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madhavm/Downloads/"/>
    </mc:Choice>
  </mc:AlternateContent>
  <xr:revisionPtr revIDLastSave="0" documentId="13_ncr:1_{E6DF276F-FB81-774A-99AC-089EF3F1886E}" xr6:coauthVersionLast="47" xr6:coauthVersionMax="47" xr10:uidLastSave="{00000000-0000-0000-0000-000000000000}"/>
  <bookViews>
    <workbookView xWindow="0" yWindow="660" windowWidth="34560" windowHeight="19880" activeTab="5" xr2:uid="{00000000-000D-0000-FFFF-FFFF00000000}"/>
  </bookViews>
  <sheets>
    <sheet name="Summary" sheetId="1" r:id="rId1"/>
    <sheet name="Data" sheetId="2" r:id="rId2"/>
    <sheet name="VarCov_Method" sheetId="3" r:id="rId3"/>
    <sheet name="Historical_Method" sheetId="4" r:id="rId4"/>
    <sheet name="MonteCarlo_Method" sheetId="5" r:id="rId5"/>
    <sheet name="Backtesting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6" l="1"/>
  <c r="B14" i="6"/>
  <c r="C13" i="6"/>
  <c r="B13" i="6"/>
  <c r="C12" i="6"/>
  <c r="B12" i="6"/>
  <c r="B7" i="6"/>
  <c r="B5" i="6"/>
  <c r="D10039" i="5"/>
  <c r="C10039" i="5"/>
  <c r="B10039" i="5"/>
  <c r="D10038" i="5"/>
  <c r="C10038" i="5"/>
  <c r="B10038" i="5"/>
  <c r="D10037" i="5"/>
  <c r="C10037" i="5"/>
  <c r="B10037" i="5"/>
  <c r="D10036" i="5"/>
  <c r="C10036" i="5"/>
  <c r="B10036" i="5"/>
  <c r="D10035" i="5"/>
  <c r="C10035" i="5"/>
  <c r="B10035" i="5"/>
  <c r="D10034" i="5"/>
  <c r="C10034" i="5"/>
  <c r="B10034" i="5"/>
  <c r="D10033" i="5"/>
  <c r="C10033" i="5"/>
  <c r="B10033" i="5"/>
  <c r="D10032" i="5"/>
  <c r="C10032" i="5"/>
  <c r="B10032" i="5"/>
  <c r="D10031" i="5"/>
  <c r="C10031" i="5"/>
  <c r="B10031" i="5"/>
  <c r="D10030" i="5"/>
  <c r="C10030" i="5"/>
  <c r="B10030" i="5"/>
  <c r="D10029" i="5"/>
  <c r="C10029" i="5"/>
  <c r="B10029" i="5"/>
  <c r="D10028" i="5"/>
  <c r="C10028" i="5"/>
  <c r="B10028" i="5"/>
  <c r="D10027" i="5"/>
  <c r="C10027" i="5"/>
  <c r="B10027" i="5"/>
  <c r="D10026" i="5"/>
  <c r="C10026" i="5"/>
  <c r="B10026" i="5"/>
  <c r="D10025" i="5"/>
  <c r="C10025" i="5"/>
  <c r="B10025" i="5"/>
  <c r="D10024" i="5"/>
  <c r="C10024" i="5"/>
  <c r="B10024" i="5"/>
  <c r="D10023" i="5"/>
  <c r="C10023" i="5"/>
  <c r="B10023" i="5"/>
  <c r="D10022" i="5"/>
  <c r="C10022" i="5"/>
  <c r="B10022" i="5"/>
  <c r="D10021" i="5"/>
  <c r="C10021" i="5"/>
  <c r="B10021" i="5"/>
  <c r="D10020" i="5"/>
  <c r="C10020" i="5"/>
  <c r="B10020" i="5"/>
  <c r="D10019" i="5"/>
  <c r="C10019" i="5"/>
  <c r="B10019" i="5"/>
  <c r="D10018" i="5"/>
  <c r="C10018" i="5"/>
  <c r="B10018" i="5"/>
  <c r="D10017" i="5"/>
  <c r="C10017" i="5"/>
  <c r="B10017" i="5"/>
  <c r="D10016" i="5"/>
  <c r="C10016" i="5"/>
  <c r="B10016" i="5"/>
  <c r="D10015" i="5"/>
  <c r="C10015" i="5"/>
  <c r="B10015" i="5"/>
  <c r="D10014" i="5"/>
  <c r="C10014" i="5"/>
  <c r="B10014" i="5"/>
  <c r="D10013" i="5"/>
  <c r="C10013" i="5"/>
  <c r="B10013" i="5"/>
  <c r="D10012" i="5"/>
  <c r="C10012" i="5"/>
  <c r="B10012" i="5"/>
  <c r="D10011" i="5"/>
  <c r="C10011" i="5"/>
  <c r="B10011" i="5"/>
  <c r="D10010" i="5"/>
  <c r="C10010" i="5"/>
  <c r="B10010" i="5"/>
  <c r="D10009" i="5"/>
  <c r="C10009" i="5"/>
  <c r="B10009" i="5"/>
  <c r="D10008" i="5"/>
  <c r="C10008" i="5"/>
  <c r="B10008" i="5"/>
  <c r="D10007" i="5"/>
  <c r="C10007" i="5"/>
  <c r="B10007" i="5"/>
  <c r="D10006" i="5"/>
  <c r="C10006" i="5"/>
  <c r="B10006" i="5"/>
  <c r="D10005" i="5"/>
  <c r="C10005" i="5"/>
  <c r="B10005" i="5"/>
  <c r="D10004" i="5"/>
  <c r="C10004" i="5"/>
  <c r="B10004" i="5"/>
  <c r="D10003" i="5"/>
  <c r="C10003" i="5"/>
  <c r="B10003" i="5"/>
  <c r="D10002" i="5"/>
  <c r="C10002" i="5"/>
  <c r="B10002" i="5"/>
  <c r="D10001" i="5"/>
  <c r="C10001" i="5"/>
  <c r="B10001" i="5"/>
  <c r="D10000" i="5"/>
  <c r="C10000" i="5"/>
  <c r="B10000" i="5"/>
  <c r="D9999" i="5"/>
  <c r="C9999" i="5"/>
  <c r="B9999" i="5"/>
  <c r="D9998" i="5"/>
  <c r="C9998" i="5"/>
  <c r="B9998" i="5"/>
  <c r="D9997" i="5"/>
  <c r="C9997" i="5"/>
  <c r="B9997" i="5"/>
  <c r="D9996" i="5"/>
  <c r="C9996" i="5"/>
  <c r="B9996" i="5"/>
  <c r="D9995" i="5"/>
  <c r="C9995" i="5"/>
  <c r="B9995" i="5"/>
  <c r="D9994" i="5"/>
  <c r="C9994" i="5"/>
  <c r="B9994" i="5"/>
  <c r="D9993" i="5"/>
  <c r="C9993" i="5"/>
  <c r="B9993" i="5"/>
  <c r="D9992" i="5"/>
  <c r="C9992" i="5"/>
  <c r="B9992" i="5"/>
  <c r="D9991" i="5"/>
  <c r="C9991" i="5"/>
  <c r="B9991" i="5"/>
  <c r="D9990" i="5"/>
  <c r="C9990" i="5"/>
  <c r="B9990" i="5"/>
  <c r="D9989" i="5"/>
  <c r="C9989" i="5"/>
  <c r="B9989" i="5"/>
  <c r="D9988" i="5"/>
  <c r="C9988" i="5"/>
  <c r="B9988" i="5"/>
  <c r="D9987" i="5"/>
  <c r="C9987" i="5"/>
  <c r="B9987" i="5"/>
  <c r="D9986" i="5"/>
  <c r="C9986" i="5"/>
  <c r="B9986" i="5"/>
  <c r="D9985" i="5"/>
  <c r="C9985" i="5"/>
  <c r="B9985" i="5"/>
  <c r="D9984" i="5"/>
  <c r="C9984" i="5"/>
  <c r="B9984" i="5"/>
  <c r="D9983" i="5"/>
  <c r="C9983" i="5"/>
  <c r="B9983" i="5"/>
  <c r="D9982" i="5"/>
  <c r="C9982" i="5"/>
  <c r="B9982" i="5"/>
  <c r="D9981" i="5"/>
  <c r="C9981" i="5"/>
  <c r="B9981" i="5"/>
  <c r="D9980" i="5"/>
  <c r="C9980" i="5"/>
  <c r="B9980" i="5"/>
  <c r="D9979" i="5"/>
  <c r="C9979" i="5"/>
  <c r="B9979" i="5"/>
  <c r="D9978" i="5"/>
  <c r="C9978" i="5"/>
  <c r="B9978" i="5"/>
  <c r="D9977" i="5"/>
  <c r="C9977" i="5"/>
  <c r="B9977" i="5"/>
  <c r="D9976" i="5"/>
  <c r="C9976" i="5"/>
  <c r="B9976" i="5"/>
  <c r="D9975" i="5"/>
  <c r="C9975" i="5"/>
  <c r="B9975" i="5"/>
  <c r="D9974" i="5"/>
  <c r="C9974" i="5"/>
  <c r="B9974" i="5"/>
  <c r="D9973" i="5"/>
  <c r="C9973" i="5"/>
  <c r="B9973" i="5"/>
  <c r="D9972" i="5"/>
  <c r="C9972" i="5"/>
  <c r="B9972" i="5"/>
  <c r="D9971" i="5"/>
  <c r="C9971" i="5"/>
  <c r="B9971" i="5"/>
  <c r="D9970" i="5"/>
  <c r="C9970" i="5"/>
  <c r="B9970" i="5"/>
  <c r="D9969" i="5"/>
  <c r="C9969" i="5"/>
  <c r="B9969" i="5"/>
  <c r="D9968" i="5"/>
  <c r="C9968" i="5"/>
  <c r="B9968" i="5"/>
  <c r="D9967" i="5"/>
  <c r="C9967" i="5"/>
  <c r="B9967" i="5"/>
  <c r="D9966" i="5"/>
  <c r="C9966" i="5"/>
  <c r="B9966" i="5"/>
  <c r="D9965" i="5"/>
  <c r="C9965" i="5"/>
  <c r="B9965" i="5"/>
  <c r="D9964" i="5"/>
  <c r="C9964" i="5"/>
  <c r="B9964" i="5"/>
  <c r="D9963" i="5"/>
  <c r="C9963" i="5"/>
  <c r="B9963" i="5"/>
  <c r="D9962" i="5"/>
  <c r="C9962" i="5"/>
  <c r="B9962" i="5"/>
  <c r="D9961" i="5"/>
  <c r="C9961" i="5"/>
  <c r="B9961" i="5"/>
  <c r="D9960" i="5"/>
  <c r="C9960" i="5"/>
  <c r="B9960" i="5"/>
  <c r="D9959" i="5"/>
  <c r="C9959" i="5"/>
  <c r="B9959" i="5"/>
  <c r="D9958" i="5"/>
  <c r="C9958" i="5"/>
  <c r="B9958" i="5"/>
  <c r="D9957" i="5"/>
  <c r="C9957" i="5"/>
  <c r="B9957" i="5"/>
  <c r="D9956" i="5"/>
  <c r="C9956" i="5"/>
  <c r="B9956" i="5"/>
  <c r="D9955" i="5"/>
  <c r="C9955" i="5"/>
  <c r="B9955" i="5"/>
  <c r="D9954" i="5"/>
  <c r="C9954" i="5"/>
  <c r="B9954" i="5"/>
  <c r="D9953" i="5"/>
  <c r="C9953" i="5"/>
  <c r="B9953" i="5"/>
  <c r="D9952" i="5"/>
  <c r="C9952" i="5"/>
  <c r="B9952" i="5"/>
  <c r="D9951" i="5"/>
  <c r="C9951" i="5"/>
  <c r="B9951" i="5"/>
  <c r="D9950" i="5"/>
  <c r="C9950" i="5"/>
  <c r="B9950" i="5"/>
  <c r="D9949" i="5"/>
  <c r="C9949" i="5"/>
  <c r="B9949" i="5"/>
  <c r="D9948" i="5"/>
  <c r="C9948" i="5"/>
  <c r="B9948" i="5"/>
  <c r="D9947" i="5"/>
  <c r="C9947" i="5"/>
  <c r="B9947" i="5"/>
  <c r="D9946" i="5"/>
  <c r="C9946" i="5"/>
  <c r="B9946" i="5"/>
  <c r="D9945" i="5"/>
  <c r="C9945" i="5"/>
  <c r="B9945" i="5"/>
  <c r="D9944" i="5"/>
  <c r="C9944" i="5"/>
  <c r="B9944" i="5"/>
  <c r="D9943" i="5"/>
  <c r="C9943" i="5"/>
  <c r="B9943" i="5"/>
  <c r="D9942" i="5"/>
  <c r="C9942" i="5"/>
  <c r="B9942" i="5"/>
  <c r="D9941" i="5"/>
  <c r="C9941" i="5"/>
  <c r="B9941" i="5"/>
  <c r="D9940" i="5"/>
  <c r="C9940" i="5"/>
  <c r="B9940" i="5"/>
  <c r="D9939" i="5"/>
  <c r="C9939" i="5"/>
  <c r="B9939" i="5"/>
  <c r="D9938" i="5"/>
  <c r="C9938" i="5"/>
  <c r="B9938" i="5"/>
  <c r="D9937" i="5"/>
  <c r="C9937" i="5"/>
  <c r="B9937" i="5"/>
  <c r="D9936" i="5"/>
  <c r="C9936" i="5"/>
  <c r="B9936" i="5"/>
  <c r="D9935" i="5"/>
  <c r="C9935" i="5"/>
  <c r="B9935" i="5"/>
  <c r="D9934" i="5"/>
  <c r="C9934" i="5"/>
  <c r="B9934" i="5"/>
  <c r="D9933" i="5"/>
  <c r="C9933" i="5"/>
  <c r="B9933" i="5"/>
  <c r="D9932" i="5"/>
  <c r="C9932" i="5"/>
  <c r="B9932" i="5"/>
  <c r="D9931" i="5"/>
  <c r="C9931" i="5"/>
  <c r="B9931" i="5"/>
  <c r="D9930" i="5"/>
  <c r="C9930" i="5"/>
  <c r="B9930" i="5"/>
  <c r="D9929" i="5"/>
  <c r="C9929" i="5"/>
  <c r="B9929" i="5"/>
  <c r="D9928" i="5"/>
  <c r="C9928" i="5"/>
  <c r="B9928" i="5"/>
  <c r="D9927" i="5"/>
  <c r="C9927" i="5"/>
  <c r="B9927" i="5"/>
  <c r="D9926" i="5"/>
  <c r="C9926" i="5"/>
  <c r="B9926" i="5"/>
  <c r="D9925" i="5"/>
  <c r="C9925" i="5"/>
  <c r="B9925" i="5"/>
  <c r="D9924" i="5"/>
  <c r="C9924" i="5"/>
  <c r="B9924" i="5"/>
  <c r="D9923" i="5"/>
  <c r="C9923" i="5"/>
  <c r="B9923" i="5"/>
  <c r="D9922" i="5"/>
  <c r="C9922" i="5"/>
  <c r="B9922" i="5"/>
  <c r="D9921" i="5"/>
  <c r="C9921" i="5"/>
  <c r="B9921" i="5"/>
  <c r="D9920" i="5"/>
  <c r="C9920" i="5"/>
  <c r="B9920" i="5"/>
  <c r="D9919" i="5"/>
  <c r="C9919" i="5"/>
  <c r="B9919" i="5"/>
  <c r="D9918" i="5"/>
  <c r="C9918" i="5"/>
  <c r="B9918" i="5"/>
  <c r="D9917" i="5"/>
  <c r="C9917" i="5"/>
  <c r="B9917" i="5"/>
  <c r="D9916" i="5"/>
  <c r="C9916" i="5"/>
  <c r="B9916" i="5"/>
  <c r="D9915" i="5"/>
  <c r="C9915" i="5"/>
  <c r="B9915" i="5"/>
  <c r="D9914" i="5"/>
  <c r="C9914" i="5"/>
  <c r="B9914" i="5"/>
  <c r="D9913" i="5"/>
  <c r="C9913" i="5"/>
  <c r="B9913" i="5"/>
  <c r="D9912" i="5"/>
  <c r="C9912" i="5"/>
  <c r="B9912" i="5"/>
  <c r="D9911" i="5"/>
  <c r="C9911" i="5"/>
  <c r="B9911" i="5"/>
  <c r="D9910" i="5"/>
  <c r="C9910" i="5"/>
  <c r="B9910" i="5"/>
  <c r="D9909" i="5"/>
  <c r="C9909" i="5"/>
  <c r="B9909" i="5"/>
  <c r="D9908" i="5"/>
  <c r="C9908" i="5"/>
  <c r="B9908" i="5"/>
  <c r="D9907" i="5"/>
  <c r="C9907" i="5"/>
  <c r="B9907" i="5"/>
  <c r="D9906" i="5"/>
  <c r="C9906" i="5"/>
  <c r="B9906" i="5"/>
  <c r="D9905" i="5"/>
  <c r="C9905" i="5"/>
  <c r="B9905" i="5"/>
  <c r="D9904" i="5"/>
  <c r="C9904" i="5"/>
  <c r="B9904" i="5"/>
  <c r="D9903" i="5"/>
  <c r="C9903" i="5"/>
  <c r="B9903" i="5"/>
  <c r="D9902" i="5"/>
  <c r="C9902" i="5"/>
  <c r="B9902" i="5"/>
  <c r="D9901" i="5"/>
  <c r="C9901" i="5"/>
  <c r="B9901" i="5"/>
  <c r="D9900" i="5"/>
  <c r="C9900" i="5"/>
  <c r="B9900" i="5"/>
  <c r="D9899" i="5"/>
  <c r="C9899" i="5"/>
  <c r="B9899" i="5"/>
  <c r="D9898" i="5"/>
  <c r="C9898" i="5"/>
  <c r="B9898" i="5"/>
  <c r="D9897" i="5"/>
  <c r="C9897" i="5"/>
  <c r="B9897" i="5"/>
  <c r="D9896" i="5"/>
  <c r="C9896" i="5"/>
  <c r="B9896" i="5"/>
  <c r="D9895" i="5"/>
  <c r="C9895" i="5"/>
  <c r="B9895" i="5"/>
  <c r="D9894" i="5"/>
  <c r="C9894" i="5"/>
  <c r="B9894" i="5"/>
  <c r="D9893" i="5"/>
  <c r="C9893" i="5"/>
  <c r="B9893" i="5"/>
  <c r="D9892" i="5"/>
  <c r="C9892" i="5"/>
  <c r="B9892" i="5"/>
  <c r="D9891" i="5"/>
  <c r="C9891" i="5"/>
  <c r="B9891" i="5"/>
  <c r="D9890" i="5"/>
  <c r="C9890" i="5"/>
  <c r="B9890" i="5"/>
  <c r="D9889" i="5"/>
  <c r="C9889" i="5"/>
  <c r="B9889" i="5"/>
  <c r="D9888" i="5"/>
  <c r="C9888" i="5"/>
  <c r="B9888" i="5"/>
  <c r="D9887" i="5"/>
  <c r="C9887" i="5"/>
  <c r="B9887" i="5"/>
  <c r="D9886" i="5"/>
  <c r="C9886" i="5"/>
  <c r="B9886" i="5"/>
  <c r="D9885" i="5"/>
  <c r="C9885" i="5"/>
  <c r="B9885" i="5"/>
  <c r="D9884" i="5"/>
  <c r="C9884" i="5"/>
  <c r="B9884" i="5"/>
  <c r="D9883" i="5"/>
  <c r="C9883" i="5"/>
  <c r="B9883" i="5"/>
  <c r="D9882" i="5"/>
  <c r="C9882" i="5"/>
  <c r="B9882" i="5"/>
  <c r="D9881" i="5"/>
  <c r="C9881" i="5"/>
  <c r="B9881" i="5"/>
  <c r="D9880" i="5"/>
  <c r="C9880" i="5"/>
  <c r="B9880" i="5"/>
  <c r="D9879" i="5"/>
  <c r="C9879" i="5"/>
  <c r="B9879" i="5"/>
  <c r="D9878" i="5"/>
  <c r="C9878" i="5"/>
  <c r="B9878" i="5"/>
  <c r="D9877" i="5"/>
  <c r="C9877" i="5"/>
  <c r="B9877" i="5"/>
  <c r="D9876" i="5"/>
  <c r="C9876" i="5"/>
  <c r="B9876" i="5"/>
  <c r="D9875" i="5"/>
  <c r="C9875" i="5"/>
  <c r="B9875" i="5"/>
  <c r="D9874" i="5"/>
  <c r="C9874" i="5"/>
  <c r="B9874" i="5"/>
  <c r="D9873" i="5"/>
  <c r="C9873" i="5"/>
  <c r="B9873" i="5"/>
  <c r="D9872" i="5"/>
  <c r="C9872" i="5"/>
  <c r="B9872" i="5"/>
  <c r="D9871" i="5"/>
  <c r="C9871" i="5"/>
  <c r="B9871" i="5"/>
  <c r="D9870" i="5"/>
  <c r="C9870" i="5"/>
  <c r="B9870" i="5"/>
  <c r="D9869" i="5"/>
  <c r="C9869" i="5"/>
  <c r="B9869" i="5"/>
  <c r="D9868" i="5"/>
  <c r="C9868" i="5"/>
  <c r="B9868" i="5"/>
  <c r="D9867" i="5"/>
  <c r="C9867" i="5"/>
  <c r="B9867" i="5"/>
  <c r="D9866" i="5"/>
  <c r="C9866" i="5"/>
  <c r="B9866" i="5"/>
  <c r="D9865" i="5"/>
  <c r="C9865" i="5"/>
  <c r="B9865" i="5"/>
  <c r="D9864" i="5"/>
  <c r="C9864" i="5"/>
  <c r="B9864" i="5"/>
  <c r="D9863" i="5"/>
  <c r="C9863" i="5"/>
  <c r="B9863" i="5"/>
  <c r="D9862" i="5"/>
  <c r="C9862" i="5"/>
  <c r="B9862" i="5"/>
  <c r="D9861" i="5"/>
  <c r="C9861" i="5"/>
  <c r="B9861" i="5"/>
  <c r="D9860" i="5"/>
  <c r="C9860" i="5"/>
  <c r="B9860" i="5"/>
  <c r="D9859" i="5"/>
  <c r="C9859" i="5"/>
  <c r="B9859" i="5"/>
  <c r="D9858" i="5"/>
  <c r="C9858" i="5"/>
  <c r="B9858" i="5"/>
  <c r="D9857" i="5"/>
  <c r="C9857" i="5"/>
  <c r="B9857" i="5"/>
  <c r="D9856" i="5"/>
  <c r="C9856" i="5"/>
  <c r="B9856" i="5"/>
  <c r="D9855" i="5"/>
  <c r="C9855" i="5"/>
  <c r="B9855" i="5"/>
  <c r="D9854" i="5"/>
  <c r="C9854" i="5"/>
  <c r="B9854" i="5"/>
  <c r="D9853" i="5"/>
  <c r="C9853" i="5"/>
  <c r="B9853" i="5"/>
  <c r="D9852" i="5"/>
  <c r="C9852" i="5"/>
  <c r="B9852" i="5"/>
  <c r="D9851" i="5"/>
  <c r="C9851" i="5"/>
  <c r="B9851" i="5"/>
  <c r="D9850" i="5"/>
  <c r="C9850" i="5"/>
  <c r="B9850" i="5"/>
  <c r="D9849" i="5"/>
  <c r="C9849" i="5"/>
  <c r="B9849" i="5"/>
  <c r="D9848" i="5"/>
  <c r="C9848" i="5"/>
  <c r="B9848" i="5"/>
  <c r="D9847" i="5"/>
  <c r="C9847" i="5"/>
  <c r="B9847" i="5"/>
  <c r="D9846" i="5"/>
  <c r="C9846" i="5"/>
  <c r="B9846" i="5"/>
  <c r="D9845" i="5"/>
  <c r="C9845" i="5"/>
  <c r="B9845" i="5"/>
  <c r="D9844" i="5"/>
  <c r="C9844" i="5"/>
  <c r="B9844" i="5"/>
  <c r="D9843" i="5"/>
  <c r="C9843" i="5"/>
  <c r="B9843" i="5"/>
  <c r="D9842" i="5"/>
  <c r="C9842" i="5"/>
  <c r="B9842" i="5"/>
  <c r="D9841" i="5"/>
  <c r="C9841" i="5"/>
  <c r="B9841" i="5"/>
  <c r="D9840" i="5"/>
  <c r="C9840" i="5"/>
  <c r="B9840" i="5"/>
  <c r="D9839" i="5"/>
  <c r="C9839" i="5"/>
  <c r="B9839" i="5"/>
  <c r="D9838" i="5"/>
  <c r="C9838" i="5"/>
  <c r="B9838" i="5"/>
  <c r="D9837" i="5"/>
  <c r="C9837" i="5"/>
  <c r="B9837" i="5"/>
  <c r="D9836" i="5"/>
  <c r="C9836" i="5"/>
  <c r="B9836" i="5"/>
  <c r="D9835" i="5"/>
  <c r="C9835" i="5"/>
  <c r="B9835" i="5"/>
  <c r="D9834" i="5"/>
  <c r="C9834" i="5"/>
  <c r="B9834" i="5"/>
  <c r="D9833" i="5"/>
  <c r="C9833" i="5"/>
  <c r="B9833" i="5"/>
  <c r="D9832" i="5"/>
  <c r="C9832" i="5"/>
  <c r="B9832" i="5"/>
  <c r="D9831" i="5"/>
  <c r="C9831" i="5"/>
  <c r="B9831" i="5"/>
  <c r="D9830" i="5"/>
  <c r="C9830" i="5"/>
  <c r="B9830" i="5"/>
  <c r="D9829" i="5"/>
  <c r="C9829" i="5"/>
  <c r="B9829" i="5"/>
  <c r="D9828" i="5"/>
  <c r="C9828" i="5"/>
  <c r="B9828" i="5"/>
  <c r="D9827" i="5"/>
  <c r="C9827" i="5"/>
  <c r="B9827" i="5"/>
  <c r="D9826" i="5"/>
  <c r="C9826" i="5"/>
  <c r="B9826" i="5"/>
  <c r="D9825" i="5"/>
  <c r="C9825" i="5"/>
  <c r="B9825" i="5"/>
  <c r="D9824" i="5"/>
  <c r="C9824" i="5"/>
  <c r="B9824" i="5"/>
  <c r="D9823" i="5"/>
  <c r="C9823" i="5"/>
  <c r="B9823" i="5"/>
  <c r="D9822" i="5"/>
  <c r="C9822" i="5"/>
  <c r="B9822" i="5"/>
  <c r="D9821" i="5"/>
  <c r="C9821" i="5"/>
  <c r="B9821" i="5"/>
  <c r="D9820" i="5"/>
  <c r="C9820" i="5"/>
  <c r="B9820" i="5"/>
  <c r="D9819" i="5"/>
  <c r="C9819" i="5"/>
  <c r="B9819" i="5"/>
  <c r="D9818" i="5"/>
  <c r="C9818" i="5"/>
  <c r="B9818" i="5"/>
  <c r="D9817" i="5"/>
  <c r="C9817" i="5"/>
  <c r="B9817" i="5"/>
  <c r="D9816" i="5"/>
  <c r="C9816" i="5"/>
  <c r="B9816" i="5"/>
  <c r="D9815" i="5"/>
  <c r="C9815" i="5"/>
  <c r="B9815" i="5"/>
  <c r="D9814" i="5"/>
  <c r="C9814" i="5"/>
  <c r="B9814" i="5"/>
  <c r="D9813" i="5"/>
  <c r="C9813" i="5"/>
  <c r="B9813" i="5"/>
  <c r="D9812" i="5"/>
  <c r="C9812" i="5"/>
  <c r="B9812" i="5"/>
  <c r="D9811" i="5"/>
  <c r="C9811" i="5"/>
  <c r="B9811" i="5"/>
  <c r="D9810" i="5"/>
  <c r="C9810" i="5"/>
  <c r="B9810" i="5"/>
  <c r="D9809" i="5"/>
  <c r="C9809" i="5"/>
  <c r="B9809" i="5"/>
  <c r="D9808" i="5"/>
  <c r="C9808" i="5"/>
  <c r="B9808" i="5"/>
  <c r="D9807" i="5"/>
  <c r="C9807" i="5"/>
  <c r="B9807" i="5"/>
  <c r="D9806" i="5"/>
  <c r="C9806" i="5"/>
  <c r="B9806" i="5"/>
  <c r="D9805" i="5"/>
  <c r="C9805" i="5"/>
  <c r="B9805" i="5"/>
  <c r="D9804" i="5"/>
  <c r="C9804" i="5"/>
  <c r="B9804" i="5"/>
  <c r="D9803" i="5"/>
  <c r="C9803" i="5"/>
  <c r="B9803" i="5"/>
  <c r="D9802" i="5"/>
  <c r="C9802" i="5"/>
  <c r="B9802" i="5"/>
  <c r="D9801" i="5"/>
  <c r="C9801" i="5"/>
  <c r="B9801" i="5"/>
  <c r="D9800" i="5"/>
  <c r="C9800" i="5"/>
  <c r="B9800" i="5"/>
  <c r="D9799" i="5"/>
  <c r="C9799" i="5"/>
  <c r="B9799" i="5"/>
  <c r="D9798" i="5"/>
  <c r="C9798" i="5"/>
  <c r="B9798" i="5"/>
  <c r="D9797" i="5"/>
  <c r="C9797" i="5"/>
  <c r="B9797" i="5"/>
  <c r="D9796" i="5"/>
  <c r="C9796" i="5"/>
  <c r="B9796" i="5"/>
  <c r="D9795" i="5"/>
  <c r="C9795" i="5"/>
  <c r="B9795" i="5"/>
  <c r="D9794" i="5"/>
  <c r="C9794" i="5"/>
  <c r="B9794" i="5"/>
  <c r="D9793" i="5"/>
  <c r="C9793" i="5"/>
  <c r="B9793" i="5"/>
  <c r="D9792" i="5"/>
  <c r="C9792" i="5"/>
  <c r="B9792" i="5"/>
  <c r="D9791" i="5"/>
  <c r="C9791" i="5"/>
  <c r="B9791" i="5"/>
  <c r="D9790" i="5"/>
  <c r="C9790" i="5"/>
  <c r="B9790" i="5"/>
  <c r="D9789" i="5"/>
  <c r="C9789" i="5"/>
  <c r="B9789" i="5"/>
  <c r="D9788" i="5"/>
  <c r="C9788" i="5"/>
  <c r="B9788" i="5"/>
  <c r="D9787" i="5"/>
  <c r="C9787" i="5"/>
  <c r="B9787" i="5"/>
  <c r="D9786" i="5"/>
  <c r="C9786" i="5"/>
  <c r="B9786" i="5"/>
  <c r="D9785" i="5"/>
  <c r="C9785" i="5"/>
  <c r="B9785" i="5"/>
  <c r="D9784" i="5"/>
  <c r="C9784" i="5"/>
  <c r="B9784" i="5"/>
  <c r="D9783" i="5"/>
  <c r="C9783" i="5"/>
  <c r="B9783" i="5"/>
  <c r="D9782" i="5"/>
  <c r="C9782" i="5"/>
  <c r="B9782" i="5"/>
  <c r="D9781" i="5"/>
  <c r="C9781" i="5"/>
  <c r="B9781" i="5"/>
  <c r="D9780" i="5"/>
  <c r="C9780" i="5"/>
  <c r="B9780" i="5"/>
  <c r="D9779" i="5"/>
  <c r="C9779" i="5"/>
  <c r="B9779" i="5"/>
  <c r="D9778" i="5"/>
  <c r="C9778" i="5"/>
  <c r="B9778" i="5"/>
  <c r="D9777" i="5"/>
  <c r="C9777" i="5"/>
  <c r="B9777" i="5"/>
  <c r="D9776" i="5"/>
  <c r="C9776" i="5"/>
  <c r="B9776" i="5"/>
  <c r="D9775" i="5"/>
  <c r="C9775" i="5"/>
  <c r="B9775" i="5"/>
  <c r="D9774" i="5"/>
  <c r="C9774" i="5"/>
  <c r="B9774" i="5"/>
  <c r="D9773" i="5"/>
  <c r="C9773" i="5"/>
  <c r="B9773" i="5"/>
  <c r="D9772" i="5"/>
  <c r="C9772" i="5"/>
  <c r="B9772" i="5"/>
  <c r="D9771" i="5"/>
  <c r="C9771" i="5"/>
  <c r="B9771" i="5"/>
  <c r="D9770" i="5"/>
  <c r="C9770" i="5"/>
  <c r="B9770" i="5"/>
  <c r="D9769" i="5"/>
  <c r="C9769" i="5"/>
  <c r="B9769" i="5"/>
  <c r="D9768" i="5"/>
  <c r="C9768" i="5"/>
  <c r="B9768" i="5"/>
  <c r="D9767" i="5"/>
  <c r="C9767" i="5"/>
  <c r="B9767" i="5"/>
  <c r="D9766" i="5"/>
  <c r="C9766" i="5"/>
  <c r="B9766" i="5"/>
  <c r="D9765" i="5"/>
  <c r="C9765" i="5"/>
  <c r="B9765" i="5"/>
  <c r="D9764" i="5"/>
  <c r="C9764" i="5"/>
  <c r="B9764" i="5"/>
  <c r="D9763" i="5"/>
  <c r="C9763" i="5"/>
  <c r="B9763" i="5"/>
  <c r="D9762" i="5"/>
  <c r="C9762" i="5"/>
  <c r="B9762" i="5"/>
  <c r="D9761" i="5"/>
  <c r="C9761" i="5"/>
  <c r="B9761" i="5"/>
  <c r="D9760" i="5"/>
  <c r="C9760" i="5"/>
  <c r="B9760" i="5"/>
  <c r="D9759" i="5"/>
  <c r="C9759" i="5"/>
  <c r="B9759" i="5"/>
  <c r="D9758" i="5"/>
  <c r="C9758" i="5"/>
  <c r="B9758" i="5"/>
  <c r="D9757" i="5"/>
  <c r="C9757" i="5"/>
  <c r="B9757" i="5"/>
  <c r="D9756" i="5"/>
  <c r="C9756" i="5"/>
  <c r="B9756" i="5"/>
  <c r="D9755" i="5"/>
  <c r="C9755" i="5"/>
  <c r="B9755" i="5"/>
  <c r="D9754" i="5"/>
  <c r="C9754" i="5"/>
  <c r="B9754" i="5"/>
  <c r="D9753" i="5"/>
  <c r="C9753" i="5"/>
  <c r="B9753" i="5"/>
  <c r="D9752" i="5"/>
  <c r="C9752" i="5"/>
  <c r="B9752" i="5"/>
  <c r="D9751" i="5"/>
  <c r="C9751" i="5"/>
  <c r="B9751" i="5"/>
  <c r="D9750" i="5"/>
  <c r="C9750" i="5"/>
  <c r="B9750" i="5"/>
  <c r="D9749" i="5"/>
  <c r="C9749" i="5"/>
  <c r="B9749" i="5"/>
  <c r="D9748" i="5"/>
  <c r="C9748" i="5"/>
  <c r="B9748" i="5"/>
  <c r="D9747" i="5"/>
  <c r="C9747" i="5"/>
  <c r="B9747" i="5"/>
  <c r="D9746" i="5"/>
  <c r="C9746" i="5"/>
  <c r="B9746" i="5"/>
  <c r="D9745" i="5"/>
  <c r="C9745" i="5"/>
  <c r="B9745" i="5"/>
  <c r="D9744" i="5"/>
  <c r="C9744" i="5"/>
  <c r="B9744" i="5"/>
  <c r="D9743" i="5"/>
  <c r="C9743" i="5"/>
  <c r="B9743" i="5"/>
  <c r="D9742" i="5"/>
  <c r="C9742" i="5"/>
  <c r="B9742" i="5"/>
  <c r="D9741" i="5"/>
  <c r="C9741" i="5"/>
  <c r="B9741" i="5"/>
  <c r="D9740" i="5"/>
  <c r="C9740" i="5"/>
  <c r="B9740" i="5"/>
  <c r="D9739" i="5"/>
  <c r="C9739" i="5"/>
  <c r="B9739" i="5"/>
  <c r="D9738" i="5"/>
  <c r="C9738" i="5"/>
  <c r="B9738" i="5"/>
  <c r="D9737" i="5"/>
  <c r="C9737" i="5"/>
  <c r="B9737" i="5"/>
  <c r="D9736" i="5"/>
  <c r="C9736" i="5"/>
  <c r="B9736" i="5"/>
  <c r="D9735" i="5"/>
  <c r="C9735" i="5"/>
  <c r="B9735" i="5"/>
  <c r="D9734" i="5"/>
  <c r="C9734" i="5"/>
  <c r="B9734" i="5"/>
  <c r="D9733" i="5"/>
  <c r="C9733" i="5"/>
  <c r="B9733" i="5"/>
  <c r="D9732" i="5"/>
  <c r="C9732" i="5"/>
  <c r="B9732" i="5"/>
  <c r="D9731" i="5"/>
  <c r="C9731" i="5"/>
  <c r="B9731" i="5"/>
  <c r="D9730" i="5"/>
  <c r="C9730" i="5"/>
  <c r="B9730" i="5"/>
  <c r="D9729" i="5"/>
  <c r="C9729" i="5"/>
  <c r="B9729" i="5"/>
  <c r="D9728" i="5"/>
  <c r="C9728" i="5"/>
  <c r="B9728" i="5"/>
  <c r="D9727" i="5"/>
  <c r="C9727" i="5"/>
  <c r="B9727" i="5"/>
  <c r="D9726" i="5"/>
  <c r="C9726" i="5"/>
  <c r="B9726" i="5"/>
  <c r="D9725" i="5"/>
  <c r="C9725" i="5"/>
  <c r="B9725" i="5"/>
  <c r="D9724" i="5"/>
  <c r="C9724" i="5"/>
  <c r="B9724" i="5"/>
  <c r="D9723" i="5"/>
  <c r="C9723" i="5"/>
  <c r="B9723" i="5"/>
  <c r="D9722" i="5"/>
  <c r="C9722" i="5"/>
  <c r="B9722" i="5"/>
  <c r="D9721" i="5"/>
  <c r="C9721" i="5"/>
  <c r="B9721" i="5"/>
  <c r="D9720" i="5"/>
  <c r="C9720" i="5"/>
  <c r="B9720" i="5"/>
  <c r="D9719" i="5"/>
  <c r="C9719" i="5"/>
  <c r="B9719" i="5"/>
  <c r="D9718" i="5"/>
  <c r="C9718" i="5"/>
  <c r="B9718" i="5"/>
  <c r="D9717" i="5"/>
  <c r="C9717" i="5"/>
  <c r="B9717" i="5"/>
  <c r="D9716" i="5"/>
  <c r="C9716" i="5"/>
  <c r="B9716" i="5"/>
  <c r="D9715" i="5"/>
  <c r="C9715" i="5"/>
  <c r="B9715" i="5"/>
  <c r="D9714" i="5"/>
  <c r="C9714" i="5"/>
  <c r="B9714" i="5"/>
  <c r="D9713" i="5"/>
  <c r="C9713" i="5"/>
  <c r="B9713" i="5"/>
  <c r="D9712" i="5"/>
  <c r="C9712" i="5"/>
  <c r="B9712" i="5"/>
  <c r="D9711" i="5"/>
  <c r="C9711" i="5"/>
  <c r="B9711" i="5"/>
  <c r="D9710" i="5"/>
  <c r="C9710" i="5"/>
  <c r="B9710" i="5"/>
  <c r="D9709" i="5"/>
  <c r="C9709" i="5"/>
  <c r="B9709" i="5"/>
  <c r="D9708" i="5"/>
  <c r="C9708" i="5"/>
  <c r="B9708" i="5"/>
  <c r="D9707" i="5"/>
  <c r="C9707" i="5"/>
  <c r="B9707" i="5"/>
  <c r="D9706" i="5"/>
  <c r="C9706" i="5"/>
  <c r="B9706" i="5"/>
  <c r="D9705" i="5"/>
  <c r="C9705" i="5"/>
  <c r="B9705" i="5"/>
  <c r="D9704" i="5"/>
  <c r="C9704" i="5"/>
  <c r="B9704" i="5"/>
  <c r="D9703" i="5"/>
  <c r="C9703" i="5"/>
  <c r="B9703" i="5"/>
  <c r="D9702" i="5"/>
  <c r="C9702" i="5"/>
  <c r="B9702" i="5"/>
  <c r="D9701" i="5"/>
  <c r="C9701" i="5"/>
  <c r="B9701" i="5"/>
  <c r="D9700" i="5"/>
  <c r="C9700" i="5"/>
  <c r="B9700" i="5"/>
  <c r="D9699" i="5"/>
  <c r="C9699" i="5"/>
  <c r="B9699" i="5"/>
  <c r="D9698" i="5"/>
  <c r="C9698" i="5"/>
  <c r="B9698" i="5"/>
  <c r="D9697" i="5"/>
  <c r="C9697" i="5"/>
  <c r="B9697" i="5"/>
  <c r="D9696" i="5"/>
  <c r="C9696" i="5"/>
  <c r="B9696" i="5"/>
  <c r="D9695" i="5"/>
  <c r="C9695" i="5"/>
  <c r="B9695" i="5"/>
  <c r="D9694" i="5"/>
  <c r="C9694" i="5"/>
  <c r="B9694" i="5"/>
  <c r="D9693" i="5"/>
  <c r="C9693" i="5"/>
  <c r="B9693" i="5"/>
  <c r="D9692" i="5"/>
  <c r="C9692" i="5"/>
  <c r="B9692" i="5"/>
  <c r="D9691" i="5"/>
  <c r="C9691" i="5"/>
  <c r="B9691" i="5"/>
  <c r="D9690" i="5"/>
  <c r="C9690" i="5"/>
  <c r="B9690" i="5"/>
  <c r="D9689" i="5"/>
  <c r="C9689" i="5"/>
  <c r="B9689" i="5"/>
  <c r="D9688" i="5"/>
  <c r="C9688" i="5"/>
  <c r="B9688" i="5"/>
  <c r="D9687" i="5"/>
  <c r="C9687" i="5"/>
  <c r="B9687" i="5"/>
  <c r="D9686" i="5"/>
  <c r="C9686" i="5"/>
  <c r="B9686" i="5"/>
  <c r="D9685" i="5"/>
  <c r="C9685" i="5"/>
  <c r="B9685" i="5"/>
  <c r="D9684" i="5"/>
  <c r="C9684" i="5"/>
  <c r="B9684" i="5"/>
  <c r="D9683" i="5"/>
  <c r="C9683" i="5"/>
  <c r="B9683" i="5"/>
  <c r="D9682" i="5"/>
  <c r="C9682" i="5"/>
  <c r="B9682" i="5"/>
  <c r="D9681" i="5"/>
  <c r="C9681" i="5"/>
  <c r="B9681" i="5"/>
  <c r="D9680" i="5"/>
  <c r="C9680" i="5"/>
  <c r="B9680" i="5"/>
  <c r="D9679" i="5"/>
  <c r="C9679" i="5"/>
  <c r="B9679" i="5"/>
  <c r="D9678" i="5"/>
  <c r="C9678" i="5"/>
  <c r="B9678" i="5"/>
  <c r="D9677" i="5"/>
  <c r="C9677" i="5"/>
  <c r="B9677" i="5"/>
  <c r="D9676" i="5"/>
  <c r="C9676" i="5"/>
  <c r="B9676" i="5"/>
  <c r="D9675" i="5"/>
  <c r="C9675" i="5"/>
  <c r="B9675" i="5"/>
  <c r="D9674" i="5"/>
  <c r="C9674" i="5"/>
  <c r="B9674" i="5"/>
  <c r="D9673" i="5"/>
  <c r="C9673" i="5"/>
  <c r="B9673" i="5"/>
  <c r="D9672" i="5"/>
  <c r="C9672" i="5"/>
  <c r="B9672" i="5"/>
  <c r="D9671" i="5"/>
  <c r="C9671" i="5"/>
  <c r="B9671" i="5"/>
  <c r="D9670" i="5"/>
  <c r="C9670" i="5"/>
  <c r="B9670" i="5"/>
  <c r="D9669" i="5"/>
  <c r="C9669" i="5"/>
  <c r="B9669" i="5"/>
  <c r="D9668" i="5"/>
  <c r="C9668" i="5"/>
  <c r="B9668" i="5"/>
  <c r="D9667" i="5"/>
  <c r="C9667" i="5"/>
  <c r="B9667" i="5"/>
  <c r="D9666" i="5"/>
  <c r="C9666" i="5"/>
  <c r="B9666" i="5"/>
  <c r="D9665" i="5"/>
  <c r="C9665" i="5"/>
  <c r="B9665" i="5"/>
  <c r="D9664" i="5"/>
  <c r="C9664" i="5"/>
  <c r="B9664" i="5"/>
  <c r="D9663" i="5"/>
  <c r="C9663" i="5"/>
  <c r="B9663" i="5"/>
  <c r="D9662" i="5"/>
  <c r="C9662" i="5"/>
  <c r="B9662" i="5"/>
  <c r="D9661" i="5"/>
  <c r="C9661" i="5"/>
  <c r="B9661" i="5"/>
  <c r="D9660" i="5"/>
  <c r="C9660" i="5"/>
  <c r="B9660" i="5"/>
  <c r="D9659" i="5"/>
  <c r="C9659" i="5"/>
  <c r="B9659" i="5"/>
  <c r="D9658" i="5"/>
  <c r="C9658" i="5"/>
  <c r="B9658" i="5"/>
  <c r="D9657" i="5"/>
  <c r="C9657" i="5"/>
  <c r="B9657" i="5"/>
  <c r="D9656" i="5"/>
  <c r="C9656" i="5"/>
  <c r="B9656" i="5"/>
  <c r="D9655" i="5"/>
  <c r="C9655" i="5"/>
  <c r="B9655" i="5"/>
  <c r="D9654" i="5"/>
  <c r="C9654" i="5"/>
  <c r="B9654" i="5"/>
  <c r="D9653" i="5"/>
  <c r="C9653" i="5"/>
  <c r="B9653" i="5"/>
  <c r="D9652" i="5"/>
  <c r="C9652" i="5"/>
  <c r="B9652" i="5"/>
  <c r="D9651" i="5"/>
  <c r="C9651" i="5"/>
  <c r="B9651" i="5"/>
  <c r="D9650" i="5"/>
  <c r="C9650" i="5"/>
  <c r="B9650" i="5"/>
  <c r="D9649" i="5"/>
  <c r="C9649" i="5"/>
  <c r="B9649" i="5"/>
  <c r="D9648" i="5"/>
  <c r="C9648" i="5"/>
  <c r="B9648" i="5"/>
  <c r="D9647" i="5"/>
  <c r="C9647" i="5"/>
  <c r="B9647" i="5"/>
  <c r="D9646" i="5"/>
  <c r="C9646" i="5"/>
  <c r="B9646" i="5"/>
  <c r="D9645" i="5"/>
  <c r="C9645" i="5"/>
  <c r="B9645" i="5"/>
  <c r="D9644" i="5"/>
  <c r="C9644" i="5"/>
  <c r="B9644" i="5"/>
  <c r="D9643" i="5"/>
  <c r="C9643" i="5"/>
  <c r="B9643" i="5"/>
  <c r="D9642" i="5"/>
  <c r="C9642" i="5"/>
  <c r="B9642" i="5"/>
  <c r="D9641" i="5"/>
  <c r="C9641" i="5"/>
  <c r="B9641" i="5"/>
  <c r="D9640" i="5"/>
  <c r="C9640" i="5"/>
  <c r="B9640" i="5"/>
  <c r="D9639" i="5"/>
  <c r="C9639" i="5"/>
  <c r="B9639" i="5"/>
  <c r="D9638" i="5"/>
  <c r="C9638" i="5"/>
  <c r="B9638" i="5"/>
  <c r="D9637" i="5"/>
  <c r="C9637" i="5"/>
  <c r="B9637" i="5"/>
  <c r="D9636" i="5"/>
  <c r="C9636" i="5"/>
  <c r="B9636" i="5"/>
  <c r="D9635" i="5"/>
  <c r="C9635" i="5"/>
  <c r="B9635" i="5"/>
  <c r="D9634" i="5"/>
  <c r="C9634" i="5"/>
  <c r="B9634" i="5"/>
  <c r="D9633" i="5"/>
  <c r="C9633" i="5"/>
  <c r="B9633" i="5"/>
  <c r="D9632" i="5"/>
  <c r="C9632" i="5"/>
  <c r="B9632" i="5"/>
  <c r="D9631" i="5"/>
  <c r="C9631" i="5"/>
  <c r="B9631" i="5"/>
  <c r="D9630" i="5"/>
  <c r="C9630" i="5"/>
  <c r="B9630" i="5"/>
  <c r="D9629" i="5"/>
  <c r="C9629" i="5"/>
  <c r="B9629" i="5"/>
  <c r="D9628" i="5"/>
  <c r="C9628" i="5"/>
  <c r="B9628" i="5"/>
  <c r="D9627" i="5"/>
  <c r="C9627" i="5"/>
  <c r="B9627" i="5"/>
  <c r="D9626" i="5"/>
  <c r="C9626" i="5"/>
  <c r="B9626" i="5"/>
  <c r="D9625" i="5"/>
  <c r="C9625" i="5"/>
  <c r="B9625" i="5"/>
  <c r="D9624" i="5"/>
  <c r="C9624" i="5"/>
  <c r="B9624" i="5"/>
  <c r="D9623" i="5"/>
  <c r="C9623" i="5"/>
  <c r="B9623" i="5"/>
  <c r="D9622" i="5"/>
  <c r="C9622" i="5"/>
  <c r="B9622" i="5"/>
  <c r="D9621" i="5"/>
  <c r="C9621" i="5"/>
  <c r="B9621" i="5"/>
  <c r="D9620" i="5"/>
  <c r="C9620" i="5"/>
  <c r="B9620" i="5"/>
  <c r="D9619" i="5"/>
  <c r="C9619" i="5"/>
  <c r="B9619" i="5"/>
  <c r="D9618" i="5"/>
  <c r="C9618" i="5"/>
  <c r="B9618" i="5"/>
  <c r="D9617" i="5"/>
  <c r="C9617" i="5"/>
  <c r="B9617" i="5"/>
  <c r="D9616" i="5"/>
  <c r="C9616" i="5"/>
  <c r="B9616" i="5"/>
  <c r="D9615" i="5"/>
  <c r="C9615" i="5"/>
  <c r="B9615" i="5"/>
  <c r="D9614" i="5"/>
  <c r="C9614" i="5"/>
  <c r="B9614" i="5"/>
  <c r="D9613" i="5"/>
  <c r="C9613" i="5"/>
  <c r="B9613" i="5"/>
  <c r="D9612" i="5"/>
  <c r="C9612" i="5"/>
  <c r="B9612" i="5"/>
  <c r="D9611" i="5"/>
  <c r="C9611" i="5"/>
  <c r="B9611" i="5"/>
  <c r="D9610" i="5"/>
  <c r="C9610" i="5"/>
  <c r="B9610" i="5"/>
  <c r="D9609" i="5"/>
  <c r="C9609" i="5"/>
  <c r="B9609" i="5"/>
  <c r="D9608" i="5"/>
  <c r="C9608" i="5"/>
  <c r="B9608" i="5"/>
  <c r="D9607" i="5"/>
  <c r="C9607" i="5"/>
  <c r="B9607" i="5"/>
  <c r="D9606" i="5"/>
  <c r="C9606" i="5"/>
  <c r="B9606" i="5"/>
  <c r="D9605" i="5"/>
  <c r="C9605" i="5"/>
  <c r="B9605" i="5"/>
  <c r="D9604" i="5"/>
  <c r="C9604" i="5"/>
  <c r="B9604" i="5"/>
  <c r="D9603" i="5"/>
  <c r="C9603" i="5"/>
  <c r="B9603" i="5"/>
  <c r="D9602" i="5"/>
  <c r="C9602" i="5"/>
  <c r="B9602" i="5"/>
  <c r="D9601" i="5"/>
  <c r="C9601" i="5"/>
  <c r="B9601" i="5"/>
  <c r="D9600" i="5"/>
  <c r="C9600" i="5"/>
  <c r="B9600" i="5"/>
  <c r="D9599" i="5"/>
  <c r="C9599" i="5"/>
  <c r="B9599" i="5"/>
  <c r="D9598" i="5"/>
  <c r="C9598" i="5"/>
  <c r="B9598" i="5"/>
  <c r="D9597" i="5"/>
  <c r="C9597" i="5"/>
  <c r="B9597" i="5"/>
  <c r="D9596" i="5"/>
  <c r="C9596" i="5"/>
  <c r="B9596" i="5"/>
  <c r="D9595" i="5"/>
  <c r="C9595" i="5"/>
  <c r="B9595" i="5"/>
  <c r="D9594" i="5"/>
  <c r="C9594" i="5"/>
  <c r="B9594" i="5"/>
  <c r="D9593" i="5"/>
  <c r="C9593" i="5"/>
  <c r="B9593" i="5"/>
  <c r="D9592" i="5"/>
  <c r="C9592" i="5"/>
  <c r="B9592" i="5"/>
  <c r="D9591" i="5"/>
  <c r="C9591" i="5"/>
  <c r="B9591" i="5"/>
  <c r="D9590" i="5"/>
  <c r="C9590" i="5"/>
  <c r="B9590" i="5"/>
  <c r="D9589" i="5"/>
  <c r="C9589" i="5"/>
  <c r="B9589" i="5"/>
  <c r="D9588" i="5"/>
  <c r="C9588" i="5"/>
  <c r="B9588" i="5"/>
  <c r="D9587" i="5"/>
  <c r="C9587" i="5"/>
  <c r="B9587" i="5"/>
  <c r="D9586" i="5"/>
  <c r="C9586" i="5"/>
  <c r="B9586" i="5"/>
  <c r="D9585" i="5"/>
  <c r="C9585" i="5"/>
  <c r="B9585" i="5"/>
  <c r="D9584" i="5"/>
  <c r="C9584" i="5"/>
  <c r="B9584" i="5"/>
  <c r="D9583" i="5"/>
  <c r="C9583" i="5"/>
  <c r="B9583" i="5"/>
  <c r="D9582" i="5"/>
  <c r="C9582" i="5"/>
  <c r="B9582" i="5"/>
  <c r="D9581" i="5"/>
  <c r="C9581" i="5"/>
  <c r="B9581" i="5"/>
  <c r="D9580" i="5"/>
  <c r="C9580" i="5"/>
  <c r="B9580" i="5"/>
  <c r="D9579" i="5"/>
  <c r="C9579" i="5"/>
  <c r="B9579" i="5"/>
  <c r="D9578" i="5"/>
  <c r="C9578" i="5"/>
  <c r="B9578" i="5"/>
  <c r="D9577" i="5"/>
  <c r="C9577" i="5"/>
  <c r="B9577" i="5"/>
  <c r="D9576" i="5"/>
  <c r="C9576" i="5"/>
  <c r="B9576" i="5"/>
  <c r="D9575" i="5"/>
  <c r="C9575" i="5"/>
  <c r="B9575" i="5"/>
  <c r="D9574" i="5"/>
  <c r="C9574" i="5"/>
  <c r="B9574" i="5"/>
  <c r="D9573" i="5"/>
  <c r="C9573" i="5"/>
  <c r="B9573" i="5"/>
  <c r="D9572" i="5"/>
  <c r="C9572" i="5"/>
  <c r="B9572" i="5"/>
  <c r="D9571" i="5"/>
  <c r="C9571" i="5"/>
  <c r="B9571" i="5"/>
  <c r="D9570" i="5"/>
  <c r="C9570" i="5"/>
  <c r="B9570" i="5"/>
  <c r="D9569" i="5"/>
  <c r="C9569" i="5"/>
  <c r="B9569" i="5"/>
  <c r="D9568" i="5"/>
  <c r="C9568" i="5"/>
  <c r="B9568" i="5"/>
  <c r="D9567" i="5"/>
  <c r="C9567" i="5"/>
  <c r="B9567" i="5"/>
  <c r="D9566" i="5"/>
  <c r="C9566" i="5"/>
  <c r="B9566" i="5"/>
  <c r="D9565" i="5"/>
  <c r="C9565" i="5"/>
  <c r="B9565" i="5"/>
  <c r="D9564" i="5"/>
  <c r="C9564" i="5"/>
  <c r="B9564" i="5"/>
  <c r="D9563" i="5"/>
  <c r="C9563" i="5"/>
  <c r="B9563" i="5"/>
  <c r="D9562" i="5"/>
  <c r="C9562" i="5"/>
  <c r="B9562" i="5"/>
  <c r="D9561" i="5"/>
  <c r="C9561" i="5"/>
  <c r="B9561" i="5"/>
  <c r="D9560" i="5"/>
  <c r="C9560" i="5"/>
  <c r="B9560" i="5"/>
  <c r="D9559" i="5"/>
  <c r="C9559" i="5"/>
  <c r="B9559" i="5"/>
  <c r="D9558" i="5"/>
  <c r="C9558" i="5"/>
  <c r="B9558" i="5"/>
  <c r="D9557" i="5"/>
  <c r="C9557" i="5"/>
  <c r="B9557" i="5"/>
  <c r="D9556" i="5"/>
  <c r="C9556" i="5"/>
  <c r="B9556" i="5"/>
  <c r="D9555" i="5"/>
  <c r="C9555" i="5"/>
  <c r="B9555" i="5"/>
  <c r="D9554" i="5"/>
  <c r="C9554" i="5"/>
  <c r="B9554" i="5"/>
  <c r="D9553" i="5"/>
  <c r="C9553" i="5"/>
  <c r="B9553" i="5"/>
  <c r="D9552" i="5"/>
  <c r="C9552" i="5"/>
  <c r="B9552" i="5"/>
  <c r="D9551" i="5"/>
  <c r="C9551" i="5"/>
  <c r="B9551" i="5"/>
  <c r="D9550" i="5"/>
  <c r="C9550" i="5"/>
  <c r="B9550" i="5"/>
  <c r="D9549" i="5"/>
  <c r="C9549" i="5"/>
  <c r="B9549" i="5"/>
  <c r="D9548" i="5"/>
  <c r="C9548" i="5"/>
  <c r="B9548" i="5"/>
  <c r="D9547" i="5"/>
  <c r="C9547" i="5"/>
  <c r="B9547" i="5"/>
  <c r="D9546" i="5"/>
  <c r="C9546" i="5"/>
  <c r="B9546" i="5"/>
  <c r="D9545" i="5"/>
  <c r="C9545" i="5"/>
  <c r="B9545" i="5"/>
  <c r="D9544" i="5"/>
  <c r="C9544" i="5"/>
  <c r="B9544" i="5"/>
  <c r="D9543" i="5"/>
  <c r="C9543" i="5"/>
  <c r="B9543" i="5"/>
  <c r="D9542" i="5"/>
  <c r="C9542" i="5"/>
  <c r="B9542" i="5"/>
  <c r="D9541" i="5"/>
  <c r="C9541" i="5"/>
  <c r="B9541" i="5"/>
  <c r="D9540" i="5"/>
  <c r="C9540" i="5"/>
  <c r="B9540" i="5"/>
  <c r="D9539" i="5"/>
  <c r="C9539" i="5"/>
  <c r="B9539" i="5"/>
  <c r="D9538" i="5"/>
  <c r="C9538" i="5"/>
  <c r="B9538" i="5"/>
  <c r="D9537" i="5"/>
  <c r="C9537" i="5"/>
  <c r="B9537" i="5"/>
  <c r="D9536" i="5"/>
  <c r="C9536" i="5"/>
  <c r="B9536" i="5"/>
  <c r="D9535" i="5"/>
  <c r="C9535" i="5"/>
  <c r="B9535" i="5"/>
  <c r="D9534" i="5"/>
  <c r="C9534" i="5"/>
  <c r="B9534" i="5"/>
  <c r="D9533" i="5"/>
  <c r="C9533" i="5"/>
  <c r="B9533" i="5"/>
  <c r="D9532" i="5"/>
  <c r="C9532" i="5"/>
  <c r="B9532" i="5"/>
  <c r="D9531" i="5"/>
  <c r="C9531" i="5"/>
  <c r="B9531" i="5"/>
  <c r="D9530" i="5"/>
  <c r="C9530" i="5"/>
  <c r="B9530" i="5"/>
  <c r="D9529" i="5"/>
  <c r="C9529" i="5"/>
  <c r="B9529" i="5"/>
  <c r="D9528" i="5"/>
  <c r="C9528" i="5"/>
  <c r="B9528" i="5"/>
  <c r="D9527" i="5"/>
  <c r="C9527" i="5"/>
  <c r="B9527" i="5"/>
  <c r="D9526" i="5"/>
  <c r="C9526" i="5"/>
  <c r="B9526" i="5"/>
  <c r="D9525" i="5"/>
  <c r="C9525" i="5"/>
  <c r="B9525" i="5"/>
  <c r="D9524" i="5"/>
  <c r="C9524" i="5"/>
  <c r="B9524" i="5"/>
  <c r="D9523" i="5"/>
  <c r="C9523" i="5"/>
  <c r="B9523" i="5"/>
  <c r="D9522" i="5"/>
  <c r="C9522" i="5"/>
  <c r="B9522" i="5"/>
  <c r="D9521" i="5"/>
  <c r="C9521" i="5"/>
  <c r="B9521" i="5"/>
  <c r="D9520" i="5"/>
  <c r="C9520" i="5"/>
  <c r="B9520" i="5"/>
  <c r="D9519" i="5"/>
  <c r="C9519" i="5"/>
  <c r="B9519" i="5"/>
  <c r="D9518" i="5"/>
  <c r="C9518" i="5"/>
  <c r="B9518" i="5"/>
  <c r="D9517" i="5"/>
  <c r="C9517" i="5"/>
  <c r="B9517" i="5"/>
  <c r="D9516" i="5"/>
  <c r="C9516" i="5"/>
  <c r="B9516" i="5"/>
  <c r="D9515" i="5"/>
  <c r="C9515" i="5"/>
  <c r="B9515" i="5"/>
  <c r="D9514" i="5"/>
  <c r="C9514" i="5"/>
  <c r="B9514" i="5"/>
  <c r="D9513" i="5"/>
  <c r="C9513" i="5"/>
  <c r="B9513" i="5"/>
  <c r="D9512" i="5"/>
  <c r="C9512" i="5"/>
  <c r="B9512" i="5"/>
  <c r="D9511" i="5"/>
  <c r="C9511" i="5"/>
  <c r="B9511" i="5"/>
  <c r="D9510" i="5"/>
  <c r="C9510" i="5"/>
  <c r="B9510" i="5"/>
  <c r="D9509" i="5"/>
  <c r="C9509" i="5"/>
  <c r="B9509" i="5"/>
  <c r="D9508" i="5"/>
  <c r="C9508" i="5"/>
  <c r="B9508" i="5"/>
  <c r="D9507" i="5"/>
  <c r="C9507" i="5"/>
  <c r="B9507" i="5"/>
  <c r="D9506" i="5"/>
  <c r="C9506" i="5"/>
  <c r="B9506" i="5"/>
  <c r="D9505" i="5"/>
  <c r="C9505" i="5"/>
  <c r="B9505" i="5"/>
  <c r="D9504" i="5"/>
  <c r="C9504" i="5"/>
  <c r="B9504" i="5"/>
  <c r="D9503" i="5"/>
  <c r="C9503" i="5"/>
  <c r="B9503" i="5"/>
  <c r="D9502" i="5"/>
  <c r="C9502" i="5"/>
  <c r="B9502" i="5"/>
  <c r="D9501" i="5"/>
  <c r="C9501" i="5"/>
  <c r="B9501" i="5"/>
  <c r="D9500" i="5"/>
  <c r="C9500" i="5"/>
  <c r="B9500" i="5"/>
  <c r="D9499" i="5"/>
  <c r="C9499" i="5"/>
  <c r="B9499" i="5"/>
  <c r="D9498" i="5"/>
  <c r="C9498" i="5"/>
  <c r="B9498" i="5"/>
  <c r="D9497" i="5"/>
  <c r="C9497" i="5"/>
  <c r="B9497" i="5"/>
  <c r="D9496" i="5"/>
  <c r="C9496" i="5"/>
  <c r="B9496" i="5"/>
  <c r="D9495" i="5"/>
  <c r="C9495" i="5"/>
  <c r="B9495" i="5"/>
  <c r="D9494" i="5"/>
  <c r="C9494" i="5"/>
  <c r="B9494" i="5"/>
  <c r="D9493" i="5"/>
  <c r="C9493" i="5"/>
  <c r="B9493" i="5"/>
  <c r="D9492" i="5"/>
  <c r="C9492" i="5"/>
  <c r="B9492" i="5"/>
  <c r="D9491" i="5"/>
  <c r="C9491" i="5"/>
  <c r="B9491" i="5"/>
  <c r="D9490" i="5"/>
  <c r="C9490" i="5"/>
  <c r="B9490" i="5"/>
  <c r="D9489" i="5"/>
  <c r="C9489" i="5"/>
  <c r="B9489" i="5"/>
  <c r="D9488" i="5"/>
  <c r="C9488" i="5"/>
  <c r="B9488" i="5"/>
  <c r="D9487" i="5"/>
  <c r="C9487" i="5"/>
  <c r="B9487" i="5"/>
  <c r="D9486" i="5"/>
  <c r="C9486" i="5"/>
  <c r="B9486" i="5"/>
  <c r="D9485" i="5"/>
  <c r="C9485" i="5"/>
  <c r="B9485" i="5"/>
  <c r="D9484" i="5"/>
  <c r="C9484" i="5"/>
  <c r="B9484" i="5"/>
  <c r="D9483" i="5"/>
  <c r="C9483" i="5"/>
  <c r="B9483" i="5"/>
  <c r="D9482" i="5"/>
  <c r="C9482" i="5"/>
  <c r="B9482" i="5"/>
  <c r="D9481" i="5"/>
  <c r="C9481" i="5"/>
  <c r="B9481" i="5"/>
  <c r="D9480" i="5"/>
  <c r="C9480" i="5"/>
  <c r="B9480" i="5"/>
  <c r="D9479" i="5"/>
  <c r="C9479" i="5"/>
  <c r="B9479" i="5"/>
  <c r="D9478" i="5"/>
  <c r="C9478" i="5"/>
  <c r="B9478" i="5"/>
  <c r="D9477" i="5"/>
  <c r="C9477" i="5"/>
  <c r="B9477" i="5"/>
  <c r="D9476" i="5"/>
  <c r="C9476" i="5"/>
  <c r="B9476" i="5"/>
  <c r="D9475" i="5"/>
  <c r="C9475" i="5"/>
  <c r="B9475" i="5"/>
  <c r="D9474" i="5"/>
  <c r="C9474" i="5"/>
  <c r="B9474" i="5"/>
  <c r="D9473" i="5"/>
  <c r="C9473" i="5"/>
  <c r="B9473" i="5"/>
  <c r="D9472" i="5"/>
  <c r="C9472" i="5"/>
  <c r="B9472" i="5"/>
  <c r="D9471" i="5"/>
  <c r="C9471" i="5"/>
  <c r="B9471" i="5"/>
  <c r="D9470" i="5"/>
  <c r="C9470" i="5"/>
  <c r="B9470" i="5"/>
  <c r="D9469" i="5"/>
  <c r="C9469" i="5"/>
  <c r="B9469" i="5"/>
  <c r="D9468" i="5"/>
  <c r="C9468" i="5"/>
  <c r="B9468" i="5"/>
  <c r="D9467" i="5"/>
  <c r="C9467" i="5"/>
  <c r="B9467" i="5"/>
  <c r="D9466" i="5"/>
  <c r="C9466" i="5"/>
  <c r="B9466" i="5"/>
  <c r="D9465" i="5"/>
  <c r="C9465" i="5"/>
  <c r="B9465" i="5"/>
  <c r="D9464" i="5"/>
  <c r="C9464" i="5"/>
  <c r="B9464" i="5"/>
  <c r="D9463" i="5"/>
  <c r="C9463" i="5"/>
  <c r="B9463" i="5"/>
  <c r="D9462" i="5"/>
  <c r="C9462" i="5"/>
  <c r="B9462" i="5"/>
  <c r="D9461" i="5"/>
  <c r="C9461" i="5"/>
  <c r="B9461" i="5"/>
  <c r="D9460" i="5"/>
  <c r="C9460" i="5"/>
  <c r="B9460" i="5"/>
  <c r="D9459" i="5"/>
  <c r="C9459" i="5"/>
  <c r="B9459" i="5"/>
  <c r="D9458" i="5"/>
  <c r="C9458" i="5"/>
  <c r="B9458" i="5"/>
  <c r="D9457" i="5"/>
  <c r="C9457" i="5"/>
  <c r="B9457" i="5"/>
  <c r="D9456" i="5"/>
  <c r="C9456" i="5"/>
  <c r="B9456" i="5"/>
  <c r="D9455" i="5"/>
  <c r="C9455" i="5"/>
  <c r="B9455" i="5"/>
  <c r="D9454" i="5"/>
  <c r="C9454" i="5"/>
  <c r="B9454" i="5"/>
  <c r="D9453" i="5"/>
  <c r="C9453" i="5"/>
  <c r="B9453" i="5"/>
  <c r="D9452" i="5"/>
  <c r="C9452" i="5"/>
  <c r="B9452" i="5"/>
  <c r="D9451" i="5"/>
  <c r="C9451" i="5"/>
  <c r="B9451" i="5"/>
  <c r="D9450" i="5"/>
  <c r="C9450" i="5"/>
  <c r="B9450" i="5"/>
  <c r="D9449" i="5"/>
  <c r="C9449" i="5"/>
  <c r="B9449" i="5"/>
  <c r="D9448" i="5"/>
  <c r="C9448" i="5"/>
  <c r="B9448" i="5"/>
  <c r="D9447" i="5"/>
  <c r="C9447" i="5"/>
  <c r="B9447" i="5"/>
  <c r="D9446" i="5"/>
  <c r="C9446" i="5"/>
  <c r="B9446" i="5"/>
  <c r="D9445" i="5"/>
  <c r="C9445" i="5"/>
  <c r="B9445" i="5"/>
  <c r="D9444" i="5"/>
  <c r="C9444" i="5"/>
  <c r="B9444" i="5"/>
  <c r="D9443" i="5"/>
  <c r="C9443" i="5"/>
  <c r="B9443" i="5"/>
  <c r="D9442" i="5"/>
  <c r="C9442" i="5"/>
  <c r="B9442" i="5"/>
  <c r="D9441" i="5"/>
  <c r="C9441" i="5"/>
  <c r="B9441" i="5"/>
  <c r="D9440" i="5"/>
  <c r="C9440" i="5"/>
  <c r="B9440" i="5"/>
  <c r="D9439" i="5"/>
  <c r="C9439" i="5"/>
  <c r="B9439" i="5"/>
  <c r="D9438" i="5"/>
  <c r="C9438" i="5"/>
  <c r="B9438" i="5"/>
  <c r="D9437" i="5"/>
  <c r="C9437" i="5"/>
  <c r="B9437" i="5"/>
  <c r="D9436" i="5"/>
  <c r="C9436" i="5"/>
  <c r="B9436" i="5"/>
  <c r="D9435" i="5"/>
  <c r="C9435" i="5"/>
  <c r="B9435" i="5"/>
  <c r="D9434" i="5"/>
  <c r="C9434" i="5"/>
  <c r="B9434" i="5"/>
  <c r="D9433" i="5"/>
  <c r="C9433" i="5"/>
  <c r="B9433" i="5"/>
  <c r="D9432" i="5"/>
  <c r="C9432" i="5"/>
  <c r="B9432" i="5"/>
  <c r="D9431" i="5"/>
  <c r="C9431" i="5"/>
  <c r="B9431" i="5"/>
  <c r="D9430" i="5"/>
  <c r="C9430" i="5"/>
  <c r="B9430" i="5"/>
  <c r="D9429" i="5"/>
  <c r="C9429" i="5"/>
  <c r="B9429" i="5"/>
  <c r="D9428" i="5"/>
  <c r="C9428" i="5"/>
  <c r="B9428" i="5"/>
  <c r="D9427" i="5"/>
  <c r="C9427" i="5"/>
  <c r="B9427" i="5"/>
  <c r="D9426" i="5"/>
  <c r="C9426" i="5"/>
  <c r="B9426" i="5"/>
  <c r="D9425" i="5"/>
  <c r="C9425" i="5"/>
  <c r="B9425" i="5"/>
  <c r="D9424" i="5"/>
  <c r="C9424" i="5"/>
  <c r="B9424" i="5"/>
  <c r="D9423" i="5"/>
  <c r="C9423" i="5"/>
  <c r="B9423" i="5"/>
  <c r="D9422" i="5"/>
  <c r="C9422" i="5"/>
  <c r="B9422" i="5"/>
  <c r="D9421" i="5"/>
  <c r="C9421" i="5"/>
  <c r="B9421" i="5"/>
  <c r="D9420" i="5"/>
  <c r="C9420" i="5"/>
  <c r="B9420" i="5"/>
  <c r="D9419" i="5"/>
  <c r="C9419" i="5"/>
  <c r="B9419" i="5"/>
  <c r="D9418" i="5"/>
  <c r="C9418" i="5"/>
  <c r="B9418" i="5"/>
  <c r="D9417" i="5"/>
  <c r="C9417" i="5"/>
  <c r="B9417" i="5"/>
  <c r="D9416" i="5"/>
  <c r="C9416" i="5"/>
  <c r="B9416" i="5"/>
  <c r="D9415" i="5"/>
  <c r="C9415" i="5"/>
  <c r="B9415" i="5"/>
  <c r="D9414" i="5"/>
  <c r="C9414" i="5"/>
  <c r="B9414" i="5"/>
  <c r="D9413" i="5"/>
  <c r="C9413" i="5"/>
  <c r="B9413" i="5"/>
  <c r="D9412" i="5"/>
  <c r="C9412" i="5"/>
  <c r="B9412" i="5"/>
  <c r="D9411" i="5"/>
  <c r="C9411" i="5"/>
  <c r="B9411" i="5"/>
  <c r="D9410" i="5"/>
  <c r="C9410" i="5"/>
  <c r="B9410" i="5"/>
  <c r="D9409" i="5"/>
  <c r="C9409" i="5"/>
  <c r="B9409" i="5"/>
  <c r="D9408" i="5"/>
  <c r="C9408" i="5"/>
  <c r="B9408" i="5"/>
  <c r="D9407" i="5"/>
  <c r="C9407" i="5"/>
  <c r="B9407" i="5"/>
  <c r="D9406" i="5"/>
  <c r="C9406" i="5"/>
  <c r="B9406" i="5"/>
  <c r="D9405" i="5"/>
  <c r="C9405" i="5"/>
  <c r="B9405" i="5"/>
  <c r="D9404" i="5"/>
  <c r="C9404" i="5"/>
  <c r="B9404" i="5"/>
  <c r="D9403" i="5"/>
  <c r="C9403" i="5"/>
  <c r="B9403" i="5"/>
  <c r="D9402" i="5"/>
  <c r="C9402" i="5"/>
  <c r="B9402" i="5"/>
  <c r="D9401" i="5"/>
  <c r="C9401" i="5"/>
  <c r="B9401" i="5"/>
  <c r="D9400" i="5"/>
  <c r="C9400" i="5"/>
  <c r="B9400" i="5"/>
  <c r="D9399" i="5"/>
  <c r="C9399" i="5"/>
  <c r="B9399" i="5"/>
  <c r="D9398" i="5"/>
  <c r="C9398" i="5"/>
  <c r="B9398" i="5"/>
  <c r="D9397" i="5"/>
  <c r="C9397" i="5"/>
  <c r="B9397" i="5"/>
  <c r="D9396" i="5"/>
  <c r="C9396" i="5"/>
  <c r="B9396" i="5"/>
  <c r="D9395" i="5"/>
  <c r="C9395" i="5"/>
  <c r="B9395" i="5"/>
  <c r="D9394" i="5"/>
  <c r="C9394" i="5"/>
  <c r="B9394" i="5"/>
  <c r="D9393" i="5"/>
  <c r="C9393" i="5"/>
  <c r="B9393" i="5"/>
  <c r="D9392" i="5"/>
  <c r="C9392" i="5"/>
  <c r="B9392" i="5"/>
  <c r="D9391" i="5"/>
  <c r="C9391" i="5"/>
  <c r="B9391" i="5"/>
  <c r="D9390" i="5"/>
  <c r="C9390" i="5"/>
  <c r="B9390" i="5"/>
  <c r="D9389" i="5"/>
  <c r="C9389" i="5"/>
  <c r="B9389" i="5"/>
  <c r="D9388" i="5"/>
  <c r="C9388" i="5"/>
  <c r="B9388" i="5"/>
  <c r="D9387" i="5"/>
  <c r="C9387" i="5"/>
  <c r="B9387" i="5"/>
  <c r="D9386" i="5"/>
  <c r="C9386" i="5"/>
  <c r="B9386" i="5"/>
  <c r="D9385" i="5"/>
  <c r="C9385" i="5"/>
  <c r="B9385" i="5"/>
  <c r="D9384" i="5"/>
  <c r="C9384" i="5"/>
  <c r="B9384" i="5"/>
  <c r="D9383" i="5"/>
  <c r="C9383" i="5"/>
  <c r="B9383" i="5"/>
  <c r="D9382" i="5"/>
  <c r="C9382" i="5"/>
  <c r="B9382" i="5"/>
  <c r="D9381" i="5"/>
  <c r="C9381" i="5"/>
  <c r="B9381" i="5"/>
  <c r="D9380" i="5"/>
  <c r="C9380" i="5"/>
  <c r="B9380" i="5"/>
  <c r="D9379" i="5"/>
  <c r="C9379" i="5"/>
  <c r="B9379" i="5"/>
  <c r="D9378" i="5"/>
  <c r="C9378" i="5"/>
  <c r="B9378" i="5"/>
  <c r="D9377" i="5"/>
  <c r="C9377" i="5"/>
  <c r="B9377" i="5"/>
  <c r="D9376" i="5"/>
  <c r="C9376" i="5"/>
  <c r="B9376" i="5"/>
  <c r="D9375" i="5"/>
  <c r="C9375" i="5"/>
  <c r="B9375" i="5"/>
  <c r="D9374" i="5"/>
  <c r="C9374" i="5"/>
  <c r="B9374" i="5"/>
  <c r="D9373" i="5"/>
  <c r="C9373" i="5"/>
  <c r="B9373" i="5"/>
  <c r="D9372" i="5"/>
  <c r="C9372" i="5"/>
  <c r="B9372" i="5"/>
  <c r="D9371" i="5"/>
  <c r="C9371" i="5"/>
  <c r="B9371" i="5"/>
  <c r="D9370" i="5"/>
  <c r="C9370" i="5"/>
  <c r="B9370" i="5"/>
  <c r="D9369" i="5"/>
  <c r="C9369" i="5"/>
  <c r="B9369" i="5"/>
  <c r="D9368" i="5"/>
  <c r="C9368" i="5"/>
  <c r="B9368" i="5"/>
  <c r="D9367" i="5"/>
  <c r="C9367" i="5"/>
  <c r="B9367" i="5"/>
  <c r="D9366" i="5"/>
  <c r="C9366" i="5"/>
  <c r="B9366" i="5"/>
  <c r="D9365" i="5"/>
  <c r="C9365" i="5"/>
  <c r="B9365" i="5"/>
  <c r="D9364" i="5"/>
  <c r="C9364" i="5"/>
  <c r="B9364" i="5"/>
  <c r="D9363" i="5"/>
  <c r="C9363" i="5"/>
  <c r="B9363" i="5"/>
  <c r="D9362" i="5"/>
  <c r="C9362" i="5"/>
  <c r="B9362" i="5"/>
  <c r="D9361" i="5"/>
  <c r="C9361" i="5"/>
  <c r="B9361" i="5"/>
  <c r="D9360" i="5"/>
  <c r="C9360" i="5"/>
  <c r="B9360" i="5"/>
  <c r="D9359" i="5"/>
  <c r="C9359" i="5"/>
  <c r="B9359" i="5"/>
  <c r="D9358" i="5"/>
  <c r="C9358" i="5"/>
  <c r="B9358" i="5"/>
  <c r="D9357" i="5"/>
  <c r="C9357" i="5"/>
  <c r="B9357" i="5"/>
  <c r="D9356" i="5"/>
  <c r="C9356" i="5"/>
  <c r="B9356" i="5"/>
  <c r="D9355" i="5"/>
  <c r="C9355" i="5"/>
  <c r="B9355" i="5"/>
  <c r="D9354" i="5"/>
  <c r="C9354" i="5"/>
  <c r="B9354" i="5"/>
  <c r="D9353" i="5"/>
  <c r="C9353" i="5"/>
  <c r="B9353" i="5"/>
  <c r="D9352" i="5"/>
  <c r="C9352" i="5"/>
  <c r="B9352" i="5"/>
  <c r="D9351" i="5"/>
  <c r="C9351" i="5"/>
  <c r="B9351" i="5"/>
  <c r="D9350" i="5"/>
  <c r="C9350" i="5"/>
  <c r="B9350" i="5"/>
  <c r="D9349" i="5"/>
  <c r="C9349" i="5"/>
  <c r="B9349" i="5"/>
  <c r="D9348" i="5"/>
  <c r="C9348" i="5"/>
  <c r="B9348" i="5"/>
  <c r="D9347" i="5"/>
  <c r="C9347" i="5"/>
  <c r="B9347" i="5"/>
  <c r="D9346" i="5"/>
  <c r="C9346" i="5"/>
  <c r="B9346" i="5"/>
  <c r="D9345" i="5"/>
  <c r="C9345" i="5"/>
  <c r="B9345" i="5"/>
  <c r="D9344" i="5"/>
  <c r="C9344" i="5"/>
  <c r="B9344" i="5"/>
  <c r="D9343" i="5"/>
  <c r="C9343" i="5"/>
  <c r="B9343" i="5"/>
  <c r="D9342" i="5"/>
  <c r="C9342" i="5"/>
  <c r="B9342" i="5"/>
  <c r="D9341" i="5"/>
  <c r="C9341" i="5"/>
  <c r="B9341" i="5"/>
  <c r="D9340" i="5"/>
  <c r="C9340" i="5"/>
  <c r="B9340" i="5"/>
  <c r="D9339" i="5"/>
  <c r="C9339" i="5"/>
  <c r="B9339" i="5"/>
  <c r="D9338" i="5"/>
  <c r="C9338" i="5"/>
  <c r="B9338" i="5"/>
  <c r="D9337" i="5"/>
  <c r="C9337" i="5"/>
  <c r="B9337" i="5"/>
  <c r="D9336" i="5"/>
  <c r="C9336" i="5"/>
  <c r="B9336" i="5"/>
  <c r="D9335" i="5"/>
  <c r="C9335" i="5"/>
  <c r="B9335" i="5"/>
  <c r="D9334" i="5"/>
  <c r="C9334" i="5"/>
  <c r="B9334" i="5"/>
  <c r="D9333" i="5"/>
  <c r="C9333" i="5"/>
  <c r="B9333" i="5"/>
  <c r="D9332" i="5"/>
  <c r="C9332" i="5"/>
  <c r="B9332" i="5"/>
  <c r="D9331" i="5"/>
  <c r="C9331" i="5"/>
  <c r="B9331" i="5"/>
  <c r="D9330" i="5"/>
  <c r="C9330" i="5"/>
  <c r="B9330" i="5"/>
  <c r="D9329" i="5"/>
  <c r="C9329" i="5"/>
  <c r="B9329" i="5"/>
  <c r="D9328" i="5"/>
  <c r="C9328" i="5"/>
  <c r="B9328" i="5"/>
  <c r="D9327" i="5"/>
  <c r="C9327" i="5"/>
  <c r="B9327" i="5"/>
  <c r="D9326" i="5"/>
  <c r="C9326" i="5"/>
  <c r="B9326" i="5"/>
  <c r="D9325" i="5"/>
  <c r="C9325" i="5"/>
  <c r="B9325" i="5"/>
  <c r="D9324" i="5"/>
  <c r="C9324" i="5"/>
  <c r="B9324" i="5"/>
  <c r="D9323" i="5"/>
  <c r="C9323" i="5"/>
  <c r="B9323" i="5"/>
  <c r="D9322" i="5"/>
  <c r="C9322" i="5"/>
  <c r="B9322" i="5"/>
  <c r="D9321" i="5"/>
  <c r="C9321" i="5"/>
  <c r="B9321" i="5"/>
  <c r="D9320" i="5"/>
  <c r="C9320" i="5"/>
  <c r="B9320" i="5"/>
  <c r="D9319" i="5"/>
  <c r="C9319" i="5"/>
  <c r="B9319" i="5"/>
  <c r="D9318" i="5"/>
  <c r="C9318" i="5"/>
  <c r="B9318" i="5"/>
  <c r="D9317" i="5"/>
  <c r="C9317" i="5"/>
  <c r="B9317" i="5"/>
  <c r="D9316" i="5"/>
  <c r="C9316" i="5"/>
  <c r="B9316" i="5"/>
  <c r="D9315" i="5"/>
  <c r="C9315" i="5"/>
  <c r="B9315" i="5"/>
  <c r="D9314" i="5"/>
  <c r="C9314" i="5"/>
  <c r="B9314" i="5"/>
  <c r="D9313" i="5"/>
  <c r="C9313" i="5"/>
  <c r="B9313" i="5"/>
  <c r="D9312" i="5"/>
  <c r="C9312" i="5"/>
  <c r="B9312" i="5"/>
  <c r="D9311" i="5"/>
  <c r="C9311" i="5"/>
  <c r="B9311" i="5"/>
  <c r="D9310" i="5"/>
  <c r="C9310" i="5"/>
  <c r="B9310" i="5"/>
  <c r="D9309" i="5"/>
  <c r="C9309" i="5"/>
  <c r="B9309" i="5"/>
  <c r="D9308" i="5"/>
  <c r="C9308" i="5"/>
  <c r="B9308" i="5"/>
  <c r="D9307" i="5"/>
  <c r="C9307" i="5"/>
  <c r="B9307" i="5"/>
  <c r="D9306" i="5"/>
  <c r="C9306" i="5"/>
  <c r="B9306" i="5"/>
  <c r="D9305" i="5"/>
  <c r="C9305" i="5"/>
  <c r="B9305" i="5"/>
  <c r="D9304" i="5"/>
  <c r="C9304" i="5"/>
  <c r="B9304" i="5"/>
  <c r="D9303" i="5"/>
  <c r="C9303" i="5"/>
  <c r="B9303" i="5"/>
  <c r="D9302" i="5"/>
  <c r="C9302" i="5"/>
  <c r="B9302" i="5"/>
  <c r="D9301" i="5"/>
  <c r="C9301" i="5"/>
  <c r="B9301" i="5"/>
  <c r="D9300" i="5"/>
  <c r="C9300" i="5"/>
  <c r="B9300" i="5"/>
  <c r="D9299" i="5"/>
  <c r="C9299" i="5"/>
  <c r="B9299" i="5"/>
  <c r="D9298" i="5"/>
  <c r="C9298" i="5"/>
  <c r="B9298" i="5"/>
  <c r="D9297" i="5"/>
  <c r="C9297" i="5"/>
  <c r="B9297" i="5"/>
  <c r="D9296" i="5"/>
  <c r="C9296" i="5"/>
  <c r="B9296" i="5"/>
  <c r="D9295" i="5"/>
  <c r="C9295" i="5"/>
  <c r="B9295" i="5"/>
  <c r="D9294" i="5"/>
  <c r="C9294" i="5"/>
  <c r="B9294" i="5"/>
  <c r="D9293" i="5"/>
  <c r="C9293" i="5"/>
  <c r="B9293" i="5"/>
  <c r="D9292" i="5"/>
  <c r="C9292" i="5"/>
  <c r="B9292" i="5"/>
  <c r="D9291" i="5"/>
  <c r="C9291" i="5"/>
  <c r="B9291" i="5"/>
  <c r="D9290" i="5"/>
  <c r="C9290" i="5"/>
  <c r="B9290" i="5"/>
  <c r="D9289" i="5"/>
  <c r="C9289" i="5"/>
  <c r="B9289" i="5"/>
  <c r="D9288" i="5"/>
  <c r="C9288" i="5"/>
  <c r="B9288" i="5"/>
  <c r="D9287" i="5"/>
  <c r="C9287" i="5"/>
  <c r="B9287" i="5"/>
  <c r="D9286" i="5"/>
  <c r="C9286" i="5"/>
  <c r="B9286" i="5"/>
  <c r="D9285" i="5"/>
  <c r="C9285" i="5"/>
  <c r="B9285" i="5"/>
  <c r="D9284" i="5"/>
  <c r="C9284" i="5"/>
  <c r="B9284" i="5"/>
  <c r="D9283" i="5"/>
  <c r="C9283" i="5"/>
  <c r="B9283" i="5"/>
  <c r="D9282" i="5"/>
  <c r="C9282" i="5"/>
  <c r="B9282" i="5"/>
  <c r="D9281" i="5"/>
  <c r="C9281" i="5"/>
  <c r="B9281" i="5"/>
  <c r="D9280" i="5"/>
  <c r="C9280" i="5"/>
  <c r="B9280" i="5"/>
  <c r="D9279" i="5"/>
  <c r="C9279" i="5"/>
  <c r="B9279" i="5"/>
  <c r="D9278" i="5"/>
  <c r="C9278" i="5"/>
  <c r="B9278" i="5"/>
  <c r="D9277" i="5"/>
  <c r="C9277" i="5"/>
  <c r="B9277" i="5"/>
  <c r="D9276" i="5"/>
  <c r="C9276" i="5"/>
  <c r="B9276" i="5"/>
  <c r="D9275" i="5"/>
  <c r="C9275" i="5"/>
  <c r="B9275" i="5"/>
  <c r="D9274" i="5"/>
  <c r="C9274" i="5"/>
  <c r="B9274" i="5"/>
  <c r="D9273" i="5"/>
  <c r="C9273" i="5"/>
  <c r="B9273" i="5"/>
  <c r="D9272" i="5"/>
  <c r="C9272" i="5"/>
  <c r="B9272" i="5"/>
  <c r="D9271" i="5"/>
  <c r="C9271" i="5"/>
  <c r="B9271" i="5"/>
  <c r="D9270" i="5"/>
  <c r="C9270" i="5"/>
  <c r="B9270" i="5"/>
  <c r="D9269" i="5"/>
  <c r="C9269" i="5"/>
  <c r="B9269" i="5"/>
  <c r="D9268" i="5"/>
  <c r="C9268" i="5"/>
  <c r="B9268" i="5"/>
  <c r="D9267" i="5"/>
  <c r="C9267" i="5"/>
  <c r="B9267" i="5"/>
  <c r="D9266" i="5"/>
  <c r="C9266" i="5"/>
  <c r="B9266" i="5"/>
  <c r="D9265" i="5"/>
  <c r="C9265" i="5"/>
  <c r="B9265" i="5"/>
  <c r="D9264" i="5"/>
  <c r="C9264" i="5"/>
  <c r="B9264" i="5"/>
  <c r="D9263" i="5"/>
  <c r="C9263" i="5"/>
  <c r="B9263" i="5"/>
  <c r="D9262" i="5"/>
  <c r="C9262" i="5"/>
  <c r="B9262" i="5"/>
  <c r="D9261" i="5"/>
  <c r="C9261" i="5"/>
  <c r="B9261" i="5"/>
  <c r="D9260" i="5"/>
  <c r="C9260" i="5"/>
  <c r="B9260" i="5"/>
  <c r="D9259" i="5"/>
  <c r="C9259" i="5"/>
  <c r="B9259" i="5"/>
  <c r="D9258" i="5"/>
  <c r="C9258" i="5"/>
  <c r="B9258" i="5"/>
  <c r="D9257" i="5"/>
  <c r="C9257" i="5"/>
  <c r="B9257" i="5"/>
  <c r="D9256" i="5"/>
  <c r="C9256" i="5"/>
  <c r="B9256" i="5"/>
  <c r="D9255" i="5"/>
  <c r="C9255" i="5"/>
  <c r="B9255" i="5"/>
  <c r="D9254" i="5"/>
  <c r="C9254" i="5"/>
  <c r="B9254" i="5"/>
  <c r="D9253" i="5"/>
  <c r="C9253" i="5"/>
  <c r="B9253" i="5"/>
  <c r="D9252" i="5"/>
  <c r="C9252" i="5"/>
  <c r="B9252" i="5"/>
  <c r="D9251" i="5"/>
  <c r="C9251" i="5"/>
  <c r="B9251" i="5"/>
  <c r="D9250" i="5"/>
  <c r="C9250" i="5"/>
  <c r="B9250" i="5"/>
  <c r="D9249" i="5"/>
  <c r="C9249" i="5"/>
  <c r="B9249" i="5"/>
  <c r="D9248" i="5"/>
  <c r="C9248" i="5"/>
  <c r="B9248" i="5"/>
  <c r="D9247" i="5"/>
  <c r="C9247" i="5"/>
  <c r="B9247" i="5"/>
  <c r="D9246" i="5"/>
  <c r="C9246" i="5"/>
  <c r="B9246" i="5"/>
  <c r="D9245" i="5"/>
  <c r="C9245" i="5"/>
  <c r="B9245" i="5"/>
  <c r="D9244" i="5"/>
  <c r="C9244" i="5"/>
  <c r="B9244" i="5"/>
  <c r="D9243" i="5"/>
  <c r="C9243" i="5"/>
  <c r="B9243" i="5"/>
  <c r="D9242" i="5"/>
  <c r="C9242" i="5"/>
  <c r="B9242" i="5"/>
  <c r="D9241" i="5"/>
  <c r="C9241" i="5"/>
  <c r="B9241" i="5"/>
  <c r="D9240" i="5"/>
  <c r="C9240" i="5"/>
  <c r="B9240" i="5"/>
  <c r="D9239" i="5"/>
  <c r="C9239" i="5"/>
  <c r="B9239" i="5"/>
  <c r="D9238" i="5"/>
  <c r="C9238" i="5"/>
  <c r="B9238" i="5"/>
  <c r="D9237" i="5"/>
  <c r="C9237" i="5"/>
  <c r="B9237" i="5"/>
  <c r="D9236" i="5"/>
  <c r="C9236" i="5"/>
  <c r="B9236" i="5"/>
  <c r="D9235" i="5"/>
  <c r="C9235" i="5"/>
  <c r="B9235" i="5"/>
  <c r="D9234" i="5"/>
  <c r="C9234" i="5"/>
  <c r="B9234" i="5"/>
  <c r="D9233" i="5"/>
  <c r="C9233" i="5"/>
  <c r="B9233" i="5"/>
  <c r="D9232" i="5"/>
  <c r="C9232" i="5"/>
  <c r="B9232" i="5"/>
  <c r="D9231" i="5"/>
  <c r="C9231" i="5"/>
  <c r="B9231" i="5"/>
  <c r="D9230" i="5"/>
  <c r="C9230" i="5"/>
  <c r="B9230" i="5"/>
  <c r="D9229" i="5"/>
  <c r="C9229" i="5"/>
  <c r="B9229" i="5"/>
  <c r="D9228" i="5"/>
  <c r="C9228" i="5"/>
  <c r="B9228" i="5"/>
  <c r="D9227" i="5"/>
  <c r="C9227" i="5"/>
  <c r="B9227" i="5"/>
  <c r="D9226" i="5"/>
  <c r="C9226" i="5"/>
  <c r="B9226" i="5"/>
  <c r="D9225" i="5"/>
  <c r="C9225" i="5"/>
  <c r="B9225" i="5"/>
  <c r="D9224" i="5"/>
  <c r="C9224" i="5"/>
  <c r="B9224" i="5"/>
  <c r="D9223" i="5"/>
  <c r="C9223" i="5"/>
  <c r="B9223" i="5"/>
  <c r="D9222" i="5"/>
  <c r="C9222" i="5"/>
  <c r="B9222" i="5"/>
  <c r="D9221" i="5"/>
  <c r="C9221" i="5"/>
  <c r="B9221" i="5"/>
  <c r="D9220" i="5"/>
  <c r="C9220" i="5"/>
  <c r="B9220" i="5"/>
  <c r="D9219" i="5"/>
  <c r="C9219" i="5"/>
  <c r="B9219" i="5"/>
  <c r="D9218" i="5"/>
  <c r="C9218" i="5"/>
  <c r="B9218" i="5"/>
  <c r="D9217" i="5"/>
  <c r="C9217" i="5"/>
  <c r="B9217" i="5"/>
  <c r="D9216" i="5"/>
  <c r="C9216" i="5"/>
  <c r="B9216" i="5"/>
  <c r="D9215" i="5"/>
  <c r="C9215" i="5"/>
  <c r="B9215" i="5"/>
  <c r="D9214" i="5"/>
  <c r="C9214" i="5"/>
  <c r="B9214" i="5"/>
  <c r="D9213" i="5"/>
  <c r="C9213" i="5"/>
  <c r="B9213" i="5"/>
  <c r="D9212" i="5"/>
  <c r="C9212" i="5"/>
  <c r="B9212" i="5"/>
  <c r="D9211" i="5"/>
  <c r="C9211" i="5"/>
  <c r="B9211" i="5"/>
  <c r="D9210" i="5"/>
  <c r="C9210" i="5"/>
  <c r="B9210" i="5"/>
  <c r="D9209" i="5"/>
  <c r="C9209" i="5"/>
  <c r="B9209" i="5"/>
  <c r="D9208" i="5"/>
  <c r="C9208" i="5"/>
  <c r="B9208" i="5"/>
  <c r="D9207" i="5"/>
  <c r="C9207" i="5"/>
  <c r="B9207" i="5"/>
  <c r="D9206" i="5"/>
  <c r="C9206" i="5"/>
  <c r="B9206" i="5"/>
  <c r="D9205" i="5"/>
  <c r="C9205" i="5"/>
  <c r="B9205" i="5"/>
  <c r="D9204" i="5"/>
  <c r="C9204" i="5"/>
  <c r="B9204" i="5"/>
  <c r="D9203" i="5"/>
  <c r="C9203" i="5"/>
  <c r="B9203" i="5"/>
  <c r="D9202" i="5"/>
  <c r="C9202" i="5"/>
  <c r="B9202" i="5"/>
  <c r="D9201" i="5"/>
  <c r="C9201" i="5"/>
  <c r="B9201" i="5"/>
  <c r="D9200" i="5"/>
  <c r="C9200" i="5"/>
  <c r="B9200" i="5"/>
  <c r="D9199" i="5"/>
  <c r="C9199" i="5"/>
  <c r="B9199" i="5"/>
  <c r="D9198" i="5"/>
  <c r="C9198" i="5"/>
  <c r="B9198" i="5"/>
  <c r="D9197" i="5"/>
  <c r="C9197" i="5"/>
  <c r="B9197" i="5"/>
  <c r="D9196" i="5"/>
  <c r="C9196" i="5"/>
  <c r="B9196" i="5"/>
  <c r="D9195" i="5"/>
  <c r="C9195" i="5"/>
  <c r="B9195" i="5"/>
  <c r="D9194" i="5"/>
  <c r="C9194" i="5"/>
  <c r="B9194" i="5"/>
  <c r="D9193" i="5"/>
  <c r="C9193" i="5"/>
  <c r="B9193" i="5"/>
  <c r="D9192" i="5"/>
  <c r="C9192" i="5"/>
  <c r="B9192" i="5"/>
  <c r="D9191" i="5"/>
  <c r="C9191" i="5"/>
  <c r="B9191" i="5"/>
  <c r="D9190" i="5"/>
  <c r="C9190" i="5"/>
  <c r="B9190" i="5"/>
  <c r="D9189" i="5"/>
  <c r="C9189" i="5"/>
  <c r="B9189" i="5"/>
  <c r="D9188" i="5"/>
  <c r="C9188" i="5"/>
  <c r="B9188" i="5"/>
  <c r="D9187" i="5"/>
  <c r="C9187" i="5"/>
  <c r="B9187" i="5"/>
  <c r="D9186" i="5"/>
  <c r="C9186" i="5"/>
  <c r="B9186" i="5"/>
  <c r="D9185" i="5"/>
  <c r="C9185" i="5"/>
  <c r="B9185" i="5"/>
  <c r="D9184" i="5"/>
  <c r="C9184" i="5"/>
  <c r="B9184" i="5"/>
  <c r="D9183" i="5"/>
  <c r="C9183" i="5"/>
  <c r="B9183" i="5"/>
  <c r="D9182" i="5"/>
  <c r="C9182" i="5"/>
  <c r="B9182" i="5"/>
  <c r="D9181" i="5"/>
  <c r="C9181" i="5"/>
  <c r="B9181" i="5"/>
  <c r="D9180" i="5"/>
  <c r="C9180" i="5"/>
  <c r="B9180" i="5"/>
  <c r="D9179" i="5"/>
  <c r="C9179" i="5"/>
  <c r="B9179" i="5"/>
  <c r="D9178" i="5"/>
  <c r="C9178" i="5"/>
  <c r="B9178" i="5"/>
  <c r="D9177" i="5"/>
  <c r="C9177" i="5"/>
  <c r="B9177" i="5"/>
  <c r="D9176" i="5"/>
  <c r="C9176" i="5"/>
  <c r="B9176" i="5"/>
  <c r="D9175" i="5"/>
  <c r="C9175" i="5"/>
  <c r="B9175" i="5"/>
  <c r="D9174" i="5"/>
  <c r="C9174" i="5"/>
  <c r="B9174" i="5"/>
  <c r="D9173" i="5"/>
  <c r="C9173" i="5"/>
  <c r="B9173" i="5"/>
  <c r="D9172" i="5"/>
  <c r="C9172" i="5"/>
  <c r="B9172" i="5"/>
  <c r="D9171" i="5"/>
  <c r="C9171" i="5"/>
  <c r="B9171" i="5"/>
  <c r="D9170" i="5"/>
  <c r="C9170" i="5"/>
  <c r="B9170" i="5"/>
  <c r="D9169" i="5"/>
  <c r="C9169" i="5"/>
  <c r="B9169" i="5"/>
  <c r="D9168" i="5"/>
  <c r="C9168" i="5"/>
  <c r="B9168" i="5"/>
  <c r="D9167" i="5"/>
  <c r="C9167" i="5"/>
  <c r="B9167" i="5"/>
  <c r="D9166" i="5"/>
  <c r="C9166" i="5"/>
  <c r="B9166" i="5"/>
  <c r="D9165" i="5"/>
  <c r="C9165" i="5"/>
  <c r="B9165" i="5"/>
  <c r="D9164" i="5"/>
  <c r="C9164" i="5"/>
  <c r="B9164" i="5"/>
  <c r="D9163" i="5"/>
  <c r="C9163" i="5"/>
  <c r="B9163" i="5"/>
  <c r="D9162" i="5"/>
  <c r="C9162" i="5"/>
  <c r="B9162" i="5"/>
  <c r="D9161" i="5"/>
  <c r="C9161" i="5"/>
  <c r="B9161" i="5"/>
  <c r="D9160" i="5"/>
  <c r="C9160" i="5"/>
  <c r="B9160" i="5"/>
  <c r="D9159" i="5"/>
  <c r="C9159" i="5"/>
  <c r="B9159" i="5"/>
  <c r="D9158" i="5"/>
  <c r="C9158" i="5"/>
  <c r="B9158" i="5"/>
  <c r="D9157" i="5"/>
  <c r="C9157" i="5"/>
  <c r="B9157" i="5"/>
  <c r="D9156" i="5"/>
  <c r="C9156" i="5"/>
  <c r="B9156" i="5"/>
  <c r="D9155" i="5"/>
  <c r="C9155" i="5"/>
  <c r="B9155" i="5"/>
  <c r="D9154" i="5"/>
  <c r="C9154" i="5"/>
  <c r="B9154" i="5"/>
  <c r="D9153" i="5"/>
  <c r="C9153" i="5"/>
  <c r="B9153" i="5"/>
  <c r="D9152" i="5"/>
  <c r="C9152" i="5"/>
  <c r="B9152" i="5"/>
  <c r="D9151" i="5"/>
  <c r="C9151" i="5"/>
  <c r="B9151" i="5"/>
  <c r="D9150" i="5"/>
  <c r="C9150" i="5"/>
  <c r="B9150" i="5"/>
  <c r="D9149" i="5"/>
  <c r="C9149" i="5"/>
  <c r="B9149" i="5"/>
  <c r="D9148" i="5"/>
  <c r="C9148" i="5"/>
  <c r="B9148" i="5"/>
  <c r="D9147" i="5"/>
  <c r="C9147" i="5"/>
  <c r="B9147" i="5"/>
  <c r="D9146" i="5"/>
  <c r="C9146" i="5"/>
  <c r="B9146" i="5"/>
  <c r="D9145" i="5"/>
  <c r="C9145" i="5"/>
  <c r="B9145" i="5"/>
  <c r="D9144" i="5"/>
  <c r="C9144" i="5"/>
  <c r="B9144" i="5"/>
  <c r="D9143" i="5"/>
  <c r="C9143" i="5"/>
  <c r="B9143" i="5"/>
  <c r="D9142" i="5"/>
  <c r="C9142" i="5"/>
  <c r="B9142" i="5"/>
  <c r="D9141" i="5"/>
  <c r="C9141" i="5"/>
  <c r="B9141" i="5"/>
  <c r="D9140" i="5"/>
  <c r="C9140" i="5"/>
  <c r="B9140" i="5"/>
  <c r="D9139" i="5"/>
  <c r="C9139" i="5"/>
  <c r="B9139" i="5"/>
  <c r="D9138" i="5"/>
  <c r="C9138" i="5"/>
  <c r="B9138" i="5"/>
  <c r="D9137" i="5"/>
  <c r="C9137" i="5"/>
  <c r="B9137" i="5"/>
  <c r="D9136" i="5"/>
  <c r="C9136" i="5"/>
  <c r="B9136" i="5"/>
  <c r="D9135" i="5"/>
  <c r="C9135" i="5"/>
  <c r="B9135" i="5"/>
  <c r="D9134" i="5"/>
  <c r="C9134" i="5"/>
  <c r="B9134" i="5"/>
  <c r="D9133" i="5"/>
  <c r="C9133" i="5"/>
  <c r="B9133" i="5"/>
  <c r="D9132" i="5"/>
  <c r="C9132" i="5"/>
  <c r="B9132" i="5"/>
  <c r="D9131" i="5"/>
  <c r="C9131" i="5"/>
  <c r="B9131" i="5"/>
  <c r="D9130" i="5"/>
  <c r="C9130" i="5"/>
  <c r="B9130" i="5"/>
  <c r="D9129" i="5"/>
  <c r="C9129" i="5"/>
  <c r="B9129" i="5"/>
  <c r="D9128" i="5"/>
  <c r="C9128" i="5"/>
  <c r="B9128" i="5"/>
  <c r="D9127" i="5"/>
  <c r="C9127" i="5"/>
  <c r="B9127" i="5"/>
  <c r="D9126" i="5"/>
  <c r="C9126" i="5"/>
  <c r="B9126" i="5"/>
  <c r="D9125" i="5"/>
  <c r="C9125" i="5"/>
  <c r="B9125" i="5"/>
  <c r="D9124" i="5"/>
  <c r="C9124" i="5"/>
  <c r="B9124" i="5"/>
  <c r="D9123" i="5"/>
  <c r="C9123" i="5"/>
  <c r="B9123" i="5"/>
  <c r="D9122" i="5"/>
  <c r="C9122" i="5"/>
  <c r="B9122" i="5"/>
  <c r="D9121" i="5"/>
  <c r="C9121" i="5"/>
  <c r="B9121" i="5"/>
  <c r="D9120" i="5"/>
  <c r="C9120" i="5"/>
  <c r="B9120" i="5"/>
  <c r="D9119" i="5"/>
  <c r="C9119" i="5"/>
  <c r="B9119" i="5"/>
  <c r="D9118" i="5"/>
  <c r="C9118" i="5"/>
  <c r="B9118" i="5"/>
  <c r="D9117" i="5"/>
  <c r="C9117" i="5"/>
  <c r="B9117" i="5"/>
  <c r="D9116" i="5"/>
  <c r="C9116" i="5"/>
  <c r="B9116" i="5"/>
  <c r="D9115" i="5"/>
  <c r="C9115" i="5"/>
  <c r="B9115" i="5"/>
  <c r="D9114" i="5"/>
  <c r="C9114" i="5"/>
  <c r="B9114" i="5"/>
  <c r="D9113" i="5"/>
  <c r="C9113" i="5"/>
  <c r="B9113" i="5"/>
  <c r="D9112" i="5"/>
  <c r="C9112" i="5"/>
  <c r="B9112" i="5"/>
  <c r="D9111" i="5"/>
  <c r="C9111" i="5"/>
  <c r="B9111" i="5"/>
  <c r="D9110" i="5"/>
  <c r="C9110" i="5"/>
  <c r="B9110" i="5"/>
  <c r="D9109" i="5"/>
  <c r="C9109" i="5"/>
  <c r="B9109" i="5"/>
  <c r="D9108" i="5"/>
  <c r="C9108" i="5"/>
  <c r="B9108" i="5"/>
  <c r="D9107" i="5"/>
  <c r="C9107" i="5"/>
  <c r="B9107" i="5"/>
  <c r="D9106" i="5"/>
  <c r="C9106" i="5"/>
  <c r="B9106" i="5"/>
  <c r="D9105" i="5"/>
  <c r="C9105" i="5"/>
  <c r="B9105" i="5"/>
  <c r="D9104" i="5"/>
  <c r="C9104" i="5"/>
  <c r="B9104" i="5"/>
  <c r="D9103" i="5"/>
  <c r="C9103" i="5"/>
  <c r="B9103" i="5"/>
  <c r="D9102" i="5"/>
  <c r="C9102" i="5"/>
  <c r="B9102" i="5"/>
  <c r="D9101" i="5"/>
  <c r="C9101" i="5"/>
  <c r="B9101" i="5"/>
  <c r="D9100" i="5"/>
  <c r="C9100" i="5"/>
  <c r="B9100" i="5"/>
  <c r="D9099" i="5"/>
  <c r="C9099" i="5"/>
  <c r="B9099" i="5"/>
  <c r="D9098" i="5"/>
  <c r="C9098" i="5"/>
  <c r="B9098" i="5"/>
  <c r="D9097" i="5"/>
  <c r="C9097" i="5"/>
  <c r="B9097" i="5"/>
  <c r="D9096" i="5"/>
  <c r="C9096" i="5"/>
  <c r="B9096" i="5"/>
  <c r="D9095" i="5"/>
  <c r="C9095" i="5"/>
  <c r="B9095" i="5"/>
  <c r="D9094" i="5"/>
  <c r="C9094" i="5"/>
  <c r="B9094" i="5"/>
  <c r="D9093" i="5"/>
  <c r="C9093" i="5"/>
  <c r="B9093" i="5"/>
  <c r="D9092" i="5"/>
  <c r="C9092" i="5"/>
  <c r="B9092" i="5"/>
  <c r="D9091" i="5"/>
  <c r="C9091" i="5"/>
  <c r="B9091" i="5"/>
  <c r="D9090" i="5"/>
  <c r="C9090" i="5"/>
  <c r="B9090" i="5"/>
  <c r="D9089" i="5"/>
  <c r="C9089" i="5"/>
  <c r="B9089" i="5"/>
  <c r="D9088" i="5"/>
  <c r="C9088" i="5"/>
  <c r="B9088" i="5"/>
  <c r="D9087" i="5"/>
  <c r="C9087" i="5"/>
  <c r="B9087" i="5"/>
  <c r="D9086" i="5"/>
  <c r="C9086" i="5"/>
  <c r="B9086" i="5"/>
  <c r="D9085" i="5"/>
  <c r="C9085" i="5"/>
  <c r="B9085" i="5"/>
  <c r="D9084" i="5"/>
  <c r="C9084" i="5"/>
  <c r="B9084" i="5"/>
  <c r="D9083" i="5"/>
  <c r="C9083" i="5"/>
  <c r="B9083" i="5"/>
  <c r="D9082" i="5"/>
  <c r="C9082" i="5"/>
  <c r="B9082" i="5"/>
  <c r="D9081" i="5"/>
  <c r="C9081" i="5"/>
  <c r="B9081" i="5"/>
  <c r="D9080" i="5"/>
  <c r="C9080" i="5"/>
  <c r="B9080" i="5"/>
  <c r="D9079" i="5"/>
  <c r="C9079" i="5"/>
  <c r="B9079" i="5"/>
  <c r="D9078" i="5"/>
  <c r="C9078" i="5"/>
  <c r="B9078" i="5"/>
  <c r="D9077" i="5"/>
  <c r="C9077" i="5"/>
  <c r="B9077" i="5"/>
  <c r="D9076" i="5"/>
  <c r="C9076" i="5"/>
  <c r="B9076" i="5"/>
  <c r="D9075" i="5"/>
  <c r="C9075" i="5"/>
  <c r="B9075" i="5"/>
  <c r="D9074" i="5"/>
  <c r="C9074" i="5"/>
  <c r="B9074" i="5"/>
  <c r="D9073" i="5"/>
  <c r="C9073" i="5"/>
  <c r="B9073" i="5"/>
  <c r="D9072" i="5"/>
  <c r="C9072" i="5"/>
  <c r="B9072" i="5"/>
  <c r="D9071" i="5"/>
  <c r="C9071" i="5"/>
  <c r="B9071" i="5"/>
  <c r="D9070" i="5"/>
  <c r="C9070" i="5"/>
  <c r="B9070" i="5"/>
  <c r="D9069" i="5"/>
  <c r="C9069" i="5"/>
  <c r="B9069" i="5"/>
  <c r="D9068" i="5"/>
  <c r="C9068" i="5"/>
  <c r="B9068" i="5"/>
  <c r="D9067" i="5"/>
  <c r="C9067" i="5"/>
  <c r="B9067" i="5"/>
  <c r="D9066" i="5"/>
  <c r="C9066" i="5"/>
  <c r="B9066" i="5"/>
  <c r="D9065" i="5"/>
  <c r="C9065" i="5"/>
  <c r="B9065" i="5"/>
  <c r="D9064" i="5"/>
  <c r="C9064" i="5"/>
  <c r="B9064" i="5"/>
  <c r="D9063" i="5"/>
  <c r="C9063" i="5"/>
  <c r="B9063" i="5"/>
  <c r="D9062" i="5"/>
  <c r="C9062" i="5"/>
  <c r="B9062" i="5"/>
  <c r="D9061" i="5"/>
  <c r="C9061" i="5"/>
  <c r="B9061" i="5"/>
  <c r="D9060" i="5"/>
  <c r="C9060" i="5"/>
  <c r="B9060" i="5"/>
  <c r="D9059" i="5"/>
  <c r="C9059" i="5"/>
  <c r="B9059" i="5"/>
  <c r="D9058" i="5"/>
  <c r="C9058" i="5"/>
  <c r="B9058" i="5"/>
  <c r="D9057" i="5"/>
  <c r="C9057" i="5"/>
  <c r="B9057" i="5"/>
  <c r="D9056" i="5"/>
  <c r="C9056" i="5"/>
  <c r="B9056" i="5"/>
  <c r="D9055" i="5"/>
  <c r="C9055" i="5"/>
  <c r="B9055" i="5"/>
  <c r="D9054" i="5"/>
  <c r="C9054" i="5"/>
  <c r="B9054" i="5"/>
  <c r="D9053" i="5"/>
  <c r="C9053" i="5"/>
  <c r="B9053" i="5"/>
  <c r="D9052" i="5"/>
  <c r="C9052" i="5"/>
  <c r="B9052" i="5"/>
  <c r="D9051" i="5"/>
  <c r="C9051" i="5"/>
  <c r="B9051" i="5"/>
  <c r="D9050" i="5"/>
  <c r="C9050" i="5"/>
  <c r="B9050" i="5"/>
  <c r="D9049" i="5"/>
  <c r="C9049" i="5"/>
  <c r="B9049" i="5"/>
  <c r="D9048" i="5"/>
  <c r="C9048" i="5"/>
  <c r="B9048" i="5"/>
  <c r="D9047" i="5"/>
  <c r="C9047" i="5"/>
  <c r="B9047" i="5"/>
  <c r="D9046" i="5"/>
  <c r="C9046" i="5"/>
  <c r="B9046" i="5"/>
  <c r="D9045" i="5"/>
  <c r="C9045" i="5"/>
  <c r="B9045" i="5"/>
  <c r="D9044" i="5"/>
  <c r="C9044" i="5"/>
  <c r="B9044" i="5"/>
  <c r="D9043" i="5"/>
  <c r="C9043" i="5"/>
  <c r="B9043" i="5"/>
  <c r="D9042" i="5"/>
  <c r="C9042" i="5"/>
  <c r="B9042" i="5"/>
  <c r="D9041" i="5"/>
  <c r="C9041" i="5"/>
  <c r="B9041" i="5"/>
  <c r="D9040" i="5"/>
  <c r="C9040" i="5"/>
  <c r="B9040" i="5"/>
  <c r="D9039" i="5"/>
  <c r="C9039" i="5"/>
  <c r="B9039" i="5"/>
  <c r="D9038" i="5"/>
  <c r="C9038" i="5"/>
  <c r="B9038" i="5"/>
  <c r="D9037" i="5"/>
  <c r="C9037" i="5"/>
  <c r="B9037" i="5"/>
  <c r="D9036" i="5"/>
  <c r="C9036" i="5"/>
  <c r="B9036" i="5"/>
  <c r="D9035" i="5"/>
  <c r="C9035" i="5"/>
  <c r="B9035" i="5"/>
  <c r="D9034" i="5"/>
  <c r="C9034" i="5"/>
  <c r="B9034" i="5"/>
  <c r="D9033" i="5"/>
  <c r="C9033" i="5"/>
  <c r="B9033" i="5"/>
  <c r="D9032" i="5"/>
  <c r="C9032" i="5"/>
  <c r="B9032" i="5"/>
  <c r="D9031" i="5"/>
  <c r="C9031" i="5"/>
  <c r="B9031" i="5"/>
  <c r="D9030" i="5"/>
  <c r="C9030" i="5"/>
  <c r="B9030" i="5"/>
  <c r="D9029" i="5"/>
  <c r="C9029" i="5"/>
  <c r="B9029" i="5"/>
  <c r="D9028" i="5"/>
  <c r="C9028" i="5"/>
  <c r="B9028" i="5"/>
  <c r="D9027" i="5"/>
  <c r="C9027" i="5"/>
  <c r="B9027" i="5"/>
  <c r="D9026" i="5"/>
  <c r="C9026" i="5"/>
  <c r="B9026" i="5"/>
  <c r="D9025" i="5"/>
  <c r="C9025" i="5"/>
  <c r="B9025" i="5"/>
  <c r="D9024" i="5"/>
  <c r="C9024" i="5"/>
  <c r="B9024" i="5"/>
  <c r="D9023" i="5"/>
  <c r="C9023" i="5"/>
  <c r="B9023" i="5"/>
  <c r="D9022" i="5"/>
  <c r="C9022" i="5"/>
  <c r="B9022" i="5"/>
  <c r="D9021" i="5"/>
  <c r="C9021" i="5"/>
  <c r="B9021" i="5"/>
  <c r="D9020" i="5"/>
  <c r="C9020" i="5"/>
  <c r="B9020" i="5"/>
  <c r="D9019" i="5"/>
  <c r="C9019" i="5"/>
  <c r="B9019" i="5"/>
  <c r="D9018" i="5"/>
  <c r="C9018" i="5"/>
  <c r="B9018" i="5"/>
  <c r="D9017" i="5"/>
  <c r="C9017" i="5"/>
  <c r="B9017" i="5"/>
  <c r="D9016" i="5"/>
  <c r="C9016" i="5"/>
  <c r="B9016" i="5"/>
  <c r="D9015" i="5"/>
  <c r="C9015" i="5"/>
  <c r="B9015" i="5"/>
  <c r="D9014" i="5"/>
  <c r="C9014" i="5"/>
  <c r="B9014" i="5"/>
  <c r="D9013" i="5"/>
  <c r="C9013" i="5"/>
  <c r="B9013" i="5"/>
  <c r="D9012" i="5"/>
  <c r="C9012" i="5"/>
  <c r="B9012" i="5"/>
  <c r="D9011" i="5"/>
  <c r="C9011" i="5"/>
  <c r="B9011" i="5"/>
  <c r="D9010" i="5"/>
  <c r="C9010" i="5"/>
  <c r="B9010" i="5"/>
  <c r="D9009" i="5"/>
  <c r="C9009" i="5"/>
  <c r="B9009" i="5"/>
  <c r="D9008" i="5"/>
  <c r="C9008" i="5"/>
  <c r="B9008" i="5"/>
  <c r="D9007" i="5"/>
  <c r="C9007" i="5"/>
  <c r="B9007" i="5"/>
  <c r="D9006" i="5"/>
  <c r="C9006" i="5"/>
  <c r="B9006" i="5"/>
  <c r="D9005" i="5"/>
  <c r="C9005" i="5"/>
  <c r="B9005" i="5"/>
  <c r="D9004" i="5"/>
  <c r="C9004" i="5"/>
  <c r="B9004" i="5"/>
  <c r="D9003" i="5"/>
  <c r="C9003" i="5"/>
  <c r="B9003" i="5"/>
  <c r="D9002" i="5"/>
  <c r="C9002" i="5"/>
  <c r="B9002" i="5"/>
  <c r="D9001" i="5"/>
  <c r="C9001" i="5"/>
  <c r="B9001" i="5"/>
  <c r="D9000" i="5"/>
  <c r="C9000" i="5"/>
  <c r="B9000" i="5"/>
  <c r="D8999" i="5"/>
  <c r="C8999" i="5"/>
  <c r="B8999" i="5"/>
  <c r="D8998" i="5"/>
  <c r="C8998" i="5"/>
  <c r="B8998" i="5"/>
  <c r="D8997" i="5"/>
  <c r="C8997" i="5"/>
  <c r="B8997" i="5"/>
  <c r="D8996" i="5"/>
  <c r="C8996" i="5"/>
  <c r="B8996" i="5"/>
  <c r="D8995" i="5"/>
  <c r="C8995" i="5"/>
  <c r="B8995" i="5"/>
  <c r="D8994" i="5"/>
  <c r="C8994" i="5"/>
  <c r="B8994" i="5"/>
  <c r="D8993" i="5"/>
  <c r="C8993" i="5"/>
  <c r="B8993" i="5"/>
  <c r="D8992" i="5"/>
  <c r="C8992" i="5"/>
  <c r="B8992" i="5"/>
  <c r="D8991" i="5"/>
  <c r="C8991" i="5"/>
  <c r="B8991" i="5"/>
  <c r="D8990" i="5"/>
  <c r="C8990" i="5"/>
  <c r="B8990" i="5"/>
  <c r="D8989" i="5"/>
  <c r="C8989" i="5"/>
  <c r="B8989" i="5"/>
  <c r="D8988" i="5"/>
  <c r="C8988" i="5"/>
  <c r="B8988" i="5"/>
  <c r="D8987" i="5"/>
  <c r="C8987" i="5"/>
  <c r="B8987" i="5"/>
  <c r="D8986" i="5"/>
  <c r="C8986" i="5"/>
  <c r="B8986" i="5"/>
  <c r="D8985" i="5"/>
  <c r="C8985" i="5"/>
  <c r="B8985" i="5"/>
  <c r="D8984" i="5"/>
  <c r="C8984" i="5"/>
  <c r="B8984" i="5"/>
  <c r="D8983" i="5"/>
  <c r="C8983" i="5"/>
  <c r="B8983" i="5"/>
  <c r="D8982" i="5"/>
  <c r="C8982" i="5"/>
  <c r="B8982" i="5"/>
  <c r="D8981" i="5"/>
  <c r="C8981" i="5"/>
  <c r="B8981" i="5"/>
  <c r="D8980" i="5"/>
  <c r="C8980" i="5"/>
  <c r="B8980" i="5"/>
  <c r="D8979" i="5"/>
  <c r="C8979" i="5"/>
  <c r="B8979" i="5"/>
  <c r="D8978" i="5"/>
  <c r="C8978" i="5"/>
  <c r="B8978" i="5"/>
  <c r="D8977" i="5"/>
  <c r="C8977" i="5"/>
  <c r="B8977" i="5"/>
  <c r="D8976" i="5"/>
  <c r="C8976" i="5"/>
  <c r="B8976" i="5"/>
  <c r="D8975" i="5"/>
  <c r="C8975" i="5"/>
  <c r="B8975" i="5"/>
  <c r="D8974" i="5"/>
  <c r="C8974" i="5"/>
  <c r="B8974" i="5"/>
  <c r="D8973" i="5"/>
  <c r="C8973" i="5"/>
  <c r="B8973" i="5"/>
  <c r="D8972" i="5"/>
  <c r="C8972" i="5"/>
  <c r="B8972" i="5"/>
  <c r="D8971" i="5"/>
  <c r="C8971" i="5"/>
  <c r="B8971" i="5"/>
  <c r="D8970" i="5"/>
  <c r="C8970" i="5"/>
  <c r="B8970" i="5"/>
  <c r="D8969" i="5"/>
  <c r="C8969" i="5"/>
  <c r="B8969" i="5"/>
  <c r="D8968" i="5"/>
  <c r="C8968" i="5"/>
  <c r="B8968" i="5"/>
  <c r="D8967" i="5"/>
  <c r="C8967" i="5"/>
  <c r="B8967" i="5"/>
  <c r="D8966" i="5"/>
  <c r="C8966" i="5"/>
  <c r="B8966" i="5"/>
  <c r="D8965" i="5"/>
  <c r="C8965" i="5"/>
  <c r="B8965" i="5"/>
  <c r="D8964" i="5"/>
  <c r="C8964" i="5"/>
  <c r="B8964" i="5"/>
  <c r="D8963" i="5"/>
  <c r="C8963" i="5"/>
  <c r="B8963" i="5"/>
  <c r="D8962" i="5"/>
  <c r="C8962" i="5"/>
  <c r="B8962" i="5"/>
  <c r="D8961" i="5"/>
  <c r="C8961" i="5"/>
  <c r="B8961" i="5"/>
  <c r="D8960" i="5"/>
  <c r="C8960" i="5"/>
  <c r="B8960" i="5"/>
  <c r="D8959" i="5"/>
  <c r="C8959" i="5"/>
  <c r="B8959" i="5"/>
  <c r="D8958" i="5"/>
  <c r="C8958" i="5"/>
  <c r="B8958" i="5"/>
  <c r="D8957" i="5"/>
  <c r="C8957" i="5"/>
  <c r="B8957" i="5"/>
  <c r="D8956" i="5"/>
  <c r="C8956" i="5"/>
  <c r="B8956" i="5"/>
  <c r="D8955" i="5"/>
  <c r="C8955" i="5"/>
  <c r="B8955" i="5"/>
  <c r="D8954" i="5"/>
  <c r="C8954" i="5"/>
  <c r="B8954" i="5"/>
  <c r="D8953" i="5"/>
  <c r="C8953" i="5"/>
  <c r="B8953" i="5"/>
  <c r="D8952" i="5"/>
  <c r="C8952" i="5"/>
  <c r="B8952" i="5"/>
  <c r="D8951" i="5"/>
  <c r="C8951" i="5"/>
  <c r="B8951" i="5"/>
  <c r="D8950" i="5"/>
  <c r="C8950" i="5"/>
  <c r="B8950" i="5"/>
  <c r="D8949" i="5"/>
  <c r="C8949" i="5"/>
  <c r="B8949" i="5"/>
  <c r="D8948" i="5"/>
  <c r="C8948" i="5"/>
  <c r="B8948" i="5"/>
  <c r="D8947" i="5"/>
  <c r="C8947" i="5"/>
  <c r="B8947" i="5"/>
  <c r="D8946" i="5"/>
  <c r="C8946" i="5"/>
  <c r="B8946" i="5"/>
  <c r="D8945" i="5"/>
  <c r="C8945" i="5"/>
  <c r="B8945" i="5"/>
  <c r="D8944" i="5"/>
  <c r="C8944" i="5"/>
  <c r="B8944" i="5"/>
  <c r="D8943" i="5"/>
  <c r="C8943" i="5"/>
  <c r="B8943" i="5"/>
  <c r="D8942" i="5"/>
  <c r="C8942" i="5"/>
  <c r="B8942" i="5"/>
  <c r="D8941" i="5"/>
  <c r="C8941" i="5"/>
  <c r="B8941" i="5"/>
  <c r="D8940" i="5"/>
  <c r="C8940" i="5"/>
  <c r="B8940" i="5"/>
  <c r="D8939" i="5"/>
  <c r="C8939" i="5"/>
  <c r="B8939" i="5"/>
  <c r="D8938" i="5"/>
  <c r="C8938" i="5"/>
  <c r="B8938" i="5"/>
  <c r="D8937" i="5"/>
  <c r="C8937" i="5"/>
  <c r="B8937" i="5"/>
  <c r="D8936" i="5"/>
  <c r="C8936" i="5"/>
  <c r="B8936" i="5"/>
  <c r="D8935" i="5"/>
  <c r="C8935" i="5"/>
  <c r="B8935" i="5"/>
  <c r="D8934" i="5"/>
  <c r="C8934" i="5"/>
  <c r="B8934" i="5"/>
  <c r="D8933" i="5"/>
  <c r="C8933" i="5"/>
  <c r="B8933" i="5"/>
  <c r="D8932" i="5"/>
  <c r="C8932" i="5"/>
  <c r="B8932" i="5"/>
  <c r="D8931" i="5"/>
  <c r="C8931" i="5"/>
  <c r="B8931" i="5"/>
  <c r="D8930" i="5"/>
  <c r="C8930" i="5"/>
  <c r="B8930" i="5"/>
  <c r="D8929" i="5"/>
  <c r="C8929" i="5"/>
  <c r="B8929" i="5"/>
  <c r="D8928" i="5"/>
  <c r="C8928" i="5"/>
  <c r="B8928" i="5"/>
  <c r="D8927" i="5"/>
  <c r="C8927" i="5"/>
  <c r="B8927" i="5"/>
  <c r="D8926" i="5"/>
  <c r="C8926" i="5"/>
  <c r="B8926" i="5"/>
  <c r="D8925" i="5"/>
  <c r="C8925" i="5"/>
  <c r="B8925" i="5"/>
  <c r="D8924" i="5"/>
  <c r="C8924" i="5"/>
  <c r="B8924" i="5"/>
  <c r="D8923" i="5"/>
  <c r="C8923" i="5"/>
  <c r="B8923" i="5"/>
  <c r="D8922" i="5"/>
  <c r="C8922" i="5"/>
  <c r="B8922" i="5"/>
  <c r="D8921" i="5"/>
  <c r="C8921" i="5"/>
  <c r="B8921" i="5"/>
  <c r="D8920" i="5"/>
  <c r="C8920" i="5"/>
  <c r="B8920" i="5"/>
  <c r="D8919" i="5"/>
  <c r="C8919" i="5"/>
  <c r="B8919" i="5"/>
  <c r="D8918" i="5"/>
  <c r="C8918" i="5"/>
  <c r="B8918" i="5"/>
  <c r="D8917" i="5"/>
  <c r="C8917" i="5"/>
  <c r="B8917" i="5"/>
  <c r="D8916" i="5"/>
  <c r="C8916" i="5"/>
  <c r="B8916" i="5"/>
  <c r="D8915" i="5"/>
  <c r="C8915" i="5"/>
  <c r="B8915" i="5"/>
  <c r="D8914" i="5"/>
  <c r="C8914" i="5"/>
  <c r="B8914" i="5"/>
  <c r="D8913" i="5"/>
  <c r="C8913" i="5"/>
  <c r="B8913" i="5"/>
  <c r="D8912" i="5"/>
  <c r="C8912" i="5"/>
  <c r="B8912" i="5"/>
  <c r="D8911" i="5"/>
  <c r="C8911" i="5"/>
  <c r="B8911" i="5"/>
  <c r="D8910" i="5"/>
  <c r="C8910" i="5"/>
  <c r="B8910" i="5"/>
  <c r="D8909" i="5"/>
  <c r="C8909" i="5"/>
  <c r="B8909" i="5"/>
  <c r="D8908" i="5"/>
  <c r="C8908" i="5"/>
  <c r="B8908" i="5"/>
  <c r="D8907" i="5"/>
  <c r="C8907" i="5"/>
  <c r="B8907" i="5"/>
  <c r="D8906" i="5"/>
  <c r="C8906" i="5"/>
  <c r="B8906" i="5"/>
  <c r="D8905" i="5"/>
  <c r="C8905" i="5"/>
  <c r="B8905" i="5"/>
  <c r="D8904" i="5"/>
  <c r="C8904" i="5"/>
  <c r="B8904" i="5"/>
  <c r="D8903" i="5"/>
  <c r="C8903" i="5"/>
  <c r="B8903" i="5"/>
  <c r="D8902" i="5"/>
  <c r="C8902" i="5"/>
  <c r="B8902" i="5"/>
  <c r="D8901" i="5"/>
  <c r="C8901" i="5"/>
  <c r="B8901" i="5"/>
  <c r="D8900" i="5"/>
  <c r="C8900" i="5"/>
  <c r="B8900" i="5"/>
  <c r="D8899" i="5"/>
  <c r="C8899" i="5"/>
  <c r="B8899" i="5"/>
  <c r="D8898" i="5"/>
  <c r="C8898" i="5"/>
  <c r="B8898" i="5"/>
  <c r="D8897" i="5"/>
  <c r="C8897" i="5"/>
  <c r="B8897" i="5"/>
  <c r="D8896" i="5"/>
  <c r="C8896" i="5"/>
  <c r="B8896" i="5"/>
  <c r="D8895" i="5"/>
  <c r="C8895" i="5"/>
  <c r="B8895" i="5"/>
  <c r="D8894" i="5"/>
  <c r="C8894" i="5"/>
  <c r="B8894" i="5"/>
  <c r="D8893" i="5"/>
  <c r="C8893" i="5"/>
  <c r="B8893" i="5"/>
  <c r="D8892" i="5"/>
  <c r="C8892" i="5"/>
  <c r="B8892" i="5"/>
  <c r="D8891" i="5"/>
  <c r="C8891" i="5"/>
  <c r="B8891" i="5"/>
  <c r="D8890" i="5"/>
  <c r="C8890" i="5"/>
  <c r="B8890" i="5"/>
  <c r="D8889" i="5"/>
  <c r="C8889" i="5"/>
  <c r="B8889" i="5"/>
  <c r="D8888" i="5"/>
  <c r="C8888" i="5"/>
  <c r="B8888" i="5"/>
  <c r="D8887" i="5"/>
  <c r="C8887" i="5"/>
  <c r="B8887" i="5"/>
  <c r="D8886" i="5"/>
  <c r="C8886" i="5"/>
  <c r="B8886" i="5"/>
  <c r="D8885" i="5"/>
  <c r="C8885" i="5"/>
  <c r="B8885" i="5"/>
  <c r="D8884" i="5"/>
  <c r="C8884" i="5"/>
  <c r="B8884" i="5"/>
  <c r="D8883" i="5"/>
  <c r="C8883" i="5"/>
  <c r="B8883" i="5"/>
  <c r="D8882" i="5"/>
  <c r="C8882" i="5"/>
  <c r="B8882" i="5"/>
  <c r="D8881" i="5"/>
  <c r="C8881" i="5"/>
  <c r="B8881" i="5"/>
  <c r="D8880" i="5"/>
  <c r="C8880" i="5"/>
  <c r="B8880" i="5"/>
  <c r="D8879" i="5"/>
  <c r="C8879" i="5"/>
  <c r="B8879" i="5"/>
  <c r="D8878" i="5"/>
  <c r="C8878" i="5"/>
  <c r="B8878" i="5"/>
  <c r="D8877" i="5"/>
  <c r="C8877" i="5"/>
  <c r="B8877" i="5"/>
  <c r="D8876" i="5"/>
  <c r="C8876" i="5"/>
  <c r="B8876" i="5"/>
  <c r="D8875" i="5"/>
  <c r="C8875" i="5"/>
  <c r="B8875" i="5"/>
  <c r="D8874" i="5"/>
  <c r="C8874" i="5"/>
  <c r="B8874" i="5"/>
  <c r="D8873" i="5"/>
  <c r="C8873" i="5"/>
  <c r="B8873" i="5"/>
  <c r="D8872" i="5"/>
  <c r="C8872" i="5"/>
  <c r="B8872" i="5"/>
  <c r="D8871" i="5"/>
  <c r="C8871" i="5"/>
  <c r="B8871" i="5"/>
  <c r="D8870" i="5"/>
  <c r="C8870" i="5"/>
  <c r="B8870" i="5"/>
  <c r="D8869" i="5"/>
  <c r="C8869" i="5"/>
  <c r="B8869" i="5"/>
  <c r="D8868" i="5"/>
  <c r="C8868" i="5"/>
  <c r="B8868" i="5"/>
  <c r="D8867" i="5"/>
  <c r="C8867" i="5"/>
  <c r="B8867" i="5"/>
  <c r="D8866" i="5"/>
  <c r="C8866" i="5"/>
  <c r="B8866" i="5"/>
  <c r="D8865" i="5"/>
  <c r="C8865" i="5"/>
  <c r="B8865" i="5"/>
  <c r="D8864" i="5"/>
  <c r="C8864" i="5"/>
  <c r="B8864" i="5"/>
  <c r="D8863" i="5"/>
  <c r="C8863" i="5"/>
  <c r="B8863" i="5"/>
  <c r="D8862" i="5"/>
  <c r="C8862" i="5"/>
  <c r="B8862" i="5"/>
  <c r="D8861" i="5"/>
  <c r="C8861" i="5"/>
  <c r="B8861" i="5"/>
  <c r="D8860" i="5"/>
  <c r="C8860" i="5"/>
  <c r="B8860" i="5"/>
  <c r="D8859" i="5"/>
  <c r="C8859" i="5"/>
  <c r="B8859" i="5"/>
  <c r="D8858" i="5"/>
  <c r="C8858" i="5"/>
  <c r="B8858" i="5"/>
  <c r="D8857" i="5"/>
  <c r="C8857" i="5"/>
  <c r="B8857" i="5"/>
  <c r="D8856" i="5"/>
  <c r="C8856" i="5"/>
  <c r="B8856" i="5"/>
  <c r="D8855" i="5"/>
  <c r="C8855" i="5"/>
  <c r="B8855" i="5"/>
  <c r="D8854" i="5"/>
  <c r="C8854" i="5"/>
  <c r="B8854" i="5"/>
  <c r="D8853" i="5"/>
  <c r="C8853" i="5"/>
  <c r="B8853" i="5"/>
  <c r="D8852" i="5"/>
  <c r="C8852" i="5"/>
  <c r="B8852" i="5"/>
  <c r="D8851" i="5"/>
  <c r="C8851" i="5"/>
  <c r="B8851" i="5"/>
  <c r="D8850" i="5"/>
  <c r="C8850" i="5"/>
  <c r="B8850" i="5"/>
  <c r="D8849" i="5"/>
  <c r="C8849" i="5"/>
  <c r="B8849" i="5"/>
  <c r="D8848" i="5"/>
  <c r="C8848" i="5"/>
  <c r="B8848" i="5"/>
  <c r="D8847" i="5"/>
  <c r="C8847" i="5"/>
  <c r="B8847" i="5"/>
  <c r="D8846" i="5"/>
  <c r="C8846" i="5"/>
  <c r="B8846" i="5"/>
  <c r="D8845" i="5"/>
  <c r="C8845" i="5"/>
  <c r="B8845" i="5"/>
  <c r="D8844" i="5"/>
  <c r="C8844" i="5"/>
  <c r="B8844" i="5"/>
  <c r="D8843" i="5"/>
  <c r="C8843" i="5"/>
  <c r="B8843" i="5"/>
  <c r="D8842" i="5"/>
  <c r="C8842" i="5"/>
  <c r="B8842" i="5"/>
  <c r="D8841" i="5"/>
  <c r="C8841" i="5"/>
  <c r="B8841" i="5"/>
  <c r="D8840" i="5"/>
  <c r="C8840" i="5"/>
  <c r="B8840" i="5"/>
  <c r="D8839" i="5"/>
  <c r="C8839" i="5"/>
  <c r="B8839" i="5"/>
  <c r="D8838" i="5"/>
  <c r="C8838" i="5"/>
  <c r="B8838" i="5"/>
  <c r="D8837" i="5"/>
  <c r="C8837" i="5"/>
  <c r="B8837" i="5"/>
  <c r="D8836" i="5"/>
  <c r="C8836" i="5"/>
  <c r="B8836" i="5"/>
  <c r="D8835" i="5"/>
  <c r="C8835" i="5"/>
  <c r="B8835" i="5"/>
  <c r="D8834" i="5"/>
  <c r="C8834" i="5"/>
  <c r="B8834" i="5"/>
  <c r="D8833" i="5"/>
  <c r="C8833" i="5"/>
  <c r="B8833" i="5"/>
  <c r="D8832" i="5"/>
  <c r="C8832" i="5"/>
  <c r="B8832" i="5"/>
  <c r="D8831" i="5"/>
  <c r="C8831" i="5"/>
  <c r="B8831" i="5"/>
  <c r="D8830" i="5"/>
  <c r="C8830" i="5"/>
  <c r="B8830" i="5"/>
  <c r="D8829" i="5"/>
  <c r="C8829" i="5"/>
  <c r="B8829" i="5"/>
  <c r="D8828" i="5"/>
  <c r="C8828" i="5"/>
  <c r="B8828" i="5"/>
  <c r="D8827" i="5"/>
  <c r="C8827" i="5"/>
  <c r="B8827" i="5"/>
  <c r="D8826" i="5"/>
  <c r="C8826" i="5"/>
  <c r="B8826" i="5"/>
  <c r="D8825" i="5"/>
  <c r="C8825" i="5"/>
  <c r="B8825" i="5"/>
  <c r="D8824" i="5"/>
  <c r="C8824" i="5"/>
  <c r="B8824" i="5"/>
  <c r="D8823" i="5"/>
  <c r="C8823" i="5"/>
  <c r="B8823" i="5"/>
  <c r="D8822" i="5"/>
  <c r="C8822" i="5"/>
  <c r="B8822" i="5"/>
  <c r="D8821" i="5"/>
  <c r="C8821" i="5"/>
  <c r="B8821" i="5"/>
  <c r="D8820" i="5"/>
  <c r="C8820" i="5"/>
  <c r="B8820" i="5"/>
  <c r="D8819" i="5"/>
  <c r="C8819" i="5"/>
  <c r="B8819" i="5"/>
  <c r="D8818" i="5"/>
  <c r="C8818" i="5"/>
  <c r="B8818" i="5"/>
  <c r="D8817" i="5"/>
  <c r="C8817" i="5"/>
  <c r="B8817" i="5"/>
  <c r="D8816" i="5"/>
  <c r="C8816" i="5"/>
  <c r="B8816" i="5"/>
  <c r="D8815" i="5"/>
  <c r="C8815" i="5"/>
  <c r="B8815" i="5"/>
  <c r="D8814" i="5"/>
  <c r="C8814" i="5"/>
  <c r="B8814" i="5"/>
  <c r="D8813" i="5"/>
  <c r="C8813" i="5"/>
  <c r="B8813" i="5"/>
  <c r="D8812" i="5"/>
  <c r="C8812" i="5"/>
  <c r="B8812" i="5"/>
  <c r="D8811" i="5"/>
  <c r="C8811" i="5"/>
  <c r="B8811" i="5"/>
  <c r="D8810" i="5"/>
  <c r="C8810" i="5"/>
  <c r="B8810" i="5"/>
  <c r="D8809" i="5"/>
  <c r="C8809" i="5"/>
  <c r="B8809" i="5"/>
  <c r="D8808" i="5"/>
  <c r="C8808" i="5"/>
  <c r="B8808" i="5"/>
  <c r="D8807" i="5"/>
  <c r="C8807" i="5"/>
  <c r="B8807" i="5"/>
  <c r="D8806" i="5"/>
  <c r="C8806" i="5"/>
  <c r="B8806" i="5"/>
  <c r="D8805" i="5"/>
  <c r="C8805" i="5"/>
  <c r="B8805" i="5"/>
  <c r="D8804" i="5"/>
  <c r="C8804" i="5"/>
  <c r="B8804" i="5"/>
  <c r="D8803" i="5"/>
  <c r="C8803" i="5"/>
  <c r="B8803" i="5"/>
  <c r="D8802" i="5"/>
  <c r="C8802" i="5"/>
  <c r="B8802" i="5"/>
  <c r="D8801" i="5"/>
  <c r="C8801" i="5"/>
  <c r="B8801" i="5"/>
  <c r="D8800" i="5"/>
  <c r="C8800" i="5"/>
  <c r="B8800" i="5"/>
  <c r="D8799" i="5"/>
  <c r="C8799" i="5"/>
  <c r="B8799" i="5"/>
  <c r="D8798" i="5"/>
  <c r="C8798" i="5"/>
  <c r="B8798" i="5"/>
  <c r="D8797" i="5"/>
  <c r="C8797" i="5"/>
  <c r="B8797" i="5"/>
  <c r="D8796" i="5"/>
  <c r="C8796" i="5"/>
  <c r="B8796" i="5"/>
  <c r="D8795" i="5"/>
  <c r="C8795" i="5"/>
  <c r="B8795" i="5"/>
  <c r="D8794" i="5"/>
  <c r="C8794" i="5"/>
  <c r="B8794" i="5"/>
  <c r="D8793" i="5"/>
  <c r="C8793" i="5"/>
  <c r="B8793" i="5"/>
  <c r="D8792" i="5"/>
  <c r="C8792" i="5"/>
  <c r="B8792" i="5"/>
  <c r="D8791" i="5"/>
  <c r="C8791" i="5"/>
  <c r="B8791" i="5"/>
  <c r="D8790" i="5"/>
  <c r="C8790" i="5"/>
  <c r="B8790" i="5"/>
  <c r="D8789" i="5"/>
  <c r="C8789" i="5"/>
  <c r="B8789" i="5"/>
  <c r="D8788" i="5"/>
  <c r="C8788" i="5"/>
  <c r="B8788" i="5"/>
  <c r="D8787" i="5"/>
  <c r="C8787" i="5"/>
  <c r="B8787" i="5"/>
  <c r="D8786" i="5"/>
  <c r="C8786" i="5"/>
  <c r="B8786" i="5"/>
  <c r="D8785" i="5"/>
  <c r="C8785" i="5"/>
  <c r="B8785" i="5"/>
  <c r="D8784" i="5"/>
  <c r="C8784" i="5"/>
  <c r="B8784" i="5"/>
  <c r="D8783" i="5"/>
  <c r="C8783" i="5"/>
  <c r="B8783" i="5"/>
  <c r="D8782" i="5"/>
  <c r="C8782" i="5"/>
  <c r="B8782" i="5"/>
  <c r="D8781" i="5"/>
  <c r="C8781" i="5"/>
  <c r="B8781" i="5"/>
  <c r="D8780" i="5"/>
  <c r="C8780" i="5"/>
  <c r="B8780" i="5"/>
  <c r="D8779" i="5"/>
  <c r="C8779" i="5"/>
  <c r="B8779" i="5"/>
  <c r="D8778" i="5"/>
  <c r="C8778" i="5"/>
  <c r="B8778" i="5"/>
  <c r="D8777" i="5"/>
  <c r="C8777" i="5"/>
  <c r="B8777" i="5"/>
  <c r="D8776" i="5"/>
  <c r="C8776" i="5"/>
  <c r="B8776" i="5"/>
  <c r="D8775" i="5"/>
  <c r="C8775" i="5"/>
  <c r="B8775" i="5"/>
  <c r="D8774" i="5"/>
  <c r="C8774" i="5"/>
  <c r="B8774" i="5"/>
  <c r="D8773" i="5"/>
  <c r="C8773" i="5"/>
  <c r="B8773" i="5"/>
  <c r="D8772" i="5"/>
  <c r="C8772" i="5"/>
  <c r="B8772" i="5"/>
  <c r="D8771" i="5"/>
  <c r="C8771" i="5"/>
  <c r="B8771" i="5"/>
  <c r="D8770" i="5"/>
  <c r="C8770" i="5"/>
  <c r="B8770" i="5"/>
  <c r="D8769" i="5"/>
  <c r="C8769" i="5"/>
  <c r="B8769" i="5"/>
  <c r="D8768" i="5"/>
  <c r="C8768" i="5"/>
  <c r="B8768" i="5"/>
  <c r="D8767" i="5"/>
  <c r="C8767" i="5"/>
  <c r="B8767" i="5"/>
  <c r="D8766" i="5"/>
  <c r="C8766" i="5"/>
  <c r="B8766" i="5"/>
  <c r="D8765" i="5"/>
  <c r="C8765" i="5"/>
  <c r="B8765" i="5"/>
  <c r="D8764" i="5"/>
  <c r="C8764" i="5"/>
  <c r="B8764" i="5"/>
  <c r="D8763" i="5"/>
  <c r="C8763" i="5"/>
  <c r="B8763" i="5"/>
  <c r="D8762" i="5"/>
  <c r="C8762" i="5"/>
  <c r="B8762" i="5"/>
  <c r="D8761" i="5"/>
  <c r="C8761" i="5"/>
  <c r="B8761" i="5"/>
  <c r="D8760" i="5"/>
  <c r="C8760" i="5"/>
  <c r="B8760" i="5"/>
  <c r="D8759" i="5"/>
  <c r="C8759" i="5"/>
  <c r="B8759" i="5"/>
  <c r="D8758" i="5"/>
  <c r="C8758" i="5"/>
  <c r="B8758" i="5"/>
  <c r="D8757" i="5"/>
  <c r="C8757" i="5"/>
  <c r="B8757" i="5"/>
  <c r="D8756" i="5"/>
  <c r="C8756" i="5"/>
  <c r="B8756" i="5"/>
  <c r="D8755" i="5"/>
  <c r="C8755" i="5"/>
  <c r="B8755" i="5"/>
  <c r="D8754" i="5"/>
  <c r="C8754" i="5"/>
  <c r="B8754" i="5"/>
  <c r="D8753" i="5"/>
  <c r="C8753" i="5"/>
  <c r="B8753" i="5"/>
  <c r="D8752" i="5"/>
  <c r="C8752" i="5"/>
  <c r="B8752" i="5"/>
  <c r="D8751" i="5"/>
  <c r="C8751" i="5"/>
  <c r="B8751" i="5"/>
  <c r="D8750" i="5"/>
  <c r="C8750" i="5"/>
  <c r="B8750" i="5"/>
  <c r="D8749" i="5"/>
  <c r="C8749" i="5"/>
  <c r="B8749" i="5"/>
  <c r="D8748" i="5"/>
  <c r="C8748" i="5"/>
  <c r="B8748" i="5"/>
  <c r="D8747" i="5"/>
  <c r="C8747" i="5"/>
  <c r="B8747" i="5"/>
  <c r="D8746" i="5"/>
  <c r="C8746" i="5"/>
  <c r="B8746" i="5"/>
  <c r="D8745" i="5"/>
  <c r="C8745" i="5"/>
  <c r="B8745" i="5"/>
  <c r="D8744" i="5"/>
  <c r="C8744" i="5"/>
  <c r="B8744" i="5"/>
  <c r="D8743" i="5"/>
  <c r="C8743" i="5"/>
  <c r="B8743" i="5"/>
  <c r="D8742" i="5"/>
  <c r="C8742" i="5"/>
  <c r="B8742" i="5"/>
  <c r="D8741" i="5"/>
  <c r="C8741" i="5"/>
  <c r="B8741" i="5"/>
  <c r="D8740" i="5"/>
  <c r="C8740" i="5"/>
  <c r="B8740" i="5"/>
  <c r="D8739" i="5"/>
  <c r="C8739" i="5"/>
  <c r="B8739" i="5"/>
  <c r="D8738" i="5"/>
  <c r="C8738" i="5"/>
  <c r="B8738" i="5"/>
  <c r="D8737" i="5"/>
  <c r="C8737" i="5"/>
  <c r="B8737" i="5"/>
  <c r="D8736" i="5"/>
  <c r="C8736" i="5"/>
  <c r="B8736" i="5"/>
  <c r="D8735" i="5"/>
  <c r="C8735" i="5"/>
  <c r="B8735" i="5"/>
  <c r="D8734" i="5"/>
  <c r="C8734" i="5"/>
  <c r="B8734" i="5"/>
  <c r="D8733" i="5"/>
  <c r="C8733" i="5"/>
  <c r="B8733" i="5"/>
  <c r="D8732" i="5"/>
  <c r="C8732" i="5"/>
  <c r="B8732" i="5"/>
  <c r="D8731" i="5"/>
  <c r="C8731" i="5"/>
  <c r="B8731" i="5"/>
  <c r="D8730" i="5"/>
  <c r="C8730" i="5"/>
  <c r="B8730" i="5"/>
  <c r="D8729" i="5"/>
  <c r="C8729" i="5"/>
  <c r="B8729" i="5"/>
  <c r="D8728" i="5"/>
  <c r="C8728" i="5"/>
  <c r="B8728" i="5"/>
  <c r="D8727" i="5"/>
  <c r="C8727" i="5"/>
  <c r="B8727" i="5"/>
  <c r="D8726" i="5"/>
  <c r="C8726" i="5"/>
  <c r="B8726" i="5"/>
  <c r="D8725" i="5"/>
  <c r="C8725" i="5"/>
  <c r="B8725" i="5"/>
  <c r="D8724" i="5"/>
  <c r="C8724" i="5"/>
  <c r="B8724" i="5"/>
  <c r="D8723" i="5"/>
  <c r="C8723" i="5"/>
  <c r="B8723" i="5"/>
  <c r="D8722" i="5"/>
  <c r="C8722" i="5"/>
  <c r="B8722" i="5"/>
  <c r="D8721" i="5"/>
  <c r="C8721" i="5"/>
  <c r="B8721" i="5"/>
  <c r="D8720" i="5"/>
  <c r="C8720" i="5"/>
  <c r="B8720" i="5"/>
  <c r="D8719" i="5"/>
  <c r="C8719" i="5"/>
  <c r="B8719" i="5"/>
  <c r="D8718" i="5"/>
  <c r="C8718" i="5"/>
  <c r="B8718" i="5"/>
  <c r="D8717" i="5"/>
  <c r="C8717" i="5"/>
  <c r="B8717" i="5"/>
  <c r="D8716" i="5"/>
  <c r="C8716" i="5"/>
  <c r="B8716" i="5"/>
  <c r="D8715" i="5"/>
  <c r="C8715" i="5"/>
  <c r="B8715" i="5"/>
  <c r="D8714" i="5"/>
  <c r="C8714" i="5"/>
  <c r="B8714" i="5"/>
  <c r="D8713" i="5"/>
  <c r="C8713" i="5"/>
  <c r="B8713" i="5"/>
  <c r="D8712" i="5"/>
  <c r="C8712" i="5"/>
  <c r="B8712" i="5"/>
  <c r="D8711" i="5"/>
  <c r="C8711" i="5"/>
  <c r="B8711" i="5"/>
  <c r="D8710" i="5"/>
  <c r="C8710" i="5"/>
  <c r="B8710" i="5"/>
  <c r="D8709" i="5"/>
  <c r="C8709" i="5"/>
  <c r="B8709" i="5"/>
  <c r="D8708" i="5"/>
  <c r="C8708" i="5"/>
  <c r="B8708" i="5"/>
  <c r="D8707" i="5"/>
  <c r="C8707" i="5"/>
  <c r="B8707" i="5"/>
  <c r="D8706" i="5"/>
  <c r="C8706" i="5"/>
  <c r="B8706" i="5"/>
  <c r="D8705" i="5"/>
  <c r="C8705" i="5"/>
  <c r="B8705" i="5"/>
  <c r="D8704" i="5"/>
  <c r="C8704" i="5"/>
  <c r="B8704" i="5"/>
  <c r="D8703" i="5"/>
  <c r="C8703" i="5"/>
  <c r="B8703" i="5"/>
  <c r="D8702" i="5"/>
  <c r="C8702" i="5"/>
  <c r="B8702" i="5"/>
  <c r="D8701" i="5"/>
  <c r="C8701" i="5"/>
  <c r="B8701" i="5"/>
  <c r="D8700" i="5"/>
  <c r="C8700" i="5"/>
  <c r="B8700" i="5"/>
  <c r="D8699" i="5"/>
  <c r="C8699" i="5"/>
  <c r="B8699" i="5"/>
  <c r="D8698" i="5"/>
  <c r="C8698" i="5"/>
  <c r="B8698" i="5"/>
  <c r="D8697" i="5"/>
  <c r="C8697" i="5"/>
  <c r="B8697" i="5"/>
  <c r="D8696" i="5"/>
  <c r="C8696" i="5"/>
  <c r="B8696" i="5"/>
  <c r="D8695" i="5"/>
  <c r="C8695" i="5"/>
  <c r="B8695" i="5"/>
  <c r="D8694" i="5"/>
  <c r="C8694" i="5"/>
  <c r="B8694" i="5"/>
  <c r="D8693" i="5"/>
  <c r="C8693" i="5"/>
  <c r="B8693" i="5"/>
  <c r="D8692" i="5"/>
  <c r="C8692" i="5"/>
  <c r="B8692" i="5"/>
  <c r="D8691" i="5"/>
  <c r="C8691" i="5"/>
  <c r="B8691" i="5"/>
  <c r="D8690" i="5"/>
  <c r="C8690" i="5"/>
  <c r="B8690" i="5"/>
  <c r="D8689" i="5"/>
  <c r="C8689" i="5"/>
  <c r="B8689" i="5"/>
  <c r="D8688" i="5"/>
  <c r="C8688" i="5"/>
  <c r="B8688" i="5"/>
  <c r="D8687" i="5"/>
  <c r="C8687" i="5"/>
  <c r="B8687" i="5"/>
  <c r="D8686" i="5"/>
  <c r="C8686" i="5"/>
  <c r="B8686" i="5"/>
  <c r="D8685" i="5"/>
  <c r="C8685" i="5"/>
  <c r="B8685" i="5"/>
  <c r="D8684" i="5"/>
  <c r="C8684" i="5"/>
  <c r="B8684" i="5"/>
  <c r="D8683" i="5"/>
  <c r="C8683" i="5"/>
  <c r="B8683" i="5"/>
  <c r="D8682" i="5"/>
  <c r="C8682" i="5"/>
  <c r="B8682" i="5"/>
  <c r="D8681" i="5"/>
  <c r="C8681" i="5"/>
  <c r="B8681" i="5"/>
  <c r="D8680" i="5"/>
  <c r="C8680" i="5"/>
  <c r="B8680" i="5"/>
  <c r="D8679" i="5"/>
  <c r="C8679" i="5"/>
  <c r="B8679" i="5"/>
  <c r="D8678" i="5"/>
  <c r="C8678" i="5"/>
  <c r="B8678" i="5"/>
  <c r="D8677" i="5"/>
  <c r="C8677" i="5"/>
  <c r="B8677" i="5"/>
  <c r="D8676" i="5"/>
  <c r="C8676" i="5"/>
  <c r="B8676" i="5"/>
  <c r="D8675" i="5"/>
  <c r="C8675" i="5"/>
  <c r="B8675" i="5"/>
  <c r="D8674" i="5"/>
  <c r="C8674" i="5"/>
  <c r="B8674" i="5"/>
  <c r="D8673" i="5"/>
  <c r="C8673" i="5"/>
  <c r="B8673" i="5"/>
  <c r="D8672" i="5"/>
  <c r="C8672" i="5"/>
  <c r="B8672" i="5"/>
  <c r="D8671" i="5"/>
  <c r="C8671" i="5"/>
  <c r="B8671" i="5"/>
  <c r="D8670" i="5"/>
  <c r="C8670" i="5"/>
  <c r="B8670" i="5"/>
  <c r="D8669" i="5"/>
  <c r="C8669" i="5"/>
  <c r="B8669" i="5"/>
  <c r="D8668" i="5"/>
  <c r="C8668" i="5"/>
  <c r="B8668" i="5"/>
  <c r="D8667" i="5"/>
  <c r="C8667" i="5"/>
  <c r="B8667" i="5"/>
  <c r="D8666" i="5"/>
  <c r="C8666" i="5"/>
  <c r="B8666" i="5"/>
  <c r="D8665" i="5"/>
  <c r="C8665" i="5"/>
  <c r="B8665" i="5"/>
  <c r="D8664" i="5"/>
  <c r="C8664" i="5"/>
  <c r="B8664" i="5"/>
  <c r="D8663" i="5"/>
  <c r="C8663" i="5"/>
  <c r="B8663" i="5"/>
  <c r="D8662" i="5"/>
  <c r="C8662" i="5"/>
  <c r="B8662" i="5"/>
  <c r="D8661" i="5"/>
  <c r="C8661" i="5"/>
  <c r="B8661" i="5"/>
  <c r="D8660" i="5"/>
  <c r="C8660" i="5"/>
  <c r="B8660" i="5"/>
  <c r="D8659" i="5"/>
  <c r="C8659" i="5"/>
  <c r="B8659" i="5"/>
  <c r="D8658" i="5"/>
  <c r="C8658" i="5"/>
  <c r="B8658" i="5"/>
  <c r="D8657" i="5"/>
  <c r="C8657" i="5"/>
  <c r="B8657" i="5"/>
  <c r="D8656" i="5"/>
  <c r="C8656" i="5"/>
  <c r="B8656" i="5"/>
  <c r="D8655" i="5"/>
  <c r="C8655" i="5"/>
  <c r="B8655" i="5"/>
  <c r="D8654" i="5"/>
  <c r="C8654" i="5"/>
  <c r="B8654" i="5"/>
  <c r="D8653" i="5"/>
  <c r="C8653" i="5"/>
  <c r="B8653" i="5"/>
  <c r="D8652" i="5"/>
  <c r="C8652" i="5"/>
  <c r="B8652" i="5"/>
  <c r="D8651" i="5"/>
  <c r="C8651" i="5"/>
  <c r="B8651" i="5"/>
  <c r="D8650" i="5"/>
  <c r="C8650" i="5"/>
  <c r="B8650" i="5"/>
  <c r="D8649" i="5"/>
  <c r="C8649" i="5"/>
  <c r="B8649" i="5"/>
  <c r="D8648" i="5"/>
  <c r="C8648" i="5"/>
  <c r="B8648" i="5"/>
  <c r="D8647" i="5"/>
  <c r="C8647" i="5"/>
  <c r="B8647" i="5"/>
  <c r="D8646" i="5"/>
  <c r="C8646" i="5"/>
  <c r="B8646" i="5"/>
  <c r="D8645" i="5"/>
  <c r="C8645" i="5"/>
  <c r="B8645" i="5"/>
  <c r="D8644" i="5"/>
  <c r="C8644" i="5"/>
  <c r="B8644" i="5"/>
  <c r="D8643" i="5"/>
  <c r="C8643" i="5"/>
  <c r="B8643" i="5"/>
  <c r="D8642" i="5"/>
  <c r="C8642" i="5"/>
  <c r="B8642" i="5"/>
  <c r="D8641" i="5"/>
  <c r="C8641" i="5"/>
  <c r="B8641" i="5"/>
  <c r="D8640" i="5"/>
  <c r="C8640" i="5"/>
  <c r="B8640" i="5"/>
  <c r="D8639" i="5"/>
  <c r="C8639" i="5"/>
  <c r="B8639" i="5"/>
  <c r="D8638" i="5"/>
  <c r="C8638" i="5"/>
  <c r="B8638" i="5"/>
  <c r="D8637" i="5"/>
  <c r="C8637" i="5"/>
  <c r="B8637" i="5"/>
  <c r="D8636" i="5"/>
  <c r="C8636" i="5"/>
  <c r="B8636" i="5"/>
  <c r="D8635" i="5"/>
  <c r="C8635" i="5"/>
  <c r="B8635" i="5"/>
  <c r="D8634" i="5"/>
  <c r="C8634" i="5"/>
  <c r="B8634" i="5"/>
  <c r="D8633" i="5"/>
  <c r="C8633" i="5"/>
  <c r="B8633" i="5"/>
  <c r="D8632" i="5"/>
  <c r="C8632" i="5"/>
  <c r="B8632" i="5"/>
  <c r="D8631" i="5"/>
  <c r="C8631" i="5"/>
  <c r="B8631" i="5"/>
  <c r="D8630" i="5"/>
  <c r="C8630" i="5"/>
  <c r="B8630" i="5"/>
  <c r="D8629" i="5"/>
  <c r="C8629" i="5"/>
  <c r="B8629" i="5"/>
  <c r="D8628" i="5"/>
  <c r="C8628" i="5"/>
  <c r="B8628" i="5"/>
  <c r="D8627" i="5"/>
  <c r="C8627" i="5"/>
  <c r="B8627" i="5"/>
  <c r="D8626" i="5"/>
  <c r="C8626" i="5"/>
  <c r="B8626" i="5"/>
  <c r="D8625" i="5"/>
  <c r="C8625" i="5"/>
  <c r="B8625" i="5"/>
  <c r="D8624" i="5"/>
  <c r="C8624" i="5"/>
  <c r="B8624" i="5"/>
  <c r="D8623" i="5"/>
  <c r="C8623" i="5"/>
  <c r="B8623" i="5"/>
  <c r="D8622" i="5"/>
  <c r="C8622" i="5"/>
  <c r="B8622" i="5"/>
  <c r="D8621" i="5"/>
  <c r="C8621" i="5"/>
  <c r="B8621" i="5"/>
  <c r="D8620" i="5"/>
  <c r="C8620" i="5"/>
  <c r="B8620" i="5"/>
  <c r="D8619" i="5"/>
  <c r="C8619" i="5"/>
  <c r="B8619" i="5"/>
  <c r="D8618" i="5"/>
  <c r="C8618" i="5"/>
  <c r="B8618" i="5"/>
  <c r="D8617" i="5"/>
  <c r="C8617" i="5"/>
  <c r="B8617" i="5"/>
  <c r="D8616" i="5"/>
  <c r="C8616" i="5"/>
  <c r="B8616" i="5"/>
  <c r="D8615" i="5"/>
  <c r="C8615" i="5"/>
  <c r="B8615" i="5"/>
  <c r="D8614" i="5"/>
  <c r="C8614" i="5"/>
  <c r="B8614" i="5"/>
  <c r="D8613" i="5"/>
  <c r="C8613" i="5"/>
  <c r="B8613" i="5"/>
  <c r="D8612" i="5"/>
  <c r="C8612" i="5"/>
  <c r="B8612" i="5"/>
  <c r="D8611" i="5"/>
  <c r="C8611" i="5"/>
  <c r="B8611" i="5"/>
  <c r="D8610" i="5"/>
  <c r="C8610" i="5"/>
  <c r="B8610" i="5"/>
  <c r="D8609" i="5"/>
  <c r="C8609" i="5"/>
  <c r="B8609" i="5"/>
  <c r="D8608" i="5"/>
  <c r="C8608" i="5"/>
  <c r="B8608" i="5"/>
  <c r="D8607" i="5"/>
  <c r="C8607" i="5"/>
  <c r="B8607" i="5"/>
  <c r="D8606" i="5"/>
  <c r="C8606" i="5"/>
  <c r="B8606" i="5"/>
  <c r="D8605" i="5"/>
  <c r="C8605" i="5"/>
  <c r="B8605" i="5"/>
  <c r="D8604" i="5"/>
  <c r="C8604" i="5"/>
  <c r="B8604" i="5"/>
  <c r="D8603" i="5"/>
  <c r="C8603" i="5"/>
  <c r="B8603" i="5"/>
  <c r="D8602" i="5"/>
  <c r="C8602" i="5"/>
  <c r="B8602" i="5"/>
  <c r="D8601" i="5"/>
  <c r="C8601" i="5"/>
  <c r="B8601" i="5"/>
  <c r="D8600" i="5"/>
  <c r="C8600" i="5"/>
  <c r="B8600" i="5"/>
  <c r="D8599" i="5"/>
  <c r="C8599" i="5"/>
  <c r="B8599" i="5"/>
  <c r="D8598" i="5"/>
  <c r="C8598" i="5"/>
  <c r="B8598" i="5"/>
  <c r="D8597" i="5"/>
  <c r="C8597" i="5"/>
  <c r="B8597" i="5"/>
  <c r="D8596" i="5"/>
  <c r="C8596" i="5"/>
  <c r="B8596" i="5"/>
  <c r="D8595" i="5"/>
  <c r="C8595" i="5"/>
  <c r="B8595" i="5"/>
  <c r="D8594" i="5"/>
  <c r="C8594" i="5"/>
  <c r="B8594" i="5"/>
  <c r="D8593" i="5"/>
  <c r="C8593" i="5"/>
  <c r="B8593" i="5"/>
  <c r="D8592" i="5"/>
  <c r="C8592" i="5"/>
  <c r="B8592" i="5"/>
  <c r="D8591" i="5"/>
  <c r="C8591" i="5"/>
  <c r="B8591" i="5"/>
  <c r="D8590" i="5"/>
  <c r="C8590" i="5"/>
  <c r="B8590" i="5"/>
  <c r="D8589" i="5"/>
  <c r="C8589" i="5"/>
  <c r="B8589" i="5"/>
  <c r="D8588" i="5"/>
  <c r="C8588" i="5"/>
  <c r="B8588" i="5"/>
  <c r="D8587" i="5"/>
  <c r="C8587" i="5"/>
  <c r="B8587" i="5"/>
  <c r="D8586" i="5"/>
  <c r="C8586" i="5"/>
  <c r="B8586" i="5"/>
  <c r="D8585" i="5"/>
  <c r="C8585" i="5"/>
  <c r="B8585" i="5"/>
  <c r="D8584" i="5"/>
  <c r="C8584" i="5"/>
  <c r="B8584" i="5"/>
  <c r="D8583" i="5"/>
  <c r="C8583" i="5"/>
  <c r="B8583" i="5"/>
  <c r="D8582" i="5"/>
  <c r="C8582" i="5"/>
  <c r="B8582" i="5"/>
  <c r="D8581" i="5"/>
  <c r="C8581" i="5"/>
  <c r="B8581" i="5"/>
  <c r="D8580" i="5"/>
  <c r="C8580" i="5"/>
  <c r="B8580" i="5"/>
  <c r="D8579" i="5"/>
  <c r="C8579" i="5"/>
  <c r="B8579" i="5"/>
  <c r="D8578" i="5"/>
  <c r="C8578" i="5"/>
  <c r="B8578" i="5"/>
  <c r="D8577" i="5"/>
  <c r="C8577" i="5"/>
  <c r="B8577" i="5"/>
  <c r="D8576" i="5"/>
  <c r="C8576" i="5"/>
  <c r="B8576" i="5"/>
  <c r="D8575" i="5"/>
  <c r="C8575" i="5"/>
  <c r="B8575" i="5"/>
  <c r="D8574" i="5"/>
  <c r="C8574" i="5"/>
  <c r="B8574" i="5"/>
  <c r="D8573" i="5"/>
  <c r="C8573" i="5"/>
  <c r="B8573" i="5"/>
  <c r="D8572" i="5"/>
  <c r="C8572" i="5"/>
  <c r="B8572" i="5"/>
  <c r="D8571" i="5"/>
  <c r="C8571" i="5"/>
  <c r="B8571" i="5"/>
  <c r="D8570" i="5"/>
  <c r="C8570" i="5"/>
  <c r="B8570" i="5"/>
  <c r="D8569" i="5"/>
  <c r="C8569" i="5"/>
  <c r="B8569" i="5"/>
  <c r="D8568" i="5"/>
  <c r="C8568" i="5"/>
  <c r="B8568" i="5"/>
  <c r="D8567" i="5"/>
  <c r="C8567" i="5"/>
  <c r="B8567" i="5"/>
  <c r="D8566" i="5"/>
  <c r="C8566" i="5"/>
  <c r="B8566" i="5"/>
  <c r="D8565" i="5"/>
  <c r="C8565" i="5"/>
  <c r="B8565" i="5"/>
  <c r="D8564" i="5"/>
  <c r="C8564" i="5"/>
  <c r="B8564" i="5"/>
  <c r="D8563" i="5"/>
  <c r="C8563" i="5"/>
  <c r="B8563" i="5"/>
  <c r="D8562" i="5"/>
  <c r="C8562" i="5"/>
  <c r="B8562" i="5"/>
  <c r="D8561" i="5"/>
  <c r="C8561" i="5"/>
  <c r="B8561" i="5"/>
  <c r="D8560" i="5"/>
  <c r="C8560" i="5"/>
  <c r="B8560" i="5"/>
  <c r="D8559" i="5"/>
  <c r="C8559" i="5"/>
  <c r="B8559" i="5"/>
  <c r="D8558" i="5"/>
  <c r="C8558" i="5"/>
  <c r="B8558" i="5"/>
  <c r="D8557" i="5"/>
  <c r="C8557" i="5"/>
  <c r="B8557" i="5"/>
  <c r="D8556" i="5"/>
  <c r="C8556" i="5"/>
  <c r="B8556" i="5"/>
  <c r="D8555" i="5"/>
  <c r="C8555" i="5"/>
  <c r="B8555" i="5"/>
  <c r="D8554" i="5"/>
  <c r="C8554" i="5"/>
  <c r="B8554" i="5"/>
  <c r="D8553" i="5"/>
  <c r="C8553" i="5"/>
  <c r="B8553" i="5"/>
  <c r="D8552" i="5"/>
  <c r="C8552" i="5"/>
  <c r="B8552" i="5"/>
  <c r="D8551" i="5"/>
  <c r="C8551" i="5"/>
  <c r="B8551" i="5"/>
  <c r="D8550" i="5"/>
  <c r="C8550" i="5"/>
  <c r="B8550" i="5"/>
  <c r="D8549" i="5"/>
  <c r="C8549" i="5"/>
  <c r="B8549" i="5"/>
  <c r="D8548" i="5"/>
  <c r="C8548" i="5"/>
  <c r="B8548" i="5"/>
  <c r="D8547" i="5"/>
  <c r="C8547" i="5"/>
  <c r="B8547" i="5"/>
  <c r="D8546" i="5"/>
  <c r="C8546" i="5"/>
  <c r="B8546" i="5"/>
  <c r="D8545" i="5"/>
  <c r="C8545" i="5"/>
  <c r="B8545" i="5"/>
  <c r="D8544" i="5"/>
  <c r="C8544" i="5"/>
  <c r="B8544" i="5"/>
  <c r="D8543" i="5"/>
  <c r="C8543" i="5"/>
  <c r="B8543" i="5"/>
  <c r="D8542" i="5"/>
  <c r="C8542" i="5"/>
  <c r="B8542" i="5"/>
  <c r="D8541" i="5"/>
  <c r="C8541" i="5"/>
  <c r="B8541" i="5"/>
  <c r="D8540" i="5"/>
  <c r="C8540" i="5"/>
  <c r="B8540" i="5"/>
  <c r="D8539" i="5"/>
  <c r="C8539" i="5"/>
  <c r="B8539" i="5"/>
  <c r="D8538" i="5"/>
  <c r="C8538" i="5"/>
  <c r="B8538" i="5"/>
  <c r="D8537" i="5"/>
  <c r="C8537" i="5"/>
  <c r="B8537" i="5"/>
  <c r="D8536" i="5"/>
  <c r="C8536" i="5"/>
  <c r="B8536" i="5"/>
  <c r="D8535" i="5"/>
  <c r="C8535" i="5"/>
  <c r="B8535" i="5"/>
  <c r="D8534" i="5"/>
  <c r="C8534" i="5"/>
  <c r="B8534" i="5"/>
  <c r="D8533" i="5"/>
  <c r="C8533" i="5"/>
  <c r="B8533" i="5"/>
  <c r="D8532" i="5"/>
  <c r="C8532" i="5"/>
  <c r="B8532" i="5"/>
  <c r="D8531" i="5"/>
  <c r="C8531" i="5"/>
  <c r="B8531" i="5"/>
  <c r="D8530" i="5"/>
  <c r="C8530" i="5"/>
  <c r="B8530" i="5"/>
  <c r="D8529" i="5"/>
  <c r="C8529" i="5"/>
  <c r="B8529" i="5"/>
  <c r="D8528" i="5"/>
  <c r="C8528" i="5"/>
  <c r="B8528" i="5"/>
  <c r="D8527" i="5"/>
  <c r="C8527" i="5"/>
  <c r="B8527" i="5"/>
  <c r="D8526" i="5"/>
  <c r="C8526" i="5"/>
  <c r="B8526" i="5"/>
  <c r="D8525" i="5"/>
  <c r="C8525" i="5"/>
  <c r="B8525" i="5"/>
  <c r="D8524" i="5"/>
  <c r="C8524" i="5"/>
  <c r="B8524" i="5"/>
  <c r="D8523" i="5"/>
  <c r="C8523" i="5"/>
  <c r="B8523" i="5"/>
  <c r="D8522" i="5"/>
  <c r="C8522" i="5"/>
  <c r="B8522" i="5"/>
  <c r="D8521" i="5"/>
  <c r="C8521" i="5"/>
  <c r="B8521" i="5"/>
  <c r="D8520" i="5"/>
  <c r="C8520" i="5"/>
  <c r="B8520" i="5"/>
  <c r="D8519" i="5"/>
  <c r="C8519" i="5"/>
  <c r="B8519" i="5"/>
  <c r="D8518" i="5"/>
  <c r="C8518" i="5"/>
  <c r="B8518" i="5"/>
  <c r="D8517" i="5"/>
  <c r="C8517" i="5"/>
  <c r="B8517" i="5"/>
  <c r="D8516" i="5"/>
  <c r="C8516" i="5"/>
  <c r="B8516" i="5"/>
  <c r="D8515" i="5"/>
  <c r="C8515" i="5"/>
  <c r="B8515" i="5"/>
  <c r="D8514" i="5"/>
  <c r="C8514" i="5"/>
  <c r="B8514" i="5"/>
  <c r="D8513" i="5"/>
  <c r="C8513" i="5"/>
  <c r="B8513" i="5"/>
  <c r="D8512" i="5"/>
  <c r="C8512" i="5"/>
  <c r="B8512" i="5"/>
  <c r="D8511" i="5"/>
  <c r="C8511" i="5"/>
  <c r="B8511" i="5"/>
  <c r="D8510" i="5"/>
  <c r="C8510" i="5"/>
  <c r="B8510" i="5"/>
  <c r="D8509" i="5"/>
  <c r="C8509" i="5"/>
  <c r="B8509" i="5"/>
  <c r="D8508" i="5"/>
  <c r="C8508" i="5"/>
  <c r="B8508" i="5"/>
  <c r="D8507" i="5"/>
  <c r="C8507" i="5"/>
  <c r="B8507" i="5"/>
  <c r="D8506" i="5"/>
  <c r="C8506" i="5"/>
  <c r="B8506" i="5"/>
  <c r="D8505" i="5"/>
  <c r="C8505" i="5"/>
  <c r="B8505" i="5"/>
  <c r="D8504" i="5"/>
  <c r="C8504" i="5"/>
  <c r="B8504" i="5"/>
  <c r="D8503" i="5"/>
  <c r="C8503" i="5"/>
  <c r="B8503" i="5"/>
  <c r="D8502" i="5"/>
  <c r="C8502" i="5"/>
  <c r="B8502" i="5"/>
  <c r="D8501" i="5"/>
  <c r="C8501" i="5"/>
  <c r="B8501" i="5"/>
  <c r="D8500" i="5"/>
  <c r="C8500" i="5"/>
  <c r="B8500" i="5"/>
  <c r="D8499" i="5"/>
  <c r="C8499" i="5"/>
  <c r="B8499" i="5"/>
  <c r="D8498" i="5"/>
  <c r="C8498" i="5"/>
  <c r="B8498" i="5"/>
  <c r="D8497" i="5"/>
  <c r="C8497" i="5"/>
  <c r="B8497" i="5"/>
  <c r="D8496" i="5"/>
  <c r="C8496" i="5"/>
  <c r="B8496" i="5"/>
  <c r="D8495" i="5"/>
  <c r="C8495" i="5"/>
  <c r="B8495" i="5"/>
  <c r="D8494" i="5"/>
  <c r="C8494" i="5"/>
  <c r="B8494" i="5"/>
  <c r="D8493" i="5"/>
  <c r="C8493" i="5"/>
  <c r="B8493" i="5"/>
  <c r="D8492" i="5"/>
  <c r="C8492" i="5"/>
  <c r="B8492" i="5"/>
  <c r="D8491" i="5"/>
  <c r="C8491" i="5"/>
  <c r="B8491" i="5"/>
  <c r="D8490" i="5"/>
  <c r="C8490" i="5"/>
  <c r="B8490" i="5"/>
  <c r="D8489" i="5"/>
  <c r="C8489" i="5"/>
  <c r="B8489" i="5"/>
  <c r="D8488" i="5"/>
  <c r="C8488" i="5"/>
  <c r="B8488" i="5"/>
  <c r="D8487" i="5"/>
  <c r="C8487" i="5"/>
  <c r="B8487" i="5"/>
  <c r="D8486" i="5"/>
  <c r="C8486" i="5"/>
  <c r="B8486" i="5"/>
  <c r="D8485" i="5"/>
  <c r="C8485" i="5"/>
  <c r="B8485" i="5"/>
  <c r="D8484" i="5"/>
  <c r="C8484" i="5"/>
  <c r="B8484" i="5"/>
  <c r="D8483" i="5"/>
  <c r="C8483" i="5"/>
  <c r="B8483" i="5"/>
  <c r="D8482" i="5"/>
  <c r="C8482" i="5"/>
  <c r="B8482" i="5"/>
  <c r="D8481" i="5"/>
  <c r="C8481" i="5"/>
  <c r="B8481" i="5"/>
  <c r="D8480" i="5"/>
  <c r="C8480" i="5"/>
  <c r="B8480" i="5"/>
  <c r="D8479" i="5"/>
  <c r="C8479" i="5"/>
  <c r="B8479" i="5"/>
  <c r="D8478" i="5"/>
  <c r="C8478" i="5"/>
  <c r="B8478" i="5"/>
  <c r="D8477" i="5"/>
  <c r="C8477" i="5"/>
  <c r="B8477" i="5"/>
  <c r="D8476" i="5"/>
  <c r="C8476" i="5"/>
  <c r="B8476" i="5"/>
  <c r="D8475" i="5"/>
  <c r="C8475" i="5"/>
  <c r="B8475" i="5"/>
  <c r="D8474" i="5"/>
  <c r="C8474" i="5"/>
  <c r="B8474" i="5"/>
  <c r="D8473" i="5"/>
  <c r="C8473" i="5"/>
  <c r="B8473" i="5"/>
  <c r="D8472" i="5"/>
  <c r="C8472" i="5"/>
  <c r="B8472" i="5"/>
  <c r="D8471" i="5"/>
  <c r="C8471" i="5"/>
  <c r="B8471" i="5"/>
  <c r="D8470" i="5"/>
  <c r="C8470" i="5"/>
  <c r="B8470" i="5"/>
  <c r="D8469" i="5"/>
  <c r="C8469" i="5"/>
  <c r="B8469" i="5"/>
  <c r="D8468" i="5"/>
  <c r="C8468" i="5"/>
  <c r="B8468" i="5"/>
  <c r="D8467" i="5"/>
  <c r="C8467" i="5"/>
  <c r="B8467" i="5"/>
  <c r="D8466" i="5"/>
  <c r="C8466" i="5"/>
  <c r="B8466" i="5"/>
  <c r="D8465" i="5"/>
  <c r="C8465" i="5"/>
  <c r="B8465" i="5"/>
  <c r="D8464" i="5"/>
  <c r="C8464" i="5"/>
  <c r="B8464" i="5"/>
  <c r="D8463" i="5"/>
  <c r="C8463" i="5"/>
  <c r="B8463" i="5"/>
  <c r="D8462" i="5"/>
  <c r="C8462" i="5"/>
  <c r="B8462" i="5"/>
  <c r="D8461" i="5"/>
  <c r="C8461" i="5"/>
  <c r="B8461" i="5"/>
  <c r="D8460" i="5"/>
  <c r="C8460" i="5"/>
  <c r="B8460" i="5"/>
  <c r="D8459" i="5"/>
  <c r="C8459" i="5"/>
  <c r="B8459" i="5"/>
  <c r="D8458" i="5"/>
  <c r="C8458" i="5"/>
  <c r="B8458" i="5"/>
  <c r="D8457" i="5"/>
  <c r="C8457" i="5"/>
  <c r="B8457" i="5"/>
  <c r="D8456" i="5"/>
  <c r="C8456" i="5"/>
  <c r="B8456" i="5"/>
  <c r="D8455" i="5"/>
  <c r="C8455" i="5"/>
  <c r="B8455" i="5"/>
  <c r="D8454" i="5"/>
  <c r="C8454" i="5"/>
  <c r="B8454" i="5"/>
  <c r="D8453" i="5"/>
  <c r="C8453" i="5"/>
  <c r="B8453" i="5"/>
  <c r="D8452" i="5"/>
  <c r="C8452" i="5"/>
  <c r="B8452" i="5"/>
  <c r="D8451" i="5"/>
  <c r="C8451" i="5"/>
  <c r="B8451" i="5"/>
  <c r="D8450" i="5"/>
  <c r="C8450" i="5"/>
  <c r="B8450" i="5"/>
  <c r="D8449" i="5"/>
  <c r="C8449" i="5"/>
  <c r="B8449" i="5"/>
  <c r="D8448" i="5"/>
  <c r="C8448" i="5"/>
  <c r="B8448" i="5"/>
  <c r="D8447" i="5"/>
  <c r="C8447" i="5"/>
  <c r="B8447" i="5"/>
  <c r="D8446" i="5"/>
  <c r="C8446" i="5"/>
  <c r="B8446" i="5"/>
  <c r="D8445" i="5"/>
  <c r="C8445" i="5"/>
  <c r="B8445" i="5"/>
  <c r="D8444" i="5"/>
  <c r="C8444" i="5"/>
  <c r="B8444" i="5"/>
  <c r="D8443" i="5"/>
  <c r="C8443" i="5"/>
  <c r="B8443" i="5"/>
  <c r="D8442" i="5"/>
  <c r="C8442" i="5"/>
  <c r="B8442" i="5"/>
  <c r="D8441" i="5"/>
  <c r="C8441" i="5"/>
  <c r="B8441" i="5"/>
  <c r="D8440" i="5"/>
  <c r="C8440" i="5"/>
  <c r="B8440" i="5"/>
  <c r="D8439" i="5"/>
  <c r="C8439" i="5"/>
  <c r="B8439" i="5"/>
  <c r="D8438" i="5"/>
  <c r="C8438" i="5"/>
  <c r="B8438" i="5"/>
  <c r="D8437" i="5"/>
  <c r="C8437" i="5"/>
  <c r="B8437" i="5"/>
  <c r="D8436" i="5"/>
  <c r="C8436" i="5"/>
  <c r="B8436" i="5"/>
  <c r="D8435" i="5"/>
  <c r="C8435" i="5"/>
  <c r="B8435" i="5"/>
  <c r="D8434" i="5"/>
  <c r="C8434" i="5"/>
  <c r="B8434" i="5"/>
  <c r="D8433" i="5"/>
  <c r="C8433" i="5"/>
  <c r="B8433" i="5"/>
  <c r="D8432" i="5"/>
  <c r="C8432" i="5"/>
  <c r="B8432" i="5"/>
  <c r="D8431" i="5"/>
  <c r="C8431" i="5"/>
  <c r="B8431" i="5"/>
  <c r="D8430" i="5"/>
  <c r="C8430" i="5"/>
  <c r="B8430" i="5"/>
  <c r="D8429" i="5"/>
  <c r="C8429" i="5"/>
  <c r="B8429" i="5"/>
  <c r="D8428" i="5"/>
  <c r="C8428" i="5"/>
  <c r="B8428" i="5"/>
  <c r="D8427" i="5"/>
  <c r="C8427" i="5"/>
  <c r="B8427" i="5"/>
  <c r="D8426" i="5"/>
  <c r="C8426" i="5"/>
  <c r="B8426" i="5"/>
  <c r="D8425" i="5"/>
  <c r="C8425" i="5"/>
  <c r="B8425" i="5"/>
  <c r="D8424" i="5"/>
  <c r="C8424" i="5"/>
  <c r="B8424" i="5"/>
  <c r="D8423" i="5"/>
  <c r="C8423" i="5"/>
  <c r="B8423" i="5"/>
  <c r="D8422" i="5"/>
  <c r="C8422" i="5"/>
  <c r="B8422" i="5"/>
  <c r="D8421" i="5"/>
  <c r="C8421" i="5"/>
  <c r="B8421" i="5"/>
  <c r="D8420" i="5"/>
  <c r="C8420" i="5"/>
  <c r="B8420" i="5"/>
  <c r="D8419" i="5"/>
  <c r="C8419" i="5"/>
  <c r="B8419" i="5"/>
  <c r="D8418" i="5"/>
  <c r="C8418" i="5"/>
  <c r="B8418" i="5"/>
  <c r="D8417" i="5"/>
  <c r="C8417" i="5"/>
  <c r="B8417" i="5"/>
  <c r="D8416" i="5"/>
  <c r="C8416" i="5"/>
  <c r="B8416" i="5"/>
  <c r="D8415" i="5"/>
  <c r="C8415" i="5"/>
  <c r="B8415" i="5"/>
  <c r="D8414" i="5"/>
  <c r="C8414" i="5"/>
  <c r="B8414" i="5"/>
  <c r="D8413" i="5"/>
  <c r="C8413" i="5"/>
  <c r="B8413" i="5"/>
  <c r="D8412" i="5"/>
  <c r="C8412" i="5"/>
  <c r="B8412" i="5"/>
  <c r="D8411" i="5"/>
  <c r="C8411" i="5"/>
  <c r="B8411" i="5"/>
  <c r="D8410" i="5"/>
  <c r="C8410" i="5"/>
  <c r="B8410" i="5"/>
  <c r="D8409" i="5"/>
  <c r="C8409" i="5"/>
  <c r="B8409" i="5"/>
  <c r="D8408" i="5"/>
  <c r="C8408" i="5"/>
  <c r="B8408" i="5"/>
  <c r="D8407" i="5"/>
  <c r="C8407" i="5"/>
  <c r="B8407" i="5"/>
  <c r="D8406" i="5"/>
  <c r="C8406" i="5"/>
  <c r="B8406" i="5"/>
  <c r="D8405" i="5"/>
  <c r="C8405" i="5"/>
  <c r="B8405" i="5"/>
  <c r="D8404" i="5"/>
  <c r="C8404" i="5"/>
  <c r="B8404" i="5"/>
  <c r="D8403" i="5"/>
  <c r="C8403" i="5"/>
  <c r="B8403" i="5"/>
  <c r="D8402" i="5"/>
  <c r="C8402" i="5"/>
  <c r="B8402" i="5"/>
  <c r="D8401" i="5"/>
  <c r="C8401" i="5"/>
  <c r="B8401" i="5"/>
  <c r="D8400" i="5"/>
  <c r="C8400" i="5"/>
  <c r="B8400" i="5"/>
  <c r="D8399" i="5"/>
  <c r="C8399" i="5"/>
  <c r="B8399" i="5"/>
  <c r="D8398" i="5"/>
  <c r="C8398" i="5"/>
  <c r="B8398" i="5"/>
  <c r="D8397" i="5"/>
  <c r="C8397" i="5"/>
  <c r="B8397" i="5"/>
  <c r="D8396" i="5"/>
  <c r="C8396" i="5"/>
  <c r="B8396" i="5"/>
  <c r="D8395" i="5"/>
  <c r="C8395" i="5"/>
  <c r="B8395" i="5"/>
  <c r="D8394" i="5"/>
  <c r="C8394" i="5"/>
  <c r="B8394" i="5"/>
  <c r="D8393" i="5"/>
  <c r="C8393" i="5"/>
  <c r="B8393" i="5"/>
  <c r="D8392" i="5"/>
  <c r="C8392" i="5"/>
  <c r="B8392" i="5"/>
  <c r="D8391" i="5"/>
  <c r="C8391" i="5"/>
  <c r="B8391" i="5"/>
  <c r="D8390" i="5"/>
  <c r="C8390" i="5"/>
  <c r="B8390" i="5"/>
  <c r="D8389" i="5"/>
  <c r="C8389" i="5"/>
  <c r="B8389" i="5"/>
  <c r="D8388" i="5"/>
  <c r="C8388" i="5"/>
  <c r="B8388" i="5"/>
  <c r="D8387" i="5"/>
  <c r="C8387" i="5"/>
  <c r="B8387" i="5"/>
  <c r="D8386" i="5"/>
  <c r="C8386" i="5"/>
  <c r="B8386" i="5"/>
  <c r="D8385" i="5"/>
  <c r="C8385" i="5"/>
  <c r="B8385" i="5"/>
  <c r="D8384" i="5"/>
  <c r="C8384" i="5"/>
  <c r="B8384" i="5"/>
  <c r="D8383" i="5"/>
  <c r="C8383" i="5"/>
  <c r="B8383" i="5"/>
  <c r="D8382" i="5"/>
  <c r="C8382" i="5"/>
  <c r="B8382" i="5"/>
  <c r="D8381" i="5"/>
  <c r="C8381" i="5"/>
  <c r="B8381" i="5"/>
  <c r="D8380" i="5"/>
  <c r="C8380" i="5"/>
  <c r="B8380" i="5"/>
  <c r="D8379" i="5"/>
  <c r="C8379" i="5"/>
  <c r="B8379" i="5"/>
  <c r="D8378" i="5"/>
  <c r="C8378" i="5"/>
  <c r="B8378" i="5"/>
  <c r="D8377" i="5"/>
  <c r="C8377" i="5"/>
  <c r="B8377" i="5"/>
  <c r="D8376" i="5"/>
  <c r="C8376" i="5"/>
  <c r="B8376" i="5"/>
  <c r="D8375" i="5"/>
  <c r="C8375" i="5"/>
  <c r="B8375" i="5"/>
  <c r="D8374" i="5"/>
  <c r="C8374" i="5"/>
  <c r="B8374" i="5"/>
  <c r="D8373" i="5"/>
  <c r="C8373" i="5"/>
  <c r="B8373" i="5"/>
  <c r="D8372" i="5"/>
  <c r="C8372" i="5"/>
  <c r="B8372" i="5"/>
  <c r="D8371" i="5"/>
  <c r="C8371" i="5"/>
  <c r="B8371" i="5"/>
  <c r="D8370" i="5"/>
  <c r="C8370" i="5"/>
  <c r="B8370" i="5"/>
  <c r="D8369" i="5"/>
  <c r="C8369" i="5"/>
  <c r="B8369" i="5"/>
  <c r="D8368" i="5"/>
  <c r="C8368" i="5"/>
  <c r="B8368" i="5"/>
  <c r="D8367" i="5"/>
  <c r="C8367" i="5"/>
  <c r="B8367" i="5"/>
  <c r="D8366" i="5"/>
  <c r="C8366" i="5"/>
  <c r="B8366" i="5"/>
  <c r="D8365" i="5"/>
  <c r="C8365" i="5"/>
  <c r="B8365" i="5"/>
  <c r="D8364" i="5"/>
  <c r="C8364" i="5"/>
  <c r="B8364" i="5"/>
  <c r="D8363" i="5"/>
  <c r="C8363" i="5"/>
  <c r="B8363" i="5"/>
  <c r="D8362" i="5"/>
  <c r="C8362" i="5"/>
  <c r="B8362" i="5"/>
  <c r="D8361" i="5"/>
  <c r="C8361" i="5"/>
  <c r="B8361" i="5"/>
  <c r="D8360" i="5"/>
  <c r="C8360" i="5"/>
  <c r="B8360" i="5"/>
  <c r="D8359" i="5"/>
  <c r="C8359" i="5"/>
  <c r="B8359" i="5"/>
  <c r="D8358" i="5"/>
  <c r="C8358" i="5"/>
  <c r="B8358" i="5"/>
  <c r="D8357" i="5"/>
  <c r="C8357" i="5"/>
  <c r="B8357" i="5"/>
  <c r="D8356" i="5"/>
  <c r="C8356" i="5"/>
  <c r="B8356" i="5"/>
  <c r="D8355" i="5"/>
  <c r="C8355" i="5"/>
  <c r="B8355" i="5"/>
  <c r="D8354" i="5"/>
  <c r="C8354" i="5"/>
  <c r="B8354" i="5"/>
  <c r="D8353" i="5"/>
  <c r="C8353" i="5"/>
  <c r="B8353" i="5"/>
  <c r="D8352" i="5"/>
  <c r="C8352" i="5"/>
  <c r="B8352" i="5"/>
  <c r="D8351" i="5"/>
  <c r="C8351" i="5"/>
  <c r="B8351" i="5"/>
  <c r="D8350" i="5"/>
  <c r="C8350" i="5"/>
  <c r="B8350" i="5"/>
  <c r="D8349" i="5"/>
  <c r="C8349" i="5"/>
  <c r="B8349" i="5"/>
  <c r="D8348" i="5"/>
  <c r="C8348" i="5"/>
  <c r="B8348" i="5"/>
  <c r="D8347" i="5"/>
  <c r="C8347" i="5"/>
  <c r="B8347" i="5"/>
  <c r="D8346" i="5"/>
  <c r="C8346" i="5"/>
  <c r="B8346" i="5"/>
  <c r="D8345" i="5"/>
  <c r="C8345" i="5"/>
  <c r="B8345" i="5"/>
  <c r="D8344" i="5"/>
  <c r="C8344" i="5"/>
  <c r="B8344" i="5"/>
  <c r="D8343" i="5"/>
  <c r="C8343" i="5"/>
  <c r="B8343" i="5"/>
  <c r="D8342" i="5"/>
  <c r="C8342" i="5"/>
  <c r="B8342" i="5"/>
  <c r="D8341" i="5"/>
  <c r="C8341" i="5"/>
  <c r="B8341" i="5"/>
  <c r="D8340" i="5"/>
  <c r="C8340" i="5"/>
  <c r="B8340" i="5"/>
  <c r="D8339" i="5"/>
  <c r="C8339" i="5"/>
  <c r="B8339" i="5"/>
  <c r="D8338" i="5"/>
  <c r="C8338" i="5"/>
  <c r="B8338" i="5"/>
  <c r="D8337" i="5"/>
  <c r="C8337" i="5"/>
  <c r="B8337" i="5"/>
  <c r="D8336" i="5"/>
  <c r="C8336" i="5"/>
  <c r="B8336" i="5"/>
  <c r="D8335" i="5"/>
  <c r="C8335" i="5"/>
  <c r="B8335" i="5"/>
  <c r="D8334" i="5"/>
  <c r="C8334" i="5"/>
  <c r="B8334" i="5"/>
  <c r="D8333" i="5"/>
  <c r="C8333" i="5"/>
  <c r="B8333" i="5"/>
  <c r="D8332" i="5"/>
  <c r="C8332" i="5"/>
  <c r="B8332" i="5"/>
  <c r="D8331" i="5"/>
  <c r="C8331" i="5"/>
  <c r="B8331" i="5"/>
  <c r="D8330" i="5"/>
  <c r="C8330" i="5"/>
  <c r="B8330" i="5"/>
  <c r="D8329" i="5"/>
  <c r="C8329" i="5"/>
  <c r="B8329" i="5"/>
  <c r="D8328" i="5"/>
  <c r="C8328" i="5"/>
  <c r="B8328" i="5"/>
  <c r="D8327" i="5"/>
  <c r="C8327" i="5"/>
  <c r="B8327" i="5"/>
  <c r="D8326" i="5"/>
  <c r="C8326" i="5"/>
  <c r="B8326" i="5"/>
  <c r="D8325" i="5"/>
  <c r="C8325" i="5"/>
  <c r="B8325" i="5"/>
  <c r="D8324" i="5"/>
  <c r="C8324" i="5"/>
  <c r="B8324" i="5"/>
  <c r="D8323" i="5"/>
  <c r="C8323" i="5"/>
  <c r="B8323" i="5"/>
  <c r="D8322" i="5"/>
  <c r="C8322" i="5"/>
  <c r="B8322" i="5"/>
  <c r="D8321" i="5"/>
  <c r="C8321" i="5"/>
  <c r="B8321" i="5"/>
  <c r="D8320" i="5"/>
  <c r="C8320" i="5"/>
  <c r="B8320" i="5"/>
  <c r="D8319" i="5"/>
  <c r="C8319" i="5"/>
  <c r="B8319" i="5"/>
  <c r="D8318" i="5"/>
  <c r="C8318" i="5"/>
  <c r="B8318" i="5"/>
  <c r="D8317" i="5"/>
  <c r="C8317" i="5"/>
  <c r="B8317" i="5"/>
  <c r="D8316" i="5"/>
  <c r="C8316" i="5"/>
  <c r="B8316" i="5"/>
  <c r="D8315" i="5"/>
  <c r="C8315" i="5"/>
  <c r="B8315" i="5"/>
  <c r="D8314" i="5"/>
  <c r="C8314" i="5"/>
  <c r="B8314" i="5"/>
  <c r="D8313" i="5"/>
  <c r="C8313" i="5"/>
  <c r="B8313" i="5"/>
  <c r="D8312" i="5"/>
  <c r="C8312" i="5"/>
  <c r="B8312" i="5"/>
  <c r="D8311" i="5"/>
  <c r="C8311" i="5"/>
  <c r="B8311" i="5"/>
  <c r="D8310" i="5"/>
  <c r="C8310" i="5"/>
  <c r="B8310" i="5"/>
  <c r="D8309" i="5"/>
  <c r="C8309" i="5"/>
  <c r="B8309" i="5"/>
  <c r="D8308" i="5"/>
  <c r="C8308" i="5"/>
  <c r="B8308" i="5"/>
  <c r="D8307" i="5"/>
  <c r="C8307" i="5"/>
  <c r="B8307" i="5"/>
  <c r="D8306" i="5"/>
  <c r="C8306" i="5"/>
  <c r="B8306" i="5"/>
  <c r="D8305" i="5"/>
  <c r="C8305" i="5"/>
  <c r="B8305" i="5"/>
  <c r="D8304" i="5"/>
  <c r="C8304" i="5"/>
  <c r="B8304" i="5"/>
  <c r="D8303" i="5"/>
  <c r="C8303" i="5"/>
  <c r="B8303" i="5"/>
  <c r="D8302" i="5"/>
  <c r="C8302" i="5"/>
  <c r="B8302" i="5"/>
  <c r="D8301" i="5"/>
  <c r="C8301" i="5"/>
  <c r="B8301" i="5"/>
  <c r="D8300" i="5"/>
  <c r="C8300" i="5"/>
  <c r="B8300" i="5"/>
  <c r="D8299" i="5"/>
  <c r="C8299" i="5"/>
  <c r="B8299" i="5"/>
  <c r="D8298" i="5"/>
  <c r="C8298" i="5"/>
  <c r="B8298" i="5"/>
  <c r="D8297" i="5"/>
  <c r="C8297" i="5"/>
  <c r="B8297" i="5"/>
  <c r="D8296" i="5"/>
  <c r="C8296" i="5"/>
  <c r="B8296" i="5"/>
  <c r="D8295" i="5"/>
  <c r="C8295" i="5"/>
  <c r="B8295" i="5"/>
  <c r="D8294" i="5"/>
  <c r="C8294" i="5"/>
  <c r="B8294" i="5"/>
  <c r="D8293" i="5"/>
  <c r="C8293" i="5"/>
  <c r="B8293" i="5"/>
  <c r="D8292" i="5"/>
  <c r="C8292" i="5"/>
  <c r="B8292" i="5"/>
  <c r="D8291" i="5"/>
  <c r="C8291" i="5"/>
  <c r="B8291" i="5"/>
  <c r="D8290" i="5"/>
  <c r="C8290" i="5"/>
  <c r="B8290" i="5"/>
  <c r="D8289" i="5"/>
  <c r="C8289" i="5"/>
  <c r="B8289" i="5"/>
  <c r="D8288" i="5"/>
  <c r="C8288" i="5"/>
  <c r="B8288" i="5"/>
  <c r="D8287" i="5"/>
  <c r="C8287" i="5"/>
  <c r="B8287" i="5"/>
  <c r="D8286" i="5"/>
  <c r="C8286" i="5"/>
  <c r="B8286" i="5"/>
  <c r="D8285" i="5"/>
  <c r="C8285" i="5"/>
  <c r="B8285" i="5"/>
  <c r="D8284" i="5"/>
  <c r="C8284" i="5"/>
  <c r="B8284" i="5"/>
  <c r="D8283" i="5"/>
  <c r="C8283" i="5"/>
  <c r="B8283" i="5"/>
  <c r="D8282" i="5"/>
  <c r="C8282" i="5"/>
  <c r="B8282" i="5"/>
  <c r="D8281" i="5"/>
  <c r="C8281" i="5"/>
  <c r="B8281" i="5"/>
  <c r="D8280" i="5"/>
  <c r="C8280" i="5"/>
  <c r="B8280" i="5"/>
  <c r="D8279" i="5"/>
  <c r="C8279" i="5"/>
  <c r="B8279" i="5"/>
  <c r="D8278" i="5"/>
  <c r="C8278" i="5"/>
  <c r="B8278" i="5"/>
  <c r="D8277" i="5"/>
  <c r="C8277" i="5"/>
  <c r="B8277" i="5"/>
  <c r="D8276" i="5"/>
  <c r="C8276" i="5"/>
  <c r="B8276" i="5"/>
  <c r="D8275" i="5"/>
  <c r="C8275" i="5"/>
  <c r="B8275" i="5"/>
  <c r="D8274" i="5"/>
  <c r="C8274" i="5"/>
  <c r="B8274" i="5"/>
  <c r="D8273" i="5"/>
  <c r="C8273" i="5"/>
  <c r="B8273" i="5"/>
  <c r="D8272" i="5"/>
  <c r="C8272" i="5"/>
  <c r="B8272" i="5"/>
  <c r="D8271" i="5"/>
  <c r="C8271" i="5"/>
  <c r="B8271" i="5"/>
  <c r="D8270" i="5"/>
  <c r="C8270" i="5"/>
  <c r="B8270" i="5"/>
  <c r="D8269" i="5"/>
  <c r="C8269" i="5"/>
  <c r="B8269" i="5"/>
  <c r="D8268" i="5"/>
  <c r="C8268" i="5"/>
  <c r="B8268" i="5"/>
  <c r="D8267" i="5"/>
  <c r="C8267" i="5"/>
  <c r="B8267" i="5"/>
  <c r="D8266" i="5"/>
  <c r="C8266" i="5"/>
  <c r="B8266" i="5"/>
  <c r="D8265" i="5"/>
  <c r="C8265" i="5"/>
  <c r="B8265" i="5"/>
  <c r="D8264" i="5"/>
  <c r="C8264" i="5"/>
  <c r="B8264" i="5"/>
  <c r="D8263" i="5"/>
  <c r="C8263" i="5"/>
  <c r="B8263" i="5"/>
  <c r="D8262" i="5"/>
  <c r="C8262" i="5"/>
  <c r="B8262" i="5"/>
  <c r="D8261" i="5"/>
  <c r="C8261" i="5"/>
  <c r="B8261" i="5"/>
  <c r="D8260" i="5"/>
  <c r="C8260" i="5"/>
  <c r="B8260" i="5"/>
  <c r="D8259" i="5"/>
  <c r="C8259" i="5"/>
  <c r="B8259" i="5"/>
  <c r="D8258" i="5"/>
  <c r="C8258" i="5"/>
  <c r="B8258" i="5"/>
  <c r="D8257" i="5"/>
  <c r="C8257" i="5"/>
  <c r="B8257" i="5"/>
  <c r="D8256" i="5"/>
  <c r="C8256" i="5"/>
  <c r="B8256" i="5"/>
  <c r="D8255" i="5"/>
  <c r="C8255" i="5"/>
  <c r="B8255" i="5"/>
  <c r="D8254" i="5"/>
  <c r="C8254" i="5"/>
  <c r="B8254" i="5"/>
  <c r="D8253" i="5"/>
  <c r="C8253" i="5"/>
  <c r="B8253" i="5"/>
  <c r="D8252" i="5"/>
  <c r="C8252" i="5"/>
  <c r="B8252" i="5"/>
  <c r="D8251" i="5"/>
  <c r="C8251" i="5"/>
  <c r="B8251" i="5"/>
  <c r="D8250" i="5"/>
  <c r="C8250" i="5"/>
  <c r="B8250" i="5"/>
  <c r="D8249" i="5"/>
  <c r="C8249" i="5"/>
  <c r="B8249" i="5"/>
  <c r="D8248" i="5"/>
  <c r="C8248" i="5"/>
  <c r="B8248" i="5"/>
  <c r="D8247" i="5"/>
  <c r="C8247" i="5"/>
  <c r="B8247" i="5"/>
  <c r="D8246" i="5"/>
  <c r="C8246" i="5"/>
  <c r="B8246" i="5"/>
  <c r="D8245" i="5"/>
  <c r="C8245" i="5"/>
  <c r="B8245" i="5"/>
  <c r="D8244" i="5"/>
  <c r="C8244" i="5"/>
  <c r="B8244" i="5"/>
  <c r="D8243" i="5"/>
  <c r="C8243" i="5"/>
  <c r="B8243" i="5"/>
  <c r="D8242" i="5"/>
  <c r="C8242" i="5"/>
  <c r="B8242" i="5"/>
  <c r="D8241" i="5"/>
  <c r="C8241" i="5"/>
  <c r="B8241" i="5"/>
  <c r="D8240" i="5"/>
  <c r="C8240" i="5"/>
  <c r="B8240" i="5"/>
  <c r="D8239" i="5"/>
  <c r="C8239" i="5"/>
  <c r="B8239" i="5"/>
  <c r="D8238" i="5"/>
  <c r="C8238" i="5"/>
  <c r="B8238" i="5"/>
  <c r="D8237" i="5"/>
  <c r="C8237" i="5"/>
  <c r="B8237" i="5"/>
  <c r="D8236" i="5"/>
  <c r="C8236" i="5"/>
  <c r="B8236" i="5"/>
  <c r="D8235" i="5"/>
  <c r="C8235" i="5"/>
  <c r="B8235" i="5"/>
  <c r="D8234" i="5"/>
  <c r="C8234" i="5"/>
  <c r="B8234" i="5"/>
  <c r="D8233" i="5"/>
  <c r="C8233" i="5"/>
  <c r="B8233" i="5"/>
  <c r="D8232" i="5"/>
  <c r="C8232" i="5"/>
  <c r="B8232" i="5"/>
  <c r="D8231" i="5"/>
  <c r="C8231" i="5"/>
  <c r="B8231" i="5"/>
  <c r="D8230" i="5"/>
  <c r="C8230" i="5"/>
  <c r="B8230" i="5"/>
  <c r="D8229" i="5"/>
  <c r="C8229" i="5"/>
  <c r="B8229" i="5"/>
  <c r="D8228" i="5"/>
  <c r="C8228" i="5"/>
  <c r="B8228" i="5"/>
  <c r="D8227" i="5"/>
  <c r="C8227" i="5"/>
  <c r="B8227" i="5"/>
  <c r="D8226" i="5"/>
  <c r="C8226" i="5"/>
  <c r="B8226" i="5"/>
  <c r="D8225" i="5"/>
  <c r="C8225" i="5"/>
  <c r="B8225" i="5"/>
  <c r="D8224" i="5"/>
  <c r="C8224" i="5"/>
  <c r="B8224" i="5"/>
  <c r="D8223" i="5"/>
  <c r="C8223" i="5"/>
  <c r="B8223" i="5"/>
  <c r="D8222" i="5"/>
  <c r="C8222" i="5"/>
  <c r="B8222" i="5"/>
  <c r="D8221" i="5"/>
  <c r="C8221" i="5"/>
  <c r="B8221" i="5"/>
  <c r="D8220" i="5"/>
  <c r="C8220" i="5"/>
  <c r="B8220" i="5"/>
  <c r="D8219" i="5"/>
  <c r="C8219" i="5"/>
  <c r="B8219" i="5"/>
  <c r="D8218" i="5"/>
  <c r="C8218" i="5"/>
  <c r="B8218" i="5"/>
  <c r="D8217" i="5"/>
  <c r="C8217" i="5"/>
  <c r="B8217" i="5"/>
  <c r="D8216" i="5"/>
  <c r="C8216" i="5"/>
  <c r="B8216" i="5"/>
  <c r="D8215" i="5"/>
  <c r="C8215" i="5"/>
  <c r="B8215" i="5"/>
  <c r="D8214" i="5"/>
  <c r="C8214" i="5"/>
  <c r="B8214" i="5"/>
  <c r="D8213" i="5"/>
  <c r="C8213" i="5"/>
  <c r="B8213" i="5"/>
  <c r="D8212" i="5"/>
  <c r="C8212" i="5"/>
  <c r="B8212" i="5"/>
  <c r="D8211" i="5"/>
  <c r="C8211" i="5"/>
  <c r="B8211" i="5"/>
  <c r="D8210" i="5"/>
  <c r="C8210" i="5"/>
  <c r="B8210" i="5"/>
  <c r="D8209" i="5"/>
  <c r="C8209" i="5"/>
  <c r="B8209" i="5"/>
  <c r="D8208" i="5"/>
  <c r="C8208" i="5"/>
  <c r="B8208" i="5"/>
  <c r="D8207" i="5"/>
  <c r="C8207" i="5"/>
  <c r="B8207" i="5"/>
  <c r="D8206" i="5"/>
  <c r="C8206" i="5"/>
  <c r="B8206" i="5"/>
  <c r="D8205" i="5"/>
  <c r="C8205" i="5"/>
  <c r="B8205" i="5"/>
  <c r="D8204" i="5"/>
  <c r="C8204" i="5"/>
  <c r="B8204" i="5"/>
  <c r="D8203" i="5"/>
  <c r="C8203" i="5"/>
  <c r="B8203" i="5"/>
  <c r="D8202" i="5"/>
  <c r="C8202" i="5"/>
  <c r="B8202" i="5"/>
  <c r="D8201" i="5"/>
  <c r="C8201" i="5"/>
  <c r="B8201" i="5"/>
  <c r="D8200" i="5"/>
  <c r="C8200" i="5"/>
  <c r="B8200" i="5"/>
  <c r="D8199" i="5"/>
  <c r="C8199" i="5"/>
  <c r="B8199" i="5"/>
  <c r="D8198" i="5"/>
  <c r="C8198" i="5"/>
  <c r="B8198" i="5"/>
  <c r="D8197" i="5"/>
  <c r="C8197" i="5"/>
  <c r="B8197" i="5"/>
  <c r="D8196" i="5"/>
  <c r="C8196" i="5"/>
  <c r="B8196" i="5"/>
  <c r="D8195" i="5"/>
  <c r="C8195" i="5"/>
  <c r="B8195" i="5"/>
  <c r="D8194" i="5"/>
  <c r="C8194" i="5"/>
  <c r="B8194" i="5"/>
  <c r="D8193" i="5"/>
  <c r="C8193" i="5"/>
  <c r="B8193" i="5"/>
  <c r="D8192" i="5"/>
  <c r="C8192" i="5"/>
  <c r="B8192" i="5"/>
  <c r="D8191" i="5"/>
  <c r="C8191" i="5"/>
  <c r="B8191" i="5"/>
  <c r="D8190" i="5"/>
  <c r="C8190" i="5"/>
  <c r="B8190" i="5"/>
  <c r="D8189" i="5"/>
  <c r="C8189" i="5"/>
  <c r="B8189" i="5"/>
  <c r="D8188" i="5"/>
  <c r="C8188" i="5"/>
  <c r="B8188" i="5"/>
  <c r="D8187" i="5"/>
  <c r="C8187" i="5"/>
  <c r="B8187" i="5"/>
  <c r="D8186" i="5"/>
  <c r="C8186" i="5"/>
  <c r="B8186" i="5"/>
  <c r="D8185" i="5"/>
  <c r="C8185" i="5"/>
  <c r="B8185" i="5"/>
  <c r="D8184" i="5"/>
  <c r="C8184" i="5"/>
  <c r="B8184" i="5"/>
  <c r="D8183" i="5"/>
  <c r="C8183" i="5"/>
  <c r="B8183" i="5"/>
  <c r="D8182" i="5"/>
  <c r="C8182" i="5"/>
  <c r="B8182" i="5"/>
  <c r="D8181" i="5"/>
  <c r="C8181" i="5"/>
  <c r="B8181" i="5"/>
  <c r="D8180" i="5"/>
  <c r="C8180" i="5"/>
  <c r="B8180" i="5"/>
  <c r="D8179" i="5"/>
  <c r="C8179" i="5"/>
  <c r="B8179" i="5"/>
  <c r="D8178" i="5"/>
  <c r="C8178" i="5"/>
  <c r="B8178" i="5"/>
  <c r="D8177" i="5"/>
  <c r="C8177" i="5"/>
  <c r="B8177" i="5"/>
  <c r="D8176" i="5"/>
  <c r="C8176" i="5"/>
  <c r="B8176" i="5"/>
  <c r="D8175" i="5"/>
  <c r="C8175" i="5"/>
  <c r="B8175" i="5"/>
  <c r="D8174" i="5"/>
  <c r="C8174" i="5"/>
  <c r="B8174" i="5"/>
  <c r="D8173" i="5"/>
  <c r="C8173" i="5"/>
  <c r="B8173" i="5"/>
  <c r="D8172" i="5"/>
  <c r="C8172" i="5"/>
  <c r="B8172" i="5"/>
  <c r="D8171" i="5"/>
  <c r="C8171" i="5"/>
  <c r="B8171" i="5"/>
  <c r="D8170" i="5"/>
  <c r="C8170" i="5"/>
  <c r="B8170" i="5"/>
  <c r="D8169" i="5"/>
  <c r="C8169" i="5"/>
  <c r="B8169" i="5"/>
  <c r="D8168" i="5"/>
  <c r="C8168" i="5"/>
  <c r="B8168" i="5"/>
  <c r="D8167" i="5"/>
  <c r="C8167" i="5"/>
  <c r="B8167" i="5"/>
  <c r="D8166" i="5"/>
  <c r="C8166" i="5"/>
  <c r="B8166" i="5"/>
  <c r="D8165" i="5"/>
  <c r="C8165" i="5"/>
  <c r="B8165" i="5"/>
  <c r="D8164" i="5"/>
  <c r="C8164" i="5"/>
  <c r="B8164" i="5"/>
  <c r="D8163" i="5"/>
  <c r="C8163" i="5"/>
  <c r="B8163" i="5"/>
  <c r="D8162" i="5"/>
  <c r="C8162" i="5"/>
  <c r="B8162" i="5"/>
  <c r="D8161" i="5"/>
  <c r="C8161" i="5"/>
  <c r="B8161" i="5"/>
  <c r="D8160" i="5"/>
  <c r="C8160" i="5"/>
  <c r="B8160" i="5"/>
  <c r="D8159" i="5"/>
  <c r="C8159" i="5"/>
  <c r="B8159" i="5"/>
  <c r="D8158" i="5"/>
  <c r="C8158" i="5"/>
  <c r="B8158" i="5"/>
  <c r="D8157" i="5"/>
  <c r="C8157" i="5"/>
  <c r="B8157" i="5"/>
  <c r="D8156" i="5"/>
  <c r="C8156" i="5"/>
  <c r="B8156" i="5"/>
  <c r="D8155" i="5"/>
  <c r="C8155" i="5"/>
  <c r="B8155" i="5"/>
  <c r="D8154" i="5"/>
  <c r="C8154" i="5"/>
  <c r="B8154" i="5"/>
  <c r="D8153" i="5"/>
  <c r="C8153" i="5"/>
  <c r="B8153" i="5"/>
  <c r="D8152" i="5"/>
  <c r="C8152" i="5"/>
  <c r="B8152" i="5"/>
  <c r="D8151" i="5"/>
  <c r="C8151" i="5"/>
  <c r="B8151" i="5"/>
  <c r="D8150" i="5"/>
  <c r="C8150" i="5"/>
  <c r="B8150" i="5"/>
  <c r="D8149" i="5"/>
  <c r="C8149" i="5"/>
  <c r="B8149" i="5"/>
  <c r="D8148" i="5"/>
  <c r="C8148" i="5"/>
  <c r="B8148" i="5"/>
  <c r="D8147" i="5"/>
  <c r="C8147" i="5"/>
  <c r="B8147" i="5"/>
  <c r="D8146" i="5"/>
  <c r="C8146" i="5"/>
  <c r="B8146" i="5"/>
  <c r="D8145" i="5"/>
  <c r="C8145" i="5"/>
  <c r="B8145" i="5"/>
  <c r="D8144" i="5"/>
  <c r="C8144" i="5"/>
  <c r="B8144" i="5"/>
  <c r="D8143" i="5"/>
  <c r="C8143" i="5"/>
  <c r="B8143" i="5"/>
  <c r="D8142" i="5"/>
  <c r="C8142" i="5"/>
  <c r="B8142" i="5"/>
  <c r="D8141" i="5"/>
  <c r="C8141" i="5"/>
  <c r="B8141" i="5"/>
  <c r="D8140" i="5"/>
  <c r="C8140" i="5"/>
  <c r="B8140" i="5"/>
  <c r="D8139" i="5"/>
  <c r="C8139" i="5"/>
  <c r="B8139" i="5"/>
  <c r="D8138" i="5"/>
  <c r="C8138" i="5"/>
  <c r="B8138" i="5"/>
  <c r="D8137" i="5"/>
  <c r="C8137" i="5"/>
  <c r="B8137" i="5"/>
  <c r="D8136" i="5"/>
  <c r="C8136" i="5"/>
  <c r="B8136" i="5"/>
  <c r="D8135" i="5"/>
  <c r="C8135" i="5"/>
  <c r="B8135" i="5"/>
  <c r="D8134" i="5"/>
  <c r="C8134" i="5"/>
  <c r="B8134" i="5"/>
  <c r="D8133" i="5"/>
  <c r="C8133" i="5"/>
  <c r="B8133" i="5"/>
  <c r="D8132" i="5"/>
  <c r="C8132" i="5"/>
  <c r="B8132" i="5"/>
  <c r="D8131" i="5"/>
  <c r="C8131" i="5"/>
  <c r="B8131" i="5"/>
  <c r="D8130" i="5"/>
  <c r="C8130" i="5"/>
  <c r="B8130" i="5"/>
  <c r="D8129" i="5"/>
  <c r="C8129" i="5"/>
  <c r="B8129" i="5"/>
  <c r="D8128" i="5"/>
  <c r="C8128" i="5"/>
  <c r="B8128" i="5"/>
  <c r="D8127" i="5"/>
  <c r="C8127" i="5"/>
  <c r="B8127" i="5"/>
  <c r="D8126" i="5"/>
  <c r="C8126" i="5"/>
  <c r="B8126" i="5"/>
  <c r="D8125" i="5"/>
  <c r="C8125" i="5"/>
  <c r="B8125" i="5"/>
  <c r="D8124" i="5"/>
  <c r="C8124" i="5"/>
  <c r="B8124" i="5"/>
  <c r="D8123" i="5"/>
  <c r="C8123" i="5"/>
  <c r="B8123" i="5"/>
  <c r="D8122" i="5"/>
  <c r="C8122" i="5"/>
  <c r="B8122" i="5"/>
  <c r="D8121" i="5"/>
  <c r="C8121" i="5"/>
  <c r="B8121" i="5"/>
  <c r="D8120" i="5"/>
  <c r="C8120" i="5"/>
  <c r="B8120" i="5"/>
  <c r="D8119" i="5"/>
  <c r="C8119" i="5"/>
  <c r="B8119" i="5"/>
  <c r="D8118" i="5"/>
  <c r="C8118" i="5"/>
  <c r="B8118" i="5"/>
  <c r="D8117" i="5"/>
  <c r="C8117" i="5"/>
  <c r="B8117" i="5"/>
  <c r="D8116" i="5"/>
  <c r="C8116" i="5"/>
  <c r="B8116" i="5"/>
  <c r="D8115" i="5"/>
  <c r="C8115" i="5"/>
  <c r="B8115" i="5"/>
  <c r="D8114" i="5"/>
  <c r="C8114" i="5"/>
  <c r="B8114" i="5"/>
  <c r="D8113" i="5"/>
  <c r="C8113" i="5"/>
  <c r="B8113" i="5"/>
  <c r="D8112" i="5"/>
  <c r="C8112" i="5"/>
  <c r="B8112" i="5"/>
  <c r="D8111" i="5"/>
  <c r="C8111" i="5"/>
  <c r="B8111" i="5"/>
  <c r="D8110" i="5"/>
  <c r="C8110" i="5"/>
  <c r="B8110" i="5"/>
  <c r="D8109" i="5"/>
  <c r="C8109" i="5"/>
  <c r="B8109" i="5"/>
  <c r="D8108" i="5"/>
  <c r="C8108" i="5"/>
  <c r="B8108" i="5"/>
  <c r="D8107" i="5"/>
  <c r="C8107" i="5"/>
  <c r="B8107" i="5"/>
  <c r="D8106" i="5"/>
  <c r="C8106" i="5"/>
  <c r="B8106" i="5"/>
  <c r="D8105" i="5"/>
  <c r="C8105" i="5"/>
  <c r="B8105" i="5"/>
  <c r="D8104" i="5"/>
  <c r="C8104" i="5"/>
  <c r="B8104" i="5"/>
  <c r="D8103" i="5"/>
  <c r="C8103" i="5"/>
  <c r="B8103" i="5"/>
  <c r="D8102" i="5"/>
  <c r="C8102" i="5"/>
  <c r="B8102" i="5"/>
  <c r="D8101" i="5"/>
  <c r="C8101" i="5"/>
  <c r="B8101" i="5"/>
  <c r="D8100" i="5"/>
  <c r="C8100" i="5"/>
  <c r="B8100" i="5"/>
  <c r="D8099" i="5"/>
  <c r="C8099" i="5"/>
  <c r="B8099" i="5"/>
  <c r="D8098" i="5"/>
  <c r="C8098" i="5"/>
  <c r="B8098" i="5"/>
  <c r="D8097" i="5"/>
  <c r="C8097" i="5"/>
  <c r="B8097" i="5"/>
  <c r="D8096" i="5"/>
  <c r="C8096" i="5"/>
  <c r="B8096" i="5"/>
  <c r="D8095" i="5"/>
  <c r="C8095" i="5"/>
  <c r="B8095" i="5"/>
  <c r="D8094" i="5"/>
  <c r="C8094" i="5"/>
  <c r="B8094" i="5"/>
  <c r="D8093" i="5"/>
  <c r="C8093" i="5"/>
  <c r="B8093" i="5"/>
  <c r="D8092" i="5"/>
  <c r="C8092" i="5"/>
  <c r="B8092" i="5"/>
  <c r="D8091" i="5"/>
  <c r="C8091" i="5"/>
  <c r="B8091" i="5"/>
  <c r="D8090" i="5"/>
  <c r="C8090" i="5"/>
  <c r="B8090" i="5"/>
  <c r="D8089" i="5"/>
  <c r="C8089" i="5"/>
  <c r="B8089" i="5"/>
  <c r="D8088" i="5"/>
  <c r="C8088" i="5"/>
  <c r="B8088" i="5"/>
  <c r="D8087" i="5"/>
  <c r="C8087" i="5"/>
  <c r="B8087" i="5"/>
  <c r="D8086" i="5"/>
  <c r="C8086" i="5"/>
  <c r="B8086" i="5"/>
  <c r="D8085" i="5"/>
  <c r="C8085" i="5"/>
  <c r="B8085" i="5"/>
  <c r="D8084" i="5"/>
  <c r="C8084" i="5"/>
  <c r="B8084" i="5"/>
  <c r="D8083" i="5"/>
  <c r="C8083" i="5"/>
  <c r="B8083" i="5"/>
  <c r="D8082" i="5"/>
  <c r="C8082" i="5"/>
  <c r="B8082" i="5"/>
  <c r="D8081" i="5"/>
  <c r="C8081" i="5"/>
  <c r="B8081" i="5"/>
  <c r="D8080" i="5"/>
  <c r="C8080" i="5"/>
  <c r="B8080" i="5"/>
  <c r="D8079" i="5"/>
  <c r="C8079" i="5"/>
  <c r="B8079" i="5"/>
  <c r="D8078" i="5"/>
  <c r="C8078" i="5"/>
  <c r="B8078" i="5"/>
  <c r="D8077" i="5"/>
  <c r="C8077" i="5"/>
  <c r="B8077" i="5"/>
  <c r="D8076" i="5"/>
  <c r="C8076" i="5"/>
  <c r="B8076" i="5"/>
  <c r="D8075" i="5"/>
  <c r="C8075" i="5"/>
  <c r="B8075" i="5"/>
  <c r="D8074" i="5"/>
  <c r="C8074" i="5"/>
  <c r="B8074" i="5"/>
  <c r="D8073" i="5"/>
  <c r="C8073" i="5"/>
  <c r="B8073" i="5"/>
  <c r="D8072" i="5"/>
  <c r="C8072" i="5"/>
  <c r="B8072" i="5"/>
  <c r="D8071" i="5"/>
  <c r="C8071" i="5"/>
  <c r="B8071" i="5"/>
  <c r="D8070" i="5"/>
  <c r="C8070" i="5"/>
  <c r="B8070" i="5"/>
  <c r="D8069" i="5"/>
  <c r="C8069" i="5"/>
  <c r="B8069" i="5"/>
  <c r="D8068" i="5"/>
  <c r="C8068" i="5"/>
  <c r="B8068" i="5"/>
  <c r="D8067" i="5"/>
  <c r="C8067" i="5"/>
  <c r="B8067" i="5"/>
  <c r="D8066" i="5"/>
  <c r="C8066" i="5"/>
  <c r="B8066" i="5"/>
  <c r="D8065" i="5"/>
  <c r="C8065" i="5"/>
  <c r="B8065" i="5"/>
  <c r="D8064" i="5"/>
  <c r="C8064" i="5"/>
  <c r="B8064" i="5"/>
  <c r="D8063" i="5"/>
  <c r="C8063" i="5"/>
  <c r="B8063" i="5"/>
  <c r="D8062" i="5"/>
  <c r="C8062" i="5"/>
  <c r="B8062" i="5"/>
  <c r="D8061" i="5"/>
  <c r="C8061" i="5"/>
  <c r="B8061" i="5"/>
  <c r="D8060" i="5"/>
  <c r="C8060" i="5"/>
  <c r="B8060" i="5"/>
  <c r="D8059" i="5"/>
  <c r="C8059" i="5"/>
  <c r="B8059" i="5"/>
  <c r="D8058" i="5"/>
  <c r="C8058" i="5"/>
  <c r="B8058" i="5"/>
  <c r="D8057" i="5"/>
  <c r="C8057" i="5"/>
  <c r="B8057" i="5"/>
  <c r="D8056" i="5"/>
  <c r="C8056" i="5"/>
  <c r="B8056" i="5"/>
  <c r="D8055" i="5"/>
  <c r="C8055" i="5"/>
  <c r="B8055" i="5"/>
  <c r="D8054" i="5"/>
  <c r="C8054" i="5"/>
  <c r="B8054" i="5"/>
  <c r="D8053" i="5"/>
  <c r="C8053" i="5"/>
  <c r="B8053" i="5"/>
  <c r="D8052" i="5"/>
  <c r="C8052" i="5"/>
  <c r="B8052" i="5"/>
  <c r="D8051" i="5"/>
  <c r="C8051" i="5"/>
  <c r="B8051" i="5"/>
  <c r="D8050" i="5"/>
  <c r="C8050" i="5"/>
  <c r="B8050" i="5"/>
  <c r="D8049" i="5"/>
  <c r="C8049" i="5"/>
  <c r="B8049" i="5"/>
  <c r="D8048" i="5"/>
  <c r="C8048" i="5"/>
  <c r="B8048" i="5"/>
  <c r="D8047" i="5"/>
  <c r="C8047" i="5"/>
  <c r="B8047" i="5"/>
  <c r="D8046" i="5"/>
  <c r="C8046" i="5"/>
  <c r="B8046" i="5"/>
  <c r="D8045" i="5"/>
  <c r="C8045" i="5"/>
  <c r="B8045" i="5"/>
  <c r="D8044" i="5"/>
  <c r="C8044" i="5"/>
  <c r="B8044" i="5"/>
  <c r="D8043" i="5"/>
  <c r="C8043" i="5"/>
  <c r="B8043" i="5"/>
  <c r="D8042" i="5"/>
  <c r="C8042" i="5"/>
  <c r="B8042" i="5"/>
  <c r="D8041" i="5"/>
  <c r="C8041" i="5"/>
  <c r="B8041" i="5"/>
  <c r="D8040" i="5"/>
  <c r="C8040" i="5"/>
  <c r="B8040" i="5"/>
  <c r="D8039" i="5"/>
  <c r="C8039" i="5"/>
  <c r="B8039" i="5"/>
  <c r="D8038" i="5"/>
  <c r="C8038" i="5"/>
  <c r="B8038" i="5"/>
  <c r="D8037" i="5"/>
  <c r="C8037" i="5"/>
  <c r="B8037" i="5"/>
  <c r="D8036" i="5"/>
  <c r="C8036" i="5"/>
  <c r="B8036" i="5"/>
  <c r="D8035" i="5"/>
  <c r="C8035" i="5"/>
  <c r="B8035" i="5"/>
  <c r="D8034" i="5"/>
  <c r="C8034" i="5"/>
  <c r="B8034" i="5"/>
  <c r="D8033" i="5"/>
  <c r="C8033" i="5"/>
  <c r="B8033" i="5"/>
  <c r="D8032" i="5"/>
  <c r="C8032" i="5"/>
  <c r="B8032" i="5"/>
  <c r="D8031" i="5"/>
  <c r="C8031" i="5"/>
  <c r="B8031" i="5"/>
  <c r="D8030" i="5"/>
  <c r="C8030" i="5"/>
  <c r="B8030" i="5"/>
  <c r="D8029" i="5"/>
  <c r="C8029" i="5"/>
  <c r="B8029" i="5"/>
  <c r="D8028" i="5"/>
  <c r="C8028" i="5"/>
  <c r="B8028" i="5"/>
  <c r="D8027" i="5"/>
  <c r="C8027" i="5"/>
  <c r="B8027" i="5"/>
  <c r="D8026" i="5"/>
  <c r="C8026" i="5"/>
  <c r="B8026" i="5"/>
  <c r="D8025" i="5"/>
  <c r="C8025" i="5"/>
  <c r="B8025" i="5"/>
  <c r="D8024" i="5"/>
  <c r="C8024" i="5"/>
  <c r="B8024" i="5"/>
  <c r="D8023" i="5"/>
  <c r="C8023" i="5"/>
  <c r="B8023" i="5"/>
  <c r="D8022" i="5"/>
  <c r="C8022" i="5"/>
  <c r="B8022" i="5"/>
  <c r="D8021" i="5"/>
  <c r="C8021" i="5"/>
  <c r="B8021" i="5"/>
  <c r="D8020" i="5"/>
  <c r="C8020" i="5"/>
  <c r="B8020" i="5"/>
  <c r="D8019" i="5"/>
  <c r="C8019" i="5"/>
  <c r="B8019" i="5"/>
  <c r="D8018" i="5"/>
  <c r="C8018" i="5"/>
  <c r="B8018" i="5"/>
  <c r="D8017" i="5"/>
  <c r="C8017" i="5"/>
  <c r="B8017" i="5"/>
  <c r="D8016" i="5"/>
  <c r="C8016" i="5"/>
  <c r="B8016" i="5"/>
  <c r="D8015" i="5"/>
  <c r="C8015" i="5"/>
  <c r="B8015" i="5"/>
  <c r="D8014" i="5"/>
  <c r="C8014" i="5"/>
  <c r="B8014" i="5"/>
  <c r="D8013" i="5"/>
  <c r="C8013" i="5"/>
  <c r="B8013" i="5"/>
  <c r="D8012" i="5"/>
  <c r="C8012" i="5"/>
  <c r="B8012" i="5"/>
  <c r="D8011" i="5"/>
  <c r="C8011" i="5"/>
  <c r="B8011" i="5"/>
  <c r="D8010" i="5"/>
  <c r="C8010" i="5"/>
  <c r="B8010" i="5"/>
  <c r="D8009" i="5"/>
  <c r="C8009" i="5"/>
  <c r="B8009" i="5"/>
  <c r="D8008" i="5"/>
  <c r="C8008" i="5"/>
  <c r="B8008" i="5"/>
  <c r="D8007" i="5"/>
  <c r="C8007" i="5"/>
  <c r="B8007" i="5"/>
  <c r="D8006" i="5"/>
  <c r="C8006" i="5"/>
  <c r="B8006" i="5"/>
  <c r="D8005" i="5"/>
  <c r="C8005" i="5"/>
  <c r="B8005" i="5"/>
  <c r="D8004" i="5"/>
  <c r="C8004" i="5"/>
  <c r="B8004" i="5"/>
  <c r="D8003" i="5"/>
  <c r="C8003" i="5"/>
  <c r="B8003" i="5"/>
  <c r="D8002" i="5"/>
  <c r="C8002" i="5"/>
  <c r="B8002" i="5"/>
  <c r="D8001" i="5"/>
  <c r="C8001" i="5"/>
  <c r="B8001" i="5"/>
  <c r="D8000" i="5"/>
  <c r="C8000" i="5"/>
  <c r="B8000" i="5"/>
  <c r="D7999" i="5"/>
  <c r="C7999" i="5"/>
  <c r="B7999" i="5"/>
  <c r="D7998" i="5"/>
  <c r="C7998" i="5"/>
  <c r="B7998" i="5"/>
  <c r="D7997" i="5"/>
  <c r="C7997" i="5"/>
  <c r="B7997" i="5"/>
  <c r="D7996" i="5"/>
  <c r="C7996" i="5"/>
  <c r="B7996" i="5"/>
  <c r="D7995" i="5"/>
  <c r="C7995" i="5"/>
  <c r="B7995" i="5"/>
  <c r="D7994" i="5"/>
  <c r="C7994" i="5"/>
  <c r="B7994" i="5"/>
  <c r="D7993" i="5"/>
  <c r="C7993" i="5"/>
  <c r="B7993" i="5"/>
  <c r="D7992" i="5"/>
  <c r="C7992" i="5"/>
  <c r="B7992" i="5"/>
  <c r="D7991" i="5"/>
  <c r="C7991" i="5"/>
  <c r="B7991" i="5"/>
  <c r="D7990" i="5"/>
  <c r="C7990" i="5"/>
  <c r="B7990" i="5"/>
  <c r="D7989" i="5"/>
  <c r="C7989" i="5"/>
  <c r="B7989" i="5"/>
  <c r="D7988" i="5"/>
  <c r="C7988" i="5"/>
  <c r="B7988" i="5"/>
  <c r="D7987" i="5"/>
  <c r="C7987" i="5"/>
  <c r="B7987" i="5"/>
  <c r="D7986" i="5"/>
  <c r="C7986" i="5"/>
  <c r="B7986" i="5"/>
  <c r="D7985" i="5"/>
  <c r="C7985" i="5"/>
  <c r="B7985" i="5"/>
  <c r="D7984" i="5"/>
  <c r="C7984" i="5"/>
  <c r="B7984" i="5"/>
  <c r="D7983" i="5"/>
  <c r="C7983" i="5"/>
  <c r="B7983" i="5"/>
  <c r="D7982" i="5"/>
  <c r="C7982" i="5"/>
  <c r="B7982" i="5"/>
  <c r="D7981" i="5"/>
  <c r="C7981" i="5"/>
  <c r="B7981" i="5"/>
  <c r="D7980" i="5"/>
  <c r="C7980" i="5"/>
  <c r="B7980" i="5"/>
  <c r="D7979" i="5"/>
  <c r="C7979" i="5"/>
  <c r="B7979" i="5"/>
  <c r="D7978" i="5"/>
  <c r="C7978" i="5"/>
  <c r="B7978" i="5"/>
  <c r="D7977" i="5"/>
  <c r="C7977" i="5"/>
  <c r="B7977" i="5"/>
  <c r="D7976" i="5"/>
  <c r="C7976" i="5"/>
  <c r="B7976" i="5"/>
  <c r="D7975" i="5"/>
  <c r="C7975" i="5"/>
  <c r="B7975" i="5"/>
  <c r="D7974" i="5"/>
  <c r="C7974" i="5"/>
  <c r="B7974" i="5"/>
  <c r="D7973" i="5"/>
  <c r="C7973" i="5"/>
  <c r="B7973" i="5"/>
  <c r="D7972" i="5"/>
  <c r="C7972" i="5"/>
  <c r="B7972" i="5"/>
  <c r="D7971" i="5"/>
  <c r="C7971" i="5"/>
  <c r="B7971" i="5"/>
  <c r="D7970" i="5"/>
  <c r="C7970" i="5"/>
  <c r="B7970" i="5"/>
  <c r="D7969" i="5"/>
  <c r="C7969" i="5"/>
  <c r="B7969" i="5"/>
  <c r="D7968" i="5"/>
  <c r="C7968" i="5"/>
  <c r="B7968" i="5"/>
  <c r="D7967" i="5"/>
  <c r="C7967" i="5"/>
  <c r="B7967" i="5"/>
  <c r="D7966" i="5"/>
  <c r="C7966" i="5"/>
  <c r="B7966" i="5"/>
  <c r="D7965" i="5"/>
  <c r="C7965" i="5"/>
  <c r="B7965" i="5"/>
  <c r="D7964" i="5"/>
  <c r="C7964" i="5"/>
  <c r="B7964" i="5"/>
  <c r="D7963" i="5"/>
  <c r="C7963" i="5"/>
  <c r="B7963" i="5"/>
  <c r="D7962" i="5"/>
  <c r="C7962" i="5"/>
  <c r="B7962" i="5"/>
  <c r="D7961" i="5"/>
  <c r="C7961" i="5"/>
  <c r="B7961" i="5"/>
  <c r="D7960" i="5"/>
  <c r="C7960" i="5"/>
  <c r="B7960" i="5"/>
  <c r="D7959" i="5"/>
  <c r="C7959" i="5"/>
  <c r="B7959" i="5"/>
  <c r="D7958" i="5"/>
  <c r="C7958" i="5"/>
  <c r="B7958" i="5"/>
  <c r="D7957" i="5"/>
  <c r="C7957" i="5"/>
  <c r="B7957" i="5"/>
  <c r="D7956" i="5"/>
  <c r="C7956" i="5"/>
  <c r="B7956" i="5"/>
  <c r="D7955" i="5"/>
  <c r="C7955" i="5"/>
  <c r="B7955" i="5"/>
  <c r="D7954" i="5"/>
  <c r="C7954" i="5"/>
  <c r="B7954" i="5"/>
  <c r="D7953" i="5"/>
  <c r="C7953" i="5"/>
  <c r="B7953" i="5"/>
  <c r="D7952" i="5"/>
  <c r="C7952" i="5"/>
  <c r="B7952" i="5"/>
  <c r="D7951" i="5"/>
  <c r="C7951" i="5"/>
  <c r="B7951" i="5"/>
  <c r="D7950" i="5"/>
  <c r="C7950" i="5"/>
  <c r="B7950" i="5"/>
  <c r="D7949" i="5"/>
  <c r="C7949" i="5"/>
  <c r="B7949" i="5"/>
  <c r="D7948" i="5"/>
  <c r="C7948" i="5"/>
  <c r="B7948" i="5"/>
  <c r="D7947" i="5"/>
  <c r="C7947" i="5"/>
  <c r="B7947" i="5"/>
  <c r="D7946" i="5"/>
  <c r="C7946" i="5"/>
  <c r="B7946" i="5"/>
  <c r="D7945" i="5"/>
  <c r="C7945" i="5"/>
  <c r="B7945" i="5"/>
  <c r="D7944" i="5"/>
  <c r="C7944" i="5"/>
  <c r="B7944" i="5"/>
  <c r="D7943" i="5"/>
  <c r="C7943" i="5"/>
  <c r="B7943" i="5"/>
  <c r="D7942" i="5"/>
  <c r="C7942" i="5"/>
  <c r="B7942" i="5"/>
  <c r="D7941" i="5"/>
  <c r="C7941" i="5"/>
  <c r="B7941" i="5"/>
  <c r="D7940" i="5"/>
  <c r="C7940" i="5"/>
  <c r="B7940" i="5"/>
  <c r="D7939" i="5"/>
  <c r="C7939" i="5"/>
  <c r="B7939" i="5"/>
  <c r="D7938" i="5"/>
  <c r="C7938" i="5"/>
  <c r="B7938" i="5"/>
  <c r="D7937" i="5"/>
  <c r="C7937" i="5"/>
  <c r="B7937" i="5"/>
  <c r="D7936" i="5"/>
  <c r="C7936" i="5"/>
  <c r="B7936" i="5"/>
  <c r="D7935" i="5"/>
  <c r="C7935" i="5"/>
  <c r="B7935" i="5"/>
  <c r="D7934" i="5"/>
  <c r="C7934" i="5"/>
  <c r="B7934" i="5"/>
  <c r="D7933" i="5"/>
  <c r="C7933" i="5"/>
  <c r="B7933" i="5"/>
  <c r="D7932" i="5"/>
  <c r="C7932" i="5"/>
  <c r="B7932" i="5"/>
  <c r="D7931" i="5"/>
  <c r="C7931" i="5"/>
  <c r="B7931" i="5"/>
  <c r="D7930" i="5"/>
  <c r="C7930" i="5"/>
  <c r="B7930" i="5"/>
  <c r="D7929" i="5"/>
  <c r="C7929" i="5"/>
  <c r="B7929" i="5"/>
  <c r="D7928" i="5"/>
  <c r="C7928" i="5"/>
  <c r="B7928" i="5"/>
  <c r="D7927" i="5"/>
  <c r="C7927" i="5"/>
  <c r="B7927" i="5"/>
  <c r="D7926" i="5"/>
  <c r="C7926" i="5"/>
  <c r="B7926" i="5"/>
  <c r="D7925" i="5"/>
  <c r="C7925" i="5"/>
  <c r="B7925" i="5"/>
  <c r="D7924" i="5"/>
  <c r="C7924" i="5"/>
  <c r="B7924" i="5"/>
  <c r="D7923" i="5"/>
  <c r="C7923" i="5"/>
  <c r="B7923" i="5"/>
  <c r="D7922" i="5"/>
  <c r="C7922" i="5"/>
  <c r="B7922" i="5"/>
  <c r="D7921" i="5"/>
  <c r="C7921" i="5"/>
  <c r="B7921" i="5"/>
  <c r="D7920" i="5"/>
  <c r="C7920" i="5"/>
  <c r="B7920" i="5"/>
  <c r="D7919" i="5"/>
  <c r="C7919" i="5"/>
  <c r="B7919" i="5"/>
  <c r="D7918" i="5"/>
  <c r="C7918" i="5"/>
  <c r="B7918" i="5"/>
  <c r="D7917" i="5"/>
  <c r="C7917" i="5"/>
  <c r="B7917" i="5"/>
  <c r="D7916" i="5"/>
  <c r="C7916" i="5"/>
  <c r="B7916" i="5"/>
  <c r="D7915" i="5"/>
  <c r="C7915" i="5"/>
  <c r="B7915" i="5"/>
  <c r="D7914" i="5"/>
  <c r="C7914" i="5"/>
  <c r="B7914" i="5"/>
  <c r="D7913" i="5"/>
  <c r="C7913" i="5"/>
  <c r="B7913" i="5"/>
  <c r="D7912" i="5"/>
  <c r="C7912" i="5"/>
  <c r="B7912" i="5"/>
  <c r="D7911" i="5"/>
  <c r="C7911" i="5"/>
  <c r="B7911" i="5"/>
  <c r="D7910" i="5"/>
  <c r="C7910" i="5"/>
  <c r="B7910" i="5"/>
  <c r="D7909" i="5"/>
  <c r="C7909" i="5"/>
  <c r="B7909" i="5"/>
  <c r="D7908" i="5"/>
  <c r="C7908" i="5"/>
  <c r="B7908" i="5"/>
  <c r="D7907" i="5"/>
  <c r="C7907" i="5"/>
  <c r="B7907" i="5"/>
  <c r="D7906" i="5"/>
  <c r="C7906" i="5"/>
  <c r="B7906" i="5"/>
  <c r="D7905" i="5"/>
  <c r="C7905" i="5"/>
  <c r="B7905" i="5"/>
  <c r="D7904" i="5"/>
  <c r="C7904" i="5"/>
  <c r="B7904" i="5"/>
  <c r="D7903" i="5"/>
  <c r="C7903" i="5"/>
  <c r="B7903" i="5"/>
  <c r="D7902" i="5"/>
  <c r="C7902" i="5"/>
  <c r="B7902" i="5"/>
  <c r="D7901" i="5"/>
  <c r="C7901" i="5"/>
  <c r="B7901" i="5"/>
  <c r="D7900" i="5"/>
  <c r="C7900" i="5"/>
  <c r="B7900" i="5"/>
  <c r="D7899" i="5"/>
  <c r="C7899" i="5"/>
  <c r="B7899" i="5"/>
  <c r="D7898" i="5"/>
  <c r="C7898" i="5"/>
  <c r="B7898" i="5"/>
  <c r="D7897" i="5"/>
  <c r="C7897" i="5"/>
  <c r="B7897" i="5"/>
  <c r="D7896" i="5"/>
  <c r="C7896" i="5"/>
  <c r="B7896" i="5"/>
  <c r="D7895" i="5"/>
  <c r="C7895" i="5"/>
  <c r="B7895" i="5"/>
  <c r="D7894" i="5"/>
  <c r="C7894" i="5"/>
  <c r="B7894" i="5"/>
  <c r="D7893" i="5"/>
  <c r="C7893" i="5"/>
  <c r="B7893" i="5"/>
  <c r="D7892" i="5"/>
  <c r="C7892" i="5"/>
  <c r="B7892" i="5"/>
  <c r="D7891" i="5"/>
  <c r="C7891" i="5"/>
  <c r="B7891" i="5"/>
  <c r="D7890" i="5"/>
  <c r="C7890" i="5"/>
  <c r="B7890" i="5"/>
  <c r="D7889" i="5"/>
  <c r="C7889" i="5"/>
  <c r="B7889" i="5"/>
  <c r="D7888" i="5"/>
  <c r="C7888" i="5"/>
  <c r="B7888" i="5"/>
  <c r="D7887" i="5"/>
  <c r="C7887" i="5"/>
  <c r="B7887" i="5"/>
  <c r="D7886" i="5"/>
  <c r="C7886" i="5"/>
  <c r="B7886" i="5"/>
  <c r="D7885" i="5"/>
  <c r="C7885" i="5"/>
  <c r="B7885" i="5"/>
  <c r="D7884" i="5"/>
  <c r="C7884" i="5"/>
  <c r="B7884" i="5"/>
  <c r="D7883" i="5"/>
  <c r="C7883" i="5"/>
  <c r="B7883" i="5"/>
  <c r="D7882" i="5"/>
  <c r="C7882" i="5"/>
  <c r="B7882" i="5"/>
  <c r="D7881" i="5"/>
  <c r="C7881" i="5"/>
  <c r="B7881" i="5"/>
  <c r="D7880" i="5"/>
  <c r="C7880" i="5"/>
  <c r="B7880" i="5"/>
  <c r="D7879" i="5"/>
  <c r="C7879" i="5"/>
  <c r="B7879" i="5"/>
  <c r="D7878" i="5"/>
  <c r="C7878" i="5"/>
  <c r="B7878" i="5"/>
  <c r="D7877" i="5"/>
  <c r="C7877" i="5"/>
  <c r="B7877" i="5"/>
  <c r="D7876" i="5"/>
  <c r="C7876" i="5"/>
  <c r="B7876" i="5"/>
  <c r="D7875" i="5"/>
  <c r="C7875" i="5"/>
  <c r="B7875" i="5"/>
  <c r="D7874" i="5"/>
  <c r="C7874" i="5"/>
  <c r="B7874" i="5"/>
  <c r="D7873" i="5"/>
  <c r="C7873" i="5"/>
  <c r="B7873" i="5"/>
  <c r="D7872" i="5"/>
  <c r="C7872" i="5"/>
  <c r="B7872" i="5"/>
  <c r="D7871" i="5"/>
  <c r="C7871" i="5"/>
  <c r="B7871" i="5"/>
  <c r="D7870" i="5"/>
  <c r="C7870" i="5"/>
  <c r="B7870" i="5"/>
  <c r="D7869" i="5"/>
  <c r="C7869" i="5"/>
  <c r="B7869" i="5"/>
  <c r="D7868" i="5"/>
  <c r="C7868" i="5"/>
  <c r="B7868" i="5"/>
  <c r="D7867" i="5"/>
  <c r="C7867" i="5"/>
  <c r="B7867" i="5"/>
  <c r="D7866" i="5"/>
  <c r="C7866" i="5"/>
  <c r="B7866" i="5"/>
  <c r="D7865" i="5"/>
  <c r="C7865" i="5"/>
  <c r="B7865" i="5"/>
  <c r="D7864" i="5"/>
  <c r="C7864" i="5"/>
  <c r="B7864" i="5"/>
  <c r="D7863" i="5"/>
  <c r="C7863" i="5"/>
  <c r="B7863" i="5"/>
  <c r="D7862" i="5"/>
  <c r="C7862" i="5"/>
  <c r="B7862" i="5"/>
  <c r="D7861" i="5"/>
  <c r="C7861" i="5"/>
  <c r="B7861" i="5"/>
  <c r="D7860" i="5"/>
  <c r="C7860" i="5"/>
  <c r="B7860" i="5"/>
  <c r="D7859" i="5"/>
  <c r="C7859" i="5"/>
  <c r="B7859" i="5"/>
  <c r="D7858" i="5"/>
  <c r="C7858" i="5"/>
  <c r="B7858" i="5"/>
  <c r="D7857" i="5"/>
  <c r="C7857" i="5"/>
  <c r="B7857" i="5"/>
  <c r="D7856" i="5"/>
  <c r="C7856" i="5"/>
  <c r="B7856" i="5"/>
  <c r="D7855" i="5"/>
  <c r="C7855" i="5"/>
  <c r="B7855" i="5"/>
  <c r="D7854" i="5"/>
  <c r="C7854" i="5"/>
  <c r="B7854" i="5"/>
  <c r="D7853" i="5"/>
  <c r="C7853" i="5"/>
  <c r="B7853" i="5"/>
  <c r="D7852" i="5"/>
  <c r="C7852" i="5"/>
  <c r="B7852" i="5"/>
  <c r="D7851" i="5"/>
  <c r="C7851" i="5"/>
  <c r="B7851" i="5"/>
  <c r="D7850" i="5"/>
  <c r="C7850" i="5"/>
  <c r="B7850" i="5"/>
  <c r="D7849" i="5"/>
  <c r="C7849" i="5"/>
  <c r="B7849" i="5"/>
  <c r="D7848" i="5"/>
  <c r="C7848" i="5"/>
  <c r="B7848" i="5"/>
  <c r="D7847" i="5"/>
  <c r="C7847" i="5"/>
  <c r="B7847" i="5"/>
  <c r="D7846" i="5"/>
  <c r="C7846" i="5"/>
  <c r="B7846" i="5"/>
  <c r="D7845" i="5"/>
  <c r="C7845" i="5"/>
  <c r="B7845" i="5"/>
  <c r="D7844" i="5"/>
  <c r="C7844" i="5"/>
  <c r="B7844" i="5"/>
  <c r="D7843" i="5"/>
  <c r="C7843" i="5"/>
  <c r="B7843" i="5"/>
  <c r="D7842" i="5"/>
  <c r="C7842" i="5"/>
  <c r="B7842" i="5"/>
  <c r="D7841" i="5"/>
  <c r="C7841" i="5"/>
  <c r="B7841" i="5"/>
  <c r="D7840" i="5"/>
  <c r="C7840" i="5"/>
  <c r="B7840" i="5"/>
  <c r="D7839" i="5"/>
  <c r="C7839" i="5"/>
  <c r="B7839" i="5"/>
  <c r="D7838" i="5"/>
  <c r="C7838" i="5"/>
  <c r="B7838" i="5"/>
  <c r="D7837" i="5"/>
  <c r="C7837" i="5"/>
  <c r="B7837" i="5"/>
  <c r="D7836" i="5"/>
  <c r="C7836" i="5"/>
  <c r="B7836" i="5"/>
  <c r="D7835" i="5"/>
  <c r="C7835" i="5"/>
  <c r="B7835" i="5"/>
  <c r="D7834" i="5"/>
  <c r="C7834" i="5"/>
  <c r="B7834" i="5"/>
  <c r="D7833" i="5"/>
  <c r="C7833" i="5"/>
  <c r="B7833" i="5"/>
  <c r="D7832" i="5"/>
  <c r="C7832" i="5"/>
  <c r="B7832" i="5"/>
  <c r="D7831" i="5"/>
  <c r="C7831" i="5"/>
  <c r="B7831" i="5"/>
  <c r="D7830" i="5"/>
  <c r="C7830" i="5"/>
  <c r="B7830" i="5"/>
  <c r="D7829" i="5"/>
  <c r="C7829" i="5"/>
  <c r="B7829" i="5"/>
  <c r="D7828" i="5"/>
  <c r="C7828" i="5"/>
  <c r="B7828" i="5"/>
  <c r="D7827" i="5"/>
  <c r="C7827" i="5"/>
  <c r="B7827" i="5"/>
  <c r="D7826" i="5"/>
  <c r="C7826" i="5"/>
  <c r="B7826" i="5"/>
  <c r="D7825" i="5"/>
  <c r="C7825" i="5"/>
  <c r="B7825" i="5"/>
  <c r="D7824" i="5"/>
  <c r="C7824" i="5"/>
  <c r="B7824" i="5"/>
  <c r="D7823" i="5"/>
  <c r="C7823" i="5"/>
  <c r="B7823" i="5"/>
  <c r="D7822" i="5"/>
  <c r="C7822" i="5"/>
  <c r="B7822" i="5"/>
  <c r="D7821" i="5"/>
  <c r="C7821" i="5"/>
  <c r="B7821" i="5"/>
  <c r="D7820" i="5"/>
  <c r="C7820" i="5"/>
  <c r="B7820" i="5"/>
  <c r="D7819" i="5"/>
  <c r="C7819" i="5"/>
  <c r="B7819" i="5"/>
  <c r="D7818" i="5"/>
  <c r="C7818" i="5"/>
  <c r="B7818" i="5"/>
  <c r="D7817" i="5"/>
  <c r="C7817" i="5"/>
  <c r="B7817" i="5"/>
  <c r="D7816" i="5"/>
  <c r="C7816" i="5"/>
  <c r="B7816" i="5"/>
  <c r="D7815" i="5"/>
  <c r="C7815" i="5"/>
  <c r="B7815" i="5"/>
  <c r="D7814" i="5"/>
  <c r="C7814" i="5"/>
  <c r="B7814" i="5"/>
  <c r="D7813" i="5"/>
  <c r="C7813" i="5"/>
  <c r="B7813" i="5"/>
  <c r="D7812" i="5"/>
  <c r="C7812" i="5"/>
  <c r="B7812" i="5"/>
  <c r="D7811" i="5"/>
  <c r="C7811" i="5"/>
  <c r="B7811" i="5"/>
  <c r="D7810" i="5"/>
  <c r="C7810" i="5"/>
  <c r="B7810" i="5"/>
  <c r="D7809" i="5"/>
  <c r="C7809" i="5"/>
  <c r="B7809" i="5"/>
  <c r="D7808" i="5"/>
  <c r="C7808" i="5"/>
  <c r="B7808" i="5"/>
  <c r="D7807" i="5"/>
  <c r="C7807" i="5"/>
  <c r="B7807" i="5"/>
  <c r="D7806" i="5"/>
  <c r="C7806" i="5"/>
  <c r="B7806" i="5"/>
  <c r="D7805" i="5"/>
  <c r="C7805" i="5"/>
  <c r="B7805" i="5"/>
  <c r="D7804" i="5"/>
  <c r="C7804" i="5"/>
  <c r="B7804" i="5"/>
  <c r="D7803" i="5"/>
  <c r="C7803" i="5"/>
  <c r="B7803" i="5"/>
  <c r="D7802" i="5"/>
  <c r="C7802" i="5"/>
  <c r="B7802" i="5"/>
  <c r="D7801" i="5"/>
  <c r="C7801" i="5"/>
  <c r="B7801" i="5"/>
  <c r="D7800" i="5"/>
  <c r="C7800" i="5"/>
  <c r="B7800" i="5"/>
  <c r="D7799" i="5"/>
  <c r="C7799" i="5"/>
  <c r="B7799" i="5"/>
  <c r="D7798" i="5"/>
  <c r="C7798" i="5"/>
  <c r="B7798" i="5"/>
  <c r="D7797" i="5"/>
  <c r="C7797" i="5"/>
  <c r="B7797" i="5"/>
  <c r="D7796" i="5"/>
  <c r="C7796" i="5"/>
  <c r="B7796" i="5"/>
  <c r="D7795" i="5"/>
  <c r="C7795" i="5"/>
  <c r="B7795" i="5"/>
  <c r="D7794" i="5"/>
  <c r="C7794" i="5"/>
  <c r="B7794" i="5"/>
  <c r="D7793" i="5"/>
  <c r="C7793" i="5"/>
  <c r="B7793" i="5"/>
  <c r="D7792" i="5"/>
  <c r="C7792" i="5"/>
  <c r="B7792" i="5"/>
  <c r="D7791" i="5"/>
  <c r="C7791" i="5"/>
  <c r="B7791" i="5"/>
  <c r="D7790" i="5"/>
  <c r="C7790" i="5"/>
  <c r="B7790" i="5"/>
  <c r="D7789" i="5"/>
  <c r="C7789" i="5"/>
  <c r="B7789" i="5"/>
  <c r="D7788" i="5"/>
  <c r="C7788" i="5"/>
  <c r="B7788" i="5"/>
  <c r="D7787" i="5"/>
  <c r="C7787" i="5"/>
  <c r="B7787" i="5"/>
  <c r="D7786" i="5"/>
  <c r="C7786" i="5"/>
  <c r="B7786" i="5"/>
  <c r="D7785" i="5"/>
  <c r="C7785" i="5"/>
  <c r="B7785" i="5"/>
  <c r="D7784" i="5"/>
  <c r="C7784" i="5"/>
  <c r="B7784" i="5"/>
  <c r="D7783" i="5"/>
  <c r="C7783" i="5"/>
  <c r="B7783" i="5"/>
  <c r="D7782" i="5"/>
  <c r="C7782" i="5"/>
  <c r="B7782" i="5"/>
  <c r="D7781" i="5"/>
  <c r="C7781" i="5"/>
  <c r="B7781" i="5"/>
  <c r="D7780" i="5"/>
  <c r="C7780" i="5"/>
  <c r="B7780" i="5"/>
  <c r="D7779" i="5"/>
  <c r="C7779" i="5"/>
  <c r="B7779" i="5"/>
  <c r="D7778" i="5"/>
  <c r="C7778" i="5"/>
  <c r="B7778" i="5"/>
  <c r="D7777" i="5"/>
  <c r="C7777" i="5"/>
  <c r="B7777" i="5"/>
  <c r="D7776" i="5"/>
  <c r="C7776" i="5"/>
  <c r="B7776" i="5"/>
  <c r="D7775" i="5"/>
  <c r="C7775" i="5"/>
  <c r="B7775" i="5"/>
  <c r="D7774" i="5"/>
  <c r="C7774" i="5"/>
  <c r="B7774" i="5"/>
  <c r="D7773" i="5"/>
  <c r="C7773" i="5"/>
  <c r="B7773" i="5"/>
  <c r="D7772" i="5"/>
  <c r="C7772" i="5"/>
  <c r="B7772" i="5"/>
  <c r="D7771" i="5"/>
  <c r="C7771" i="5"/>
  <c r="B7771" i="5"/>
  <c r="D7770" i="5"/>
  <c r="C7770" i="5"/>
  <c r="B7770" i="5"/>
  <c r="D7769" i="5"/>
  <c r="C7769" i="5"/>
  <c r="B7769" i="5"/>
  <c r="D7768" i="5"/>
  <c r="C7768" i="5"/>
  <c r="B7768" i="5"/>
  <c r="D7767" i="5"/>
  <c r="C7767" i="5"/>
  <c r="B7767" i="5"/>
  <c r="D7766" i="5"/>
  <c r="C7766" i="5"/>
  <c r="B7766" i="5"/>
  <c r="D7765" i="5"/>
  <c r="C7765" i="5"/>
  <c r="B7765" i="5"/>
  <c r="D7764" i="5"/>
  <c r="C7764" i="5"/>
  <c r="B7764" i="5"/>
  <c r="D7763" i="5"/>
  <c r="C7763" i="5"/>
  <c r="B7763" i="5"/>
  <c r="D7762" i="5"/>
  <c r="C7762" i="5"/>
  <c r="B7762" i="5"/>
  <c r="D7761" i="5"/>
  <c r="C7761" i="5"/>
  <c r="B7761" i="5"/>
  <c r="D7760" i="5"/>
  <c r="C7760" i="5"/>
  <c r="B7760" i="5"/>
  <c r="D7759" i="5"/>
  <c r="C7759" i="5"/>
  <c r="B7759" i="5"/>
  <c r="D7758" i="5"/>
  <c r="C7758" i="5"/>
  <c r="B7758" i="5"/>
  <c r="D7757" i="5"/>
  <c r="C7757" i="5"/>
  <c r="B7757" i="5"/>
  <c r="D7756" i="5"/>
  <c r="C7756" i="5"/>
  <c r="B7756" i="5"/>
  <c r="D7755" i="5"/>
  <c r="C7755" i="5"/>
  <c r="B7755" i="5"/>
  <c r="D7754" i="5"/>
  <c r="C7754" i="5"/>
  <c r="B7754" i="5"/>
  <c r="D7753" i="5"/>
  <c r="C7753" i="5"/>
  <c r="B7753" i="5"/>
  <c r="D7752" i="5"/>
  <c r="C7752" i="5"/>
  <c r="B7752" i="5"/>
  <c r="D7751" i="5"/>
  <c r="C7751" i="5"/>
  <c r="B7751" i="5"/>
  <c r="D7750" i="5"/>
  <c r="C7750" i="5"/>
  <c r="B7750" i="5"/>
  <c r="D7749" i="5"/>
  <c r="C7749" i="5"/>
  <c r="B7749" i="5"/>
  <c r="D7748" i="5"/>
  <c r="C7748" i="5"/>
  <c r="B7748" i="5"/>
  <c r="D7747" i="5"/>
  <c r="C7747" i="5"/>
  <c r="B7747" i="5"/>
  <c r="D7746" i="5"/>
  <c r="C7746" i="5"/>
  <c r="B7746" i="5"/>
  <c r="D7745" i="5"/>
  <c r="C7745" i="5"/>
  <c r="B7745" i="5"/>
  <c r="D7744" i="5"/>
  <c r="C7744" i="5"/>
  <c r="B7744" i="5"/>
  <c r="D7743" i="5"/>
  <c r="C7743" i="5"/>
  <c r="B7743" i="5"/>
  <c r="D7742" i="5"/>
  <c r="C7742" i="5"/>
  <c r="B7742" i="5"/>
  <c r="D7741" i="5"/>
  <c r="C7741" i="5"/>
  <c r="B7741" i="5"/>
  <c r="D7740" i="5"/>
  <c r="C7740" i="5"/>
  <c r="B7740" i="5"/>
  <c r="D7739" i="5"/>
  <c r="C7739" i="5"/>
  <c r="B7739" i="5"/>
  <c r="D7738" i="5"/>
  <c r="C7738" i="5"/>
  <c r="B7738" i="5"/>
  <c r="D7737" i="5"/>
  <c r="C7737" i="5"/>
  <c r="B7737" i="5"/>
  <c r="D7736" i="5"/>
  <c r="C7736" i="5"/>
  <c r="B7736" i="5"/>
  <c r="D7735" i="5"/>
  <c r="C7735" i="5"/>
  <c r="B7735" i="5"/>
  <c r="D7734" i="5"/>
  <c r="C7734" i="5"/>
  <c r="B7734" i="5"/>
  <c r="D7733" i="5"/>
  <c r="C7733" i="5"/>
  <c r="B7733" i="5"/>
  <c r="D7732" i="5"/>
  <c r="C7732" i="5"/>
  <c r="B7732" i="5"/>
  <c r="D7731" i="5"/>
  <c r="C7731" i="5"/>
  <c r="B7731" i="5"/>
  <c r="D7730" i="5"/>
  <c r="C7730" i="5"/>
  <c r="B7730" i="5"/>
  <c r="D7729" i="5"/>
  <c r="C7729" i="5"/>
  <c r="B7729" i="5"/>
  <c r="D7728" i="5"/>
  <c r="C7728" i="5"/>
  <c r="B7728" i="5"/>
  <c r="D7727" i="5"/>
  <c r="C7727" i="5"/>
  <c r="B7727" i="5"/>
  <c r="D7726" i="5"/>
  <c r="C7726" i="5"/>
  <c r="B7726" i="5"/>
  <c r="D7725" i="5"/>
  <c r="C7725" i="5"/>
  <c r="B7725" i="5"/>
  <c r="D7724" i="5"/>
  <c r="C7724" i="5"/>
  <c r="B7724" i="5"/>
  <c r="D7723" i="5"/>
  <c r="C7723" i="5"/>
  <c r="B7723" i="5"/>
  <c r="D7722" i="5"/>
  <c r="C7722" i="5"/>
  <c r="B7722" i="5"/>
  <c r="D7721" i="5"/>
  <c r="C7721" i="5"/>
  <c r="B7721" i="5"/>
  <c r="D7720" i="5"/>
  <c r="C7720" i="5"/>
  <c r="B7720" i="5"/>
  <c r="D7719" i="5"/>
  <c r="C7719" i="5"/>
  <c r="B7719" i="5"/>
  <c r="D7718" i="5"/>
  <c r="C7718" i="5"/>
  <c r="B7718" i="5"/>
  <c r="D7717" i="5"/>
  <c r="C7717" i="5"/>
  <c r="B7717" i="5"/>
  <c r="D7716" i="5"/>
  <c r="C7716" i="5"/>
  <c r="B7716" i="5"/>
  <c r="D7715" i="5"/>
  <c r="C7715" i="5"/>
  <c r="B7715" i="5"/>
  <c r="D7714" i="5"/>
  <c r="C7714" i="5"/>
  <c r="B7714" i="5"/>
  <c r="D7713" i="5"/>
  <c r="C7713" i="5"/>
  <c r="B7713" i="5"/>
  <c r="D7712" i="5"/>
  <c r="C7712" i="5"/>
  <c r="B7712" i="5"/>
  <c r="D7711" i="5"/>
  <c r="C7711" i="5"/>
  <c r="B7711" i="5"/>
  <c r="D7710" i="5"/>
  <c r="C7710" i="5"/>
  <c r="B7710" i="5"/>
  <c r="D7709" i="5"/>
  <c r="C7709" i="5"/>
  <c r="B7709" i="5"/>
  <c r="D7708" i="5"/>
  <c r="C7708" i="5"/>
  <c r="B7708" i="5"/>
  <c r="D7707" i="5"/>
  <c r="C7707" i="5"/>
  <c r="B7707" i="5"/>
  <c r="D7706" i="5"/>
  <c r="C7706" i="5"/>
  <c r="B7706" i="5"/>
  <c r="D7705" i="5"/>
  <c r="C7705" i="5"/>
  <c r="B7705" i="5"/>
  <c r="D7704" i="5"/>
  <c r="C7704" i="5"/>
  <c r="B7704" i="5"/>
  <c r="D7703" i="5"/>
  <c r="C7703" i="5"/>
  <c r="B7703" i="5"/>
  <c r="D7702" i="5"/>
  <c r="C7702" i="5"/>
  <c r="B7702" i="5"/>
  <c r="D7701" i="5"/>
  <c r="C7701" i="5"/>
  <c r="B7701" i="5"/>
  <c r="D7700" i="5"/>
  <c r="C7700" i="5"/>
  <c r="B7700" i="5"/>
  <c r="D7699" i="5"/>
  <c r="C7699" i="5"/>
  <c r="B7699" i="5"/>
  <c r="D7698" i="5"/>
  <c r="C7698" i="5"/>
  <c r="B7698" i="5"/>
  <c r="D7697" i="5"/>
  <c r="C7697" i="5"/>
  <c r="B7697" i="5"/>
  <c r="D7696" i="5"/>
  <c r="C7696" i="5"/>
  <c r="B7696" i="5"/>
  <c r="D7695" i="5"/>
  <c r="C7695" i="5"/>
  <c r="B7695" i="5"/>
  <c r="D7694" i="5"/>
  <c r="C7694" i="5"/>
  <c r="B7694" i="5"/>
  <c r="D7693" i="5"/>
  <c r="C7693" i="5"/>
  <c r="B7693" i="5"/>
  <c r="D7692" i="5"/>
  <c r="C7692" i="5"/>
  <c r="B7692" i="5"/>
  <c r="D7691" i="5"/>
  <c r="C7691" i="5"/>
  <c r="B7691" i="5"/>
  <c r="D7690" i="5"/>
  <c r="C7690" i="5"/>
  <c r="B7690" i="5"/>
  <c r="D7689" i="5"/>
  <c r="C7689" i="5"/>
  <c r="B7689" i="5"/>
  <c r="D7688" i="5"/>
  <c r="C7688" i="5"/>
  <c r="B7688" i="5"/>
  <c r="D7687" i="5"/>
  <c r="C7687" i="5"/>
  <c r="B7687" i="5"/>
  <c r="D7686" i="5"/>
  <c r="C7686" i="5"/>
  <c r="B7686" i="5"/>
  <c r="D7685" i="5"/>
  <c r="C7685" i="5"/>
  <c r="B7685" i="5"/>
  <c r="D7684" i="5"/>
  <c r="C7684" i="5"/>
  <c r="B7684" i="5"/>
  <c r="D7683" i="5"/>
  <c r="C7683" i="5"/>
  <c r="B7683" i="5"/>
  <c r="D7682" i="5"/>
  <c r="C7682" i="5"/>
  <c r="B7682" i="5"/>
  <c r="D7681" i="5"/>
  <c r="C7681" i="5"/>
  <c r="B7681" i="5"/>
  <c r="D7680" i="5"/>
  <c r="C7680" i="5"/>
  <c r="B7680" i="5"/>
  <c r="D7679" i="5"/>
  <c r="C7679" i="5"/>
  <c r="B7679" i="5"/>
  <c r="D7678" i="5"/>
  <c r="C7678" i="5"/>
  <c r="B7678" i="5"/>
  <c r="D7677" i="5"/>
  <c r="C7677" i="5"/>
  <c r="B7677" i="5"/>
  <c r="D7676" i="5"/>
  <c r="C7676" i="5"/>
  <c r="B7676" i="5"/>
  <c r="D7675" i="5"/>
  <c r="C7675" i="5"/>
  <c r="B7675" i="5"/>
  <c r="D7674" i="5"/>
  <c r="C7674" i="5"/>
  <c r="B7674" i="5"/>
  <c r="D7673" i="5"/>
  <c r="C7673" i="5"/>
  <c r="B7673" i="5"/>
  <c r="D7672" i="5"/>
  <c r="C7672" i="5"/>
  <c r="B7672" i="5"/>
  <c r="D7671" i="5"/>
  <c r="C7671" i="5"/>
  <c r="B7671" i="5"/>
  <c r="D7670" i="5"/>
  <c r="C7670" i="5"/>
  <c r="B7670" i="5"/>
  <c r="D7669" i="5"/>
  <c r="C7669" i="5"/>
  <c r="B7669" i="5"/>
  <c r="D7668" i="5"/>
  <c r="C7668" i="5"/>
  <c r="B7668" i="5"/>
  <c r="D7667" i="5"/>
  <c r="C7667" i="5"/>
  <c r="B7667" i="5"/>
  <c r="D7666" i="5"/>
  <c r="C7666" i="5"/>
  <c r="B7666" i="5"/>
  <c r="D7665" i="5"/>
  <c r="C7665" i="5"/>
  <c r="B7665" i="5"/>
  <c r="D7664" i="5"/>
  <c r="C7664" i="5"/>
  <c r="B7664" i="5"/>
  <c r="D7663" i="5"/>
  <c r="C7663" i="5"/>
  <c r="B7663" i="5"/>
  <c r="D7662" i="5"/>
  <c r="C7662" i="5"/>
  <c r="B7662" i="5"/>
  <c r="D7661" i="5"/>
  <c r="C7661" i="5"/>
  <c r="B7661" i="5"/>
  <c r="D7660" i="5"/>
  <c r="C7660" i="5"/>
  <c r="B7660" i="5"/>
  <c r="D7659" i="5"/>
  <c r="C7659" i="5"/>
  <c r="B7659" i="5"/>
  <c r="D7658" i="5"/>
  <c r="C7658" i="5"/>
  <c r="B7658" i="5"/>
  <c r="D7657" i="5"/>
  <c r="C7657" i="5"/>
  <c r="B7657" i="5"/>
  <c r="D7656" i="5"/>
  <c r="C7656" i="5"/>
  <c r="B7656" i="5"/>
  <c r="D7655" i="5"/>
  <c r="C7655" i="5"/>
  <c r="B7655" i="5"/>
  <c r="D7654" i="5"/>
  <c r="C7654" i="5"/>
  <c r="B7654" i="5"/>
  <c r="D7653" i="5"/>
  <c r="C7653" i="5"/>
  <c r="B7653" i="5"/>
  <c r="D7652" i="5"/>
  <c r="C7652" i="5"/>
  <c r="B7652" i="5"/>
  <c r="D7651" i="5"/>
  <c r="C7651" i="5"/>
  <c r="B7651" i="5"/>
  <c r="D7650" i="5"/>
  <c r="C7650" i="5"/>
  <c r="B7650" i="5"/>
  <c r="D7649" i="5"/>
  <c r="C7649" i="5"/>
  <c r="B7649" i="5"/>
  <c r="D7648" i="5"/>
  <c r="C7648" i="5"/>
  <c r="B7648" i="5"/>
  <c r="D7647" i="5"/>
  <c r="C7647" i="5"/>
  <c r="B7647" i="5"/>
  <c r="D7646" i="5"/>
  <c r="C7646" i="5"/>
  <c r="B7646" i="5"/>
  <c r="D7645" i="5"/>
  <c r="C7645" i="5"/>
  <c r="B7645" i="5"/>
  <c r="D7644" i="5"/>
  <c r="C7644" i="5"/>
  <c r="B7644" i="5"/>
  <c r="D7643" i="5"/>
  <c r="C7643" i="5"/>
  <c r="B7643" i="5"/>
  <c r="D7642" i="5"/>
  <c r="C7642" i="5"/>
  <c r="B7642" i="5"/>
  <c r="D7641" i="5"/>
  <c r="C7641" i="5"/>
  <c r="B7641" i="5"/>
  <c r="D7640" i="5"/>
  <c r="C7640" i="5"/>
  <c r="B7640" i="5"/>
  <c r="D7639" i="5"/>
  <c r="C7639" i="5"/>
  <c r="B7639" i="5"/>
  <c r="D7638" i="5"/>
  <c r="C7638" i="5"/>
  <c r="B7638" i="5"/>
  <c r="D7637" i="5"/>
  <c r="C7637" i="5"/>
  <c r="B7637" i="5"/>
  <c r="D7636" i="5"/>
  <c r="C7636" i="5"/>
  <c r="B7636" i="5"/>
  <c r="D7635" i="5"/>
  <c r="C7635" i="5"/>
  <c r="B7635" i="5"/>
  <c r="D7634" i="5"/>
  <c r="C7634" i="5"/>
  <c r="B7634" i="5"/>
  <c r="D7633" i="5"/>
  <c r="C7633" i="5"/>
  <c r="B7633" i="5"/>
  <c r="D7632" i="5"/>
  <c r="C7632" i="5"/>
  <c r="B7632" i="5"/>
  <c r="D7631" i="5"/>
  <c r="C7631" i="5"/>
  <c r="B7631" i="5"/>
  <c r="D7630" i="5"/>
  <c r="C7630" i="5"/>
  <c r="B7630" i="5"/>
  <c r="D7629" i="5"/>
  <c r="C7629" i="5"/>
  <c r="B7629" i="5"/>
  <c r="D7628" i="5"/>
  <c r="C7628" i="5"/>
  <c r="B7628" i="5"/>
  <c r="D7627" i="5"/>
  <c r="C7627" i="5"/>
  <c r="B7627" i="5"/>
  <c r="D7626" i="5"/>
  <c r="C7626" i="5"/>
  <c r="B7626" i="5"/>
  <c r="D7625" i="5"/>
  <c r="C7625" i="5"/>
  <c r="B7625" i="5"/>
  <c r="D7624" i="5"/>
  <c r="C7624" i="5"/>
  <c r="B7624" i="5"/>
  <c r="D7623" i="5"/>
  <c r="C7623" i="5"/>
  <c r="B7623" i="5"/>
  <c r="D7622" i="5"/>
  <c r="C7622" i="5"/>
  <c r="B7622" i="5"/>
  <c r="D7621" i="5"/>
  <c r="C7621" i="5"/>
  <c r="B7621" i="5"/>
  <c r="D7620" i="5"/>
  <c r="C7620" i="5"/>
  <c r="B7620" i="5"/>
  <c r="D7619" i="5"/>
  <c r="C7619" i="5"/>
  <c r="B7619" i="5"/>
  <c r="D7618" i="5"/>
  <c r="C7618" i="5"/>
  <c r="B7618" i="5"/>
  <c r="D7617" i="5"/>
  <c r="C7617" i="5"/>
  <c r="B7617" i="5"/>
  <c r="D7616" i="5"/>
  <c r="C7616" i="5"/>
  <c r="B7616" i="5"/>
  <c r="D7615" i="5"/>
  <c r="C7615" i="5"/>
  <c r="B7615" i="5"/>
  <c r="D7614" i="5"/>
  <c r="C7614" i="5"/>
  <c r="B7614" i="5"/>
  <c r="D7613" i="5"/>
  <c r="C7613" i="5"/>
  <c r="B7613" i="5"/>
  <c r="D7612" i="5"/>
  <c r="C7612" i="5"/>
  <c r="B7612" i="5"/>
  <c r="D7611" i="5"/>
  <c r="C7611" i="5"/>
  <c r="B7611" i="5"/>
  <c r="D7610" i="5"/>
  <c r="C7610" i="5"/>
  <c r="B7610" i="5"/>
  <c r="D7609" i="5"/>
  <c r="C7609" i="5"/>
  <c r="B7609" i="5"/>
  <c r="D7608" i="5"/>
  <c r="C7608" i="5"/>
  <c r="B7608" i="5"/>
  <c r="D7607" i="5"/>
  <c r="C7607" i="5"/>
  <c r="B7607" i="5"/>
  <c r="D7606" i="5"/>
  <c r="C7606" i="5"/>
  <c r="B7606" i="5"/>
  <c r="D7605" i="5"/>
  <c r="C7605" i="5"/>
  <c r="B7605" i="5"/>
  <c r="D7604" i="5"/>
  <c r="C7604" i="5"/>
  <c r="B7604" i="5"/>
  <c r="D7603" i="5"/>
  <c r="C7603" i="5"/>
  <c r="B7603" i="5"/>
  <c r="D7602" i="5"/>
  <c r="C7602" i="5"/>
  <c r="B7602" i="5"/>
  <c r="D7601" i="5"/>
  <c r="C7601" i="5"/>
  <c r="B7601" i="5"/>
  <c r="D7600" i="5"/>
  <c r="C7600" i="5"/>
  <c r="B7600" i="5"/>
  <c r="D7599" i="5"/>
  <c r="C7599" i="5"/>
  <c r="B7599" i="5"/>
  <c r="D7598" i="5"/>
  <c r="C7598" i="5"/>
  <c r="B7598" i="5"/>
  <c r="D7597" i="5"/>
  <c r="C7597" i="5"/>
  <c r="B7597" i="5"/>
  <c r="D7596" i="5"/>
  <c r="C7596" i="5"/>
  <c r="B7596" i="5"/>
  <c r="D7595" i="5"/>
  <c r="C7595" i="5"/>
  <c r="B7595" i="5"/>
  <c r="D7594" i="5"/>
  <c r="C7594" i="5"/>
  <c r="B7594" i="5"/>
  <c r="D7593" i="5"/>
  <c r="C7593" i="5"/>
  <c r="B7593" i="5"/>
  <c r="D7592" i="5"/>
  <c r="C7592" i="5"/>
  <c r="B7592" i="5"/>
  <c r="D7591" i="5"/>
  <c r="C7591" i="5"/>
  <c r="B7591" i="5"/>
  <c r="D7590" i="5"/>
  <c r="C7590" i="5"/>
  <c r="B7590" i="5"/>
  <c r="D7589" i="5"/>
  <c r="C7589" i="5"/>
  <c r="B7589" i="5"/>
  <c r="D7588" i="5"/>
  <c r="C7588" i="5"/>
  <c r="B7588" i="5"/>
  <c r="D7587" i="5"/>
  <c r="C7587" i="5"/>
  <c r="B7587" i="5"/>
  <c r="D7586" i="5"/>
  <c r="C7586" i="5"/>
  <c r="B7586" i="5"/>
  <c r="D7585" i="5"/>
  <c r="C7585" i="5"/>
  <c r="B7585" i="5"/>
  <c r="D7584" i="5"/>
  <c r="C7584" i="5"/>
  <c r="B7584" i="5"/>
  <c r="D7583" i="5"/>
  <c r="C7583" i="5"/>
  <c r="B7583" i="5"/>
  <c r="D7582" i="5"/>
  <c r="C7582" i="5"/>
  <c r="B7582" i="5"/>
  <c r="D7581" i="5"/>
  <c r="C7581" i="5"/>
  <c r="B7581" i="5"/>
  <c r="D7580" i="5"/>
  <c r="C7580" i="5"/>
  <c r="B7580" i="5"/>
  <c r="D7579" i="5"/>
  <c r="C7579" i="5"/>
  <c r="B7579" i="5"/>
  <c r="D7578" i="5"/>
  <c r="C7578" i="5"/>
  <c r="B7578" i="5"/>
  <c r="D7577" i="5"/>
  <c r="C7577" i="5"/>
  <c r="B7577" i="5"/>
  <c r="D7576" i="5"/>
  <c r="C7576" i="5"/>
  <c r="B7576" i="5"/>
  <c r="D7575" i="5"/>
  <c r="C7575" i="5"/>
  <c r="B7575" i="5"/>
  <c r="D7574" i="5"/>
  <c r="C7574" i="5"/>
  <c r="B7574" i="5"/>
  <c r="D7573" i="5"/>
  <c r="C7573" i="5"/>
  <c r="B7573" i="5"/>
  <c r="D7572" i="5"/>
  <c r="C7572" i="5"/>
  <c r="B7572" i="5"/>
  <c r="D7571" i="5"/>
  <c r="C7571" i="5"/>
  <c r="B7571" i="5"/>
  <c r="D7570" i="5"/>
  <c r="C7570" i="5"/>
  <c r="B7570" i="5"/>
  <c r="D7569" i="5"/>
  <c r="C7569" i="5"/>
  <c r="B7569" i="5"/>
  <c r="D7568" i="5"/>
  <c r="C7568" i="5"/>
  <c r="B7568" i="5"/>
  <c r="D7567" i="5"/>
  <c r="C7567" i="5"/>
  <c r="B7567" i="5"/>
  <c r="D7566" i="5"/>
  <c r="C7566" i="5"/>
  <c r="B7566" i="5"/>
  <c r="D7565" i="5"/>
  <c r="C7565" i="5"/>
  <c r="B7565" i="5"/>
  <c r="D7564" i="5"/>
  <c r="C7564" i="5"/>
  <c r="B7564" i="5"/>
  <c r="D7563" i="5"/>
  <c r="C7563" i="5"/>
  <c r="B7563" i="5"/>
  <c r="D7562" i="5"/>
  <c r="C7562" i="5"/>
  <c r="B7562" i="5"/>
  <c r="D7561" i="5"/>
  <c r="C7561" i="5"/>
  <c r="B7561" i="5"/>
  <c r="D7560" i="5"/>
  <c r="C7560" i="5"/>
  <c r="B7560" i="5"/>
  <c r="D7559" i="5"/>
  <c r="C7559" i="5"/>
  <c r="B7559" i="5"/>
  <c r="D7558" i="5"/>
  <c r="C7558" i="5"/>
  <c r="B7558" i="5"/>
  <c r="D7557" i="5"/>
  <c r="C7557" i="5"/>
  <c r="B7557" i="5"/>
  <c r="D7556" i="5"/>
  <c r="C7556" i="5"/>
  <c r="B7556" i="5"/>
  <c r="D7555" i="5"/>
  <c r="C7555" i="5"/>
  <c r="B7555" i="5"/>
  <c r="D7554" i="5"/>
  <c r="C7554" i="5"/>
  <c r="B7554" i="5"/>
  <c r="D7553" i="5"/>
  <c r="C7553" i="5"/>
  <c r="B7553" i="5"/>
  <c r="D7552" i="5"/>
  <c r="C7552" i="5"/>
  <c r="B7552" i="5"/>
  <c r="D7551" i="5"/>
  <c r="C7551" i="5"/>
  <c r="B7551" i="5"/>
  <c r="D7550" i="5"/>
  <c r="C7550" i="5"/>
  <c r="B7550" i="5"/>
  <c r="D7549" i="5"/>
  <c r="C7549" i="5"/>
  <c r="B7549" i="5"/>
  <c r="D7548" i="5"/>
  <c r="C7548" i="5"/>
  <c r="B7548" i="5"/>
  <c r="D7547" i="5"/>
  <c r="C7547" i="5"/>
  <c r="B7547" i="5"/>
  <c r="D7546" i="5"/>
  <c r="C7546" i="5"/>
  <c r="B7546" i="5"/>
  <c r="D7545" i="5"/>
  <c r="C7545" i="5"/>
  <c r="B7545" i="5"/>
  <c r="D7544" i="5"/>
  <c r="C7544" i="5"/>
  <c r="B7544" i="5"/>
  <c r="D7543" i="5"/>
  <c r="C7543" i="5"/>
  <c r="B7543" i="5"/>
  <c r="D7542" i="5"/>
  <c r="C7542" i="5"/>
  <c r="B7542" i="5"/>
  <c r="D7541" i="5"/>
  <c r="C7541" i="5"/>
  <c r="B7541" i="5"/>
  <c r="D7540" i="5"/>
  <c r="C7540" i="5"/>
  <c r="B7540" i="5"/>
  <c r="D7539" i="5"/>
  <c r="C7539" i="5"/>
  <c r="B7539" i="5"/>
  <c r="D7538" i="5"/>
  <c r="C7538" i="5"/>
  <c r="B7538" i="5"/>
  <c r="D7537" i="5"/>
  <c r="C7537" i="5"/>
  <c r="B7537" i="5"/>
  <c r="D7536" i="5"/>
  <c r="C7536" i="5"/>
  <c r="B7536" i="5"/>
  <c r="D7535" i="5"/>
  <c r="C7535" i="5"/>
  <c r="B7535" i="5"/>
  <c r="D7534" i="5"/>
  <c r="C7534" i="5"/>
  <c r="B7534" i="5"/>
  <c r="D7533" i="5"/>
  <c r="C7533" i="5"/>
  <c r="B7533" i="5"/>
  <c r="D7532" i="5"/>
  <c r="C7532" i="5"/>
  <c r="B7532" i="5"/>
  <c r="D7531" i="5"/>
  <c r="C7531" i="5"/>
  <c r="B7531" i="5"/>
  <c r="D7530" i="5"/>
  <c r="C7530" i="5"/>
  <c r="B7530" i="5"/>
  <c r="D7529" i="5"/>
  <c r="C7529" i="5"/>
  <c r="B7529" i="5"/>
  <c r="D7528" i="5"/>
  <c r="C7528" i="5"/>
  <c r="B7528" i="5"/>
  <c r="D7527" i="5"/>
  <c r="C7527" i="5"/>
  <c r="B7527" i="5"/>
  <c r="D7526" i="5"/>
  <c r="C7526" i="5"/>
  <c r="B7526" i="5"/>
  <c r="D7525" i="5"/>
  <c r="C7525" i="5"/>
  <c r="B7525" i="5"/>
  <c r="D7524" i="5"/>
  <c r="C7524" i="5"/>
  <c r="B7524" i="5"/>
  <c r="D7523" i="5"/>
  <c r="C7523" i="5"/>
  <c r="B7523" i="5"/>
  <c r="D7522" i="5"/>
  <c r="C7522" i="5"/>
  <c r="B7522" i="5"/>
  <c r="D7521" i="5"/>
  <c r="C7521" i="5"/>
  <c r="B7521" i="5"/>
  <c r="D7520" i="5"/>
  <c r="C7520" i="5"/>
  <c r="B7520" i="5"/>
  <c r="D7519" i="5"/>
  <c r="C7519" i="5"/>
  <c r="B7519" i="5"/>
  <c r="D7518" i="5"/>
  <c r="C7518" i="5"/>
  <c r="B7518" i="5"/>
  <c r="D7517" i="5"/>
  <c r="C7517" i="5"/>
  <c r="B7517" i="5"/>
  <c r="D7516" i="5"/>
  <c r="C7516" i="5"/>
  <c r="B7516" i="5"/>
  <c r="D7515" i="5"/>
  <c r="C7515" i="5"/>
  <c r="B7515" i="5"/>
  <c r="D7514" i="5"/>
  <c r="C7514" i="5"/>
  <c r="B7514" i="5"/>
  <c r="D7513" i="5"/>
  <c r="C7513" i="5"/>
  <c r="B7513" i="5"/>
  <c r="D7512" i="5"/>
  <c r="C7512" i="5"/>
  <c r="B7512" i="5"/>
  <c r="D7511" i="5"/>
  <c r="C7511" i="5"/>
  <c r="B7511" i="5"/>
  <c r="D7510" i="5"/>
  <c r="C7510" i="5"/>
  <c r="B7510" i="5"/>
  <c r="D7509" i="5"/>
  <c r="C7509" i="5"/>
  <c r="B7509" i="5"/>
  <c r="D7508" i="5"/>
  <c r="C7508" i="5"/>
  <c r="B7508" i="5"/>
  <c r="D7507" i="5"/>
  <c r="C7507" i="5"/>
  <c r="B7507" i="5"/>
  <c r="D7506" i="5"/>
  <c r="C7506" i="5"/>
  <c r="B7506" i="5"/>
  <c r="D7505" i="5"/>
  <c r="C7505" i="5"/>
  <c r="B7505" i="5"/>
  <c r="D7504" i="5"/>
  <c r="C7504" i="5"/>
  <c r="B7504" i="5"/>
  <c r="D7503" i="5"/>
  <c r="C7503" i="5"/>
  <c r="B7503" i="5"/>
  <c r="D7502" i="5"/>
  <c r="C7502" i="5"/>
  <c r="B7502" i="5"/>
  <c r="D7501" i="5"/>
  <c r="C7501" i="5"/>
  <c r="B7501" i="5"/>
  <c r="D7500" i="5"/>
  <c r="C7500" i="5"/>
  <c r="B7500" i="5"/>
  <c r="D7499" i="5"/>
  <c r="C7499" i="5"/>
  <c r="B7499" i="5"/>
  <c r="D7498" i="5"/>
  <c r="C7498" i="5"/>
  <c r="B7498" i="5"/>
  <c r="D7497" i="5"/>
  <c r="C7497" i="5"/>
  <c r="B7497" i="5"/>
  <c r="D7496" i="5"/>
  <c r="C7496" i="5"/>
  <c r="B7496" i="5"/>
  <c r="D7495" i="5"/>
  <c r="C7495" i="5"/>
  <c r="B7495" i="5"/>
  <c r="D7494" i="5"/>
  <c r="C7494" i="5"/>
  <c r="B7494" i="5"/>
  <c r="D7493" i="5"/>
  <c r="C7493" i="5"/>
  <c r="B7493" i="5"/>
  <c r="D7492" i="5"/>
  <c r="C7492" i="5"/>
  <c r="B7492" i="5"/>
  <c r="D7491" i="5"/>
  <c r="C7491" i="5"/>
  <c r="B7491" i="5"/>
  <c r="D7490" i="5"/>
  <c r="C7490" i="5"/>
  <c r="B7490" i="5"/>
  <c r="D7489" i="5"/>
  <c r="C7489" i="5"/>
  <c r="B7489" i="5"/>
  <c r="D7488" i="5"/>
  <c r="C7488" i="5"/>
  <c r="B7488" i="5"/>
  <c r="D7487" i="5"/>
  <c r="C7487" i="5"/>
  <c r="B7487" i="5"/>
  <c r="D7486" i="5"/>
  <c r="C7486" i="5"/>
  <c r="B7486" i="5"/>
  <c r="D7485" i="5"/>
  <c r="C7485" i="5"/>
  <c r="B7485" i="5"/>
  <c r="D7484" i="5"/>
  <c r="C7484" i="5"/>
  <c r="B7484" i="5"/>
  <c r="D7483" i="5"/>
  <c r="C7483" i="5"/>
  <c r="B7483" i="5"/>
  <c r="D7482" i="5"/>
  <c r="C7482" i="5"/>
  <c r="B7482" i="5"/>
  <c r="D7481" i="5"/>
  <c r="C7481" i="5"/>
  <c r="B7481" i="5"/>
  <c r="D7480" i="5"/>
  <c r="C7480" i="5"/>
  <c r="B7480" i="5"/>
  <c r="D7479" i="5"/>
  <c r="C7479" i="5"/>
  <c r="B7479" i="5"/>
  <c r="D7478" i="5"/>
  <c r="C7478" i="5"/>
  <c r="B7478" i="5"/>
  <c r="D7477" i="5"/>
  <c r="C7477" i="5"/>
  <c r="B7477" i="5"/>
  <c r="D7476" i="5"/>
  <c r="C7476" i="5"/>
  <c r="B7476" i="5"/>
  <c r="D7475" i="5"/>
  <c r="C7475" i="5"/>
  <c r="B7475" i="5"/>
  <c r="D7474" i="5"/>
  <c r="C7474" i="5"/>
  <c r="B7474" i="5"/>
  <c r="D7473" i="5"/>
  <c r="C7473" i="5"/>
  <c r="B7473" i="5"/>
  <c r="D7472" i="5"/>
  <c r="C7472" i="5"/>
  <c r="B7472" i="5"/>
  <c r="D7471" i="5"/>
  <c r="C7471" i="5"/>
  <c r="B7471" i="5"/>
  <c r="D7470" i="5"/>
  <c r="C7470" i="5"/>
  <c r="B7470" i="5"/>
  <c r="D7469" i="5"/>
  <c r="C7469" i="5"/>
  <c r="B7469" i="5"/>
  <c r="D7468" i="5"/>
  <c r="C7468" i="5"/>
  <c r="B7468" i="5"/>
  <c r="D7467" i="5"/>
  <c r="C7467" i="5"/>
  <c r="B7467" i="5"/>
  <c r="D7466" i="5"/>
  <c r="C7466" i="5"/>
  <c r="B7466" i="5"/>
  <c r="D7465" i="5"/>
  <c r="C7465" i="5"/>
  <c r="B7465" i="5"/>
  <c r="D7464" i="5"/>
  <c r="C7464" i="5"/>
  <c r="B7464" i="5"/>
  <c r="D7463" i="5"/>
  <c r="C7463" i="5"/>
  <c r="B7463" i="5"/>
  <c r="D7462" i="5"/>
  <c r="C7462" i="5"/>
  <c r="B7462" i="5"/>
  <c r="D7461" i="5"/>
  <c r="C7461" i="5"/>
  <c r="B7461" i="5"/>
  <c r="D7460" i="5"/>
  <c r="C7460" i="5"/>
  <c r="B7460" i="5"/>
  <c r="D7459" i="5"/>
  <c r="C7459" i="5"/>
  <c r="B7459" i="5"/>
  <c r="D7458" i="5"/>
  <c r="C7458" i="5"/>
  <c r="B7458" i="5"/>
  <c r="D7457" i="5"/>
  <c r="C7457" i="5"/>
  <c r="B7457" i="5"/>
  <c r="D7456" i="5"/>
  <c r="C7456" i="5"/>
  <c r="B7456" i="5"/>
  <c r="D7455" i="5"/>
  <c r="C7455" i="5"/>
  <c r="B7455" i="5"/>
  <c r="D7454" i="5"/>
  <c r="C7454" i="5"/>
  <c r="B7454" i="5"/>
  <c r="D7453" i="5"/>
  <c r="C7453" i="5"/>
  <c r="B7453" i="5"/>
  <c r="D7452" i="5"/>
  <c r="C7452" i="5"/>
  <c r="B7452" i="5"/>
  <c r="D7451" i="5"/>
  <c r="C7451" i="5"/>
  <c r="B7451" i="5"/>
  <c r="D7450" i="5"/>
  <c r="C7450" i="5"/>
  <c r="B7450" i="5"/>
  <c r="D7449" i="5"/>
  <c r="C7449" i="5"/>
  <c r="B7449" i="5"/>
  <c r="D7448" i="5"/>
  <c r="C7448" i="5"/>
  <c r="B7448" i="5"/>
  <c r="D7447" i="5"/>
  <c r="C7447" i="5"/>
  <c r="B7447" i="5"/>
  <c r="D7446" i="5"/>
  <c r="C7446" i="5"/>
  <c r="B7446" i="5"/>
  <c r="D7445" i="5"/>
  <c r="C7445" i="5"/>
  <c r="B7445" i="5"/>
  <c r="D7444" i="5"/>
  <c r="C7444" i="5"/>
  <c r="B7444" i="5"/>
  <c r="D7443" i="5"/>
  <c r="C7443" i="5"/>
  <c r="B7443" i="5"/>
  <c r="D7442" i="5"/>
  <c r="C7442" i="5"/>
  <c r="B7442" i="5"/>
  <c r="D7441" i="5"/>
  <c r="C7441" i="5"/>
  <c r="B7441" i="5"/>
  <c r="D7440" i="5"/>
  <c r="C7440" i="5"/>
  <c r="B7440" i="5"/>
  <c r="D7439" i="5"/>
  <c r="C7439" i="5"/>
  <c r="B7439" i="5"/>
  <c r="D7438" i="5"/>
  <c r="C7438" i="5"/>
  <c r="B7438" i="5"/>
  <c r="D7437" i="5"/>
  <c r="C7437" i="5"/>
  <c r="B7437" i="5"/>
  <c r="D7436" i="5"/>
  <c r="C7436" i="5"/>
  <c r="B7436" i="5"/>
  <c r="D7435" i="5"/>
  <c r="C7435" i="5"/>
  <c r="B7435" i="5"/>
  <c r="D7434" i="5"/>
  <c r="C7434" i="5"/>
  <c r="B7434" i="5"/>
  <c r="D7433" i="5"/>
  <c r="C7433" i="5"/>
  <c r="B7433" i="5"/>
  <c r="D7432" i="5"/>
  <c r="C7432" i="5"/>
  <c r="B7432" i="5"/>
  <c r="D7431" i="5"/>
  <c r="C7431" i="5"/>
  <c r="B7431" i="5"/>
  <c r="D7430" i="5"/>
  <c r="C7430" i="5"/>
  <c r="B7430" i="5"/>
  <c r="D7429" i="5"/>
  <c r="C7429" i="5"/>
  <c r="B7429" i="5"/>
  <c r="D7428" i="5"/>
  <c r="C7428" i="5"/>
  <c r="B7428" i="5"/>
  <c r="D7427" i="5"/>
  <c r="C7427" i="5"/>
  <c r="B7427" i="5"/>
  <c r="D7426" i="5"/>
  <c r="C7426" i="5"/>
  <c r="B7426" i="5"/>
  <c r="D7425" i="5"/>
  <c r="C7425" i="5"/>
  <c r="B7425" i="5"/>
  <c r="D7424" i="5"/>
  <c r="C7424" i="5"/>
  <c r="B7424" i="5"/>
  <c r="D7423" i="5"/>
  <c r="C7423" i="5"/>
  <c r="B7423" i="5"/>
  <c r="D7422" i="5"/>
  <c r="C7422" i="5"/>
  <c r="B7422" i="5"/>
  <c r="D7421" i="5"/>
  <c r="C7421" i="5"/>
  <c r="B7421" i="5"/>
  <c r="D7420" i="5"/>
  <c r="C7420" i="5"/>
  <c r="B7420" i="5"/>
  <c r="D7419" i="5"/>
  <c r="C7419" i="5"/>
  <c r="B7419" i="5"/>
  <c r="D7418" i="5"/>
  <c r="C7418" i="5"/>
  <c r="B7418" i="5"/>
  <c r="D7417" i="5"/>
  <c r="C7417" i="5"/>
  <c r="B7417" i="5"/>
  <c r="D7416" i="5"/>
  <c r="C7416" i="5"/>
  <c r="B7416" i="5"/>
  <c r="D7415" i="5"/>
  <c r="C7415" i="5"/>
  <c r="B7415" i="5"/>
  <c r="D7414" i="5"/>
  <c r="C7414" i="5"/>
  <c r="B7414" i="5"/>
  <c r="D7413" i="5"/>
  <c r="C7413" i="5"/>
  <c r="B7413" i="5"/>
  <c r="D7412" i="5"/>
  <c r="C7412" i="5"/>
  <c r="B7412" i="5"/>
  <c r="D7411" i="5"/>
  <c r="C7411" i="5"/>
  <c r="B7411" i="5"/>
  <c r="D7410" i="5"/>
  <c r="C7410" i="5"/>
  <c r="B7410" i="5"/>
  <c r="D7409" i="5"/>
  <c r="C7409" i="5"/>
  <c r="B7409" i="5"/>
  <c r="D7408" i="5"/>
  <c r="C7408" i="5"/>
  <c r="B7408" i="5"/>
  <c r="D7407" i="5"/>
  <c r="C7407" i="5"/>
  <c r="B7407" i="5"/>
  <c r="D7406" i="5"/>
  <c r="C7406" i="5"/>
  <c r="B7406" i="5"/>
  <c r="D7405" i="5"/>
  <c r="C7405" i="5"/>
  <c r="B7405" i="5"/>
  <c r="D7404" i="5"/>
  <c r="C7404" i="5"/>
  <c r="B7404" i="5"/>
  <c r="D7403" i="5"/>
  <c r="C7403" i="5"/>
  <c r="B7403" i="5"/>
  <c r="D7402" i="5"/>
  <c r="C7402" i="5"/>
  <c r="B7402" i="5"/>
  <c r="D7401" i="5"/>
  <c r="C7401" i="5"/>
  <c r="B7401" i="5"/>
  <c r="D7400" i="5"/>
  <c r="C7400" i="5"/>
  <c r="B7400" i="5"/>
  <c r="D7399" i="5"/>
  <c r="C7399" i="5"/>
  <c r="B7399" i="5"/>
  <c r="D7398" i="5"/>
  <c r="C7398" i="5"/>
  <c r="B7398" i="5"/>
  <c r="D7397" i="5"/>
  <c r="C7397" i="5"/>
  <c r="B7397" i="5"/>
  <c r="D7396" i="5"/>
  <c r="C7396" i="5"/>
  <c r="B7396" i="5"/>
  <c r="D7395" i="5"/>
  <c r="C7395" i="5"/>
  <c r="B7395" i="5"/>
  <c r="D7394" i="5"/>
  <c r="C7394" i="5"/>
  <c r="B7394" i="5"/>
  <c r="D7393" i="5"/>
  <c r="C7393" i="5"/>
  <c r="B7393" i="5"/>
  <c r="D7392" i="5"/>
  <c r="C7392" i="5"/>
  <c r="B7392" i="5"/>
  <c r="D7391" i="5"/>
  <c r="C7391" i="5"/>
  <c r="B7391" i="5"/>
  <c r="D7390" i="5"/>
  <c r="C7390" i="5"/>
  <c r="B7390" i="5"/>
  <c r="D7389" i="5"/>
  <c r="C7389" i="5"/>
  <c r="B7389" i="5"/>
  <c r="D7388" i="5"/>
  <c r="C7388" i="5"/>
  <c r="B7388" i="5"/>
  <c r="D7387" i="5"/>
  <c r="C7387" i="5"/>
  <c r="B7387" i="5"/>
  <c r="D7386" i="5"/>
  <c r="C7386" i="5"/>
  <c r="B7386" i="5"/>
  <c r="D7385" i="5"/>
  <c r="C7385" i="5"/>
  <c r="B7385" i="5"/>
  <c r="D7384" i="5"/>
  <c r="C7384" i="5"/>
  <c r="B7384" i="5"/>
  <c r="D7383" i="5"/>
  <c r="C7383" i="5"/>
  <c r="B7383" i="5"/>
  <c r="D7382" i="5"/>
  <c r="C7382" i="5"/>
  <c r="B7382" i="5"/>
  <c r="D7381" i="5"/>
  <c r="C7381" i="5"/>
  <c r="B7381" i="5"/>
  <c r="D7380" i="5"/>
  <c r="C7380" i="5"/>
  <c r="B7380" i="5"/>
  <c r="D7379" i="5"/>
  <c r="C7379" i="5"/>
  <c r="B7379" i="5"/>
  <c r="D7378" i="5"/>
  <c r="C7378" i="5"/>
  <c r="B7378" i="5"/>
  <c r="D7377" i="5"/>
  <c r="C7377" i="5"/>
  <c r="B7377" i="5"/>
  <c r="D7376" i="5"/>
  <c r="C7376" i="5"/>
  <c r="B7376" i="5"/>
  <c r="D7375" i="5"/>
  <c r="C7375" i="5"/>
  <c r="B7375" i="5"/>
  <c r="D7374" i="5"/>
  <c r="C7374" i="5"/>
  <c r="B7374" i="5"/>
  <c r="D7373" i="5"/>
  <c r="C7373" i="5"/>
  <c r="B7373" i="5"/>
  <c r="D7372" i="5"/>
  <c r="C7372" i="5"/>
  <c r="B7372" i="5"/>
  <c r="D7371" i="5"/>
  <c r="C7371" i="5"/>
  <c r="B7371" i="5"/>
  <c r="D7370" i="5"/>
  <c r="C7370" i="5"/>
  <c r="B7370" i="5"/>
  <c r="D7369" i="5"/>
  <c r="C7369" i="5"/>
  <c r="B7369" i="5"/>
  <c r="D7368" i="5"/>
  <c r="C7368" i="5"/>
  <c r="B7368" i="5"/>
  <c r="D7367" i="5"/>
  <c r="C7367" i="5"/>
  <c r="B7367" i="5"/>
  <c r="D7366" i="5"/>
  <c r="C7366" i="5"/>
  <c r="B7366" i="5"/>
  <c r="D7365" i="5"/>
  <c r="C7365" i="5"/>
  <c r="B7365" i="5"/>
  <c r="D7364" i="5"/>
  <c r="C7364" i="5"/>
  <c r="B7364" i="5"/>
  <c r="D7363" i="5"/>
  <c r="C7363" i="5"/>
  <c r="B7363" i="5"/>
  <c r="D7362" i="5"/>
  <c r="C7362" i="5"/>
  <c r="B7362" i="5"/>
  <c r="D7361" i="5"/>
  <c r="C7361" i="5"/>
  <c r="B7361" i="5"/>
  <c r="D7360" i="5"/>
  <c r="C7360" i="5"/>
  <c r="B7360" i="5"/>
  <c r="D7359" i="5"/>
  <c r="C7359" i="5"/>
  <c r="B7359" i="5"/>
  <c r="D7358" i="5"/>
  <c r="C7358" i="5"/>
  <c r="B7358" i="5"/>
  <c r="D7357" i="5"/>
  <c r="C7357" i="5"/>
  <c r="B7357" i="5"/>
  <c r="D7356" i="5"/>
  <c r="C7356" i="5"/>
  <c r="B7356" i="5"/>
  <c r="D7355" i="5"/>
  <c r="C7355" i="5"/>
  <c r="B7355" i="5"/>
  <c r="D7354" i="5"/>
  <c r="C7354" i="5"/>
  <c r="B7354" i="5"/>
  <c r="D7353" i="5"/>
  <c r="C7353" i="5"/>
  <c r="B7353" i="5"/>
  <c r="D7352" i="5"/>
  <c r="C7352" i="5"/>
  <c r="B7352" i="5"/>
  <c r="D7351" i="5"/>
  <c r="C7351" i="5"/>
  <c r="B7351" i="5"/>
  <c r="D7350" i="5"/>
  <c r="C7350" i="5"/>
  <c r="B7350" i="5"/>
  <c r="D7349" i="5"/>
  <c r="C7349" i="5"/>
  <c r="B7349" i="5"/>
  <c r="D7348" i="5"/>
  <c r="C7348" i="5"/>
  <c r="B7348" i="5"/>
  <c r="D7347" i="5"/>
  <c r="C7347" i="5"/>
  <c r="B7347" i="5"/>
  <c r="D7346" i="5"/>
  <c r="C7346" i="5"/>
  <c r="B7346" i="5"/>
  <c r="D7345" i="5"/>
  <c r="C7345" i="5"/>
  <c r="B7345" i="5"/>
  <c r="D7344" i="5"/>
  <c r="C7344" i="5"/>
  <c r="B7344" i="5"/>
  <c r="D7343" i="5"/>
  <c r="C7343" i="5"/>
  <c r="B7343" i="5"/>
  <c r="D7342" i="5"/>
  <c r="C7342" i="5"/>
  <c r="B7342" i="5"/>
  <c r="D7341" i="5"/>
  <c r="C7341" i="5"/>
  <c r="B7341" i="5"/>
  <c r="D7340" i="5"/>
  <c r="C7340" i="5"/>
  <c r="B7340" i="5"/>
  <c r="D7339" i="5"/>
  <c r="C7339" i="5"/>
  <c r="B7339" i="5"/>
  <c r="D7338" i="5"/>
  <c r="C7338" i="5"/>
  <c r="B7338" i="5"/>
  <c r="D7337" i="5"/>
  <c r="C7337" i="5"/>
  <c r="B7337" i="5"/>
  <c r="D7336" i="5"/>
  <c r="C7336" i="5"/>
  <c r="B7336" i="5"/>
  <c r="D7335" i="5"/>
  <c r="C7335" i="5"/>
  <c r="B7335" i="5"/>
  <c r="D7334" i="5"/>
  <c r="C7334" i="5"/>
  <c r="B7334" i="5"/>
  <c r="D7333" i="5"/>
  <c r="C7333" i="5"/>
  <c r="B7333" i="5"/>
  <c r="D7332" i="5"/>
  <c r="C7332" i="5"/>
  <c r="B7332" i="5"/>
  <c r="D7331" i="5"/>
  <c r="C7331" i="5"/>
  <c r="B7331" i="5"/>
  <c r="D7330" i="5"/>
  <c r="C7330" i="5"/>
  <c r="B7330" i="5"/>
  <c r="D7329" i="5"/>
  <c r="C7329" i="5"/>
  <c r="B7329" i="5"/>
  <c r="D7328" i="5"/>
  <c r="C7328" i="5"/>
  <c r="B7328" i="5"/>
  <c r="D7327" i="5"/>
  <c r="C7327" i="5"/>
  <c r="B7327" i="5"/>
  <c r="D7326" i="5"/>
  <c r="C7326" i="5"/>
  <c r="B7326" i="5"/>
  <c r="D7325" i="5"/>
  <c r="C7325" i="5"/>
  <c r="B7325" i="5"/>
  <c r="D7324" i="5"/>
  <c r="C7324" i="5"/>
  <c r="B7324" i="5"/>
  <c r="D7323" i="5"/>
  <c r="C7323" i="5"/>
  <c r="B7323" i="5"/>
  <c r="D7322" i="5"/>
  <c r="C7322" i="5"/>
  <c r="B7322" i="5"/>
  <c r="D7321" i="5"/>
  <c r="C7321" i="5"/>
  <c r="B7321" i="5"/>
  <c r="D7320" i="5"/>
  <c r="C7320" i="5"/>
  <c r="B7320" i="5"/>
  <c r="D7319" i="5"/>
  <c r="C7319" i="5"/>
  <c r="B7319" i="5"/>
  <c r="D7318" i="5"/>
  <c r="C7318" i="5"/>
  <c r="B7318" i="5"/>
  <c r="D7317" i="5"/>
  <c r="C7317" i="5"/>
  <c r="B7317" i="5"/>
  <c r="D7316" i="5"/>
  <c r="C7316" i="5"/>
  <c r="B7316" i="5"/>
  <c r="D7315" i="5"/>
  <c r="C7315" i="5"/>
  <c r="B7315" i="5"/>
  <c r="D7314" i="5"/>
  <c r="C7314" i="5"/>
  <c r="B7314" i="5"/>
  <c r="D7313" i="5"/>
  <c r="C7313" i="5"/>
  <c r="B7313" i="5"/>
  <c r="D7312" i="5"/>
  <c r="C7312" i="5"/>
  <c r="B7312" i="5"/>
  <c r="D7311" i="5"/>
  <c r="C7311" i="5"/>
  <c r="B7311" i="5"/>
  <c r="D7310" i="5"/>
  <c r="C7310" i="5"/>
  <c r="B7310" i="5"/>
  <c r="D7309" i="5"/>
  <c r="C7309" i="5"/>
  <c r="B7309" i="5"/>
  <c r="D7308" i="5"/>
  <c r="C7308" i="5"/>
  <c r="B7308" i="5"/>
  <c r="D7307" i="5"/>
  <c r="C7307" i="5"/>
  <c r="B7307" i="5"/>
  <c r="D7306" i="5"/>
  <c r="C7306" i="5"/>
  <c r="B7306" i="5"/>
  <c r="D7305" i="5"/>
  <c r="C7305" i="5"/>
  <c r="B7305" i="5"/>
  <c r="D7304" i="5"/>
  <c r="C7304" i="5"/>
  <c r="B7304" i="5"/>
  <c r="D7303" i="5"/>
  <c r="C7303" i="5"/>
  <c r="B7303" i="5"/>
  <c r="D7302" i="5"/>
  <c r="C7302" i="5"/>
  <c r="B7302" i="5"/>
  <c r="D7301" i="5"/>
  <c r="C7301" i="5"/>
  <c r="B7301" i="5"/>
  <c r="D7300" i="5"/>
  <c r="C7300" i="5"/>
  <c r="B7300" i="5"/>
  <c r="D7299" i="5"/>
  <c r="C7299" i="5"/>
  <c r="B7299" i="5"/>
  <c r="D7298" i="5"/>
  <c r="C7298" i="5"/>
  <c r="B7298" i="5"/>
  <c r="D7297" i="5"/>
  <c r="C7297" i="5"/>
  <c r="B7297" i="5"/>
  <c r="D7296" i="5"/>
  <c r="C7296" i="5"/>
  <c r="B7296" i="5"/>
  <c r="D7295" i="5"/>
  <c r="C7295" i="5"/>
  <c r="B7295" i="5"/>
  <c r="D7294" i="5"/>
  <c r="C7294" i="5"/>
  <c r="B7294" i="5"/>
  <c r="D7293" i="5"/>
  <c r="C7293" i="5"/>
  <c r="B7293" i="5"/>
  <c r="D7292" i="5"/>
  <c r="C7292" i="5"/>
  <c r="B7292" i="5"/>
  <c r="D7291" i="5"/>
  <c r="C7291" i="5"/>
  <c r="B7291" i="5"/>
  <c r="D7290" i="5"/>
  <c r="C7290" i="5"/>
  <c r="B7290" i="5"/>
  <c r="D7289" i="5"/>
  <c r="C7289" i="5"/>
  <c r="B7289" i="5"/>
  <c r="D7288" i="5"/>
  <c r="C7288" i="5"/>
  <c r="B7288" i="5"/>
  <c r="D7287" i="5"/>
  <c r="C7287" i="5"/>
  <c r="B7287" i="5"/>
  <c r="D7286" i="5"/>
  <c r="C7286" i="5"/>
  <c r="B7286" i="5"/>
  <c r="D7285" i="5"/>
  <c r="C7285" i="5"/>
  <c r="B7285" i="5"/>
  <c r="D7284" i="5"/>
  <c r="C7284" i="5"/>
  <c r="B7284" i="5"/>
  <c r="D7283" i="5"/>
  <c r="C7283" i="5"/>
  <c r="B7283" i="5"/>
  <c r="D7282" i="5"/>
  <c r="C7282" i="5"/>
  <c r="B7282" i="5"/>
  <c r="D7281" i="5"/>
  <c r="C7281" i="5"/>
  <c r="B7281" i="5"/>
  <c r="D7280" i="5"/>
  <c r="C7280" i="5"/>
  <c r="B7280" i="5"/>
  <c r="D7279" i="5"/>
  <c r="C7279" i="5"/>
  <c r="B7279" i="5"/>
  <c r="D7278" i="5"/>
  <c r="C7278" i="5"/>
  <c r="B7278" i="5"/>
  <c r="D7277" i="5"/>
  <c r="C7277" i="5"/>
  <c r="B7277" i="5"/>
  <c r="D7276" i="5"/>
  <c r="C7276" i="5"/>
  <c r="B7276" i="5"/>
  <c r="D7275" i="5"/>
  <c r="C7275" i="5"/>
  <c r="B7275" i="5"/>
  <c r="D7274" i="5"/>
  <c r="C7274" i="5"/>
  <c r="B7274" i="5"/>
  <c r="D7273" i="5"/>
  <c r="C7273" i="5"/>
  <c r="B7273" i="5"/>
  <c r="D7272" i="5"/>
  <c r="C7272" i="5"/>
  <c r="B7272" i="5"/>
  <c r="D7271" i="5"/>
  <c r="C7271" i="5"/>
  <c r="B7271" i="5"/>
  <c r="D7270" i="5"/>
  <c r="C7270" i="5"/>
  <c r="B7270" i="5"/>
  <c r="D7269" i="5"/>
  <c r="C7269" i="5"/>
  <c r="B7269" i="5"/>
  <c r="D7268" i="5"/>
  <c r="C7268" i="5"/>
  <c r="B7268" i="5"/>
  <c r="D7267" i="5"/>
  <c r="C7267" i="5"/>
  <c r="B7267" i="5"/>
  <c r="D7266" i="5"/>
  <c r="C7266" i="5"/>
  <c r="B7266" i="5"/>
  <c r="D7265" i="5"/>
  <c r="C7265" i="5"/>
  <c r="B7265" i="5"/>
  <c r="D7264" i="5"/>
  <c r="C7264" i="5"/>
  <c r="B7264" i="5"/>
  <c r="D7263" i="5"/>
  <c r="C7263" i="5"/>
  <c r="B7263" i="5"/>
  <c r="D7262" i="5"/>
  <c r="C7262" i="5"/>
  <c r="B7262" i="5"/>
  <c r="D7261" i="5"/>
  <c r="C7261" i="5"/>
  <c r="B7261" i="5"/>
  <c r="D7260" i="5"/>
  <c r="C7260" i="5"/>
  <c r="B7260" i="5"/>
  <c r="D7259" i="5"/>
  <c r="C7259" i="5"/>
  <c r="B7259" i="5"/>
  <c r="D7258" i="5"/>
  <c r="C7258" i="5"/>
  <c r="B7258" i="5"/>
  <c r="D7257" i="5"/>
  <c r="C7257" i="5"/>
  <c r="B7257" i="5"/>
  <c r="D7256" i="5"/>
  <c r="C7256" i="5"/>
  <c r="B7256" i="5"/>
  <c r="D7255" i="5"/>
  <c r="C7255" i="5"/>
  <c r="B7255" i="5"/>
  <c r="D7254" i="5"/>
  <c r="C7254" i="5"/>
  <c r="B7254" i="5"/>
  <c r="D7253" i="5"/>
  <c r="C7253" i="5"/>
  <c r="B7253" i="5"/>
  <c r="D7252" i="5"/>
  <c r="C7252" i="5"/>
  <c r="B7252" i="5"/>
  <c r="D7251" i="5"/>
  <c r="C7251" i="5"/>
  <c r="B7251" i="5"/>
  <c r="D7250" i="5"/>
  <c r="C7250" i="5"/>
  <c r="B7250" i="5"/>
  <c r="D7249" i="5"/>
  <c r="C7249" i="5"/>
  <c r="B7249" i="5"/>
  <c r="D7248" i="5"/>
  <c r="C7248" i="5"/>
  <c r="B7248" i="5"/>
  <c r="D7247" i="5"/>
  <c r="C7247" i="5"/>
  <c r="B7247" i="5"/>
  <c r="D7246" i="5"/>
  <c r="C7246" i="5"/>
  <c r="B7246" i="5"/>
  <c r="D7245" i="5"/>
  <c r="C7245" i="5"/>
  <c r="B7245" i="5"/>
  <c r="D7244" i="5"/>
  <c r="C7244" i="5"/>
  <c r="B7244" i="5"/>
  <c r="D7243" i="5"/>
  <c r="C7243" i="5"/>
  <c r="B7243" i="5"/>
  <c r="D7242" i="5"/>
  <c r="C7242" i="5"/>
  <c r="B7242" i="5"/>
  <c r="D7241" i="5"/>
  <c r="C7241" i="5"/>
  <c r="B7241" i="5"/>
  <c r="D7240" i="5"/>
  <c r="C7240" i="5"/>
  <c r="B7240" i="5"/>
  <c r="D7239" i="5"/>
  <c r="C7239" i="5"/>
  <c r="B7239" i="5"/>
  <c r="D7238" i="5"/>
  <c r="C7238" i="5"/>
  <c r="B7238" i="5"/>
  <c r="D7237" i="5"/>
  <c r="C7237" i="5"/>
  <c r="B7237" i="5"/>
  <c r="D7236" i="5"/>
  <c r="C7236" i="5"/>
  <c r="B7236" i="5"/>
  <c r="D7235" i="5"/>
  <c r="C7235" i="5"/>
  <c r="B7235" i="5"/>
  <c r="D7234" i="5"/>
  <c r="C7234" i="5"/>
  <c r="B7234" i="5"/>
  <c r="D7233" i="5"/>
  <c r="C7233" i="5"/>
  <c r="B7233" i="5"/>
  <c r="D7232" i="5"/>
  <c r="C7232" i="5"/>
  <c r="B7232" i="5"/>
  <c r="D7231" i="5"/>
  <c r="C7231" i="5"/>
  <c r="B7231" i="5"/>
  <c r="D7230" i="5"/>
  <c r="C7230" i="5"/>
  <c r="B7230" i="5"/>
  <c r="D7229" i="5"/>
  <c r="C7229" i="5"/>
  <c r="B7229" i="5"/>
  <c r="D7228" i="5"/>
  <c r="C7228" i="5"/>
  <c r="B7228" i="5"/>
  <c r="D7227" i="5"/>
  <c r="C7227" i="5"/>
  <c r="B7227" i="5"/>
  <c r="D7226" i="5"/>
  <c r="C7226" i="5"/>
  <c r="B7226" i="5"/>
  <c r="D7225" i="5"/>
  <c r="C7225" i="5"/>
  <c r="B7225" i="5"/>
  <c r="D7224" i="5"/>
  <c r="C7224" i="5"/>
  <c r="B7224" i="5"/>
  <c r="D7223" i="5"/>
  <c r="C7223" i="5"/>
  <c r="B7223" i="5"/>
  <c r="D7222" i="5"/>
  <c r="C7222" i="5"/>
  <c r="B7222" i="5"/>
  <c r="D7221" i="5"/>
  <c r="C7221" i="5"/>
  <c r="B7221" i="5"/>
  <c r="D7220" i="5"/>
  <c r="C7220" i="5"/>
  <c r="B7220" i="5"/>
  <c r="D7219" i="5"/>
  <c r="C7219" i="5"/>
  <c r="B7219" i="5"/>
  <c r="D7218" i="5"/>
  <c r="C7218" i="5"/>
  <c r="B7218" i="5"/>
  <c r="D7217" i="5"/>
  <c r="C7217" i="5"/>
  <c r="B7217" i="5"/>
  <c r="D7216" i="5"/>
  <c r="C7216" i="5"/>
  <c r="B7216" i="5"/>
  <c r="D7215" i="5"/>
  <c r="C7215" i="5"/>
  <c r="B7215" i="5"/>
  <c r="D7214" i="5"/>
  <c r="C7214" i="5"/>
  <c r="B7214" i="5"/>
  <c r="D7213" i="5"/>
  <c r="C7213" i="5"/>
  <c r="B7213" i="5"/>
  <c r="D7212" i="5"/>
  <c r="C7212" i="5"/>
  <c r="B7212" i="5"/>
  <c r="D7211" i="5"/>
  <c r="C7211" i="5"/>
  <c r="B7211" i="5"/>
  <c r="D7210" i="5"/>
  <c r="C7210" i="5"/>
  <c r="B7210" i="5"/>
  <c r="D7209" i="5"/>
  <c r="C7209" i="5"/>
  <c r="B7209" i="5"/>
  <c r="D7208" i="5"/>
  <c r="C7208" i="5"/>
  <c r="B7208" i="5"/>
  <c r="D7207" i="5"/>
  <c r="C7207" i="5"/>
  <c r="B7207" i="5"/>
  <c r="D7206" i="5"/>
  <c r="C7206" i="5"/>
  <c r="B7206" i="5"/>
  <c r="D7205" i="5"/>
  <c r="C7205" i="5"/>
  <c r="B7205" i="5"/>
  <c r="D7204" i="5"/>
  <c r="C7204" i="5"/>
  <c r="B7204" i="5"/>
  <c r="D7203" i="5"/>
  <c r="C7203" i="5"/>
  <c r="B7203" i="5"/>
  <c r="D7202" i="5"/>
  <c r="C7202" i="5"/>
  <c r="B7202" i="5"/>
  <c r="D7201" i="5"/>
  <c r="C7201" i="5"/>
  <c r="B7201" i="5"/>
  <c r="D7200" i="5"/>
  <c r="C7200" i="5"/>
  <c r="B7200" i="5"/>
  <c r="D7199" i="5"/>
  <c r="C7199" i="5"/>
  <c r="B7199" i="5"/>
  <c r="D7198" i="5"/>
  <c r="C7198" i="5"/>
  <c r="B7198" i="5"/>
  <c r="D7197" i="5"/>
  <c r="C7197" i="5"/>
  <c r="B7197" i="5"/>
  <c r="D7196" i="5"/>
  <c r="C7196" i="5"/>
  <c r="B7196" i="5"/>
  <c r="D7195" i="5"/>
  <c r="C7195" i="5"/>
  <c r="B7195" i="5"/>
  <c r="D7194" i="5"/>
  <c r="C7194" i="5"/>
  <c r="B7194" i="5"/>
  <c r="D7193" i="5"/>
  <c r="C7193" i="5"/>
  <c r="B7193" i="5"/>
  <c r="D7192" i="5"/>
  <c r="C7192" i="5"/>
  <c r="B7192" i="5"/>
  <c r="D7191" i="5"/>
  <c r="C7191" i="5"/>
  <c r="B7191" i="5"/>
  <c r="D7190" i="5"/>
  <c r="C7190" i="5"/>
  <c r="B7190" i="5"/>
  <c r="D7189" i="5"/>
  <c r="C7189" i="5"/>
  <c r="B7189" i="5"/>
  <c r="D7188" i="5"/>
  <c r="C7188" i="5"/>
  <c r="B7188" i="5"/>
  <c r="D7187" i="5"/>
  <c r="C7187" i="5"/>
  <c r="B7187" i="5"/>
  <c r="D7186" i="5"/>
  <c r="C7186" i="5"/>
  <c r="B7186" i="5"/>
  <c r="D7185" i="5"/>
  <c r="C7185" i="5"/>
  <c r="B7185" i="5"/>
  <c r="D7184" i="5"/>
  <c r="C7184" i="5"/>
  <c r="B7184" i="5"/>
  <c r="D7183" i="5"/>
  <c r="C7183" i="5"/>
  <c r="B7183" i="5"/>
  <c r="D7182" i="5"/>
  <c r="C7182" i="5"/>
  <c r="B7182" i="5"/>
  <c r="D7181" i="5"/>
  <c r="C7181" i="5"/>
  <c r="B7181" i="5"/>
  <c r="D7180" i="5"/>
  <c r="C7180" i="5"/>
  <c r="B7180" i="5"/>
  <c r="D7179" i="5"/>
  <c r="C7179" i="5"/>
  <c r="B7179" i="5"/>
  <c r="D7178" i="5"/>
  <c r="C7178" i="5"/>
  <c r="B7178" i="5"/>
  <c r="D7177" i="5"/>
  <c r="C7177" i="5"/>
  <c r="B7177" i="5"/>
  <c r="D7176" i="5"/>
  <c r="C7176" i="5"/>
  <c r="B7176" i="5"/>
  <c r="D7175" i="5"/>
  <c r="C7175" i="5"/>
  <c r="B7175" i="5"/>
  <c r="D7174" i="5"/>
  <c r="C7174" i="5"/>
  <c r="B7174" i="5"/>
  <c r="D7173" i="5"/>
  <c r="C7173" i="5"/>
  <c r="B7173" i="5"/>
  <c r="D7172" i="5"/>
  <c r="C7172" i="5"/>
  <c r="B7172" i="5"/>
  <c r="D7171" i="5"/>
  <c r="C7171" i="5"/>
  <c r="B7171" i="5"/>
  <c r="D7170" i="5"/>
  <c r="C7170" i="5"/>
  <c r="B7170" i="5"/>
  <c r="D7169" i="5"/>
  <c r="C7169" i="5"/>
  <c r="B7169" i="5"/>
  <c r="D7168" i="5"/>
  <c r="C7168" i="5"/>
  <c r="B7168" i="5"/>
  <c r="D7167" i="5"/>
  <c r="C7167" i="5"/>
  <c r="B7167" i="5"/>
  <c r="D7166" i="5"/>
  <c r="C7166" i="5"/>
  <c r="B7166" i="5"/>
  <c r="D7165" i="5"/>
  <c r="C7165" i="5"/>
  <c r="B7165" i="5"/>
  <c r="D7164" i="5"/>
  <c r="C7164" i="5"/>
  <c r="B7164" i="5"/>
  <c r="D7163" i="5"/>
  <c r="C7163" i="5"/>
  <c r="B7163" i="5"/>
  <c r="D7162" i="5"/>
  <c r="C7162" i="5"/>
  <c r="B7162" i="5"/>
  <c r="D7161" i="5"/>
  <c r="C7161" i="5"/>
  <c r="B7161" i="5"/>
  <c r="D7160" i="5"/>
  <c r="C7160" i="5"/>
  <c r="B7160" i="5"/>
  <c r="D7159" i="5"/>
  <c r="C7159" i="5"/>
  <c r="B7159" i="5"/>
  <c r="D7158" i="5"/>
  <c r="C7158" i="5"/>
  <c r="B7158" i="5"/>
  <c r="D7157" i="5"/>
  <c r="C7157" i="5"/>
  <c r="B7157" i="5"/>
  <c r="D7156" i="5"/>
  <c r="C7156" i="5"/>
  <c r="B7156" i="5"/>
  <c r="D7155" i="5"/>
  <c r="C7155" i="5"/>
  <c r="B7155" i="5"/>
  <c r="D7154" i="5"/>
  <c r="C7154" i="5"/>
  <c r="B7154" i="5"/>
  <c r="D7153" i="5"/>
  <c r="C7153" i="5"/>
  <c r="B7153" i="5"/>
  <c r="D7152" i="5"/>
  <c r="C7152" i="5"/>
  <c r="B7152" i="5"/>
  <c r="D7151" i="5"/>
  <c r="C7151" i="5"/>
  <c r="B7151" i="5"/>
  <c r="D7150" i="5"/>
  <c r="C7150" i="5"/>
  <c r="B7150" i="5"/>
  <c r="D7149" i="5"/>
  <c r="C7149" i="5"/>
  <c r="B7149" i="5"/>
  <c r="D7148" i="5"/>
  <c r="C7148" i="5"/>
  <c r="B7148" i="5"/>
  <c r="D7147" i="5"/>
  <c r="C7147" i="5"/>
  <c r="B7147" i="5"/>
  <c r="D7146" i="5"/>
  <c r="C7146" i="5"/>
  <c r="B7146" i="5"/>
  <c r="D7145" i="5"/>
  <c r="C7145" i="5"/>
  <c r="B7145" i="5"/>
  <c r="D7144" i="5"/>
  <c r="C7144" i="5"/>
  <c r="B7144" i="5"/>
  <c r="D7143" i="5"/>
  <c r="C7143" i="5"/>
  <c r="B7143" i="5"/>
  <c r="D7142" i="5"/>
  <c r="C7142" i="5"/>
  <c r="B7142" i="5"/>
  <c r="D7141" i="5"/>
  <c r="C7141" i="5"/>
  <c r="B7141" i="5"/>
  <c r="D7140" i="5"/>
  <c r="C7140" i="5"/>
  <c r="B7140" i="5"/>
  <c r="D7139" i="5"/>
  <c r="C7139" i="5"/>
  <c r="B7139" i="5"/>
  <c r="D7138" i="5"/>
  <c r="C7138" i="5"/>
  <c r="B7138" i="5"/>
  <c r="D7137" i="5"/>
  <c r="C7137" i="5"/>
  <c r="B7137" i="5"/>
  <c r="D7136" i="5"/>
  <c r="C7136" i="5"/>
  <c r="B7136" i="5"/>
  <c r="D7135" i="5"/>
  <c r="C7135" i="5"/>
  <c r="B7135" i="5"/>
  <c r="D7134" i="5"/>
  <c r="C7134" i="5"/>
  <c r="B7134" i="5"/>
  <c r="D7133" i="5"/>
  <c r="C7133" i="5"/>
  <c r="B7133" i="5"/>
  <c r="D7132" i="5"/>
  <c r="C7132" i="5"/>
  <c r="B7132" i="5"/>
  <c r="D7131" i="5"/>
  <c r="C7131" i="5"/>
  <c r="B7131" i="5"/>
  <c r="D7130" i="5"/>
  <c r="C7130" i="5"/>
  <c r="B7130" i="5"/>
  <c r="D7129" i="5"/>
  <c r="C7129" i="5"/>
  <c r="B7129" i="5"/>
  <c r="D7128" i="5"/>
  <c r="C7128" i="5"/>
  <c r="B7128" i="5"/>
  <c r="D7127" i="5"/>
  <c r="C7127" i="5"/>
  <c r="B7127" i="5"/>
  <c r="D7126" i="5"/>
  <c r="C7126" i="5"/>
  <c r="B7126" i="5"/>
  <c r="D7125" i="5"/>
  <c r="C7125" i="5"/>
  <c r="B7125" i="5"/>
  <c r="D7124" i="5"/>
  <c r="C7124" i="5"/>
  <c r="B7124" i="5"/>
  <c r="D7123" i="5"/>
  <c r="C7123" i="5"/>
  <c r="B7123" i="5"/>
  <c r="D7122" i="5"/>
  <c r="C7122" i="5"/>
  <c r="B7122" i="5"/>
  <c r="D7121" i="5"/>
  <c r="C7121" i="5"/>
  <c r="B7121" i="5"/>
  <c r="D7120" i="5"/>
  <c r="C7120" i="5"/>
  <c r="B7120" i="5"/>
  <c r="D7119" i="5"/>
  <c r="C7119" i="5"/>
  <c r="B7119" i="5"/>
  <c r="D7118" i="5"/>
  <c r="C7118" i="5"/>
  <c r="B7118" i="5"/>
  <c r="D7117" i="5"/>
  <c r="C7117" i="5"/>
  <c r="B7117" i="5"/>
  <c r="D7116" i="5"/>
  <c r="C7116" i="5"/>
  <c r="B7116" i="5"/>
  <c r="D7115" i="5"/>
  <c r="C7115" i="5"/>
  <c r="B7115" i="5"/>
  <c r="D7114" i="5"/>
  <c r="C7114" i="5"/>
  <c r="B7114" i="5"/>
  <c r="D7113" i="5"/>
  <c r="C7113" i="5"/>
  <c r="B7113" i="5"/>
  <c r="D7112" i="5"/>
  <c r="C7112" i="5"/>
  <c r="B7112" i="5"/>
  <c r="D7111" i="5"/>
  <c r="C7111" i="5"/>
  <c r="B7111" i="5"/>
  <c r="D7110" i="5"/>
  <c r="C7110" i="5"/>
  <c r="B7110" i="5"/>
  <c r="D7109" i="5"/>
  <c r="C7109" i="5"/>
  <c r="B7109" i="5"/>
  <c r="D7108" i="5"/>
  <c r="C7108" i="5"/>
  <c r="B7108" i="5"/>
  <c r="D7107" i="5"/>
  <c r="C7107" i="5"/>
  <c r="B7107" i="5"/>
  <c r="D7106" i="5"/>
  <c r="C7106" i="5"/>
  <c r="B7106" i="5"/>
  <c r="D7105" i="5"/>
  <c r="C7105" i="5"/>
  <c r="B7105" i="5"/>
  <c r="D7104" i="5"/>
  <c r="C7104" i="5"/>
  <c r="B7104" i="5"/>
  <c r="D7103" i="5"/>
  <c r="C7103" i="5"/>
  <c r="B7103" i="5"/>
  <c r="D7102" i="5"/>
  <c r="C7102" i="5"/>
  <c r="B7102" i="5"/>
  <c r="D7101" i="5"/>
  <c r="C7101" i="5"/>
  <c r="B7101" i="5"/>
  <c r="D7100" i="5"/>
  <c r="C7100" i="5"/>
  <c r="B7100" i="5"/>
  <c r="D7099" i="5"/>
  <c r="C7099" i="5"/>
  <c r="B7099" i="5"/>
  <c r="D7098" i="5"/>
  <c r="C7098" i="5"/>
  <c r="B7098" i="5"/>
  <c r="D7097" i="5"/>
  <c r="C7097" i="5"/>
  <c r="B7097" i="5"/>
  <c r="D7096" i="5"/>
  <c r="C7096" i="5"/>
  <c r="B7096" i="5"/>
  <c r="D7095" i="5"/>
  <c r="C7095" i="5"/>
  <c r="B7095" i="5"/>
  <c r="D7094" i="5"/>
  <c r="C7094" i="5"/>
  <c r="B7094" i="5"/>
  <c r="D7093" i="5"/>
  <c r="C7093" i="5"/>
  <c r="B7093" i="5"/>
  <c r="D7092" i="5"/>
  <c r="C7092" i="5"/>
  <c r="B7092" i="5"/>
  <c r="D7091" i="5"/>
  <c r="C7091" i="5"/>
  <c r="B7091" i="5"/>
  <c r="D7090" i="5"/>
  <c r="C7090" i="5"/>
  <c r="B7090" i="5"/>
  <c r="D7089" i="5"/>
  <c r="C7089" i="5"/>
  <c r="B7089" i="5"/>
  <c r="D7088" i="5"/>
  <c r="C7088" i="5"/>
  <c r="B7088" i="5"/>
  <c r="D7087" i="5"/>
  <c r="C7087" i="5"/>
  <c r="B7087" i="5"/>
  <c r="D7086" i="5"/>
  <c r="C7086" i="5"/>
  <c r="B7086" i="5"/>
  <c r="D7085" i="5"/>
  <c r="C7085" i="5"/>
  <c r="B7085" i="5"/>
  <c r="D7084" i="5"/>
  <c r="C7084" i="5"/>
  <c r="B7084" i="5"/>
  <c r="D7083" i="5"/>
  <c r="C7083" i="5"/>
  <c r="B7083" i="5"/>
  <c r="D7082" i="5"/>
  <c r="C7082" i="5"/>
  <c r="B7082" i="5"/>
  <c r="D7081" i="5"/>
  <c r="C7081" i="5"/>
  <c r="B7081" i="5"/>
  <c r="D7080" i="5"/>
  <c r="C7080" i="5"/>
  <c r="B7080" i="5"/>
  <c r="D7079" i="5"/>
  <c r="C7079" i="5"/>
  <c r="B7079" i="5"/>
  <c r="D7078" i="5"/>
  <c r="C7078" i="5"/>
  <c r="B7078" i="5"/>
  <c r="D7077" i="5"/>
  <c r="C7077" i="5"/>
  <c r="B7077" i="5"/>
  <c r="D7076" i="5"/>
  <c r="C7076" i="5"/>
  <c r="B7076" i="5"/>
  <c r="D7075" i="5"/>
  <c r="C7075" i="5"/>
  <c r="B7075" i="5"/>
  <c r="D7074" i="5"/>
  <c r="C7074" i="5"/>
  <c r="B7074" i="5"/>
  <c r="D7073" i="5"/>
  <c r="C7073" i="5"/>
  <c r="B7073" i="5"/>
  <c r="D7072" i="5"/>
  <c r="C7072" i="5"/>
  <c r="B7072" i="5"/>
  <c r="D7071" i="5"/>
  <c r="C7071" i="5"/>
  <c r="B7071" i="5"/>
  <c r="D7070" i="5"/>
  <c r="C7070" i="5"/>
  <c r="B7070" i="5"/>
  <c r="D7069" i="5"/>
  <c r="C7069" i="5"/>
  <c r="B7069" i="5"/>
  <c r="D7068" i="5"/>
  <c r="C7068" i="5"/>
  <c r="B7068" i="5"/>
  <c r="D7067" i="5"/>
  <c r="C7067" i="5"/>
  <c r="B7067" i="5"/>
  <c r="D7066" i="5"/>
  <c r="C7066" i="5"/>
  <c r="B7066" i="5"/>
  <c r="D7065" i="5"/>
  <c r="C7065" i="5"/>
  <c r="B7065" i="5"/>
  <c r="D7064" i="5"/>
  <c r="C7064" i="5"/>
  <c r="B7064" i="5"/>
  <c r="D7063" i="5"/>
  <c r="C7063" i="5"/>
  <c r="B7063" i="5"/>
  <c r="D7062" i="5"/>
  <c r="C7062" i="5"/>
  <c r="B7062" i="5"/>
  <c r="D7061" i="5"/>
  <c r="C7061" i="5"/>
  <c r="B7061" i="5"/>
  <c r="D7060" i="5"/>
  <c r="C7060" i="5"/>
  <c r="B7060" i="5"/>
  <c r="D7059" i="5"/>
  <c r="C7059" i="5"/>
  <c r="B7059" i="5"/>
  <c r="D7058" i="5"/>
  <c r="C7058" i="5"/>
  <c r="B7058" i="5"/>
  <c r="D7057" i="5"/>
  <c r="C7057" i="5"/>
  <c r="B7057" i="5"/>
  <c r="D7056" i="5"/>
  <c r="C7056" i="5"/>
  <c r="B7056" i="5"/>
  <c r="D7055" i="5"/>
  <c r="C7055" i="5"/>
  <c r="B7055" i="5"/>
  <c r="D7054" i="5"/>
  <c r="C7054" i="5"/>
  <c r="B7054" i="5"/>
  <c r="D7053" i="5"/>
  <c r="C7053" i="5"/>
  <c r="B7053" i="5"/>
  <c r="D7052" i="5"/>
  <c r="C7052" i="5"/>
  <c r="B7052" i="5"/>
  <c r="D7051" i="5"/>
  <c r="C7051" i="5"/>
  <c r="B7051" i="5"/>
  <c r="D7050" i="5"/>
  <c r="C7050" i="5"/>
  <c r="B7050" i="5"/>
  <c r="D7049" i="5"/>
  <c r="C7049" i="5"/>
  <c r="B7049" i="5"/>
  <c r="D7048" i="5"/>
  <c r="C7048" i="5"/>
  <c r="B7048" i="5"/>
  <c r="D7047" i="5"/>
  <c r="C7047" i="5"/>
  <c r="B7047" i="5"/>
  <c r="D7046" i="5"/>
  <c r="C7046" i="5"/>
  <c r="B7046" i="5"/>
  <c r="D7045" i="5"/>
  <c r="C7045" i="5"/>
  <c r="B7045" i="5"/>
  <c r="D7044" i="5"/>
  <c r="C7044" i="5"/>
  <c r="B7044" i="5"/>
  <c r="D7043" i="5"/>
  <c r="C7043" i="5"/>
  <c r="B7043" i="5"/>
  <c r="D7042" i="5"/>
  <c r="C7042" i="5"/>
  <c r="B7042" i="5"/>
  <c r="D7041" i="5"/>
  <c r="C7041" i="5"/>
  <c r="B7041" i="5"/>
  <c r="D7040" i="5"/>
  <c r="C7040" i="5"/>
  <c r="B7040" i="5"/>
  <c r="D7039" i="5"/>
  <c r="C7039" i="5"/>
  <c r="B7039" i="5"/>
  <c r="D7038" i="5"/>
  <c r="C7038" i="5"/>
  <c r="B7038" i="5"/>
  <c r="D7037" i="5"/>
  <c r="C7037" i="5"/>
  <c r="B7037" i="5"/>
  <c r="D7036" i="5"/>
  <c r="C7036" i="5"/>
  <c r="B7036" i="5"/>
  <c r="D7035" i="5"/>
  <c r="C7035" i="5"/>
  <c r="B7035" i="5"/>
  <c r="D7034" i="5"/>
  <c r="C7034" i="5"/>
  <c r="B7034" i="5"/>
  <c r="D7033" i="5"/>
  <c r="C7033" i="5"/>
  <c r="B7033" i="5"/>
  <c r="D7032" i="5"/>
  <c r="C7032" i="5"/>
  <c r="B7032" i="5"/>
  <c r="D7031" i="5"/>
  <c r="C7031" i="5"/>
  <c r="B7031" i="5"/>
  <c r="D7030" i="5"/>
  <c r="C7030" i="5"/>
  <c r="B7030" i="5"/>
  <c r="D7029" i="5"/>
  <c r="C7029" i="5"/>
  <c r="B7029" i="5"/>
  <c r="D7028" i="5"/>
  <c r="C7028" i="5"/>
  <c r="B7028" i="5"/>
  <c r="D7027" i="5"/>
  <c r="C7027" i="5"/>
  <c r="B7027" i="5"/>
  <c r="D7026" i="5"/>
  <c r="C7026" i="5"/>
  <c r="B7026" i="5"/>
  <c r="D7025" i="5"/>
  <c r="C7025" i="5"/>
  <c r="B7025" i="5"/>
  <c r="D7024" i="5"/>
  <c r="C7024" i="5"/>
  <c r="B7024" i="5"/>
  <c r="D7023" i="5"/>
  <c r="C7023" i="5"/>
  <c r="B7023" i="5"/>
  <c r="D7022" i="5"/>
  <c r="C7022" i="5"/>
  <c r="B7022" i="5"/>
  <c r="D7021" i="5"/>
  <c r="C7021" i="5"/>
  <c r="B7021" i="5"/>
  <c r="D7020" i="5"/>
  <c r="C7020" i="5"/>
  <c r="B7020" i="5"/>
  <c r="D7019" i="5"/>
  <c r="C7019" i="5"/>
  <c r="B7019" i="5"/>
  <c r="D7018" i="5"/>
  <c r="C7018" i="5"/>
  <c r="B7018" i="5"/>
  <c r="D7017" i="5"/>
  <c r="C7017" i="5"/>
  <c r="B7017" i="5"/>
  <c r="D7016" i="5"/>
  <c r="C7016" i="5"/>
  <c r="B7016" i="5"/>
  <c r="D7015" i="5"/>
  <c r="C7015" i="5"/>
  <c r="B7015" i="5"/>
  <c r="D7014" i="5"/>
  <c r="C7014" i="5"/>
  <c r="B7014" i="5"/>
  <c r="D7013" i="5"/>
  <c r="C7013" i="5"/>
  <c r="B7013" i="5"/>
  <c r="D7012" i="5"/>
  <c r="C7012" i="5"/>
  <c r="B7012" i="5"/>
  <c r="D7011" i="5"/>
  <c r="C7011" i="5"/>
  <c r="B7011" i="5"/>
  <c r="D7010" i="5"/>
  <c r="C7010" i="5"/>
  <c r="B7010" i="5"/>
  <c r="D7009" i="5"/>
  <c r="C7009" i="5"/>
  <c r="B7009" i="5"/>
  <c r="D7008" i="5"/>
  <c r="C7008" i="5"/>
  <c r="B7008" i="5"/>
  <c r="D7007" i="5"/>
  <c r="C7007" i="5"/>
  <c r="B7007" i="5"/>
  <c r="D7006" i="5"/>
  <c r="C7006" i="5"/>
  <c r="B7006" i="5"/>
  <c r="D7005" i="5"/>
  <c r="C7005" i="5"/>
  <c r="B7005" i="5"/>
  <c r="D7004" i="5"/>
  <c r="C7004" i="5"/>
  <c r="B7004" i="5"/>
  <c r="D7003" i="5"/>
  <c r="C7003" i="5"/>
  <c r="B7003" i="5"/>
  <c r="D7002" i="5"/>
  <c r="C7002" i="5"/>
  <c r="B7002" i="5"/>
  <c r="D7001" i="5"/>
  <c r="C7001" i="5"/>
  <c r="B7001" i="5"/>
  <c r="D7000" i="5"/>
  <c r="C7000" i="5"/>
  <c r="B7000" i="5"/>
  <c r="D6999" i="5"/>
  <c r="C6999" i="5"/>
  <c r="B6999" i="5"/>
  <c r="D6998" i="5"/>
  <c r="C6998" i="5"/>
  <c r="B6998" i="5"/>
  <c r="D6997" i="5"/>
  <c r="C6997" i="5"/>
  <c r="B6997" i="5"/>
  <c r="D6996" i="5"/>
  <c r="C6996" i="5"/>
  <c r="B6996" i="5"/>
  <c r="D6995" i="5"/>
  <c r="C6995" i="5"/>
  <c r="B6995" i="5"/>
  <c r="D6994" i="5"/>
  <c r="C6994" i="5"/>
  <c r="B6994" i="5"/>
  <c r="D6993" i="5"/>
  <c r="C6993" i="5"/>
  <c r="B6993" i="5"/>
  <c r="D6992" i="5"/>
  <c r="C6992" i="5"/>
  <c r="B6992" i="5"/>
  <c r="D6991" i="5"/>
  <c r="C6991" i="5"/>
  <c r="B6991" i="5"/>
  <c r="D6990" i="5"/>
  <c r="C6990" i="5"/>
  <c r="B6990" i="5"/>
  <c r="D6989" i="5"/>
  <c r="C6989" i="5"/>
  <c r="B6989" i="5"/>
  <c r="D6988" i="5"/>
  <c r="C6988" i="5"/>
  <c r="B6988" i="5"/>
  <c r="D6987" i="5"/>
  <c r="C6987" i="5"/>
  <c r="B6987" i="5"/>
  <c r="D6986" i="5"/>
  <c r="C6986" i="5"/>
  <c r="B6986" i="5"/>
  <c r="D6985" i="5"/>
  <c r="C6985" i="5"/>
  <c r="B6985" i="5"/>
  <c r="D6984" i="5"/>
  <c r="C6984" i="5"/>
  <c r="B6984" i="5"/>
  <c r="D6983" i="5"/>
  <c r="C6983" i="5"/>
  <c r="B6983" i="5"/>
  <c r="D6982" i="5"/>
  <c r="C6982" i="5"/>
  <c r="B6982" i="5"/>
  <c r="D6981" i="5"/>
  <c r="C6981" i="5"/>
  <c r="B6981" i="5"/>
  <c r="D6980" i="5"/>
  <c r="C6980" i="5"/>
  <c r="B6980" i="5"/>
  <c r="D6979" i="5"/>
  <c r="C6979" i="5"/>
  <c r="B6979" i="5"/>
  <c r="D6978" i="5"/>
  <c r="C6978" i="5"/>
  <c r="B6978" i="5"/>
  <c r="D6977" i="5"/>
  <c r="C6977" i="5"/>
  <c r="B6977" i="5"/>
  <c r="D6976" i="5"/>
  <c r="C6976" i="5"/>
  <c r="B6976" i="5"/>
  <c r="D6975" i="5"/>
  <c r="C6975" i="5"/>
  <c r="B6975" i="5"/>
  <c r="D6974" i="5"/>
  <c r="C6974" i="5"/>
  <c r="B6974" i="5"/>
  <c r="D6973" i="5"/>
  <c r="C6973" i="5"/>
  <c r="B6973" i="5"/>
  <c r="D6972" i="5"/>
  <c r="C6972" i="5"/>
  <c r="B6972" i="5"/>
  <c r="D6971" i="5"/>
  <c r="C6971" i="5"/>
  <c r="B6971" i="5"/>
  <c r="D6970" i="5"/>
  <c r="C6970" i="5"/>
  <c r="B6970" i="5"/>
  <c r="D6969" i="5"/>
  <c r="C6969" i="5"/>
  <c r="B6969" i="5"/>
  <c r="D6968" i="5"/>
  <c r="C6968" i="5"/>
  <c r="B6968" i="5"/>
  <c r="D6967" i="5"/>
  <c r="C6967" i="5"/>
  <c r="B6967" i="5"/>
  <c r="D6966" i="5"/>
  <c r="C6966" i="5"/>
  <c r="B6966" i="5"/>
  <c r="D6965" i="5"/>
  <c r="C6965" i="5"/>
  <c r="B6965" i="5"/>
  <c r="D6964" i="5"/>
  <c r="C6964" i="5"/>
  <c r="B6964" i="5"/>
  <c r="D6963" i="5"/>
  <c r="C6963" i="5"/>
  <c r="B6963" i="5"/>
  <c r="D6962" i="5"/>
  <c r="C6962" i="5"/>
  <c r="B6962" i="5"/>
  <c r="D6961" i="5"/>
  <c r="C6961" i="5"/>
  <c r="B6961" i="5"/>
  <c r="D6960" i="5"/>
  <c r="C6960" i="5"/>
  <c r="B6960" i="5"/>
  <c r="D6959" i="5"/>
  <c r="C6959" i="5"/>
  <c r="B6959" i="5"/>
  <c r="D6958" i="5"/>
  <c r="C6958" i="5"/>
  <c r="B6958" i="5"/>
  <c r="D6957" i="5"/>
  <c r="C6957" i="5"/>
  <c r="B6957" i="5"/>
  <c r="D6956" i="5"/>
  <c r="C6956" i="5"/>
  <c r="B6956" i="5"/>
  <c r="D6955" i="5"/>
  <c r="C6955" i="5"/>
  <c r="B6955" i="5"/>
  <c r="D6954" i="5"/>
  <c r="C6954" i="5"/>
  <c r="B6954" i="5"/>
  <c r="D6953" i="5"/>
  <c r="C6953" i="5"/>
  <c r="B6953" i="5"/>
  <c r="D6952" i="5"/>
  <c r="C6952" i="5"/>
  <c r="B6952" i="5"/>
  <c r="D6951" i="5"/>
  <c r="C6951" i="5"/>
  <c r="B6951" i="5"/>
  <c r="D6950" i="5"/>
  <c r="C6950" i="5"/>
  <c r="B6950" i="5"/>
  <c r="D6949" i="5"/>
  <c r="C6949" i="5"/>
  <c r="B6949" i="5"/>
  <c r="D6948" i="5"/>
  <c r="C6948" i="5"/>
  <c r="B6948" i="5"/>
  <c r="D6947" i="5"/>
  <c r="C6947" i="5"/>
  <c r="B6947" i="5"/>
  <c r="D6946" i="5"/>
  <c r="C6946" i="5"/>
  <c r="B6946" i="5"/>
  <c r="D6945" i="5"/>
  <c r="C6945" i="5"/>
  <c r="B6945" i="5"/>
  <c r="D6944" i="5"/>
  <c r="C6944" i="5"/>
  <c r="B6944" i="5"/>
  <c r="D6943" i="5"/>
  <c r="C6943" i="5"/>
  <c r="B6943" i="5"/>
  <c r="D6942" i="5"/>
  <c r="C6942" i="5"/>
  <c r="B6942" i="5"/>
  <c r="D6941" i="5"/>
  <c r="C6941" i="5"/>
  <c r="B6941" i="5"/>
  <c r="D6940" i="5"/>
  <c r="C6940" i="5"/>
  <c r="B6940" i="5"/>
  <c r="D6939" i="5"/>
  <c r="C6939" i="5"/>
  <c r="B6939" i="5"/>
  <c r="D6938" i="5"/>
  <c r="C6938" i="5"/>
  <c r="B6938" i="5"/>
  <c r="D6937" i="5"/>
  <c r="C6937" i="5"/>
  <c r="B6937" i="5"/>
  <c r="D6936" i="5"/>
  <c r="C6936" i="5"/>
  <c r="B6936" i="5"/>
  <c r="D6935" i="5"/>
  <c r="C6935" i="5"/>
  <c r="B6935" i="5"/>
  <c r="D6934" i="5"/>
  <c r="C6934" i="5"/>
  <c r="B6934" i="5"/>
  <c r="D6933" i="5"/>
  <c r="C6933" i="5"/>
  <c r="B6933" i="5"/>
  <c r="D6932" i="5"/>
  <c r="C6932" i="5"/>
  <c r="B6932" i="5"/>
  <c r="D6931" i="5"/>
  <c r="C6931" i="5"/>
  <c r="B6931" i="5"/>
  <c r="D6930" i="5"/>
  <c r="C6930" i="5"/>
  <c r="B6930" i="5"/>
  <c r="D6929" i="5"/>
  <c r="C6929" i="5"/>
  <c r="B6929" i="5"/>
  <c r="D6928" i="5"/>
  <c r="C6928" i="5"/>
  <c r="B6928" i="5"/>
  <c r="D6927" i="5"/>
  <c r="C6927" i="5"/>
  <c r="B6927" i="5"/>
  <c r="D6926" i="5"/>
  <c r="C6926" i="5"/>
  <c r="B6926" i="5"/>
  <c r="D6925" i="5"/>
  <c r="C6925" i="5"/>
  <c r="B6925" i="5"/>
  <c r="D6924" i="5"/>
  <c r="C6924" i="5"/>
  <c r="B6924" i="5"/>
  <c r="D6923" i="5"/>
  <c r="C6923" i="5"/>
  <c r="B6923" i="5"/>
  <c r="D6922" i="5"/>
  <c r="C6922" i="5"/>
  <c r="B6922" i="5"/>
  <c r="D6921" i="5"/>
  <c r="C6921" i="5"/>
  <c r="B6921" i="5"/>
  <c r="D6920" i="5"/>
  <c r="C6920" i="5"/>
  <c r="B6920" i="5"/>
  <c r="D6919" i="5"/>
  <c r="C6919" i="5"/>
  <c r="B6919" i="5"/>
  <c r="D6918" i="5"/>
  <c r="C6918" i="5"/>
  <c r="B6918" i="5"/>
  <c r="D6917" i="5"/>
  <c r="C6917" i="5"/>
  <c r="B6917" i="5"/>
  <c r="D6916" i="5"/>
  <c r="C6916" i="5"/>
  <c r="B6916" i="5"/>
  <c r="D6915" i="5"/>
  <c r="C6915" i="5"/>
  <c r="B6915" i="5"/>
  <c r="D6914" i="5"/>
  <c r="C6914" i="5"/>
  <c r="B6914" i="5"/>
  <c r="D6913" i="5"/>
  <c r="C6913" i="5"/>
  <c r="B6913" i="5"/>
  <c r="D6912" i="5"/>
  <c r="C6912" i="5"/>
  <c r="B6912" i="5"/>
  <c r="D6911" i="5"/>
  <c r="C6911" i="5"/>
  <c r="B6911" i="5"/>
  <c r="D6910" i="5"/>
  <c r="C6910" i="5"/>
  <c r="B6910" i="5"/>
  <c r="D6909" i="5"/>
  <c r="C6909" i="5"/>
  <c r="B6909" i="5"/>
  <c r="D6908" i="5"/>
  <c r="C6908" i="5"/>
  <c r="B6908" i="5"/>
  <c r="D6907" i="5"/>
  <c r="C6907" i="5"/>
  <c r="B6907" i="5"/>
  <c r="D6906" i="5"/>
  <c r="C6906" i="5"/>
  <c r="B6906" i="5"/>
  <c r="D6905" i="5"/>
  <c r="C6905" i="5"/>
  <c r="B6905" i="5"/>
  <c r="D6904" i="5"/>
  <c r="C6904" i="5"/>
  <c r="B6904" i="5"/>
  <c r="D6903" i="5"/>
  <c r="C6903" i="5"/>
  <c r="B6903" i="5"/>
  <c r="D6902" i="5"/>
  <c r="C6902" i="5"/>
  <c r="B6902" i="5"/>
  <c r="D6901" i="5"/>
  <c r="C6901" i="5"/>
  <c r="B6901" i="5"/>
  <c r="D6900" i="5"/>
  <c r="C6900" i="5"/>
  <c r="B6900" i="5"/>
  <c r="D6899" i="5"/>
  <c r="C6899" i="5"/>
  <c r="B6899" i="5"/>
  <c r="D6898" i="5"/>
  <c r="C6898" i="5"/>
  <c r="B6898" i="5"/>
  <c r="D6897" i="5"/>
  <c r="C6897" i="5"/>
  <c r="B6897" i="5"/>
  <c r="D6896" i="5"/>
  <c r="C6896" i="5"/>
  <c r="B6896" i="5"/>
  <c r="D6895" i="5"/>
  <c r="C6895" i="5"/>
  <c r="B6895" i="5"/>
  <c r="D6894" i="5"/>
  <c r="C6894" i="5"/>
  <c r="B6894" i="5"/>
  <c r="D6893" i="5"/>
  <c r="C6893" i="5"/>
  <c r="B6893" i="5"/>
  <c r="D6892" i="5"/>
  <c r="C6892" i="5"/>
  <c r="B6892" i="5"/>
  <c r="D6891" i="5"/>
  <c r="C6891" i="5"/>
  <c r="B6891" i="5"/>
  <c r="D6890" i="5"/>
  <c r="C6890" i="5"/>
  <c r="B6890" i="5"/>
  <c r="D6889" i="5"/>
  <c r="C6889" i="5"/>
  <c r="B6889" i="5"/>
  <c r="D6888" i="5"/>
  <c r="C6888" i="5"/>
  <c r="B6888" i="5"/>
  <c r="D6887" i="5"/>
  <c r="C6887" i="5"/>
  <c r="B6887" i="5"/>
  <c r="D6886" i="5"/>
  <c r="C6886" i="5"/>
  <c r="B6886" i="5"/>
  <c r="D6885" i="5"/>
  <c r="C6885" i="5"/>
  <c r="B6885" i="5"/>
  <c r="D6884" i="5"/>
  <c r="C6884" i="5"/>
  <c r="B6884" i="5"/>
  <c r="D6883" i="5"/>
  <c r="C6883" i="5"/>
  <c r="B6883" i="5"/>
  <c r="D6882" i="5"/>
  <c r="C6882" i="5"/>
  <c r="B6882" i="5"/>
  <c r="D6881" i="5"/>
  <c r="C6881" i="5"/>
  <c r="B6881" i="5"/>
  <c r="D6880" i="5"/>
  <c r="C6880" i="5"/>
  <c r="B6880" i="5"/>
  <c r="D6879" i="5"/>
  <c r="C6879" i="5"/>
  <c r="B6879" i="5"/>
  <c r="D6878" i="5"/>
  <c r="C6878" i="5"/>
  <c r="B6878" i="5"/>
  <c r="D6877" i="5"/>
  <c r="C6877" i="5"/>
  <c r="B6877" i="5"/>
  <c r="D6876" i="5"/>
  <c r="C6876" i="5"/>
  <c r="B6876" i="5"/>
  <c r="D6875" i="5"/>
  <c r="C6875" i="5"/>
  <c r="B6875" i="5"/>
  <c r="D6874" i="5"/>
  <c r="C6874" i="5"/>
  <c r="B6874" i="5"/>
  <c r="D6873" i="5"/>
  <c r="C6873" i="5"/>
  <c r="B6873" i="5"/>
  <c r="D6872" i="5"/>
  <c r="C6872" i="5"/>
  <c r="B6872" i="5"/>
  <c r="D6871" i="5"/>
  <c r="C6871" i="5"/>
  <c r="B6871" i="5"/>
  <c r="D6870" i="5"/>
  <c r="C6870" i="5"/>
  <c r="B6870" i="5"/>
  <c r="D6869" i="5"/>
  <c r="C6869" i="5"/>
  <c r="B6869" i="5"/>
  <c r="D6868" i="5"/>
  <c r="C6868" i="5"/>
  <c r="B6868" i="5"/>
  <c r="D6867" i="5"/>
  <c r="C6867" i="5"/>
  <c r="B6867" i="5"/>
  <c r="D6866" i="5"/>
  <c r="C6866" i="5"/>
  <c r="B6866" i="5"/>
  <c r="D6865" i="5"/>
  <c r="C6865" i="5"/>
  <c r="B6865" i="5"/>
  <c r="D6864" i="5"/>
  <c r="C6864" i="5"/>
  <c r="B6864" i="5"/>
  <c r="D6863" i="5"/>
  <c r="C6863" i="5"/>
  <c r="B6863" i="5"/>
  <c r="D6862" i="5"/>
  <c r="C6862" i="5"/>
  <c r="B6862" i="5"/>
  <c r="D6861" i="5"/>
  <c r="C6861" i="5"/>
  <c r="B6861" i="5"/>
  <c r="D6860" i="5"/>
  <c r="C6860" i="5"/>
  <c r="B6860" i="5"/>
  <c r="D6859" i="5"/>
  <c r="C6859" i="5"/>
  <c r="B6859" i="5"/>
  <c r="D6858" i="5"/>
  <c r="C6858" i="5"/>
  <c r="B6858" i="5"/>
  <c r="D6857" i="5"/>
  <c r="C6857" i="5"/>
  <c r="B6857" i="5"/>
  <c r="D6856" i="5"/>
  <c r="C6856" i="5"/>
  <c r="B6856" i="5"/>
  <c r="D6855" i="5"/>
  <c r="C6855" i="5"/>
  <c r="B6855" i="5"/>
  <c r="D6854" i="5"/>
  <c r="C6854" i="5"/>
  <c r="B6854" i="5"/>
  <c r="D6853" i="5"/>
  <c r="C6853" i="5"/>
  <c r="B6853" i="5"/>
  <c r="D6852" i="5"/>
  <c r="C6852" i="5"/>
  <c r="B6852" i="5"/>
  <c r="D6851" i="5"/>
  <c r="C6851" i="5"/>
  <c r="B6851" i="5"/>
  <c r="D6850" i="5"/>
  <c r="C6850" i="5"/>
  <c r="B6850" i="5"/>
  <c r="D6849" i="5"/>
  <c r="C6849" i="5"/>
  <c r="B6849" i="5"/>
  <c r="D6848" i="5"/>
  <c r="C6848" i="5"/>
  <c r="B6848" i="5"/>
  <c r="D6847" i="5"/>
  <c r="C6847" i="5"/>
  <c r="B6847" i="5"/>
  <c r="D6846" i="5"/>
  <c r="C6846" i="5"/>
  <c r="B6846" i="5"/>
  <c r="D6845" i="5"/>
  <c r="C6845" i="5"/>
  <c r="B6845" i="5"/>
  <c r="D6844" i="5"/>
  <c r="C6844" i="5"/>
  <c r="B6844" i="5"/>
  <c r="D6843" i="5"/>
  <c r="C6843" i="5"/>
  <c r="B6843" i="5"/>
  <c r="D6842" i="5"/>
  <c r="C6842" i="5"/>
  <c r="B6842" i="5"/>
  <c r="D6841" i="5"/>
  <c r="C6841" i="5"/>
  <c r="B6841" i="5"/>
  <c r="D6840" i="5"/>
  <c r="C6840" i="5"/>
  <c r="B6840" i="5"/>
  <c r="D6839" i="5"/>
  <c r="C6839" i="5"/>
  <c r="B6839" i="5"/>
  <c r="D6838" i="5"/>
  <c r="C6838" i="5"/>
  <c r="B6838" i="5"/>
  <c r="D6837" i="5"/>
  <c r="C6837" i="5"/>
  <c r="B6837" i="5"/>
  <c r="D6836" i="5"/>
  <c r="C6836" i="5"/>
  <c r="B6836" i="5"/>
  <c r="D6835" i="5"/>
  <c r="C6835" i="5"/>
  <c r="B6835" i="5"/>
  <c r="D6834" i="5"/>
  <c r="C6834" i="5"/>
  <c r="B6834" i="5"/>
  <c r="D6833" i="5"/>
  <c r="C6833" i="5"/>
  <c r="B6833" i="5"/>
  <c r="D6832" i="5"/>
  <c r="C6832" i="5"/>
  <c r="B6832" i="5"/>
  <c r="D6831" i="5"/>
  <c r="C6831" i="5"/>
  <c r="B6831" i="5"/>
  <c r="D6830" i="5"/>
  <c r="C6830" i="5"/>
  <c r="B6830" i="5"/>
  <c r="D6829" i="5"/>
  <c r="C6829" i="5"/>
  <c r="B6829" i="5"/>
  <c r="D6828" i="5"/>
  <c r="C6828" i="5"/>
  <c r="B6828" i="5"/>
  <c r="D6827" i="5"/>
  <c r="C6827" i="5"/>
  <c r="B6827" i="5"/>
  <c r="D6826" i="5"/>
  <c r="C6826" i="5"/>
  <c r="B6826" i="5"/>
  <c r="D6825" i="5"/>
  <c r="C6825" i="5"/>
  <c r="B6825" i="5"/>
  <c r="D6824" i="5"/>
  <c r="C6824" i="5"/>
  <c r="B6824" i="5"/>
  <c r="D6823" i="5"/>
  <c r="C6823" i="5"/>
  <c r="B6823" i="5"/>
  <c r="D6822" i="5"/>
  <c r="C6822" i="5"/>
  <c r="B6822" i="5"/>
  <c r="D6821" i="5"/>
  <c r="C6821" i="5"/>
  <c r="B6821" i="5"/>
  <c r="D6820" i="5"/>
  <c r="C6820" i="5"/>
  <c r="B6820" i="5"/>
  <c r="D6819" i="5"/>
  <c r="C6819" i="5"/>
  <c r="B6819" i="5"/>
  <c r="D6818" i="5"/>
  <c r="C6818" i="5"/>
  <c r="B6818" i="5"/>
  <c r="D6817" i="5"/>
  <c r="C6817" i="5"/>
  <c r="B6817" i="5"/>
  <c r="D6816" i="5"/>
  <c r="C6816" i="5"/>
  <c r="B6816" i="5"/>
  <c r="D6815" i="5"/>
  <c r="C6815" i="5"/>
  <c r="B6815" i="5"/>
  <c r="D6814" i="5"/>
  <c r="C6814" i="5"/>
  <c r="B6814" i="5"/>
  <c r="D6813" i="5"/>
  <c r="C6813" i="5"/>
  <c r="B6813" i="5"/>
  <c r="D6812" i="5"/>
  <c r="C6812" i="5"/>
  <c r="B6812" i="5"/>
  <c r="D6811" i="5"/>
  <c r="C6811" i="5"/>
  <c r="B6811" i="5"/>
  <c r="D6810" i="5"/>
  <c r="C6810" i="5"/>
  <c r="B6810" i="5"/>
  <c r="D6809" i="5"/>
  <c r="C6809" i="5"/>
  <c r="B6809" i="5"/>
  <c r="D6808" i="5"/>
  <c r="C6808" i="5"/>
  <c r="B6808" i="5"/>
  <c r="D6807" i="5"/>
  <c r="C6807" i="5"/>
  <c r="B6807" i="5"/>
  <c r="D6806" i="5"/>
  <c r="C6806" i="5"/>
  <c r="B6806" i="5"/>
  <c r="D6805" i="5"/>
  <c r="C6805" i="5"/>
  <c r="B6805" i="5"/>
  <c r="D6804" i="5"/>
  <c r="C6804" i="5"/>
  <c r="B6804" i="5"/>
  <c r="D6803" i="5"/>
  <c r="C6803" i="5"/>
  <c r="B6803" i="5"/>
  <c r="D6802" i="5"/>
  <c r="C6802" i="5"/>
  <c r="B6802" i="5"/>
  <c r="D6801" i="5"/>
  <c r="C6801" i="5"/>
  <c r="B6801" i="5"/>
  <c r="D6800" i="5"/>
  <c r="C6800" i="5"/>
  <c r="B6800" i="5"/>
  <c r="D6799" i="5"/>
  <c r="C6799" i="5"/>
  <c r="B6799" i="5"/>
  <c r="D6798" i="5"/>
  <c r="C6798" i="5"/>
  <c r="B6798" i="5"/>
  <c r="D6797" i="5"/>
  <c r="C6797" i="5"/>
  <c r="B6797" i="5"/>
  <c r="D6796" i="5"/>
  <c r="C6796" i="5"/>
  <c r="B6796" i="5"/>
  <c r="D6795" i="5"/>
  <c r="C6795" i="5"/>
  <c r="B6795" i="5"/>
  <c r="D6794" i="5"/>
  <c r="C6794" i="5"/>
  <c r="B6794" i="5"/>
  <c r="D6793" i="5"/>
  <c r="C6793" i="5"/>
  <c r="B6793" i="5"/>
  <c r="D6792" i="5"/>
  <c r="C6792" i="5"/>
  <c r="B6792" i="5"/>
  <c r="D6791" i="5"/>
  <c r="C6791" i="5"/>
  <c r="B6791" i="5"/>
  <c r="D6790" i="5"/>
  <c r="C6790" i="5"/>
  <c r="B6790" i="5"/>
  <c r="D6789" i="5"/>
  <c r="C6789" i="5"/>
  <c r="B6789" i="5"/>
  <c r="D6788" i="5"/>
  <c r="C6788" i="5"/>
  <c r="B6788" i="5"/>
  <c r="D6787" i="5"/>
  <c r="C6787" i="5"/>
  <c r="B6787" i="5"/>
  <c r="D6786" i="5"/>
  <c r="C6786" i="5"/>
  <c r="B6786" i="5"/>
  <c r="D6785" i="5"/>
  <c r="C6785" i="5"/>
  <c r="B6785" i="5"/>
  <c r="D6784" i="5"/>
  <c r="C6784" i="5"/>
  <c r="B6784" i="5"/>
  <c r="D6783" i="5"/>
  <c r="C6783" i="5"/>
  <c r="B6783" i="5"/>
  <c r="D6782" i="5"/>
  <c r="C6782" i="5"/>
  <c r="B6782" i="5"/>
  <c r="D6781" i="5"/>
  <c r="C6781" i="5"/>
  <c r="B6781" i="5"/>
  <c r="D6780" i="5"/>
  <c r="C6780" i="5"/>
  <c r="B6780" i="5"/>
  <c r="D6779" i="5"/>
  <c r="C6779" i="5"/>
  <c r="B6779" i="5"/>
  <c r="D6778" i="5"/>
  <c r="C6778" i="5"/>
  <c r="B6778" i="5"/>
  <c r="D6777" i="5"/>
  <c r="C6777" i="5"/>
  <c r="B6777" i="5"/>
  <c r="D6776" i="5"/>
  <c r="C6776" i="5"/>
  <c r="B6776" i="5"/>
  <c r="D6775" i="5"/>
  <c r="C6775" i="5"/>
  <c r="B6775" i="5"/>
  <c r="D6774" i="5"/>
  <c r="C6774" i="5"/>
  <c r="B6774" i="5"/>
  <c r="D6773" i="5"/>
  <c r="C6773" i="5"/>
  <c r="B6773" i="5"/>
  <c r="D6772" i="5"/>
  <c r="C6772" i="5"/>
  <c r="B6772" i="5"/>
  <c r="D6771" i="5"/>
  <c r="C6771" i="5"/>
  <c r="B6771" i="5"/>
  <c r="D6770" i="5"/>
  <c r="C6770" i="5"/>
  <c r="B6770" i="5"/>
  <c r="D6769" i="5"/>
  <c r="C6769" i="5"/>
  <c r="B6769" i="5"/>
  <c r="D6768" i="5"/>
  <c r="C6768" i="5"/>
  <c r="B6768" i="5"/>
  <c r="D6767" i="5"/>
  <c r="C6767" i="5"/>
  <c r="B6767" i="5"/>
  <c r="D6766" i="5"/>
  <c r="C6766" i="5"/>
  <c r="B6766" i="5"/>
  <c r="D6765" i="5"/>
  <c r="C6765" i="5"/>
  <c r="B6765" i="5"/>
  <c r="D6764" i="5"/>
  <c r="C6764" i="5"/>
  <c r="B6764" i="5"/>
  <c r="D6763" i="5"/>
  <c r="C6763" i="5"/>
  <c r="B6763" i="5"/>
  <c r="D6762" i="5"/>
  <c r="C6762" i="5"/>
  <c r="B6762" i="5"/>
  <c r="D6761" i="5"/>
  <c r="C6761" i="5"/>
  <c r="B6761" i="5"/>
  <c r="D6760" i="5"/>
  <c r="C6760" i="5"/>
  <c r="B6760" i="5"/>
  <c r="D6759" i="5"/>
  <c r="C6759" i="5"/>
  <c r="B6759" i="5"/>
  <c r="D6758" i="5"/>
  <c r="C6758" i="5"/>
  <c r="B6758" i="5"/>
  <c r="D6757" i="5"/>
  <c r="C6757" i="5"/>
  <c r="B6757" i="5"/>
  <c r="D6756" i="5"/>
  <c r="C6756" i="5"/>
  <c r="B6756" i="5"/>
  <c r="D6755" i="5"/>
  <c r="C6755" i="5"/>
  <c r="B6755" i="5"/>
  <c r="D6754" i="5"/>
  <c r="C6754" i="5"/>
  <c r="B6754" i="5"/>
  <c r="D6753" i="5"/>
  <c r="C6753" i="5"/>
  <c r="B6753" i="5"/>
  <c r="D6752" i="5"/>
  <c r="C6752" i="5"/>
  <c r="B6752" i="5"/>
  <c r="D6751" i="5"/>
  <c r="C6751" i="5"/>
  <c r="B6751" i="5"/>
  <c r="D6750" i="5"/>
  <c r="C6750" i="5"/>
  <c r="B6750" i="5"/>
  <c r="D6749" i="5"/>
  <c r="C6749" i="5"/>
  <c r="B6749" i="5"/>
  <c r="D6748" i="5"/>
  <c r="C6748" i="5"/>
  <c r="B6748" i="5"/>
  <c r="D6747" i="5"/>
  <c r="C6747" i="5"/>
  <c r="B6747" i="5"/>
  <c r="D6746" i="5"/>
  <c r="C6746" i="5"/>
  <c r="B6746" i="5"/>
  <c r="D6745" i="5"/>
  <c r="C6745" i="5"/>
  <c r="B6745" i="5"/>
  <c r="D6744" i="5"/>
  <c r="C6744" i="5"/>
  <c r="B6744" i="5"/>
  <c r="D6743" i="5"/>
  <c r="C6743" i="5"/>
  <c r="B6743" i="5"/>
  <c r="D6742" i="5"/>
  <c r="C6742" i="5"/>
  <c r="B6742" i="5"/>
  <c r="D6741" i="5"/>
  <c r="C6741" i="5"/>
  <c r="B6741" i="5"/>
  <c r="D6740" i="5"/>
  <c r="C6740" i="5"/>
  <c r="B6740" i="5"/>
  <c r="D6739" i="5"/>
  <c r="C6739" i="5"/>
  <c r="B6739" i="5"/>
  <c r="D6738" i="5"/>
  <c r="C6738" i="5"/>
  <c r="B6738" i="5"/>
  <c r="D6737" i="5"/>
  <c r="C6737" i="5"/>
  <c r="B6737" i="5"/>
  <c r="D6736" i="5"/>
  <c r="C6736" i="5"/>
  <c r="B6736" i="5"/>
  <c r="D6735" i="5"/>
  <c r="C6735" i="5"/>
  <c r="B6735" i="5"/>
  <c r="D6734" i="5"/>
  <c r="C6734" i="5"/>
  <c r="B6734" i="5"/>
  <c r="D6733" i="5"/>
  <c r="C6733" i="5"/>
  <c r="B6733" i="5"/>
  <c r="D6732" i="5"/>
  <c r="C6732" i="5"/>
  <c r="B6732" i="5"/>
  <c r="D6731" i="5"/>
  <c r="C6731" i="5"/>
  <c r="B6731" i="5"/>
  <c r="D6730" i="5"/>
  <c r="C6730" i="5"/>
  <c r="B6730" i="5"/>
  <c r="D6729" i="5"/>
  <c r="C6729" i="5"/>
  <c r="B6729" i="5"/>
  <c r="D6728" i="5"/>
  <c r="C6728" i="5"/>
  <c r="B6728" i="5"/>
  <c r="D6727" i="5"/>
  <c r="C6727" i="5"/>
  <c r="B6727" i="5"/>
  <c r="D6726" i="5"/>
  <c r="C6726" i="5"/>
  <c r="B6726" i="5"/>
  <c r="D6725" i="5"/>
  <c r="C6725" i="5"/>
  <c r="B6725" i="5"/>
  <c r="D6724" i="5"/>
  <c r="C6724" i="5"/>
  <c r="B6724" i="5"/>
  <c r="D6723" i="5"/>
  <c r="C6723" i="5"/>
  <c r="B6723" i="5"/>
  <c r="D6722" i="5"/>
  <c r="C6722" i="5"/>
  <c r="B6722" i="5"/>
  <c r="D6721" i="5"/>
  <c r="C6721" i="5"/>
  <c r="B6721" i="5"/>
  <c r="D6720" i="5"/>
  <c r="C6720" i="5"/>
  <c r="B6720" i="5"/>
  <c r="D6719" i="5"/>
  <c r="C6719" i="5"/>
  <c r="B6719" i="5"/>
  <c r="D6718" i="5"/>
  <c r="C6718" i="5"/>
  <c r="B6718" i="5"/>
  <c r="D6717" i="5"/>
  <c r="C6717" i="5"/>
  <c r="B6717" i="5"/>
  <c r="D6716" i="5"/>
  <c r="C6716" i="5"/>
  <c r="B6716" i="5"/>
  <c r="D6715" i="5"/>
  <c r="C6715" i="5"/>
  <c r="B6715" i="5"/>
  <c r="D6714" i="5"/>
  <c r="C6714" i="5"/>
  <c r="B6714" i="5"/>
  <c r="D6713" i="5"/>
  <c r="C6713" i="5"/>
  <c r="B6713" i="5"/>
  <c r="D6712" i="5"/>
  <c r="C6712" i="5"/>
  <c r="B6712" i="5"/>
  <c r="D6711" i="5"/>
  <c r="C6711" i="5"/>
  <c r="B6711" i="5"/>
  <c r="D6710" i="5"/>
  <c r="C6710" i="5"/>
  <c r="B6710" i="5"/>
  <c r="D6709" i="5"/>
  <c r="C6709" i="5"/>
  <c r="B6709" i="5"/>
  <c r="D6708" i="5"/>
  <c r="C6708" i="5"/>
  <c r="B6708" i="5"/>
  <c r="D6707" i="5"/>
  <c r="C6707" i="5"/>
  <c r="B6707" i="5"/>
  <c r="D6706" i="5"/>
  <c r="C6706" i="5"/>
  <c r="B6706" i="5"/>
  <c r="D6705" i="5"/>
  <c r="C6705" i="5"/>
  <c r="B6705" i="5"/>
  <c r="D6704" i="5"/>
  <c r="C6704" i="5"/>
  <c r="B6704" i="5"/>
  <c r="D6703" i="5"/>
  <c r="C6703" i="5"/>
  <c r="B6703" i="5"/>
  <c r="D6702" i="5"/>
  <c r="C6702" i="5"/>
  <c r="B6702" i="5"/>
  <c r="D6701" i="5"/>
  <c r="C6701" i="5"/>
  <c r="B6701" i="5"/>
  <c r="D6700" i="5"/>
  <c r="C6700" i="5"/>
  <c r="B6700" i="5"/>
  <c r="D6699" i="5"/>
  <c r="C6699" i="5"/>
  <c r="B6699" i="5"/>
  <c r="D6698" i="5"/>
  <c r="C6698" i="5"/>
  <c r="B6698" i="5"/>
  <c r="D6697" i="5"/>
  <c r="C6697" i="5"/>
  <c r="B6697" i="5"/>
  <c r="D6696" i="5"/>
  <c r="C6696" i="5"/>
  <c r="B6696" i="5"/>
  <c r="D6695" i="5"/>
  <c r="C6695" i="5"/>
  <c r="B6695" i="5"/>
  <c r="D6694" i="5"/>
  <c r="C6694" i="5"/>
  <c r="B6694" i="5"/>
  <c r="D6693" i="5"/>
  <c r="C6693" i="5"/>
  <c r="B6693" i="5"/>
  <c r="D6692" i="5"/>
  <c r="C6692" i="5"/>
  <c r="B6692" i="5"/>
  <c r="D6691" i="5"/>
  <c r="C6691" i="5"/>
  <c r="B6691" i="5"/>
  <c r="D6690" i="5"/>
  <c r="C6690" i="5"/>
  <c r="B6690" i="5"/>
  <c r="D6689" i="5"/>
  <c r="C6689" i="5"/>
  <c r="B6689" i="5"/>
  <c r="D6688" i="5"/>
  <c r="C6688" i="5"/>
  <c r="B6688" i="5"/>
  <c r="D6687" i="5"/>
  <c r="C6687" i="5"/>
  <c r="B6687" i="5"/>
  <c r="D6686" i="5"/>
  <c r="C6686" i="5"/>
  <c r="B6686" i="5"/>
  <c r="D6685" i="5"/>
  <c r="C6685" i="5"/>
  <c r="B6685" i="5"/>
  <c r="D6684" i="5"/>
  <c r="C6684" i="5"/>
  <c r="B6684" i="5"/>
  <c r="D6683" i="5"/>
  <c r="C6683" i="5"/>
  <c r="B6683" i="5"/>
  <c r="D6682" i="5"/>
  <c r="C6682" i="5"/>
  <c r="B6682" i="5"/>
  <c r="D6681" i="5"/>
  <c r="C6681" i="5"/>
  <c r="B6681" i="5"/>
  <c r="D6680" i="5"/>
  <c r="C6680" i="5"/>
  <c r="B6680" i="5"/>
  <c r="D6679" i="5"/>
  <c r="C6679" i="5"/>
  <c r="B6679" i="5"/>
  <c r="D6678" i="5"/>
  <c r="C6678" i="5"/>
  <c r="B6678" i="5"/>
  <c r="D6677" i="5"/>
  <c r="C6677" i="5"/>
  <c r="B6677" i="5"/>
  <c r="D6676" i="5"/>
  <c r="C6676" i="5"/>
  <c r="B6676" i="5"/>
  <c r="D6675" i="5"/>
  <c r="C6675" i="5"/>
  <c r="B6675" i="5"/>
  <c r="D6674" i="5"/>
  <c r="C6674" i="5"/>
  <c r="B6674" i="5"/>
  <c r="D6673" i="5"/>
  <c r="C6673" i="5"/>
  <c r="B6673" i="5"/>
  <c r="D6672" i="5"/>
  <c r="C6672" i="5"/>
  <c r="B6672" i="5"/>
  <c r="D6671" i="5"/>
  <c r="C6671" i="5"/>
  <c r="B6671" i="5"/>
  <c r="D6670" i="5"/>
  <c r="C6670" i="5"/>
  <c r="B6670" i="5"/>
  <c r="D6669" i="5"/>
  <c r="C6669" i="5"/>
  <c r="B6669" i="5"/>
  <c r="D6668" i="5"/>
  <c r="C6668" i="5"/>
  <c r="B6668" i="5"/>
  <c r="D6667" i="5"/>
  <c r="C6667" i="5"/>
  <c r="B6667" i="5"/>
  <c r="D6666" i="5"/>
  <c r="C6666" i="5"/>
  <c r="B6666" i="5"/>
  <c r="D6665" i="5"/>
  <c r="C6665" i="5"/>
  <c r="B6665" i="5"/>
  <c r="D6664" i="5"/>
  <c r="C6664" i="5"/>
  <c r="B6664" i="5"/>
  <c r="D6663" i="5"/>
  <c r="C6663" i="5"/>
  <c r="B6663" i="5"/>
  <c r="D6662" i="5"/>
  <c r="C6662" i="5"/>
  <c r="B6662" i="5"/>
  <c r="D6661" i="5"/>
  <c r="C6661" i="5"/>
  <c r="B6661" i="5"/>
  <c r="D6660" i="5"/>
  <c r="C6660" i="5"/>
  <c r="B6660" i="5"/>
  <c r="D6659" i="5"/>
  <c r="C6659" i="5"/>
  <c r="B6659" i="5"/>
  <c r="D6658" i="5"/>
  <c r="C6658" i="5"/>
  <c r="B6658" i="5"/>
  <c r="D6657" i="5"/>
  <c r="C6657" i="5"/>
  <c r="B6657" i="5"/>
  <c r="D6656" i="5"/>
  <c r="C6656" i="5"/>
  <c r="B6656" i="5"/>
  <c r="D6655" i="5"/>
  <c r="C6655" i="5"/>
  <c r="B6655" i="5"/>
  <c r="D6654" i="5"/>
  <c r="C6654" i="5"/>
  <c r="B6654" i="5"/>
  <c r="D6653" i="5"/>
  <c r="C6653" i="5"/>
  <c r="B6653" i="5"/>
  <c r="D6652" i="5"/>
  <c r="C6652" i="5"/>
  <c r="B6652" i="5"/>
  <c r="D6651" i="5"/>
  <c r="C6651" i="5"/>
  <c r="B6651" i="5"/>
  <c r="D6650" i="5"/>
  <c r="C6650" i="5"/>
  <c r="B6650" i="5"/>
  <c r="D6649" i="5"/>
  <c r="C6649" i="5"/>
  <c r="B6649" i="5"/>
  <c r="D6648" i="5"/>
  <c r="C6648" i="5"/>
  <c r="B6648" i="5"/>
  <c r="D6647" i="5"/>
  <c r="C6647" i="5"/>
  <c r="B6647" i="5"/>
  <c r="D6646" i="5"/>
  <c r="C6646" i="5"/>
  <c r="B6646" i="5"/>
  <c r="D6645" i="5"/>
  <c r="C6645" i="5"/>
  <c r="B6645" i="5"/>
  <c r="D6644" i="5"/>
  <c r="C6644" i="5"/>
  <c r="B6644" i="5"/>
  <c r="D6643" i="5"/>
  <c r="C6643" i="5"/>
  <c r="B6643" i="5"/>
  <c r="D6642" i="5"/>
  <c r="C6642" i="5"/>
  <c r="B6642" i="5"/>
  <c r="D6641" i="5"/>
  <c r="C6641" i="5"/>
  <c r="B6641" i="5"/>
  <c r="D6640" i="5"/>
  <c r="C6640" i="5"/>
  <c r="B6640" i="5"/>
  <c r="D6639" i="5"/>
  <c r="C6639" i="5"/>
  <c r="B6639" i="5"/>
  <c r="D6638" i="5"/>
  <c r="C6638" i="5"/>
  <c r="B6638" i="5"/>
  <c r="D6637" i="5"/>
  <c r="C6637" i="5"/>
  <c r="B6637" i="5"/>
  <c r="D6636" i="5"/>
  <c r="C6636" i="5"/>
  <c r="B6636" i="5"/>
  <c r="D6635" i="5"/>
  <c r="C6635" i="5"/>
  <c r="B6635" i="5"/>
  <c r="D6634" i="5"/>
  <c r="C6634" i="5"/>
  <c r="B6634" i="5"/>
  <c r="D6633" i="5"/>
  <c r="C6633" i="5"/>
  <c r="B6633" i="5"/>
  <c r="D6632" i="5"/>
  <c r="C6632" i="5"/>
  <c r="B6632" i="5"/>
  <c r="D6631" i="5"/>
  <c r="C6631" i="5"/>
  <c r="B6631" i="5"/>
  <c r="D6630" i="5"/>
  <c r="C6630" i="5"/>
  <c r="B6630" i="5"/>
  <c r="D6629" i="5"/>
  <c r="C6629" i="5"/>
  <c r="B6629" i="5"/>
  <c r="D6628" i="5"/>
  <c r="C6628" i="5"/>
  <c r="B6628" i="5"/>
  <c r="D6627" i="5"/>
  <c r="C6627" i="5"/>
  <c r="B6627" i="5"/>
  <c r="D6626" i="5"/>
  <c r="C6626" i="5"/>
  <c r="B6626" i="5"/>
  <c r="D6625" i="5"/>
  <c r="C6625" i="5"/>
  <c r="B6625" i="5"/>
  <c r="D6624" i="5"/>
  <c r="C6624" i="5"/>
  <c r="B6624" i="5"/>
  <c r="D6623" i="5"/>
  <c r="C6623" i="5"/>
  <c r="B6623" i="5"/>
  <c r="D6622" i="5"/>
  <c r="C6622" i="5"/>
  <c r="B6622" i="5"/>
  <c r="D6621" i="5"/>
  <c r="C6621" i="5"/>
  <c r="B6621" i="5"/>
  <c r="D6620" i="5"/>
  <c r="C6620" i="5"/>
  <c r="B6620" i="5"/>
  <c r="D6619" i="5"/>
  <c r="C6619" i="5"/>
  <c r="B6619" i="5"/>
  <c r="D6618" i="5"/>
  <c r="C6618" i="5"/>
  <c r="B6618" i="5"/>
  <c r="D6617" i="5"/>
  <c r="C6617" i="5"/>
  <c r="B6617" i="5"/>
  <c r="D6616" i="5"/>
  <c r="C6616" i="5"/>
  <c r="B6616" i="5"/>
  <c r="D6615" i="5"/>
  <c r="C6615" i="5"/>
  <c r="B6615" i="5"/>
  <c r="D6614" i="5"/>
  <c r="C6614" i="5"/>
  <c r="B6614" i="5"/>
  <c r="D6613" i="5"/>
  <c r="C6613" i="5"/>
  <c r="B6613" i="5"/>
  <c r="D6612" i="5"/>
  <c r="C6612" i="5"/>
  <c r="B6612" i="5"/>
  <c r="D6611" i="5"/>
  <c r="C6611" i="5"/>
  <c r="B6611" i="5"/>
  <c r="D6610" i="5"/>
  <c r="C6610" i="5"/>
  <c r="B6610" i="5"/>
  <c r="D6609" i="5"/>
  <c r="C6609" i="5"/>
  <c r="B6609" i="5"/>
  <c r="D6608" i="5"/>
  <c r="C6608" i="5"/>
  <c r="B6608" i="5"/>
  <c r="D6607" i="5"/>
  <c r="C6607" i="5"/>
  <c r="B6607" i="5"/>
  <c r="D6606" i="5"/>
  <c r="C6606" i="5"/>
  <c r="B6606" i="5"/>
  <c r="D6605" i="5"/>
  <c r="C6605" i="5"/>
  <c r="B6605" i="5"/>
  <c r="D6604" i="5"/>
  <c r="C6604" i="5"/>
  <c r="B6604" i="5"/>
  <c r="D6603" i="5"/>
  <c r="C6603" i="5"/>
  <c r="B6603" i="5"/>
  <c r="D6602" i="5"/>
  <c r="C6602" i="5"/>
  <c r="B6602" i="5"/>
  <c r="D6601" i="5"/>
  <c r="C6601" i="5"/>
  <c r="B6601" i="5"/>
  <c r="D6600" i="5"/>
  <c r="C6600" i="5"/>
  <c r="B6600" i="5"/>
  <c r="D6599" i="5"/>
  <c r="C6599" i="5"/>
  <c r="B6599" i="5"/>
  <c r="D6598" i="5"/>
  <c r="C6598" i="5"/>
  <c r="B6598" i="5"/>
  <c r="D6597" i="5"/>
  <c r="C6597" i="5"/>
  <c r="B6597" i="5"/>
  <c r="D6596" i="5"/>
  <c r="C6596" i="5"/>
  <c r="B6596" i="5"/>
  <c r="D6595" i="5"/>
  <c r="C6595" i="5"/>
  <c r="B6595" i="5"/>
  <c r="D6594" i="5"/>
  <c r="C6594" i="5"/>
  <c r="B6594" i="5"/>
  <c r="D6593" i="5"/>
  <c r="C6593" i="5"/>
  <c r="B6593" i="5"/>
  <c r="D6592" i="5"/>
  <c r="C6592" i="5"/>
  <c r="B6592" i="5"/>
  <c r="D6591" i="5"/>
  <c r="C6591" i="5"/>
  <c r="B6591" i="5"/>
  <c r="D6590" i="5"/>
  <c r="C6590" i="5"/>
  <c r="B6590" i="5"/>
  <c r="D6589" i="5"/>
  <c r="C6589" i="5"/>
  <c r="B6589" i="5"/>
  <c r="D6588" i="5"/>
  <c r="C6588" i="5"/>
  <c r="B6588" i="5"/>
  <c r="D6587" i="5"/>
  <c r="C6587" i="5"/>
  <c r="B6587" i="5"/>
  <c r="D6586" i="5"/>
  <c r="C6586" i="5"/>
  <c r="B6586" i="5"/>
  <c r="D6585" i="5"/>
  <c r="C6585" i="5"/>
  <c r="B6585" i="5"/>
  <c r="D6584" i="5"/>
  <c r="C6584" i="5"/>
  <c r="B6584" i="5"/>
  <c r="D6583" i="5"/>
  <c r="C6583" i="5"/>
  <c r="B6583" i="5"/>
  <c r="D6582" i="5"/>
  <c r="C6582" i="5"/>
  <c r="B6582" i="5"/>
  <c r="D6581" i="5"/>
  <c r="C6581" i="5"/>
  <c r="B6581" i="5"/>
  <c r="D6580" i="5"/>
  <c r="C6580" i="5"/>
  <c r="B6580" i="5"/>
  <c r="D6579" i="5"/>
  <c r="C6579" i="5"/>
  <c r="B6579" i="5"/>
  <c r="D6578" i="5"/>
  <c r="C6578" i="5"/>
  <c r="B6578" i="5"/>
  <c r="D6577" i="5"/>
  <c r="C6577" i="5"/>
  <c r="B6577" i="5"/>
  <c r="D6576" i="5"/>
  <c r="C6576" i="5"/>
  <c r="B6576" i="5"/>
  <c r="D6575" i="5"/>
  <c r="C6575" i="5"/>
  <c r="B6575" i="5"/>
  <c r="D6574" i="5"/>
  <c r="C6574" i="5"/>
  <c r="B6574" i="5"/>
  <c r="D6573" i="5"/>
  <c r="C6573" i="5"/>
  <c r="B6573" i="5"/>
  <c r="D6572" i="5"/>
  <c r="C6572" i="5"/>
  <c r="B6572" i="5"/>
  <c r="D6571" i="5"/>
  <c r="C6571" i="5"/>
  <c r="B6571" i="5"/>
  <c r="D6570" i="5"/>
  <c r="C6570" i="5"/>
  <c r="B6570" i="5"/>
  <c r="D6569" i="5"/>
  <c r="C6569" i="5"/>
  <c r="B6569" i="5"/>
  <c r="D6568" i="5"/>
  <c r="C6568" i="5"/>
  <c r="B6568" i="5"/>
  <c r="D6567" i="5"/>
  <c r="C6567" i="5"/>
  <c r="B6567" i="5"/>
  <c r="D6566" i="5"/>
  <c r="C6566" i="5"/>
  <c r="B6566" i="5"/>
  <c r="D6565" i="5"/>
  <c r="C6565" i="5"/>
  <c r="B6565" i="5"/>
  <c r="D6564" i="5"/>
  <c r="C6564" i="5"/>
  <c r="B6564" i="5"/>
  <c r="D6563" i="5"/>
  <c r="C6563" i="5"/>
  <c r="B6563" i="5"/>
  <c r="D6562" i="5"/>
  <c r="C6562" i="5"/>
  <c r="B6562" i="5"/>
  <c r="D6561" i="5"/>
  <c r="C6561" i="5"/>
  <c r="B6561" i="5"/>
  <c r="D6560" i="5"/>
  <c r="C6560" i="5"/>
  <c r="B6560" i="5"/>
  <c r="D6559" i="5"/>
  <c r="C6559" i="5"/>
  <c r="B6559" i="5"/>
  <c r="D6558" i="5"/>
  <c r="C6558" i="5"/>
  <c r="B6558" i="5"/>
  <c r="D6557" i="5"/>
  <c r="C6557" i="5"/>
  <c r="B6557" i="5"/>
  <c r="D6556" i="5"/>
  <c r="C6556" i="5"/>
  <c r="B6556" i="5"/>
  <c r="D6555" i="5"/>
  <c r="C6555" i="5"/>
  <c r="B6555" i="5"/>
  <c r="D6554" i="5"/>
  <c r="C6554" i="5"/>
  <c r="B6554" i="5"/>
  <c r="D6553" i="5"/>
  <c r="C6553" i="5"/>
  <c r="B6553" i="5"/>
  <c r="D6552" i="5"/>
  <c r="C6552" i="5"/>
  <c r="B6552" i="5"/>
  <c r="D6551" i="5"/>
  <c r="C6551" i="5"/>
  <c r="B6551" i="5"/>
  <c r="D6550" i="5"/>
  <c r="C6550" i="5"/>
  <c r="B6550" i="5"/>
  <c r="D6549" i="5"/>
  <c r="C6549" i="5"/>
  <c r="B6549" i="5"/>
  <c r="D6548" i="5"/>
  <c r="C6548" i="5"/>
  <c r="B6548" i="5"/>
  <c r="D6547" i="5"/>
  <c r="C6547" i="5"/>
  <c r="B6547" i="5"/>
  <c r="D6546" i="5"/>
  <c r="C6546" i="5"/>
  <c r="B6546" i="5"/>
  <c r="D6545" i="5"/>
  <c r="C6545" i="5"/>
  <c r="B6545" i="5"/>
  <c r="D6544" i="5"/>
  <c r="C6544" i="5"/>
  <c r="B6544" i="5"/>
  <c r="D6543" i="5"/>
  <c r="C6543" i="5"/>
  <c r="B6543" i="5"/>
  <c r="D6542" i="5"/>
  <c r="C6542" i="5"/>
  <c r="B6542" i="5"/>
  <c r="D6541" i="5"/>
  <c r="C6541" i="5"/>
  <c r="B6541" i="5"/>
  <c r="D6540" i="5"/>
  <c r="C6540" i="5"/>
  <c r="B6540" i="5"/>
  <c r="D6539" i="5"/>
  <c r="C6539" i="5"/>
  <c r="B6539" i="5"/>
  <c r="D6538" i="5"/>
  <c r="C6538" i="5"/>
  <c r="B6538" i="5"/>
  <c r="D6537" i="5"/>
  <c r="C6537" i="5"/>
  <c r="B6537" i="5"/>
  <c r="D6536" i="5"/>
  <c r="C6536" i="5"/>
  <c r="B6536" i="5"/>
  <c r="D6535" i="5"/>
  <c r="C6535" i="5"/>
  <c r="B6535" i="5"/>
  <c r="D6534" i="5"/>
  <c r="C6534" i="5"/>
  <c r="B6534" i="5"/>
  <c r="D6533" i="5"/>
  <c r="C6533" i="5"/>
  <c r="B6533" i="5"/>
  <c r="D6532" i="5"/>
  <c r="C6532" i="5"/>
  <c r="B6532" i="5"/>
  <c r="D6531" i="5"/>
  <c r="C6531" i="5"/>
  <c r="B6531" i="5"/>
  <c r="D6530" i="5"/>
  <c r="C6530" i="5"/>
  <c r="B6530" i="5"/>
  <c r="D6529" i="5"/>
  <c r="C6529" i="5"/>
  <c r="B6529" i="5"/>
  <c r="D6528" i="5"/>
  <c r="C6528" i="5"/>
  <c r="B6528" i="5"/>
  <c r="D6527" i="5"/>
  <c r="C6527" i="5"/>
  <c r="B6527" i="5"/>
  <c r="D6526" i="5"/>
  <c r="C6526" i="5"/>
  <c r="B6526" i="5"/>
  <c r="D6525" i="5"/>
  <c r="C6525" i="5"/>
  <c r="B6525" i="5"/>
  <c r="D6524" i="5"/>
  <c r="C6524" i="5"/>
  <c r="B6524" i="5"/>
  <c r="D6523" i="5"/>
  <c r="C6523" i="5"/>
  <c r="B6523" i="5"/>
  <c r="D6522" i="5"/>
  <c r="C6522" i="5"/>
  <c r="B6522" i="5"/>
  <c r="D6521" i="5"/>
  <c r="C6521" i="5"/>
  <c r="B6521" i="5"/>
  <c r="D6520" i="5"/>
  <c r="C6520" i="5"/>
  <c r="B6520" i="5"/>
  <c r="D6519" i="5"/>
  <c r="C6519" i="5"/>
  <c r="B6519" i="5"/>
  <c r="D6518" i="5"/>
  <c r="C6518" i="5"/>
  <c r="B6518" i="5"/>
  <c r="D6517" i="5"/>
  <c r="C6517" i="5"/>
  <c r="B6517" i="5"/>
  <c r="D6516" i="5"/>
  <c r="C6516" i="5"/>
  <c r="B6516" i="5"/>
  <c r="D6515" i="5"/>
  <c r="C6515" i="5"/>
  <c r="B6515" i="5"/>
  <c r="D6514" i="5"/>
  <c r="C6514" i="5"/>
  <c r="B6514" i="5"/>
  <c r="D6513" i="5"/>
  <c r="C6513" i="5"/>
  <c r="B6513" i="5"/>
  <c r="D6512" i="5"/>
  <c r="C6512" i="5"/>
  <c r="B6512" i="5"/>
  <c r="D6511" i="5"/>
  <c r="C6511" i="5"/>
  <c r="B6511" i="5"/>
  <c r="D6510" i="5"/>
  <c r="C6510" i="5"/>
  <c r="B6510" i="5"/>
  <c r="D6509" i="5"/>
  <c r="C6509" i="5"/>
  <c r="B6509" i="5"/>
  <c r="D6508" i="5"/>
  <c r="C6508" i="5"/>
  <c r="B6508" i="5"/>
  <c r="D6507" i="5"/>
  <c r="C6507" i="5"/>
  <c r="B6507" i="5"/>
  <c r="D6506" i="5"/>
  <c r="C6506" i="5"/>
  <c r="B6506" i="5"/>
  <c r="D6505" i="5"/>
  <c r="C6505" i="5"/>
  <c r="B6505" i="5"/>
  <c r="D6504" i="5"/>
  <c r="C6504" i="5"/>
  <c r="B6504" i="5"/>
  <c r="D6503" i="5"/>
  <c r="C6503" i="5"/>
  <c r="B6503" i="5"/>
  <c r="D6502" i="5"/>
  <c r="C6502" i="5"/>
  <c r="B6502" i="5"/>
  <c r="D6501" i="5"/>
  <c r="C6501" i="5"/>
  <c r="B6501" i="5"/>
  <c r="D6500" i="5"/>
  <c r="C6500" i="5"/>
  <c r="B6500" i="5"/>
  <c r="D6499" i="5"/>
  <c r="C6499" i="5"/>
  <c r="B6499" i="5"/>
  <c r="D6498" i="5"/>
  <c r="C6498" i="5"/>
  <c r="B6498" i="5"/>
  <c r="D6497" i="5"/>
  <c r="C6497" i="5"/>
  <c r="B6497" i="5"/>
  <c r="D6496" i="5"/>
  <c r="C6496" i="5"/>
  <c r="B6496" i="5"/>
  <c r="D6495" i="5"/>
  <c r="C6495" i="5"/>
  <c r="B6495" i="5"/>
  <c r="D6494" i="5"/>
  <c r="C6494" i="5"/>
  <c r="B6494" i="5"/>
  <c r="D6493" i="5"/>
  <c r="C6493" i="5"/>
  <c r="B6493" i="5"/>
  <c r="D6492" i="5"/>
  <c r="C6492" i="5"/>
  <c r="B6492" i="5"/>
  <c r="D6491" i="5"/>
  <c r="C6491" i="5"/>
  <c r="B6491" i="5"/>
  <c r="D6490" i="5"/>
  <c r="C6490" i="5"/>
  <c r="B6490" i="5"/>
  <c r="D6489" i="5"/>
  <c r="C6489" i="5"/>
  <c r="B6489" i="5"/>
  <c r="D6488" i="5"/>
  <c r="C6488" i="5"/>
  <c r="B6488" i="5"/>
  <c r="D6487" i="5"/>
  <c r="C6487" i="5"/>
  <c r="B6487" i="5"/>
  <c r="D6486" i="5"/>
  <c r="C6486" i="5"/>
  <c r="B6486" i="5"/>
  <c r="D6485" i="5"/>
  <c r="C6485" i="5"/>
  <c r="B6485" i="5"/>
  <c r="D6484" i="5"/>
  <c r="C6484" i="5"/>
  <c r="B6484" i="5"/>
  <c r="D6483" i="5"/>
  <c r="C6483" i="5"/>
  <c r="B6483" i="5"/>
  <c r="D6482" i="5"/>
  <c r="C6482" i="5"/>
  <c r="B6482" i="5"/>
  <c r="D6481" i="5"/>
  <c r="C6481" i="5"/>
  <c r="B6481" i="5"/>
  <c r="D6480" i="5"/>
  <c r="C6480" i="5"/>
  <c r="B6480" i="5"/>
  <c r="D6479" i="5"/>
  <c r="C6479" i="5"/>
  <c r="B6479" i="5"/>
  <c r="D6478" i="5"/>
  <c r="C6478" i="5"/>
  <c r="B6478" i="5"/>
  <c r="D6477" i="5"/>
  <c r="C6477" i="5"/>
  <c r="B6477" i="5"/>
  <c r="D6476" i="5"/>
  <c r="C6476" i="5"/>
  <c r="B6476" i="5"/>
  <c r="D6475" i="5"/>
  <c r="C6475" i="5"/>
  <c r="B6475" i="5"/>
  <c r="D6474" i="5"/>
  <c r="C6474" i="5"/>
  <c r="B6474" i="5"/>
  <c r="D6473" i="5"/>
  <c r="C6473" i="5"/>
  <c r="B6473" i="5"/>
  <c r="D6472" i="5"/>
  <c r="C6472" i="5"/>
  <c r="B6472" i="5"/>
  <c r="D6471" i="5"/>
  <c r="C6471" i="5"/>
  <c r="B6471" i="5"/>
  <c r="D6470" i="5"/>
  <c r="C6470" i="5"/>
  <c r="B6470" i="5"/>
  <c r="D6469" i="5"/>
  <c r="C6469" i="5"/>
  <c r="B6469" i="5"/>
  <c r="D6468" i="5"/>
  <c r="C6468" i="5"/>
  <c r="B6468" i="5"/>
  <c r="D6467" i="5"/>
  <c r="C6467" i="5"/>
  <c r="B6467" i="5"/>
  <c r="D6466" i="5"/>
  <c r="C6466" i="5"/>
  <c r="B6466" i="5"/>
  <c r="D6465" i="5"/>
  <c r="C6465" i="5"/>
  <c r="B6465" i="5"/>
  <c r="D6464" i="5"/>
  <c r="C6464" i="5"/>
  <c r="B6464" i="5"/>
  <c r="D6463" i="5"/>
  <c r="C6463" i="5"/>
  <c r="B6463" i="5"/>
  <c r="D6462" i="5"/>
  <c r="C6462" i="5"/>
  <c r="B6462" i="5"/>
  <c r="D6461" i="5"/>
  <c r="C6461" i="5"/>
  <c r="B6461" i="5"/>
  <c r="D6460" i="5"/>
  <c r="C6460" i="5"/>
  <c r="B6460" i="5"/>
  <c r="D6459" i="5"/>
  <c r="C6459" i="5"/>
  <c r="B6459" i="5"/>
  <c r="D6458" i="5"/>
  <c r="C6458" i="5"/>
  <c r="B6458" i="5"/>
  <c r="D6457" i="5"/>
  <c r="C6457" i="5"/>
  <c r="B6457" i="5"/>
  <c r="D6456" i="5"/>
  <c r="C6456" i="5"/>
  <c r="B6456" i="5"/>
  <c r="D6455" i="5"/>
  <c r="C6455" i="5"/>
  <c r="B6455" i="5"/>
  <c r="D6454" i="5"/>
  <c r="C6454" i="5"/>
  <c r="B6454" i="5"/>
  <c r="D6453" i="5"/>
  <c r="C6453" i="5"/>
  <c r="B6453" i="5"/>
  <c r="D6452" i="5"/>
  <c r="C6452" i="5"/>
  <c r="B6452" i="5"/>
  <c r="D6451" i="5"/>
  <c r="C6451" i="5"/>
  <c r="B6451" i="5"/>
  <c r="D6450" i="5"/>
  <c r="C6450" i="5"/>
  <c r="B6450" i="5"/>
  <c r="D6449" i="5"/>
  <c r="C6449" i="5"/>
  <c r="B6449" i="5"/>
  <c r="D6448" i="5"/>
  <c r="C6448" i="5"/>
  <c r="B6448" i="5"/>
  <c r="D6447" i="5"/>
  <c r="C6447" i="5"/>
  <c r="B6447" i="5"/>
  <c r="D6446" i="5"/>
  <c r="C6446" i="5"/>
  <c r="B6446" i="5"/>
  <c r="D6445" i="5"/>
  <c r="C6445" i="5"/>
  <c r="B6445" i="5"/>
  <c r="D6444" i="5"/>
  <c r="C6444" i="5"/>
  <c r="B6444" i="5"/>
  <c r="D6443" i="5"/>
  <c r="C6443" i="5"/>
  <c r="B6443" i="5"/>
  <c r="D6442" i="5"/>
  <c r="C6442" i="5"/>
  <c r="B6442" i="5"/>
  <c r="D6441" i="5"/>
  <c r="C6441" i="5"/>
  <c r="B6441" i="5"/>
  <c r="D6440" i="5"/>
  <c r="C6440" i="5"/>
  <c r="B6440" i="5"/>
  <c r="D6439" i="5"/>
  <c r="C6439" i="5"/>
  <c r="B6439" i="5"/>
  <c r="D6438" i="5"/>
  <c r="C6438" i="5"/>
  <c r="B6438" i="5"/>
  <c r="D6437" i="5"/>
  <c r="C6437" i="5"/>
  <c r="B6437" i="5"/>
  <c r="D6436" i="5"/>
  <c r="C6436" i="5"/>
  <c r="B6436" i="5"/>
  <c r="D6435" i="5"/>
  <c r="C6435" i="5"/>
  <c r="B6435" i="5"/>
  <c r="D6434" i="5"/>
  <c r="C6434" i="5"/>
  <c r="B6434" i="5"/>
  <c r="D6433" i="5"/>
  <c r="C6433" i="5"/>
  <c r="B6433" i="5"/>
  <c r="D6432" i="5"/>
  <c r="C6432" i="5"/>
  <c r="B6432" i="5"/>
  <c r="D6431" i="5"/>
  <c r="C6431" i="5"/>
  <c r="B6431" i="5"/>
  <c r="D6430" i="5"/>
  <c r="C6430" i="5"/>
  <c r="B6430" i="5"/>
  <c r="D6429" i="5"/>
  <c r="C6429" i="5"/>
  <c r="B6429" i="5"/>
  <c r="D6428" i="5"/>
  <c r="C6428" i="5"/>
  <c r="B6428" i="5"/>
  <c r="D6427" i="5"/>
  <c r="C6427" i="5"/>
  <c r="B6427" i="5"/>
  <c r="D6426" i="5"/>
  <c r="C6426" i="5"/>
  <c r="B6426" i="5"/>
  <c r="D6425" i="5"/>
  <c r="C6425" i="5"/>
  <c r="B6425" i="5"/>
  <c r="D6424" i="5"/>
  <c r="C6424" i="5"/>
  <c r="B6424" i="5"/>
  <c r="D6423" i="5"/>
  <c r="C6423" i="5"/>
  <c r="B6423" i="5"/>
  <c r="D6422" i="5"/>
  <c r="C6422" i="5"/>
  <c r="B6422" i="5"/>
  <c r="D6421" i="5"/>
  <c r="C6421" i="5"/>
  <c r="B6421" i="5"/>
  <c r="D6420" i="5"/>
  <c r="C6420" i="5"/>
  <c r="B6420" i="5"/>
  <c r="D6419" i="5"/>
  <c r="C6419" i="5"/>
  <c r="B6419" i="5"/>
  <c r="D6418" i="5"/>
  <c r="C6418" i="5"/>
  <c r="B6418" i="5"/>
  <c r="D6417" i="5"/>
  <c r="C6417" i="5"/>
  <c r="B6417" i="5"/>
  <c r="D6416" i="5"/>
  <c r="C6416" i="5"/>
  <c r="B6416" i="5"/>
  <c r="D6415" i="5"/>
  <c r="C6415" i="5"/>
  <c r="B6415" i="5"/>
  <c r="D6414" i="5"/>
  <c r="C6414" i="5"/>
  <c r="B6414" i="5"/>
  <c r="D6413" i="5"/>
  <c r="C6413" i="5"/>
  <c r="B6413" i="5"/>
  <c r="D6412" i="5"/>
  <c r="C6412" i="5"/>
  <c r="B6412" i="5"/>
  <c r="D6411" i="5"/>
  <c r="C6411" i="5"/>
  <c r="B6411" i="5"/>
  <c r="D6410" i="5"/>
  <c r="C6410" i="5"/>
  <c r="B6410" i="5"/>
  <c r="D6409" i="5"/>
  <c r="C6409" i="5"/>
  <c r="B6409" i="5"/>
  <c r="D6408" i="5"/>
  <c r="C6408" i="5"/>
  <c r="B6408" i="5"/>
  <c r="D6407" i="5"/>
  <c r="C6407" i="5"/>
  <c r="B6407" i="5"/>
  <c r="D6406" i="5"/>
  <c r="C6406" i="5"/>
  <c r="B6406" i="5"/>
  <c r="D6405" i="5"/>
  <c r="C6405" i="5"/>
  <c r="B6405" i="5"/>
  <c r="D6404" i="5"/>
  <c r="C6404" i="5"/>
  <c r="B6404" i="5"/>
  <c r="D6403" i="5"/>
  <c r="C6403" i="5"/>
  <c r="B6403" i="5"/>
  <c r="D6402" i="5"/>
  <c r="C6402" i="5"/>
  <c r="B6402" i="5"/>
  <c r="D6401" i="5"/>
  <c r="C6401" i="5"/>
  <c r="B6401" i="5"/>
  <c r="D6400" i="5"/>
  <c r="C6400" i="5"/>
  <c r="B6400" i="5"/>
  <c r="D6399" i="5"/>
  <c r="C6399" i="5"/>
  <c r="B6399" i="5"/>
  <c r="D6398" i="5"/>
  <c r="C6398" i="5"/>
  <c r="B6398" i="5"/>
  <c r="D6397" i="5"/>
  <c r="C6397" i="5"/>
  <c r="B6397" i="5"/>
  <c r="D6396" i="5"/>
  <c r="C6396" i="5"/>
  <c r="B6396" i="5"/>
  <c r="D6395" i="5"/>
  <c r="C6395" i="5"/>
  <c r="B6395" i="5"/>
  <c r="D6394" i="5"/>
  <c r="C6394" i="5"/>
  <c r="B6394" i="5"/>
  <c r="D6393" i="5"/>
  <c r="C6393" i="5"/>
  <c r="B6393" i="5"/>
  <c r="D6392" i="5"/>
  <c r="C6392" i="5"/>
  <c r="B6392" i="5"/>
  <c r="D6391" i="5"/>
  <c r="C6391" i="5"/>
  <c r="B6391" i="5"/>
  <c r="D6390" i="5"/>
  <c r="C6390" i="5"/>
  <c r="B6390" i="5"/>
  <c r="D6389" i="5"/>
  <c r="C6389" i="5"/>
  <c r="B6389" i="5"/>
  <c r="D6388" i="5"/>
  <c r="C6388" i="5"/>
  <c r="B6388" i="5"/>
  <c r="D6387" i="5"/>
  <c r="C6387" i="5"/>
  <c r="B6387" i="5"/>
  <c r="D6386" i="5"/>
  <c r="C6386" i="5"/>
  <c r="B6386" i="5"/>
  <c r="D6385" i="5"/>
  <c r="C6385" i="5"/>
  <c r="B6385" i="5"/>
  <c r="D6384" i="5"/>
  <c r="C6384" i="5"/>
  <c r="B6384" i="5"/>
  <c r="D6383" i="5"/>
  <c r="C6383" i="5"/>
  <c r="B6383" i="5"/>
  <c r="D6382" i="5"/>
  <c r="C6382" i="5"/>
  <c r="B6382" i="5"/>
  <c r="D6381" i="5"/>
  <c r="C6381" i="5"/>
  <c r="B6381" i="5"/>
  <c r="D6380" i="5"/>
  <c r="C6380" i="5"/>
  <c r="B6380" i="5"/>
  <c r="D6379" i="5"/>
  <c r="C6379" i="5"/>
  <c r="B6379" i="5"/>
  <c r="D6378" i="5"/>
  <c r="C6378" i="5"/>
  <c r="B6378" i="5"/>
  <c r="D6377" i="5"/>
  <c r="C6377" i="5"/>
  <c r="B6377" i="5"/>
  <c r="D6376" i="5"/>
  <c r="C6376" i="5"/>
  <c r="B6376" i="5"/>
  <c r="D6375" i="5"/>
  <c r="C6375" i="5"/>
  <c r="B6375" i="5"/>
  <c r="D6374" i="5"/>
  <c r="C6374" i="5"/>
  <c r="B6374" i="5"/>
  <c r="D6373" i="5"/>
  <c r="C6373" i="5"/>
  <c r="B6373" i="5"/>
  <c r="D6372" i="5"/>
  <c r="C6372" i="5"/>
  <c r="B6372" i="5"/>
  <c r="D6371" i="5"/>
  <c r="C6371" i="5"/>
  <c r="B6371" i="5"/>
  <c r="D6370" i="5"/>
  <c r="C6370" i="5"/>
  <c r="B6370" i="5"/>
  <c r="D6369" i="5"/>
  <c r="C6369" i="5"/>
  <c r="B6369" i="5"/>
  <c r="D6368" i="5"/>
  <c r="C6368" i="5"/>
  <c r="B6368" i="5"/>
  <c r="D6367" i="5"/>
  <c r="C6367" i="5"/>
  <c r="B6367" i="5"/>
  <c r="D6366" i="5"/>
  <c r="C6366" i="5"/>
  <c r="B6366" i="5"/>
  <c r="D6365" i="5"/>
  <c r="C6365" i="5"/>
  <c r="B6365" i="5"/>
  <c r="D6364" i="5"/>
  <c r="C6364" i="5"/>
  <c r="B6364" i="5"/>
  <c r="D6363" i="5"/>
  <c r="C6363" i="5"/>
  <c r="B6363" i="5"/>
  <c r="D6362" i="5"/>
  <c r="C6362" i="5"/>
  <c r="B6362" i="5"/>
  <c r="D6361" i="5"/>
  <c r="C6361" i="5"/>
  <c r="B6361" i="5"/>
  <c r="D6360" i="5"/>
  <c r="C6360" i="5"/>
  <c r="B6360" i="5"/>
  <c r="D6359" i="5"/>
  <c r="C6359" i="5"/>
  <c r="B6359" i="5"/>
  <c r="D6358" i="5"/>
  <c r="C6358" i="5"/>
  <c r="B6358" i="5"/>
  <c r="D6357" i="5"/>
  <c r="C6357" i="5"/>
  <c r="B6357" i="5"/>
  <c r="D6356" i="5"/>
  <c r="C6356" i="5"/>
  <c r="B6356" i="5"/>
  <c r="D6355" i="5"/>
  <c r="C6355" i="5"/>
  <c r="B6355" i="5"/>
  <c r="D6354" i="5"/>
  <c r="C6354" i="5"/>
  <c r="B6354" i="5"/>
  <c r="D6353" i="5"/>
  <c r="C6353" i="5"/>
  <c r="B6353" i="5"/>
  <c r="D6352" i="5"/>
  <c r="C6352" i="5"/>
  <c r="B6352" i="5"/>
  <c r="D6351" i="5"/>
  <c r="C6351" i="5"/>
  <c r="B6351" i="5"/>
  <c r="D6350" i="5"/>
  <c r="C6350" i="5"/>
  <c r="B6350" i="5"/>
  <c r="D6349" i="5"/>
  <c r="C6349" i="5"/>
  <c r="B6349" i="5"/>
  <c r="D6348" i="5"/>
  <c r="C6348" i="5"/>
  <c r="B6348" i="5"/>
  <c r="D6347" i="5"/>
  <c r="C6347" i="5"/>
  <c r="B6347" i="5"/>
  <c r="D6346" i="5"/>
  <c r="C6346" i="5"/>
  <c r="B6346" i="5"/>
  <c r="D6345" i="5"/>
  <c r="C6345" i="5"/>
  <c r="B6345" i="5"/>
  <c r="D6344" i="5"/>
  <c r="C6344" i="5"/>
  <c r="B6344" i="5"/>
  <c r="D6343" i="5"/>
  <c r="C6343" i="5"/>
  <c r="B6343" i="5"/>
  <c r="D6342" i="5"/>
  <c r="C6342" i="5"/>
  <c r="B6342" i="5"/>
  <c r="D6341" i="5"/>
  <c r="C6341" i="5"/>
  <c r="B6341" i="5"/>
  <c r="D6340" i="5"/>
  <c r="C6340" i="5"/>
  <c r="B6340" i="5"/>
  <c r="D6339" i="5"/>
  <c r="C6339" i="5"/>
  <c r="B6339" i="5"/>
  <c r="D6338" i="5"/>
  <c r="C6338" i="5"/>
  <c r="B6338" i="5"/>
  <c r="D6337" i="5"/>
  <c r="C6337" i="5"/>
  <c r="B6337" i="5"/>
  <c r="D6336" i="5"/>
  <c r="C6336" i="5"/>
  <c r="B6336" i="5"/>
  <c r="D6335" i="5"/>
  <c r="C6335" i="5"/>
  <c r="B6335" i="5"/>
  <c r="D6334" i="5"/>
  <c r="C6334" i="5"/>
  <c r="B6334" i="5"/>
  <c r="D6333" i="5"/>
  <c r="C6333" i="5"/>
  <c r="B6333" i="5"/>
  <c r="D6332" i="5"/>
  <c r="C6332" i="5"/>
  <c r="B6332" i="5"/>
  <c r="D6331" i="5"/>
  <c r="C6331" i="5"/>
  <c r="B6331" i="5"/>
  <c r="D6330" i="5"/>
  <c r="C6330" i="5"/>
  <c r="B6330" i="5"/>
  <c r="D6329" i="5"/>
  <c r="C6329" i="5"/>
  <c r="B6329" i="5"/>
  <c r="D6328" i="5"/>
  <c r="C6328" i="5"/>
  <c r="B6328" i="5"/>
  <c r="D6327" i="5"/>
  <c r="C6327" i="5"/>
  <c r="B6327" i="5"/>
  <c r="D6326" i="5"/>
  <c r="C6326" i="5"/>
  <c r="B6326" i="5"/>
  <c r="D6325" i="5"/>
  <c r="C6325" i="5"/>
  <c r="B6325" i="5"/>
  <c r="D6324" i="5"/>
  <c r="C6324" i="5"/>
  <c r="B6324" i="5"/>
  <c r="D6323" i="5"/>
  <c r="C6323" i="5"/>
  <c r="B6323" i="5"/>
  <c r="D6322" i="5"/>
  <c r="C6322" i="5"/>
  <c r="B6322" i="5"/>
  <c r="D6321" i="5"/>
  <c r="C6321" i="5"/>
  <c r="B6321" i="5"/>
  <c r="D6320" i="5"/>
  <c r="C6320" i="5"/>
  <c r="B6320" i="5"/>
  <c r="D6319" i="5"/>
  <c r="C6319" i="5"/>
  <c r="B6319" i="5"/>
  <c r="D6318" i="5"/>
  <c r="C6318" i="5"/>
  <c r="B6318" i="5"/>
  <c r="D6317" i="5"/>
  <c r="C6317" i="5"/>
  <c r="B6317" i="5"/>
  <c r="D6316" i="5"/>
  <c r="C6316" i="5"/>
  <c r="B6316" i="5"/>
  <c r="D6315" i="5"/>
  <c r="C6315" i="5"/>
  <c r="B6315" i="5"/>
  <c r="D6314" i="5"/>
  <c r="C6314" i="5"/>
  <c r="B6314" i="5"/>
  <c r="D6313" i="5"/>
  <c r="C6313" i="5"/>
  <c r="B6313" i="5"/>
  <c r="D6312" i="5"/>
  <c r="C6312" i="5"/>
  <c r="B6312" i="5"/>
  <c r="D6311" i="5"/>
  <c r="C6311" i="5"/>
  <c r="B6311" i="5"/>
  <c r="D6310" i="5"/>
  <c r="C6310" i="5"/>
  <c r="B6310" i="5"/>
  <c r="D6309" i="5"/>
  <c r="C6309" i="5"/>
  <c r="B6309" i="5"/>
  <c r="D6308" i="5"/>
  <c r="C6308" i="5"/>
  <c r="B6308" i="5"/>
  <c r="D6307" i="5"/>
  <c r="C6307" i="5"/>
  <c r="B6307" i="5"/>
  <c r="D6306" i="5"/>
  <c r="C6306" i="5"/>
  <c r="B6306" i="5"/>
  <c r="D6305" i="5"/>
  <c r="C6305" i="5"/>
  <c r="B6305" i="5"/>
  <c r="D6304" i="5"/>
  <c r="C6304" i="5"/>
  <c r="B6304" i="5"/>
  <c r="D6303" i="5"/>
  <c r="C6303" i="5"/>
  <c r="B6303" i="5"/>
  <c r="D6302" i="5"/>
  <c r="C6302" i="5"/>
  <c r="B6302" i="5"/>
  <c r="D6301" i="5"/>
  <c r="C6301" i="5"/>
  <c r="B6301" i="5"/>
  <c r="D6300" i="5"/>
  <c r="C6300" i="5"/>
  <c r="B6300" i="5"/>
  <c r="D6299" i="5"/>
  <c r="C6299" i="5"/>
  <c r="B6299" i="5"/>
  <c r="D6298" i="5"/>
  <c r="C6298" i="5"/>
  <c r="B6298" i="5"/>
  <c r="D6297" i="5"/>
  <c r="C6297" i="5"/>
  <c r="B6297" i="5"/>
  <c r="D6296" i="5"/>
  <c r="C6296" i="5"/>
  <c r="B6296" i="5"/>
  <c r="D6295" i="5"/>
  <c r="C6295" i="5"/>
  <c r="B6295" i="5"/>
  <c r="D6294" i="5"/>
  <c r="C6294" i="5"/>
  <c r="B6294" i="5"/>
  <c r="D6293" i="5"/>
  <c r="C6293" i="5"/>
  <c r="B6293" i="5"/>
  <c r="D6292" i="5"/>
  <c r="C6292" i="5"/>
  <c r="B6292" i="5"/>
  <c r="D6291" i="5"/>
  <c r="C6291" i="5"/>
  <c r="B6291" i="5"/>
  <c r="D6290" i="5"/>
  <c r="C6290" i="5"/>
  <c r="B6290" i="5"/>
  <c r="D6289" i="5"/>
  <c r="C6289" i="5"/>
  <c r="B6289" i="5"/>
  <c r="D6288" i="5"/>
  <c r="C6288" i="5"/>
  <c r="B6288" i="5"/>
  <c r="D6287" i="5"/>
  <c r="C6287" i="5"/>
  <c r="B6287" i="5"/>
  <c r="D6286" i="5"/>
  <c r="C6286" i="5"/>
  <c r="B6286" i="5"/>
  <c r="D6285" i="5"/>
  <c r="C6285" i="5"/>
  <c r="B6285" i="5"/>
  <c r="D6284" i="5"/>
  <c r="C6284" i="5"/>
  <c r="B6284" i="5"/>
  <c r="D6283" i="5"/>
  <c r="C6283" i="5"/>
  <c r="B6283" i="5"/>
  <c r="D6282" i="5"/>
  <c r="C6282" i="5"/>
  <c r="B6282" i="5"/>
  <c r="D6281" i="5"/>
  <c r="C6281" i="5"/>
  <c r="B6281" i="5"/>
  <c r="D6280" i="5"/>
  <c r="C6280" i="5"/>
  <c r="B6280" i="5"/>
  <c r="D6279" i="5"/>
  <c r="C6279" i="5"/>
  <c r="B6279" i="5"/>
  <c r="D6278" i="5"/>
  <c r="C6278" i="5"/>
  <c r="B6278" i="5"/>
  <c r="D6277" i="5"/>
  <c r="C6277" i="5"/>
  <c r="B6277" i="5"/>
  <c r="D6276" i="5"/>
  <c r="C6276" i="5"/>
  <c r="B6276" i="5"/>
  <c r="D6275" i="5"/>
  <c r="C6275" i="5"/>
  <c r="B6275" i="5"/>
  <c r="D6274" i="5"/>
  <c r="C6274" i="5"/>
  <c r="B6274" i="5"/>
  <c r="D6273" i="5"/>
  <c r="C6273" i="5"/>
  <c r="B6273" i="5"/>
  <c r="D6272" i="5"/>
  <c r="C6272" i="5"/>
  <c r="B6272" i="5"/>
  <c r="D6271" i="5"/>
  <c r="C6271" i="5"/>
  <c r="B6271" i="5"/>
  <c r="D6270" i="5"/>
  <c r="C6270" i="5"/>
  <c r="B6270" i="5"/>
  <c r="D6269" i="5"/>
  <c r="C6269" i="5"/>
  <c r="B6269" i="5"/>
  <c r="D6268" i="5"/>
  <c r="C6268" i="5"/>
  <c r="B6268" i="5"/>
  <c r="D6267" i="5"/>
  <c r="C6267" i="5"/>
  <c r="B6267" i="5"/>
  <c r="D6266" i="5"/>
  <c r="C6266" i="5"/>
  <c r="B6266" i="5"/>
  <c r="D6265" i="5"/>
  <c r="C6265" i="5"/>
  <c r="B6265" i="5"/>
  <c r="D6264" i="5"/>
  <c r="C6264" i="5"/>
  <c r="B6264" i="5"/>
  <c r="D6263" i="5"/>
  <c r="C6263" i="5"/>
  <c r="B6263" i="5"/>
  <c r="D6262" i="5"/>
  <c r="C6262" i="5"/>
  <c r="B6262" i="5"/>
  <c r="D6261" i="5"/>
  <c r="C6261" i="5"/>
  <c r="B6261" i="5"/>
  <c r="D6260" i="5"/>
  <c r="C6260" i="5"/>
  <c r="B6260" i="5"/>
  <c r="D6259" i="5"/>
  <c r="C6259" i="5"/>
  <c r="B6259" i="5"/>
  <c r="D6258" i="5"/>
  <c r="C6258" i="5"/>
  <c r="B6258" i="5"/>
  <c r="D6257" i="5"/>
  <c r="C6257" i="5"/>
  <c r="B6257" i="5"/>
  <c r="D6256" i="5"/>
  <c r="C6256" i="5"/>
  <c r="B6256" i="5"/>
  <c r="D6255" i="5"/>
  <c r="C6255" i="5"/>
  <c r="B6255" i="5"/>
  <c r="D6254" i="5"/>
  <c r="C6254" i="5"/>
  <c r="B6254" i="5"/>
  <c r="D6253" i="5"/>
  <c r="C6253" i="5"/>
  <c r="B6253" i="5"/>
  <c r="D6252" i="5"/>
  <c r="C6252" i="5"/>
  <c r="B6252" i="5"/>
  <c r="D6251" i="5"/>
  <c r="C6251" i="5"/>
  <c r="B6251" i="5"/>
  <c r="D6250" i="5"/>
  <c r="C6250" i="5"/>
  <c r="B6250" i="5"/>
  <c r="D6249" i="5"/>
  <c r="C6249" i="5"/>
  <c r="B6249" i="5"/>
  <c r="D6248" i="5"/>
  <c r="C6248" i="5"/>
  <c r="B6248" i="5"/>
  <c r="D6247" i="5"/>
  <c r="C6247" i="5"/>
  <c r="B6247" i="5"/>
  <c r="D6246" i="5"/>
  <c r="C6246" i="5"/>
  <c r="B6246" i="5"/>
  <c r="D6245" i="5"/>
  <c r="C6245" i="5"/>
  <c r="B6245" i="5"/>
  <c r="D6244" i="5"/>
  <c r="C6244" i="5"/>
  <c r="B6244" i="5"/>
  <c r="D6243" i="5"/>
  <c r="C6243" i="5"/>
  <c r="B6243" i="5"/>
  <c r="D6242" i="5"/>
  <c r="C6242" i="5"/>
  <c r="B6242" i="5"/>
  <c r="D6241" i="5"/>
  <c r="C6241" i="5"/>
  <c r="B6241" i="5"/>
  <c r="D6240" i="5"/>
  <c r="C6240" i="5"/>
  <c r="B6240" i="5"/>
  <c r="D6239" i="5"/>
  <c r="C6239" i="5"/>
  <c r="B6239" i="5"/>
  <c r="D6238" i="5"/>
  <c r="C6238" i="5"/>
  <c r="B6238" i="5"/>
  <c r="D6237" i="5"/>
  <c r="C6237" i="5"/>
  <c r="B6237" i="5"/>
  <c r="D6236" i="5"/>
  <c r="C6236" i="5"/>
  <c r="B6236" i="5"/>
  <c r="D6235" i="5"/>
  <c r="C6235" i="5"/>
  <c r="B6235" i="5"/>
  <c r="D6234" i="5"/>
  <c r="C6234" i="5"/>
  <c r="B6234" i="5"/>
  <c r="D6233" i="5"/>
  <c r="C6233" i="5"/>
  <c r="B6233" i="5"/>
  <c r="D6232" i="5"/>
  <c r="C6232" i="5"/>
  <c r="B6232" i="5"/>
  <c r="D6231" i="5"/>
  <c r="C6231" i="5"/>
  <c r="B6231" i="5"/>
  <c r="D6230" i="5"/>
  <c r="C6230" i="5"/>
  <c r="B6230" i="5"/>
  <c r="D6229" i="5"/>
  <c r="C6229" i="5"/>
  <c r="B6229" i="5"/>
  <c r="D6228" i="5"/>
  <c r="C6228" i="5"/>
  <c r="B6228" i="5"/>
  <c r="D6227" i="5"/>
  <c r="C6227" i="5"/>
  <c r="B6227" i="5"/>
  <c r="D6226" i="5"/>
  <c r="C6226" i="5"/>
  <c r="B6226" i="5"/>
  <c r="D6225" i="5"/>
  <c r="C6225" i="5"/>
  <c r="B6225" i="5"/>
  <c r="D6224" i="5"/>
  <c r="C6224" i="5"/>
  <c r="B6224" i="5"/>
  <c r="D6223" i="5"/>
  <c r="C6223" i="5"/>
  <c r="B6223" i="5"/>
  <c r="D6222" i="5"/>
  <c r="C6222" i="5"/>
  <c r="B6222" i="5"/>
  <c r="D6221" i="5"/>
  <c r="C6221" i="5"/>
  <c r="B6221" i="5"/>
  <c r="D6220" i="5"/>
  <c r="C6220" i="5"/>
  <c r="B6220" i="5"/>
  <c r="D6219" i="5"/>
  <c r="C6219" i="5"/>
  <c r="B6219" i="5"/>
  <c r="D6218" i="5"/>
  <c r="C6218" i="5"/>
  <c r="B6218" i="5"/>
  <c r="D6217" i="5"/>
  <c r="C6217" i="5"/>
  <c r="B6217" i="5"/>
  <c r="D6216" i="5"/>
  <c r="C6216" i="5"/>
  <c r="B6216" i="5"/>
  <c r="D6215" i="5"/>
  <c r="C6215" i="5"/>
  <c r="B6215" i="5"/>
  <c r="D6214" i="5"/>
  <c r="C6214" i="5"/>
  <c r="B6214" i="5"/>
  <c r="D6213" i="5"/>
  <c r="C6213" i="5"/>
  <c r="B6213" i="5"/>
  <c r="D6212" i="5"/>
  <c r="C6212" i="5"/>
  <c r="B6212" i="5"/>
  <c r="D6211" i="5"/>
  <c r="C6211" i="5"/>
  <c r="B6211" i="5"/>
  <c r="D6210" i="5"/>
  <c r="C6210" i="5"/>
  <c r="B6210" i="5"/>
  <c r="D6209" i="5"/>
  <c r="C6209" i="5"/>
  <c r="B6209" i="5"/>
  <c r="D6208" i="5"/>
  <c r="C6208" i="5"/>
  <c r="B6208" i="5"/>
  <c r="D6207" i="5"/>
  <c r="C6207" i="5"/>
  <c r="B6207" i="5"/>
  <c r="D6206" i="5"/>
  <c r="C6206" i="5"/>
  <c r="B6206" i="5"/>
  <c r="D6205" i="5"/>
  <c r="C6205" i="5"/>
  <c r="B6205" i="5"/>
  <c r="D6204" i="5"/>
  <c r="C6204" i="5"/>
  <c r="B6204" i="5"/>
  <c r="D6203" i="5"/>
  <c r="C6203" i="5"/>
  <c r="B6203" i="5"/>
  <c r="D6202" i="5"/>
  <c r="C6202" i="5"/>
  <c r="B6202" i="5"/>
  <c r="D6201" i="5"/>
  <c r="C6201" i="5"/>
  <c r="B6201" i="5"/>
  <c r="D6200" i="5"/>
  <c r="C6200" i="5"/>
  <c r="B6200" i="5"/>
  <c r="D6199" i="5"/>
  <c r="C6199" i="5"/>
  <c r="B6199" i="5"/>
  <c r="D6198" i="5"/>
  <c r="C6198" i="5"/>
  <c r="B6198" i="5"/>
  <c r="D6197" i="5"/>
  <c r="C6197" i="5"/>
  <c r="B6197" i="5"/>
  <c r="D6196" i="5"/>
  <c r="C6196" i="5"/>
  <c r="B6196" i="5"/>
  <c r="D6195" i="5"/>
  <c r="C6195" i="5"/>
  <c r="B6195" i="5"/>
  <c r="D6194" i="5"/>
  <c r="C6194" i="5"/>
  <c r="B6194" i="5"/>
  <c r="D6193" i="5"/>
  <c r="C6193" i="5"/>
  <c r="B6193" i="5"/>
  <c r="D6192" i="5"/>
  <c r="C6192" i="5"/>
  <c r="B6192" i="5"/>
  <c r="D6191" i="5"/>
  <c r="C6191" i="5"/>
  <c r="B6191" i="5"/>
  <c r="D6190" i="5"/>
  <c r="C6190" i="5"/>
  <c r="B6190" i="5"/>
  <c r="D6189" i="5"/>
  <c r="C6189" i="5"/>
  <c r="B6189" i="5"/>
  <c r="D6188" i="5"/>
  <c r="C6188" i="5"/>
  <c r="B6188" i="5"/>
  <c r="D6187" i="5"/>
  <c r="C6187" i="5"/>
  <c r="B6187" i="5"/>
  <c r="D6186" i="5"/>
  <c r="C6186" i="5"/>
  <c r="B6186" i="5"/>
  <c r="D6185" i="5"/>
  <c r="C6185" i="5"/>
  <c r="B6185" i="5"/>
  <c r="D6184" i="5"/>
  <c r="C6184" i="5"/>
  <c r="B6184" i="5"/>
  <c r="D6183" i="5"/>
  <c r="C6183" i="5"/>
  <c r="B6183" i="5"/>
  <c r="D6182" i="5"/>
  <c r="C6182" i="5"/>
  <c r="B6182" i="5"/>
  <c r="D6181" i="5"/>
  <c r="C6181" i="5"/>
  <c r="B6181" i="5"/>
  <c r="D6180" i="5"/>
  <c r="C6180" i="5"/>
  <c r="B6180" i="5"/>
  <c r="D6179" i="5"/>
  <c r="C6179" i="5"/>
  <c r="B6179" i="5"/>
  <c r="D6178" i="5"/>
  <c r="C6178" i="5"/>
  <c r="B6178" i="5"/>
  <c r="D6177" i="5"/>
  <c r="C6177" i="5"/>
  <c r="B6177" i="5"/>
  <c r="D6176" i="5"/>
  <c r="C6176" i="5"/>
  <c r="B6176" i="5"/>
  <c r="D6175" i="5"/>
  <c r="C6175" i="5"/>
  <c r="B6175" i="5"/>
  <c r="D6174" i="5"/>
  <c r="C6174" i="5"/>
  <c r="B6174" i="5"/>
  <c r="D6173" i="5"/>
  <c r="C6173" i="5"/>
  <c r="B6173" i="5"/>
  <c r="D6172" i="5"/>
  <c r="C6172" i="5"/>
  <c r="B6172" i="5"/>
  <c r="D6171" i="5"/>
  <c r="C6171" i="5"/>
  <c r="B6171" i="5"/>
  <c r="D6170" i="5"/>
  <c r="C6170" i="5"/>
  <c r="B6170" i="5"/>
  <c r="D6169" i="5"/>
  <c r="C6169" i="5"/>
  <c r="B6169" i="5"/>
  <c r="D6168" i="5"/>
  <c r="C6168" i="5"/>
  <c r="B6168" i="5"/>
  <c r="D6167" i="5"/>
  <c r="C6167" i="5"/>
  <c r="B6167" i="5"/>
  <c r="D6166" i="5"/>
  <c r="C6166" i="5"/>
  <c r="B6166" i="5"/>
  <c r="D6165" i="5"/>
  <c r="C6165" i="5"/>
  <c r="B6165" i="5"/>
  <c r="D6164" i="5"/>
  <c r="C6164" i="5"/>
  <c r="B6164" i="5"/>
  <c r="D6163" i="5"/>
  <c r="C6163" i="5"/>
  <c r="B6163" i="5"/>
  <c r="D6162" i="5"/>
  <c r="C6162" i="5"/>
  <c r="B6162" i="5"/>
  <c r="D6161" i="5"/>
  <c r="C6161" i="5"/>
  <c r="B6161" i="5"/>
  <c r="D6160" i="5"/>
  <c r="C6160" i="5"/>
  <c r="B6160" i="5"/>
  <c r="D6159" i="5"/>
  <c r="C6159" i="5"/>
  <c r="B6159" i="5"/>
  <c r="D6158" i="5"/>
  <c r="C6158" i="5"/>
  <c r="B6158" i="5"/>
  <c r="D6157" i="5"/>
  <c r="C6157" i="5"/>
  <c r="B6157" i="5"/>
  <c r="D6156" i="5"/>
  <c r="C6156" i="5"/>
  <c r="B6156" i="5"/>
  <c r="D6155" i="5"/>
  <c r="C6155" i="5"/>
  <c r="B6155" i="5"/>
  <c r="D6154" i="5"/>
  <c r="C6154" i="5"/>
  <c r="B6154" i="5"/>
  <c r="D6153" i="5"/>
  <c r="C6153" i="5"/>
  <c r="B6153" i="5"/>
  <c r="D6152" i="5"/>
  <c r="C6152" i="5"/>
  <c r="B6152" i="5"/>
  <c r="D6151" i="5"/>
  <c r="C6151" i="5"/>
  <c r="B6151" i="5"/>
  <c r="D6150" i="5"/>
  <c r="C6150" i="5"/>
  <c r="B6150" i="5"/>
  <c r="D6149" i="5"/>
  <c r="C6149" i="5"/>
  <c r="B6149" i="5"/>
  <c r="D6148" i="5"/>
  <c r="C6148" i="5"/>
  <c r="B6148" i="5"/>
  <c r="D6147" i="5"/>
  <c r="C6147" i="5"/>
  <c r="B6147" i="5"/>
  <c r="D6146" i="5"/>
  <c r="C6146" i="5"/>
  <c r="B6146" i="5"/>
  <c r="D6145" i="5"/>
  <c r="C6145" i="5"/>
  <c r="B6145" i="5"/>
  <c r="D6144" i="5"/>
  <c r="C6144" i="5"/>
  <c r="B6144" i="5"/>
  <c r="D6143" i="5"/>
  <c r="C6143" i="5"/>
  <c r="B6143" i="5"/>
  <c r="D6142" i="5"/>
  <c r="C6142" i="5"/>
  <c r="B6142" i="5"/>
  <c r="D6141" i="5"/>
  <c r="C6141" i="5"/>
  <c r="B6141" i="5"/>
  <c r="D6140" i="5"/>
  <c r="C6140" i="5"/>
  <c r="B6140" i="5"/>
  <c r="D6139" i="5"/>
  <c r="C6139" i="5"/>
  <c r="B6139" i="5"/>
  <c r="D6138" i="5"/>
  <c r="C6138" i="5"/>
  <c r="B6138" i="5"/>
  <c r="D6137" i="5"/>
  <c r="C6137" i="5"/>
  <c r="B6137" i="5"/>
  <c r="D6136" i="5"/>
  <c r="C6136" i="5"/>
  <c r="B6136" i="5"/>
  <c r="D6135" i="5"/>
  <c r="C6135" i="5"/>
  <c r="B6135" i="5"/>
  <c r="D6134" i="5"/>
  <c r="C6134" i="5"/>
  <c r="B6134" i="5"/>
  <c r="D6133" i="5"/>
  <c r="C6133" i="5"/>
  <c r="B6133" i="5"/>
  <c r="D6132" i="5"/>
  <c r="C6132" i="5"/>
  <c r="B6132" i="5"/>
  <c r="D6131" i="5"/>
  <c r="C6131" i="5"/>
  <c r="B6131" i="5"/>
  <c r="D6130" i="5"/>
  <c r="C6130" i="5"/>
  <c r="B6130" i="5"/>
  <c r="D6129" i="5"/>
  <c r="C6129" i="5"/>
  <c r="B6129" i="5"/>
  <c r="D6128" i="5"/>
  <c r="C6128" i="5"/>
  <c r="B6128" i="5"/>
  <c r="D6127" i="5"/>
  <c r="C6127" i="5"/>
  <c r="B6127" i="5"/>
  <c r="D6126" i="5"/>
  <c r="C6126" i="5"/>
  <c r="B6126" i="5"/>
  <c r="D6125" i="5"/>
  <c r="C6125" i="5"/>
  <c r="B6125" i="5"/>
  <c r="D6124" i="5"/>
  <c r="C6124" i="5"/>
  <c r="B6124" i="5"/>
  <c r="D6123" i="5"/>
  <c r="C6123" i="5"/>
  <c r="B6123" i="5"/>
  <c r="D6122" i="5"/>
  <c r="C6122" i="5"/>
  <c r="B6122" i="5"/>
  <c r="D6121" i="5"/>
  <c r="C6121" i="5"/>
  <c r="B6121" i="5"/>
  <c r="D6120" i="5"/>
  <c r="C6120" i="5"/>
  <c r="B6120" i="5"/>
  <c r="D6119" i="5"/>
  <c r="C6119" i="5"/>
  <c r="B6119" i="5"/>
  <c r="D6118" i="5"/>
  <c r="C6118" i="5"/>
  <c r="B6118" i="5"/>
  <c r="D6117" i="5"/>
  <c r="C6117" i="5"/>
  <c r="B6117" i="5"/>
  <c r="D6116" i="5"/>
  <c r="C6116" i="5"/>
  <c r="B6116" i="5"/>
  <c r="D6115" i="5"/>
  <c r="C6115" i="5"/>
  <c r="B6115" i="5"/>
  <c r="D6114" i="5"/>
  <c r="C6114" i="5"/>
  <c r="B6114" i="5"/>
  <c r="D6113" i="5"/>
  <c r="C6113" i="5"/>
  <c r="B6113" i="5"/>
  <c r="D6112" i="5"/>
  <c r="C6112" i="5"/>
  <c r="B6112" i="5"/>
  <c r="D6111" i="5"/>
  <c r="C6111" i="5"/>
  <c r="B6111" i="5"/>
  <c r="D6110" i="5"/>
  <c r="C6110" i="5"/>
  <c r="B6110" i="5"/>
  <c r="D6109" i="5"/>
  <c r="C6109" i="5"/>
  <c r="B6109" i="5"/>
  <c r="D6108" i="5"/>
  <c r="C6108" i="5"/>
  <c r="B6108" i="5"/>
  <c r="D6107" i="5"/>
  <c r="C6107" i="5"/>
  <c r="B6107" i="5"/>
  <c r="D6106" i="5"/>
  <c r="C6106" i="5"/>
  <c r="B6106" i="5"/>
  <c r="D6105" i="5"/>
  <c r="C6105" i="5"/>
  <c r="B6105" i="5"/>
  <c r="D6104" i="5"/>
  <c r="C6104" i="5"/>
  <c r="B6104" i="5"/>
  <c r="D6103" i="5"/>
  <c r="C6103" i="5"/>
  <c r="B6103" i="5"/>
  <c r="D6102" i="5"/>
  <c r="C6102" i="5"/>
  <c r="B6102" i="5"/>
  <c r="D6101" i="5"/>
  <c r="C6101" i="5"/>
  <c r="B6101" i="5"/>
  <c r="D6100" i="5"/>
  <c r="C6100" i="5"/>
  <c r="B6100" i="5"/>
  <c r="D6099" i="5"/>
  <c r="C6099" i="5"/>
  <c r="B6099" i="5"/>
  <c r="D6098" i="5"/>
  <c r="C6098" i="5"/>
  <c r="B6098" i="5"/>
  <c r="D6097" i="5"/>
  <c r="C6097" i="5"/>
  <c r="B6097" i="5"/>
  <c r="D6096" i="5"/>
  <c r="C6096" i="5"/>
  <c r="B6096" i="5"/>
  <c r="D6095" i="5"/>
  <c r="C6095" i="5"/>
  <c r="B6095" i="5"/>
  <c r="D6094" i="5"/>
  <c r="C6094" i="5"/>
  <c r="B6094" i="5"/>
  <c r="D6093" i="5"/>
  <c r="C6093" i="5"/>
  <c r="B6093" i="5"/>
  <c r="D6092" i="5"/>
  <c r="C6092" i="5"/>
  <c r="B6092" i="5"/>
  <c r="D6091" i="5"/>
  <c r="C6091" i="5"/>
  <c r="B6091" i="5"/>
  <c r="D6090" i="5"/>
  <c r="C6090" i="5"/>
  <c r="B6090" i="5"/>
  <c r="D6089" i="5"/>
  <c r="C6089" i="5"/>
  <c r="B6089" i="5"/>
  <c r="D6088" i="5"/>
  <c r="C6088" i="5"/>
  <c r="B6088" i="5"/>
  <c r="D6087" i="5"/>
  <c r="C6087" i="5"/>
  <c r="B6087" i="5"/>
  <c r="D6086" i="5"/>
  <c r="C6086" i="5"/>
  <c r="B6086" i="5"/>
  <c r="D6085" i="5"/>
  <c r="C6085" i="5"/>
  <c r="B6085" i="5"/>
  <c r="D6084" i="5"/>
  <c r="C6084" i="5"/>
  <c r="B6084" i="5"/>
  <c r="D6083" i="5"/>
  <c r="C6083" i="5"/>
  <c r="B6083" i="5"/>
  <c r="D6082" i="5"/>
  <c r="C6082" i="5"/>
  <c r="B6082" i="5"/>
  <c r="D6081" i="5"/>
  <c r="C6081" i="5"/>
  <c r="B6081" i="5"/>
  <c r="D6080" i="5"/>
  <c r="C6080" i="5"/>
  <c r="B6080" i="5"/>
  <c r="D6079" i="5"/>
  <c r="C6079" i="5"/>
  <c r="B6079" i="5"/>
  <c r="D6078" i="5"/>
  <c r="C6078" i="5"/>
  <c r="B6078" i="5"/>
  <c r="D6077" i="5"/>
  <c r="C6077" i="5"/>
  <c r="B6077" i="5"/>
  <c r="D6076" i="5"/>
  <c r="C6076" i="5"/>
  <c r="B6076" i="5"/>
  <c r="D6075" i="5"/>
  <c r="C6075" i="5"/>
  <c r="B6075" i="5"/>
  <c r="D6074" i="5"/>
  <c r="C6074" i="5"/>
  <c r="B6074" i="5"/>
  <c r="D6073" i="5"/>
  <c r="C6073" i="5"/>
  <c r="B6073" i="5"/>
  <c r="D6072" i="5"/>
  <c r="C6072" i="5"/>
  <c r="B6072" i="5"/>
  <c r="D6071" i="5"/>
  <c r="C6071" i="5"/>
  <c r="B6071" i="5"/>
  <c r="D6070" i="5"/>
  <c r="C6070" i="5"/>
  <c r="B6070" i="5"/>
  <c r="D6069" i="5"/>
  <c r="C6069" i="5"/>
  <c r="B6069" i="5"/>
  <c r="D6068" i="5"/>
  <c r="C6068" i="5"/>
  <c r="B6068" i="5"/>
  <c r="D6067" i="5"/>
  <c r="C6067" i="5"/>
  <c r="B6067" i="5"/>
  <c r="D6066" i="5"/>
  <c r="C6066" i="5"/>
  <c r="B6066" i="5"/>
  <c r="D6065" i="5"/>
  <c r="C6065" i="5"/>
  <c r="B6065" i="5"/>
  <c r="D6064" i="5"/>
  <c r="C6064" i="5"/>
  <c r="B6064" i="5"/>
  <c r="D6063" i="5"/>
  <c r="C6063" i="5"/>
  <c r="B6063" i="5"/>
  <c r="D6062" i="5"/>
  <c r="C6062" i="5"/>
  <c r="B6062" i="5"/>
  <c r="D6061" i="5"/>
  <c r="C6061" i="5"/>
  <c r="B6061" i="5"/>
  <c r="D6060" i="5"/>
  <c r="C6060" i="5"/>
  <c r="B6060" i="5"/>
  <c r="D6059" i="5"/>
  <c r="C6059" i="5"/>
  <c r="B6059" i="5"/>
  <c r="D6058" i="5"/>
  <c r="C6058" i="5"/>
  <c r="B6058" i="5"/>
  <c r="D6057" i="5"/>
  <c r="C6057" i="5"/>
  <c r="B6057" i="5"/>
  <c r="D6056" i="5"/>
  <c r="C6056" i="5"/>
  <c r="B6056" i="5"/>
  <c r="D6055" i="5"/>
  <c r="C6055" i="5"/>
  <c r="B6055" i="5"/>
  <c r="D6054" i="5"/>
  <c r="C6054" i="5"/>
  <c r="B6054" i="5"/>
  <c r="D6053" i="5"/>
  <c r="C6053" i="5"/>
  <c r="B6053" i="5"/>
  <c r="D6052" i="5"/>
  <c r="C6052" i="5"/>
  <c r="B6052" i="5"/>
  <c r="D6051" i="5"/>
  <c r="C6051" i="5"/>
  <c r="B6051" i="5"/>
  <c r="D6050" i="5"/>
  <c r="C6050" i="5"/>
  <c r="B6050" i="5"/>
  <c r="D6049" i="5"/>
  <c r="C6049" i="5"/>
  <c r="B6049" i="5"/>
  <c r="D6048" i="5"/>
  <c r="C6048" i="5"/>
  <c r="B6048" i="5"/>
  <c r="D6047" i="5"/>
  <c r="C6047" i="5"/>
  <c r="B6047" i="5"/>
  <c r="D6046" i="5"/>
  <c r="C6046" i="5"/>
  <c r="B6046" i="5"/>
  <c r="D6045" i="5"/>
  <c r="C6045" i="5"/>
  <c r="B6045" i="5"/>
  <c r="D6044" i="5"/>
  <c r="C6044" i="5"/>
  <c r="B6044" i="5"/>
  <c r="D6043" i="5"/>
  <c r="C6043" i="5"/>
  <c r="B6043" i="5"/>
  <c r="D6042" i="5"/>
  <c r="C6042" i="5"/>
  <c r="B6042" i="5"/>
  <c r="D6041" i="5"/>
  <c r="C6041" i="5"/>
  <c r="B6041" i="5"/>
  <c r="D6040" i="5"/>
  <c r="C6040" i="5"/>
  <c r="B6040" i="5"/>
  <c r="D6039" i="5"/>
  <c r="C6039" i="5"/>
  <c r="B6039" i="5"/>
  <c r="D6038" i="5"/>
  <c r="C6038" i="5"/>
  <c r="B6038" i="5"/>
  <c r="D6037" i="5"/>
  <c r="C6037" i="5"/>
  <c r="B6037" i="5"/>
  <c r="D6036" i="5"/>
  <c r="C6036" i="5"/>
  <c r="B6036" i="5"/>
  <c r="D6035" i="5"/>
  <c r="C6035" i="5"/>
  <c r="B6035" i="5"/>
  <c r="D6034" i="5"/>
  <c r="C6034" i="5"/>
  <c r="B6034" i="5"/>
  <c r="D6033" i="5"/>
  <c r="C6033" i="5"/>
  <c r="B6033" i="5"/>
  <c r="D6032" i="5"/>
  <c r="C6032" i="5"/>
  <c r="B6032" i="5"/>
  <c r="D6031" i="5"/>
  <c r="C6031" i="5"/>
  <c r="B6031" i="5"/>
  <c r="D6030" i="5"/>
  <c r="C6030" i="5"/>
  <c r="B6030" i="5"/>
  <c r="D6029" i="5"/>
  <c r="C6029" i="5"/>
  <c r="B6029" i="5"/>
  <c r="D6028" i="5"/>
  <c r="C6028" i="5"/>
  <c r="B6028" i="5"/>
  <c r="D6027" i="5"/>
  <c r="C6027" i="5"/>
  <c r="B6027" i="5"/>
  <c r="D6026" i="5"/>
  <c r="C6026" i="5"/>
  <c r="B6026" i="5"/>
  <c r="D6025" i="5"/>
  <c r="C6025" i="5"/>
  <c r="B6025" i="5"/>
  <c r="D6024" i="5"/>
  <c r="C6024" i="5"/>
  <c r="B6024" i="5"/>
  <c r="D6023" i="5"/>
  <c r="C6023" i="5"/>
  <c r="B6023" i="5"/>
  <c r="D6022" i="5"/>
  <c r="C6022" i="5"/>
  <c r="B6022" i="5"/>
  <c r="D6021" i="5"/>
  <c r="C6021" i="5"/>
  <c r="B6021" i="5"/>
  <c r="D6020" i="5"/>
  <c r="C6020" i="5"/>
  <c r="B6020" i="5"/>
  <c r="D6019" i="5"/>
  <c r="C6019" i="5"/>
  <c r="B6019" i="5"/>
  <c r="D6018" i="5"/>
  <c r="C6018" i="5"/>
  <c r="B6018" i="5"/>
  <c r="D6017" i="5"/>
  <c r="C6017" i="5"/>
  <c r="B6017" i="5"/>
  <c r="D6016" i="5"/>
  <c r="C6016" i="5"/>
  <c r="B6016" i="5"/>
  <c r="D6015" i="5"/>
  <c r="C6015" i="5"/>
  <c r="B6015" i="5"/>
  <c r="D6014" i="5"/>
  <c r="C6014" i="5"/>
  <c r="B6014" i="5"/>
  <c r="D6013" i="5"/>
  <c r="C6013" i="5"/>
  <c r="B6013" i="5"/>
  <c r="D6012" i="5"/>
  <c r="C6012" i="5"/>
  <c r="B6012" i="5"/>
  <c r="D6011" i="5"/>
  <c r="C6011" i="5"/>
  <c r="B6011" i="5"/>
  <c r="D6010" i="5"/>
  <c r="C6010" i="5"/>
  <c r="B6010" i="5"/>
  <c r="D6009" i="5"/>
  <c r="C6009" i="5"/>
  <c r="B6009" i="5"/>
  <c r="D6008" i="5"/>
  <c r="C6008" i="5"/>
  <c r="B6008" i="5"/>
  <c r="D6007" i="5"/>
  <c r="C6007" i="5"/>
  <c r="B6007" i="5"/>
  <c r="D6006" i="5"/>
  <c r="C6006" i="5"/>
  <c r="B6006" i="5"/>
  <c r="D6005" i="5"/>
  <c r="C6005" i="5"/>
  <c r="B6005" i="5"/>
  <c r="D6004" i="5"/>
  <c r="C6004" i="5"/>
  <c r="B6004" i="5"/>
  <c r="D6003" i="5"/>
  <c r="C6003" i="5"/>
  <c r="B6003" i="5"/>
  <c r="D6002" i="5"/>
  <c r="C6002" i="5"/>
  <c r="B6002" i="5"/>
  <c r="D6001" i="5"/>
  <c r="C6001" i="5"/>
  <c r="B6001" i="5"/>
  <c r="D6000" i="5"/>
  <c r="C6000" i="5"/>
  <c r="B6000" i="5"/>
  <c r="D5999" i="5"/>
  <c r="C5999" i="5"/>
  <c r="B5999" i="5"/>
  <c r="D5998" i="5"/>
  <c r="C5998" i="5"/>
  <c r="B5998" i="5"/>
  <c r="D5997" i="5"/>
  <c r="C5997" i="5"/>
  <c r="B5997" i="5"/>
  <c r="D5996" i="5"/>
  <c r="C5996" i="5"/>
  <c r="B5996" i="5"/>
  <c r="D5995" i="5"/>
  <c r="C5995" i="5"/>
  <c r="B5995" i="5"/>
  <c r="D5994" i="5"/>
  <c r="C5994" i="5"/>
  <c r="B5994" i="5"/>
  <c r="D5993" i="5"/>
  <c r="C5993" i="5"/>
  <c r="B5993" i="5"/>
  <c r="D5992" i="5"/>
  <c r="C5992" i="5"/>
  <c r="B5992" i="5"/>
  <c r="D5991" i="5"/>
  <c r="C5991" i="5"/>
  <c r="B5991" i="5"/>
  <c r="D5990" i="5"/>
  <c r="C5990" i="5"/>
  <c r="B5990" i="5"/>
  <c r="D5989" i="5"/>
  <c r="C5989" i="5"/>
  <c r="B5989" i="5"/>
  <c r="D5988" i="5"/>
  <c r="C5988" i="5"/>
  <c r="B5988" i="5"/>
  <c r="D5987" i="5"/>
  <c r="C5987" i="5"/>
  <c r="B5987" i="5"/>
  <c r="D5986" i="5"/>
  <c r="C5986" i="5"/>
  <c r="B5986" i="5"/>
  <c r="D5985" i="5"/>
  <c r="C5985" i="5"/>
  <c r="B5985" i="5"/>
  <c r="D5984" i="5"/>
  <c r="C5984" i="5"/>
  <c r="B5984" i="5"/>
  <c r="D5983" i="5"/>
  <c r="C5983" i="5"/>
  <c r="B5983" i="5"/>
  <c r="D5982" i="5"/>
  <c r="C5982" i="5"/>
  <c r="B5982" i="5"/>
  <c r="D5981" i="5"/>
  <c r="C5981" i="5"/>
  <c r="B5981" i="5"/>
  <c r="D5980" i="5"/>
  <c r="C5980" i="5"/>
  <c r="B5980" i="5"/>
  <c r="D5979" i="5"/>
  <c r="C5979" i="5"/>
  <c r="B5979" i="5"/>
  <c r="D5978" i="5"/>
  <c r="C5978" i="5"/>
  <c r="B5978" i="5"/>
  <c r="D5977" i="5"/>
  <c r="C5977" i="5"/>
  <c r="B5977" i="5"/>
  <c r="D5976" i="5"/>
  <c r="C5976" i="5"/>
  <c r="B5976" i="5"/>
  <c r="D5975" i="5"/>
  <c r="C5975" i="5"/>
  <c r="B5975" i="5"/>
  <c r="D5974" i="5"/>
  <c r="C5974" i="5"/>
  <c r="B5974" i="5"/>
  <c r="D5973" i="5"/>
  <c r="C5973" i="5"/>
  <c r="B5973" i="5"/>
  <c r="D5972" i="5"/>
  <c r="C5972" i="5"/>
  <c r="B5972" i="5"/>
  <c r="D5971" i="5"/>
  <c r="C5971" i="5"/>
  <c r="B5971" i="5"/>
  <c r="D5970" i="5"/>
  <c r="C5970" i="5"/>
  <c r="B5970" i="5"/>
  <c r="D5969" i="5"/>
  <c r="C5969" i="5"/>
  <c r="B5969" i="5"/>
  <c r="D5968" i="5"/>
  <c r="C5968" i="5"/>
  <c r="B5968" i="5"/>
  <c r="D5967" i="5"/>
  <c r="C5967" i="5"/>
  <c r="B5967" i="5"/>
  <c r="D5966" i="5"/>
  <c r="C5966" i="5"/>
  <c r="B5966" i="5"/>
  <c r="D5965" i="5"/>
  <c r="C5965" i="5"/>
  <c r="B5965" i="5"/>
  <c r="D5964" i="5"/>
  <c r="C5964" i="5"/>
  <c r="B5964" i="5"/>
  <c r="D5963" i="5"/>
  <c r="C5963" i="5"/>
  <c r="B5963" i="5"/>
  <c r="D5962" i="5"/>
  <c r="C5962" i="5"/>
  <c r="B5962" i="5"/>
  <c r="D5961" i="5"/>
  <c r="C5961" i="5"/>
  <c r="B5961" i="5"/>
  <c r="D5960" i="5"/>
  <c r="C5960" i="5"/>
  <c r="B5960" i="5"/>
  <c r="D5959" i="5"/>
  <c r="C5959" i="5"/>
  <c r="B5959" i="5"/>
  <c r="D5958" i="5"/>
  <c r="C5958" i="5"/>
  <c r="B5958" i="5"/>
  <c r="D5957" i="5"/>
  <c r="C5957" i="5"/>
  <c r="B5957" i="5"/>
  <c r="D5956" i="5"/>
  <c r="C5956" i="5"/>
  <c r="B5956" i="5"/>
  <c r="D5955" i="5"/>
  <c r="C5955" i="5"/>
  <c r="B5955" i="5"/>
  <c r="D5954" i="5"/>
  <c r="C5954" i="5"/>
  <c r="B5954" i="5"/>
  <c r="D5953" i="5"/>
  <c r="C5953" i="5"/>
  <c r="B5953" i="5"/>
  <c r="D5952" i="5"/>
  <c r="C5952" i="5"/>
  <c r="B5952" i="5"/>
  <c r="D5951" i="5"/>
  <c r="C5951" i="5"/>
  <c r="B5951" i="5"/>
  <c r="D5950" i="5"/>
  <c r="C5950" i="5"/>
  <c r="B5950" i="5"/>
  <c r="D5949" i="5"/>
  <c r="C5949" i="5"/>
  <c r="B5949" i="5"/>
  <c r="D5948" i="5"/>
  <c r="C5948" i="5"/>
  <c r="B5948" i="5"/>
  <c r="D5947" i="5"/>
  <c r="C5947" i="5"/>
  <c r="B5947" i="5"/>
  <c r="D5946" i="5"/>
  <c r="C5946" i="5"/>
  <c r="B5946" i="5"/>
  <c r="D5945" i="5"/>
  <c r="C5945" i="5"/>
  <c r="B5945" i="5"/>
  <c r="D5944" i="5"/>
  <c r="C5944" i="5"/>
  <c r="B5944" i="5"/>
  <c r="D5943" i="5"/>
  <c r="C5943" i="5"/>
  <c r="B5943" i="5"/>
  <c r="D5942" i="5"/>
  <c r="C5942" i="5"/>
  <c r="B5942" i="5"/>
  <c r="D5941" i="5"/>
  <c r="C5941" i="5"/>
  <c r="B5941" i="5"/>
  <c r="D5940" i="5"/>
  <c r="C5940" i="5"/>
  <c r="B5940" i="5"/>
  <c r="D5939" i="5"/>
  <c r="C5939" i="5"/>
  <c r="B5939" i="5"/>
  <c r="D5938" i="5"/>
  <c r="C5938" i="5"/>
  <c r="B5938" i="5"/>
  <c r="D5937" i="5"/>
  <c r="C5937" i="5"/>
  <c r="B5937" i="5"/>
  <c r="D5936" i="5"/>
  <c r="C5936" i="5"/>
  <c r="B5936" i="5"/>
  <c r="D5935" i="5"/>
  <c r="C5935" i="5"/>
  <c r="B5935" i="5"/>
  <c r="D5934" i="5"/>
  <c r="C5934" i="5"/>
  <c r="B5934" i="5"/>
  <c r="D5933" i="5"/>
  <c r="C5933" i="5"/>
  <c r="B5933" i="5"/>
  <c r="D5932" i="5"/>
  <c r="C5932" i="5"/>
  <c r="B5932" i="5"/>
  <c r="D5931" i="5"/>
  <c r="C5931" i="5"/>
  <c r="B5931" i="5"/>
  <c r="D5930" i="5"/>
  <c r="C5930" i="5"/>
  <c r="B5930" i="5"/>
  <c r="D5929" i="5"/>
  <c r="C5929" i="5"/>
  <c r="B5929" i="5"/>
  <c r="D5928" i="5"/>
  <c r="C5928" i="5"/>
  <c r="B5928" i="5"/>
  <c r="D5927" i="5"/>
  <c r="C5927" i="5"/>
  <c r="B5927" i="5"/>
  <c r="D5926" i="5"/>
  <c r="C5926" i="5"/>
  <c r="B5926" i="5"/>
  <c r="D5925" i="5"/>
  <c r="C5925" i="5"/>
  <c r="B5925" i="5"/>
  <c r="D5924" i="5"/>
  <c r="C5924" i="5"/>
  <c r="B5924" i="5"/>
  <c r="D5923" i="5"/>
  <c r="C5923" i="5"/>
  <c r="B5923" i="5"/>
  <c r="D5922" i="5"/>
  <c r="C5922" i="5"/>
  <c r="B5922" i="5"/>
  <c r="D5921" i="5"/>
  <c r="C5921" i="5"/>
  <c r="B5921" i="5"/>
  <c r="D5920" i="5"/>
  <c r="C5920" i="5"/>
  <c r="B5920" i="5"/>
  <c r="D5919" i="5"/>
  <c r="C5919" i="5"/>
  <c r="B5919" i="5"/>
  <c r="D5918" i="5"/>
  <c r="C5918" i="5"/>
  <c r="B5918" i="5"/>
  <c r="D5917" i="5"/>
  <c r="C5917" i="5"/>
  <c r="B5917" i="5"/>
  <c r="D5916" i="5"/>
  <c r="C5916" i="5"/>
  <c r="B5916" i="5"/>
  <c r="D5915" i="5"/>
  <c r="C5915" i="5"/>
  <c r="B5915" i="5"/>
  <c r="D5914" i="5"/>
  <c r="C5914" i="5"/>
  <c r="B5914" i="5"/>
  <c r="D5913" i="5"/>
  <c r="C5913" i="5"/>
  <c r="B5913" i="5"/>
  <c r="D5912" i="5"/>
  <c r="C5912" i="5"/>
  <c r="B5912" i="5"/>
  <c r="D5911" i="5"/>
  <c r="C5911" i="5"/>
  <c r="B5911" i="5"/>
  <c r="D5910" i="5"/>
  <c r="C5910" i="5"/>
  <c r="B5910" i="5"/>
  <c r="D5909" i="5"/>
  <c r="C5909" i="5"/>
  <c r="B5909" i="5"/>
  <c r="D5908" i="5"/>
  <c r="C5908" i="5"/>
  <c r="B5908" i="5"/>
  <c r="D5907" i="5"/>
  <c r="C5907" i="5"/>
  <c r="B5907" i="5"/>
  <c r="D5906" i="5"/>
  <c r="C5906" i="5"/>
  <c r="B5906" i="5"/>
  <c r="D5905" i="5"/>
  <c r="C5905" i="5"/>
  <c r="B5905" i="5"/>
  <c r="D5904" i="5"/>
  <c r="C5904" i="5"/>
  <c r="B5904" i="5"/>
  <c r="D5903" i="5"/>
  <c r="C5903" i="5"/>
  <c r="B5903" i="5"/>
  <c r="D5902" i="5"/>
  <c r="C5902" i="5"/>
  <c r="B5902" i="5"/>
  <c r="D5901" i="5"/>
  <c r="C5901" i="5"/>
  <c r="B5901" i="5"/>
  <c r="D5900" i="5"/>
  <c r="C5900" i="5"/>
  <c r="B5900" i="5"/>
  <c r="D5899" i="5"/>
  <c r="C5899" i="5"/>
  <c r="B5899" i="5"/>
  <c r="D5898" i="5"/>
  <c r="C5898" i="5"/>
  <c r="B5898" i="5"/>
  <c r="D5897" i="5"/>
  <c r="C5897" i="5"/>
  <c r="B5897" i="5"/>
  <c r="D5896" i="5"/>
  <c r="C5896" i="5"/>
  <c r="B5896" i="5"/>
  <c r="D5895" i="5"/>
  <c r="C5895" i="5"/>
  <c r="B5895" i="5"/>
  <c r="D5894" i="5"/>
  <c r="C5894" i="5"/>
  <c r="B5894" i="5"/>
  <c r="D5893" i="5"/>
  <c r="C5893" i="5"/>
  <c r="B5893" i="5"/>
  <c r="D5892" i="5"/>
  <c r="C5892" i="5"/>
  <c r="B5892" i="5"/>
  <c r="D5891" i="5"/>
  <c r="C5891" i="5"/>
  <c r="B5891" i="5"/>
  <c r="D5890" i="5"/>
  <c r="C5890" i="5"/>
  <c r="B5890" i="5"/>
  <c r="D5889" i="5"/>
  <c r="C5889" i="5"/>
  <c r="B5889" i="5"/>
  <c r="D5888" i="5"/>
  <c r="C5888" i="5"/>
  <c r="B5888" i="5"/>
  <c r="D5887" i="5"/>
  <c r="C5887" i="5"/>
  <c r="B5887" i="5"/>
  <c r="D5886" i="5"/>
  <c r="C5886" i="5"/>
  <c r="B5886" i="5"/>
  <c r="D5885" i="5"/>
  <c r="C5885" i="5"/>
  <c r="B5885" i="5"/>
  <c r="D5884" i="5"/>
  <c r="C5884" i="5"/>
  <c r="B5884" i="5"/>
  <c r="D5883" i="5"/>
  <c r="C5883" i="5"/>
  <c r="B5883" i="5"/>
  <c r="D5882" i="5"/>
  <c r="C5882" i="5"/>
  <c r="B5882" i="5"/>
  <c r="D5881" i="5"/>
  <c r="C5881" i="5"/>
  <c r="B5881" i="5"/>
  <c r="D5880" i="5"/>
  <c r="C5880" i="5"/>
  <c r="B5880" i="5"/>
  <c r="D5879" i="5"/>
  <c r="C5879" i="5"/>
  <c r="B5879" i="5"/>
  <c r="D5878" i="5"/>
  <c r="C5878" i="5"/>
  <c r="B5878" i="5"/>
  <c r="D5877" i="5"/>
  <c r="C5877" i="5"/>
  <c r="B5877" i="5"/>
  <c r="D5876" i="5"/>
  <c r="C5876" i="5"/>
  <c r="B5876" i="5"/>
  <c r="D5875" i="5"/>
  <c r="C5875" i="5"/>
  <c r="B5875" i="5"/>
  <c r="D5874" i="5"/>
  <c r="C5874" i="5"/>
  <c r="B5874" i="5"/>
  <c r="D5873" i="5"/>
  <c r="C5873" i="5"/>
  <c r="B5873" i="5"/>
  <c r="D5872" i="5"/>
  <c r="C5872" i="5"/>
  <c r="B5872" i="5"/>
  <c r="D5871" i="5"/>
  <c r="C5871" i="5"/>
  <c r="B5871" i="5"/>
  <c r="D5870" i="5"/>
  <c r="C5870" i="5"/>
  <c r="B5870" i="5"/>
  <c r="D5869" i="5"/>
  <c r="C5869" i="5"/>
  <c r="B5869" i="5"/>
  <c r="D5868" i="5"/>
  <c r="C5868" i="5"/>
  <c r="B5868" i="5"/>
  <c r="D5867" i="5"/>
  <c r="C5867" i="5"/>
  <c r="B5867" i="5"/>
  <c r="D5866" i="5"/>
  <c r="C5866" i="5"/>
  <c r="B5866" i="5"/>
  <c r="D5865" i="5"/>
  <c r="C5865" i="5"/>
  <c r="B5865" i="5"/>
  <c r="D5864" i="5"/>
  <c r="C5864" i="5"/>
  <c r="B5864" i="5"/>
  <c r="D5863" i="5"/>
  <c r="C5863" i="5"/>
  <c r="B5863" i="5"/>
  <c r="D5862" i="5"/>
  <c r="C5862" i="5"/>
  <c r="B5862" i="5"/>
  <c r="D5861" i="5"/>
  <c r="C5861" i="5"/>
  <c r="B5861" i="5"/>
  <c r="D5860" i="5"/>
  <c r="C5860" i="5"/>
  <c r="B5860" i="5"/>
  <c r="D5859" i="5"/>
  <c r="C5859" i="5"/>
  <c r="B5859" i="5"/>
  <c r="D5858" i="5"/>
  <c r="C5858" i="5"/>
  <c r="B5858" i="5"/>
  <c r="D5857" i="5"/>
  <c r="C5857" i="5"/>
  <c r="B5857" i="5"/>
  <c r="D5856" i="5"/>
  <c r="C5856" i="5"/>
  <c r="B5856" i="5"/>
  <c r="D5855" i="5"/>
  <c r="C5855" i="5"/>
  <c r="B5855" i="5"/>
  <c r="D5854" i="5"/>
  <c r="C5854" i="5"/>
  <c r="B5854" i="5"/>
  <c r="D5853" i="5"/>
  <c r="C5853" i="5"/>
  <c r="B5853" i="5"/>
  <c r="D5852" i="5"/>
  <c r="C5852" i="5"/>
  <c r="B5852" i="5"/>
  <c r="D5851" i="5"/>
  <c r="C5851" i="5"/>
  <c r="B5851" i="5"/>
  <c r="D5850" i="5"/>
  <c r="C5850" i="5"/>
  <c r="B5850" i="5"/>
  <c r="D5849" i="5"/>
  <c r="C5849" i="5"/>
  <c r="B5849" i="5"/>
  <c r="D5848" i="5"/>
  <c r="C5848" i="5"/>
  <c r="B5848" i="5"/>
  <c r="D5847" i="5"/>
  <c r="C5847" i="5"/>
  <c r="B5847" i="5"/>
  <c r="D5846" i="5"/>
  <c r="C5846" i="5"/>
  <c r="B5846" i="5"/>
  <c r="D5845" i="5"/>
  <c r="C5845" i="5"/>
  <c r="B5845" i="5"/>
  <c r="D5844" i="5"/>
  <c r="C5844" i="5"/>
  <c r="B5844" i="5"/>
  <c r="D5843" i="5"/>
  <c r="C5843" i="5"/>
  <c r="B5843" i="5"/>
  <c r="D5842" i="5"/>
  <c r="C5842" i="5"/>
  <c r="B5842" i="5"/>
  <c r="D5841" i="5"/>
  <c r="C5841" i="5"/>
  <c r="B5841" i="5"/>
  <c r="D5840" i="5"/>
  <c r="C5840" i="5"/>
  <c r="B5840" i="5"/>
  <c r="D5839" i="5"/>
  <c r="C5839" i="5"/>
  <c r="B5839" i="5"/>
  <c r="D5838" i="5"/>
  <c r="C5838" i="5"/>
  <c r="B5838" i="5"/>
  <c r="D5837" i="5"/>
  <c r="C5837" i="5"/>
  <c r="B5837" i="5"/>
  <c r="D5836" i="5"/>
  <c r="C5836" i="5"/>
  <c r="B5836" i="5"/>
  <c r="D5835" i="5"/>
  <c r="C5835" i="5"/>
  <c r="B5835" i="5"/>
  <c r="D5834" i="5"/>
  <c r="C5834" i="5"/>
  <c r="B5834" i="5"/>
  <c r="D5833" i="5"/>
  <c r="C5833" i="5"/>
  <c r="B5833" i="5"/>
  <c r="D5832" i="5"/>
  <c r="C5832" i="5"/>
  <c r="B5832" i="5"/>
  <c r="D5831" i="5"/>
  <c r="C5831" i="5"/>
  <c r="B5831" i="5"/>
  <c r="D5830" i="5"/>
  <c r="C5830" i="5"/>
  <c r="B5830" i="5"/>
  <c r="D5829" i="5"/>
  <c r="C5829" i="5"/>
  <c r="B5829" i="5"/>
  <c r="D5828" i="5"/>
  <c r="C5828" i="5"/>
  <c r="B5828" i="5"/>
  <c r="D5827" i="5"/>
  <c r="C5827" i="5"/>
  <c r="B5827" i="5"/>
  <c r="D5826" i="5"/>
  <c r="C5826" i="5"/>
  <c r="B5826" i="5"/>
  <c r="D5825" i="5"/>
  <c r="C5825" i="5"/>
  <c r="B5825" i="5"/>
  <c r="D5824" i="5"/>
  <c r="C5824" i="5"/>
  <c r="B5824" i="5"/>
  <c r="D5823" i="5"/>
  <c r="C5823" i="5"/>
  <c r="B5823" i="5"/>
  <c r="D5822" i="5"/>
  <c r="C5822" i="5"/>
  <c r="B5822" i="5"/>
  <c r="D5821" i="5"/>
  <c r="C5821" i="5"/>
  <c r="B5821" i="5"/>
  <c r="D5820" i="5"/>
  <c r="C5820" i="5"/>
  <c r="B5820" i="5"/>
  <c r="D5819" i="5"/>
  <c r="C5819" i="5"/>
  <c r="B5819" i="5"/>
  <c r="D5818" i="5"/>
  <c r="C5818" i="5"/>
  <c r="B5818" i="5"/>
  <c r="D5817" i="5"/>
  <c r="C5817" i="5"/>
  <c r="B5817" i="5"/>
  <c r="D5816" i="5"/>
  <c r="C5816" i="5"/>
  <c r="B5816" i="5"/>
  <c r="D5815" i="5"/>
  <c r="C5815" i="5"/>
  <c r="B5815" i="5"/>
  <c r="D5814" i="5"/>
  <c r="C5814" i="5"/>
  <c r="B5814" i="5"/>
  <c r="D5813" i="5"/>
  <c r="C5813" i="5"/>
  <c r="B5813" i="5"/>
  <c r="D5812" i="5"/>
  <c r="C5812" i="5"/>
  <c r="B5812" i="5"/>
  <c r="D5811" i="5"/>
  <c r="C5811" i="5"/>
  <c r="B5811" i="5"/>
  <c r="D5810" i="5"/>
  <c r="C5810" i="5"/>
  <c r="B5810" i="5"/>
  <c r="D5809" i="5"/>
  <c r="C5809" i="5"/>
  <c r="B5809" i="5"/>
  <c r="D5808" i="5"/>
  <c r="C5808" i="5"/>
  <c r="B5808" i="5"/>
  <c r="D5807" i="5"/>
  <c r="C5807" i="5"/>
  <c r="B5807" i="5"/>
  <c r="D5806" i="5"/>
  <c r="C5806" i="5"/>
  <c r="B5806" i="5"/>
  <c r="D5805" i="5"/>
  <c r="C5805" i="5"/>
  <c r="B5805" i="5"/>
  <c r="D5804" i="5"/>
  <c r="C5804" i="5"/>
  <c r="B5804" i="5"/>
  <c r="D5803" i="5"/>
  <c r="C5803" i="5"/>
  <c r="B5803" i="5"/>
  <c r="D5802" i="5"/>
  <c r="C5802" i="5"/>
  <c r="B5802" i="5"/>
  <c r="D5801" i="5"/>
  <c r="C5801" i="5"/>
  <c r="B5801" i="5"/>
  <c r="D5800" i="5"/>
  <c r="C5800" i="5"/>
  <c r="B5800" i="5"/>
  <c r="D5799" i="5"/>
  <c r="C5799" i="5"/>
  <c r="B5799" i="5"/>
  <c r="D5798" i="5"/>
  <c r="C5798" i="5"/>
  <c r="B5798" i="5"/>
  <c r="D5797" i="5"/>
  <c r="C5797" i="5"/>
  <c r="B5797" i="5"/>
  <c r="D5796" i="5"/>
  <c r="C5796" i="5"/>
  <c r="B5796" i="5"/>
  <c r="D5795" i="5"/>
  <c r="C5795" i="5"/>
  <c r="B5795" i="5"/>
  <c r="D5794" i="5"/>
  <c r="C5794" i="5"/>
  <c r="B5794" i="5"/>
  <c r="D5793" i="5"/>
  <c r="C5793" i="5"/>
  <c r="B5793" i="5"/>
  <c r="D5792" i="5"/>
  <c r="C5792" i="5"/>
  <c r="B5792" i="5"/>
  <c r="D5791" i="5"/>
  <c r="C5791" i="5"/>
  <c r="B5791" i="5"/>
  <c r="D5790" i="5"/>
  <c r="C5790" i="5"/>
  <c r="B5790" i="5"/>
  <c r="D5789" i="5"/>
  <c r="C5789" i="5"/>
  <c r="B5789" i="5"/>
  <c r="D5788" i="5"/>
  <c r="C5788" i="5"/>
  <c r="B5788" i="5"/>
  <c r="D5787" i="5"/>
  <c r="C5787" i="5"/>
  <c r="B5787" i="5"/>
  <c r="D5786" i="5"/>
  <c r="C5786" i="5"/>
  <c r="B5786" i="5"/>
  <c r="D5785" i="5"/>
  <c r="C5785" i="5"/>
  <c r="B5785" i="5"/>
  <c r="D5784" i="5"/>
  <c r="C5784" i="5"/>
  <c r="B5784" i="5"/>
  <c r="D5783" i="5"/>
  <c r="C5783" i="5"/>
  <c r="B5783" i="5"/>
  <c r="D5782" i="5"/>
  <c r="C5782" i="5"/>
  <c r="B5782" i="5"/>
  <c r="D5781" i="5"/>
  <c r="C5781" i="5"/>
  <c r="B5781" i="5"/>
  <c r="D5780" i="5"/>
  <c r="C5780" i="5"/>
  <c r="B5780" i="5"/>
  <c r="D5779" i="5"/>
  <c r="C5779" i="5"/>
  <c r="B5779" i="5"/>
  <c r="D5778" i="5"/>
  <c r="C5778" i="5"/>
  <c r="B5778" i="5"/>
  <c r="D5777" i="5"/>
  <c r="C5777" i="5"/>
  <c r="B5777" i="5"/>
  <c r="D5776" i="5"/>
  <c r="C5776" i="5"/>
  <c r="B5776" i="5"/>
  <c r="D5775" i="5"/>
  <c r="C5775" i="5"/>
  <c r="B5775" i="5"/>
  <c r="D5774" i="5"/>
  <c r="C5774" i="5"/>
  <c r="B5774" i="5"/>
  <c r="D5773" i="5"/>
  <c r="C5773" i="5"/>
  <c r="B5773" i="5"/>
  <c r="D5772" i="5"/>
  <c r="C5772" i="5"/>
  <c r="B5772" i="5"/>
  <c r="D5771" i="5"/>
  <c r="C5771" i="5"/>
  <c r="B5771" i="5"/>
  <c r="D5770" i="5"/>
  <c r="C5770" i="5"/>
  <c r="B5770" i="5"/>
  <c r="D5769" i="5"/>
  <c r="C5769" i="5"/>
  <c r="B5769" i="5"/>
  <c r="D5768" i="5"/>
  <c r="C5768" i="5"/>
  <c r="B5768" i="5"/>
  <c r="D5767" i="5"/>
  <c r="C5767" i="5"/>
  <c r="B5767" i="5"/>
  <c r="D5766" i="5"/>
  <c r="C5766" i="5"/>
  <c r="B5766" i="5"/>
  <c r="D5765" i="5"/>
  <c r="C5765" i="5"/>
  <c r="B5765" i="5"/>
  <c r="D5764" i="5"/>
  <c r="C5764" i="5"/>
  <c r="B5764" i="5"/>
  <c r="D5763" i="5"/>
  <c r="C5763" i="5"/>
  <c r="B5763" i="5"/>
  <c r="D5762" i="5"/>
  <c r="C5762" i="5"/>
  <c r="B5762" i="5"/>
  <c r="D5761" i="5"/>
  <c r="C5761" i="5"/>
  <c r="B5761" i="5"/>
  <c r="D5760" i="5"/>
  <c r="C5760" i="5"/>
  <c r="B5760" i="5"/>
  <c r="D5759" i="5"/>
  <c r="C5759" i="5"/>
  <c r="B5759" i="5"/>
  <c r="D5758" i="5"/>
  <c r="C5758" i="5"/>
  <c r="B5758" i="5"/>
  <c r="D5757" i="5"/>
  <c r="C5757" i="5"/>
  <c r="B5757" i="5"/>
  <c r="D5756" i="5"/>
  <c r="C5756" i="5"/>
  <c r="B5756" i="5"/>
  <c r="D5755" i="5"/>
  <c r="C5755" i="5"/>
  <c r="B5755" i="5"/>
  <c r="D5754" i="5"/>
  <c r="C5754" i="5"/>
  <c r="B5754" i="5"/>
  <c r="D5753" i="5"/>
  <c r="C5753" i="5"/>
  <c r="B5753" i="5"/>
  <c r="D5752" i="5"/>
  <c r="C5752" i="5"/>
  <c r="B5752" i="5"/>
  <c r="D5751" i="5"/>
  <c r="C5751" i="5"/>
  <c r="B5751" i="5"/>
  <c r="D5750" i="5"/>
  <c r="C5750" i="5"/>
  <c r="B5750" i="5"/>
  <c r="D5749" i="5"/>
  <c r="C5749" i="5"/>
  <c r="B5749" i="5"/>
  <c r="D5748" i="5"/>
  <c r="C5748" i="5"/>
  <c r="B5748" i="5"/>
  <c r="D5747" i="5"/>
  <c r="C5747" i="5"/>
  <c r="B5747" i="5"/>
  <c r="D5746" i="5"/>
  <c r="C5746" i="5"/>
  <c r="B5746" i="5"/>
  <c r="D5745" i="5"/>
  <c r="C5745" i="5"/>
  <c r="B5745" i="5"/>
  <c r="D5744" i="5"/>
  <c r="C5744" i="5"/>
  <c r="B5744" i="5"/>
  <c r="D5743" i="5"/>
  <c r="C5743" i="5"/>
  <c r="B5743" i="5"/>
  <c r="D5742" i="5"/>
  <c r="C5742" i="5"/>
  <c r="B5742" i="5"/>
  <c r="D5741" i="5"/>
  <c r="C5741" i="5"/>
  <c r="B5741" i="5"/>
  <c r="D5740" i="5"/>
  <c r="C5740" i="5"/>
  <c r="B5740" i="5"/>
  <c r="D5739" i="5"/>
  <c r="C5739" i="5"/>
  <c r="B5739" i="5"/>
  <c r="D5738" i="5"/>
  <c r="C5738" i="5"/>
  <c r="B5738" i="5"/>
  <c r="D5737" i="5"/>
  <c r="C5737" i="5"/>
  <c r="B5737" i="5"/>
  <c r="D5736" i="5"/>
  <c r="C5736" i="5"/>
  <c r="B5736" i="5"/>
  <c r="D5735" i="5"/>
  <c r="C5735" i="5"/>
  <c r="B5735" i="5"/>
  <c r="D5734" i="5"/>
  <c r="C5734" i="5"/>
  <c r="B5734" i="5"/>
  <c r="D5733" i="5"/>
  <c r="C5733" i="5"/>
  <c r="B5733" i="5"/>
  <c r="D5732" i="5"/>
  <c r="C5732" i="5"/>
  <c r="B5732" i="5"/>
  <c r="D5731" i="5"/>
  <c r="C5731" i="5"/>
  <c r="B5731" i="5"/>
  <c r="D5730" i="5"/>
  <c r="C5730" i="5"/>
  <c r="B5730" i="5"/>
  <c r="D5729" i="5"/>
  <c r="C5729" i="5"/>
  <c r="B5729" i="5"/>
  <c r="D5728" i="5"/>
  <c r="C5728" i="5"/>
  <c r="B5728" i="5"/>
  <c r="D5727" i="5"/>
  <c r="C5727" i="5"/>
  <c r="B5727" i="5"/>
  <c r="D5726" i="5"/>
  <c r="C5726" i="5"/>
  <c r="B5726" i="5"/>
  <c r="D5725" i="5"/>
  <c r="C5725" i="5"/>
  <c r="B5725" i="5"/>
  <c r="D5724" i="5"/>
  <c r="C5724" i="5"/>
  <c r="B5724" i="5"/>
  <c r="D5723" i="5"/>
  <c r="C5723" i="5"/>
  <c r="B5723" i="5"/>
  <c r="D5722" i="5"/>
  <c r="C5722" i="5"/>
  <c r="B5722" i="5"/>
  <c r="D5721" i="5"/>
  <c r="C5721" i="5"/>
  <c r="B5721" i="5"/>
  <c r="D5720" i="5"/>
  <c r="C5720" i="5"/>
  <c r="B5720" i="5"/>
  <c r="D5719" i="5"/>
  <c r="C5719" i="5"/>
  <c r="B5719" i="5"/>
  <c r="D5718" i="5"/>
  <c r="C5718" i="5"/>
  <c r="B5718" i="5"/>
  <c r="D5717" i="5"/>
  <c r="C5717" i="5"/>
  <c r="B5717" i="5"/>
  <c r="D5716" i="5"/>
  <c r="C5716" i="5"/>
  <c r="B5716" i="5"/>
  <c r="D5715" i="5"/>
  <c r="C5715" i="5"/>
  <c r="B5715" i="5"/>
  <c r="D5714" i="5"/>
  <c r="C5714" i="5"/>
  <c r="B5714" i="5"/>
  <c r="D5713" i="5"/>
  <c r="C5713" i="5"/>
  <c r="B5713" i="5"/>
  <c r="D5712" i="5"/>
  <c r="C5712" i="5"/>
  <c r="B5712" i="5"/>
  <c r="D5711" i="5"/>
  <c r="C5711" i="5"/>
  <c r="B5711" i="5"/>
  <c r="D5710" i="5"/>
  <c r="C5710" i="5"/>
  <c r="B5710" i="5"/>
  <c r="D5709" i="5"/>
  <c r="C5709" i="5"/>
  <c r="B5709" i="5"/>
  <c r="D5708" i="5"/>
  <c r="C5708" i="5"/>
  <c r="B5708" i="5"/>
  <c r="D5707" i="5"/>
  <c r="C5707" i="5"/>
  <c r="B5707" i="5"/>
  <c r="D5706" i="5"/>
  <c r="C5706" i="5"/>
  <c r="B5706" i="5"/>
  <c r="D5705" i="5"/>
  <c r="C5705" i="5"/>
  <c r="B5705" i="5"/>
  <c r="D5704" i="5"/>
  <c r="C5704" i="5"/>
  <c r="B5704" i="5"/>
  <c r="D5703" i="5"/>
  <c r="C5703" i="5"/>
  <c r="B5703" i="5"/>
  <c r="D5702" i="5"/>
  <c r="C5702" i="5"/>
  <c r="B5702" i="5"/>
  <c r="D5701" i="5"/>
  <c r="C5701" i="5"/>
  <c r="B5701" i="5"/>
  <c r="D5700" i="5"/>
  <c r="C5700" i="5"/>
  <c r="B5700" i="5"/>
  <c r="D5699" i="5"/>
  <c r="C5699" i="5"/>
  <c r="B5699" i="5"/>
  <c r="D5698" i="5"/>
  <c r="C5698" i="5"/>
  <c r="B5698" i="5"/>
  <c r="D5697" i="5"/>
  <c r="C5697" i="5"/>
  <c r="B5697" i="5"/>
  <c r="D5696" i="5"/>
  <c r="C5696" i="5"/>
  <c r="B5696" i="5"/>
  <c r="D5695" i="5"/>
  <c r="C5695" i="5"/>
  <c r="B5695" i="5"/>
  <c r="D5694" i="5"/>
  <c r="C5694" i="5"/>
  <c r="B5694" i="5"/>
  <c r="D5693" i="5"/>
  <c r="C5693" i="5"/>
  <c r="B5693" i="5"/>
  <c r="D5692" i="5"/>
  <c r="C5692" i="5"/>
  <c r="B5692" i="5"/>
  <c r="D5691" i="5"/>
  <c r="C5691" i="5"/>
  <c r="B5691" i="5"/>
  <c r="D5690" i="5"/>
  <c r="C5690" i="5"/>
  <c r="B5690" i="5"/>
  <c r="D5689" i="5"/>
  <c r="C5689" i="5"/>
  <c r="B5689" i="5"/>
  <c r="D5688" i="5"/>
  <c r="C5688" i="5"/>
  <c r="B5688" i="5"/>
  <c r="D5687" i="5"/>
  <c r="C5687" i="5"/>
  <c r="B5687" i="5"/>
  <c r="D5686" i="5"/>
  <c r="C5686" i="5"/>
  <c r="B5686" i="5"/>
  <c r="D5685" i="5"/>
  <c r="C5685" i="5"/>
  <c r="B5685" i="5"/>
  <c r="D5684" i="5"/>
  <c r="C5684" i="5"/>
  <c r="B5684" i="5"/>
  <c r="D5683" i="5"/>
  <c r="C5683" i="5"/>
  <c r="B5683" i="5"/>
  <c r="D5682" i="5"/>
  <c r="C5682" i="5"/>
  <c r="B5682" i="5"/>
  <c r="D5681" i="5"/>
  <c r="C5681" i="5"/>
  <c r="B5681" i="5"/>
  <c r="D5680" i="5"/>
  <c r="C5680" i="5"/>
  <c r="B5680" i="5"/>
  <c r="D5679" i="5"/>
  <c r="C5679" i="5"/>
  <c r="B5679" i="5"/>
  <c r="D5678" i="5"/>
  <c r="C5678" i="5"/>
  <c r="B5678" i="5"/>
  <c r="D5677" i="5"/>
  <c r="C5677" i="5"/>
  <c r="B5677" i="5"/>
  <c r="D5676" i="5"/>
  <c r="C5676" i="5"/>
  <c r="B5676" i="5"/>
  <c r="D5675" i="5"/>
  <c r="C5675" i="5"/>
  <c r="B5675" i="5"/>
  <c r="D5674" i="5"/>
  <c r="C5674" i="5"/>
  <c r="B5674" i="5"/>
  <c r="D5673" i="5"/>
  <c r="C5673" i="5"/>
  <c r="B5673" i="5"/>
  <c r="D5672" i="5"/>
  <c r="C5672" i="5"/>
  <c r="B5672" i="5"/>
  <c r="D5671" i="5"/>
  <c r="C5671" i="5"/>
  <c r="B5671" i="5"/>
  <c r="D5670" i="5"/>
  <c r="C5670" i="5"/>
  <c r="B5670" i="5"/>
  <c r="D5669" i="5"/>
  <c r="C5669" i="5"/>
  <c r="B5669" i="5"/>
  <c r="D5668" i="5"/>
  <c r="C5668" i="5"/>
  <c r="B5668" i="5"/>
  <c r="D5667" i="5"/>
  <c r="C5667" i="5"/>
  <c r="B5667" i="5"/>
  <c r="D5666" i="5"/>
  <c r="C5666" i="5"/>
  <c r="B5666" i="5"/>
  <c r="D5665" i="5"/>
  <c r="C5665" i="5"/>
  <c r="B5665" i="5"/>
  <c r="D5664" i="5"/>
  <c r="C5664" i="5"/>
  <c r="B5664" i="5"/>
  <c r="D5663" i="5"/>
  <c r="C5663" i="5"/>
  <c r="B5663" i="5"/>
  <c r="D5662" i="5"/>
  <c r="C5662" i="5"/>
  <c r="B5662" i="5"/>
  <c r="D5661" i="5"/>
  <c r="C5661" i="5"/>
  <c r="B5661" i="5"/>
  <c r="D5660" i="5"/>
  <c r="C5660" i="5"/>
  <c r="B5660" i="5"/>
  <c r="D5659" i="5"/>
  <c r="C5659" i="5"/>
  <c r="B5659" i="5"/>
  <c r="D5658" i="5"/>
  <c r="C5658" i="5"/>
  <c r="B5658" i="5"/>
  <c r="D5657" i="5"/>
  <c r="C5657" i="5"/>
  <c r="B5657" i="5"/>
  <c r="D5656" i="5"/>
  <c r="C5656" i="5"/>
  <c r="B5656" i="5"/>
  <c r="D5655" i="5"/>
  <c r="C5655" i="5"/>
  <c r="B5655" i="5"/>
  <c r="D5654" i="5"/>
  <c r="C5654" i="5"/>
  <c r="B5654" i="5"/>
  <c r="D5653" i="5"/>
  <c r="C5653" i="5"/>
  <c r="B5653" i="5"/>
  <c r="D5652" i="5"/>
  <c r="C5652" i="5"/>
  <c r="B5652" i="5"/>
  <c r="D5651" i="5"/>
  <c r="C5651" i="5"/>
  <c r="B5651" i="5"/>
  <c r="D5650" i="5"/>
  <c r="C5650" i="5"/>
  <c r="B5650" i="5"/>
  <c r="D5649" i="5"/>
  <c r="C5649" i="5"/>
  <c r="B5649" i="5"/>
  <c r="D5648" i="5"/>
  <c r="C5648" i="5"/>
  <c r="B5648" i="5"/>
  <c r="D5647" i="5"/>
  <c r="C5647" i="5"/>
  <c r="B5647" i="5"/>
  <c r="D5646" i="5"/>
  <c r="C5646" i="5"/>
  <c r="B5646" i="5"/>
  <c r="D5645" i="5"/>
  <c r="C5645" i="5"/>
  <c r="B5645" i="5"/>
  <c r="D5644" i="5"/>
  <c r="C5644" i="5"/>
  <c r="B5644" i="5"/>
  <c r="D5643" i="5"/>
  <c r="C5643" i="5"/>
  <c r="B5643" i="5"/>
  <c r="D5642" i="5"/>
  <c r="C5642" i="5"/>
  <c r="B5642" i="5"/>
  <c r="D5641" i="5"/>
  <c r="C5641" i="5"/>
  <c r="B5641" i="5"/>
  <c r="D5640" i="5"/>
  <c r="C5640" i="5"/>
  <c r="B5640" i="5"/>
  <c r="D5639" i="5"/>
  <c r="C5639" i="5"/>
  <c r="B5639" i="5"/>
  <c r="D5638" i="5"/>
  <c r="C5638" i="5"/>
  <c r="B5638" i="5"/>
  <c r="D5637" i="5"/>
  <c r="C5637" i="5"/>
  <c r="B5637" i="5"/>
  <c r="D5636" i="5"/>
  <c r="C5636" i="5"/>
  <c r="B5636" i="5"/>
  <c r="D5635" i="5"/>
  <c r="C5635" i="5"/>
  <c r="B5635" i="5"/>
  <c r="D5634" i="5"/>
  <c r="C5634" i="5"/>
  <c r="B5634" i="5"/>
  <c r="D5633" i="5"/>
  <c r="C5633" i="5"/>
  <c r="B5633" i="5"/>
  <c r="D5632" i="5"/>
  <c r="C5632" i="5"/>
  <c r="B5632" i="5"/>
  <c r="D5631" i="5"/>
  <c r="C5631" i="5"/>
  <c r="B5631" i="5"/>
  <c r="D5630" i="5"/>
  <c r="C5630" i="5"/>
  <c r="B5630" i="5"/>
  <c r="D5629" i="5"/>
  <c r="C5629" i="5"/>
  <c r="B5629" i="5"/>
  <c r="D5628" i="5"/>
  <c r="C5628" i="5"/>
  <c r="B5628" i="5"/>
  <c r="D5627" i="5"/>
  <c r="C5627" i="5"/>
  <c r="B5627" i="5"/>
  <c r="D5626" i="5"/>
  <c r="C5626" i="5"/>
  <c r="B5626" i="5"/>
  <c r="D5625" i="5"/>
  <c r="C5625" i="5"/>
  <c r="B5625" i="5"/>
  <c r="D5624" i="5"/>
  <c r="C5624" i="5"/>
  <c r="B5624" i="5"/>
  <c r="D5623" i="5"/>
  <c r="C5623" i="5"/>
  <c r="B5623" i="5"/>
  <c r="D5622" i="5"/>
  <c r="C5622" i="5"/>
  <c r="B5622" i="5"/>
  <c r="D5621" i="5"/>
  <c r="C5621" i="5"/>
  <c r="B5621" i="5"/>
  <c r="D5620" i="5"/>
  <c r="C5620" i="5"/>
  <c r="B5620" i="5"/>
  <c r="D5619" i="5"/>
  <c r="C5619" i="5"/>
  <c r="B5619" i="5"/>
  <c r="D5618" i="5"/>
  <c r="C5618" i="5"/>
  <c r="B5618" i="5"/>
  <c r="D5617" i="5"/>
  <c r="C5617" i="5"/>
  <c r="B5617" i="5"/>
  <c r="D5616" i="5"/>
  <c r="C5616" i="5"/>
  <c r="B5616" i="5"/>
  <c r="D5615" i="5"/>
  <c r="C5615" i="5"/>
  <c r="B5615" i="5"/>
  <c r="D5614" i="5"/>
  <c r="C5614" i="5"/>
  <c r="B5614" i="5"/>
  <c r="D5613" i="5"/>
  <c r="C5613" i="5"/>
  <c r="B5613" i="5"/>
  <c r="D5612" i="5"/>
  <c r="C5612" i="5"/>
  <c r="B5612" i="5"/>
  <c r="D5611" i="5"/>
  <c r="C5611" i="5"/>
  <c r="B5611" i="5"/>
  <c r="D5610" i="5"/>
  <c r="C5610" i="5"/>
  <c r="B5610" i="5"/>
  <c r="D5609" i="5"/>
  <c r="C5609" i="5"/>
  <c r="B5609" i="5"/>
  <c r="D5608" i="5"/>
  <c r="C5608" i="5"/>
  <c r="B5608" i="5"/>
  <c r="D5607" i="5"/>
  <c r="C5607" i="5"/>
  <c r="B5607" i="5"/>
  <c r="D5606" i="5"/>
  <c r="C5606" i="5"/>
  <c r="B5606" i="5"/>
  <c r="D5605" i="5"/>
  <c r="C5605" i="5"/>
  <c r="B5605" i="5"/>
  <c r="D5604" i="5"/>
  <c r="C5604" i="5"/>
  <c r="B5604" i="5"/>
  <c r="D5603" i="5"/>
  <c r="C5603" i="5"/>
  <c r="B5603" i="5"/>
  <c r="D5602" i="5"/>
  <c r="C5602" i="5"/>
  <c r="B5602" i="5"/>
  <c r="D5601" i="5"/>
  <c r="C5601" i="5"/>
  <c r="B5601" i="5"/>
  <c r="D5600" i="5"/>
  <c r="C5600" i="5"/>
  <c r="B5600" i="5"/>
  <c r="D5599" i="5"/>
  <c r="C5599" i="5"/>
  <c r="B5599" i="5"/>
  <c r="D5598" i="5"/>
  <c r="C5598" i="5"/>
  <c r="B5598" i="5"/>
  <c r="D5597" i="5"/>
  <c r="C5597" i="5"/>
  <c r="B5597" i="5"/>
  <c r="D5596" i="5"/>
  <c r="C5596" i="5"/>
  <c r="B5596" i="5"/>
  <c r="D5595" i="5"/>
  <c r="C5595" i="5"/>
  <c r="B5595" i="5"/>
  <c r="D5594" i="5"/>
  <c r="C5594" i="5"/>
  <c r="B5594" i="5"/>
  <c r="D5593" i="5"/>
  <c r="C5593" i="5"/>
  <c r="B5593" i="5"/>
  <c r="D5592" i="5"/>
  <c r="C5592" i="5"/>
  <c r="B5592" i="5"/>
  <c r="D5591" i="5"/>
  <c r="C5591" i="5"/>
  <c r="B5591" i="5"/>
  <c r="D5590" i="5"/>
  <c r="C5590" i="5"/>
  <c r="B5590" i="5"/>
  <c r="D5589" i="5"/>
  <c r="C5589" i="5"/>
  <c r="B5589" i="5"/>
  <c r="D5588" i="5"/>
  <c r="C5588" i="5"/>
  <c r="B5588" i="5"/>
  <c r="D5587" i="5"/>
  <c r="C5587" i="5"/>
  <c r="B5587" i="5"/>
  <c r="D5586" i="5"/>
  <c r="C5586" i="5"/>
  <c r="B5586" i="5"/>
  <c r="D5585" i="5"/>
  <c r="C5585" i="5"/>
  <c r="B5585" i="5"/>
  <c r="D5584" i="5"/>
  <c r="C5584" i="5"/>
  <c r="B5584" i="5"/>
  <c r="D5583" i="5"/>
  <c r="C5583" i="5"/>
  <c r="B5583" i="5"/>
  <c r="D5582" i="5"/>
  <c r="C5582" i="5"/>
  <c r="B5582" i="5"/>
  <c r="D5581" i="5"/>
  <c r="C5581" i="5"/>
  <c r="B5581" i="5"/>
  <c r="D5580" i="5"/>
  <c r="C5580" i="5"/>
  <c r="B5580" i="5"/>
  <c r="D5579" i="5"/>
  <c r="C5579" i="5"/>
  <c r="B5579" i="5"/>
  <c r="D5578" i="5"/>
  <c r="C5578" i="5"/>
  <c r="B5578" i="5"/>
  <c r="D5577" i="5"/>
  <c r="C5577" i="5"/>
  <c r="B5577" i="5"/>
  <c r="D5576" i="5"/>
  <c r="C5576" i="5"/>
  <c r="B5576" i="5"/>
  <c r="D5575" i="5"/>
  <c r="C5575" i="5"/>
  <c r="B5575" i="5"/>
  <c r="D5574" i="5"/>
  <c r="C5574" i="5"/>
  <c r="B5574" i="5"/>
  <c r="D5573" i="5"/>
  <c r="C5573" i="5"/>
  <c r="B5573" i="5"/>
  <c r="D5572" i="5"/>
  <c r="C5572" i="5"/>
  <c r="B5572" i="5"/>
  <c r="D5571" i="5"/>
  <c r="C5571" i="5"/>
  <c r="B5571" i="5"/>
  <c r="D5570" i="5"/>
  <c r="C5570" i="5"/>
  <c r="B5570" i="5"/>
  <c r="D5569" i="5"/>
  <c r="C5569" i="5"/>
  <c r="B5569" i="5"/>
  <c r="D5568" i="5"/>
  <c r="C5568" i="5"/>
  <c r="B5568" i="5"/>
  <c r="D5567" i="5"/>
  <c r="C5567" i="5"/>
  <c r="B5567" i="5"/>
  <c r="D5566" i="5"/>
  <c r="C5566" i="5"/>
  <c r="B5566" i="5"/>
  <c r="D5565" i="5"/>
  <c r="C5565" i="5"/>
  <c r="B5565" i="5"/>
  <c r="D5564" i="5"/>
  <c r="C5564" i="5"/>
  <c r="B5564" i="5"/>
  <c r="D5563" i="5"/>
  <c r="C5563" i="5"/>
  <c r="B5563" i="5"/>
  <c r="D5562" i="5"/>
  <c r="C5562" i="5"/>
  <c r="B5562" i="5"/>
  <c r="D5561" i="5"/>
  <c r="C5561" i="5"/>
  <c r="B5561" i="5"/>
  <c r="D5560" i="5"/>
  <c r="C5560" i="5"/>
  <c r="B5560" i="5"/>
  <c r="D5559" i="5"/>
  <c r="C5559" i="5"/>
  <c r="B5559" i="5"/>
  <c r="D5558" i="5"/>
  <c r="C5558" i="5"/>
  <c r="B5558" i="5"/>
  <c r="D5557" i="5"/>
  <c r="C5557" i="5"/>
  <c r="B5557" i="5"/>
  <c r="D5556" i="5"/>
  <c r="C5556" i="5"/>
  <c r="B5556" i="5"/>
  <c r="D5555" i="5"/>
  <c r="C5555" i="5"/>
  <c r="B5555" i="5"/>
  <c r="D5554" i="5"/>
  <c r="C5554" i="5"/>
  <c r="B5554" i="5"/>
  <c r="D5553" i="5"/>
  <c r="C5553" i="5"/>
  <c r="B5553" i="5"/>
  <c r="D5552" i="5"/>
  <c r="C5552" i="5"/>
  <c r="B5552" i="5"/>
  <c r="D5551" i="5"/>
  <c r="C5551" i="5"/>
  <c r="B5551" i="5"/>
  <c r="D5550" i="5"/>
  <c r="C5550" i="5"/>
  <c r="B5550" i="5"/>
  <c r="D5549" i="5"/>
  <c r="C5549" i="5"/>
  <c r="B5549" i="5"/>
  <c r="D5548" i="5"/>
  <c r="C5548" i="5"/>
  <c r="B5548" i="5"/>
  <c r="D5547" i="5"/>
  <c r="C5547" i="5"/>
  <c r="B5547" i="5"/>
  <c r="D5546" i="5"/>
  <c r="C5546" i="5"/>
  <c r="B5546" i="5"/>
  <c r="D5545" i="5"/>
  <c r="C5545" i="5"/>
  <c r="B5545" i="5"/>
  <c r="D5544" i="5"/>
  <c r="C5544" i="5"/>
  <c r="B5544" i="5"/>
  <c r="D5543" i="5"/>
  <c r="C5543" i="5"/>
  <c r="B5543" i="5"/>
  <c r="D5542" i="5"/>
  <c r="C5542" i="5"/>
  <c r="B5542" i="5"/>
  <c r="D5541" i="5"/>
  <c r="C5541" i="5"/>
  <c r="B5541" i="5"/>
  <c r="D5540" i="5"/>
  <c r="C5540" i="5"/>
  <c r="B5540" i="5"/>
  <c r="D5539" i="5"/>
  <c r="C5539" i="5"/>
  <c r="B5539" i="5"/>
  <c r="D5538" i="5"/>
  <c r="C5538" i="5"/>
  <c r="B5538" i="5"/>
  <c r="D5537" i="5"/>
  <c r="C5537" i="5"/>
  <c r="B5537" i="5"/>
  <c r="D5536" i="5"/>
  <c r="C5536" i="5"/>
  <c r="B5536" i="5"/>
  <c r="D5535" i="5"/>
  <c r="C5535" i="5"/>
  <c r="B5535" i="5"/>
  <c r="D5534" i="5"/>
  <c r="C5534" i="5"/>
  <c r="B5534" i="5"/>
  <c r="D5533" i="5"/>
  <c r="C5533" i="5"/>
  <c r="B5533" i="5"/>
  <c r="D5532" i="5"/>
  <c r="C5532" i="5"/>
  <c r="B5532" i="5"/>
  <c r="D5531" i="5"/>
  <c r="C5531" i="5"/>
  <c r="B5531" i="5"/>
  <c r="D5530" i="5"/>
  <c r="C5530" i="5"/>
  <c r="B5530" i="5"/>
  <c r="D5529" i="5"/>
  <c r="C5529" i="5"/>
  <c r="B5529" i="5"/>
  <c r="D5528" i="5"/>
  <c r="C5528" i="5"/>
  <c r="B5528" i="5"/>
  <c r="D5527" i="5"/>
  <c r="C5527" i="5"/>
  <c r="B5527" i="5"/>
  <c r="D5526" i="5"/>
  <c r="C5526" i="5"/>
  <c r="B5526" i="5"/>
  <c r="D5525" i="5"/>
  <c r="C5525" i="5"/>
  <c r="B5525" i="5"/>
  <c r="D5524" i="5"/>
  <c r="C5524" i="5"/>
  <c r="B5524" i="5"/>
  <c r="D5523" i="5"/>
  <c r="C5523" i="5"/>
  <c r="B5523" i="5"/>
  <c r="D5522" i="5"/>
  <c r="C5522" i="5"/>
  <c r="B5522" i="5"/>
  <c r="D5521" i="5"/>
  <c r="C5521" i="5"/>
  <c r="B5521" i="5"/>
  <c r="D5520" i="5"/>
  <c r="C5520" i="5"/>
  <c r="B5520" i="5"/>
  <c r="D5519" i="5"/>
  <c r="C5519" i="5"/>
  <c r="B5519" i="5"/>
  <c r="D5518" i="5"/>
  <c r="C5518" i="5"/>
  <c r="B5518" i="5"/>
  <c r="D5517" i="5"/>
  <c r="C5517" i="5"/>
  <c r="B5517" i="5"/>
  <c r="D5516" i="5"/>
  <c r="C5516" i="5"/>
  <c r="B5516" i="5"/>
  <c r="D5515" i="5"/>
  <c r="C5515" i="5"/>
  <c r="B5515" i="5"/>
  <c r="D5514" i="5"/>
  <c r="C5514" i="5"/>
  <c r="B5514" i="5"/>
  <c r="D5513" i="5"/>
  <c r="C5513" i="5"/>
  <c r="B5513" i="5"/>
  <c r="D5512" i="5"/>
  <c r="C5512" i="5"/>
  <c r="B5512" i="5"/>
  <c r="D5511" i="5"/>
  <c r="C5511" i="5"/>
  <c r="B5511" i="5"/>
  <c r="D5510" i="5"/>
  <c r="C5510" i="5"/>
  <c r="B5510" i="5"/>
  <c r="D5509" i="5"/>
  <c r="C5509" i="5"/>
  <c r="B5509" i="5"/>
  <c r="D5508" i="5"/>
  <c r="C5508" i="5"/>
  <c r="B5508" i="5"/>
  <c r="D5507" i="5"/>
  <c r="C5507" i="5"/>
  <c r="B5507" i="5"/>
  <c r="D5506" i="5"/>
  <c r="C5506" i="5"/>
  <c r="B5506" i="5"/>
  <c r="D5505" i="5"/>
  <c r="C5505" i="5"/>
  <c r="B5505" i="5"/>
  <c r="D5504" i="5"/>
  <c r="C5504" i="5"/>
  <c r="B5504" i="5"/>
  <c r="D5503" i="5"/>
  <c r="C5503" i="5"/>
  <c r="B5503" i="5"/>
  <c r="D5502" i="5"/>
  <c r="C5502" i="5"/>
  <c r="B5502" i="5"/>
  <c r="D5501" i="5"/>
  <c r="C5501" i="5"/>
  <c r="B5501" i="5"/>
  <c r="D5500" i="5"/>
  <c r="C5500" i="5"/>
  <c r="B5500" i="5"/>
  <c r="D5499" i="5"/>
  <c r="C5499" i="5"/>
  <c r="B5499" i="5"/>
  <c r="D5498" i="5"/>
  <c r="C5498" i="5"/>
  <c r="B5498" i="5"/>
  <c r="D5497" i="5"/>
  <c r="C5497" i="5"/>
  <c r="B5497" i="5"/>
  <c r="D5496" i="5"/>
  <c r="C5496" i="5"/>
  <c r="B5496" i="5"/>
  <c r="D5495" i="5"/>
  <c r="C5495" i="5"/>
  <c r="B5495" i="5"/>
  <c r="D5494" i="5"/>
  <c r="C5494" i="5"/>
  <c r="B5494" i="5"/>
  <c r="D5493" i="5"/>
  <c r="C5493" i="5"/>
  <c r="B5493" i="5"/>
  <c r="D5492" i="5"/>
  <c r="C5492" i="5"/>
  <c r="B5492" i="5"/>
  <c r="D5491" i="5"/>
  <c r="C5491" i="5"/>
  <c r="B5491" i="5"/>
  <c r="D5490" i="5"/>
  <c r="C5490" i="5"/>
  <c r="B5490" i="5"/>
  <c r="D5489" i="5"/>
  <c r="C5489" i="5"/>
  <c r="B5489" i="5"/>
  <c r="D5488" i="5"/>
  <c r="C5488" i="5"/>
  <c r="B5488" i="5"/>
  <c r="D5487" i="5"/>
  <c r="C5487" i="5"/>
  <c r="B5487" i="5"/>
  <c r="D5486" i="5"/>
  <c r="C5486" i="5"/>
  <c r="B5486" i="5"/>
  <c r="D5485" i="5"/>
  <c r="C5485" i="5"/>
  <c r="B5485" i="5"/>
  <c r="D5484" i="5"/>
  <c r="C5484" i="5"/>
  <c r="B5484" i="5"/>
  <c r="D5483" i="5"/>
  <c r="C5483" i="5"/>
  <c r="B5483" i="5"/>
  <c r="D5482" i="5"/>
  <c r="C5482" i="5"/>
  <c r="B5482" i="5"/>
  <c r="D5481" i="5"/>
  <c r="C5481" i="5"/>
  <c r="B5481" i="5"/>
  <c r="D5480" i="5"/>
  <c r="C5480" i="5"/>
  <c r="B5480" i="5"/>
  <c r="D5479" i="5"/>
  <c r="C5479" i="5"/>
  <c r="B5479" i="5"/>
  <c r="D5478" i="5"/>
  <c r="C5478" i="5"/>
  <c r="B5478" i="5"/>
  <c r="D5477" i="5"/>
  <c r="C5477" i="5"/>
  <c r="B5477" i="5"/>
  <c r="D5476" i="5"/>
  <c r="C5476" i="5"/>
  <c r="B5476" i="5"/>
  <c r="D5475" i="5"/>
  <c r="C5475" i="5"/>
  <c r="B5475" i="5"/>
  <c r="D5474" i="5"/>
  <c r="C5474" i="5"/>
  <c r="B5474" i="5"/>
  <c r="D5473" i="5"/>
  <c r="C5473" i="5"/>
  <c r="B5473" i="5"/>
  <c r="D5472" i="5"/>
  <c r="C5472" i="5"/>
  <c r="B5472" i="5"/>
  <c r="D5471" i="5"/>
  <c r="C5471" i="5"/>
  <c r="B5471" i="5"/>
  <c r="D5470" i="5"/>
  <c r="C5470" i="5"/>
  <c r="B5470" i="5"/>
  <c r="D5469" i="5"/>
  <c r="C5469" i="5"/>
  <c r="B5469" i="5"/>
  <c r="D5468" i="5"/>
  <c r="C5468" i="5"/>
  <c r="B5468" i="5"/>
  <c r="D5467" i="5"/>
  <c r="C5467" i="5"/>
  <c r="B5467" i="5"/>
  <c r="D5466" i="5"/>
  <c r="C5466" i="5"/>
  <c r="B5466" i="5"/>
  <c r="D5465" i="5"/>
  <c r="C5465" i="5"/>
  <c r="B5465" i="5"/>
  <c r="D5464" i="5"/>
  <c r="C5464" i="5"/>
  <c r="B5464" i="5"/>
  <c r="D5463" i="5"/>
  <c r="C5463" i="5"/>
  <c r="B5463" i="5"/>
  <c r="D5462" i="5"/>
  <c r="C5462" i="5"/>
  <c r="B5462" i="5"/>
  <c r="D5461" i="5"/>
  <c r="C5461" i="5"/>
  <c r="B5461" i="5"/>
  <c r="D5460" i="5"/>
  <c r="C5460" i="5"/>
  <c r="B5460" i="5"/>
  <c r="D5459" i="5"/>
  <c r="C5459" i="5"/>
  <c r="B5459" i="5"/>
  <c r="D5458" i="5"/>
  <c r="C5458" i="5"/>
  <c r="B5458" i="5"/>
  <c r="D5457" i="5"/>
  <c r="C5457" i="5"/>
  <c r="B5457" i="5"/>
  <c r="D5456" i="5"/>
  <c r="C5456" i="5"/>
  <c r="B5456" i="5"/>
  <c r="D5455" i="5"/>
  <c r="C5455" i="5"/>
  <c r="B5455" i="5"/>
  <c r="D5454" i="5"/>
  <c r="C5454" i="5"/>
  <c r="B5454" i="5"/>
  <c r="D5453" i="5"/>
  <c r="C5453" i="5"/>
  <c r="B5453" i="5"/>
  <c r="D5452" i="5"/>
  <c r="C5452" i="5"/>
  <c r="B5452" i="5"/>
  <c r="D5451" i="5"/>
  <c r="C5451" i="5"/>
  <c r="B5451" i="5"/>
  <c r="D5450" i="5"/>
  <c r="C5450" i="5"/>
  <c r="B5450" i="5"/>
  <c r="D5449" i="5"/>
  <c r="C5449" i="5"/>
  <c r="B5449" i="5"/>
  <c r="D5448" i="5"/>
  <c r="C5448" i="5"/>
  <c r="B5448" i="5"/>
  <c r="D5447" i="5"/>
  <c r="C5447" i="5"/>
  <c r="B5447" i="5"/>
  <c r="D5446" i="5"/>
  <c r="C5446" i="5"/>
  <c r="B5446" i="5"/>
  <c r="D5445" i="5"/>
  <c r="C5445" i="5"/>
  <c r="B5445" i="5"/>
  <c r="D5444" i="5"/>
  <c r="C5444" i="5"/>
  <c r="B5444" i="5"/>
  <c r="D5443" i="5"/>
  <c r="C5443" i="5"/>
  <c r="B5443" i="5"/>
  <c r="D5442" i="5"/>
  <c r="C5442" i="5"/>
  <c r="B5442" i="5"/>
  <c r="D5441" i="5"/>
  <c r="C5441" i="5"/>
  <c r="B5441" i="5"/>
  <c r="D5440" i="5"/>
  <c r="C5440" i="5"/>
  <c r="B5440" i="5"/>
  <c r="D5439" i="5"/>
  <c r="C5439" i="5"/>
  <c r="B5439" i="5"/>
  <c r="D5438" i="5"/>
  <c r="C5438" i="5"/>
  <c r="B5438" i="5"/>
  <c r="D5437" i="5"/>
  <c r="C5437" i="5"/>
  <c r="B5437" i="5"/>
  <c r="D5436" i="5"/>
  <c r="C5436" i="5"/>
  <c r="B5436" i="5"/>
  <c r="D5435" i="5"/>
  <c r="C5435" i="5"/>
  <c r="B5435" i="5"/>
  <c r="D5434" i="5"/>
  <c r="C5434" i="5"/>
  <c r="B5434" i="5"/>
  <c r="D5433" i="5"/>
  <c r="C5433" i="5"/>
  <c r="B5433" i="5"/>
  <c r="D5432" i="5"/>
  <c r="C5432" i="5"/>
  <c r="B5432" i="5"/>
  <c r="D5431" i="5"/>
  <c r="C5431" i="5"/>
  <c r="B5431" i="5"/>
  <c r="D5430" i="5"/>
  <c r="C5430" i="5"/>
  <c r="B5430" i="5"/>
  <c r="D5429" i="5"/>
  <c r="C5429" i="5"/>
  <c r="B5429" i="5"/>
  <c r="D5428" i="5"/>
  <c r="C5428" i="5"/>
  <c r="B5428" i="5"/>
  <c r="D5427" i="5"/>
  <c r="C5427" i="5"/>
  <c r="B5427" i="5"/>
  <c r="D5426" i="5"/>
  <c r="C5426" i="5"/>
  <c r="B5426" i="5"/>
  <c r="D5425" i="5"/>
  <c r="C5425" i="5"/>
  <c r="B5425" i="5"/>
  <c r="D5424" i="5"/>
  <c r="C5424" i="5"/>
  <c r="B5424" i="5"/>
  <c r="D5423" i="5"/>
  <c r="C5423" i="5"/>
  <c r="B5423" i="5"/>
  <c r="D5422" i="5"/>
  <c r="C5422" i="5"/>
  <c r="B5422" i="5"/>
  <c r="D5421" i="5"/>
  <c r="C5421" i="5"/>
  <c r="B5421" i="5"/>
  <c r="D5420" i="5"/>
  <c r="C5420" i="5"/>
  <c r="B5420" i="5"/>
  <c r="D5419" i="5"/>
  <c r="C5419" i="5"/>
  <c r="B5419" i="5"/>
  <c r="D5418" i="5"/>
  <c r="C5418" i="5"/>
  <c r="B5418" i="5"/>
  <c r="D5417" i="5"/>
  <c r="C5417" i="5"/>
  <c r="B5417" i="5"/>
  <c r="D5416" i="5"/>
  <c r="C5416" i="5"/>
  <c r="B5416" i="5"/>
  <c r="D5415" i="5"/>
  <c r="C5415" i="5"/>
  <c r="B5415" i="5"/>
  <c r="D5414" i="5"/>
  <c r="C5414" i="5"/>
  <c r="B5414" i="5"/>
  <c r="D5413" i="5"/>
  <c r="C5413" i="5"/>
  <c r="B5413" i="5"/>
  <c r="D5412" i="5"/>
  <c r="C5412" i="5"/>
  <c r="B5412" i="5"/>
  <c r="D5411" i="5"/>
  <c r="C5411" i="5"/>
  <c r="B5411" i="5"/>
  <c r="D5410" i="5"/>
  <c r="C5410" i="5"/>
  <c r="B5410" i="5"/>
  <c r="D5409" i="5"/>
  <c r="C5409" i="5"/>
  <c r="B5409" i="5"/>
  <c r="D5408" i="5"/>
  <c r="C5408" i="5"/>
  <c r="B5408" i="5"/>
  <c r="D5407" i="5"/>
  <c r="C5407" i="5"/>
  <c r="B5407" i="5"/>
  <c r="D5406" i="5"/>
  <c r="C5406" i="5"/>
  <c r="B5406" i="5"/>
  <c r="D5405" i="5"/>
  <c r="C5405" i="5"/>
  <c r="B5405" i="5"/>
  <c r="D5404" i="5"/>
  <c r="C5404" i="5"/>
  <c r="B5404" i="5"/>
  <c r="D5403" i="5"/>
  <c r="C5403" i="5"/>
  <c r="B5403" i="5"/>
  <c r="D5402" i="5"/>
  <c r="C5402" i="5"/>
  <c r="B5402" i="5"/>
  <c r="D5401" i="5"/>
  <c r="C5401" i="5"/>
  <c r="B5401" i="5"/>
  <c r="D5400" i="5"/>
  <c r="C5400" i="5"/>
  <c r="B5400" i="5"/>
  <c r="D5399" i="5"/>
  <c r="C5399" i="5"/>
  <c r="B5399" i="5"/>
  <c r="D5398" i="5"/>
  <c r="C5398" i="5"/>
  <c r="B5398" i="5"/>
  <c r="D5397" i="5"/>
  <c r="C5397" i="5"/>
  <c r="B5397" i="5"/>
  <c r="D5396" i="5"/>
  <c r="C5396" i="5"/>
  <c r="B5396" i="5"/>
  <c r="D5395" i="5"/>
  <c r="C5395" i="5"/>
  <c r="B5395" i="5"/>
  <c r="D5394" i="5"/>
  <c r="C5394" i="5"/>
  <c r="B5394" i="5"/>
  <c r="D5393" i="5"/>
  <c r="C5393" i="5"/>
  <c r="B5393" i="5"/>
  <c r="D5392" i="5"/>
  <c r="C5392" i="5"/>
  <c r="B5392" i="5"/>
  <c r="D5391" i="5"/>
  <c r="C5391" i="5"/>
  <c r="B5391" i="5"/>
  <c r="D5390" i="5"/>
  <c r="C5390" i="5"/>
  <c r="B5390" i="5"/>
  <c r="D5389" i="5"/>
  <c r="C5389" i="5"/>
  <c r="B5389" i="5"/>
  <c r="D5388" i="5"/>
  <c r="C5388" i="5"/>
  <c r="B5388" i="5"/>
  <c r="D5387" i="5"/>
  <c r="C5387" i="5"/>
  <c r="B5387" i="5"/>
  <c r="D5386" i="5"/>
  <c r="C5386" i="5"/>
  <c r="B5386" i="5"/>
  <c r="D5385" i="5"/>
  <c r="C5385" i="5"/>
  <c r="B5385" i="5"/>
  <c r="D5384" i="5"/>
  <c r="C5384" i="5"/>
  <c r="B5384" i="5"/>
  <c r="D5383" i="5"/>
  <c r="C5383" i="5"/>
  <c r="B5383" i="5"/>
  <c r="D5382" i="5"/>
  <c r="C5382" i="5"/>
  <c r="B5382" i="5"/>
  <c r="D5381" i="5"/>
  <c r="C5381" i="5"/>
  <c r="B5381" i="5"/>
  <c r="D5380" i="5"/>
  <c r="C5380" i="5"/>
  <c r="B5380" i="5"/>
  <c r="D5379" i="5"/>
  <c r="C5379" i="5"/>
  <c r="B5379" i="5"/>
  <c r="D5378" i="5"/>
  <c r="C5378" i="5"/>
  <c r="B5378" i="5"/>
  <c r="D5377" i="5"/>
  <c r="C5377" i="5"/>
  <c r="B5377" i="5"/>
  <c r="D5376" i="5"/>
  <c r="C5376" i="5"/>
  <c r="B5376" i="5"/>
  <c r="D5375" i="5"/>
  <c r="C5375" i="5"/>
  <c r="B5375" i="5"/>
  <c r="D5374" i="5"/>
  <c r="C5374" i="5"/>
  <c r="B5374" i="5"/>
  <c r="D5373" i="5"/>
  <c r="C5373" i="5"/>
  <c r="B5373" i="5"/>
  <c r="D5372" i="5"/>
  <c r="C5372" i="5"/>
  <c r="B5372" i="5"/>
  <c r="D5371" i="5"/>
  <c r="C5371" i="5"/>
  <c r="B5371" i="5"/>
  <c r="D5370" i="5"/>
  <c r="C5370" i="5"/>
  <c r="B5370" i="5"/>
  <c r="D5369" i="5"/>
  <c r="C5369" i="5"/>
  <c r="B5369" i="5"/>
  <c r="D5368" i="5"/>
  <c r="C5368" i="5"/>
  <c r="B5368" i="5"/>
  <c r="D5367" i="5"/>
  <c r="C5367" i="5"/>
  <c r="B5367" i="5"/>
  <c r="D5366" i="5"/>
  <c r="C5366" i="5"/>
  <c r="B5366" i="5"/>
  <c r="D5365" i="5"/>
  <c r="C5365" i="5"/>
  <c r="B5365" i="5"/>
  <c r="D5364" i="5"/>
  <c r="C5364" i="5"/>
  <c r="B5364" i="5"/>
  <c r="D5363" i="5"/>
  <c r="C5363" i="5"/>
  <c r="B5363" i="5"/>
  <c r="D5362" i="5"/>
  <c r="C5362" i="5"/>
  <c r="B5362" i="5"/>
  <c r="D5361" i="5"/>
  <c r="C5361" i="5"/>
  <c r="B5361" i="5"/>
  <c r="D5360" i="5"/>
  <c r="C5360" i="5"/>
  <c r="B5360" i="5"/>
  <c r="D5359" i="5"/>
  <c r="C5359" i="5"/>
  <c r="B5359" i="5"/>
  <c r="D5358" i="5"/>
  <c r="C5358" i="5"/>
  <c r="B5358" i="5"/>
  <c r="D5357" i="5"/>
  <c r="C5357" i="5"/>
  <c r="B5357" i="5"/>
  <c r="D5356" i="5"/>
  <c r="C5356" i="5"/>
  <c r="B5356" i="5"/>
  <c r="D5355" i="5"/>
  <c r="C5355" i="5"/>
  <c r="B5355" i="5"/>
  <c r="D5354" i="5"/>
  <c r="C5354" i="5"/>
  <c r="B5354" i="5"/>
  <c r="D5353" i="5"/>
  <c r="C5353" i="5"/>
  <c r="B5353" i="5"/>
  <c r="D5352" i="5"/>
  <c r="C5352" i="5"/>
  <c r="B5352" i="5"/>
  <c r="D5351" i="5"/>
  <c r="C5351" i="5"/>
  <c r="B5351" i="5"/>
  <c r="D5350" i="5"/>
  <c r="C5350" i="5"/>
  <c r="B5350" i="5"/>
  <c r="D5349" i="5"/>
  <c r="C5349" i="5"/>
  <c r="B5349" i="5"/>
  <c r="D5348" i="5"/>
  <c r="C5348" i="5"/>
  <c r="B5348" i="5"/>
  <c r="D5347" i="5"/>
  <c r="C5347" i="5"/>
  <c r="B5347" i="5"/>
  <c r="D5346" i="5"/>
  <c r="C5346" i="5"/>
  <c r="B5346" i="5"/>
  <c r="D5345" i="5"/>
  <c r="C5345" i="5"/>
  <c r="B5345" i="5"/>
  <c r="D5344" i="5"/>
  <c r="C5344" i="5"/>
  <c r="B5344" i="5"/>
  <c r="D5343" i="5"/>
  <c r="C5343" i="5"/>
  <c r="B5343" i="5"/>
  <c r="D5342" i="5"/>
  <c r="C5342" i="5"/>
  <c r="B5342" i="5"/>
  <c r="D5341" i="5"/>
  <c r="C5341" i="5"/>
  <c r="B5341" i="5"/>
  <c r="D5340" i="5"/>
  <c r="C5340" i="5"/>
  <c r="B5340" i="5"/>
  <c r="D5339" i="5"/>
  <c r="C5339" i="5"/>
  <c r="B5339" i="5"/>
  <c r="D5338" i="5"/>
  <c r="C5338" i="5"/>
  <c r="B5338" i="5"/>
  <c r="D5337" i="5"/>
  <c r="C5337" i="5"/>
  <c r="B5337" i="5"/>
  <c r="D5336" i="5"/>
  <c r="C5336" i="5"/>
  <c r="B5336" i="5"/>
  <c r="D5335" i="5"/>
  <c r="C5335" i="5"/>
  <c r="B5335" i="5"/>
  <c r="D5334" i="5"/>
  <c r="C5334" i="5"/>
  <c r="B5334" i="5"/>
  <c r="D5333" i="5"/>
  <c r="C5333" i="5"/>
  <c r="B5333" i="5"/>
  <c r="D5332" i="5"/>
  <c r="C5332" i="5"/>
  <c r="B5332" i="5"/>
  <c r="D5331" i="5"/>
  <c r="C5331" i="5"/>
  <c r="B5331" i="5"/>
  <c r="D5330" i="5"/>
  <c r="C5330" i="5"/>
  <c r="B5330" i="5"/>
  <c r="D5329" i="5"/>
  <c r="C5329" i="5"/>
  <c r="B5329" i="5"/>
  <c r="D5328" i="5"/>
  <c r="C5328" i="5"/>
  <c r="B5328" i="5"/>
  <c r="D5327" i="5"/>
  <c r="C5327" i="5"/>
  <c r="B5327" i="5"/>
  <c r="D5326" i="5"/>
  <c r="C5326" i="5"/>
  <c r="B5326" i="5"/>
  <c r="D5325" i="5"/>
  <c r="C5325" i="5"/>
  <c r="B5325" i="5"/>
  <c r="D5324" i="5"/>
  <c r="C5324" i="5"/>
  <c r="B5324" i="5"/>
  <c r="D5323" i="5"/>
  <c r="C5323" i="5"/>
  <c r="B5323" i="5"/>
  <c r="D5322" i="5"/>
  <c r="C5322" i="5"/>
  <c r="B5322" i="5"/>
  <c r="D5321" i="5"/>
  <c r="C5321" i="5"/>
  <c r="B5321" i="5"/>
  <c r="D5320" i="5"/>
  <c r="C5320" i="5"/>
  <c r="B5320" i="5"/>
  <c r="D5319" i="5"/>
  <c r="C5319" i="5"/>
  <c r="B5319" i="5"/>
  <c r="D5318" i="5"/>
  <c r="C5318" i="5"/>
  <c r="B5318" i="5"/>
  <c r="D5317" i="5"/>
  <c r="C5317" i="5"/>
  <c r="B5317" i="5"/>
  <c r="D5316" i="5"/>
  <c r="C5316" i="5"/>
  <c r="B5316" i="5"/>
  <c r="D5315" i="5"/>
  <c r="C5315" i="5"/>
  <c r="B5315" i="5"/>
  <c r="D5314" i="5"/>
  <c r="C5314" i="5"/>
  <c r="B5314" i="5"/>
  <c r="D5313" i="5"/>
  <c r="C5313" i="5"/>
  <c r="B5313" i="5"/>
  <c r="D5312" i="5"/>
  <c r="C5312" i="5"/>
  <c r="B5312" i="5"/>
  <c r="D5311" i="5"/>
  <c r="C5311" i="5"/>
  <c r="B5311" i="5"/>
  <c r="D5310" i="5"/>
  <c r="C5310" i="5"/>
  <c r="B5310" i="5"/>
  <c r="D5309" i="5"/>
  <c r="C5309" i="5"/>
  <c r="B5309" i="5"/>
  <c r="D5308" i="5"/>
  <c r="C5308" i="5"/>
  <c r="B5308" i="5"/>
  <c r="D5307" i="5"/>
  <c r="C5307" i="5"/>
  <c r="B5307" i="5"/>
  <c r="D5306" i="5"/>
  <c r="C5306" i="5"/>
  <c r="B5306" i="5"/>
  <c r="D5305" i="5"/>
  <c r="C5305" i="5"/>
  <c r="B5305" i="5"/>
  <c r="D5304" i="5"/>
  <c r="C5304" i="5"/>
  <c r="B5304" i="5"/>
  <c r="D5303" i="5"/>
  <c r="C5303" i="5"/>
  <c r="B5303" i="5"/>
  <c r="D5302" i="5"/>
  <c r="C5302" i="5"/>
  <c r="B5302" i="5"/>
  <c r="D5301" i="5"/>
  <c r="C5301" i="5"/>
  <c r="B5301" i="5"/>
  <c r="D5300" i="5"/>
  <c r="C5300" i="5"/>
  <c r="B5300" i="5"/>
  <c r="D5299" i="5"/>
  <c r="C5299" i="5"/>
  <c r="B5299" i="5"/>
  <c r="D5298" i="5"/>
  <c r="C5298" i="5"/>
  <c r="B5298" i="5"/>
  <c r="D5297" i="5"/>
  <c r="C5297" i="5"/>
  <c r="B5297" i="5"/>
  <c r="D5296" i="5"/>
  <c r="C5296" i="5"/>
  <c r="B5296" i="5"/>
  <c r="D5295" i="5"/>
  <c r="C5295" i="5"/>
  <c r="B5295" i="5"/>
  <c r="D5294" i="5"/>
  <c r="C5294" i="5"/>
  <c r="B5294" i="5"/>
  <c r="D5293" i="5"/>
  <c r="C5293" i="5"/>
  <c r="B5293" i="5"/>
  <c r="D5292" i="5"/>
  <c r="C5292" i="5"/>
  <c r="B5292" i="5"/>
  <c r="D5291" i="5"/>
  <c r="C5291" i="5"/>
  <c r="B5291" i="5"/>
  <c r="D5290" i="5"/>
  <c r="C5290" i="5"/>
  <c r="B5290" i="5"/>
  <c r="D5289" i="5"/>
  <c r="C5289" i="5"/>
  <c r="B5289" i="5"/>
  <c r="D5288" i="5"/>
  <c r="C5288" i="5"/>
  <c r="B5288" i="5"/>
  <c r="D5287" i="5"/>
  <c r="C5287" i="5"/>
  <c r="B5287" i="5"/>
  <c r="D5286" i="5"/>
  <c r="C5286" i="5"/>
  <c r="B5286" i="5"/>
  <c r="D5285" i="5"/>
  <c r="C5285" i="5"/>
  <c r="B5285" i="5"/>
  <c r="D5284" i="5"/>
  <c r="C5284" i="5"/>
  <c r="B5284" i="5"/>
  <c r="D5283" i="5"/>
  <c r="C5283" i="5"/>
  <c r="B5283" i="5"/>
  <c r="D5282" i="5"/>
  <c r="C5282" i="5"/>
  <c r="B5282" i="5"/>
  <c r="D5281" i="5"/>
  <c r="C5281" i="5"/>
  <c r="B5281" i="5"/>
  <c r="D5280" i="5"/>
  <c r="C5280" i="5"/>
  <c r="B5280" i="5"/>
  <c r="D5279" i="5"/>
  <c r="C5279" i="5"/>
  <c r="B5279" i="5"/>
  <c r="D5278" i="5"/>
  <c r="C5278" i="5"/>
  <c r="B5278" i="5"/>
  <c r="D5277" i="5"/>
  <c r="C5277" i="5"/>
  <c r="B5277" i="5"/>
  <c r="D5276" i="5"/>
  <c r="C5276" i="5"/>
  <c r="B5276" i="5"/>
  <c r="D5275" i="5"/>
  <c r="C5275" i="5"/>
  <c r="B5275" i="5"/>
  <c r="D5274" i="5"/>
  <c r="C5274" i="5"/>
  <c r="B5274" i="5"/>
  <c r="D5273" i="5"/>
  <c r="C5273" i="5"/>
  <c r="B5273" i="5"/>
  <c r="D5272" i="5"/>
  <c r="C5272" i="5"/>
  <c r="B5272" i="5"/>
  <c r="D5271" i="5"/>
  <c r="C5271" i="5"/>
  <c r="B5271" i="5"/>
  <c r="D5270" i="5"/>
  <c r="C5270" i="5"/>
  <c r="B5270" i="5"/>
  <c r="D5269" i="5"/>
  <c r="C5269" i="5"/>
  <c r="B5269" i="5"/>
  <c r="D5268" i="5"/>
  <c r="C5268" i="5"/>
  <c r="B5268" i="5"/>
  <c r="D5267" i="5"/>
  <c r="C5267" i="5"/>
  <c r="B5267" i="5"/>
  <c r="D5266" i="5"/>
  <c r="C5266" i="5"/>
  <c r="B5266" i="5"/>
  <c r="D5265" i="5"/>
  <c r="C5265" i="5"/>
  <c r="B5265" i="5"/>
  <c r="D5264" i="5"/>
  <c r="C5264" i="5"/>
  <c r="B5264" i="5"/>
  <c r="D5263" i="5"/>
  <c r="C5263" i="5"/>
  <c r="B5263" i="5"/>
  <c r="D5262" i="5"/>
  <c r="C5262" i="5"/>
  <c r="B5262" i="5"/>
  <c r="D5261" i="5"/>
  <c r="C5261" i="5"/>
  <c r="B5261" i="5"/>
  <c r="D5260" i="5"/>
  <c r="C5260" i="5"/>
  <c r="B5260" i="5"/>
  <c r="D5259" i="5"/>
  <c r="C5259" i="5"/>
  <c r="B5259" i="5"/>
  <c r="D5258" i="5"/>
  <c r="C5258" i="5"/>
  <c r="B5258" i="5"/>
  <c r="D5257" i="5"/>
  <c r="C5257" i="5"/>
  <c r="B5257" i="5"/>
  <c r="D5256" i="5"/>
  <c r="C5256" i="5"/>
  <c r="B5256" i="5"/>
  <c r="D5255" i="5"/>
  <c r="C5255" i="5"/>
  <c r="B5255" i="5"/>
  <c r="D5254" i="5"/>
  <c r="C5254" i="5"/>
  <c r="B5254" i="5"/>
  <c r="D5253" i="5"/>
  <c r="C5253" i="5"/>
  <c r="B5253" i="5"/>
  <c r="D5252" i="5"/>
  <c r="C5252" i="5"/>
  <c r="B5252" i="5"/>
  <c r="D5251" i="5"/>
  <c r="C5251" i="5"/>
  <c r="B5251" i="5"/>
  <c r="D5250" i="5"/>
  <c r="C5250" i="5"/>
  <c r="B5250" i="5"/>
  <c r="D5249" i="5"/>
  <c r="C5249" i="5"/>
  <c r="B5249" i="5"/>
  <c r="D5248" i="5"/>
  <c r="C5248" i="5"/>
  <c r="B5248" i="5"/>
  <c r="D5247" i="5"/>
  <c r="C5247" i="5"/>
  <c r="B5247" i="5"/>
  <c r="D5246" i="5"/>
  <c r="C5246" i="5"/>
  <c r="B5246" i="5"/>
  <c r="D5245" i="5"/>
  <c r="C5245" i="5"/>
  <c r="B5245" i="5"/>
  <c r="D5244" i="5"/>
  <c r="C5244" i="5"/>
  <c r="B5244" i="5"/>
  <c r="D5243" i="5"/>
  <c r="C5243" i="5"/>
  <c r="B5243" i="5"/>
  <c r="D5242" i="5"/>
  <c r="C5242" i="5"/>
  <c r="B5242" i="5"/>
  <c r="D5241" i="5"/>
  <c r="C5241" i="5"/>
  <c r="B5241" i="5"/>
  <c r="D5240" i="5"/>
  <c r="C5240" i="5"/>
  <c r="B5240" i="5"/>
  <c r="D5239" i="5"/>
  <c r="C5239" i="5"/>
  <c r="B5239" i="5"/>
  <c r="D5238" i="5"/>
  <c r="C5238" i="5"/>
  <c r="B5238" i="5"/>
  <c r="D5237" i="5"/>
  <c r="C5237" i="5"/>
  <c r="B5237" i="5"/>
  <c r="D5236" i="5"/>
  <c r="C5236" i="5"/>
  <c r="B5236" i="5"/>
  <c r="D5235" i="5"/>
  <c r="C5235" i="5"/>
  <c r="B5235" i="5"/>
  <c r="D5234" i="5"/>
  <c r="C5234" i="5"/>
  <c r="B5234" i="5"/>
  <c r="D5233" i="5"/>
  <c r="C5233" i="5"/>
  <c r="B5233" i="5"/>
  <c r="D5232" i="5"/>
  <c r="C5232" i="5"/>
  <c r="B5232" i="5"/>
  <c r="D5231" i="5"/>
  <c r="C5231" i="5"/>
  <c r="B5231" i="5"/>
  <c r="D5230" i="5"/>
  <c r="C5230" i="5"/>
  <c r="B5230" i="5"/>
  <c r="D5229" i="5"/>
  <c r="C5229" i="5"/>
  <c r="B5229" i="5"/>
  <c r="D5228" i="5"/>
  <c r="C5228" i="5"/>
  <c r="B5228" i="5"/>
  <c r="D5227" i="5"/>
  <c r="C5227" i="5"/>
  <c r="B5227" i="5"/>
  <c r="D5226" i="5"/>
  <c r="C5226" i="5"/>
  <c r="B5226" i="5"/>
  <c r="D5225" i="5"/>
  <c r="C5225" i="5"/>
  <c r="B5225" i="5"/>
  <c r="D5224" i="5"/>
  <c r="C5224" i="5"/>
  <c r="B5224" i="5"/>
  <c r="D5223" i="5"/>
  <c r="C5223" i="5"/>
  <c r="B5223" i="5"/>
  <c r="D5222" i="5"/>
  <c r="C5222" i="5"/>
  <c r="B5222" i="5"/>
  <c r="D5221" i="5"/>
  <c r="C5221" i="5"/>
  <c r="B5221" i="5"/>
  <c r="D5220" i="5"/>
  <c r="C5220" i="5"/>
  <c r="B5220" i="5"/>
  <c r="D5219" i="5"/>
  <c r="C5219" i="5"/>
  <c r="B5219" i="5"/>
  <c r="D5218" i="5"/>
  <c r="C5218" i="5"/>
  <c r="B5218" i="5"/>
  <c r="D5217" i="5"/>
  <c r="C5217" i="5"/>
  <c r="B5217" i="5"/>
  <c r="D5216" i="5"/>
  <c r="C5216" i="5"/>
  <c r="B5216" i="5"/>
  <c r="D5215" i="5"/>
  <c r="C5215" i="5"/>
  <c r="B5215" i="5"/>
  <c r="D5214" i="5"/>
  <c r="C5214" i="5"/>
  <c r="B5214" i="5"/>
  <c r="D5213" i="5"/>
  <c r="C5213" i="5"/>
  <c r="B5213" i="5"/>
  <c r="D5212" i="5"/>
  <c r="C5212" i="5"/>
  <c r="B5212" i="5"/>
  <c r="D5211" i="5"/>
  <c r="C5211" i="5"/>
  <c r="B5211" i="5"/>
  <c r="D5210" i="5"/>
  <c r="C5210" i="5"/>
  <c r="B5210" i="5"/>
  <c r="D5209" i="5"/>
  <c r="C5209" i="5"/>
  <c r="B5209" i="5"/>
  <c r="D5208" i="5"/>
  <c r="C5208" i="5"/>
  <c r="B5208" i="5"/>
  <c r="D5207" i="5"/>
  <c r="C5207" i="5"/>
  <c r="B5207" i="5"/>
  <c r="D5206" i="5"/>
  <c r="C5206" i="5"/>
  <c r="B5206" i="5"/>
  <c r="D5205" i="5"/>
  <c r="C5205" i="5"/>
  <c r="B5205" i="5"/>
  <c r="D5204" i="5"/>
  <c r="C5204" i="5"/>
  <c r="B5204" i="5"/>
  <c r="D5203" i="5"/>
  <c r="C5203" i="5"/>
  <c r="B5203" i="5"/>
  <c r="D5202" i="5"/>
  <c r="C5202" i="5"/>
  <c r="B5202" i="5"/>
  <c r="D5201" i="5"/>
  <c r="C5201" i="5"/>
  <c r="B5201" i="5"/>
  <c r="D5200" i="5"/>
  <c r="C5200" i="5"/>
  <c r="B5200" i="5"/>
  <c r="D5199" i="5"/>
  <c r="C5199" i="5"/>
  <c r="B5199" i="5"/>
  <c r="D5198" i="5"/>
  <c r="C5198" i="5"/>
  <c r="B5198" i="5"/>
  <c r="D5197" i="5"/>
  <c r="C5197" i="5"/>
  <c r="B5197" i="5"/>
  <c r="D5196" i="5"/>
  <c r="C5196" i="5"/>
  <c r="B5196" i="5"/>
  <c r="D5195" i="5"/>
  <c r="C5195" i="5"/>
  <c r="B5195" i="5"/>
  <c r="D5194" i="5"/>
  <c r="C5194" i="5"/>
  <c r="B5194" i="5"/>
  <c r="D5193" i="5"/>
  <c r="C5193" i="5"/>
  <c r="B5193" i="5"/>
  <c r="D5192" i="5"/>
  <c r="C5192" i="5"/>
  <c r="B5192" i="5"/>
  <c r="D5191" i="5"/>
  <c r="C5191" i="5"/>
  <c r="B5191" i="5"/>
  <c r="D5190" i="5"/>
  <c r="C5190" i="5"/>
  <c r="B5190" i="5"/>
  <c r="D5189" i="5"/>
  <c r="C5189" i="5"/>
  <c r="B5189" i="5"/>
  <c r="D5188" i="5"/>
  <c r="C5188" i="5"/>
  <c r="B5188" i="5"/>
  <c r="D5187" i="5"/>
  <c r="C5187" i="5"/>
  <c r="B5187" i="5"/>
  <c r="D5186" i="5"/>
  <c r="C5186" i="5"/>
  <c r="B5186" i="5"/>
  <c r="D5185" i="5"/>
  <c r="C5185" i="5"/>
  <c r="B5185" i="5"/>
  <c r="D5184" i="5"/>
  <c r="C5184" i="5"/>
  <c r="B5184" i="5"/>
  <c r="D5183" i="5"/>
  <c r="C5183" i="5"/>
  <c r="B5183" i="5"/>
  <c r="D5182" i="5"/>
  <c r="C5182" i="5"/>
  <c r="B5182" i="5"/>
  <c r="D5181" i="5"/>
  <c r="C5181" i="5"/>
  <c r="B5181" i="5"/>
  <c r="D5180" i="5"/>
  <c r="C5180" i="5"/>
  <c r="B5180" i="5"/>
  <c r="D5179" i="5"/>
  <c r="C5179" i="5"/>
  <c r="B5179" i="5"/>
  <c r="D5178" i="5"/>
  <c r="C5178" i="5"/>
  <c r="B5178" i="5"/>
  <c r="D5177" i="5"/>
  <c r="C5177" i="5"/>
  <c r="B5177" i="5"/>
  <c r="D5176" i="5"/>
  <c r="C5176" i="5"/>
  <c r="B5176" i="5"/>
  <c r="D5175" i="5"/>
  <c r="C5175" i="5"/>
  <c r="B5175" i="5"/>
  <c r="D5174" i="5"/>
  <c r="C5174" i="5"/>
  <c r="B5174" i="5"/>
  <c r="D5173" i="5"/>
  <c r="C5173" i="5"/>
  <c r="B5173" i="5"/>
  <c r="D5172" i="5"/>
  <c r="C5172" i="5"/>
  <c r="B5172" i="5"/>
  <c r="D5171" i="5"/>
  <c r="C5171" i="5"/>
  <c r="B5171" i="5"/>
  <c r="D5170" i="5"/>
  <c r="C5170" i="5"/>
  <c r="B5170" i="5"/>
  <c r="D5169" i="5"/>
  <c r="C5169" i="5"/>
  <c r="B5169" i="5"/>
  <c r="D5168" i="5"/>
  <c r="C5168" i="5"/>
  <c r="B5168" i="5"/>
  <c r="D5167" i="5"/>
  <c r="C5167" i="5"/>
  <c r="B5167" i="5"/>
  <c r="D5166" i="5"/>
  <c r="C5166" i="5"/>
  <c r="B5166" i="5"/>
  <c r="D5165" i="5"/>
  <c r="C5165" i="5"/>
  <c r="B5165" i="5"/>
  <c r="D5164" i="5"/>
  <c r="C5164" i="5"/>
  <c r="B5164" i="5"/>
  <c r="D5163" i="5"/>
  <c r="C5163" i="5"/>
  <c r="B5163" i="5"/>
  <c r="D5162" i="5"/>
  <c r="C5162" i="5"/>
  <c r="B5162" i="5"/>
  <c r="D5161" i="5"/>
  <c r="C5161" i="5"/>
  <c r="B5161" i="5"/>
  <c r="D5160" i="5"/>
  <c r="C5160" i="5"/>
  <c r="B5160" i="5"/>
  <c r="D5159" i="5"/>
  <c r="C5159" i="5"/>
  <c r="B5159" i="5"/>
  <c r="D5158" i="5"/>
  <c r="C5158" i="5"/>
  <c r="B5158" i="5"/>
  <c r="D5157" i="5"/>
  <c r="C5157" i="5"/>
  <c r="B5157" i="5"/>
  <c r="D5156" i="5"/>
  <c r="C5156" i="5"/>
  <c r="B5156" i="5"/>
  <c r="D5155" i="5"/>
  <c r="C5155" i="5"/>
  <c r="B5155" i="5"/>
  <c r="D5154" i="5"/>
  <c r="C5154" i="5"/>
  <c r="B5154" i="5"/>
  <c r="D5153" i="5"/>
  <c r="C5153" i="5"/>
  <c r="B5153" i="5"/>
  <c r="D5152" i="5"/>
  <c r="C5152" i="5"/>
  <c r="B5152" i="5"/>
  <c r="D5151" i="5"/>
  <c r="C5151" i="5"/>
  <c r="B5151" i="5"/>
  <c r="D5150" i="5"/>
  <c r="C5150" i="5"/>
  <c r="B5150" i="5"/>
  <c r="D5149" i="5"/>
  <c r="C5149" i="5"/>
  <c r="B5149" i="5"/>
  <c r="D5148" i="5"/>
  <c r="C5148" i="5"/>
  <c r="B5148" i="5"/>
  <c r="D5147" i="5"/>
  <c r="C5147" i="5"/>
  <c r="B5147" i="5"/>
  <c r="D5146" i="5"/>
  <c r="C5146" i="5"/>
  <c r="B5146" i="5"/>
  <c r="D5145" i="5"/>
  <c r="C5145" i="5"/>
  <c r="B5145" i="5"/>
  <c r="D5144" i="5"/>
  <c r="C5144" i="5"/>
  <c r="B5144" i="5"/>
  <c r="D5143" i="5"/>
  <c r="C5143" i="5"/>
  <c r="B5143" i="5"/>
  <c r="D5142" i="5"/>
  <c r="C5142" i="5"/>
  <c r="B5142" i="5"/>
  <c r="D5141" i="5"/>
  <c r="C5141" i="5"/>
  <c r="B5141" i="5"/>
  <c r="D5140" i="5"/>
  <c r="C5140" i="5"/>
  <c r="B5140" i="5"/>
  <c r="D5139" i="5"/>
  <c r="C5139" i="5"/>
  <c r="B5139" i="5"/>
  <c r="D5138" i="5"/>
  <c r="C5138" i="5"/>
  <c r="B5138" i="5"/>
  <c r="D5137" i="5"/>
  <c r="C5137" i="5"/>
  <c r="B5137" i="5"/>
  <c r="D5136" i="5"/>
  <c r="C5136" i="5"/>
  <c r="B5136" i="5"/>
  <c r="D5135" i="5"/>
  <c r="C5135" i="5"/>
  <c r="B5135" i="5"/>
  <c r="D5134" i="5"/>
  <c r="C5134" i="5"/>
  <c r="B5134" i="5"/>
  <c r="D5133" i="5"/>
  <c r="C5133" i="5"/>
  <c r="B5133" i="5"/>
  <c r="D5132" i="5"/>
  <c r="C5132" i="5"/>
  <c r="B5132" i="5"/>
  <c r="D5131" i="5"/>
  <c r="C5131" i="5"/>
  <c r="B5131" i="5"/>
  <c r="D5130" i="5"/>
  <c r="C5130" i="5"/>
  <c r="B5130" i="5"/>
  <c r="D5129" i="5"/>
  <c r="C5129" i="5"/>
  <c r="B5129" i="5"/>
  <c r="D5128" i="5"/>
  <c r="C5128" i="5"/>
  <c r="B5128" i="5"/>
  <c r="D5127" i="5"/>
  <c r="C5127" i="5"/>
  <c r="B5127" i="5"/>
  <c r="D5126" i="5"/>
  <c r="C5126" i="5"/>
  <c r="B5126" i="5"/>
  <c r="D5125" i="5"/>
  <c r="C5125" i="5"/>
  <c r="B5125" i="5"/>
  <c r="D5124" i="5"/>
  <c r="C5124" i="5"/>
  <c r="B5124" i="5"/>
  <c r="D5123" i="5"/>
  <c r="C5123" i="5"/>
  <c r="B5123" i="5"/>
  <c r="D5122" i="5"/>
  <c r="C5122" i="5"/>
  <c r="B5122" i="5"/>
  <c r="D5121" i="5"/>
  <c r="C5121" i="5"/>
  <c r="B5121" i="5"/>
  <c r="D5120" i="5"/>
  <c r="C5120" i="5"/>
  <c r="B5120" i="5"/>
  <c r="D5119" i="5"/>
  <c r="C5119" i="5"/>
  <c r="B5119" i="5"/>
  <c r="D5118" i="5"/>
  <c r="C5118" i="5"/>
  <c r="B5118" i="5"/>
  <c r="D5117" i="5"/>
  <c r="C5117" i="5"/>
  <c r="B5117" i="5"/>
  <c r="D5116" i="5"/>
  <c r="C5116" i="5"/>
  <c r="B5116" i="5"/>
  <c r="D5115" i="5"/>
  <c r="C5115" i="5"/>
  <c r="B5115" i="5"/>
  <c r="D5114" i="5"/>
  <c r="C5114" i="5"/>
  <c r="B5114" i="5"/>
  <c r="D5113" i="5"/>
  <c r="C5113" i="5"/>
  <c r="B5113" i="5"/>
  <c r="D5112" i="5"/>
  <c r="C5112" i="5"/>
  <c r="B5112" i="5"/>
  <c r="D5111" i="5"/>
  <c r="C5111" i="5"/>
  <c r="B5111" i="5"/>
  <c r="D5110" i="5"/>
  <c r="C5110" i="5"/>
  <c r="B5110" i="5"/>
  <c r="D5109" i="5"/>
  <c r="C5109" i="5"/>
  <c r="B5109" i="5"/>
  <c r="D5108" i="5"/>
  <c r="C5108" i="5"/>
  <c r="B5108" i="5"/>
  <c r="D5107" i="5"/>
  <c r="C5107" i="5"/>
  <c r="B5107" i="5"/>
  <c r="D5106" i="5"/>
  <c r="C5106" i="5"/>
  <c r="B5106" i="5"/>
  <c r="D5105" i="5"/>
  <c r="C5105" i="5"/>
  <c r="B5105" i="5"/>
  <c r="D5104" i="5"/>
  <c r="C5104" i="5"/>
  <c r="B5104" i="5"/>
  <c r="D5103" i="5"/>
  <c r="C5103" i="5"/>
  <c r="B5103" i="5"/>
  <c r="D5102" i="5"/>
  <c r="C5102" i="5"/>
  <c r="B5102" i="5"/>
  <c r="D5101" i="5"/>
  <c r="C5101" i="5"/>
  <c r="B5101" i="5"/>
  <c r="D5100" i="5"/>
  <c r="C5100" i="5"/>
  <c r="B5100" i="5"/>
  <c r="D5099" i="5"/>
  <c r="C5099" i="5"/>
  <c r="B5099" i="5"/>
  <c r="D5098" i="5"/>
  <c r="C5098" i="5"/>
  <c r="B5098" i="5"/>
  <c r="D5097" i="5"/>
  <c r="C5097" i="5"/>
  <c r="B5097" i="5"/>
  <c r="D5096" i="5"/>
  <c r="C5096" i="5"/>
  <c r="B5096" i="5"/>
  <c r="D5095" i="5"/>
  <c r="C5095" i="5"/>
  <c r="B5095" i="5"/>
  <c r="D5094" i="5"/>
  <c r="C5094" i="5"/>
  <c r="B5094" i="5"/>
  <c r="D5093" i="5"/>
  <c r="C5093" i="5"/>
  <c r="B5093" i="5"/>
  <c r="D5092" i="5"/>
  <c r="C5092" i="5"/>
  <c r="B5092" i="5"/>
  <c r="D5091" i="5"/>
  <c r="C5091" i="5"/>
  <c r="B5091" i="5"/>
  <c r="D5090" i="5"/>
  <c r="C5090" i="5"/>
  <c r="B5090" i="5"/>
  <c r="D5089" i="5"/>
  <c r="C5089" i="5"/>
  <c r="B5089" i="5"/>
  <c r="D5088" i="5"/>
  <c r="C5088" i="5"/>
  <c r="B5088" i="5"/>
  <c r="D5087" i="5"/>
  <c r="C5087" i="5"/>
  <c r="B5087" i="5"/>
  <c r="D5086" i="5"/>
  <c r="C5086" i="5"/>
  <c r="B5086" i="5"/>
  <c r="D5085" i="5"/>
  <c r="C5085" i="5"/>
  <c r="B5085" i="5"/>
  <c r="D5084" i="5"/>
  <c r="C5084" i="5"/>
  <c r="B5084" i="5"/>
  <c r="D5083" i="5"/>
  <c r="C5083" i="5"/>
  <c r="B5083" i="5"/>
  <c r="D5082" i="5"/>
  <c r="C5082" i="5"/>
  <c r="B5082" i="5"/>
  <c r="D5081" i="5"/>
  <c r="C5081" i="5"/>
  <c r="B5081" i="5"/>
  <c r="D5080" i="5"/>
  <c r="C5080" i="5"/>
  <c r="B5080" i="5"/>
  <c r="D5079" i="5"/>
  <c r="C5079" i="5"/>
  <c r="B5079" i="5"/>
  <c r="D5078" i="5"/>
  <c r="C5078" i="5"/>
  <c r="B5078" i="5"/>
  <c r="D5077" i="5"/>
  <c r="C5077" i="5"/>
  <c r="B5077" i="5"/>
  <c r="D5076" i="5"/>
  <c r="C5076" i="5"/>
  <c r="B5076" i="5"/>
  <c r="D5075" i="5"/>
  <c r="C5075" i="5"/>
  <c r="B5075" i="5"/>
  <c r="D5074" i="5"/>
  <c r="C5074" i="5"/>
  <c r="B5074" i="5"/>
  <c r="D5073" i="5"/>
  <c r="C5073" i="5"/>
  <c r="B5073" i="5"/>
  <c r="D5072" i="5"/>
  <c r="C5072" i="5"/>
  <c r="B5072" i="5"/>
  <c r="D5071" i="5"/>
  <c r="C5071" i="5"/>
  <c r="B5071" i="5"/>
  <c r="D5070" i="5"/>
  <c r="C5070" i="5"/>
  <c r="B5070" i="5"/>
  <c r="D5069" i="5"/>
  <c r="C5069" i="5"/>
  <c r="B5069" i="5"/>
  <c r="D5068" i="5"/>
  <c r="C5068" i="5"/>
  <c r="B5068" i="5"/>
  <c r="D5067" i="5"/>
  <c r="C5067" i="5"/>
  <c r="B5067" i="5"/>
  <c r="D5066" i="5"/>
  <c r="C5066" i="5"/>
  <c r="B5066" i="5"/>
  <c r="D5065" i="5"/>
  <c r="C5065" i="5"/>
  <c r="B5065" i="5"/>
  <c r="D5064" i="5"/>
  <c r="C5064" i="5"/>
  <c r="B5064" i="5"/>
  <c r="D5063" i="5"/>
  <c r="C5063" i="5"/>
  <c r="B5063" i="5"/>
  <c r="D5062" i="5"/>
  <c r="C5062" i="5"/>
  <c r="B5062" i="5"/>
  <c r="D5061" i="5"/>
  <c r="C5061" i="5"/>
  <c r="B5061" i="5"/>
  <c r="D5060" i="5"/>
  <c r="C5060" i="5"/>
  <c r="B5060" i="5"/>
  <c r="D5059" i="5"/>
  <c r="C5059" i="5"/>
  <c r="B5059" i="5"/>
  <c r="D5058" i="5"/>
  <c r="C5058" i="5"/>
  <c r="B5058" i="5"/>
  <c r="D5057" i="5"/>
  <c r="C5057" i="5"/>
  <c r="B5057" i="5"/>
  <c r="D5056" i="5"/>
  <c r="C5056" i="5"/>
  <c r="B5056" i="5"/>
  <c r="D5055" i="5"/>
  <c r="C5055" i="5"/>
  <c r="B5055" i="5"/>
  <c r="D5054" i="5"/>
  <c r="C5054" i="5"/>
  <c r="B5054" i="5"/>
  <c r="D5053" i="5"/>
  <c r="C5053" i="5"/>
  <c r="B5053" i="5"/>
  <c r="D5052" i="5"/>
  <c r="C5052" i="5"/>
  <c r="B5052" i="5"/>
  <c r="D5051" i="5"/>
  <c r="C5051" i="5"/>
  <c r="B5051" i="5"/>
  <c r="D5050" i="5"/>
  <c r="C5050" i="5"/>
  <c r="B5050" i="5"/>
  <c r="D5049" i="5"/>
  <c r="C5049" i="5"/>
  <c r="B5049" i="5"/>
  <c r="D5048" i="5"/>
  <c r="C5048" i="5"/>
  <c r="B5048" i="5"/>
  <c r="D5047" i="5"/>
  <c r="C5047" i="5"/>
  <c r="B5047" i="5"/>
  <c r="D5046" i="5"/>
  <c r="C5046" i="5"/>
  <c r="B5046" i="5"/>
  <c r="D5045" i="5"/>
  <c r="C5045" i="5"/>
  <c r="B5045" i="5"/>
  <c r="D5044" i="5"/>
  <c r="C5044" i="5"/>
  <c r="B5044" i="5"/>
  <c r="D5043" i="5"/>
  <c r="C5043" i="5"/>
  <c r="B5043" i="5"/>
  <c r="D5042" i="5"/>
  <c r="C5042" i="5"/>
  <c r="B5042" i="5"/>
  <c r="D5041" i="5"/>
  <c r="C5041" i="5"/>
  <c r="B5041" i="5"/>
  <c r="D5040" i="5"/>
  <c r="C5040" i="5"/>
  <c r="B5040" i="5"/>
  <c r="D5039" i="5"/>
  <c r="C5039" i="5"/>
  <c r="B5039" i="5"/>
  <c r="D5038" i="5"/>
  <c r="C5038" i="5"/>
  <c r="B5038" i="5"/>
  <c r="D5037" i="5"/>
  <c r="C5037" i="5"/>
  <c r="B5037" i="5"/>
  <c r="D5036" i="5"/>
  <c r="C5036" i="5"/>
  <c r="B5036" i="5"/>
  <c r="D5035" i="5"/>
  <c r="C5035" i="5"/>
  <c r="B5035" i="5"/>
  <c r="D5034" i="5"/>
  <c r="C5034" i="5"/>
  <c r="B5034" i="5"/>
  <c r="D5033" i="5"/>
  <c r="C5033" i="5"/>
  <c r="B5033" i="5"/>
  <c r="D5032" i="5"/>
  <c r="C5032" i="5"/>
  <c r="B5032" i="5"/>
  <c r="D5031" i="5"/>
  <c r="C5031" i="5"/>
  <c r="B5031" i="5"/>
  <c r="D5030" i="5"/>
  <c r="C5030" i="5"/>
  <c r="B5030" i="5"/>
  <c r="D5029" i="5"/>
  <c r="C5029" i="5"/>
  <c r="B5029" i="5"/>
  <c r="D5028" i="5"/>
  <c r="C5028" i="5"/>
  <c r="B5028" i="5"/>
  <c r="D5027" i="5"/>
  <c r="C5027" i="5"/>
  <c r="B5027" i="5"/>
  <c r="D5026" i="5"/>
  <c r="C5026" i="5"/>
  <c r="B5026" i="5"/>
  <c r="D5025" i="5"/>
  <c r="C5025" i="5"/>
  <c r="B5025" i="5"/>
  <c r="D5024" i="5"/>
  <c r="C5024" i="5"/>
  <c r="B5024" i="5"/>
  <c r="D5023" i="5"/>
  <c r="C5023" i="5"/>
  <c r="B5023" i="5"/>
  <c r="D5022" i="5"/>
  <c r="C5022" i="5"/>
  <c r="B5022" i="5"/>
  <c r="D5021" i="5"/>
  <c r="C5021" i="5"/>
  <c r="B5021" i="5"/>
  <c r="D5020" i="5"/>
  <c r="C5020" i="5"/>
  <c r="B5020" i="5"/>
  <c r="D5019" i="5"/>
  <c r="C5019" i="5"/>
  <c r="B5019" i="5"/>
  <c r="D5018" i="5"/>
  <c r="C5018" i="5"/>
  <c r="B5018" i="5"/>
  <c r="D5017" i="5"/>
  <c r="C5017" i="5"/>
  <c r="B5017" i="5"/>
  <c r="D5016" i="5"/>
  <c r="C5016" i="5"/>
  <c r="B5016" i="5"/>
  <c r="D5015" i="5"/>
  <c r="C5015" i="5"/>
  <c r="B5015" i="5"/>
  <c r="D5014" i="5"/>
  <c r="C5014" i="5"/>
  <c r="B5014" i="5"/>
  <c r="D5013" i="5"/>
  <c r="C5013" i="5"/>
  <c r="B5013" i="5"/>
  <c r="D5012" i="5"/>
  <c r="C5012" i="5"/>
  <c r="B5012" i="5"/>
  <c r="D5011" i="5"/>
  <c r="C5011" i="5"/>
  <c r="B5011" i="5"/>
  <c r="D5010" i="5"/>
  <c r="C5010" i="5"/>
  <c r="B5010" i="5"/>
  <c r="D5009" i="5"/>
  <c r="C5009" i="5"/>
  <c r="B5009" i="5"/>
  <c r="D5008" i="5"/>
  <c r="C5008" i="5"/>
  <c r="B5008" i="5"/>
  <c r="D5007" i="5"/>
  <c r="C5007" i="5"/>
  <c r="B5007" i="5"/>
  <c r="D5006" i="5"/>
  <c r="C5006" i="5"/>
  <c r="B5006" i="5"/>
  <c r="D5005" i="5"/>
  <c r="C5005" i="5"/>
  <c r="B5005" i="5"/>
  <c r="D5004" i="5"/>
  <c r="C5004" i="5"/>
  <c r="B5004" i="5"/>
  <c r="D5003" i="5"/>
  <c r="C5003" i="5"/>
  <c r="B5003" i="5"/>
  <c r="D5002" i="5"/>
  <c r="C5002" i="5"/>
  <c r="B5002" i="5"/>
  <c r="D5001" i="5"/>
  <c r="C5001" i="5"/>
  <c r="B5001" i="5"/>
  <c r="D5000" i="5"/>
  <c r="C5000" i="5"/>
  <c r="B5000" i="5"/>
  <c r="D4999" i="5"/>
  <c r="C4999" i="5"/>
  <c r="B4999" i="5"/>
  <c r="D4998" i="5"/>
  <c r="C4998" i="5"/>
  <c r="B4998" i="5"/>
  <c r="D4997" i="5"/>
  <c r="C4997" i="5"/>
  <c r="B4997" i="5"/>
  <c r="D4996" i="5"/>
  <c r="C4996" i="5"/>
  <c r="B4996" i="5"/>
  <c r="D4995" i="5"/>
  <c r="C4995" i="5"/>
  <c r="B4995" i="5"/>
  <c r="D4994" i="5"/>
  <c r="C4994" i="5"/>
  <c r="B4994" i="5"/>
  <c r="D4993" i="5"/>
  <c r="C4993" i="5"/>
  <c r="B4993" i="5"/>
  <c r="D4992" i="5"/>
  <c r="C4992" i="5"/>
  <c r="B4992" i="5"/>
  <c r="D4991" i="5"/>
  <c r="C4991" i="5"/>
  <c r="B4991" i="5"/>
  <c r="D4990" i="5"/>
  <c r="C4990" i="5"/>
  <c r="B4990" i="5"/>
  <c r="D4989" i="5"/>
  <c r="C4989" i="5"/>
  <c r="B4989" i="5"/>
  <c r="D4988" i="5"/>
  <c r="C4988" i="5"/>
  <c r="B4988" i="5"/>
  <c r="D4987" i="5"/>
  <c r="C4987" i="5"/>
  <c r="B4987" i="5"/>
  <c r="D4986" i="5"/>
  <c r="C4986" i="5"/>
  <c r="B4986" i="5"/>
  <c r="D4985" i="5"/>
  <c r="C4985" i="5"/>
  <c r="B4985" i="5"/>
  <c r="D4984" i="5"/>
  <c r="C4984" i="5"/>
  <c r="B4984" i="5"/>
  <c r="D4983" i="5"/>
  <c r="C4983" i="5"/>
  <c r="B4983" i="5"/>
  <c r="D4982" i="5"/>
  <c r="C4982" i="5"/>
  <c r="B4982" i="5"/>
  <c r="D4981" i="5"/>
  <c r="C4981" i="5"/>
  <c r="B4981" i="5"/>
  <c r="D4980" i="5"/>
  <c r="C4980" i="5"/>
  <c r="B4980" i="5"/>
  <c r="D4979" i="5"/>
  <c r="C4979" i="5"/>
  <c r="B4979" i="5"/>
  <c r="D4978" i="5"/>
  <c r="C4978" i="5"/>
  <c r="B4978" i="5"/>
  <c r="D4977" i="5"/>
  <c r="C4977" i="5"/>
  <c r="B4977" i="5"/>
  <c r="D4976" i="5"/>
  <c r="C4976" i="5"/>
  <c r="B4976" i="5"/>
  <c r="D4975" i="5"/>
  <c r="C4975" i="5"/>
  <c r="B4975" i="5"/>
  <c r="D4974" i="5"/>
  <c r="C4974" i="5"/>
  <c r="B4974" i="5"/>
  <c r="D4973" i="5"/>
  <c r="C4973" i="5"/>
  <c r="B4973" i="5"/>
  <c r="D4972" i="5"/>
  <c r="C4972" i="5"/>
  <c r="B4972" i="5"/>
  <c r="D4971" i="5"/>
  <c r="C4971" i="5"/>
  <c r="B4971" i="5"/>
  <c r="D4970" i="5"/>
  <c r="C4970" i="5"/>
  <c r="B4970" i="5"/>
  <c r="D4969" i="5"/>
  <c r="C4969" i="5"/>
  <c r="B4969" i="5"/>
  <c r="D4968" i="5"/>
  <c r="C4968" i="5"/>
  <c r="B4968" i="5"/>
  <c r="D4967" i="5"/>
  <c r="C4967" i="5"/>
  <c r="B4967" i="5"/>
  <c r="D4966" i="5"/>
  <c r="C4966" i="5"/>
  <c r="B4966" i="5"/>
  <c r="D4965" i="5"/>
  <c r="C4965" i="5"/>
  <c r="B4965" i="5"/>
  <c r="D4964" i="5"/>
  <c r="C4964" i="5"/>
  <c r="B4964" i="5"/>
  <c r="D4963" i="5"/>
  <c r="C4963" i="5"/>
  <c r="B4963" i="5"/>
  <c r="D4962" i="5"/>
  <c r="C4962" i="5"/>
  <c r="B4962" i="5"/>
  <c r="D4961" i="5"/>
  <c r="C4961" i="5"/>
  <c r="B4961" i="5"/>
  <c r="D4960" i="5"/>
  <c r="C4960" i="5"/>
  <c r="B4960" i="5"/>
  <c r="D4959" i="5"/>
  <c r="C4959" i="5"/>
  <c r="B4959" i="5"/>
  <c r="D4958" i="5"/>
  <c r="C4958" i="5"/>
  <c r="B4958" i="5"/>
  <c r="D4957" i="5"/>
  <c r="C4957" i="5"/>
  <c r="B4957" i="5"/>
  <c r="D4956" i="5"/>
  <c r="C4956" i="5"/>
  <c r="B4956" i="5"/>
  <c r="D4955" i="5"/>
  <c r="C4955" i="5"/>
  <c r="B4955" i="5"/>
  <c r="D4954" i="5"/>
  <c r="C4954" i="5"/>
  <c r="B4954" i="5"/>
  <c r="D4953" i="5"/>
  <c r="C4953" i="5"/>
  <c r="B4953" i="5"/>
  <c r="D4952" i="5"/>
  <c r="C4952" i="5"/>
  <c r="B4952" i="5"/>
  <c r="D4951" i="5"/>
  <c r="C4951" i="5"/>
  <c r="B4951" i="5"/>
  <c r="D4950" i="5"/>
  <c r="C4950" i="5"/>
  <c r="B4950" i="5"/>
  <c r="D4949" i="5"/>
  <c r="C4949" i="5"/>
  <c r="B4949" i="5"/>
  <c r="D4948" i="5"/>
  <c r="C4948" i="5"/>
  <c r="B4948" i="5"/>
  <c r="D4947" i="5"/>
  <c r="C4947" i="5"/>
  <c r="B4947" i="5"/>
  <c r="D4946" i="5"/>
  <c r="C4946" i="5"/>
  <c r="B4946" i="5"/>
  <c r="D4945" i="5"/>
  <c r="C4945" i="5"/>
  <c r="B4945" i="5"/>
  <c r="D4944" i="5"/>
  <c r="C4944" i="5"/>
  <c r="B4944" i="5"/>
  <c r="D4943" i="5"/>
  <c r="C4943" i="5"/>
  <c r="B4943" i="5"/>
  <c r="D4942" i="5"/>
  <c r="C4942" i="5"/>
  <c r="B4942" i="5"/>
  <c r="D4941" i="5"/>
  <c r="C4941" i="5"/>
  <c r="B4941" i="5"/>
  <c r="D4940" i="5"/>
  <c r="C4940" i="5"/>
  <c r="B4940" i="5"/>
  <c r="D4939" i="5"/>
  <c r="C4939" i="5"/>
  <c r="B4939" i="5"/>
  <c r="D4938" i="5"/>
  <c r="C4938" i="5"/>
  <c r="B4938" i="5"/>
  <c r="D4937" i="5"/>
  <c r="C4937" i="5"/>
  <c r="B4937" i="5"/>
  <c r="D4936" i="5"/>
  <c r="C4936" i="5"/>
  <c r="B4936" i="5"/>
  <c r="D4935" i="5"/>
  <c r="C4935" i="5"/>
  <c r="B4935" i="5"/>
  <c r="D4934" i="5"/>
  <c r="C4934" i="5"/>
  <c r="B4934" i="5"/>
  <c r="D4933" i="5"/>
  <c r="C4933" i="5"/>
  <c r="B4933" i="5"/>
  <c r="D4932" i="5"/>
  <c r="C4932" i="5"/>
  <c r="B4932" i="5"/>
  <c r="D4931" i="5"/>
  <c r="C4931" i="5"/>
  <c r="B4931" i="5"/>
  <c r="D4930" i="5"/>
  <c r="C4930" i="5"/>
  <c r="B4930" i="5"/>
  <c r="D4929" i="5"/>
  <c r="C4929" i="5"/>
  <c r="B4929" i="5"/>
  <c r="D4928" i="5"/>
  <c r="C4928" i="5"/>
  <c r="B4928" i="5"/>
  <c r="D4927" i="5"/>
  <c r="C4927" i="5"/>
  <c r="B4927" i="5"/>
  <c r="D4926" i="5"/>
  <c r="C4926" i="5"/>
  <c r="B4926" i="5"/>
  <c r="D4925" i="5"/>
  <c r="C4925" i="5"/>
  <c r="B4925" i="5"/>
  <c r="D4924" i="5"/>
  <c r="C4924" i="5"/>
  <c r="B4924" i="5"/>
  <c r="D4923" i="5"/>
  <c r="C4923" i="5"/>
  <c r="B4923" i="5"/>
  <c r="D4922" i="5"/>
  <c r="C4922" i="5"/>
  <c r="B4922" i="5"/>
  <c r="D4921" i="5"/>
  <c r="C4921" i="5"/>
  <c r="B4921" i="5"/>
  <c r="D4920" i="5"/>
  <c r="C4920" i="5"/>
  <c r="B4920" i="5"/>
  <c r="D4919" i="5"/>
  <c r="C4919" i="5"/>
  <c r="B4919" i="5"/>
  <c r="D4918" i="5"/>
  <c r="C4918" i="5"/>
  <c r="B4918" i="5"/>
  <c r="D4917" i="5"/>
  <c r="C4917" i="5"/>
  <c r="B4917" i="5"/>
  <c r="D4916" i="5"/>
  <c r="C4916" i="5"/>
  <c r="B4916" i="5"/>
  <c r="D4915" i="5"/>
  <c r="C4915" i="5"/>
  <c r="B4915" i="5"/>
  <c r="D4914" i="5"/>
  <c r="C4914" i="5"/>
  <c r="B4914" i="5"/>
  <c r="D4913" i="5"/>
  <c r="C4913" i="5"/>
  <c r="B4913" i="5"/>
  <c r="D4912" i="5"/>
  <c r="C4912" i="5"/>
  <c r="B4912" i="5"/>
  <c r="D4911" i="5"/>
  <c r="C4911" i="5"/>
  <c r="B4911" i="5"/>
  <c r="D4910" i="5"/>
  <c r="C4910" i="5"/>
  <c r="B4910" i="5"/>
  <c r="D4909" i="5"/>
  <c r="C4909" i="5"/>
  <c r="B4909" i="5"/>
  <c r="D4908" i="5"/>
  <c r="C4908" i="5"/>
  <c r="B4908" i="5"/>
  <c r="D4907" i="5"/>
  <c r="C4907" i="5"/>
  <c r="B4907" i="5"/>
  <c r="D4906" i="5"/>
  <c r="C4906" i="5"/>
  <c r="B4906" i="5"/>
  <c r="D4905" i="5"/>
  <c r="C4905" i="5"/>
  <c r="B4905" i="5"/>
  <c r="D4904" i="5"/>
  <c r="C4904" i="5"/>
  <c r="B4904" i="5"/>
  <c r="D4903" i="5"/>
  <c r="C4903" i="5"/>
  <c r="B4903" i="5"/>
  <c r="D4902" i="5"/>
  <c r="C4902" i="5"/>
  <c r="B4902" i="5"/>
  <c r="D4901" i="5"/>
  <c r="C4901" i="5"/>
  <c r="B4901" i="5"/>
  <c r="D4900" i="5"/>
  <c r="C4900" i="5"/>
  <c r="B4900" i="5"/>
  <c r="D4899" i="5"/>
  <c r="C4899" i="5"/>
  <c r="B4899" i="5"/>
  <c r="D4898" i="5"/>
  <c r="C4898" i="5"/>
  <c r="B4898" i="5"/>
  <c r="D4897" i="5"/>
  <c r="C4897" i="5"/>
  <c r="B4897" i="5"/>
  <c r="D4896" i="5"/>
  <c r="C4896" i="5"/>
  <c r="B4896" i="5"/>
  <c r="D4895" i="5"/>
  <c r="C4895" i="5"/>
  <c r="B4895" i="5"/>
  <c r="D4894" i="5"/>
  <c r="C4894" i="5"/>
  <c r="B4894" i="5"/>
  <c r="D4893" i="5"/>
  <c r="C4893" i="5"/>
  <c r="B4893" i="5"/>
  <c r="D4892" i="5"/>
  <c r="C4892" i="5"/>
  <c r="B4892" i="5"/>
  <c r="D4891" i="5"/>
  <c r="C4891" i="5"/>
  <c r="B4891" i="5"/>
  <c r="D4890" i="5"/>
  <c r="C4890" i="5"/>
  <c r="B4890" i="5"/>
  <c r="D4889" i="5"/>
  <c r="C4889" i="5"/>
  <c r="B4889" i="5"/>
  <c r="D4888" i="5"/>
  <c r="C4888" i="5"/>
  <c r="B4888" i="5"/>
  <c r="D4887" i="5"/>
  <c r="C4887" i="5"/>
  <c r="B4887" i="5"/>
  <c r="D4886" i="5"/>
  <c r="C4886" i="5"/>
  <c r="B4886" i="5"/>
  <c r="D4885" i="5"/>
  <c r="C4885" i="5"/>
  <c r="B4885" i="5"/>
  <c r="D4884" i="5"/>
  <c r="C4884" i="5"/>
  <c r="B4884" i="5"/>
  <c r="D4883" i="5"/>
  <c r="C4883" i="5"/>
  <c r="B4883" i="5"/>
  <c r="D4882" i="5"/>
  <c r="C4882" i="5"/>
  <c r="B4882" i="5"/>
  <c r="D4881" i="5"/>
  <c r="C4881" i="5"/>
  <c r="B4881" i="5"/>
  <c r="D4880" i="5"/>
  <c r="C4880" i="5"/>
  <c r="B4880" i="5"/>
  <c r="D4879" i="5"/>
  <c r="C4879" i="5"/>
  <c r="B4879" i="5"/>
  <c r="D4878" i="5"/>
  <c r="C4878" i="5"/>
  <c r="B4878" i="5"/>
  <c r="D4877" i="5"/>
  <c r="C4877" i="5"/>
  <c r="B4877" i="5"/>
  <c r="D4876" i="5"/>
  <c r="C4876" i="5"/>
  <c r="B4876" i="5"/>
  <c r="D4875" i="5"/>
  <c r="C4875" i="5"/>
  <c r="B4875" i="5"/>
  <c r="D4874" i="5"/>
  <c r="C4874" i="5"/>
  <c r="B4874" i="5"/>
  <c r="D4873" i="5"/>
  <c r="C4873" i="5"/>
  <c r="B4873" i="5"/>
  <c r="D4872" i="5"/>
  <c r="C4872" i="5"/>
  <c r="B4872" i="5"/>
  <c r="D4871" i="5"/>
  <c r="C4871" i="5"/>
  <c r="B4871" i="5"/>
  <c r="D4870" i="5"/>
  <c r="C4870" i="5"/>
  <c r="B4870" i="5"/>
  <c r="D4869" i="5"/>
  <c r="C4869" i="5"/>
  <c r="B4869" i="5"/>
  <c r="D4868" i="5"/>
  <c r="C4868" i="5"/>
  <c r="B4868" i="5"/>
  <c r="D4867" i="5"/>
  <c r="C4867" i="5"/>
  <c r="B4867" i="5"/>
  <c r="D4866" i="5"/>
  <c r="C4866" i="5"/>
  <c r="B4866" i="5"/>
  <c r="D4865" i="5"/>
  <c r="C4865" i="5"/>
  <c r="B4865" i="5"/>
  <c r="D4864" i="5"/>
  <c r="C4864" i="5"/>
  <c r="B4864" i="5"/>
  <c r="D4863" i="5"/>
  <c r="C4863" i="5"/>
  <c r="B4863" i="5"/>
  <c r="D4862" i="5"/>
  <c r="C4862" i="5"/>
  <c r="B4862" i="5"/>
  <c r="D4861" i="5"/>
  <c r="C4861" i="5"/>
  <c r="B4861" i="5"/>
  <c r="D4860" i="5"/>
  <c r="C4860" i="5"/>
  <c r="B4860" i="5"/>
  <c r="D4859" i="5"/>
  <c r="C4859" i="5"/>
  <c r="B4859" i="5"/>
  <c r="D4858" i="5"/>
  <c r="C4858" i="5"/>
  <c r="B4858" i="5"/>
  <c r="D4857" i="5"/>
  <c r="C4857" i="5"/>
  <c r="B4857" i="5"/>
  <c r="D4856" i="5"/>
  <c r="C4856" i="5"/>
  <c r="B4856" i="5"/>
  <c r="D4855" i="5"/>
  <c r="C4855" i="5"/>
  <c r="B4855" i="5"/>
  <c r="D4854" i="5"/>
  <c r="C4854" i="5"/>
  <c r="B4854" i="5"/>
  <c r="D4853" i="5"/>
  <c r="C4853" i="5"/>
  <c r="B4853" i="5"/>
  <c r="D4852" i="5"/>
  <c r="C4852" i="5"/>
  <c r="B4852" i="5"/>
  <c r="D4851" i="5"/>
  <c r="C4851" i="5"/>
  <c r="B4851" i="5"/>
  <c r="D4850" i="5"/>
  <c r="C4850" i="5"/>
  <c r="B4850" i="5"/>
  <c r="D4849" i="5"/>
  <c r="C4849" i="5"/>
  <c r="B4849" i="5"/>
  <c r="D4848" i="5"/>
  <c r="C4848" i="5"/>
  <c r="B4848" i="5"/>
  <c r="D4847" i="5"/>
  <c r="C4847" i="5"/>
  <c r="B4847" i="5"/>
  <c r="D4846" i="5"/>
  <c r="C4846" i="5"/>
  <c r="B4846" i="5"/>
  <c r="D4845" i="5"/>
  <c r="C4845" i="5"/>
  <c r="B4845" i="5"/>
  <c r="D4844" i="5"/>
  <c r="C4844" i="5"/>
  <c r="B4844" i="5"/>
  <c r="D4843" i="5"/>
  <c r="C4843" i="5"/>
  <c r="B4843" i="5"/>
  <c r="D4842" i="5"/>
  <c r="C4842" i="5"/>
  <c r="B4842" i="5"/>
  <c r="D4841" i="5"/>
  <c r="C4841" i="5"/>
  <c r="B4841" i="5"/>
  <c r="D4840" i="5"/>
  <c r="C4840" i="5"/>
  <c r="B4840" i="5"/>
  <c r="D4839" i="5"/>
  <c r="C4839" i="5"/>
  <c r="B4839" i="5"/>
  <c r="D4838" i="5"/>
  <c r="C4838" i="5"/>
  <c r="B4838" i="5"/>
  <c r="D4837" i="5"/>
  <c r="C4837" i="5"/>
  <c r="B4837" i="5"/>
  <c r="D4836" i="5"/>
  <c r="C4836" i="5"/>
  <c r="B4836" i="5"/>
  <c r="D4835" i="5"/>
  <c r="C4835" i="5"/>
  <c r="B4835" i="5"/>
  <c r="D4834" i="5"/>
  <c r="C4834" i="5"/>
  <c r="B4834" i="5"/>
  <c r="D4833" i="5"/>
  <c r="C4833" i="5"/>
  <c r="B4833" i="5"/>
  <c r="D4832" i="5"/>
  <c r="C4832" i="5"/>
  <c r="B4832" i="5"/>
  <c r="D4831" i="5"/>
  <c r="C4831" i="5"/>
  <c r="B4831" i="5"/>
  <c r="D4830" i="5"/>
  <c r="C4830" i="5"/>
  <c r="B4830" i="5"/>
  <c r="D4829" i="5"/>
  <c r="C4829" i="5"/>
  <c r="B4829" i="5"/>
  <c r="D4828" i="5"/>
  <c r="C4828" i="5"/>
  <c r="B4828" i="5"/>
  <c r="D4827" i="5"/>
  <c r="C4827" i="5"/>
  <c r="B4827" i="5"/>
  <c r="D4826" i="5"/>
  <c r="C4826" i="5"/>
  <c r="B4826" i="5"/>
  <c r="D4825" i="5"/>
  <c r="C4825" i="5"/>
  <c r="B4825" i="5"/>
  <c r="D4824" i="5"/>
  <c r="C4824" i="5"/>
  <c r="B4824" i="5"/>
  <c r="D4823" i="5"/>
  <c r="C4823" i="5"/>
  <c r="B4823" i="5"/>
  <c r="D4822" i="5"/>
  <c r="C4822" i="5"/>
  <c r="B4822" i="5"/>
  <c r="D4821" i="5"/>
  <c r="C4821" i="5"/>
  <c r="B4821" i="5"/>
  <c r="D4820" i="5"/>
  <c r="C4820" i="5"/>
  <c r="B4820" i="5"/>
  <c r="D4819" i="5"/>
  <c r="C4819" i="5"/>
  <c r="B4819" i="5"/>
  <c r="D4818" i="5"/>
  <c r="C4818" i="5"/>
  <c r="B4818" i="5"/>
  <c r="D4817" i="5"/>
  <c r="C4817" i="5"/>
  <c r="B4817" i="5"/>
  <c r="D4816" i="5"/>
  <c r="C4816" i="5"/>
  <c r="B4816" i="5"/>
  <c r="D4815" i="5"/>
  <c r="C4815" i="5"/>
  <c r="B4815" i="5"/>
  <c r="D4814" i="5"/>
  <c r="C4814" i="5"/>
  <c r="B4814" i="5"/>
  <c r="D4813" i="5"/>
  <c r="C4813" i="5"/>
  <c r="B4813" i="5"/>
  <c r="D4812" i="5"/>
  <c r="C4812" i="5"/>
  <c r="B4812" i="5"/>
  <c r="D4811" i="5"/>
  <c r="C4811" i="5"/>
  <c r="B4811" i="5"/>
  <c r="D4810" i="5"/>
  <c r="C4810" i="5"/>
  <c r="B4810" i="5"/>
  <c r="D4809" i="5"/>
  <c r="C4809" i="5"/>
  <c r="B4809" i="5"/>
  <c r="D4808" i="5"/>
  <c r="C4808" i="5"/>
  <c r="B4808" i="5"/>
  <c r="D4807" i="5"/>
  <c r="C4807" i="5"/>
  <c r="B4807" i="5"/>
  <c r="D4806" i="5"/>
  <c r="C4806" i="5"/>
  <c r="B4806" i="5"/>
  <c r="D4805" i="5"/>
  <c r="C4805" i="5"/>
  <c r="B4805" i="5"/>
  <c r="D4804" i="5"/>
  <c r="C4804" i="5"/>
  <c r="B4804" i="5"/>
  <c r="D4803" i="5"/>
  <c r="C4803" i="5"/>
  <c r="B4803" i="5"/>
  <c r="D4802" i="5"/>
  <c r="C4802" i="5"/>
  <c r="B4802" i="5"/>
  <c r="D4801" i="5"/>
  <c r="C4801" i="5"/>
  <c r="B4801" i="5"/>
  <c r="D4800" i="5"/>
  <c r="C4800" i="5"/>
  <c r="B4800" i="5"/>
  <c r="D4799" i="5"/>
  <c r="C4799" i="5"/>
  <c r="B4799" i="5"/>
  <c r="D4798" i="5"/>
  <c r="C4798" i="5"/>
  <c r="B4798" i="5"/>
  <c r="D4797" i="5"/>
  <c r="C4797" i="5"/>
  <c r="B4797" i="5"/>
  <c r="D4796" i="5"/>
  <c r="C4796" i="5"/>
  <c r="B4796" i="5"/>
  <c r="D4795" i="5"/>
  <c r="C4795" i="5"/>
  <c r="B4795" i="5"/>
  <c r="D4794" i="5"/>
  <c r="C4794" i="5"/>
  <c r="B4794" i="5"/>
  <c r="D4793" i="5"/>
  <c r="C4793" i="5"/>
  <c r="B4793" i="5"/>
  <c r="D4792" i="5"/>
  <c r="C4792" i="5"/>
  <c r="B4792" i="5"/>
  <c r="D4791" i="5"/>
  <c r="C4791" i="5"/>
  <c r="B4791" i="5"/>
  <c r="D4790" i="5"/>
  <c r="C4790" i="5"/>
  <c r="B4790" i="5"/>
  <c r="D4789" i="5"/>
  <c r="C4789" i="5"/>
  <c r="B4789" i="5"/>
  <c r="D4788" i="5"/>
  <c r="C4788" i="5"/>
  <c r="B4788" i="5"/>
  <c r="D4787" i="5"/>
  <c r="C4787" i="5"/>
  <c r="B4787" i="5"/>
  <c r="D4786" i="5"/>
  <c r="C4786" i="5"/>
  <c r="B4786" i="5"/>
  <c r="D4785" i="5"/>
  <c r="C4785" i="5"/>
  <c r="B4785" i="5"/>
  <c r="D4784" i="5"/>
  <c r="C4784" i="5"/>
  <c r="B4784" i="5"/>
  <c r="D4783" i="5"/>
  <c r="C4783" i="5"/>
  <c r="B4783" i="5"/>
  <c r="D4782" i="5"/>
  <c r="C4782" i="5"/>
  <c r="B4782" i="5"/>
  <c r="D4781" i="5"/>
  <c r="C4781" i="5"/>
  <c r="B4781" i="5"/>
  <c r="D4780" i="5"/>
  <c r="C4780" i="5"/>
  <c r="B4780" i="5"/>
  <c r="D4779" i="5"/>
  <c r="C4779" i="5"/>
  <c r="B4779" i="5"/>
  <c r="D4778" i="5"/>
  <c r="C4778" i="5"/>
  <c r="B4778" i="5"/>
  <c r="D4777" i="5"/>
  <c r="C4777" i="5"/>
  <c r="B4777" i="5"/>
  <c r="D4776" i="5"/>
  <c r="C4776" i="5"/>
  <c r="B4776" i="5"/>
  <c r="D4775" i="5"/>
  <c r="C4775" i="5"/>
  <c r="B4775" i="5"/>
  <c r="D4774" i="5"/>
  <c r="C4774" i="5"/>
  <c r="B4774" i="5"/>
  <c r="D4773" i="5"/>
  <c r="C4773" i="5"/>
  <c r="B4773" i="5"/>
  <c r="D4772" i="5"/>
  <c r="C4772" i="5"/>
  <c r="B4772" i="5"/>
  <c r="D4771" i="5"/>
  <c r="C4771" i="5"/>
  <c r="B4771" i="5"/>
  <c r="D4770" i="5"/>
  <c r="C4770" i="5"/>
  <c r="B4770" i="5"/>
  <c r="D4769" i="5"/>
  <c r="C4769" i="5"/>
  <c r="B4769" i="5"/>
  <c r="D4768" i="5"/>
  <c r="C4768" i="5"/>
  <c r="B4768" i="5"/>
  <c r="D4767" i="5"/>
  <c r="C4767" i="5"/>
  <c r="B4767" i="5"/>
  <c r="D4766" i="5"/>
  <c r="C4766" i="5"/>
  <c r="B4766" i="5"/>
  <c r="D4765" i="5"/>
  <c r="C4765" i="5"/>
  <c r="B4765" i="5"/>
  <c r="D4764" i="5"/>
  <c r="C4764" i="5"/>
  <c r="B4764" i="5"/>
  <c r="D4763" i="5"/>
  <c r="C4763" i="5"/>
  <c r="B4763" i="5"/>
  <c r="D4762" i="5"/>
  <c r="C4762" i="5"/>
  <c r="B4762" i="5"/>
  <c r="D4761" i="5"/>
  <c r="C4761" i="5"/>
  <c r="B4761" i="5"/>
  <c r="D4760" i="5"/>
  <c r="C4760" i="5"/>
  <c r="B4760" i="5"/>
  <c r="D4759" i="5"/>
  <c r="C4759" i="5"/>
  <c r="B4759" i="5"/>
  <c r="D4758" i="5"/>
  <c r="C4758" i="5"/>
  <c r="B4758" i="5"/>
  <c r="D4757" i="5"/>
  <c r="C4757" i="5"/>
  <c r="B4757" i="5"/>
  <c r="D4756" i="5"/>
  <c r="C4756" i="5"/>
  <c r="B4756" i="5"/>
  <c r="D4755" i="5"/>
  <c r="C4755" i="5"/>
  <c r="B4755" i="5"/>
  <c r="D4754" i="5"/>
  <c r="C4754" i="5"/>
  <c r="B4754" i="5"/>
  <c r="D4753" i="5"/>
  <c r="C4753" i="5"/>
  <c r="B4753" i="5"/>
  <c r="D4752" i="5"/>
  <c r="C4752" i="5"/>
  <c r="B4752" i="5"/>
  <c r="D4751" i="5"/>
  <c r="C4751" i="5"/>
  <c r="B4751" i="5"/>
  <c r="D4750" i="5"/>
  <c r="C4750" i="5"/>
  <c r="B4750" i="5"/>
  <c r="D4749" i="5"/>
  <c r="C4749" i="5"/>
  <c r="B4749" i="5"/>
  <c r="D4748" i="5"/>
  <c r="C4748" i="5"/>
  <c r="B4748" i="5"/>
  <c r="D4747" i="5"/>
  <c r="C4747" i="5"/>
  <c r="B4747" i="5"/>
  <c r="D4746" i="5"/>
  <c r="C4746" i="5"/>
  <c r="B4746" i="5"/>
  <c r="D4745" i="5"/>
  <c r="C4745" i="5"/>
  <c r="B4745" i="5"/>
  <c r="D4744" i="5"/>
  <c r="C4744" i="5"/>
  <c r="B4744" i="5"/>
  <c r="D4743" i="5"/>
  <c r="C4743" i="5"/>
  <c r="B4743" i="5"/>
  <c r="D4742" i="5"/>
  <c r="C4742" i="5"/>
  <c r="B4742" i="5"/>
  <c r="D4741" i="5"/>
  <c r="C4741" i="5"/>
  <c r="B4741" i="5"/>
  <c r="D4740" i="5"/>
  <c r="C4740" i="5"/>
  <c r="B4740" i="5"/>
  <c r="D4739" i="5"/>
  <c r="C4739" i="5"/>
  <c r="B4739" i="5"/>
  <c r="D4738" i="5"/>
  <c r="C4738" i="5"/>
  <c r="B4738" i="5"/>
  <c r="D4737" i="5"/>
  <c r="C4737" i="5"/>
  <c r="B4737" i="5"/>
  <c r="D4736" i="5"/>
  <c r="C4736" i="5"/>
  <c r="B4736" i="5"/>
  <c r="D4735" i="5"/>
  <c r="C4735" i="5"/>
  <c r="B4735" i="5"/>
  <c r="D4734" i="5"/>
  <c r="C4734" i="5"/>
  <c r="B4734" i="5"/>
  <c r="D4733" i="5"/>
  <c r="C4733" i="5"/>
  <c r="B4733" i="5"/>
  <c r="D4732" i="5"/>
  <c r="C4732" i="5"/>
  <c r="B4732" i="5"/>
  <c r="D4731" i="5"/>
  <c r="C4731" i="5"/>
  <c r="B4731" i="5"/>
  <c r="D4730" i="5"/>
  <c r="C4730" i="5"/>
  <c r="B4730" i="5"/>
  <c r="D4729" i="5"/>
  <c r="C4729" i="5"/>
  <c r="B4729" i="5"/>
  <c r="D4728" i="5"/>
  <c r="C4728" i="5"/>
  <c r="B4728" i="5"/>
  <c r="D4727" i="5"/>
  <c r="C4727" i="5"/>
  <c r="B4727" i="5"/>
  <c r="D4726" i="5"/>
  <c r="C4726" i="5"/>
  <c r="B4726" i="5"/>
  <c r="D4725" i="5"/>
  <c r="C4725" i="5"/>
  <c r="B4725" i="5"/>
  <c r="D4724" i="5"/>
  <c r="C4724" i="5"/>
  <c r="B4724" i="5"/>
  <c r="D4723" i="5"/>
  <c r="C4723" i="5"/>
  <c r="B4723" i="5"/>
  <c r="D4722" i="5"/>
  <c r="C4722" i="5"/>
  <c r="B4722" i="5"/>
  <c r="D4721" i="5"/>
  <c r="C4721" i="5"/>
  <c r="B4721" i="5"/>
  <c r="D4720" i="5"/>
  <c r="C4720" i="5"/>
  <c r="B4720" i="5"/>
  <c r="D4719" i="5"/>
  <c r="C4719" i="5"/>
  <c r="B4719" i="5"/>
  <c r="D4718" i="5"/>
  <c r="C4718" i="5"/>
  <c r="B4718" i="5"/>
  <c r="D4717" i="5"/>
  <c r="C4717" i="5"/>
  <c r="B4717" i="5"/>
  <c r="D4716" i="5"/>
  <c r="C4716" i="5"/>
  <c r="B4716" i="5"/>
  <c r="D4715" i="5"/>
  <c r="C4715" i="5"/>
  <c r="B4715" i="5"/>
  <c r="D4714" i="5"/>
  <c r="C4714" i="5"/>
  <c r="B4714" i="5"/>
  <c r="D4713" i="5"/>
  <c r="C4713" i="5"/>
  <c r="B4713" i="5"/>
  <c r="D4712" i="5"/>
  <c r="C4712" i="5"/>
  <c r="B4712" i="5"/>
  <c r="D4711" i="5"/>
  <c r="C4711" i="5"/>
  <c r="B4711" i="5"/>
  <c r="D4710" i="5"/>
  <c r="C4710" i="5"/>
  <c r="B4710" i="5"/>
  <c r="D4709" i="5"/>
  <c r="C4709" i="5"/>
  <c r="B4709" i="5"/>
  <c r="D4708" i="5"/>
  <c r="C4708" i="5"/>
  <c r="B4708" i="5"/>
  <c r="D4707" i="5"/>
  <c r="C4707" i="5"/>
  <c r="B4707" i="5"/>
  <c r="D4706" i="5"/>
  <c r="C4706" i="5"/>
  <c r="B4706" i="5"/>
  <c r="D4705" i="5"/>
  <c r="C4705" i="5"/>
  <c r="B4705" i="5"/>
  <c r="D4704" i="5"/>
  <c r="C4704" i="5"/>
  <c r="B4704" i="5"/>
  <c r="D4703" i="5"/>
  <c r="C4703" i="5"/>
  <c r="B4703" i="5"/>
  <c r="D4702" i="5"/>
  <c r="C4702" i="5"/>
  <c r="B4702" i="5"/>
  <c r="D4701" i="5"/>
  <c r="C4701" i="5"/>
  <c r="B4701" i="5"/>
  <c r="D4700" i="5"/>
  <c r="C4700" i="5"/>
  <c r="B4700" i="5"/>
  <c r="D4699" i="5"/>
  <c r="C4699" i="5"/>
  <c r="B4699" i="5"/>
  <c r="D4698" i="5"/>
  <c r="C4698" i="5"/>
  <c r="B4698" i="5"/>
  <c r="D4697" i="5"/>
  <c r="C4697" i="5"/>
  <c r="B4697" i="5"/>
  <c r="D4696" i="5"/>
  <c r="C4696" i="5"/>
  <c r="B4696" i="5"/>
  <c r="D4695" i="5"/>
  <c r="C4695" i="5"/>
  <c r="B4695" i="5"/>
  <c r="D4694" i="5"/>
  <c r="C4694" i="5"/>
  <c r="B4694" i="5"/>
  <c r="D4693" i="5"/>
  <c r="C4693" i="5"/>
  <c r="B4693" i="5"/>
  <c r="D4692" i="5"/>
  <c r="C4692" i="5"/>
  <c r="B4692" i="5"/>
  <c r="D4691" i="5"/>
  <c r="C4691" i="5"/>
  <c r="B4691" i="5"/>
  <c r="D4690" i="5"/>
  <c r="C4690" i="5"/>
  <c r="B4690" i="5"/>
  <c r="D4689" i="5"/>
  <c r="C4689" i="5"/>
  <c r="B4689" i="5"/>
  <c r="D4688" i="5"/>
  <c r="C4688" i="5"/>
  <c r="B4688" i="5"/>
  <c r="D4687" i="5"/>
  <c r="C4687" i="5"/>
  <c r="B4687" i="5"/>
  <c r="D4686" i="5"/>
  <c r="C4686" i="5"/>
  <c r="B4686" i="5"/>
  <c r="D4685" i="5"/>
  <c r="C4685" i="5"/>
  <c r="B4685" i="5"/>
  <c r="D4684" i="5"/>
  <c r="C4684" i="5"/>
  <c r="B4684" i="5"/>
  <c r="D4683" i="5"/>
  <c r="C4683" i="5"/>
  <c r="B4683" i="5"/>
  <c r="D4682" i="5"/>
  <c r="C4682" i="5"/>
  <c r="B4682" i="5"/>
  <c r="D4681" i="5"/>
  <c r="C4681" i="5"/>
  <c r="B4681" i="5"/>
  <c r="D4680" i="5"/>
  <c r="C4680" i="5"/>
  <c r="B4680" i="5"/>
  <c r="D4679" i="5"/>
  <c r="C4679" i="5"/>
  <c r="B4679" i="5"/>
  <c r="D4678" i="5"/>
  <c r="C4678" i="5"/>
  <c r="B4678" i="5"/>
  <c r="D4677" i="5"/>
  <c r="C4677" i="5"/>
  <c r="B4677" i="5"/>
  <c r="D4676" i="5"/>
  <c r="C4676" i="5"/>
  <c r="B4676" i="5"/>
  <c r="D4675" i="5"/>
  <c r="C4675" i="5"/>
  <c r="B4675" i="5"/>
  <c r="D4674" i="5"/>
  <c r="C4674" i="5"/>
  <c r="B4674" i="5"/>
  <c r="D4673" i="5"/>
  <c r="C4673" i="5"/>
  <c r="B4673" i="5"/>
  <c r="D4672" i="5"/>
  <c r="C4672" i="5"/>
  <c r="B4672" i="5"/>
  <c r="D4671" i="5"/>
  <c r="C4671" i="5"/>
  <c r="B4671" i="5"/>
  <c r="D4670" i="5"/>
  <c r="C4670" i="5"/>
  <c r="B4670" i="5"/>
  <c r="D4669" i="5"/>
  <c r="C4669" i="5"/>
  <c r="B4669" i="5"/>
  <c r="D4668" i="5"/>
  <c r="C4668" i="5"/>
  <c r="B4668" i="5"/>
  <c r="D4667" i="5"/>
  <c r="C4667" i="5"/>
  <c r="B4667" i="5"/>
  <c r="D4666" i="5"/>
  <c r="C4666" i="5"/>
  <c r="B4666" i="5"/>
  <c r="D4665" i="5"/>
  <c r="C4665" i="5"/>
  <c r="B4665" i="5"/>
  <c r="D4664" i="5"/>
  <c r="C4664" i="5"/>
  <c r="B4664" i="5"/>
  <c r="D4663" i="5"/>
  <c r="C4663" i="5"/>
  <c r="B4663" i="5"/>
  <c r="D4662" i="5"/>
  <c r="C4662" i="5"/>
  <c r="B4662" i="5"/>
  <c r="D4661" i="5"/>
  <c r="C4661" i="5"/>
  <c r="B4661" i="5"/>
  <c r="D4660" i="5"/>
  <c r="C4660" i="5"/>
  <c r="B4660" i="5"/>
  <c r="D4659" i="5"/>
  <c r="C4659" i="5"/>
  <c r="B4659" i="5"/>
  <c r="D4658" i="5"/>
  <c r="C4658" i="5"/>
  <c r="B4658" i="5"/>
  <c r="D4657" i="5"/>
  <c r="C4657" i="5"/>
  <c r="B4657" i="5"/>
  <c r="D4656" i="5"/>
  <c r="C4656" i="5"/>
  <c r="B4656" i="5"/>
  <c r="D4655" i="5"/>
  <c r="C4655" i="5"/>
  <c r="B4655" i="5"/>
  <c r="D4654" i="5"/>
  <c r="C4654" i="5"/>
  <c r="B4654" i="5"/>
  <c r="D4653" i="5"/>
  <c r="C4653" i="5"/>
  <c r="B4653" i="5"/>
  <c r="D4652" i="5"/>
  <c r="C4652" i="5"/>
  <c r="B4652" i="5"/>
  <c r="D4651" i="5"/>
  <c r="C4651" i="5"/>
  <c r="B4651" i="5"/>
  <c r="D4650" i="5"/>
  <c r="C4650" i="5"/>
  <c r="B4650" i="5"/>
  <c r="D4649" i="5"/>
  <c r="C4649" i="5"/>
  <c r="B4649" i="5"/>
  <c r="D4648" i="5"/>
  <c r="C4648" i="5"/>
  <c r="B4648" i="5"/>
  <c r="D4647" i="5"/>
  <c r="C4647" i="5"/>
  <c r="B4647" i="5"/>
  <c r="D4646" i="5"/>
  <c r="C4646" i="5"/>
  <c r="B4646" i="5"/>
  <c r="D4645" i="5"/>
  <c r="C4645" i="5"/>
  <c r="B4645" i="5"/>
  <c r="D4644" i="5"/>
  <c r="C4644" i="5"/>
  <c r="B4644" i="5"/>
  <c r="D4643" i="5"/>
  <c r="C4643" i="5"/>
  <c r="B4643" i="5"/>
  <c r="D4642" i="5"/>
  <c r="C4642" i="5"/>
  <c r="B4642" i="5"/>
  <c r="D4641" i="5"/>
  <c r="C4641" i="5"/>
  <c r="B4641" i="5"/>
  <c r="D4640" i="5"/>
  <c r="C4640" i="5"/>
  <c r="B4640" i="5"/>
  <c r="D4639" i="5"/>
  <c r="C4639" i="5"/>
  <c r="B4639" i="5"/>
  <c r="D4638" i="5"/>
  <c r="C4638" i="5"/>
  <c r="B4638" i="5"/>
  <c r="D4637" i="5"/>
  <c r="C4637" i="5"/>
  <c r="B4637" i="5"/>
  <c r="D4636" i="5"/>
  <c r="C4636" i="5"/>
  <c r="B4636" i="5"/>
  <c r="D4635" i="5"/>
  <c r="C4635" i="5"/>
  <c r="B4635" i="5"/>
  <c r="D4634" i="5"/>
  <c r="C4634" i="5"/>
  <c r="B4634" i="5"/>
  <c r="D4633" i="5"/>
  <c r="C4633" i="5"/>
  <c r="B4633" i="5"/>
  <c r="D4632" i="5"/>
  <c r="C4632" i="5"/>
  <c r="B4632" i="5"/>
  <c r="D4631" i="5"/>
  <c r="C4631" i="5"/>
  <c r="B4631" i="5"/>
  <c r="D4630" i="5"/>
  <c r="C4630" i="5"/>
  <c r="B4630" i="5"/>
  <c r="D4629" i="5"/>
  <c r="C4629" i="5"/>
  <c r="B4629" i="5"/>
  <c r="D4628" i="5"/>
  <c r="C4628" i="5"/>
  <c r="B4628" i="5"/>
  <c r="D4627" i="5"/>
  <c r="C4627" i="5"/>
  <c r="B4627" i="5"/>
  <c r="D4626" i="5"/>
  <c r="C4626" i="5"/>
  <c r="B4626" i="5"/>
  <c r="D4625" i="5"/>
  <c r="C4625" i="5"/>
  <c r="B4625" i="5"/>
  <c r="D4624" i="5"/>
  <c r="C4624" i="5"/>
  <c r="B4624" i="5"/>
  <c r="D4623" i="5"/>
  <c r="C4623" i="5"/>
  <c r="B4623" i="5"/>
  <c r="D4622" i="5"/>
  <c r="C4622" i="5"/>
  <c r="B4622" i="5"/>
  <c r="D4621" i="5"/>
  <c r="C4621" i="5"/>
  <c r="B4621" i="5"/>
  <c r="D4620" i="5"/>
  <c r="C4620" i="5"/>
  <c r="B4620" i="5"/>
  <c r="D4619" i="5"/>
  <c r="C4619" i="5"/>
  <c r="B4619" i="5"/>
  <c r="D4618" i="5"/>
  <c r="C4618" i="5"/>
  <c r="B4618" i="5"/>
  <c r="D4617" i="5"/>
  <c r="C4617" i="5"/>
  <c r="B4617" i="5"/>
  <c r="D4616" i="5"/>
  <c r="C4616" i="5"/>
  <c r="B4616" i="5"/>
  <c r="D4615" i="5"/>
  <c r="C4615" i="5"/>
  <c r="B4615" i="5"/>
  <c r="D4614" i="5"/>
  <c r="C4614" i="5"/>
  <c r="B4614" i="5"/>
  <c r="D4613" i="5"/>
  <c r="C4613" i="5"/>
  <c r="B4613" i="5"/>
  <c r="D4612" i="5"/>
  <c r="C4612" i="5"/>
  <c r="B4612" i="5"/>
  <c r="D4611" i="5"/>
  <c r="C4611" i="5"/>
  <c r="B4611" i="5"/>
  <c r="D4610" i="5"/>
  <c r="C4610" i="5"/>
  <c r="B4610" i="5"/>
  <c r="D4609" i="5"/>
  <c r="C4609" i="5"/>
  <c r="B4609" i="5"/>
  <c r="D4608" i="5"/>
  <c r="C4608" i="5"/>
  <c r="B4608" i="5"/>
  <c r="D4607" i="5"/>
  <c r="C4607" i="5"/>
  <c r="B4607" i="5"/>
  <c r="D4606" i="5"/>
  <c r="C4606" i="5"/>
  <c r="B4606" i="5"/>
  <c r="D4605" i="5"/>
  <c r="C4605" i="5"/>
  <c r="B4605" i="5"/>
  <c r="D4604" i="5"/>
  <c r="C4604" i="5"/>
  <c r="B4604" i="5"/>
  <c r="D4603" i="5"/>
  <c r="C4603" i="5"/>
  <c r="B4603" i="5"/>
  <c r="D4602" i="5"/>
  <c r="C4602" i="5"/>
  <c r="B4602" i="5"/>
  <c r="D4601" i="5"/>
  <c r="C4601" i="5"/>
  <c r="B4601" i="5"/>
  <c r="D4600" i="5"/>
  <c r="C4600" i="5"/>
  <c r="B4600" i="5"/>
  <c r="D4599" i="5"/>
  <c r="C4599" i="5"/>
  <c r="B4599" i="5"/>
  <c r="D4598" i="5"/>
  <c r="C4598" i="5"/>
  <c r="B4598" i="5"/>
  <c r="D4597" i="5"/>
  <c r="C4597" i="5"/>
  <c r="B4597" i="5"/>
  <c r="D4596" i="5"/>
  <c r="C4596" i="5"/>
  <c r="B4596" i="5"/>
  <c r="D4595" i="5"/>
  <c r="C4595" i="5"/>
  <c r="B4595" i="5"/>
  <c r="D4594" i="5"/>
  <c r="C4594" i="5"/>
  <c r="B4594" i="5"/>
  <c r="D4593" i="5"/>
  <c r="C4593" i="5"/>
  <c r="B4593" i="5"/>
  <c r="D4592" i="5"/>
  <c r="C4592" i="5"/>
  <c r="B4592" i="5"/>
  <c r="D4591" i="5"/>
  <c r="C4591" i="5"/>
  <c r="B4591" i="5"/>
  <c r="D4590" i="5"/>
  <c r="C4590" i="5"/>
  <c r="B4590" i="5"/>
  <c r="D4589" i="5"/>
  <c r="C4589" i="5"/>
  <c r="B4589" i="5"/>
  <c r="D4588" i="5"/>
  <c r="C4588" i="5"/>
  <c r="B4588" i="5"/>
  <c r="D4587" i="5"/>
  <c r="C4587" i="5"/>
  <c r="B4587" i="5"/>
  <c r="D4586" i="5"/>
  <c r="C4586" i="5"/>
  <c r="B4586" i="5"/>
  <c r="D4585" i="5"/>
  <c r="C4585" i="5"/>
  <c r="B4585" i="5"/>
  <c r="D4584" i="5"/>
  <c r="C4584" i="5"/>
  <c r="B4584" i="5"/>
  <c r="D4583" i="5"/>
  <c r="C4583" i="5"/>
  <c r="B4583" i="5"/>
  <c r="D4582" i="5"/>
  <c r="C4582" i="5"/>
  <c r="B4582" i="5"/>
  <c r="D4581" i="5"/>
  <c r="C4581" i="5"/>
  <c r="B4581" i="5"/>
  <c r="D4580" i="5"/>
  <c r="C4580" i="5"/>
  <c r="B4580" i="5"/>
  <c r="D4579" i="5"/>
  <c r="C4579" i="5"/>
  <c r="B4579" i="5"/>
  <c r="D4578" i="5"/>
  <c r="C4578" i="5"/>
  <c r="B4578" i="5"/>
  <c r="D4577" i="5"/>
  <c r="C4577" i="5"/>
  <c r="B4577" i="5"/>
  <c r="D4576" i="5"/>
  <c r="C4576" i="5"/>
  <c r="B4576" i="5"/>
  <c r="D4575" i="5"/>
  <c r="C4575" i="5"/>
  <c r="B4575" i="5"/>
  <c r="D4574" i="5"/>
  <c r="C4574" i="5"/>
  <c r="B4574" i="5"/>
  <c r="D4573" i="5"/>
  <c r="C4573" i="5"/>
  <c r="B4573" i="5"/>
  <c r="D4572" i="5"/>
  <c r="C4572" i="5"/>
  <c r="B4572" i="5"/>
  <c r="D4571" i="5"/>
  <c r="C4571" i="5"/>
  <c r="B4571" i="5"/>
  <c r="D4570" i="5"/>
  <c r="C4570" i="5"/>
  <c r="B4570" i="5"/>
  <c r="D4569" i="5"/>
  <c r="C4569" i="5"/>
  <c r="B4569" i="5"/>
  <c r="D4568" i="5"/>
  <c r="C4568" i="5"/>
  <c r="B4568" i="5"/>
  <c r="D4567" i="5"/>
  <c r="C4567" i="5"/>
  <c r="B4567" i="5"/>
  <c r="D4566" i="5"/>
  <c r="C4566" i="5"/>
  <c r="B4566" i="5"/>
  <c r="D4565" i="5"/>
  <c r="C4565" i="5"/>
  <c r="B4565" i="5"/>
  <c r="D4564" i="5"/>
  <c r="C4564" i="5"/>
  <c r="B4564" i="5"/>
  <c r="D4563" i="5"/>
  <c r="C4563" i="5"/>
  <c r="B4563" i="5"/>
  <c r="D4562" i="5"/>
  <c r="C4562" i="5"/>
  <c r="B4562" i="5"/>
  <c r="D4561" i="5"/>
  <c r="C4561" i="5"/>
  <c r="B4561" i="5"/>
  <c r="D4560" i="5"/>
  <c r="C4560" i="5"/>
  <c r="B4560" i="5"/>
  <c r="D4559" i="5"/>
  <c r="C4559" i="5"/>
  <c r="B4559" i="5"/>
  <c r="D4558" i="5"/>
  <c r="C4558" i="5"/>
  <c r="B4558" i="5"/>
  <c r="D4557" i="5"/>
  <c r="C4557" i="5"/>
  <c r="B4557" i="5"/>
  <c r="D4556" i="5"/>
  <c r="C4556" i="5"/>
  <c r="B4556" i="5"/>
  <c r="D4555" i="5"/>
  <c r="C4555" i="5"/>
  <c r="B4555" i="5"/>
  <c r="D4554" i="5"/>
  <c r="C4554" i="5"/>
  <c r="B4554" i="5"/>
  <c r="D4553" i="5"/>
  <c r="C4553" i="5"/>
  <c r="B4553" i="5"/>
  <c r="D4552" i="5"/>
  <c r="C4552" i="5"/>
  <c r="B4552" i="5"/>
  <c r="D4551" i="5"/>
  <c r="C4551" i="5"/>
  <c r="B4551" i="5"/>
  <c r="D4550" i="5"/>
  <c r="C4550" i="5"/>
  <c r="B4550" i="5"/>
  <c r="D4549" i="5"/>
  <c r="C4549" i="5"/>
  <c r="B4549" i="5"/>
  <c r="D4548" i="5"/>
  <c r="C4548" i="5"/>
  <c r="B4548" i="5"/>
  <c r="D4547" i="5"/>
  <c r="C4547" i="5"/>
  <c r="B4547" i="5"/>
  <c r="D4546" i="5"/>
  <c r="C4546" i="5"/>
  <c r="B4546" i="5"/>
  <c r="D4545" i="5"/>
  <c r="C4545" i="5"/>
  <c r="B4545" i="5"/>
  <c r="D4544" i="5"/>
  <c r="C4544" i="5"/>
  <c r="B4544" i="5"/>
  <c r="D4543" i="5"/>
  <c r="C4543" i="5"/>
  <c r="B4543" i="5"/>
  <c r="D4542" i="5"/>
  <c r="C4542" i="5"/>
  <c r="B4542" i="5"/>
  <c r="D4541" i="5"/>
  <c r="C4541" i="5"/>
  <c r="B4541" i="5"/>
  <c r="D4540" i="5"/>
  <c r="C4540" i="5"/>
  <c r="B4540" i="5"/>
  <c r="D4539" i="5"/>
  <c r="C4539" i="5"/>
  <c r="B4539" i="5"/>
  <c r="D4538" i="5"/>
  <c r="C4538" i="5"/>
  <c r="B4538" i="5"/>
  <c r="D4537" i="5"/>
  <c r="C4537" i="5"/>
  <c r="B4537" i="5"/>
  <c r="D4536" i="5"/>
  <c r="C4536" i="5"/>
  <c r="B4536" i="5"/>
  <c r="D4535" i="5"/>
  <c r="C4535" i="5"/>
  <c r="B4535" i="5"/>
  <c r="D4534" i="5"/>
  <c r="C4534" i="5"/>
  <c r="B4534" i="5"/>
  <c r="D4533" i="5"/>
  <c r="C4533" i="5"/>
  <c r="B4533" i="5"/>
  <c r="D4532" i="5"/>
  <c r="C4532" i="5"/>
  <c r="B4532" i="5"/>
  <c r="D4531" i="5"/>
  <c r="C4531" i="5"/>
  <c r="B4531" i="5"/>
  <c r="D4530" i="5"/>
  <c r="C4530" i="5"/>
  <c r="B4530" i="5"/>
  <c r="D4529" i="5"/>
  <c r="C4529" i="5"/>
  <c r="B4529" i="5"/>
  <c r="D4528" i="5"/>
  <c r="C4528" i="5"/>
  <c r="B4528" i="5"/>
  <c r="D4527" i="5"/>
  <c r="C4527" i="5"/>
  <c r="B4527" i="5"/>
  <c r="D4526" i="5"/>
  <c r="C4526" i="5"/>
  <c r="B4526" i="5"/>
  <c r="D4525" i="5"/>
  <c r="C4525" i="5"/>
  <c r="B4525" i="5"/>
  <c r="D4524" i="5"/>
  <c r="C4524" i="5"/>
  <c r="B4524" i="5"/>
  <c r="D4523" i="5"/>
  <c r="C4523" i="5"/>
  <c r="B4523" i="5"/>
  <c r="D4522" i="5"/>
  <c r="C4522" i="5"/>
  <c r="B4522" i="5"/>
  <c r="D4521" i="5"/>
  <c r="C4521" i="5"/>
  <c r="B4521" i="5"/>
  <c r="D4520" i="5"/>
  <c r="C4520" i="5"/>
  <c r="B4520" i="5"/>
  <c r="D4519" i="5"/>
  <c r="C4519" i="5"/>
  <c r="B4519" i="5"/>
  <c r="D4518" i="5"/>
  <c r="C4518" i="5"/>
  <c r="B4518" i="5"/>
  <c r="D4517" i="5"/>
  <c r="C4517" i="5"/>
  <c r="B4517" i="5"/>
  <c r="D4516" i="5"/>
  <c r="C4516" i="5"/>
  <c r="B4516" i="5"/>
  <c r="D4515" i="5"/>
  <c r="C4515" i="5"/>
  <c r="B4515" i="5"/>
  <c r="D4514" i="5"/>
  <c r="C4514" i="5"/>
  <c r="B4514" i="5"/>
  <c r="D4513" i="5"/>
  <c r="C4513" i="5"/>
  <c r="B4513" i="5"/>
  <c r="D4512" i="5"/>
  <c r="C4512" i="5"/>
  <c r="B4512" i="5"/>
  <c r="D4511" i="5"/>
  <c r="C4511" i="5"/>
  <c r="B4511" i="5"/>
  <c r="D4510" i="5"/>
  <c r="C4510" i="5"/>
  <c r="B4510" i="5"/>
  <c r="D4509" i="5"/>
  <c r="C4509" i="5"/>
  <c r="B4509" i="5"/>
  <c r="D4508" i="5"/>
  <c r="C4508" i="5"/>
  <c r="B4508" i="5"/>
  <c r="D4507" i="5"/>
  <c r="C4507" i="5"/>
  <c r="B4507" i="5"/>
  <c r="D4506" i="5"/>
  <c r="C4506" i="5"/>
  <c r="B4506" i="5"/>
  <c r="D4505" i="5"/>
  <c r="C4505" i="5"/>
  <c r="B4505" i="5"/>
  <c r="D4504" i="5"/>
  <c r="C4504" i="5"/>
  <c r="B4504" i="5"/>
  <c r="D4503" i="5"/>
  <c r="C4503" i="5"/>
  <c r="B4503" i="5"/>
  <c r="D4502" i="5"/>
  <c r="C4502" i="5"/>
  <c r="B4502" i="5"/>
  <c r="D4501" i="5"/>
  <c r="C4501" i="5"/>
  <c r="B4501" i="5"/>
  <c r="D4500" i="5"/>
  <c r="C4500" i="5"/>
  <c r="B4500" i="5"/>
  <c r="D4499" i="5"/>
  <c r="C4499" i="5"/>
  <c r="B4499" i="5"/>
  <c r="D4498" i="5"/>
  <c r="C4498" i="5"/>
  <c r="B4498" i="5"/>
  <c r="D4497" i="5"/>
  <c r="C4497" i="5"/>
  <c r="B4497" i="5"/>
  <c r="D4496" i="5"/>
  <c r="C4496" i="5"/>
  <c r="B4496" i="5"/>
  <c r="D4495" i="5"/>
  <c r="C4495" i="5"/>
  <c r="B4495" i="5"/>
  <c r="D4494" i="5"/>
  <c r="C4494" i="5"/>
  <c r="B4494" i="5"/>
  <c r="D4493" i="5"/>
  <c r="C4493" i="5"/>
  <c r="B4493" i="5"/>
  <c r="D4492" i="5"/>
  <c r="C4492" i="5"/>
  <c r="B4492" i="5"/>
  <c r="D4491" i="5"/>
  <c r="C4491" i="5"/>
  <c r="B4491" i="5"/>
  <c r="D4490" i="5"/>
  <c r="C4490" i="5"/>
  <c r="B4490" i="5"/>
  <c r="D4489" i="5"/>
  <c r="C4489" i="5"/>
  <c r="B4489" i="5"/>
  <c r="D4488" i="5"/>
  <c r="C4488" i="5"/>
  <c r="B4488" i="5"/>
  <c r="D4487" i="5"/>
  <c r="C4487" i="5"/>
  <c r="B4487" i="5"/>
  <c r="D4486" i="5"/>
  <c r="C4486" i="5"/>
  <c r="B4486" i="5"/>
  <c r="D4485" i="5"/>
  <c r="C4485" i="5"/>
  <c r="B4485" i="5"/>
  <c r="D4484" i="5"/>
  <c r="C4484" i="5"/>
  <c r="B4484" i="5"/>
  <c r="D4483" i="5"/>
  <c r="C4483" i="5"/>
  <c r="B4483" i="5"/>
  <c r="D4482" i="5"/>
  <c r="C4482" i="5"/>
  <c r="B4482" i="5"/>
  <c r="D4481" i="5"/>
  <c r="C4481" i="5"/>
  <c r="B4481" i="5"/>
  <c r="D4480" i="5"/>
  <c r="C4480" i="5"/>
  <c r="B4480" i="5"/>
  <c r="D4479" i="5"/>
  <c r="C4479" i="5"/>
  <c r="B4479" i="5"/>
  <c r="D4478" i="5"/>
  <c r="C4478" i="5"/>
  <c r="B4478" i="5"/>
  <c r="D4477" i="5"/>
  <c r="C4477" i="5"/>
  <c r="B4477" i="5"/>
  <c r="D4476" i="5"/>
  <c r="C4476" i="5"/>
  <c r="B4476" i="5"/>
  <c r="D4475" i="5"/>
  <c r="C4475" i="5"/>
  <c r="B4475" i="5"/>
  <c r="D4474" i="5"/>
  <c r="C4474" i="5"/>
  <c r="B4474" i="5"/>
  <c r="D4473" i="5"/>
  <c r="C4473" i="5"/>
  <c r="B4473" i="5"/>
  <c r="D4472" i="5"/>
  <c r="C4472" i="5"/>
  <c r="B4472" i="5"/>
  <c r="D4471" i="5"/>
  <c r="C4471" i="5"/>
  <c r="B4471" i="5"/>
  <c r="D4470" i="5"/>
  <c r="C4470" i="5"/>
  <c r="B4470" i="5"/>
  <c r="D4469" i="5"/>
  <c r="C4469" i="5"/>
  <c r="B4469" i="5"/>
  <c r="D4468" i="5"/>
  <c r="C4468" i="5"/>
  <c r="B4468" i="5"/>
  <c r="D4467" i="5"/>
  <c r="C4467" i="5"/>
  <c r="B4467" i="5"/>
  <c r="D4466" i="5"/>
  <c r="C4466" i="5"/>
  <c r="B4466" i="5"/>
  <c r="D4465" i="5"/>
  <c r="C4465" i="5"/>
  <c r="B4465" i="5"/>
  <c r="D4464" i="5"/>
  <c r="C4464" i="5"/>
  <c r="B4464" i="5"/>
  <c r="D4463" i="5"/>
  <c r="C4463" i="5"/>
  <c r="B4463" i="5"/>
  <c r="D4462" i="5"/>
  <c r="C4462" i="5"/>
  <c r="B4462" i="5"/>
  <c r="D4461" i="5"/>
  <c r="C4461" i="5"/>
  <c r="B4461" i="5"/>
  <c r="D4460" i="5"/>
  <c r="C4460" i="5"/>
  <c r="B4460" i="5"/>
  <c r="D4459" i="5"/>
  <c r="C4459" i="5"/>
  <c r="B4459" i="5"/>
  <c r="D4458" i="5"/>
  <c r="C4458" i="5"/>
  <c r="B4458" i="5"/>
  <c r="D4457" i="5"/>
  <c r="C4457" i="5"/>
  <c r="B4457" i="5"/>
  <c r="D4456" i="5"/>
  <c r="C4456" i="5"/>
  <c r="B4456" i="5"/>
  <c r="D4455" i="5"/>
  <c r="C4455" i="5"/>
  <c r="B4455" i="5"/>
  <c r="D4454" i="5"/>
  <c r="C4454" i="5"/>
  <c r="B4454" i="5"/>
  <c r="D4453" i="5"/>
  <c r="C4453" i="5"/>
  <c r="B4453" i="5"/>
  <c r="D4452" i="5"/>
  <c r="C4452" i="5"/>
  <c r="B4452" i="5"/>
  <c r="D4451" i="5"/>
  <c r="C4451" i="5"/>
  <c r="B4451" i="5"/>
  <c r="D4450" i="5"/>
  <c r="C4450" i="5"/>
  <c r="B4450" i="5"/>
  <c r="D4449" i="5"/>
  <c r="C4449" i="5"/>
  <c r="B4449" i="5"/>
  <c r="D4448" i="5"/>
  <c r="C4448" i="5"/>
  <c r="B4448" i="5"/>
  <c r="D4447" i="5"/>
  <c r="C4447" i="5"/>
  <c r="B4447" i="5"/>
  <c r="D4446" i="5"/>
  <c r="C4446" i="5"/>
  <c r="B4446" i="5"/>
  <c r="D4445" i="5"/>
  <c r="C4445" i="5"/>
  <c r="B4445" i="5"/>
  <c r="D4444" i="5"/>
  <c r="C4444" i="5"/>
  <c r="B4444" i="5"/>
  <c r="D4443" i="5"/>
  <c r="C4443" i="5"/>
  <c r="B4443" i="5"/>
  <c r="D4442" i="5"/>
  <c r="C4442" i="5"/>
  <c r="B4442" i="5"/>
  <c r="D4441" i="5"/>
  <c r="C4441" i="5"/>
  <c r="B4441" i="5"/>
  <c r="D4440" i="5"/>
  <c r="C4440" i="5"/>
  <c r="B4440" i="5"/>
  <c r="D4439" i="5"/>
  <c r="C4439" i="5"/>
  <c r="B4439" i="5"/>
  <c r="D4438" i="5"/>
  <c r="C4438" i="5"/>
  <c r="B4438" i="5"/>
  <c r="D4437" i="5"/>
  <c r="C4437" i="5"/>
  <c r="B4437" i="5"/>
  <c r="D4436" i="5"/>
  <c r="C4436" i="5"/>
  <c r="B4436" i="5"/>
  <c r="D4435" i="5"/>
  <c r="C4435" i="5"/>
  <c r="B4435" i="5"/>
  <c r="D4434" i="5"/>
  <c r="C4434" i="5"/>
  <c r="B4434" i="5"/>
  <c r="D4433" i="5"/>
  <c r="C4433" i="5"/>
  <c r="B4433" i="5"/>
  <c r="D4432" i="5"/>
  <c r="C4432" i="5"/>
  <c r="B4432" i="5"/>
  <c r="D4431" i="5"/>
  <c r="C4431" i="5"/>
  <c r="B4431" i="5"/>
  <c r="D4430" i="5"/>
  <c r="C4430" i="5"/>
  <c r="B4430" i="5"/>
  <c r="D4429" i="5"/>
  <c r="C4429" i="5"/>
  <c r="B4429" i="5"/>
  <c r="D4428" i="5"/>
  <c r="C4428" i="5"/>
  <c r="B4428" i="5"/>
  <c r="D4427" i="5"/>
  <c r="C4427" i="5"/>
  <c r="B4427" i="5"/>
  <c r="D4426" i="5"/>
  <c r="C4426" i="5"/>
  <c r="B4426" i="5"/>
  <c r="D4425" i="5"/>
  <c r="C4425" i="5"/>
  <c r="B4425" i="5"/>
  <c r="D4424" i="5"/>
  <c r="C4424" i="5"/>
  <c r="B4424" i="5"/>
  <c r="D4423" i="5"/>
  <c r="C4423" i="5"/>
  <c r="B4423" i="5"/>
  <c r="D4422" i="5"/>
  <c r="C4422" i="5"/>
  <c r="B4422" i="5"/>
  <c r="D4421" i="5"/>
  <c r="C4421" i="5"/>
  <c r="B4421" i="5"/>
  <c r="D4420" i="5"/>
  <c r="C4420" i="5"/>
  <c r="B4420" i="5"/>
  <c r="D4419" i="5"/>
  <c r="C4419" i="5"/>
  <c r="B4419" i="5"/>
  <c r="D4418" i="5"/>
  <c r="C4418" i="5"/>
  <c r="B4418" i="5"/>
  <c r="D4417" i="5"/>
  <c r="C4417" i="5"/>
  <c r="B4417" i="5"/>
  <c r="D4416" i="5"/>
  <c r="C4416" i="5"/>
  <c r="B4416" i="5"/>
  <c r="D4415" i="5"/>
  <c r="C4415" i="5"/>
  <c r="B4415" i="5"/>
  <c r="D4414" i="5"/>
  <c r="C4414" i="5"/>
  <c r="B4414" i="5"/>
  <c r="D4413" i="5"/>
  <c r="C4413" i="5"/>
  <c r="B4413" i="5"/>
  <c r="D4412" i="5"/>
  <c r="C4412" i="5"/>
  <c r="B4412" i="5"/>
  <c r="D4411" i="5"/>
  <c r="C4411" i="5"/>
  <c r="B4411" i="5"/>
  <c r="D4410" i="5"/>
  <c r="C4410" i="5"/>
  <c r="B4410" i="5"/>
  <c r="D4409" i="5"/>
  <c r="C4409" i="5"/>
  <c r="B4409" i="5"/>
  <c r="D4408" i="5"/>
  <c r="C4408" i="5"/>
  <c r="B4408" i="5"/>
  <c r="D4407" i="5"/>
  <c r="C4407" i="5"/>
  <c r="B4407" i="5"/>
  <c r="D4406" i="5"/>
  <c r="C4406" i="5"/>
  <c r="B4406" i="5"/>
  <c r="D4405" i="5"/>
  <c r="C4405" i="5"/>
  <c r="B4405" i="5"/>
  <c r="D4404" i="5"/>
  <c r="C4404" i="5"/>
  <c r="B4404" i="5"/>
  <c r="D4403" i="5"/>
  <c r="C4403" i="5"/>
  <c r="B4403" i="5"/>
  <c r="D4402" i="5"/>
  <c r="C4402" i="5"/>
  <c r="B4402" i="5"/>
  <c r="D4401" i="5"/>
  <c r="C4401" i="5"/>
  <c r="B4401" i="5"/>
  <c r="D4400" i="5"/>
  <c r="C4400" i="5"/>
  <c r="B4400" i="5"/>
  <c r="D4399" i="5"/>
  <c r="C4399" i="5"/>
  <c r="B4399" i="5"/>
  <c r="D4398" i="5"/>
  <c r="C4398" i="5"/>
  <c r="B4398" i="5"/>
  <c r="D4397" i="5"/>
  <c r="C4397" i="5"/>
  <c r="B4397" i="5"/>
  <c r="D4396" i="5"/>
  <c r="C4396" i="5"/>
  <c r="B4396" i="5"/>
  <c r="D4395" i="5"/>
  <c r="C4395" i="5"/>
  <c r="B4395" i="5"/>
  <c r="D4394" i="5"/>
  <c r="C4394" i="5"/>
  <c r="B4394" i="5"/>
  <c r="D4393" i="5"/>
  <c r="C4393" i="5"/>
  <c r="B4393" i="5"/>
  <c r="D4392" i="5"/>
  <c r="C4392" i="5"/>
  <c r="B4392" i="5"/>
  <c r="D4391" i="5"/>
  <c r="C4391" i="5"/>
  <c r="B4391" i="5"/>
  <c r="D4390" i="5"/>
  <c r="C4390" i="5"/>
  <c r="B4390" i="5"/>
  <c r="D4389" i="5"/>
  <c r="C4389" i="5"/>
  <c r="B4389" i="5"/>
  <c r="D4388" i="5"/>
  <c r="C4388" i="5"/>
  <c r="B4388" i="5"/>
  <c r="D4387" i="5"/>
  <c r="C4387" i="5"/>
  <c r="B4387" i="5"/>
  <c r="D4386" i="5"/>
  <c r="C4386" i="5"/>
  <c r="B4386" i="5"/>
  <c r="D4385" i="5"/>
  <c r="C4385" i="5"/>
  <c r="B4385" i="5"/>
  <c r="D4384" i="5"/>
  <c r="C4384" i="5"/>
  <c r="B4384" i="5"/>
  <c r="D4383" i="5"/>
  <c r="C4383" i="5"/>
  <c r="B4383" i="5"/>
  <c r="D4382" i="5"/>
  <c r="C4382" i="5"/>
  <c r="B4382" i="5"/>
  <c r="D4381" i="5"/>
  <c r="C4381" i="5"/>
  <c r="B4381" i="5"/>
  <c r="D4380" i="5"/>
  <c r="C4380" i="5"/>
  <c r="B4380" i="5"/>
  <c r="D4379" i="5"/>
  <c r="C4379" i="5"/>
  <c r="B4379" i="5"/>
  <c r="D4378" i="5"/>
  <c r="C4378" i="5"/>
  <c r="B4378" i="5"/>
  <c r="D4377" i="5"/>
  <c r="C4377" i="5"/>
  <c r="B4377" i="5"/>
  <c r="D4376" i="5"/>
  <c r="C4376" i="5"/>
  <c r="B4376" i="5"/>
  <c r="D4375" i="5"/>
  <c r="C4375" i="5"/>
  <c r="B4375" i="5"/>
  <c r="D4374" i="5"/>
  <c r="C4374" i="5"/>
  <c r="B4374" i="5"/>
  <c r="D4373" i="5"/>
  <c r="C4373" i="5"/>
  <c r="B4373" i="5"/>
  <c r="D4372" i="5"/>
  <c r="C4372" i="5"/>
  <c r="B4372" i="5"/>
  <c r="D4371" i="5"/>
  <c r="C4371" i="5"/>
  <c r="B4371" i="5"/>
  <c r="D4370" i="5"/>
  <c r="C4370" i="5"/>
  <c r="B4370" i="5"/>
  <c r="D4369" i="5"/>
  <c r="C4369" i="5"/>
  <c r="B4369" i="5"/>
  <c r="D4368" i="5"/>
  <c r="C4368" i="5"/>
  <c r="B4368" i="5"/>
  <c r="D4367" i="5"/>
  <c r="C4367" i="5"/>
  <c r="B4367" i="5"/>
  <c r="D4366" i="5"/>
  <c r="C4366" i="5"/>
  <c r="B4366" i="5"/>
  <c r="D4365" i="5"/>
  <c r="C4365" i="5"/>
  <c r="B4365" i="5"/>
  <c r="D4364" i="5"/>
  <c r="C4364" i="5"/>
  <c r="B4364" i="5"/>
  <c r="D4363" i="5"/>
  <c r="C4363" i="5"/>
  <c r="B4363" i="5"/>
  <c r="D4362" i="5"/>
  <c r="C4362" i="5"/>
  <c r="B4362" i="5"/>
  <c r="D4361" i="5"/>
  <c r="C4361" i="5"/>
  <c r="B4361" i="5"/>
  <c r="D4360" i="5"/>
  <c r="C4360" i="5"/>
  <c r="B4360" i="5"/>
  <c r="D4359" i="5"/>
  <c r="C4359" i="5"/>
  <c r="B4359" i="5"/>
  <c r="D4358" i="5"/>
  <c r="C4358" i="5"/>
  <c r="B4358" i="5"/>
  <c r="D4357" i="5"/>
  <c r="C4357" i="5"/>
  <c r="B4357" i="5"/>
  <c r="D4356" i="5"/>
  <c r="C4356" i="5"/>
  <c r="B4356" i="5"/>
  <c r="D4355" i="5"/>
  <c r="C4355" i="5"/>
  <c r="B4355" i="5"/>
  <c r="D4354" i="5"/>
  <c r="C4354" i="5"/>
  <c r="B4354" i="5"/>
  <c r="D4353" i="5"/>
  <c r="C4353" i="5"/>
  <c r="B4353" i="5"/>
  <c r="D4352" i="5"/>
  <c r="C4352" i="5"/>
  <c r="B4352" i="5"/>
  <c r="D4351" i="5"/>
  <c r="C4351" i="5"/>
  <c r="B4351" i="5"/>
  <c r="D4350" i="5"/>
  <c r="C4350" i="5"/>
  <c r="B4350" i="5"/>
  <c r="D4349" i="5"/>
  <c r="C4349" i="5"/>
  <c r="B4349" i="5"/>
  <c r="D4348" i="5"/>
  <c r="C4348" i="5"/>
  <c r="B4348" i="5"/>
  <c r="D4347" i="5"/>
  <c r="C4347" i="5"/>
  <c r="B4347" i="5"/>
  <c r="D4346" i="5"/>
  <c r="C4346" i="5"/>
  <c r="B4346" i="5"/>
  <c r="D4345" i="5"/>
  <c r="C4345" i="5"/>
  <c r="B4345" i="5"/>
  <c r="D4344" i="5"/>
  <c r="C4344" i="5"/>
  <c r="B4344" i="5"/>
  <c r="D4343" i="5"/>
  <c r="C4343" i="5"/>
  <c r="B4343" i="5"/>
  <c r="D4342" i="5"/>
  <c r="C4342" i="5"/>
  <c r="B4342" i="5"/>
  <c r="D4341" i="5"/>
  <c r="C4341" i="5"/>
  <c r="B4341" i="5"/>
  <c r="D4340" i="5"/>
  <c r="C4340" i="5"/>
  <c r="B4340" i="5"/>
  <c r="D4339" i="5"/>
  <c r="C4339" i="5"/>
  <c r="B4339" i="5"/>
  <c r="D4338" i="5"/>
  <c r="C4338" i="5"/>
  <c r="B4338" i="5"/>
  <c r="D4337" i="5"/>
  <c r="C4337" i="5"/>
  <c r="B4337" i="5"/>
  <c r="D4336" i="5"/>
  <c r="C4336" i="5"/>
  <c r="B4336" i="5"/>
  <c r="D4335" i="5"/>
  <c r="C4335" i="5"/>
  <c r="B4335" i="5"/>
  <c r="D4334" i="5"/>
  <c r="C4334" i="5"/>
  <c r="B4334" i="5"/>
  <c r="D4333" i="5"/>
  <c r="C4333" i="5"/>
  <c r="B4333" i="5"/>
  <c r="D4332" i="5"/>
  <c r="C4332" i="5"/>
  <c r="B4332" i="5"/>
  <c r="D4331" i="5"/>
  <c r="C4331" i="5"/>
  <c r="B4331" i="5"/>
  <c r="D4330" i="5"/>
  <c r="C4330" i="5"/>
  <c r="B4330" i="5"/>
  <c r="D4329" i="5"/>
  <c r="C4329" i="5"/>
  <c r="B4329" i="5"/>
  <c r="D4328" i="5"/>
  <c r="C4328" i="5"/>
  <c r="B4328" i="5"/>
  <c r="D4327" i="5"/>
  <c r="C4327" i="5"/>
  <c r="B4327" i="5"/>
  <c r="D4326" i="5"/>
  <c r="C4326" i="5"/>
  <c r="B4326" i="5"/>
  <c r="D4325" i="5"/>
  <c r="C4325" i="5"/>
  <c r="B4325" i="5"/>
  <c r="D4324" i="5"/>
  <c r="C4324" i="5"/>
  <c r="B4324" i="5"/>
  <c r="D4323" i="5"/>
  <c r="C4323" i="5"/>
  <c r="B4323" i="5"/>
  <c r="D4322" i="5"/>
  <c r="C4322" i="5"/>
  <c r="B4322" i="5"/>
  <c r="D4321" i="5"/>
  <c r="C4321" i="5"/>
  <c r="B4321" i="5"/>
  <c r="D4320" i="5"/>
  <c r="C4320" i="5"/>
  <c r="B4320" i="5"/>
  <c r="D4319" i="5"/>
  <c r="C4319" i="5"/>
  <c r="B4319" i="5"/>
  <c r="D4318" i="5"/>
  <c r="C4318" i="5"/>
  <c r="B4318" i="5"/>
  <c r="D4317" i="5"/>
  <c r="C4317" i="5"/>
  <c r="B4317" i="5"/>
  <c r="D4316" i="5"/>
  <c r="C4316" i="5"/>
  <c r="B4316" i="5"/>
  <c r="D4315" i="5"/>
  <c r="C4315" i="5"/>
  <c r="B4315" i="5"/>
  <c r="D4314" i="5"/>
  <c r="C4314" i="5"/>
  <c r="B4314" i="5"/>
  <c r="D4313" i="5"/>
  <c r="C4313" i="5"/>
  <c r="B4313" i="5"/>
  <c r="D4312" i="5"/>
  <c r="C4312" i="5"/>
  <c r="B4312" i="5"/>
  <c r="D4311" i="5"/>
  <c r="C4311" i="5"/>
  <c r="B4311" i="5"/>
  <c r="D4310" i="5"/>
  <c r="C4310" i="5"/>
  <c r="B4310" i="5"/>
  <c r="D4309" i="5"/>
  <c r="C4309" i="5"/>
  <c r="B4309" i="5"/>
  <c r="D4308" i="5"/>
  <c r="C4308" i="5"/>
  <c r="B4308" i="5"/>
  <c r="D4307" i="5"/>
  <c r="C4307" i="5"/>
  <c r="B4307" i="5"/>
  <c r="D4306" i="5"/>
  <c r="C4306" i="5"/>
  <c r="B4306" i="5"/>
  <c r="D4305" i="5"/>
  <c r="C4305" i="5"/>
  <c r="B4305" i="5"/>
  <c r="D4304" i="5"/>
  <c r="C4304" i="5"/>
  <c r="B4304" i="5"/>
  <c r="D4303" i="5"/>
  <c r="C4303" i="5"/>
  <c r="B4303" i="5"/>
  <c r="D4302" i="5"/>
  <c r="C4302" i="5"/>
  <c r="B4302" i="5"/>
  <c r="D4301" i="5"/>
  <c r="C4301" i="5"/>
  <c r="B4301" i="5"/>
  <c r="D4300" i="5"/>
  <c r="C4300" i="5"/>
  <c r="B4300" i="5"/>
  <c r="D4299" i="5"/>
  <c r="C4299" i="5"/>
  <c r="B4299" i="5"/>
  <c r="D4298" i="5"/>
  <c r="C4298" i="5"/>
  <c r="B4298" i="5"/>
  <c r="D4297" i="5"/>
  <c r="C4297" i="5"/>
  <c r="B4297" i="5"/>
  <c r="D4296" i="5"/>
  <c r="C4296" i="5"/>
  <c r="B4296" i="5"/>
  <c r="D4295" i="5"/>
  <c r="C4295" i="5"/>
  <c r="B4295" i="5"/>
  <c r="D4294" i="5"/>
  <c r="C4294" i="5"/>
  <c r="B4294" i="5"/>
  <c r="D4293" i="5"/>
  <c r="C4293" i="5"/>
  <c r="B4293" i="5"/>
  <c r="D4292" i="5"/>
  <c r="C4292" i="5"/>
  <c r="B4292" i="5"/>
  <c r="D4291" i="5"/>
  <c r="C4291" i="5"/>
  <c r="B4291" i="5"/>
  <c r="D4290" i="5"/>
  <c r="C4290" i="5"/>
  <c r="B4290" i="5"/>
  <c r="D4289" i="5"/>
  <c r="C4289" i="5"/>
  <c r="B4289" i="5"/>
  <c r="D4288" i="5"/>
  <c r="C4288" i="5"/>
  <c r="B4288" i="5"/>
  <c r="D4287" i="5"/>
  <c r="C4287" i="5"/>
  <c r="B4287" i="5"/>
  <c r="D4286" i="5"/>
  <c r="C4286" i="5"/>
  <c r="B4286" i="5"/>
  <c r="D4285" i="5"/>
  <c r="C4285" i="5"/>
  <c r="B4285" i="5"/>
  <c r="D4284" i="5"/>
  <c r="C4284" i="5"/>
  <c r="B4284" i="5"/>
  <c r="D4283" i="5"/>
  <c r="C4283" i="5"/>
  <c r="B4283" i="5"/>
  <c r="D4282" i="5"/>
  <c r="C4282" i="5"/>
  <c r="B4282" i="5"/>
  <c r="D4281" i="5"/>
  <c r="C4281" i="5"/>
  <c r="B4281" i="5"/>
  <c r="D4280" i="5"/>
  <c r="C4280" i="5"/>
  <c r="B4280" i="5"/>
  <c r="D4279" i="5"/>
  <c r="C4279" i="5"/>
  <c r="B4279" i="5"/>
  <c r="D4278" i="5"/>
  <c r="C4278" i="5"/>
  <c r="B4278" i="5"/>
  <c r="D4277" i="5"/>
  <c r="C4277" i="5"/>
  <c r="B4277" i="5"/>
  <c r="D4276" i="5"/>
  <c r="C4276" i="5"/>
  <c r="B4276" i="5"/>
  <c r="D4275" i="5"/>
  <c r="C4275" i="5"/>
  <c r="B4275" i="5"/>
  <c r="D4274" i="5"/>
  <c r="C4274" i="5"/>
  <c r="B4274" i="5"/>
  <c r="D4273" i="5"/>
  <c r="C4273" i="5"/>
  <c r="B4273" i="5"/>
  <c r="D4272" i="5"/>
  <c r="C4272" i="5"/>
  <c r="B4272" i="5"/>
  <c r="D4271" i="5"/>
  <c r="C4271" i="5"/>
  <c r="B4271" i="5"/>
  <c r="D4270" i="5"/>
  <c r="C4270" i="5"/>
  <c r="B4270" i="5"/>
  <c r="D4269" i="5"/>
  <c r="C4269" i="5"/>
  <c r="B4269" i="5"/>
  <c r="D4268" i="5"/>
  <c r="C4268" i="5"/>
  <c r="B4268" i="5"/>
  <c r="D4267" i="5"/>
  <c r="C4267" i="5"/>
  <c r="B4267" i="5"/>
  <c r="D4266" i="5"/>
  <c r="C4266" i="5"/>
  <c r="B4266" i="5"/>
  <c r="D4265" i="5"/>
  <c r="C4265" i="5"/>
  <c r="B4265" i="5"/>
  <c r="D4264" i="5"/>
  <c r="C4264" i="5"/>
  <c r="B4264" i="5"/>
  <c r="D4263" i="5"/>
  <c r="C4263" i="5"/>
  <c r="B4263" i="5"/>
  <c r="D4262" i="5"/>
  <c r="C4262" i="5"/>
  <c r="B4262" i="5"/>
  <c r="D4261" i="5"/>
  <c r="C4261" i="5"/>
  <c r="B4261" i="5"/>
  <c r="D4260" i="5"/>
  <c r="C4260" i="5"/>
  <c r="B4260" i="5"/>
  <c r="D4259" i="5"/>
  <c r="C4259" i="5"/>
  <c r="B4259" i="5"/>
  <c r="D4258" i="5"/>
  <c r="C4258" i="5"/>
  <c r="B4258" i="5"/>
  <c r="D4257" i="5"/>
  <c r="C4257" i="5"/>
  <c r="B4257" i="5"/>
  <c r="D4256" i="5"/>
  <c r="C4256" i="5"/>
  <c r="B4256" i="5"/>
  <c r="D4255" i="5"/>
  <c r="C4255" i="5"/>
  <c r="B4255" i="5"/>
  <c r="D4254" i="5"/>
  <c r="C4254" i="5"/>
  <c r="B4254" i="5"/>
  <c r="D4253" i="5"/>
  <c r="C4253" i="5"/>
  <c r="B4253" i="5"/>
  <c r="D4252" i="5"/>
  <c r="C4252" i="5"/>
  <c r="B4252" i="5"/>
  <c r="D4251" i="5"/>
  <c r="C4251" i="5"/>
  <c r="B4251" i="5"/>
  <c r="D4250" i="5"/>
  <c r="C4250" i="5"/>
  <c r="B4250" i="5"/>
  <c r="D4249" i="5"/>
  <c r="C4249" i="5"/>
  <c r="B4249" i="5"/>
  <c r="D4248" i="5"/>
  <c r="C4248" i="5"/>
  <c r="B4248" i="5"/>
  <c r="D4247" i="5"/>
  <c r="C4247" i="5"/>
  <c r="B4247" i="5"/>
  <c r="D4246" i="5"/>
  <c r="C4246" i="5"/>
  <c r="B4246" i="5"/>
  <c r="D4245" i="5"/>
  <c r="C4245" i="5"/>
  <c r="B4245" i="5"/>
  <c r="D4244" i="5"/>
  <c r="C4244" i="5"/>
  <c r="B4244" i="5"/>
  <c r="D4243" i="5"/>
  <c r="C4243" i="5"/>
  <c r="B4243" i="5"/>
  <c r="D4242" i="5"/>
  <c r="C4242" i="5"/>
  <c r="B4242" i="5"/>
  <c r="D4241" i="5"/>
  <c r="C4241" i="5"/>
  <c r="B4241" i="5"/>
  <c r="D4240" i="5"/>
  <c r="C4240" i="5"/>
  <c r="B4240" i="5"/>
  <c r="D4239" i="5"/>
  <c r="C4239" i="5"/>
  <c r="B4239" i="5"/>
  <c r="D4238" i="5"/>
  <c r="C4238" i="5"/>
  <c r="B4238" i="5"/>
  <c r="D4237" i="5"/>
  <c r="C4237" i="5"/>
  <c r="B4237" i="5"/>
  <c r="D4236" i="5"/>
  <c r="C4236" i="5"/>
  <c r="B4236" i="5"/>
  <c r="D4235" i="5"/>
  <c r="C4235" i="5"/>
  <c r="B4235" i="5"/>
  <c r="D4234" i="5"/>
  <c r="C4234" i="5"/>
  <c r="B4234" i="5"/>
  <c r="D4233" i="5"/>
  <c r="C4233" i="5"/>
  <c r="B4233" i="5"/>
  <c r="D4232" i="5"/>
  <c r="C4232" i="5"/>
  <c r="B4232" i="5"/>
  <c r="D4231" i="5"/>
  <c r="C4231" i="5"/>
  <c r="B4231" i="5"/>
  <c r="D4230" i="5"/>
  <c r="C4230" i="5"/>
  <c r="B4230" i="5"/>
  <c r="D4229" i="5"/>
  <c r="C4229" i="5"/>
  <c r="B4229" i="5"/>
  <c r="D4228" i="5"/>
  <c r="C4228" i="5"/>
  <c r="B4228" i="5"/>
  <c r="D4227" i="5"/>
  <c r="C4227" i="5"/>
  <c r="B4227" i="5"/>
  <c r="D4226" i="5"/>
  <c r="C4226" i="5"/>
  <c r="B4226" i="5"/>
  <c r="D4225" i="5"/>
  <c r="C4225" i="5"/>
  <c r="B4225" i="5"/>
  <c r="D4224" i="5"/>
  <c r="C4224" i="5"/>
  <c r="B4224" i="5"/>
  <c r="D4223" i="5"/>
  <c r="C4223" i="5"/>
  <c r="B4223" i="5"/>
  <c r="D4222" i="5"/>
  <c r="C4222" i="5"/>
  <c r="B4222" i="5"/>
  <c r="D4221" i="5"/>
  <c r="C4221" i="5"/>
  <c r="B4221" i="5"/>
  <c r="D4220" i="5"/>
  <c r="C4220" i="5"/>
  <c r="B4220" i="5"/>
  <c r="D4219" i="5"/>
  <c r="C4219" i="5"/>
  <c r="B4219" i="5"/>
  <c r="D4218" i="5"/>
  <c r="C4218" i="5"/>
  <c r="B4218" i="5"/>
  <c r="D4217" i="5"/>
  <c r="C4217" i="5"/>
  <c r="B4217" i="5"/>
  <c r="D4216" i="5"/>
  <c r="C4216" i="5"/>
  <c r="B4216" i="5"/>
  <c r="D4215" i="5"/>
  <c r="C4215" i="5"/>
  <c r="B4215" i="5"/>
  <c r="D4214" i="5"/>
  <c r="C4214" i="5"/>
  <c r="B4214" i="5"/>
  <c r="D4213" i="5"/>
  <c r="C4213" i="5"/>
  <c r="B4213" i="5"/>
  <c r="D4212" i="5"/>
  <c r="C4212" i="5"/>
  <c r="B4212" i="5"/>
  <c r="D4211" i="5"/>
  <c r="C4211" i="5"/>
  <c r="B4211" i="5"/>
  <c r="D4210" i="5"/>
  <c r="C4210" i="5"/>
  <c r="B4210" i="5"/>
  <c r="D4209" i="5"/>
  <c r="C4209" i="5"/>
  <c r="B4209" i="5"/>
  <c r="D4208" i="5"/>
  <c r="C4208" i="5"/>
  <c r="B4208" i="5"/>
  <c r="D4207" i="5"/>
  <c r="C4207" i="5"/>
  <c r="B4207" i="5"/>
  <c r="D4206" i="5"/>
  <c r="C4206" i="5"/>
  <c r="B4206" i="5"/>
  <c r="D4205" i="5"/>
  <c r="C4205" i="5"/>
  <c r="B4205" i="5"/>
  <c r="D4204" i="5"/>
  <c r="C4204" i="5"/>
  <c r="B4204" i="5"/>
  <c r="D4203" i="5"/>
  <c r="C4203" i="5"/>
  <c r="B4203" i="5"/>
  <c r="D4202" i="5"/>
  <c r="C4202" i="5"/>
  <c r="B4202" i="5"/>
  <c r="D4201" i="5"/>
  <c r="C4201" i="5"/>
  <c r="B4201" i="5"/>
  <c r="D4200" i="5"/>
  <c r="C4200" i="5"/>
  <c r="B4200" i="5"/>
  <c r="D4199" i="5"/>
  <c r="C4199" i="5"/>
  <c r="B4199" i="5"/>
  <c r="D4198" i="5"/>
  <c r="C4198" i="5"/>
  <c r="B4198" i="5"/>
  <c r="D4197" i="5"/>
  <c r="C4197" i="5"/>
  <c r="B4197" i="5"/>
  <c r="D4196" i="5"/>
  <c r="C4196" i="5"/>
  <c r="B4196" i="5"/>
  <c r="D4195" i="5"/>
  <c r="C4195" i="5"/>
  <c r="B4195" i="5"/>
  <c r="D4194" i="5"/>
  <c r="C4194" i="5"/>
  <c r="B4194" i="5"/>
  <c r="D4193" i="5"/>
  <c r="C4193" i="5"/>
  <c r="B4193" i="5"/>
  <c r="D4192" i="5"/>
  <c r="C4192" i="5"/>
  <c r="B4192" i="5"/>
  <c r="D4191" i="5"/>
  <c r="C4191" i="5"/>
  <c r="B4191" i="5"/>
  <c r="D4190" i="5"/>
  <c r="C4190" i="5"/>
  <c r="B4190" i="5"/>
  <c r="D4189" i="5"/>
  <c r="C4189" i="5"/>
  <c r="B4189" i="5"/>
  <c r="D4188" i="5"/>
  <c r="C4188" i="5"/>
  <c r="B4188" i="5"/>
  <c r="D4187" i="5"/>
  <c r="C4187" i="5"/>
  <c r="B4187" i="5"/>
  <c r="D4186" i="5"/>
  <c r="C4186" i="5"/>
  <c r="B4186" i="5"/>
  <c r="D4185" i="5"/>
  <c r="C4185" i="5"/>
  <c r="B4185" i="5"/>
  <c r="D4184" i="5"/>
  <c r="C4184" i="5"/>
  <c r="B4184" i="5"/>
  <c r="D4183" i="5"/>
  <c r="C4183" i="5"/>
  <c r="B4183" i="5"/>
  <c r="D4182" i="5"/>
  <c r="C4182" i="5"/>
  <c r="B4182" i="5"/>
  <c r="D4181" i="5"/>
  <c r="C4181" i="5"/>
  <c r="B4181" i="5"/>
  <c r="D4180" i="5"/>
  <c r="C4180" i="5"/>
  <c r="B4180" i="5"/>
  <c r="D4179" i="5"/>
  <c r="C4179" i="5"/>
  <c r="B4179" i="5"/>
  <c r="D4178" i="5"/>
  <c r="C4178" i="5"/>
  <c r="B4178" i="5"/>
  <c r="D4177" i="5"/>
  <c r="C4177" i="5"/>
  <c r="B4177" i="5"/>
  <c r="D4176" i="5"/>
  <c r="C4176" i="5"/>
  <c r="B4176" i="5"/>
  <c r="D4175" i="5"/>
  <c r="C4175" i="5"/>
  <c r="B4175" i="5"/>
  <c r="D4174" i="5"/>
  <c r="C4174" i="5"/>
  <c r="B4174" i="5"/>
  <c r="D4173" i="5"/>
  <c r="C4173" i="5"/>
  <c r="B4173" i="5"/>
  <c r="D4172" i="5"/>
  <c r="C4172" i="5"/>
  <c r="B4172" i="5"/>
  <c r="D4171" i="5"/>
  <c r="C4171" i="5"/>
  <c r="B4171" i="5"/>
  <c r="D4170" i="5"/>
  <c r="C4170" i="5"/>
  <c r="B4170" i="5"/>
  <c r="D4169" i="5"/>
  <c r="C4169" i="5"/>
  <c r="B4169" i="5"/>
  <c r="D4168" i="5"/>
  <c r="C4168" i="5"/>
  <c r="B4168" i="5"/>
  <c r="D4167" i="5"/>
  <c r="C4167" i="5"/>
  <c r="B4167" i="5"/>
  <c r="D4166" i="5"/>
  <c r="C4166" i="5"/>
  <c r="B4166" i="5"/>
  <c r="D4165" i="5"/>
  <c r="C4165" i="5"/>
  <c r="B4165" i="5"/>
  <c r="D4164" i="5"/>
  <c r="C4164" i="5"/>
  <c r="B4164" i="5"/>
  <c r="D4163" i="5"/>
  <c r="C4163" i="5"/>
  <c r="B4163" i="5"/>
  <c r="D4162" i="5"/>
  <c r="C4162" i="5"/>
  <c r="B4162" i="5"/>
  <c r="D4161" i="5"/>
  <c r="C4161" i="5"/>
  <c r="B4161" i="5"/>
  <c r="D4160" i="5"/>
  <c r="C4160" i="5"/>
  <c r="B4160" i="5"/>
  <c r="D4159" i="5"/>
  <c r="C4159" i="5"/>
  <c r="B4159" i="5"/>
  <c r="D4158" i="5"/>
  <c r="C4158" i="5"/>
  <c r="B4158" i="5"/>
  <c r="D4157" i="5"/>
  <c r="C4157" i="5"/>
  <c r="B4157" i="5"/>
  <c r="D4156" i="5"/>
  <c r="C4156" i="5"/>
  <c r="B4156" i="5"/>
  <c r="D4155" i="5"/>
  <c r="C4155" i="5"/>
  <c r="B4155" i="5"/>
  <c r="D4154" i="5"/>
  <c r="C4154" i="5"/>
  <c r="B4154" i="5"/>
  <c r="D4153" i="5"/>
  <c r="C4153" i="5"/>
  <c r="B4153" i="5"/>
  <c r="D4152" i="5"/>
  <c r="C4152" i="5"/>
  <c r="B4152" i="5"/>
  <c r="D4151" i="5"/>
  <c r="C4151" i="5"/>
  <c r="B4151" i="5"/>
  <c r="D4150" i="5"/>
  <c r="C4150" i="5"/>
  <c r="B4150" i="5"/>
  <c r="D4149" i="5"/>
  <c r="C4149" i="5"/>
  <c r="B4149" i="5"/>
  <c r="D4148" i="5"/>
  <c r="C4148" i="5"/>
  <c r="B4148" i="5"/>
  <c r="D4147" i="5"/>
  <c r="C4147" i="5"/>
  <c r="B4147" i="5"/>
  <c r="D4146" i="5"/>
  <c r="C4146" i="5"/>
  <c r="B4146" i="5"/>
  <c r="D4145" i="5"/>
  <c r="C4145" i="5"/>
  <c r="B4145" i="5"/>
  <c r="D4144" i="5"/>
  <c r="C4144" i="5"/>
  <c r="B4144" i="5"/>
  <c r="D4143" i="5"/>
  <c r="C4143" i="5"/>
  <c r="B4143" i="5"/>
  <c r="D4142" i="5"/>
  <c r="C4142" i="5"/>
  <c r="B4142" i="5"/>
  <c r="D4141" i="5"/>
  <c r="C4141" i="5"/>
  <c r="B4141" i="5"/>
  <c r="D4140" i="5"/>
  <c r="C4140" i="5"/>
  <c r="B4140" i="5"/>
  <c r="D4139" i="5"/>
  <c r="C4139" i="5"/>
  <c r="B4139" i="5"/>
  <c r="D4138" i="5"/>
  <c r="C4138" i="5"/>
  <c r="B4138" i="5"/>
  <c r="D4137" i="5"/>
  <c r="C4137" i="5"/>
  <c r="B4137" i="5"/>
  <c r="D4136" i="5"/>
  <c r="C4136" i="5"/>
  <c r="B4136" i="5"/>
  <c r="D4135" i="5"/>
  <c r="C4135" i="5"/>
  <c r="B4135" i="5"/>
  <c r="D4134" i="5"/>
  <c r="C4134" i="5"/>
  <c r="B4134" i="5"/>
  <c r="D4133" i="5"/>
  <c r="C4133" i="5"/>
  <c r="B4133" i="5"/>
  <c r="D4132" i="5"/>
  <c r="C4132" i="5"/>
  <c r="B4132" i="5"/>
  <c r="D4131" i="5"/>
  <c r="C4131" i="5"/>
  <c r="B4131" i="5"/>
  <c r="D4130" i="5"/>
  <c r="C4130" i="5"/>
  <c r="B4130" i="5"/>
  <c r="D4129" i="5"/>
  <c r="C4129" i="5"/>
  <c r="B4129" i="5"/>
  <c r="D4128" i="5"/>
  <c r="C4128" i="5"/>
  <c r="B4128" i="5"/>
  <c r="D4127" i="5"/>
  <c r="C4127" i="5"/>
  <c r="B4127" i="5"/>
  <c r="D4126" i="5"/>
  <c r="C4126" i="5"/>
  <c r="B4126" i="5"/>
  <c r="D4125" i="5"/>
  <c r="C4125" i="5"/>
  <c r="B4125" i="5"/>
  <c r="D4124" i="5"/>
  <c r="C4124" i="5"/>
  <c r="B4124" i="5"/>
  <c r="D4123" i="5"/>
  <c r="C4123" i="5"/>
  <c r="B4123" i="5"/>
  <c r="D4122" i="5"/>
  <c r="C4122" i="5"/>
  <c r="B4122" i="5"/>
  <c r="D4121" i="5"/>
  <c r="C4121" i="5"/>
  <c r="B4121" i="5"/>
  <c r="D4120" i="5"/>
  <c r="C4120" i="5"/>
  <c r="B4120" i="5"/>
  <c r="D4119" i="5"/>
  <c r="C4119" i="5"/>
  <c r="B4119" i="5"/>
  <c r="D4118" i="5"/>
  <c r="C4118" i="5"/>
  <c r="B4118" i="5"/>
  <c r="D4117" i="5"/>
  <c r="C4117" i="5"/>
  <c r="B4117" i="5"/>
  <c r="D4116" i="5"/>
  <c r="C4116" i="5"/>
  <c r="B4116" i="5"/>
  <c r="D4115" i="5"/>
  <c r="C4115" i="5"/>
  <c r="B4115" i="5"/>
  <c r="D4114" i="5"/>
  <c r="C4114" i="5"/>
  <c r="B4114" i="5"/>
  <c r="D4113" i="5"/>
  <c r="C4113" i="5"/>
  <c r="B4113" i="5"/>
  <c r="D4112" i="5"/>
  <c r="C4112" i="5"/>
  <c r="B4112" i="5"/>
  <c r="D4111" i="5"/>
  <c r="C4111" i="5"/>
  <c r="B4111" i="5"/>
  <c r="D4110" i="5"/>
  <c r="C4110" i="5"/>
  <c r="B4110" i="5"/>
  <c r="D4109" i="5"/>
  <c r="C4109" i="5"/>
  <c r="B4109" i="5"/>
  <c r="D4108" i="5"/>
  <c r="C4108" i="5"/>
  <c r="B4108" i="5"/>
  <c r="D4107" i="5"/>
  <c r="C4107" i="5"/>
  <c r="B4107" i="5"/>
  <c r="D4106" i="5"/>
  <c r="C4106" i="5"/>
  <c r="B4106" i="5"/>
  <c r="D4105" i="5"/>
  <c r="C4105" i="5"/>
  <c r="B4105" i="5"/>
  <c r="D4104" i="5"/>
  <c r="C4104" i="5"/>
  <c r="B4104" i="5"/>
  <c r="D4103" i="5"/>
  <c r="C4103" i="5"/>
  <c r="B4103" i="5"/>
  <c r="D4102" i="5"/>
  <c r="C4102" i="5"/>
  <c r="B4102" i="5"/>
  <c r="D4101" i="5"/>
  <c r="C4101" i="5"/>
  <c r="B4101" i="5"/>
  <c r="D4100" i="5"/>
  <c r="C4100" i="5"/>
  <c r="B4100" i="5"/>
  <c r="D4099" i="5"/>
  <c r="C4099" i="5"/>
  <c r="B4099" i="5"/>
  <c r="D4098" i="5"/>
  <c r="C4098" i="5"/>
  <c r="B4098" i="5"/>
  <c r="D4097" i="5"/>
  <c r="C4097" i="5"/>
  <c r="B4097" i="5"/>
  <c r="D4096" i="5"/>
  <c r="C4096" i="5"/>
  <c r="B4096" i="5"/>
  <c r="D4095" i="5"/>
  <c r="C4095" i="5"/>
  <c r="B4095" i="5"/>
  <c r="D4094" i="5"/>
  <c r="C4094" i="5"/>
  <c r="B4094" i="5"/>
  <c r="D4093" i="5"/>
  <c r="C4093" i="5"/>
  <c r="B4093" i="5"/>
  <c r="D4092" i="5"/>
  <c r="C4092" i="5"/>
  <c r="B4092" i="5"/>
  <c r="D4091" i="5"/>
  <c r="C4091" i="5"/>
  <c r="B4091" i="5"/>
  <c r="D4090" i="5"/>
  <c r="C4090" i="5"/>
  <c r="B4090" i="5"/>
  <c r="D4089" i="5"/>
  <c r="C4089" i="5"/>
  <c r="B4089" i="5"/>
  <c r="D4088" i="5"/>
  <c r="C4088" i="5"/>
  <c r="B4088" i="5"/>
  <c r="D4087" i="5"/>
  <c r="C4087" i="5"/>
  <c r="B4087" i="5"/>
  <c r="D4086" i="5"/>
  <c r="C4086" i="5"/>
  <c r="B4086" i="5"/>
  <c r="D4085" i="5"/>
  <c r="C4085" i="5"/>
  <c r="B4085" i="5"/>
  <c r="D4084" i="5"/>
  <c r="C4084" i="5"/>
  <c r="B4084" i="5"/>
  <c r="D4083" i="5"/>
  <c r="C4083" i="5"/>
  <c r="B4083" i="5"/>
  <c r="D4082" i="5"/>
  <c r="C4082" i="5"/>
  <c r="B4082" i="5"/>
  <c r="D4081" i="5"/>
  <c r="C4081" i="5"/>
  <c r="B4081" i="5"/>
  <c r="D4080" i="5"/>
  <c r="C4080" i="5"/>
  <c r="B4080" i="5"/>
  <c r="D4079" i="5"/>
  <c r="C4079" i="5"/>
  <c r="B4079" i="5"/>
  <c r="D4078" i="5"/>
  <c r="C4078" i="5"/>
  <c r="B4078" i="5"/>
  <c r="D4077" i="5"/>
  <c r="C4077" i="5"/>
  <c r="B4077" i="5"/>
  <c r="D4076" i="5"/>
  <c r="C4076" i="5"/>
  <c r="B4076" i="5"/>
  <c r="D4075" i="5"/>
  <c r="C4075" i="5"/>
  <c r="B4075" i="5"/>
  <c r="D4074" i="5"/>
  <c r="C4074" i="5"/>
  <c r="B4074" i="5"/>
  <c r="D4073" i="5"/>
  <c r="C4073" i="5"/>
  <c r="B4073" i="5"/>
  <c r="D4072" i="5"/>
  <c r="C4072" i="5"/>
  <c r="B4072" i="5"/>
  <c r="D4071" i="5"/>
  <c r="C4071" i="5"/>
  <c r="B4071" i="5"/>
  <c r="D4070" i="5"/>
  <c r="C4070" i="5"/>
  <c r="B4070" i="5"/>
  <c r="D4069" i="5"/>
  <c r="C4069" i="5"/>
  <c r="B4069" i="5"/>
  <c r="D4068" i="5"/>
  <c r="C4068" i="5"/>
  <c r="B4068" i="5"/>
  <c r="D4067" i="5"/>
  <c r="C4067" i="5"/>
  <c r="B4067" i="5"/>
  <c r="D4066" i="5"/>
  <c r="C4066" i="5"/>
  <c r="B4066" i="5"/>
  <c r="D4065" i="5"/>
  <c r="C4065" i="5"/>
  <c r="B4065" i="5"/>
  <c r="D4064" i="5"/>
  <c r="C4064" i="5"/>
  <c r="B4064" i="5"/>
  <c r="D4063" i="5"/>
  <c r="C4063" i="5"/>
  <c r="B4063" i="5"/>
  <c r="D4062" i="5"/>
  <c r="C4062" i="5"/>
  <c r="B4062" i="5"/>
  <c r="D4061" i="5"/>
  <c r="C4061" i="5"/>
  <c r="B4061" i="5"/>
  <c r="D4060" i="5"/>
  <c r="C4060" i="5"/>
  <c r="B4060" i="5"/>
  <c r="D4059" i="5"/>
  <c r="C4059" i="5"/>
  <c r="B4059" i="5"/>
  <c r="D4058" i="5"/>
  <c r="C4058" i="5"/>
  <c r="B4058" i="5"/>
  <c r="D4057" i="5"/>
  <c r="C4057" i="5"/>
  <c r="B4057" i="5"/>
  <c r="D4056" i="5"/>
  <c r="C4056" i="5"/>
  <c r="B4056" i="5"/>
  <c r="D4055" i="5"/>
  <c r="C4055" i="5"/>
  <c r="B4055" i="5"/>
  <c r="D4054" i="5"/>
  <c r="C4054" i="5"/>
  <c r="B4054" i="5"/>
  <c r="D4053" i="5"/>
  <c r="C4053" i="5"/>
  <c r="B4053" i="5"/>
  <c r="D4052" i="5"/>
  <c r="C4052" i="5"/>
  <c r="B4052" i="5"/>
  <c r="D4051" i="5"/>
  <c r="C4051" i="5"/>
  <c r="B4051" i="5"/>
  <c r="D4050" i="5"/>
  <c r="C4050" i="5"/>
  <c r="B4050" i="5"/>
  <c r="D4049" i="5"/>
  <c r="C4049" i="5"/>
  <c r="B4049" i="5"/>
  <c r="D4048" i="5"/>
  <c r="C4048" i="5"/>
  <c r="B4048" i="5"/>
  <c r="D4047" i="5"/>
  <c r="C4047" i="5"/>
  <c r="B4047" i="5"/>
  <c r="D4046" i="5"/>
  <c r="C4046" i="5"/>
  <c r="B4046" i="5"/>
  <c r="D4045" i="5"/>
  <c r="C4045" i="5"/>
  <c r="B4045" i="5"/>
  <c r="D4044" i="5"/>
  <c r="C4044" i="5"/>
  <c r="B4044" i="5"/>
  <c r="D4043" i="5"/>
  <c r="C4043" i="5"/>
  <c r="B4043" i="5"/>
  <c r="D4042" i="5"/>
  <c r="C4042" i="5"/>
  <c r="B4042" i="5"/>
  <c r="D4041" i="5"/>
  <c r="C4041" i="5"/>
  <c r="B4041" i="5"/>
  <c r="D4040" i="5"/>
  <c r="C4040" i="5"/>
  <c r="B4040" i="5"/>
  <c r="D4039" i="5"/>
  <c r="C4039" i="5"/>
  <c r="B4039" i="5"/>
  <c r="D4038" i="5"/>
  <c r="C4038" i="5"/>
  <c r="B4038" i="5"/>
  <c r="D4037" i="5"/>
  <c r="C4037" i="5"/>
  <c r="B4037" i="5"/>
  <c r="D4036" i="5"/>
  <c r="C4036" i="5"/>
  <c r="B4036" i="5"/>
  <c r="D4035" i="5"/>
  <c r="C4035" i="5"/>
  <c r="B4035" i="5"/>
  <c r="D4034" i="5"/>
  <c r="C4034" i="5"/>
  <c r="B4034" i="5"/>
  <c r="D4033" i="5"/>
  <c r="C4033" i="5"/>
  <c r="B4033" i="5"/>
  <c r="D4032" i="5"/>
  <c r="C4032" i="5"/>
  <c r="B4032" i="5"/>
  <c r="D4031" i="5"/>
  <c r="C4031" i="5"/>
  <c r="B4031" i="5"/>
  <c r="D4030" i="5"/>
  <c r="C4030" i="5"/>
  <c r="B4030" i="5"/>
  <c r="D4029" i="5"/>
  <c r="C4029" i="5"/>
  <c r="B4029" i="5"/>
  <c r="D4028" i="5"/>
  <c r="C4028" i="5"/>
  <c r="B4028" i="5"/>
  <c r="D4027" i="5"/>
  <c r="C4027" i="5"/>
  <c r="B4027" i="5"/>
  <c r="D4026" i="5"/>
  <c r="C4026" i="5"/>
  <c r="B4026" i="5"/>
  <c r="D4025" i="5"/>
  <c r="C4025" i="5"/>
  <c r="B4025" i="5"/>
  <c r="D4024" i="5"/>
  <c r="C4024" i="5"/>
  <c r="B4024" i="5"/>
  <c r="D4023" i="5"/>
  <c r="C4023" i="5"/>
  <c r="B4023" i="5"/>
  <c r="D4022" i="5"/>
  <c r="C4022" i="5"/>
  <c r="B4022" i="5"/>
  <c r="D4021" i="5"/>
  <c r="C4021" i="5"/>
  <c r="B4021" i="5"/>
  <c r="D4020" i="5"/>
  <c r="C4020" i="5"/>
  <c r="B4020" i="5"/>
  <c r="D4019" i="5"/>
  <c r="C4019" i="5"/>
  <c r="B4019" i="5"/>
  <c r="D4018" i="5"/>
  <c r="C4018" i="5"/>
  <c r="B4018" i="5"/>
  <c r="D4017" i="5"/>
  <c r="C4017" i="5"/>
  <c r="B4017" i="5"/>
  <c r="D4016" i="5"/>
  <c r="C4016" i="5"/>
  <c r="B4016" i="5"/>
  <c r="D4015" i="5"/>
  <c r="C4015" i="5"/>
  <c r="B4015" i="5"/>
  <c r="D4014" i="5"/>
  <c r="C4014" i="5"/>
  <c r="B4014" i="5"/>
  <c r="D4013" i="5"/>
  <c r="C4013" i="5"/>
  <c r="B4013" i="5"/>
  <c r="D4012" i="5"/>
  <c r="C4012" i="5"/>
  <c r="B4012" i="5"/>
  <c r="D4011" i="5"/>
  <c r="C4011" i="5"/>
  <c r="B4011" i="5"/>
  <c r="D4010" i="5"/>
  <c r="C4010" i="5"/>
  <c r="B4010" i="5"/>
  <c r="D4009" i="5"/>
  <c r="C4009" i="5"/>
  <c r="B4009" i="5"/>
  <c r="D4008" i="5"/>
  <c r="C4008" i="5"/>
  <c r="B4008" i="5"/>
  <c r="D4007" i="5"/>
  <c r="C4007" i="5"/>
  <c r="B4007" i="5"/>
  <c r="D4006" i="5"/>
  <c r="C4006" i="5"/>
  <c r="B4006" i="5"/>
  <c r="D4005" i="5"/>
  <c r="C4005" i="5"/>
  <c r="B4005" i="5"/>
  <c r="D4004" i="5"/>
  <c r="C4004" i="5"/>
  <c r="B4004" i="5"/>
  <c r="D4003" i="5"/>
  <c r="C4003" i="5"/>
  <c r="B4003" i="5"/>
  <c r="D4002" i="5"/>
  <c r="C4002" i="5"/>
  <c r="B4002" i="5"/>
  <c r="D4001" i="5"/>
  <c r="C4001" i="5"/>
  <c r="B4001" i="5"/>
  <c r="D4000" i="5"/>
  <c r="C4000" i="5"/>
  <c r="B4000" i="5"/>
  <c r="D3999" i="5"/>
  <c r="C3999" i="5"/>
  <c r="B3999" i="5"/>
  <c r="D3998" i="5"/>
  <c r="C3998" i="5"/>
  <c r="B3998" i="5"/>
  <c r="D3997" i="5"/>
  <c r="C3997" i="5"/>
  <c r="B3997" i="5"/>
  <c r="D3996" i="5"/>
  <c r="C3996" i="5"/>
  <c r="B3996" i="5"/>
  <c r="D3995" i="5"/>
  <c r="C3995" i="5"/>
  <c r="B3995" i="5"/>
  <c r="D3994" i="5"/>
  <c r="C3994" i="5"/>
  <c r="B3994" i="5"/>
  <c r="D3993" i="5"/>
  <c r="C3993" i="5"/>
  <c r="B3993" i="5"/>
  <c r="D3992" i="5"/>
  <c r="C3992" i="5"/>
  <c r="B3992" i="5"/>
  <c r="D3991" i="5"/>
  <c r="C3991" i="5"/>
  <c r="B3991" i="5"/>
  <c r="D3990" i="5"/>
  <c r="C3990" i="5"/>
  <c r="B3990" i="5"/>
  <c r="D3989" i="5"/>
  <c r="C3989" i="5"/>
  <c r="B3989" i="5"/>
  <c r="D3988" i="5"/>
  <c r="C3988" i="5"/>
  <c r="B3988" i="5"/>
  <c r="D3987" i="5"/>
  <c r="C3987" i="5"/>
  <c r="B3987" i="5"/>
  <c r="D3986" i="5"/>
  <c r="C3986" i="5"/>
  <c r="B3986" i="5"/>
  <c r="D3985" i="5"/>
  <c r="C3985" i="5"/>
  <c r="B3985" i="5"/>
  <c r="D3984" i="5"/>
  <c r="C3984" i="5"/>
  <c r="B3984" i="5"/>
  <c r="D3983" i="5"/>
  <c r="C3983" i="5"/>
  <c r="B3983" i="5"/>
  <c r="D3982" i="5"/>
  <c r="C3982" i="5"/>
  <c r="B3982" i="5"/>
  <c r="D3981" i="5"/>
  <c r="C3981" i="5"/>
  <c r="B3981" i="5"/>
  <c r="D3980" i="5"/>
  <c r="C3980" i="5"/>
  <c r="B3980" i="5"/>
  <c r="D3979" i="5"/>
  <c r="C3979" i="5"/>
  <c r="B3979" i="5"/>
  <c r="D3978" i="5"/>
  <c r="C3978" i="5"/>
  <c r="B3978" i="5"/>
  <c r="D3977" i="5"/>
  <c r="C3977" i="5"/>
  <c r="B3977" i="5"/>
  <c r="D3976" i="5"/>
  <c r="C3976" i="5"/>
  <c r="B3976" i="5"/>
  <c r="D3975" i="5"/>
  <c r="C3975" i="5"/>
  <c r="B3975" i="5"/>
  <c r="D3974" i="5"/>
  <c r="C3974" i="5"/>
  <c r="B3974" i="5"/>
  <c r="D3973" i="5"/>
  <c r="C3973" i="5"/>
  <c r="B3973" i="5"/>
  <c r="D3972" i="5"/>
  <c r="C3972" i="5"/>
  <c r="B3972" i="5"/>
  <c r="D3971" i="5"/>
  <c r="C3971" i="5"/>
  <c r="B3971" i="5"/>
  <c r="D3970" i="5"/>
  <c r="C3970" i="5"/>
  <c r="B3970" i="5"/>
  <c r="D3969" i="5"/>
  <c r="C3969" i="5"/>
  <c r="B3969" i="5"/>
  <c r="D3968" i="5"/>
  <c r="C3968" i="5"/>
  <c r="B3968" i="5"/>
  <c r="D3967" i="5"/>
  <c r="C3967" i="5"/>
  <c r="B3967" i="5"/>
  <c r="D3966" i="5"/>
  <c r="C3966" i="5"/>
  <c r="B3966" i="5"/>
  <c r="D3965" i="5"/>
  <c r="C3965" i="5"/>
  <c r="B3965" i="5"/>
  <c r="D3964" i="5"/>
  <c r="C3964" i="5"/>
  <c r="B3964" i="5"/>
  <c r="D3963" i="5"/>
  <c r="C3963" i="5"/>
  <c r="B3963" i="5"/>
  <c r="D3962" i="5"/>
  <c r="C3962" i="5"/>
  <c r="B3962" i="5"/>
  <c r="D3961" i="5"/>
  <c r="C3961" i="5"/>
  <c r="B3961" i="5"/>
  <c r="D3960" i="5"/>
  <c r="C3960" i="5"/>
  <c r="B3960" i="5"/>
  <c r="D3959" i="5"/>
  <c r="C3959" i="5"/>
  <c r="B3959" i="5"/>
  <c r="D3958" i="5"/>
  <c r="C3958" i="5"/>
  <c r="B3958" i="5"/>
  <c r="D3957" i="5"/>
  <c r="C3957" i="5"/>
  <c r="B3957" i="5"/>
  <c r="D3956" i="5"/>
  <c r="C3956" i="5"/>
  <c r="B3956" i="5"/>
  <c r="D3955" i="5"/>
  <c r="C3955" i="5"/>
  <c r="B3955" i="5"/>
  <c r="D3954" i="5"/>
  <c r="C3954" i="5"/>
  <c r="B3954" i="5"/>
  <c r="D3953" i="5"/>
  <c r="C3953" i="5"/>
  <c r="B3953" i="5"/>
  <c r="D3952" i="5"/>
  <c r="C3952" i="5"/>
  <c r="B3952" i="5"/>
  <c r="D3951" i="5"/>
  <c r="C3951" i="5"/>
  <c r="B3951" i="5"/>
  <c r="D3950" i="5"/>
  <c r="C3950" i="5"/>
  <c r="B3950" i="5"/>
  <c r="D3949" i="5"/>
  <c r="C3949" i="5"/>
  <c r="B3949" i="5"/>
  <c r="D3948" i="5"/>
  <c r="C3948" i="5"/>
  <c r="B3948" i="5"/>
  <c r="D3947" i="5"/>
  <c r="C3947" i="5"/>
  <c r="B3947" i="5"/>
  <c r="D3946" i="5"/>
  <c r="C3946" i="5"/>
  <c r="B3946" i="5"/>
  <c r="D3945" i="5"/>
  <c r="C3945" i="5"/>
  <c r="B3945" i="5"/>
  <c r="D3944" i="5"/>
  <c r="C3944" i="5"/>
  <c r="B3944" i="5"/>
  <c r="D3943" i="5"/>
  <c r="C3943" i="5"/>
  <c r="B3943" i="5"/>
  <c r="D3942" i="5"/>
  <c r="C3942" i="5"/>
  <c r="B3942" i="5"/>
  <c r="D3941" i="5"/>
  <c r="C3941" i="5"/>
  <c r="B3941" i="5"/>
  <c r="D3940" i="5"/>
  <c r="C3940" i="5"/>
  <c r="B3940" i="5"/>
  <c r="D3939" i="5"/>
  <c r="C3939" i="5"/>
  <c r="B3939" i="5"/>
  <c r="D3938" i="5"/>
  <c r="C3938" i="5"/>
  <c r="B3938" i="5"/>
  <c r="D3937" i="5"/>
  <c r="C3937" i="5"/>
  <c r="B3937" i="5"/>
  <c r="D3936" i="5"/>
  <c r="C3936" i="5"/>
  <c r="B3936" i="5"/>
  <c r="D3935" i="5"/>
  <c r="C3935" i="5"/>
  <c r="B3935" i="5"/>
  <c r="D3934" i="5"/>
  <c r="C3934" i="5"/>
  <c r="B3934" i="5"/>
  <c r="D3933" i="5"/>
  <c r="C3933" i="5"/>
  <c r="B3933" i="5"/>
  <c r="D3932" i="5"/>
  <c r="C3932" i="5"/>
  <c r="B3932" i="5"/>
  <c r="D3931" i="5"/>
  <c r="C3931" i="5"/>
  <c r="B3931" i="5"/>
  <c r="D3930" i="5"/>
  <c r="C3930" i="5"/>
  <c r="B3930" i="5"/>
  <c r="D3929" i="5"/>
  <c r="C3929" i="5"/>
  <c r="B3929" i="5"/>
  <c r="D3928" i="5"/>
  <c r="C3928" i="5"/>
  <c r="B3928" i="5"/>
  <c r="D3927" i="5"/>
  <c r="C3927" i="5"/>
  <c r="B3927" i="5"/>
  <c r="D3926" i="5"/>
  <c r="C3926" i="5"/>
  <c r="B3926" i="5"/>
  <c r="D3925" i="5"/>
  <c r="C3925" i="5"/>
  <c r="B3925" i="5"/>
  <c r="D3924" i="5"/>
  <c r="C3924" i="5"/>
  <c r="B3924" i="5"/>
  <c r="D3923" i="5"/>
  <c r="C3923" i="5"/>
  <c r="B3923" i="5"/>
  <c r="D3922" i="5"/>
  <c r="C3922" i="5"/>
  <c r="B3922" i="5"/>
  <c r="D3921" i="5"/>
  <c r="C3921" i="5"/>
  <c r="B3921" i="5"/>
  <c r="D3920" i="5"/>
  <c r="C3920" i="5"/>
  <c r="B3920" i="5"/>
  <c r="D3919" i="5"/>
  <c r="C3919" i="5"/>
  <c r="B3919" i="5"/>
  <c r="D3918" i="5"/>
  <c r="C3918" i="5"/>
  <c r="B3918" i="5"/>
  <c r="D3917" i="5"/>
  <c r="C3917" i="5"/>
  <c r="B3917" i="5"/>
  <c r="D3916" i="5"/>
  <c r="C3916" i="5"/>
  <c r="B3916" i="5"/>
  <c r="D3915" i="5"/>
  <c r="C3915" i="5"/>
  <c r="B3915" i="5"/>
  <c r="D3914" i="5"/>
  <c r="C3914" i="5"/>
  <c r="B3914" i="5"/>
  <c r="D3913" i="5"/>
  <c r="C3913" i="5"/>
  <c r="B3913" i="5"/>
  <c r="D3912" i="5"/>
  <c r="C3912" i="5"/>
  <c r="B3912" i="5"/>
  <c r="D3911" i="5"/>
  <c r="C3911" i="5"/>
  <c r="B3911" i="5"/>
  <c r="D3910" i="5"/>
  <c r="C3910" i="5"/>
  <c r="B3910" i="5"/>
  <c r="D3909" i="5"/>
  <c r="C3909" i="5"/>
  <c r="B3909" i="5"/>
  <c r="D3908" i="5"/>
  <c r="C3908" i="5"/>
  <c r="B3908" i="5"/>
  <c r="D3907" i="5"/>
  <c r="C3907" i="5"/>
  <c r="B3907" i="5"/>
  <c r="D3906" i="5"/>
  <c r="C3906" i="5"/>
  <c r="B3906" i="5"/>
  <c r="D3905" i="5"/>
  <c r="C3905" i="5"/>
  <c r="B3905" i="5"/>
  <c r="D3904" i="5"/>
  <c r="C3904" i="5"/>
  <c r="B3904" i="5"/>
  <c r="D3903" i="5"/>
  <c r="C3903" i="5"/>
  <c r="B3903" i="5"/>
  <c r="D3902" i="5"/>
  <c r="C3902" i="5"/>
  <c r="B3902" i="5"/>
  <c r="D3901" i="5"/>
  <c r="C3901" i="5"/>
  <c r="B3901" i="5"/>
  <c r="D3900" i="5"/>
  <c r="C3900" i="5"/>
  <c r="B3900" i="5"/>
  <c r="D3899" i="5"/>
  <c r="C3899" i="5"/>
  <c r="B3899" i="5"/>
  <c r="D3898" i="5"/>
  <c r="C3898" i="5"/>
  <c r="B3898" i="5"/>
  <c r="D3897" i="5"/>
  <c r="C3897" i="5"/>
  <c r="B3897" i="5"/>
  <c r="D3896" i="5"/>
  <c r="C3896" i="5"/>
  <c r="B3896" i="5"/>
  <c r="D3895" i="5"/>
  <c r="C3895" i="5"/>
  <c r="B3895" i="5"/>
  <c r="D3894" i="5"/>
  <c r="C3894" i="5"/>
  <c r="B3894" i="5"/>
  <c r="D3893" i="5"/>
  <c r="C3893" i="5"/>
  <c r="B3893" i="5"/>
  <c r="D3892" i="5"/>
  <c r="C3892" i="5"/>
  <c r="B3892" i="5"/>
  <c r="D3891" i="5"/>
  <c r="C3891" i="5"/>
  <c r="B3891" i="5"/>
  <c r="D3890" i="5"/>
  <c r="C3890" i="5"/>
  <c r="B3890" i="5"/>
  <c r="D3889" i="5"/>
  <c r="C3889" i="5"/>
  <c r="B3889" i="5"/>
  <c r="D3888" i="5"/>
  <c r="C3888" i="5"/>
  <c r="B3888" i="5"/>
  <c r="D3887" i="5"/>
  <c r="C3887" i="5"/>
  <c r="B3887" i="5"/>
  <c r="D3886" i="5"/>
  <c r="C3886" i="5"/>
  <c r="B3886" i="5"/>
  <c r="D3885" i="5"/>
  <c r="C3885" i="5"/>
  <c r="B3885" i="5"/>
  <c r="D3884" i="5"/>
  <c r="C3884" i="5"/>
  <c r="B3884" i="5"/>
  <c r="D3883" i="5"/>
  <c r="C3883" i="5"/>
  <c r="B3883" i="5"/>
  <c r="D3882" i="5"/>
  <c r="C3882" i="5"/>
  <c r="B3882" i="5"/>
  <c r="D3881" i="5"/>
  <c r="C3881" i="5"/>
  <c r="B3881" i="5"/>
  <c r="D3880" i="5"/>
  <c r="C3880" i="5"/>
  <c r="B3880" i="5"/>
  <c r="D3879" i="5"/>
  <c r="C3879" i="5"/>
  <c r="B3879" i="5"/>
  <c r="D3878" i="5"/>
  <c r="C3878" i="5"/>
  <c r="B3878" i="5"/>
  <c r="D3877" i="5"/>
  <c r="C3877" i="5"/>
  <c r="B3877" i="5"/>
  <c r="D3876" i="5"/>
  <c r="C3876" i="5"/>
  <c r="B3876" i="5"/>
  <c r="D3875" i="5"/>
  <c r="C3875" i="5"/>
  <c r="B3875" i="5"/>
  <c r="D3874" i="5"/>
  <c r="C3874" i="5"/>
  <c r="B3874" i="5"/>
  <c r="D3873" i="5"/>
  <c r="C3873" i="5"/>
  <c r="B3873" i="5"/>
  <c r="D3872" i="5"/>
  <c r="C3872" i="5"/>
  <c r="B3872" i="5"/>
  <c r="D3871" i="5"/>
  <c r="C3871" i="5"/>
  <c r="B3871" i="5"/>
  <c r="D3870" i="5"/>
  <c r="C3870" i="5"/>
  <c r="B3870" i="5"/>
  <c r="D3869" i="5"/>
  <c r="C3869" i="5"/>
  <c r="B3869" i="5"/>
  <c r="D3868" i="5"/>
  <c r="C3868" i="5"/>
  <c r="B3868" i="5"/>
  <c r="D3867" i="5"/>
  <c r="C3867" i="5"/>
  <c r="B3867" i="5"/>
  <c r="D3866" i="5"/>
  <c r="C3866" i="5"/>
  <c r="B3866" i="5"/>
  <c r="D3865" i="5"/>
  <c r="C3865" i="5"/>
  <c r="B3865" i="5"/>
  <c r="D3864" i="5"/>
  <c r="C3864" i="5"/>
  <c r="B3864" i="5"/>
  <c r="D3863" i="5"/>
  <c r="C3863" i="5"/>
  <c r="B3863" i="5"/>
  <c r="D3862" i="5"/>
  <c r="C3862" i="5"/>
  <c r="B3862" i="5"/>
  <c r="D3861" i="5"/>
  <c r="C3861" i="5"/>
  <c r="B3861" i="5"/>
  <c r="D3860" i="5"/>
  <c r="C3860" i="5"/>
  <c r="B3860" i="5"/>
  <c r="D3859" i="5"/>
  <c r="C3859" i="5"/>
  <c r="B3859" i="5"/>
  <c r="D3858" i="5"/>
  <c r="C3858" i="5"/>
  <c r="B3858" i="5"/>
  <c r="D3857" i="5"/>
  <c r="C3857" i="5"/>
  <c r="B3857" i="5"/>
  <c r="D3856" i="5"/>
  <c r="C3856" i="5"/>
  <c r="B3856" i="5"/>
  <c r="D3855" i="5"/>
  <c r="C3855" i="5"/>
  <c r="B3855" i="5"/>
  <c r="D3854" i="5"/>
  <c r="C3854" i="5"/>
  <c r="B3854" i="5"/>
  <c r="D3853" i="5"/>
  <c r="C3853" i="5"/>
  <c r="B3853" i="5"/>
  <c r="D3852" i="5"/>
  <c r="C3852" i="5"/>
  <c r="B3852" i="5"/>
  <c r="D3851" i="5"/>
  <c r="C3851" i="5"/>
  <c r="B3851" i="5"/>
  <c r="D3850" i="5"/>
  <c r="C3850" i="5"/>
  <c r="B3850" i="5"/>
  <c r="D3849" i="5"/>
  <c r="C3849" i="5"/>
  <c r="B3849" i="5"/>
  <c r="D3848" i="5"/>
  <c r="C3848" i="5"/>
  <c r="B3848" i="5"/>
  <c r="D3847" i="5"/>
  <c r="C3847" i="5"/>
  <c r="B3847" i="5"/>
  <c r="D3846" i="5"/>
  <c r="C3846" i="5"/>
  <c r="B3846" i="5"/>
  <c r="D3845" i="5"/>
  <c r="C3845" i="5"/>
  <c r="B3845" i="5"/>
  <c r="D3844" i="5"/>
  <c r="C3844" i="5"/>
  <c r="B3844" i="5"/>
  <c r="D3843" i="5"/>
  <c r="C3843" i="5"/>
  <c r="B3843" i="5"/>
  <c r="D3842" i="5"/>
  <c r="C3842" i="5"/>
  <c r="B3842" i="5"/>
  <c r="D3841" i="5"/>
  <c r="C3841" i="5"/>
  <c r="B3841" i="5"/>
  <c r="D3840" i="5"/>
  <c r="C3840" i="5"/>
  <c r="B3840" i="5"/>
  <c r="D3839" i="5"/>
  <c r="C3839" i="5"/>
  <c r="B3839" i="5"/>
  <c r="D3838" i="5"/>
  <c r="C3838" i="5"/>
  <c r="B3838" i="5"/>
  <c r="D3837" i="5"/>
  <c r="C3837" i="5"/>
  <c r="B3837" i="5"/>
  <c r="D3836" i="5"/>
  <c r="C3836" i="5"/>
  <c r="B3836" i="5"/>
  <c r="D3835" i="5"/>
  <c r="C3835" i="5"/>
  <c r="B3835" i="5"/>
  <c r="D3834" i="5"/>
  <c r="C3834" i="5"/>
  <c r="B3834" i="5"/>
  <c r="D3833" i="5"/>
  <c r="C3833" i="5"/>
  <c r="B3833" i="5"/>
  <c r="D3832" i="5"/>
  <c r="C3832" i="5"/>
  <c r="B3832" i="5"/>
  <c r="D3831" i="5"/>
  <c r="C3831" i="5"/>
  <c r="B3831" i="5"/>
  <c r="D3830" i="5"/>
  <c r="C3830" i="5"/>
  <c r="B3830" i="5"/>
  <c r="D3829" i="5"/>
  <c r="C3829" i="5"/>
  <c r="B3829" i="5"/>
  <c r="D3828" i="5"/>
  <c r="C3828" i="5"/>
  <c r="B3828" i="5"/>
  <c r="D3827" i="5"/>
  <c r="C3827" i="5"/>
  <c r="B3827" i="5"/>
  <c r="D3826" i="5"/>
  <c r="C3826" i="5"/>
  <c r="B3826" i="5"/>
  <c r="D3825" i="5"/>
  <c r="C3825" i="5"/>
  <c r="B3825" i="5"/>
  <c r="D3824" i="5"/>
  <c r="C3824" i="5"/>
  <c r="B3824" i="5"/>
  <c r="D3823" i="5"/>
  <c r="C3823" i="5"/>
  <c r="B3823" i="5"/>
  <c r="D3822" i="5"/>
  <c r="C3822" i="5"/>
  <c r="B3822" i="5"/>
  <c r="D3821" i="5"/>
  <c r="C3821" i="5"/>
  <c r="B3821" i="5"/>
  <c r="D3820" i="5"/>
  <c r="C3820" i="5"/>
  <c r="B3820" i="5"/>
  <c r="D3819" i="5"/>
  <c r="C3819" i="5"/>
  <c r="B3819" i="5"/>
  <c r="D3818" i="5"/>
  <c r="C3818" i="5"/>
  <c r="B3818" i="5"/>
  <c r="D3817" i="5"/>
  <c r="C3817" i="5"/>
  <c r="B3817" i="5"/>
  <c r="D3816" i="5"/>
  <c r="C3816" i="5"/>
  <c r="B3816" i="5"/>
  <c r="D3815" i="5"/>
  <c r="C3815" i="5"/>
  <c r="B3815" i="5"/>
  <c r="D3814" i="5"/>
  <c r="C3814" i="5"/>
  <c r="B3814" i="5"/>
  <c r="D3813" i="5"/>
  <c r="C3813" i="5"/>
  <c r="B3813" i="5"/>
  <c r="D3812" i="5"/>
  <c r="C3812" i="5"/>
  <c r="B3812" i="5"/>
  <c r="D3811" i="5"/>
  <c r="C3811" i="5"/>
  <c r="B3811" i="5"/>
  <c r="D3810" i="5"/>
  <c r="C3810" i="5"/>
  <c r="B3810" i="5"/>
  <c r="D3809" i="5"/>
  <c r="C3809" i="5"/>
  <c r="B3809" i="5"/>
  <c r="D3808" i="5"/>
  <c r="C3808" i="5"/>
  <c r="B3808" i="5"/>
  <c r="D3807" i="5"/>
  <c r="C3807" i="5"/>
  <c r="B3807" i="5"/>
  <c r="D3806" i="5"/>
  <c r="C3806" i="5"/>
  <c r="B3806" i="5"/>
  <c r="D3805" i="5"/>
  <c r="C3805" i="5"/>
  <c r="B3805" i="5"/>
  <c r="D3804" i="5"/>
  <c r="C3804" i="5"/>
  <c r="B3804" i="5"/>
  <c r="D3803" i="5"/>
  <c r="C3803" i="5"/>
  <c r="B3803" i="5"/>
  <c r="D3802" i="5"/>
  <c r="C3802" i="5"/>
  <c r="B3802" i="5"/>
  <c r="D3801" i="5"/>
  <c r="C3801" i="5"/>
  <c r="B3801" i="5"/>
  <c r="D3800" i="5"/>
  <c r="C3800" i="5"/>
  <c r="B3800" i="5"/>
  <c r="D3799" i="5"/>
  <c r="C3799" i="5"/>
  <c r="B3799" i="5"/>
  <c r="D3798" i="5"/>
  <c r="C3798" i="5"/>
  <c r="B3798" i="5"/>
  <c r="D3797" i="5"/>
  <c r="C3797" i="5"/>
  <c r="B3797" i="5"/>
  <c r="D3796" i="5"/>
  <c r="C3796" i="5"/>
  <c r="B3796" i="5"/>
  <c r="D3795" i="5"/>
  <c r="C3795" i="5"/>
  <c r="B3795" i="5"/>
  <c r="D3794" i="5"/>
  <c r="C3794" i="5"/>
  <c r="B3794" i="5"/>
  <c r="D3793" i="5"/>
  <c r="C3793" i="5"/>
  <c r="B3793" i="5"/>
  <c r="D3792" i="5"/>
  <c r="C3792" i="5"/>
  <c r="B3792" i="5"/>
  <c r="D3791" i="5"/>
  <c r="C3791" i="5"/>
  <c r="B3791" i="5"/>
  <c r="D3790" i="5"/>
  <c r="C3790" i="5"/>
  <c r="B3790" i="5"/>
  <c r="D3789" i="5"/>
  <c r="C3789" i="5"/>
  <c r="B3789" i="5"/>
  <c r="D3788" i="5"/>
  <c r="C3788" i="5"/>
  <c r="B3788" i="5"/>
  <c r="D3787" i="5"/>
  <c r="C3787" i="5"/>
  <c r="B3787" i="5"/>
  <c r="D3786" i="5"/>
  <c r="C3786" i="5"/>
  <c r="B3786" i="5"/>
  <c r="D3785" i="5"/>
  <c r="C3785" i="5"/>
  <c r="B3785" i="5"/>
  <c r="D3784" i="5"/>
  <c r="C3784" i="5"/>
  <c r="B3784" i="5"/>
  <c r="D3783" i="5"/>
  <c r="C3783" i="5"/>
  <c r="B3783" i="5"/>
  <c r="D3782" i="5"/>
  <c r="C3782" i="5"/>
  <c r="B3782" i="5"/>
  <c r="D3781" i="5"/>
  <c r="C3781" i="5"/>
  <c r="B3781" i="5"/>
  <c r="D3780" i="5"/>
  <c r="C3780" i="5"/>
  <c r="B3780" i="5"/>
  <c r="D3779" i="5"/>
  <c r="C3779" i="5"/>
  <c r="B3779" i="5"/>
  <c r="D3778" i="5"/>
  <c r="C3778" i="5"/>
  <c r="B3778" i="5"/>
  <c r="D3777" i="5"/>
  <c r="C3777" i="5"/>
  <c r="B3777" i="5"/>
  <c r="D3776" i="5"/>
  <c r="C3776" i="5"/>
  <c r="B3776" i="5"/>
  <c r="D3775" i="5"/>
  <c r="C3775" i="5"/>
  <c r="B3775" i="5"/>
  <c r="D3774" i="5"/>
  <c r="C3774" i="5"/>
  <c r="B3774" i="5"/>
  <c r="D3773" i="5"/>
  <c r="C3773" i="5"/>
  <c r="B3773" i="5"/>
  <c r="D3772" i="5"/>
  <c r="C3772" i="5"/>
  <c r="B3772" i="5"/>
  <c r="D3771" i="5"/>
  <c r="C3771" i="5"/>
  <c r="B3771" i="5"/>
  <c r="D3770" i="5"/>
  <c r="C3770" i="5"/>
  <c r="B3770" i="5"/>
  <c r="D3769" i="5"/>
  <c r="C3769" i="5"/>
  <c r="B3769" i="5"/>
  <c r="D3768" i="5"/>
  <c r="C3768" i="5"/>
  <c r="B3768" i="5"/>
  <c r="D3767" i="5"/>
  <c r="C3767" i="5"/>
  <c r="B3767" i="5"/>
  <c r="D3766" i="5"/>
  <c r="C3766" i="5"/>
  <c r="B3766" i="5"/>
  <c r="D3765" i="5"/>
  <c r="C3765" i="5"/>
  <c r="B3765" i="5"/>
  <c r="D3764" i="5"/>
  <c r="C3764" i="5"/>
  <c r="B3764" i="5"/>
  <c r="D3763" i="5"/>
  <c r="C3763" i="5"/>
  <c r="B3763" i="5"/>
  <c r="D3762" i="5"/>
  <c r="C3762" i="5"/>
  <c r="B3762" i="5"/>
  <c r="D3761" i="5"/>
  <c r="C3761" i="5"/>
  <c r="B3761" i="5"/>
  <c r="D3760" i="5"/>
  <c r="C3760" i="5"/>
  <c r="B3760" i="5"/>
  <c r="D3759" i="5"/>
  <c r="C3759" i="5"/>
  <c r="B3759" i="5"/>
  <c r="D3758" i="5"/>
  <c r="C3758" i="5"/>
  <c r="B3758" i="5"/>
  <c r="D3757" i="5"/>
  <c r="C3757" i="5"/>
  <c r="B3757" i="5"/>
  <c r="D3756" i="5"/>
  <c r="C3756" i="5"/>
  <c r="B3756" i="5"/>
  <c r="D3755" i="5"/>
  <c r="C3755" i="5"/>
  <c r="B3755" i="5"/>
  <c r="D3754" i="5"/>
  <c r="C3754" i="5"/>
  <c r="B3754" i="5"/>
  <c r="D3753" i="5"/>
  <c r="C3753" i="5"/>
  <c r="B3753" i="5"/>
  <c r="D3752" i="5"/>
  <c r="C3752" i="5"/>
  <c r="B3752" i="5"/>
  <c r="D3751" i="5"/>
  <c r="C3751" i="5"/>
  <c r="B3751" i="5"/>
  <c r="D3750" i="5"/>
  <c r="C3750" i="5"/>
  <c r="B3750" i="5"/>
  <c r="D3749" i="5"/>
  <c r="C3749" i="5"/>
  <c r="B3749" i="5"/>
  <c r="D3748" i="5"/>
  <c r="C3748" i="5"/>
  <c r="B3748" i="5"/>
  <c r="D3747" i="5"/>
  <c r="C3747" i="5"/>
  <c r="B3747" i="5"/>
  <c r="D3746" i="5"/>
  <c r="C3746" i="5"/>
  <c r="B3746" i="5"/>
  <c r="D3745" i="5"/>
  <c r="C3745" i="5"/>
  <c r="B3745" i="5"/>
  <c r="D3744" i="5"/>
  <c r="C3744" i="5"/>
  <c r="B3744" i="5"/>
  <c r="D3743" i="5"/>
  <c r="C3743" i="5"/>
  <c r="B3743" i="5"/>
  <c r="D3742" i="5"/>
  <c r="C3742" i="5"/>
  <c r="B3742" i="5"/>
  <c r="D3741" i="5"/>
  <c r="C3741" i="5"/>
  <c r="B3741" i="5"/>
  <c r="D3740" i="5"/>
  <c r="C3740" i="5"/>
  <c r="B3740" i="5"/>
  <c r="D3739" i="5"/>
  <c r="C3739" i="5"/>
  <c r="B3739" i="5"/>
  <c r="D3738" i="5"/>
  <c r="C3738" i="5"/>
  <c r="B3738" i="5"/>
  <c r="D3737" i="5"/>
  <c r="C3737" i="5"/>
  <c r="B3737" i="5"/>
  <c r="D3736" i="5"/>
  <c r="C3736" i="5"/>
  <c r="B3736" i="5"/>
  <c r="D3735" i="5"/>
  <c r="C3735" i="5"/>
  <c r="B3735" i="5"/>
  <c r="D3734" i="5"/>
  <c r="C3734" i="5"/>
  <c r="B3734" i="5"/>
  <c r="D3733" i="5"/>
  <c r="C3733" i="5"/>
  <c r="B3733" i="5"/>
  <c r="D3732" i="5"/>
  <c r="C3732" i="5"/>
  <c r="B3732" i="5"/>
  <c r="D3731" i="5"/>
  <c r="C3731" i="5"/>
  <c r="B3731" i="5"/>
  <c r="D3730" i="5"/>
  <c r="C3730" i="5"/>
  <c r="B3730" i="5"/>
  <c r="D3729" i="5"/>
  <c r="C3729" i="5"/>
  <c r="B3729" i="5"/>
  <c r="D3728" i="5"/>
  <c r="C3728" i="5"/>
  <c r="B3728" i="5"/>
  <c r="D3727" i="5"/>
  <c r="C3727" i="5"/>
  <c r="B3727" i="5"/>
  <c r="D3726" i="5"/>
  <c r="C3726" i="5"/>
  <c r="B3726" i="5"/>
  <c r="D3725" i="5"/>
  <c r="C3725" i="5"/>
  <c r="B3725" i="5"/>
  <c r="D3724" i="5"/>
  <c r="C3724" i="5"/>
  <c r="B3724" i="5"/>
  <c r="D3723" i="5"/>
  <c r="C3723" i="5"/>
  <c r="B3723" i="5"/>
  <c r="D3722" i="5"/>
  <c r="C3722" i="5"/>
  <c r="B3722" i="5"/>
  <c r="D3721" i="5"/>
  <c r="C3721" i="5"/>
  <c r="B3721" i="5"/>
  <c r="D3720" i="5"/>
  <c r="C3720" i="5"/>
  <c r="B3720" i="5"/>
  <c r="D3719" i="5"/>
  <c r="C3719" i="5"/>
  <c r="B3719" i="5"/>
  <c r="D3718" i="5"/>
  <c r="C3718" i="5"/>
  <c r="B3718" i="5"/>
  <c r="D3717" i="5"/>
  <c r="C3717" i="5"/>
  <c r="B3717" i="5"/>
  <c r="D3716" i="5"/>
  <c r="C3716" i="5"/>
  <c r="B3716" i="5"/>
  <c r="D3715" i="5"/>
  <c r="C3715" i="5"/>
  <c r="B3715" i="5"/>
  <c r="D3714" i="5"/>
  <c r="C3714" i="5"/>
  <c r="B3714" i="5"/>
  <c r="D3713" i="5"/>
  <c r="C3713" i="5"/>
  <c r="B3713" i="5"/>
  <c r="D3712" i="5"/>
  <c r="C3712" i="5"/>
  <c r="B3712" i="5"/>
  <c r="D3711" i="5"/>
  <c r="C3711" i="5"/>
  <c r="B3711" i="5"/>
  <c r="D3710" i="5"/>
  <c r="C3710" i="5"/>
  <c r="B3710" i="5"/>
  <c r="D3709" i="5"/>
  <c r="C3709" i="5"/>
  <c r="B3709" i="5"/>
  <c r="D3708" i="5"/>
  <c r="C3708" i="5"/>
  <c r="B3708" i="5"/>
  <c r="D3707" i="5"/>
  <c r="C3707" i="5"/>
  <c r="B3707" i="5"/>
  <c r="D3706" i="5"/>
  <c r="C3706" i="5"/>
  <c r="B3706" i="5"/>
  <c r="D3705" i="5"/>
  <c r="C3705" i="5"/>
  <c r="B3705" i="5"/>
  <c r="D3704" i="5"/>
  <c r="C3704" i="5"/>
  <c r="B3704" i="5"/>
  <c r="D3703" i="5"/>
  <c r="C3703" i="5"/>
  <c r="B3703" i="5"/>
  <c r="D3702" i="5"/>
  <c r="C3702" i="5"/>
  <c r="B3702" i="5"/>
  <c r="D3701" i="5"/>
  <c r="C3701" i="5"/>
  <c r="B3701" i="5"/>
  <c r="D3700" i="5"/>
  <c r="C3700" i="5"/>
  <c r="B3700" i="5"/>
  <c r="D3699" i="5"/>
  <c r="C3699" i="5"/>
  <c r="B3699" i="5"/>
  <c r="D3698" i="5"/>
  <c r="C3698" i="5"/>
  <c r="B3698" i="5"/>
  <c r="D3697" i="5"/>
  <c r="C3697" i="5"/>
  <c r="B3697" i="5"/>
  <c r="D3696" i="5"/>
  <c r="C3696" i="5"/>
  <c r="B3696" i="5"/>
  <c r="D3695" i="5"/>
  <c r="C3695" i="5"/>
  <c r="B3695" i="5"/>
  <c r="D3694" i="5"/>
  <c r="C3694" i="5"/>
  <c r="B3694" i="5"/>
  <c r="D3693" i="5"/>
  <c r="C3693" i="5"/>
  <c r="B3693" i="5"/>
  <c r="D3692" i="5"/>
  <c r="C3692" i="5"/>
  <c r="B3692" i="5"/>
  <c r="D3691" i="5"/>
  <c r="C3691" i="5"/>
  <c r="B3691" i="5"/>
  <c r="D3690" i="5"/>
  <c r="C3690" i="5"/>
  <c r="B3690" i="5"/>
  <c r="D3689" i="5"/>
  <c r="C3689" i="5"/>
  <c r="B3689" i="5"/>
  <c r="D3688" i="5"/>
  <c r="C3688" i="5"/>
  <c r="B3688" i="5"/>
  <c r="D3687" i="5"/>
  <c r="C3687" i="5"/>
  <c r="B3687" i="5"/>
  <c r="D3686" i="5"/>
  <c r="C3686" i="5"/>
  <c r="B3686" i="5"/>
  <c r="D3685" i="5"/>
  <c r="C3685" i="5"/>
  <c r="B3685" i="5"/>
  <c r="D3684" i="5"/>
  <c r="C3684" i="5"/>
  <c r="B3684" i="5"/>
  <c r="D3683" i="5"/>
  <c r="C3683" i="5"/>
  <c r="B3683" i="5"/>
  <c r="D3682" i="5"/>
  <c r="C3682" i="5"/>
  <c r="B3682" i="5"/>
  <c r="D3681" i="5"/>
  <c r="C3681" i="5"/>
  <c r="B3681" i="5"/>
  <c r="D3680" i="5"/>
  <c r="C3680" i="5"/>
  <c r="B3680" i="5"/>
  <c r="D3679" i="5"/>
  <c r="C3679" i="5"/>
  <c r="B3679" i="5"/>
  <c r="D3678" i="5"/>
  <c r="C3678" i="5"/>
  <c r="B3678" i="5"/>
  <c r="D3677" i="5"/>
  <c r="C3677" i="5"/>
  <c r="B3677" i="5"/>
  <c r="D3676" i="5"/>
  <c r="C3676" i="5"/>
  <c r="B3676" i="5"/>
  <c r="D3675" i="5"/>
  <c r="C3675" i="5"/>
  <c r="B3675" i="5"/>
  <c r="D3674" i="5"/>
  <c r="C3674" i="5"/>
  <c r="B3674" i="5"/>
  <c r="D3673" i="5"/>
  <c r="C3673" i="5"/>
  <c r="B3673" i="5"/>
  <c r="D3672" i="5"/>
  <c r="C3672" i="5"/>
  <c r="B3672" i="5"/>
  <c r="D3671" i="5"/>
  <c r="C3671" i="5"/>
  <c r="B3671" i="5"/>
  <c r="D3670" i="5"/>
  <c r="C3670" i="5"/>
  <c r="B3670" i="5"/>
  <c r="D3669" i="5"/>
  <c r="C3669" i="5"/>
  <c r="B3669" i="5"/>
  <c r="D3668" i="5"/>
  <c r="C3668" i="5"/>
  <c r="B3668" i="5"/>
  <c r="D3667" i="5"/>
  <c r="C3667" i="5"/>
  <c r="B3667" i="5"/>
  <c r="D3666" i="5"/>
  <c r="C3666" i="5"/>
  <c r="B3666" i="5"/>
  <c r="D3665" i="5"/>
  <c r="C3665" i="5"/>
  <c r="B3665" i="5"/>
  <c r="D3664" i="5"/>
  <c r="C3664" i="5"/>
  <c r="B3664" i="5"/>
  <c r="D3663" i="5"/>
  <c r="C3663" i="5"/>
  <c r="B3663" i="5"/>
  <c r="D3662" i="5"/>
  <c r="C3662" i="5"/>
  <c r="B3662" i="5"/>
  <c r="D3661" i="5"/>
  <c r="C3661" i="5"/>
  <c r="B3661" i="5"/>
  <c r="D3660" i="5"/>
  <c r="C3660" i="5"/>
  <c r="B3660" i="5"/>
  <c r="D3659" i="5"/>
  <c r="C3659" i="5"/>
  <c r="B3659" i="5"/>
  <c r="D3658" i="5"/>
  <c r="C3658" i="5"/>
  <c r="B3658" i="5"/>
  <c r="D3657" i="5"/>
  <c r="C3657" i="5"/>
  <c r="B3657" i="5"/>
  <c r="D3656" i="5"/>
  <c r="C3656" i="5"/>
  <c r="B3656" i="5"/>
  <c r="D3655" i="5"/>
  <c r="C3655" i="5"/>
  <c r="B3655" i="5"/>
  <c r="D3654" i="5"/>
  <c r="C3654" i="5"/>
  <c r="B3654" i="5"/>
  <c r="D3653" i="5"/>
  <c r="C3653" i="5"/>
  <c r="B3653" i="5"/>
  <c r="D3652" i="5"/>
  <c r="C3652" i="5"/>
  <c r="B3652" i="5"/>
  <c r="D3651" i="5"/>
  <c r="C3651" i="5"/>
  <c r="B3651" i="5"/>
  <c r="D3650" i="5"/>
  <c r="C3650" i="5"/>
  <c r="B3650" i="5"/>
  <c r="D3649" i="5"/>
  <c r="C3649" i="5"/>
  <c r="B3649" i="5"/>
  <c r="D3648" i="5"/>
  <c r="C3648" i="5"/>
  <c r="B3648" i="5"/>
  <c r="D3647" i="5"/>
  <c r="C3647" i="5"/>
  <c r="B3647" i="5"/>
  <c r="D3646" i="5"/>
  <c r="C3646" i="5"/>
  <c r="B3646" i="5"/>
  <c r="D3645" i="5"/>
  <c r="C3645" i="5"/>
  <c r="B3645" i="5"/>
  <c r="D3644" i="5"/>
  <c r="C3644" i="5"/>
  <c r="B3644" i="5"/>
  <c r="D3643" i="5"/>
  <c r="C3643" i="5"/>
  <c r="B3643" i="5"/>
  <c r="D3642" i="5"/>
  <c r="C3642" i="5"/>
  <c r="B3642" i="5"/>
  <c r="D3641" i="5"/>
  <c r="C3641" i="5"/>
  <c r="B3641" i="5"/>
  <c r="D3640" i="5"/>
  <c r="C3640" i="5"/>
  <c r="B3640" i="5"/>
  <c r="D3639" i="5"/>
  <c r="C3639" i="5"/>
  <c r="B3639" i="5"/>
  <c r="D3638" i="5"/>
  <c r="C3638" i="5"/>
  <c r="B3638" i="5"/>
  <c r="D3637" i="5"/>
  <c r="C3637" i="5"/>
  <c r="B3637" i="5"/>
  <c r="D3636" i="5"/>
  <c r="C3636" i="5"/>
  <c r="B3636" i="5"/>
  <c r="D3635" i="5"/>
  <c r="C3635" i="5"/>
  <c r="B3635" i="5"/>
  <c r="D3634" i="5"/>
  <c r="C3634" i="5"/>
  <c r="B3634" i="5"/>
  <c r="D3633" i="5"/>
  <c r="C3633" i="5"/>
  <c r="B3633" i="5"/>
  <c r="D3632" i="5"/>
  <c r="C3632" i="5"/>
  <c r="B3632" i="5"/>
  <c r="D3631" i="5"/>
  <c r="C3631" i="5"/>
  <c r="B3631" i="5"/>
  <c r="D3630" i="5"/>
  <c r="C3630" i="5"/>
  <c r="B3630" i="5"/>
  <c r="D3629" i="5"/>
  <c r="C3629" i="5"/>
  <c r="B3629" i="5"/>
  <c r="D3628" i="5"/>
  <c r="C3628" i="5"/>
  <c r="B3628" i="5"/>
  <c r="D3627" i="5"/>
  <c r="C3627" i="5"/>
  <c r="B3627" i="5"/>
  <c r="D3626" i="5"/>
  <c r="C3626" i="5"/>
  <c r="B3626" i="5"/>
  <c r="D3625" i="5"/>
  <c r="C3625" i="5"/>
  <c r="B3625" i="5"/>
  <c r="D3624" i="5"/>
  <c r="C3624" i="5"/>
  <c r="B3624" i="5"/>
  <c r="D3623" i="5"/>
  <c r="C3623" i="5"/>
  <c r="B3623" i="5"/>
  <c r="D3622" i="5"/>
  <c r="C3622" i="5"/>
  <c r="B3622" i="5"/>
  <c r="D3621" i="5"/>
  <c r="C3621" i="5"/>
  <c r="B3621" i="5"/>
  <c r="D3620" i="5"/>
  <c r="C3620" i="5"/>
  <c r="B3620" i="5"/>
  <c r="D3619" i="5"/>
  <c r="C3619" i="5"/>
  <c r="B3619" i="5"/>
  <c r="D3618" i="5"/>
  <c r="C3618" i="5"/>
  <c r="B3618" i="5"/>
  <c r="D3617" i="5"/>
  <c r="C3617" i="5"/>
  <c r="B3617" i="5"/>
  <c r="D3616" i="5"/>
  <c r="C3616" i="5"/>
  <c r="B3616" i="5"/>
  <c r="D3615" i="5"/>
  <c r="C3615" i="5"/>
  <c r="B3615" i="5"/>
  <c r="D3614" i="5"/>
  <c r="C3614" i="5"/>
  <c r="B3614" i="5"/>
  <c r="D3613" i="5"/>
  <c r="C3613" i="5"/>
  <c r="B3613" i="5"/>
  <c r="D3612" i="5"/>
  <c r="C3612" i="5"/>
  <c r="B3612" i="5"/>
  <c r="D3611" i="5"/>
  <c r="C3611" i="5"/>
  <c r="B3611" i="5"/>
  <c r="D3610" i="5"/>
  <c r="C3610" i="5"/>
  <c r="B3610" i="5"/>
  <c r="D3609" i="5"/>
  <c r="C3609" i="5"/>
  <c r="B3609" i="5"/>
  <c r="D3608" i="5"/>
  <c r="C3608" i="5"/>
  <c r="B3608" i="5"/>
  <c r="D3607" i="5"/>
  <c r="C3607" i="5"/>
  <c r="B3607" i="5"/>
  <c r="D3606" i="5"/>
  <c r="C3606" i="5"/>
  <c r="B3606" i="5"/>
  <c r="D3605" i="5"/>
  <c r="C3605" i="5"/>
  <c r="B3605" i="5"/>
  <c r="D3604" i="5"/>
  <c r="C3604" i="5"/>
  <c r="B3604" i="5"/>
  <c r="D3603" i="5"/>
  <c r="C3603" i="5"/>
  <c r="B3603" i="5"/>
  <c r="D3602" i="5"/>
  <c r="C3602" i="5"/>
  <c r="B3602" i="5"/>
  <c r="D3601" i="5"/>
  <c r="C3601" i="5"/>
  <c r="B3601" i="5"/>
  <c r="D3600" i="5"/>
  <c r="C3600" i="5"/>
  <c r="B3600" i="5"/>
  <c r="D3599" i="5"/>
  <c r="C3599" i="5"/>
  <c r="B3599" i="5"/>
  <c r="D3598" i="5"/>
  <c r="C3598" i="5"/>
  <c r="B3598" i="5"/>
  <c r="D3597" i="5"/>
  <c r="C3597" i="5"/>
  <c r="B3597" i="5"/>
  <c r="D3596" i="5"/>
  <c r="C3596" i="5"/>
  <c r="B3596" i="5"/>
  <c r="D3595" i="5"/>
  <c r="C3595" i="5"/>
  <c r="B3595" i="5"/>
  <c r="D3594" i="5"/>
  <c r="C3594" i="5"/>
  <c r="B3594" i="5"/>
  <c r="D3593" i="5"/>
  <c r="C3593" i="5"/>
  <c r="B3593" i="5"/>
  <c r="D3592" i="5"/>
  <c r="C3592" i="5"/>
  <c r="B3592" i="5"/>
  <c r="D3591" i="5"/>
  <c r="C3591" i="5"/>
  <c r="B3591" i="5"/>
  <c r="D3590" i="5"/>
  <c r="C3590" i="5"/>
  <c r="B3590" i="5"/>
  <c r="D3589" i="5"/>
  <c r="C3589" i="5"/>
  <c r="B3589" i="5"/>
  <c r="D3588" i="5"/>
  <c r="C3588" i="5"/>
  <c r="B3588" i="5"/>
  <c r="D3587" i="5"/>
  <c r="C3587" i="5"/>
  <c r="B3587" i="5"/>
  <c r="D3586" i="5"/>
  <c r="C3586" i="5"/>
  <c r="B3586" i="5"/>
  <c r="D3585" i="5"/>
  <c r="C3585" i="5"/>
  <c r="B3585" i="5"/>
  <c r="D3584" i="5"/>
  <c r="C3584" i="5"/>
  <c r="B3584" i="5"/>
  <c r="D3583" i="5"/>
  <c r="C3583" i="5"/>
  <c r="B3583" i="5"/>
  <c r="D3582" i="5"/>
  <c r="C3582" i="5"/>
  <c r="B3582" i="5"/>
  <c r="D3581" i="5"/>
  <c r="C3581" i="5"/>
  <c r="B3581" i="5"/>
  <c r="D3580" i="5"/>
  <c r="C3580" i="5"/>
  <c r="B3580" i="5"/>
  <c r="D3579" i="5"/>
  <c r="C3579" i="5"/>
  <c r="B3579" i="5"/>
  <c r="D3578" i="5"/>
  <c r="C3578" i="5"/>
  <c r="B3578" i="5"/>
  <c r="D3577" i="5"/>
  <c r="C3577" i="5"/>
  <c r="B3577" i="5"/>
  <c r="D3576" i="5"/>
  <c r="C3576" i="5"/>
  <c r="B3576" i="5"/>
  <c r="D3575" i="5"/>
  <c r="C3575" i="5"/>
  <c r="B3575" i="5"/>
  <c r="D3574" i="5"/>
  <c r="C3574" i="5"/>
  <c r="B3574" i="5"/>
  <c r="D3573" i="5"/>
  <c r="C3573" i="5"/>
  <c r="B3573" i="5"/>
  <c r="D3572" i="5"/>
  <c r="C3572" i="5"/>
  <c r="B3572" i="5"/>
  <c r="D3571" i="5"/>
  <c r="C3571" i="5"/>
  <c r="B3571" i="5"/>
  <c r="D3570" i="5"/>
  <c r="C3570" i="5"/>
  <c r="B3570" i="5"/>
  <c r="D3569" i="5"/>
  <c r="C3569" i="5"/>
  <c r="B3569" i="5"/>
  <c r="D3568" i="5"/>
  <c r="C3568" i="5"/>
  <c r="B3568" i="5"/>
  <c r="D3567" i="5"/>
  <c r="C3567" i="5"/>
  <c r="B3567" i="5"/>
  <c r="D3566" i="5"/>
  <c r="C3566" i="5"/>
  <c r="B3566" i="5"/>
  <c r="D3565" i="5"/>
  <c r="C3565" i="5"/>
  <c r="B3565" i="5"/>
  <c r="D3564" i="5"/>
  <c r="C3564" i="5"/>
  <c r="B3564" i="5"/>
  <c r="D3563" i="5"/>
  <c r="C3563" i="5"/>
  <c r="B3563" i="5"/>
  <c r="D3562" i="5"/>
  <c r="C3562" i="5"/>
  <c r="B3562" i="5"/>
  <c r="D3561" i="5"/>
  <c r="C3561" i="5"/>
  <c r="B3561" i="5"/>
  <c r="D3560" i="5"/>
  <c r="C3560" i="5"/>
  <c r="B3560" i="5"/>
  <c r="D3559" i="5"/>
  <c r="C3559" i="5"/>
  <c r="B3559" i="5"/>
  <c r="D3558" i="5"/>
  <c r="C3558" i="5"/>
  <c r="B3558" i="5"/>
  <c r="D3557" i="5"/>
  <c r="C3557" i="5"/>
  <c r="B3557" i="5"/>
  <c r="D3556" i="5"/>
  <c r="C3556" i="5"/>
  <c r="B3556" i="5"/>
  <c r="D3555" i="5"/>
  <c r="C3555" i="5"/>
  <c r="B3555" i="5"/>
  <c r="D3554" i="5"/>
  <c r="C3554" i="5"/>
  <c r="B3554" i="5"/>
  <c r="D3553" i="5"/>
  <c r="C3553" i="5"/>
  <c r="B3553" i="5"/>
  <c r="D3552" i="5"/>
  <c r="C3552" i="5"/>
  <c r="B3552" i="5"/>
  <c r="D3551" i="5"/>
  <c r="C3551" i="5"/>
  <c r="B3551" i="5"/>
  <c r="D3550" i="5"/>
  <c r="C3550" i="5"/>
  <c r="B3550" i="5"/>
  <c r="D3549" i="5"/>
  <c r="C3549" i="5"/>
  <c r="B3549" i="5"/>
  <c r="D3548" i="5"/>
  <c r="C3548" i="5"/>
  <c r="B3548" i="5"/>
  <c r="D3547" i="5"/>
  <c r="C3547" i="5"/>
  <c r="B3547" i="5"/>
  <c r="D3546" i="5"/>
  <c r="C3546" i="5"/>
  <c r="B3546" i="5"/>
  <c r="D3545" i="5"/>
  <c r="C3545" i="5"/>
  <c r="B3545" i="5"/>
  <c r="D3544" i="5"/>
  <c r="C3544" i="5"/>
  <c r="B3544" i="5"/>
  <c r="D3543" i="5"/>
  <c r="C3543" i="5"/>
  <c r="B3543" i="5"/>
  <c r="D3542" i="5"/>
  <c r="C3542" i="5"/>
  <c r="B3542" i="5"/>
  <c r="D3541" i="5"/>
  <c r="C3541" i="5"/>
  <c r="B3541" i="5"/>
  <c r="D3540" i="5"/>
  <c r="C3540" i="5"/>
  <c r="B3540" i="5"/>
  <c r="D3539" i="5"/>
  <c r="C3539" i="5"/>
  <c r="B3539" i="5"/>
  <c r="D3538" i="5"/>
  <c r="C3538" i="5"/>
  <c r="B3538" i="5"/>
  <c r="D3537" i="5"/>
  <c r="C3537" i="5"/>
  <c r="B3537" i="5"/>
  <c r="D3536" i="5"/>
  <c r="C3536" i="5"/>
  <c r="B3536" i="5"/>
  <c r="D3535" i="5"/>
  <c r="C3535" i="5"/>
  <c r="B3535" i="5"/>
  <c r="D3534" i="5"/>
  <c r="C3534" i="5"/>
  <c r="B3534" i="5"/>
  <c r="D3533" i="5"/>
  <c r="C3533" i="5"/>
  <c r="B3533" i="5"/>
  <c r="D3532" i="5"/>
  <c r="C3532" i="5"/>
  <c r="B3532" i="5"/>
  <c r="D3531" i="5"/>
  <c r="C3531" i="5"/>
  <c r="B3531" i="5"/>
  <c r="D3530" i="5"/>
  <c r="C3530" i="5"/>
  <c r="B3530" i="5"/>
  <c r="D3529" i="5"/>
  <c r="C3529" i="5"/>
  <c r="B3529" i="5"/>
  <c r="D3528" i="5"/>
  <c r="C3528" i="5"/>
  <c r="B3528" i="5"/>
  <c r="D3527" i="5"/>
  <c r="C3527" i="5"/>
  <c r="B3527" i="5"/>
  <c r="D3526" i="5"/>
  <c r="C3526" i="5"/>
  <c r="B3526" i="5"/>
  <c r="D3525" i="5"/>
  <c r="C3525" i="5"/>
  <c r="B3525" i="5"/>
  <c r="D3524" i="5"/>
  <c r="C3524" i="5"/>
  <c r="B3524" i="5"/>
  <c r="D3523" i="5"/>
  <c r="C3523" i="5"/>
  <c r="B3523" i="5"/>
  <c r="D3522" i="5"/>
  <c r="C3522" i="5"/>
  <c r="B3522" i="5"/>
  <c r="D3521" i="5"/>
  <c r="C3521" i="5"/>
  <c r="B3521" i="5"/>
  <c r="D3520" i="5"/>
  <c r="C3520" i="5"/>
  <c r="B3520" i="5"/>
  <c r="D3519" i="5"/>
  <c r="C3519" i="5"/>
  <c r="B3519" i="5"/>
  <c r="D3518" i="5"/>
  <c r="C3518" i="5"/>
  <c r="B3518" i="5"/>
  <c r="D3517" i="5"/>
  <c r="C3517" i="5"/>
  <c r="B3517" i="5"/>
  <c r="D3516" i="5"/>
  <c r="C3516" i="5"/>
  <c r="B3516" i="5"/>
  <c r="D3515" i="5"/>
  <c r="C3515" i="5"/>
  <c r="B3515" i="5"/>
  <c r="D3514" i="5"/>
  <c r="C3514" i="5"/>
  <c r="B3514" i="5"/>
  <c r="D3513" i="5"/>
  <c r="C3513" i="5"/>
  <c r="B3513" i="5"/>
  <c r="D3512" i="5"/>
  <c r="C3512" i="5"/>
  <c r="B3512" i="5"/>
  <c r="D3511" i="5"/>
  <c r="C3511" i="5"/>
  <c r="B3511" i="5"/>
  <c r="D3510" i="5"/>
  <c r="C3510" i="5"/>
  <c r="B3510" i="5"/>
  <c r="D3509" i="5"/>
  <c r="C3509" i="5"/>
  <c r="B3509" i="5"/>
  <c r="D3508" i="5"/>
  <c r="C3508" i="5"/>
  <c r="B3508" i="5"/>
  <c r="D3507" i="5"/>
  <c r="C3507" i="5"/>
  <c r="B3507" i="5"/>
  <c r="D3506" i="5"/>
  <c r="C3506" i="5"/>
  <c r="B3506" i="5"/>
  <c r="D3505" i="5"/>
  <c r="C3505" i="5"/>
  <c r="B3505" i="5"/>
  <c r="D3504" i="5"/>
  <c r="C3504" i="5"/>
  <c r="B3504" i="5"/>
  <c r="D3503" i="5"/>
  <c r="C3503" i="5"/>
  <c r="B3503" i="5"/>
  <c r="D3502" i="5"/>
  <c r="C3502" i="5"/>
  <c r="B3502" i="5"/>
  <c r="D3501" i="5"/>
  <c r="C3501" i="5"/>
  <c r="B3501" i="5"/>
  <c r="D3500" i="5"/>
  <c r="C3500" i="5"/>
  <c r="B3500" i="5"/>
  <c r="D3499" i="5"/>
  <c r="C3499" i="5"/>
  <c r="B3499" i="5"/>
  <c r="D3498" i="5"/>
  <c r="C3498" i="5"/>
  <c r="B3498" i="5"/>
  <c r="D3497" i="5"/>
  <c r="C3497" i="5"/>
  <c r="B3497" i="5"/>
  <c r="D3496" i="5"/>
  <c r="C3496" i="5"/>
  <c r="B3496" i="5"/>
  <c r="D3495" i="5"/>
  <c r="C3495" i="5"/>
  <c r="B3495" i="5"/>
  <c r="D3494" i="5"/>
  <c r="C3494" i="5"/>
  <c r="B3494" i="5"/>
  <c r="D3493" i="5"/>
  <c r="C3493" i="5"/>
  <c r="B3493" i="5"/>
  <c r="D3492" i="5"/>
  <c r="C3492" i="5"/>
  <c r="B3492" i="5"/>
  <c r="D3491" i="5"/>
  <c r="C3491" i="5"/>
  <c r="B3491" i="5"/>
  <c r="D3490" i="5"/>
  <c r="C3490" i="5"/>
  <c r="B3490" i="5"/>
  <c r="D3489" i="5"/>
  <c r="C3489" i="5"/>
  <c r="B3489" i="5"/>
  <c r="D3488" i="5"/>
  <c r="C3488" i="5"/>
  <c r="B3488" i="5"/>
  <c r="D3487" i="5"/>
  <c r="C3487" i="5"/>
  <c r="B3487" i="5"/>
  <c r="D3486" i="5"/>
  <c r="C3486" i="5"/>
  <c r="B3486" i="5"/>
  <c r="D3485" i="5"/>
  <c r="C3485" i="5"/>
  <c r="B3485" i="5"/>
  <c r="D3484" i="5"/>
  <c r="C3484" i="5"/>
  <c r="B3484" i="5"/>
  <c r="D3483" i="5"/>
  <c r="C3483" i="5"/>
  <c r="B3483" i="5"/>
  <c r="D3482" i="5"/>
  <c r="C3482" i="5"/>
  <c r="B3482" i="5"/>
  <c r="D3481" i="5"/>
  <c r="C3481" i="5"/>
  <c r="B3481" i="5"/>
  <c r="D3480" i="5"/>
  <c r="C3480" i="5"/>
  <c r="B3480" i="5"/>
  <c r="D3479" i="5"/>
  <c r="C3479" i="5"/>
  <c r="B3479" i="5"/>
  <c r="D3478" i="5"/>
  <c r="C3478" i="5"/>
  <c r="B3478" i="5"/>
  <c r="D3477" i="5"/>
  <c r="C3477" i="5"/>
  <c r="B3477" i="5"/>
  <c r="D3476" i="5"/>
  <c r="C3476" i="5"/>
  <c r="B3476" i="5"/>
  <c r="D3475" i="5"/>
  <c r="C3475" i="5"/>
  <c r="B3475" i="5"/>
  <c r="D3474" i="5"/>
  <c r="C3474" i="5"/>
  <c r="B3474" i="5"/>
  <c r="D3473" i="5"/>
  <c r="C3473" i="5"/>
  <c r="B3473" i="5"/>
  <c r="D3472" i="5"/>
  <c r="C3472" i="5"/>
  <c r="B3472" i="5"/>
  <c r="D3471" i="5"/>
  <c r="C3471" i="5"/>
  <c r="B3471" i="5"/>
  <c r="D3470" i="5"/>
  <c r="C3470" i="5"/>
  <c r="B3470" i="5"/>
  <c r="D3469" i="5"/>
  <c r="C3469" i="5"/>
  <c r="B3469" i="5"/>
  <c r="D3468" i="5"/>
  <c r="C3468" i="5"/>
  <c r="B3468" i="5"/>
  <c r="D3467" i="5"/>
  <c r="C3467" i="5"/>
  <c r="B3467" i="5"/>
  <c r="D3466" i="5"/>
  <c r="C3466" i="5"/>
  <c r="B3466" i="5"/>
  <c r="D3465" i="5"/>
  <c r="C3465" i="5"/>
  <c r="B3465" i="5"/>
  <c r="D3464" i="5"/>
  <c r="C3464" i="5"/>
  <c r="B3464" i="5"/>
  <c r="D3463" i="5"/>
  <c r="C3463" i="5"/>
  <c r="B3463" i="5"/>
  <c r="D3462" i="5"/>
  <c r="C3462" i="5"/>
  <c r="B3462" i="5"/>
  <c r="D3461" i="5"/>
  <c r="C3461" i="5"/>
  <c r="B3461" i="5"/>
  <c r="D3460" i="5"/>
  <c r="C3460" i="5"/>
  <c r="B3460" i="5"/>
  <c r="D3459" i="5"/>
  <c r="C3459" i="5"/>
  <c r="B3459" i="5"/>
  <c r="D3458" i="5"/>
  <c r="C3458" i="5"/>
  <c r="B3458" i="5"/>
  <c r="D3457" i="5"/>
  <c r="C3457" i="5"/>
  <c r="B3457" i="5"/>
  <c r="D3456" i="5"/>
  <c r="C3456" i="5"/>
  <c r="B3456" i="5"/>
  <c r="D3455" i="5"/>
  <c r="C3455" i="5"/>
  <c r="B3455" i="5"/>
  <c r="D3454" i="5"/>
  <c r="C3454" i="5"/>
  <c r="B3454" i="5"/>
  <c r="D3453" i="5"/>
  <c r="C3453" i="5"/>
  <c r="B3453" i="5"/>
  <c r="D3452" i="5"/>
  <c r="C3452" i="5"/>
  <c r="B3452" i="5"/>
  <c r="D3451" i="5"/>
  <c r="C3451" i="5"/>
  <c r="B3451" i="5"/>
  <c r="D3450" i="5"/>
  <c r="C3450" i="5"/>
  <c r="B3450" i="5"/>
  <c r="D3449" i="5"/>
  <c r="C3449" i="5"/>
  <c r="B3449" i="5"/>
  <c r="D3448" i="5"/>
  <c r="C3448" i="5"/>
  <c r="B3448" i="5"/>
  <c r="D3447" i="5"/>
  <c r="C3447" i="5"/>
  <c r="B3447" i="5"/>
  <c r="D3446" i="5"/>
  <c r="C3446" i="5"/>
  <c r="B3446" i="5"/>
  <c r="D3445" i="5"/>
  <c r="C3445" i="5"/>
  <c r="B3445" i="5"/>
  <c r="D3444" i="5"/>
  <c r="C3444" i="5"/>
  <c r="B3444" i="5"/>
  <c r="D3443" i="5"/>
  <c r="C3443" i="5"/>
  <c r="B3443" i="5"/>
  <c r="D3442" i="5"/>
  <c r="C3442" i="5"/>
  <c r="B3442" i="5"/>
  <c r="D3441" i="5"/>
  <c r="C3441" i="5"/>
  <c r="B3441" i="5"/>
  <c r="D3440" i="5"/>
  <c r="C3440" i="5"/>
  <c r="B3440" i="5"/>
  <c r="D3439" i="5"/>
  <c r="C3439" i="5"/>
  <c r="B3439" i="5"/>
  <c r="D3438" i="5"/>
  <c r="C3438" i="5"/>
  <c r="B3438" i="5"/>
  <c r="D3437" i="5"/>
  <c r="C3437" i="5"/>
  <c r="B3437" i="5"/>
  <c r="D3436" i="5"/>
  <c r="C3436" i="5"/>
  <c r="B3436" i="5"/>
  <c r="D3435" i="5"/>
  <c r="C3435" i="5"/>
  <c r="B3435" i="5"/>
  <c r="D3434" i="5"/>
  <c r="C3434" i="5"/>
  <c r="B3434" i="5"/>
  <c r="D3433" i="5"/>
  <c r="C3433" i="5"/>
  <c r="B3433" i="5"/>
  <c r="D3432" i="5"/>
  <c r="C3432" i="5"/>
  <c r="B3432" i="5"/>
  <c r="D3431" i="5"/>
  <c r="C3431" i="5"/>
  <c r="B3431" i="5"/>
  <c r="D3430" i="5"/>
  <c r="C3430" i="5"/>
  <c r="B3430" i="5"/>
  <c r="D3429" i="5"/>
  <c r="C3429" i="5"/>
  <c r="B3429" i="5"/>
  <c r="D3428" i="5"/>
  <c r="C3428" i="5"/>
  <c r="B3428" i="5"/>
  <c r="D3427" i="5"/>
  <c r="C3427" i="5"/>
  <c r="B3427" i="5"/>
  <c r="D3426" i="5"/>
  <c r="C3426" i="5"/>
  <c r="B3426" i="5"/>
  <c r="D3425" i="5"/>
  <c r="C3425" i="5"/>
  <c r="B3425" i="5"/>
  <c r="D3424" i="5"/>
  <c r="C3424" i="5"/>
  <c r="B3424" i="5"/>
  <c r="D3423" i="5"/>
  <c r="C3423" i="5"/>
  <c r="B3423" i="5"/>
  <c r="D3422" i="5"/>
  <c r="C3422" i="5"/>
  <c r="B3422" i="5"/>
  <c r="D3421" i="5"/>
  <c r="C3421" i="5"/>
  <c r="B3421" i="5"/>
  <c r="D3420" i="5"/>
  <c r="C3420" i="5"/>
  <c r="B3420" i="5"/>
  <c r="D3419" i="5"/>
  <c r="C3419" i="5"/>
  <c r="B3419" i="5"/>
  <c r="D3418" i="5"/>
  <c r="C3418" i="5"/>
  <c r="B3418" i="5"/>
  <c r="D3417" i="5"/>
  <c r="C3417" i="5"/>
  <c r="B3417" i="5"/>
  <c r="D3416" i="5"/>
  <c r="C3416" i="5"/>
  <c r="B3416" i="5"/>
  <c r="D3415" i="5"/>
  <c r="C3415" i="5"/>
  <c r="B3415" i="5"/>
  <c r="D3414" i="5"/>
  <c r="C3414" i="5"/>
  <c r="B3414" i="5"/>
  <c r="D3413" i="5"/>
  <c r="C3413" i="5"/>
  <c r="B3413" i="5"/>
  <c r="D3412" i="5"/>
  <c r="C3412" i="5"/>
  <c r="B3412" i="5"/>
  <c r="D3411" i="5"/>
  <c r="C3411" i="5"/>
  <c r="B3411" i="5"/>
  <c r="D3410" i="5"/>
  <c r="C3410" i="5"/>
  <c r="B3410" i="5"/>
  <c r="D3409" i="5"/>
  <c r="C3409" i="5"/>
  <c r="B3409" i="5"/>
  <c r="D3408" i="5"/>
  <c r="C3408" i="5"/>
  <c r="B3408" i="5"/>
  <c r="D3407" i="5"/>
  <c r="C3407" i="5"/>
  <c r="B3407" i="5"/>
  <c r="D3406" i="5"/>
  <c r="C3406" i="5"/>
  <c r="B3406" i="5"/>
  <c r="D3405" i="5"/>
  <c r="C3405" i="5"/>
  <c r="B3405" i="5"/>
  <c r="D3404" i="5"/>
  <c r="C3404" i="5"/>
  <c r="B3404" i="5"/>
  <c r="D3403" i="5"/>
  <c r="C3403" i="5"/>
  <c r="B3403" i="5"/>
  <c r="D3402" i="5"/>
  <c r="C3402" i="5"/>
  <c r="B3402" i="5"/>
  <c r="D3401" i="5"/>
  <c r="C3401" i="5"/>
  <c r="B3401" i="5"/>
  <c r="D3400" i="5"/>
  <c r="C3400" i="5"/>
  <c r="B3400" i="5"/>
  <c r="D3399" i="5"/>
  <c r="C3399" i="5"/>
  <c r="B3399" i="5"/>
  <c r="D3398" i="5"/>
  <c r="C3398" i="5"/>
  <c r="B3398" i="5"/>
  <c r="D3397" i="5"/>
  <c r="C3397" i="5"/>
  <c r="B3397" i="5"/>
  <c r="D3396" i="5"/>
  <c r="C3396" i="5"/>
  <c r="B3396" i="5"/>
  <c r="D3395" i="5"/>
  <c r="C3395" i="5"/>
  <c r="B3395" i="5"/>
  <c r="D3394" i="5"/>
  <c r="C3394" i="5"/>
  <c r="B3394" i="5"/>
  <c r="D3393" i="5"/>
  <c r="C3393" i="5"/>
  <c r="B3393" i="5"/>
  <c r="D3392" i="5"/>
  <c r="C3392" i="5"/>
  <c r="B3392" i="5"/>
  <c r="D3391" i="5"/>
  <c r="C3391" i="5"/>
  <c r="B3391" i="5"/>
  <c r="D3390" i="5"/>
  <c r="C3390" i="5"/>
  <c r="B3390" i="5"/>
  <c r="D3389" i="5"/>
  <c r="C3389" i="5"/>
  <c r="B3389" i="5"/>
  <c r="D3388" i="5"/>
  <c r="C3388" i="5"/>
  <c r="B3388" i="5"/>
  <c r="D3387" i="5"/>
  <c r="C3387" i="5"/>
  <c r="B3387" i="5"/>
  <c r="D3386" i="5"/>
  <c r="C3386" i="5"/>
  <c r="B3386" i="5"/>
  <c r="D3385" i="5"/>
  <c r="C3385" i="5"/>
  <c r="B3385" i="5"/>
  <c r="D3384" i="5"/>
  <c r="C3384" i="5"/>
  <c r="B3384" i="5"/>
  <c r="D3383" i="5"/>
  <c r="C3383" i="5"/>
  <c r="B3383" i="5"/>
  <c r="D3382" i="5"/>
  <c r="C3382" i="5"/>
  <c r="B3382" i="5"/>
  <c r="D3381" i="5"/>
  <c r="C3381" i="5"/>
  <c r="B3381" i="5"/>
  <c r="D3380" i="5"/>
  <c r="C3380" i="5"/>
  <c r="B3380" i="5"/>
  <c r="D3379" i="5"/>
  <c r="C3379" i="5"/>
  <c r="B3379" i="5"/>
  <c r="D3378" i="5"/>
  <c r="C3378" i="5"/>
  <c r="B3378" i="5"/>
  <c r="D3377" i="5"/>
  <c r="C3377" i="5"/>
  <c r="B3377" i="5"/>
  <c r="D3376" i="5"/>
  <c r="C3376" i="5"/>
  <c r="B3376" i="5"/>
  <c r="D3375" i="5"/>
  <c r="C3375" i="5"/>
  <c r="B3375" i="5"/>
  <c r="D3374" i="5"/>
  <c r="C3374" i="5"/>
  <c r="B3374" i="5"/>
  <c r="D3373" i="5"/>
  <c r="C3373" i="5"/>
  <c r="B3373" i="5"/>
  <c r="D3372" i="5"/>
  <c r="C3372" i="5"/>
  <c r="B3372" i="5"/>
  <c r="D3371" i="5"/>
  <c r="C3371" i="5"/>
  <c r="B3371" i="5"/>
  <c r="D3370" i="5"/>
  <c r="C3370" i="5"/>
  <c r="B3370" i="5"/>
  <c r="D3369" i="5"/>
  <c r="C3369" i="5"/>
  <c r="B3369" i="5"/>
  <c r="D3368" i="5"/>
  <c r="C3368" i="5"/>
  <c r="B3368" i="5"/>
  <c r="D3367" i="5"/>
  <c r="C3367" i="5"/>
  <c r="B3367" i="5"/>
  <c r="D3366" i="5"/>
  <c r="C3366" i="5"/>
  <c r="B3366" i="5"/>
  <c r="D3365" i="5"/>
  <c r="C3365" i="5"/>
  <c r="B3365" i="5"/>
  <c r="D3364" i="5"/>
  <c r="C3364" i="5"/>
  <c r="B3364" i="5"/>
  <c r="D3363" i="5"/>
  <c r="C3363" i="5"/>
  <c r="B3363" i="5"/>
  <c r="D3362" i="5"/>
  <c r="C3362" i="5"/>
  <c r="B3362" i="5"/>
  <c r="D3361" i="5"/>
  <c r="C3361" i="5"/>
  <c r="B3361" i="5"/>
  <c r="D3360" i="5"/>
  <c r="C3360" i="5"/>
  <c r="B3360" i="5"/>
  <c r="D3359" i="5"/>
  <c r="C3359" i="5"/>
  <c r="B3359" i="5"/>
  <c r="D3358" i="5"/>
  <c r="C3358" i="5"/>
  <c r="B3358" i="5"/>
  <c r="D3357" i="5"/>
  <c r="C3357" i="5"/>
  <c r="B3357" i="5"/>
  <c r="D3356" i="5"/>
  <c r="C3356" i="5"/>
  <c r="B3356" i="5"/>
  <c r="D3355" i="5"/>
  <c r="C3355" i="5"/>
  <c r="B3355" i="5"/>
  <c r="D3354" i="5"/>
  <c r="C3354" i="5"/>
  <c r="B3354" i="5"/>
  <c r="D3353" i="5"/>
  <c r="C3353" i="5"/>
  <c r="B3353" i="5"/>
  <c r="D3352" i="5"/>
  <c r="C3352" i="5"/>
  <c r="B3352" i="5"/>
  <c r="D3351" i="5"/>
  <c r="C3351" i="5"/>
  <c r="B3351" i="5"/>
  <c r="D3350" i="5"/>
  <c r="C3350" i="5"/>
  <c r="B3350" i="5"/>
  <c r="D3349" i="5"/>
  <c r="C3349" i="5"/>
  <c r="B3349" i="5"/>
  <c r="D3348" i="5"/>
  <c r="C3348" i="5"/>
  <c r="B3348" i="5"/>
  <c r="D3347" i="5"/>
  <c r="C3347" i="5"/>
  <c r="B3347" i="5"/>
  <c r="D3346" i="5"/>
  <c r="C3346" i="5"/>
  <c r="B3346" i="5"/>
  <c r="D3345" i="5"/>
  <c r="C3345" i="5"/>
  <c r="B3345" i="5"/>
  <c r="D3344" i="5"/>
  <c r="C3344" i="5"/>
  <c r="B3344" i="5"/>
  <c r="D3343" i="5"/>
  <c r="C3343" i="5"/>
  <c r="B3343" i="5"/>
  <c r="D3342" i="5"/>
  <c r="C3342" i="5"/>
  <c r="B3342" i="5"/>
  <c r="D3341" i="5"/>
  <c r="C3341" i="5"/>
  <c r="B3341" i="5"/>
  <c r="D3340" i="5"/>
  <c r="C3340" i="5"/>
  <c r="B3340" i="5"/>
  <c r="D3339" i="5"/>
  <c r="C3339" i="5"/>
  <c r="B3339" i="5"/>
  <c r="D3338" i="5"/>
  <c r="C3338" i="5"/>
  <c r="B3338" i="5"/>
  <c r="D3337" i="5"/>
  <c r="C3337" i="5"/>
  <c r="B3337" i="5"/>
  <c r="D3336" i="5"/>
  <c r="C3336" i="5"/>
  <c r="B3336" i="5"/>
  <c r="D3335" i="5"/>
  <c r="C3335" i="5"/>
  <c r="B3335" i="5"/>
  <c r="D3334" i="5"/>
  <c r="C3334" i="5"/>
  <c r="B3334" i="5"/>
  <c r="D3333" i="5"/>
  <c r="C3333" i="5"/>
  <c r="B3333" i="5"/>
  <c r="D3332" i="5"/>
  <c r="C3332" i="5"/>
  <c r="B3332" i="5"/>
  <c r="D3331" i="5"/>
  <c r="C3331" i="5"/>
  <c r="B3331" i="5"/>
  <c r="D3330" i="5"/>
  <c r="C3330" i="5"/>
  <c r="B3330" i="5"/>
  <c r="D3329" i="5"/>
  <c r="C3329" i="5"/>
  <c r="B3329" i="5"/>
  <c r="D3328" i="5"/>
  <c r="C3328" i="5"/>
  <c r="B3328" i="5"/>
  <c r="D3327" i="5"/>
  <c r="C3327" i="5"/>
  <c r="B3327" i="5"/>
  <c r="D3326" i="5"/>
  <c r="C3326" i="5"/>
  <c r="B3326" i="5"/>
  <c r="D3325" i="5"/>
  <c r="C3325" i="5"/>
  <c r="B3325" i="5"/>
  <c r="D3324" i="5"/>
  <c r="C3324" i="5"/>
  <c r="B3324" i="5"/>
  <c r="D3323" i="5"/>
  <c r="C3323" i="5"/>
  <c r="B3323" i="5"/>
  <c r="D3322" i="5"/>
  <c r="C3322" i="5"/>
  <c r="B3322" i="5"/>
  <c r="D3321" i="5"/>
  <c r="C3321" i="5"/>
  <c r="B3321" i="5"/>
  <c r="D3320" i="5"/>
  <c r="C3320" i="5"/>
  <c r="B3320" i="5"/>
  <c r="D3319" i="5"/>
  <c r="C3319" i="5"/>
  <c r="B3319" i="5"/>
  <c r="D3318" i="5"/>
  <c r="C3318" i="5"/>
  <c r="B3318" i="5"/>
  <c r="D3317" i="5"/>
  <c r="C3317" i="5"/>
  <c r="B3317" i="5"/>
  <c r="D3316" i="5"/>
  <c r="C3316" i="5"/>
  <c r="B3316" i="5"/>
  <c r="D3315" i="5"/>
  <c r="C3315" i="5"/>
  <c r="B3315" i="5"/>
  <c r="D3314" i="5"/>
  <c r="C3314" i="5"/>
  <c r="B3314" i="5"/>
  <c r="D3313" i="5"/>
  <c r="C3313" i="5"/>
  <c r="B3313" i="5"/>
  <c r="D3312" i="5"/>
  <c r="C3312" i="5"/>
  <c r="B3312" i="5"/>
  <c r="D3311" i="5"/>
  <c r="C3311" i="5"/>
  <c r="B3311" i="5"/>
  <c r="D3310" i="5"/>
  <c r="C3310" i="5"/>
  <c r="B3310" i="5"/>
  <c r="D3309" i="5"/>
  <c r="C3309" i="5"/>
  <c r="B3309" i="5"/>
  <c r="D3308" i="5"/>
  <c r="C3308" i="5"/>
  <c r="B3308" i="5"/>
  <c r="D3307" i="5"/>
  <c r="C3307" i="5"/>
  <c r="B3307" i="5"/>
  <c r="D3306" i="5"/>
  <c r="C3306" i="5"/>
  <c r="B3306" i="5"/>
  <c r="D3305" i="5"/>
  <c r="C3305" i="5"/>
  <c r="B3305" i="5"/>
  <c r="D3304" i="5"/>
  <c r="C3304" i="5"/>
  <c r="B3304" i="5"/>
  <c r="D3303" i="5"/>
  <c r="C3303" i="5"/>
  <c r="B3303" i="5"/>
  <c r="D3302" i="5"/>
  <c r="C3302" i="5"/>
  <c r="B3302" i="5"/>
  <c r="D3301" i="5"/>
  <c r="C3301" i="5"/>
  <c r="B3301" i="5"/>
  <c r="D3300" i="5"/>
  <c r="C3300" i="5"/>
  <c r="B3300" i="5"/>
  <c r="D3299" i="5"/>
  <c r="C3299" i="5"/>
  <c r="B3299" i="5"/>
  <c r="D3298" i="5"/>
  <c r="C3298" i="5"/>
  <c r="B3298" i="5"/>
  <c r="D3297" i="5"/>
  <c r="C3297" i="5"/>
  <c r="B3297" i="5"/>
  <c r="D3296" i="5"/>
  <c r="C3296" i="5"/>
  <c r="B3296" i="5"/>
  <c r="D3295" i="5"/>
  <c r="C3295" i="5"/>
  <c r="B3295" i="5"/>
  <c r="D3294" i="5"/>
  <c r="C3294" i="5"/>
  <c r="B3294" i="5"/>
  <c r="D3293" i="5"/>
  <c r="C3293" i="5"/>
  <c r="B3293" i="5"/>
  <c r="D3292" i="5"/>
  <c r="C3292" i="5"/>
  <c r="B3292" i="5"/>
  <c r="D3291" i="5"/>
  <c r="C3291" i="5"/>
  <c r="B3291" i="5"/>
  <c r="D3290" i="5"/>
  <c r="C3290" i="5"/>
  <c r="B3290" i="5"/>
  <c r="D3289" i="5"/>
  <c r="C3289" i="5"/>
  <c r="B3289" i="5"/>
  <c r="D3288" i="5"/>
  <c r="C3288" i="5"/>
  <c r="B3288" i="5"/>
  <c r="D3287" i="5"/>
  <c r="C3287" i="5"/>
  <c r="B3287" i="5"/>
  <c r="D3286" i="5"/>
  <c r="C3286" i="5"/>
  <c r="B3286" i="5"/>
  <c r="D3285" i="5"/>
  <c r="C3285" i="5"/>
  <c r="B3285" i="5"/>
  <c r="D3284" i="5"/>
  <c r="C3284" i="5"/>
  <c r="B3284" i="5"/>
  <c r="D3283" i="5"/>
  <c r="C3283" i="5"/>
  <c r="B3283" i="5"/>
  <c r="D3282" i="5"/>
  <c r="C3282" i="5"/>
  <c r="B3282" i="5"/>
  <c r="D3281" i="5"/>
  <c r="C3281" i="5"/>
  <c r="B3281" i="5"/>
  <c r="D3280" i="5"/>
  <c r="C3280" i="5"/>
  <c r="B3280" i="5"/>
  <c r="D3279" i="5"/>
  <c r="C3279" i="5"/>
  <c r="B3279" i="5"/>
  <c r="D3278" i="5"/>
  <c r="C3278" i="5"/>
  <c r="B3278" i="5"/>
  <c r="D3277" i="5"/>
  <c r="C3277" i="5"/>
  <c r="B3277" i="5"/>
  <c r="D3276" i="5"/>
  <c r="C3276" i="5"/>
  <c r="B3276" i="5"/>
  <c r="D3275" i="5"/>
  <c r="C3275" i="5"/>
  <c r="B3275" i="5"/>
  <c r="D3274" i="5"/>
  <c r="C3274" i="5"/>
  <c r="B3274" i="5"/>
  <c r="D3273" i="5"/>
  <c r="C3273" i="5"/>
  <c r="B3273" i="5"/>
  <c r="D3272" i="5"/>
  <c r="C3272" i="5"/>
  <c r="B3272" i="5"/>
  <c r="D3271" i="5"/>
  <c r="C3271" i="5"/>
  <c r="B3271" i="5"/>
  <c r="D3270" i="5"/>
  <c r="C3270" i="5"/>
  <c r="B3270" i="5"/>
  <c r="D3269" i="5"/>
  <c r="C3269" i="5"/>
  <c r="B3269" i="5"/>
  <c r="D3268" i="5"/>
  <c r="C3268" i="5"/>
  <c r="B3268" i="5"/>
  <c r="D3267" i="5"/>
  <c r="C3267" i="5"/>
  <c r="B3267" i="5"/>
  <c r="D3266" i="5"/>
  <c r="C3266" i="5"/>
  <c r="B3266" i="5"/>
  <c r="D3265" i="5"/>
  <c r="C3265" i="5"/>
  <c r="B3265" i="5"/>
  <c r="D3264" i="5"/>
  <c r="C3264" i="5"/>
  <c r="B3264" i="5"/>
  <c r="D3263" i="5"/>
  <c r="C3263" i="5"/>
  <c r="B3263" i="5"/>
  <c r="D3262" i="5"/>
  <c r="C3262" i="5"/>
  <c r="B3262" i="5"/>
  <c r="D3261" i="5"/>
  <c r="C3261" i="5"/>
  <c r="B3261" i="5"/>
  <c r="D3260" i="5"/>
  <c r="C3260" i="5"/>
  <c r="B3260" i="5"/>
  <c r="D3259" i="5"/>
  <c r="C3259" i="5"/>
  <c r="B3259" i="5"/>
  <c r="D3258" i="5"/>
  <c r="C3258" i="5"/>
  <c r="B3258" i="5"/>
  <c r="D3257" i="5"/>
  <c r="C3257" i="5"/>
  <c r="B3257" i="5"/>
  <c r="D3256" i="5"/>
  <c r="C3256" i="5"/>
  <c r="B3256" i="5"/>
  <c r="D3255" i="5"/>
  <c r="C3255" i="5"/>
  <c r="B3255" i="5"/>
  <c r="D3254" i="5"/>
  <c r="C3254" i="5"/>
  <c r="B3254" i="5"/>
  <c r="D3253" i="5"/>
  <c r="C3253" i="5"/>
  <c r="B3253" i="5"/>
  <c r="D3252" i="5"/>
  <c r="C3252" i="5"/>
  <c r="B3252" i="5"/>
  <c r="D3251" i="5"/>
  <c r="C3251" i="5"/>
  <c r="B3251" i="5"/>
  <c r="D3250" i="5"/>
  <c r="C3250" i="5"/>
  <c r="B3250" i="5"/>
  <c r="D3249" i="5"/>
  <c r="C3249" i="5"/>
  <c r="B3249" i="5"/>
  <c r="D3248" i="5"/>
  <c r="C3248" i="5"/>
  <c r="B3248" i="5"/>
  <c r="D3247" i="5"/>
  <c r="C3247" i="5"/>
  <c r="B3247" i="5"/>
  <c r="D3246" i="5"/>
  <c r="C3246" i="5"/>
  <c r="B3246" i="5"/>
  <c r="D3245" i="5"/>
  <c r="C3245" i="5"/>
  <c r="B3245" i="5"/>
  <c r="D3244" i="5"/>
  <c r="C3244" i="5"/>
  <c r="B3244" i="5"/>
  <c r="D3243" i="5"/>
  <c r="C3243" i="5"/>
  <c r="B3243" i="5"/>
  <c r="D3242" i="5"/>
  <c r="C3242" i="5"/>
  <c r="B3242" i="5"/>
  <c r="D3241" i="5"/>
  <c r="C3241" i="5"/>
  <c r="B3241" i="5"/>
  <c r="D3240" i="5"/>
  <c r="C3240" i="5"/>
  <c r="B3240" i="5"/>
  <c r="D3239" i="5"/>
  <c r="C3239" i="5"/>
  <c r="B3239" i="5"/>
  <c r="D3238" i="5"/>
  <c r="C3238" i="5"/>
  <c r="B3238" i="5"/>
  <c r="D3237" i="5"/>
  <c r="C3237" i="5"/>
  <c r="B3237" i="5"/>
  <c r="D3236" i="5"/>
  <c r="C3236" i="5"/>
  <c r="B3236" i="5"/>
  <c r="D3235" i="5"/>
  <c r="C3235" i="5"/>
  <c r="B3235" i="5"/>
  <c r="D3234" i="5"/>
  <c r="C3234" i="5"/>
  <c r="B3234" i="5"/>
  <c r="D3233" i="5"/>
  <c r="C3233" i="5"/>
  <c r="B3233" i="5"/>
  <c r="D3232" i="5"/>
  <c r="C3232" i="5"/>
  <c r="B3232" i="5"/>
  <c r="D3231" i="5"/>
  <c r="C3231" i="5"/>
  <c r="B3231" i="5"/>
  <c r="D3230" i="5"/>
  <c r="C3230" i="5"/>
  <c r="B3230" i="5"/>
  <c r="D3229" i="5"/>
  <c r="C3229" i="5"/>
  <c r="B3229" i="5"/>
  <c r="D3228" i="5"/>
  <c r="C3228" i="5"/>
  <c r="B3228" i="5"/>
  <c r="D3227" i="5"/>
  <c r="C3227" i="5"/>
  <c r="B3227" i="5"/>
  <c r="D3226" i="5"/>
  <c r="C3226" i="5"/>
  <c r="B3226" i="5"/>
  <c r="D3225" i="5"/>
  <c r="C3225" i="5"/>
  <c r="B3225" i="5"/>
  <c r="D3224" i="5"/>
  <c r="C3224" i="5"/>
  <c r="B3224" i="5"/>
  <c r="D3223" i="5"/>
  <c r="C3223" i="5"/>
  <c r="B3223" i="5"/>
  <c r="D3222" i="5"/>
  <c r="C3222" i="5"/>
  <c r="B3222" i="5"/>
  <c r="D3221" i="5"/>
  <c r="C3221" i="5"/>
  <c r="B3221" i="5"/>
  <c r="D3220" i="5"/>
  <c r="C3220" i="5"/>
  <c r="B3220" i="5"/>
  <c r="D3219" i="5"/>
  <c r="C3219" i="5"/>
  <c r="B3219" i="5"/>
  <c r="D3218" i="5"/>
  <c r="C3218" i="5"/>
  <c r="B3218" i="5"/>
  <c r="D3217" i="5"/>
  <c r="C3217" i="5"/>
  <c r="B3217" i="5"/>
  <c r="D3216" i="5"/>
  <c r="C3216" i="5"/>
  <c r="B3216" i="5"/>
  <c r="D3215" i="5"/>
  <c r="C3215" i="5"/>
  <c r="B3215" i="5"/>
  <c r="D3214" i="5"/>
  <c r="C3214" i="5"/>
  <c r="B3214" i="5"/>
  <c r="D3213" i="5"/>
  <c r="C3213" i="5"/>
  <c r="B3213" i="5"/>
  <c r="D3212" i="5"/>
  <c r="C3212" i="5"/>
  <c r="B3212" i="5"/>
  <c r="D3211" i="5"/>
  <c r="C3211" i="5"/>
  <c r="B3211" i="5"/>
  <c r="D3210" i="5"/>
  <c r="C3210" i="5"/>
  <c r="B3210" i="5"/>
  <c r="D3209" i="5"/>
  <c r="C3209" i="5"/>
  <c r="B3209" i="5"/>
  <c r="D3208" i="5"/>
  <c r="C3208" i="5"/>
  <c r="B3208" i="5"/>
  <c r="D3207" i="5"/>
  <c r="C3207" i="5"/>
  <c r="B3207" i="5"/>
  <c r="D3206" i="5"/>
  <c r="C3206" i="5"/>
  <c r="B3206" i="5"/>
  <c r="D3205" i="5"/>
  <c r="C3205" i="5"/>
  <c r="B3205" i="5"/>
  <c r="D3204" i="5"/>
  <c r="C3204" i="5"/>
  <c r="B3204" i="5"/>
  <c r="D3203" i="5"/>
  <c r="C3203" i="5"/>
  <c r="B3203" i="5"/>
  <c r="D3202" i="5"/>
  <c r="C3202" i="5"/>
  <c r="B3202" i="5"/>
  <c r="D3201" i="5"/>
  <c r="C3201" i="5"/>
  <c r="B3201" i="5"/>
  <c r="D3200" i="5"/>
  <c r="C3200" i="5"/>
  <c r="B3200" i="5"/>
  <c r="D3199" i="5"/>
  <c r="C3199" i="5"/>
  <c r="B3199" i="5"/>
  <c r="D3198" i="5"/>
  <c r="C3198" i="5"/>
  <c r="B3198" i="5"/>
  <c r="D3197" i="5"/>
  <c r="C3197" i="5"/>
  <c r="B3197" i="5"/>
  <c r="D3196" i="5"/>
  <c r="C3196" i="5"/>
  <c r="B3196" i="5"/>
  <c r="D3195" i="5"/>
  <c r="C3195" i="5"/>
  <c r="B3195" i="5"/>
  <c r="D3194" i="5"/>
  <c r="C3194" i="5"/>
  <c r="B3194" i="5"/>
  <c r="D3193" i="5"/>
  <c r="C3193" i="5"/>
  <c r="B3193" i="5"/>
  <c r="D3192" i="5"/>
  <c r="C3192" i="5"/>
  <c r="B3192" i="5"/>
  <c r="D3191" i="5"/>
  <c r="C3191" i="5"/>
  <c r="B3191" i="5"/>
  <c r="D3190" i="5"/>
  <c r="C3190" i="5"/>
  <c r="B3190" i="5"/>
  <c r="D3189" i="5"/>
  <c r="C3189" i="5"/>
  <c r="B3189" i="5"/>
  <c r="D3188" i="5"/>
  <c r="C3188" i="5"/>
  <c r="B3188" i="5"/>
  <c r="D3187" i="5"/>
  <c r="C3187" i="5"/>
  <c r="B3187" i="5"/>
  <c r="D3186" i="5"/>
  <c r="C3186" i="5"/>
  <c r="B3186" i="5"/>
  <c r="D3185" i="5"/>
  <c r="C3185" i="5"/>
  <c r="B3185" i="5"/>
  <c r="D3184" i="5"/>
  <c r="C3184" i="5"/>
  <c r="B3184" i="5"/>
  <c r="D3183" i="5"/>
  <c r="C3183" i="5"/>
  <c r="B3183" i="5"/>
  <c r="D3182" i="5"/>
  <c r="C3182" i="5"/>
  <c r="B3182" i="5"/>
  <c r="D3181" i="5"/>
  <c r="C3181" i="5"/>
  <c r="B3181" i="5"/>
  <c r="D3180" i="5"/>
  <c r="C3180" i="5"/>
  <c r="B3180" i="5"/>
  <c r="D3179" i="5"/>
  <c r="C3179" i="5"/>
  <c r="B3179" i="5"/>
  <c r="D3178" i="5"/>
  <c r="C3178" i="5"/>
  <c r="B3178" i="5"/>
  <c r="D3177" i="5"/>
  <c r="C3177" i="5"/>
  <c r="B3177" i="5"/>
  <c r="D3176" i="5"/>
  <c r="C3176" i="5"/>
  <c r="B3176" i="5"/>
  <c r="D3175" i="5"/>
  <c r="C3175" i="5"/>
  <c r="B3175" i="5"/>
  <c r="D3174" i="5"/>
  <c r="C3174" i="5"/>
  <c r="B3174" i="5"/>
  <c r="D3173" i="5"/>
  <c r="C3173" i="5"/>
  <c r="B3173" i="5"/>
  <c r="D3172" i="5"/>
  <c r="C3172" i="5"/>
  <c r="B3172" i="5"/>
  <c r="D3171" i="5"/>
  <c r="C3171" i="5"/>
  <c r="B3171" i="5"/>
  <c r="D3170" i="5"/>
  <c r="C3170" i="5"/>
  <c r="B3170" i="5"/>
  <c r="D3169" i="5"/>
  <c r="C3169" i="5"/>
  <c r="B3169" i="5"/>
  <c r="D3168" i="5"/>
  <c r="C3168" i="5"/>
  <c r="B3168" i="5"/>
  <c r="D3167" i="5"/>
  <c r="C3167" i="5"/>
  <c r="B3167" i="5"/>
  <c r="D3166" i="5"/>
  <c r="C3166" i="5"/>
  <c r="B3166" i="5"/>
  <c r="D3165" i="5"/>
  <c r="C3165" i="5"/>
  <c r="B3165" i="5"/>
  <c r="D3164" i="5"/>
  <c r="C3164" i="5"/>
  <c r="B3164" i="5"/>
  <c r="D3163" i="5"/>
  <c r="C3163" i="5"/>
  <c r="B3163" i="5"/>
  <c r="D3162" i="5"/>
  <c r="C3162" i="5"/>
  <c r="B3162" i="5"/>
  <c r="D3161" i="5"/>
  <c r="C3161" i="5"/>
  <c r="B3161" i="5"/>
  <c r="D3160" i="5"/>
  <c r="C3160" i="5"/>
  <c r="B3160" i="5"/>
  <c r="D3159" i="5"/>
  <c r="C3159" i="5"/>
  <c r="B3159" i="5"/>
  <c r="D3158" i="5"/>
  <c r="C3158" i="5"/>
  <c r="B3158" i="5"/>
  <c r="D3157" i="5"/>
  <c r="C3157" i="5"/>
  <c r="B3157" i="5"/>
  <c r="D3156" i="5"/>
  <c r="C3156" i="5"/>
  <c r="B3156" i="5"/>
  <c r="D3155" i="5"/>
  <c r="C3155" i="5"/>
  <c r="B3155" i="5"/>
  <c r="D3154" i="5"/>
  <c r="C3154" i="5"/>
  <c r="B3154" i="5"/>
  <c r="D3153" i="5"/>
  <c r="C3153" i="5"/>
  <c r="B3153" i="5"/>
  <c r="D3152" i="5"/>
  <c r="C3152" i="5"/>
  <c r="B3152" i="5"/>
  <c r="D3151" i="5"/>
  <c r="C3151" i="5"/>
  <c r="B3151" i="5"/>
  <c r="D3150" i="5"/>
  <c r="C3150" i="5"/>
  <c r="B3150" i="5"/>
  <c r="D3149" i="5"/>
  <c r="C3149" i="5"/>
  <c r="B3149" i="5"/>
  <c r="D3148" i="5"/>
  <c r="C3148" i="5"/>
  <c r="B3148" i="5"/>
  <c r="D3147" i="5"/>
  <c r="C3147" i="5"/>
  <c r="B3147" i="5"/>
  <c r="D3146" i="5"/>
  <c r="C3146" i="5"/>
  <c r="B3146" i="5"/>
  <c r="D3145" i="5"/>
  <c r="C3145" i="5"/>
  <c r="B3145" i="5"/>
  <c r="D3144" i="5"/>
  <c r="C3144" i="5"/>
  <c r="B3144" i="5"/>
  <c r="D3143" i="5"/>
  <c r="C3143" i="5"/>
  <c r="B3143" i="5"/>
  <c r="D3142" i="5"/>
  <c r="C3142" i="5"/>
  <c r="B3142" i="5"/>
  <c r="D3141" i="5"/>
  <c r="C3141" i="5"/>
  <c r="B3141" i="5"/>
  <c r="D3140" i="5"/>
  <c r="C3140" i="5"/>
  <c r="B3140" i="5"/>
  <c r="D3139" i="5"/>
  <c r="C3139" i="5"/>
  <c r="B3139" i="5"/>
  <c r="D3138" i="5"/>
  <c r="C3138" i="5"/>
  <c r="B3138" i="5"/>
  <c r="D3137" i="5"/>
  <c r="C3137" i="5"/>
  <c r="B3137" i="5"/>
  <c r="D3136" i="5"/>
  <c r="C3136" i="5"/>
  <c r="B3136" i="5"/>
  <c r="D3135" i="5"/>
  <c r="C3135" i="5"/>
  <c r="B3135" i="5"/>
  <c r="D3134" i="5"/>
  <c r="C3134" i="5"/>
  <c r="B3134" i="5"/>
  <c r="D3133" i="5"/>
  <c r="C3133" i="5"/>
  <c r="B3133" i="5"/>
  <c r="D3132" i="5"/>
  <c r="C3132" i="5"/>
  <c r="B3132" i="5"/>
  <c r="D3131" i="5"/>
  <c r="C3131" i="5"/>
  <c r="B3131" i="5"/>
  <c r="D3130" i="5"/>
  <c r="C3130" i="5"/>
  <c r="B3130" i="5"/>
  <c r="D3129" i="5"/>
  <c r="C3129" i="5"/>
  <c r="B3129" i="5"/>
  <c r="D3128" i="5"/>
  <c r="C3128" i="5"/>
  <c r="B3128" i="5"/>
  <c r="D3127" i="5"/>
  <c r="C3127" i="5"/>
  <c r="B3127" i="5"/>
  <c r="D3126" i="5"/>
  <c r="C3126" i="5"/>
  <c r="B3126" i="5"/>
  <c r="D3125" i="5"/>
  <c r="C3125" i="5"/>
  <c r="B3125" i="5"/>
  <c r="D3124" i="5"/>
  <c r="C3124" i="5"/>
  <c r="B3124" i="5"/>
  <c r="D3123" i="5"/>
  <c r="C3123" i="5"/>
  <c r="B3123" i="5"/>
  <c r="D3122" i="5"/>
  <c r="C3122" i="5"/>
  <c r="B3122" i="5"/>
  <c r="D3121" i="5"/>
  <c r="C3121" i="5"/>
  <c r="B3121" i="5"/>
  <c r="D3120" i="5"/>
  <c r="C3120" i="5"/>
  <c r="B3120" i="5"/>
  <c r="D3119" i="5"/>
  <c r="C3119" i="5"/>
  <c r="B3119" i="5"/>
  <c r="D3118" i="5"/>
  <c r="C3118" i="5"/>
  <c r="B3118" i="5"/>
  <c r="D3117" i="5"/>
  <c r="C3117" i="5"/>
  <c r="B3117" i="5"/>
  <c r="D3116" i="5"/>
  <c r="C3116" i="5"/>
  <c r="B3116" i="5"/>
  <c r="D3115" i="5"/>
  <c r="C3115" i="5"/>
  <c r="B3115" i="5"/>
  <c r="D3114" i="5"/>
  <c r="C3114" i="5"/>
  <c r="B3114" i="5"/>
  <c r="D3113" i="5"/>
  <c r="C3113" i="5"/>
  <c r="B3113" i="5"/>
  <c r="D3112" i="5"/>
  <c r="C3112" i="5"/>
  <c r="B3112" i="5"/>
  <c r="D3111" i="5"/>
  <c r="C3111" i="5"/>
  <c r="B3111" i="5"/>
  <c r="D3110" i="5"/>
  <c r="C3110" i="5"/>
  <c r="B3110" i="5"/>
  <c r="D3109" i="5"/>
  <c r="C3109" i="5"/>
  <c r="B3109" i="5"/>
  <c r="D3108" i="5"/>
  <c r="C3108" i="5"/>
  <c r="B3108" i="5"/>
  <c r="D3107" i="5"/>
  <c r="C3107" i="5"/>
  <c r="B3107" i="5"/>
  <c r="D3106" i="5"/>
  <c r="C3106" i="5"/>
  <c r="B3106" i="5"/>
  <c r="D3105" i="5"/>
  <c r="C3105" i="5"/>
  <c r="B3105" i="5"/>
  <c r="D3104" i="5"/>
  <c r="C3104" i="5"/>
  <c r="B3104" i="5"/>
  <c r="D3103" i="5"/>
  <c r="C3103" i="5"/>
  <c r="B3103" i="5"/>
  <c r="D3102" i="5"/>
  <c r="C3102" i="5"/>
  <c r="B3102" i="5"/>
  <c r="D3101" i="5"/>
  <c r="C3101" i="5"/>
  <c r="B3101" i="5"/>
  <c r="D3100" i="5"/>
  <c r="C3100" i="5"/>
  <c r="B3100" i="5"/>
  <c r="D3099" i="5"/>
  <c r="C3099" i="5"/>
  <c r="B3099" i="5"/>
  <c r="D3098" i="5"/>
  <c r="C3098" i="5"/>
  <c r="B3098" i="5"/>
  <c r="D3097" i="5"/>
  <c r="C3097" i="5"/>
  <c r="B3097" i="5"/>
  <c r="D3096" i="5"/>
  <c r="C3096" i="5"/>
  <c r="B3096" i="5"/>
  <c r="D3095" i="5"/>
  <c r="C3095" i="5"/>
  <c r="B3095" i="5"/>
  <c r="D3094" i="5"/>
  <c r="C3094" i="5"/>
  <c r="B3094" i="5"/>
  <c r="D3093" i="5"/>
  <c r="C3093" i="5"/>
  <c r="B3093" i="5"/>
  <c r="D3092" i="5"/>
  <c r="C3092" i="5"/>
  <c r="B3092" i="5"/>
  <c r="D3091" i="5"/>
  <c r="C3091" i="5"/>
  <c r="B3091" i="5"/>
  <c r="D3090" i="5"/>
  <c r="C3090" i="5"/>
  <c r="B3090" i="5"/>
  <c r="D3089" i="5"/>
  <c r="C3089" i="5"/>
  <c r="B3089" i="5"/>
  <c r="D3088" i="5"/>
  <c r="C3088" i="5"/>
  <c r="B3088" i="5"/>
  <c r="D3087" i="5"/>
  <c r="C3087" i="5"/>
  <c r="B3087" i="5"/>
  <c r="D3086" i="5"/>
  <c r="C3086" i="5"/>
  <c r="B3086" i="5"/>
  <c r="D3085" i="5"/>
  <c r="C3085" i="5"/>
  <c r="B3085" i="5"/>
  <c r="D3084" i="5"/>
  <c r="C3084" i="5"/>
  <c r="B3084" i="5"/>
  <c r="D3083" i="5"/>
  <c r="C3083" i="5"/>
  <c r="B3083" i="5"/>
  <c r="D3082" i="5"/>
  <c r="C3082" i="5"/>
  <c r="B3082" i="5"/>
  <c r="D3081" i="5"/>
  <c r="C3081" i="5"/>
  <c r="B3081" i="5"/>
  <c r="D3080" i="5"/>
  <c r="C3080" i="5"/>
  <c r="B3080" i="5"/>
  <c r="D3079" i="5"/>
  <c r="C3079" i="5"/>
  <c r="B3079" i="5"/>
  <c r="D3078" i="5"/>
  <c r="C3078" i="5"/>
  <c r="B3078" i="5"/>
  <c r="D3077" i="5"/>
  <c r="C3077" i="5"/>
  <c r="B3077" i="5"/>
  <c r="D3076" i="5"/>
  <c r="C3076" i="5"/>
  <c r="B3076" i="5"/>
  <c r="D3075" i="5"/>
  <c r="C3075" i="5"/>
  <c r="B3075" i="5"/>
  <c r="D3074" i="5"/>
  <c r="C3074" i="5"/>
  <c r="B3074" i="5"/>
  <c r="D3073" i="5"/>
  <c r="C3073" i="5"/>
  <c r="B3073" i="5"/>
  <c r="D3072" i="5"/>
  <c r="C3072" i="5"/>
  <c r="B3072" i="5"/>
  <c r="D3071" i="5"/>
  <c r="C3071" i="5"/>
  <c r="B3071" i="5"/>
  <c r="D3070" i="5"/>
  <c r="C3070" i="5"/>
  <c r="B3070" i="5"/>
  <c r="D3069" i="5"/>
  <c r="C3069" i="5"/>
  <c r="B3069" i="5"/>
  <c r="D3068" i="5"/>
  <c r="C3068" i="5"/>
  <c r="B3068" i="5"/>
  <c r="D3067" i="5"/>
  <c r="C3067" i="5"/>
  <c r="B3067" i="5"/>
  <c r="D3066" i="5"/>
  <c r="C3066" i="5"/>
  <c r="B3066" i="5"/>
  <c r="D3065" i="5"/>
  <c r="C3065" i="5"/>
  <c r="B3065" i="5"/>
  <c r="D3064" i="5"/>
  <c r="C3064" i="5"/>
  <c r="B3064" i="5"/>
  <c r="D3063" i="5"/>
  <c r="C3063" i="5"/>
  <c r="B3063" i="5"/>
  <c r="D3062" i="5"/>
  <c r="C3062" i="5"/>
  <c r="B3062" i="5"/>
  <c r="D3061" i="5"/>
  <c r="C3061" i="5"/>
  <c r="B3061" i="5"/>
  <c r="D3060" i="5"/>
  <c r="C3060" i="5"/>
  <c r="B3060" i="5"/>
  <c r="D3059" i="5"/>
  <c r="C3059" i="5"/>
  <c r="B3059" i="5"/>
  <c r="D3058" i="5"/>
  <c r="C3058" i="5"/>
  <c r="B3058" i="5"/>
  <c r="D3057" i="5"/>
  <c r="C3057" i="5"/>
  <c r="B3057" i="5"/>
  <c r="D3056" i="5"/>
  <c r="C3056" i="5"/>
  <c r="B3056" i="5"/>
  <c r="D3055" i="5"/>
  <c r="C3055" i="5"/>
  <c r="B3055" i="5"/>
  <c r="D3054" i="5"/>
  <c r="C3054" i="5"/>
  <c r="B3054" i="5"/>
  <c r="D3053" i="5"/>
  <c r="C3053" i="5"/>
  <c r="B3053" i="5"/>
  <c r="D3052" i="5"/>
  <c r="C3052" i="5"/>
  <c r="B3052" i="5"/>
  <c r="D3051" i="5"/>
  <c r="C3051" i="5"/>
  <c r="B3051" i="5"/>
  <c r="D3050" i="5"/>
  <c r="C3050" i="5"/>
  <c r="B3050" i="5"/>
  <c r="D3049" i="5"/>
  <c r="C3049" i="5"/>
  <c r="B3049" i="5"/>
  <c r="D3048" i="5"/>
  <c r="C3048" i="5"/>
  <c r="B3048" i="5"/>
  <c r="D3047" i="5"/>
  <c r="C3047" i="5"/>
  <c r="B3047" i="5"/>
  <c r="D3046" i="5"/>
  <c r="C3046" i="5"/>
  <c r="B3046" i="5"/>
  <c r="D3045" i="5"/>
  <c r="C3045" i="5"/>
  <c r="B3045" i="5"/>
  <c r="D3044" i="5"/>
  <c r="C3044" i="5"/>
  <c r="B3044" i="5"/>
  <c r="D3043" i="5"/>
  <c r="C3043" i="5"/>
  <c r="B3043" i="5"/>
  <c r="D3042" i="5"/>
  <c r="C3042" i="5"/>
  <c r="B3042" i="5"/>
  <c r="D3041" i="5"/>
  <c r="C3041" i="5"/>
  <c r="B3041" i="5"/>
  <c r="D3040" i="5"/>
  <c r="C3040" i="5"/>
  <c r="B3040" i="5"/>
  <c r="D3039" i="5"/>
  <c r="C3039" i="5"/>
  <c r="B3039" i="5"/>
  <c r="D3038" i="5"/>
  <c r="C3038" i="5"/>
  <c r="B3038" i="5"/>
  <c r="D3037" i="5"/>
  <c r="C3037" i="5"/>
  <c r="B3037" i="5"/>
  <c r="D3036" i="5"/>
  <c r="C3036" i="5"/>
  <c r="B3036" i="5"/>
  <c r="D3035" i="5"/>
  <c r="C3035" i="5"/>
  <c r="B3035" i="5"/>
  <c r="D3034" i="5"/>
  <c r="C3034" i="5"/>
  <c r="B3034" i="5"/>
  <c r="D3033" i="5"/>
  <c r="C3033" i="5"/>
  <c r="B3033" i="5"/>
  <c r="D3032" i="5"/>
  <c r="C3032" i="5"/>
  <c r="B3032" i="5"/>
  <c r="D3031" i="5"/>
  <c r="C3031" i="5"/>
  <c r="B3031" i="5"/>
  <c r="D3030" i="5"/>
  <c r="C3030" i="5"/>
  <c r="B3030" i="5"/>
  <c r="D3029" i="5"/>
  <c r="C3029" i="5"/>
  <c r="B3029" i="5"/>
  <c r="D3028" i="5"/>
  <c r="C3028" i="5"/>
  <c r="B3028" i="5"/>
  <c r="D3027" i="5"/>
  <c r="C3027" i="5"/>
  <c r="B3027" i="5"/>
  <c r="D3026" i="5"/>
  <c r="C3026" i="5"/>
  <c r="B3026" i="5"/>
  <c r="D3025" i="5"/>
  <c r="C3025" i="5"/>
  <c r="B3025" i="5"/>
  <c r="D3024" i="5"/>
  <c r="C3024" i="5"/>
  <c r="B3024" i="5"/>
  <c r="D3023" i="5"/>
  <c r="C3023" i="5"/>
  <c r="B3023" i="5"/>
  <c r="D3022" i="5"/>
  <c r="C3022" i="5"/>
  <c r="B3022" i="5"/>
  <c r="D3021" i="5"/>
  <c r="C3021" i="5"/>
  <c r="B3021" i="5"/>
  <c r="D3020" i="5"/>
  <c r="C3020" i="5"/>
  <c r="B3020" i="5"/>
  <c r="D3019" i="5"/>
  <c r="C3019" i="5"/>
  <c r="B3019" i="5"/>
  <c r="D3018" i="5"/>
  <c r="C3018" i="5"/>
  <c r="B3018" i="5"/>
  <c r="D3017" i="5"/>
  <c r="C3017" i="5"/>
  <c r="B3017" i="5"/>
  <c r="D3016" i="5"/>
  <c r="C3016" i="5"/>
  <c r="B3016" i="5"/>
  <c r="D3015" i="5"/>
  <c r="C3015" i="5"/>
  <c r="B3015" i="5"/>
  <c r="D3014" i="5"/>
  <c r="C3014" i="5"/>
  <c r="B3014" i="5"/>
  <c r="D3013" i="5"/>
  <c r="C3013" i="5"/>
  <c r="B3013" i="5"/>
  <c r="D3012" i="5"/>
  <c r="C3012" i="5"/>
  <c r="B3012" i="5"/>
  <c r="D3011" i="5"/>
  <c r="C3011" i="5"/>
  <c r="B3011" i="5"/>
  <c r="D3010" i="5"/>
  <c r="C3010" i="5"/>
  <c r="B3010" i="5"/>
  <c r="D3009" i="5"/>
  <c r="C3009" i="5"/>
  <c r="B3009" i="5"/>
  <c r="D3008" i="5"/>
  <c r="C3008" i="5"/>
  <c r="B3008" i="5"/>
  <c r="D3007" i="5"/>
  <c r="C3007" i="5"/>
  <c r="B3007" i="5"/>
  <c r="D3006" i="5"/>
  <c r="C3006" i="5"/>
  <c r="B3006" i="5"/>
  <c r="D3005" i="5"/>
  <c r="C3005" i="5"/>
  <c r="B3005" i="5"/>
  <c r="D3004" i="5"/>
  <c r="C3004" i="5"/>
  <c r="B3004" i="5"/>
  <c r="D3003" i="5"/>
  <c r="C3003" i="5"/>
  <c r="B3003" i="5"/>
  <c r="D3002" i="5"/>
  <c r="C3002" i="5"/>
  <c r="B3002" i="5"/>
  <c r="D3001" i="5"/>
  <c r="C3001" i="5"/>
  <c r="B3001" i="5"/>
  <c r="D3000" i="5"/>
  <c r="C3000" i="5"/>
  <c r="B3000" i="5"/>
  <c r="D2999" i="5"/>
  <c r="C2999" i="5"/>
  <c r="B2999" i="5"/>
  <c r="D2998" i="5"/>
  <c r="C2998" i="5"/>
  <c r="B2998" i="5"/>
  <c r="D2997" i="5"/>
  <c r="C2997" i="5"/>
  <c r="B2997" i="5"/>
  <c r="D2996" i="5"/>
  <c r="C2996" i="5"/>
  <c r="B2996" i="5"/>
  <c r="D2995" i="5"/>
  <c r="C2995" i="5"/>
  <c r="B2995" i="5"/>
  <c r="D2994" i="5"/>
  <c r="C2994" i="5"/>
  <c r="B2994" i="5"/>
  <c r="D2993" i="5"/>
  <c r="C2993" i="5"/>
  <c r="B2993" i="5"/>
  <c r="D2992" i="5"/>
  <c r="C2992" i="5"/>
  <c r="B2992" i="5"/>
  <c r="D2991" i="5"/>
  <c r="C2991" i="5"/>
  <c r="B2991" i="5"/>
  <c r="D2990" i="5"/>
  <c r="C2990" i="5"/>
  <c r="B2990" i="5"/>
  <c r="D2989" i="5"/>
  <c r="C2989" i="5"/>
  <c r="B2989" i="5"/>
  <c r="D2988" i="5"/>
  <c r="C2988" i="5"/>
  <c r="B2988" i="5"/>
  <c r="D2987" i="5"/>
  <c r="C2987" i="5"/>
  <c r="B2987" i="5"/>
  <c r="D2986" i="5"/>
  <c r="C2986" i="5"/>
  <c r="B2986" i="5"/>
  <c r="D2985" i="5"/>
  <c r="C2985" i="5"/>
  <c r="B2985" i="5"/>
  <c r="D2984" i="5"/>
  <c r="C2984" i="5"/>
  <c r="B2984" i="5"/>
  <c r="D2983" i="5"/>
  <c r="C2983" i="5"/>
  <c r="B2983" i="5"/>
  <c r="D2982" i="5"/>
  <c r="C2982" i="5"/>
  <c r="B2982" i="5"/>
  <c r="D2981" i="5"/>
  <c r="C2981" i="5"/>
  <c r="B2981" i="5"/>
  <c r="D2980" i="5"/>
  <c r="C2980" i="5"/>
  <c r="B2980" i="5"/>
  <c r="D2979" i="5"/>
  <c r="C2979" i="5"/>
  <c r="B2979" i="5"/>
  <c r="D2978" i="5"/>
  <c r="C2978" i="5"/>
  <c r="B2978" i="5"/>
  <c r="D2977" i="5"/>
  <c r="C2977" i="5"/>
  <c r="B2977" i="5"/>
  <c r="D2976" i="5"/>
  <c r="C2976" i="5"/>
  <c r="B2976" i="5"/>
  <c r="D2975" i="5"/>
  <c r="C2975" i="5"/>
  <c r="B2975" i="5"/>
  <c r="D2974" i="5"/>
  <c r="C2974" i="5"/>
  <c r="B2974" i="5"/>
  <c r="D2973" i="5"/>
  <c r="C2973" i="5"/>
  <c r="B2973" i="5"/>
  <c r="D2972" i="5"/>
  <c r="C2972" i="5"/>
  <c r="B2972" i="5"/>
  <c r="D2971" i="5"/>
  <c r="C2971" i="5"/>
  <c r="B2971" i="5"/>
  <c r="D2970" i="5"/>
  <c r="C2970" i="5"/>
  <c r="B2970" i="5"/>
  <c r="D2969" i="5"/>
  <c r="C2969" i="5"/>
  <c r="B2969" i="5"/>
  <c r="D2968" i="5"/>
  <c r="C2968" i="5"/>
  <c r="B2968" i="5"/>
  <c r="D2967" i="5"/>
  <c r="C2967" i="5"/>
  <c r="B2967" i="5"/>
  <c r="D2966" i="5"/>
  <c r="C2966" i="5"/>
  <c r="B2966" i="5"/>
  <c r="D2965" i="5"/>
  <c r="C2965" i="5"/>
  <c r="B2965" i="5"/>
  <c r="D2964" i="5"/>
  <c r="C2964" i="5"/>
  <c r="B2964" i="5"/>
  <c r="D2963" i="5"/>
  <c r="C2963" i="5"/>
  <c r="B2963" i="5"/>
  <c r="D2962" i="5"/>
  <c r="C2962" i="5"/>
  <c r="B2962" i="5"/>
  <c r="D2961" i="5"/>
  <c r="C2961" i="5"/>
  <c r="B2961" i="5"/>
  <c r="D2960" i="5"/>
  <c r="C2960" i="5"/>
  <c r="B2960" i="5"/>
  <c r="D2959" i="5"/>
  <c r="C2959" i="5"/>
  <c r="B2959" i="5"/>
  <c r="D2958" i="5"/>
  <c r="C2958" i="5"/>
  <c r="B2958" i="5"/>
  <c r="D2957" i="5"/>
  <c r="C2957" i="5"/>
  <c r="B2957" i="5"/>
  <c r="D2956" i="5"/>
  <c r="C2956" i="5"/>
  <c r="B2956" i="5"/>
  <c r="D2955" i="5"/>
  <c r="C2955" i="5"/>
  <c r="B2955" i="5"/>
  <c r="D2954" i="5"/>
  <c r="C2954" i="5"/>
  <c r="B2954" i="5"/>
  <c r="D2953" i="5"/>
  <c r="C2953" i="5"/>
  <c r="B2953" i="5"/>
  <c r="D2952" i="5"/>
  <c r="C2952" i="5"/>
  <c r="B2952" i="5"/>
  <c r="D2951" i="5"/>
  <c r="C2951" i="5"/>
  <c r="B2951" i="5"/>
  <c r="D2950" i="5"/>
  <c r="C2950" i="5"/>
  <c r="B2950" i="5"/>
  <c r="D2949" i="5"/>
  <c r="C2949" i="5"/>
  <c r="B2949" i="5"/>
  <c r="D2948" i="5"/>
  <c r="C2948" i="5"/>
  <c r="B2948" i="5"/>
  <c r="D2947" i="5"/>
  <c r="C2947" i="5"/>
  <c r="B2947" i="5"/>
  <c r="D2946" i="5"/>
  <c r="C2946" i="5"/>
  <c r="B2946" i="5"/>
  <c r="D2945" i="5"/>
  <c r="C2945" i="5"/>
  <c r="B2945" i="5"/>
  <c r="D2944" i="5"/>
  <c r="C2944" i="5"/>
  <c r="B2944" i="5"/>
  <c r="D2943" i="5"/>
  <c r="C2943" i="5"/>
  <c r="B2943" i="5"/>
  <c r="D2942" i="5"/>
  <c r="C2942" i="5"/>
  <c r="B2942" i="5"/>
  <c r="D2941" i="5"/>
  <c r="C2941" i="5"/>
  <c r="B2941" i="5"/>
  <c r="D2940" i="5"/>
  <c r="C2940" i="5"/>
  <c r="B2940" i="5"/>
  <c r="D2939" i="5"/>
  <c r="C2939" i="5"/>
  <c r="B2939" i="5"/>
  <c r="D2938" i="5"/>
  <c r="C2938" i="5"/>
  <c r="B2938" i="5"/>
  <c r="D2937" i="5"/>
  <c r="C2937" i="5"/>
  <c r="B2937" i="5"/>
  <c r="D2936" i="5"/>
  <c r="C2936" i="5"/>
  <c r="B2936" i="5"/>
  <c r="D2935" i="5"/>
  <c r="C2935" i="5"/>
  <c r="B2935" i="5"/>
  <c r="D2934" i="5"/>
  <c r="C2934" i="5"/>
  <c r="B2934" i="5"/>
  <c r="D2933" i="5"/>
  <c r="C2933" i="5"/>
  <c r="B2933" i="5"/>
  <c r="D2932" i="5"/>
  <c r="C2932" i="5"/>
  <c r="B2932" i="5"/>
  <c r="D2931" i="5"/>
  <c r="C2931" i="5"/>
  <c r="B2931" i="5"/>
  <c r="D2930" i="5"/>
  <c r="C2930" i="5"/>
  <c r="B2930" i="5"/>
  <c r="D2929" i="5"/>
  <c r="C2929" i="5"/>
  <c r="B2929" i="5"/>
  <c r="D2928" i="5"/>
  <c r="C2928" i="5"/>
  <c r="B2928" i="5"/>
  <c r="D2927" i="5"/>
  <c r="C2927" i="5"/>
  <c r="B2927" i="5"/>
  <c r="D2926" i="5"/>
  <c r="C2926" i="5"/>
  <c r="B2926" i="5"/>
  <c r="D2925" i="5"/>
  <c r="C2925" i="5"/>
  <c r="B2925" i="5"/>
  <c r="D2924" i="5"/>
  <c r="C2924" i="5"/>
  <c r="B2924" i="5"/>
  <c r="D2923" i="5"/>
  <c r="C2923" i="5"/>
  <c r="B2923" i="5"/>
  <c r="D2922" i="5"/>
  <c r="C2922" i="5"/>
  <c r="B2922" i="5"/>
  <c r="D2921" i="5"/>
  <c r="C2921" i="5"/>
  <c r="B2921" i="5"/>
  <c r="D2920" i="5"/>
  <c r="C2920" i="5"/>
  <c r="B2920" i="5"/>
  <c r="D2919" i="5"/>
  <c r="C2919" i="5"/>
  <c r="B2919" i="5"/>
  <c r="D2918" i="5"/>
  <c r="C2918" i="5"/>
  <c r="B2918" i="5"/>
  <c r="D2917" i="5"/>
  <c r="C2917" i="5"/>
  <c r="B2917" i="5"/>
  <c r="D2916" i="5"/>
  <c r="C2916" i="5"/>
  <c r="B2916" i="5"/>
  <c r="D2915" i="5"/>
  <c r="C2915" i="5"/>
  <c r="B2915" i="5"/>
  <c r="D2914" i="5"/>
  <c r="C2914" i="5"/>
  <c r="B2914" i="5"/>
  <c r="D2913" i="5"/>
  <c r="C2913" i="5"/>
  <c r="B2913" i="5"/>
  <c r="D2912" i="5"/>
  <c r="C2912" i="5"/>
  <c r="B2912" i="5"/>
  <c r="D2911" i="5"/>
  <c r="C2911" i="5"/>
  <c r="B2911" i="5"/>
  <c r="D2910" i="5"/>
  <c r="C2910" i="5"/>
  <c r="B2910" i="5"/>
  <c r="D2909" i="5"/>
  <c r="C2909" i="5"/>
  <c r="B2909" i="5"/>
  <c r="D2908" i="5"/>
  <c r="C2908" i="5"/>
  <c r="B2908" i="5"/>
  <c r="D2907" i="5"/>
  <c r="C2907" i="5"/>
  <c r="B2907" i="5"/>
  <c r="D2906" i="5"/>
  <c r="C2906" i="5"/>
  <c r="B2906" i="5"/>
  <c r="D2905" i="5"/>
  <c r="C2905" i="5"/>
  <c r="B2905" i="5"/>
  <c r="D2904" i="5"/>
  <c r="C2904" i="5"/>
  <c r="B2904" i="5"/>
  <c r="D2903" i="5"/>
  <c r="C2903" i="5"/>
  <c r="B2903" i="5"/>
  <c r="D2902" i="5"/>
  <c r="C2902" i="5"/>
  <c r="B2902" i="5"/>
  <c r="D2901" i="5"/>
  <c r="C2901" i="5"/>
  <c r="B2901" i="5"/>
  <c r="D2900" i="5"/>
  <c r="C2900" i="5"/>
  <c r="B2900" i="5"/>
  <c r="D2899" i="5"/>
  <c r="C2899" i="5"/>
  <c r="B2899" i="5"/>
  <c r="D2898" i="5"/>
  <c r="C2898" i="5"/>
  <c r="B2898" i="5"/>
  <c r="D2897" i="5"/>
  <c r="C2897" i="5"/>
  <c r="B2897" i="5"/>
  <c r="D2896" i="5"/>
  <c r="C2896" i="5"/>
  <c r="B2896" i="5"/>
  <c r="D2895" i="5"/>
  <c r="C2895" i="5"/>
  <c r="B2895" i="5"/>
  <c r="D2894" i="5"/>
  <c r="C2894" i="5"/>
  <c r="B2894" i="5"/>
  <c r="D2893" i="5"/>
  <c r="C2893" i="5"/>
  <c r="B2893" i="5"/>
  <c r="D2892" i="5"/>
  <c r="C2892" i="5"/>
  <c r="B2892" i="5"/>
  <c r="D2891" i="5"/>
  <c r="C2891" i="5"/>
  <c r="B2891" i="5"/>
  <c r="D2890" i="5"/>
  <c r="C2890" i="5"/>
  <c r="B2890" i="5"/>
  <c r="D2889" i="5"/>
  <c r="C2889" i="5"/>
  <c r="B2889" i="5"/>
  <c r="D2888" i="5"/>
  <c r="C2888" i="5"/>
  <c r="B2888" i="5"/>
  <c r="D2887" i="5"/>
  <c r="C2887" i="5"/>
  <c r="B2887" i="5"/>
  <c r="D2886" i="5"/>
  <c r="C2886" i="5"/>
  <c r="B2886" i="5"/>
  <c r="D2885" i="5"/>
  <c r="C2885" i="5"/>
  <c r="B2885" i="5"/>
  <c r="D2884" i="5"/>
  <c r="C2884" i="5"/>
  <c r="B2884" i="5"/>
  <c r="D2883" i="5"/>
  <c r="C2883" i="5"/>
  <c r="B2883" i="5"/>
  <c r="D2882" i="5"/>
  <c r="C2882" i="5"/>
  <c r="B2882" i="5"/>
  <c r="D2881" i="5"/>
  <c r="C2881" i="5"/>
  <c r="B2881" i="5"/>
  <c r="D2880" i="5"/>
  <c r="C2880" i="5"/>
  <c r="B2880" i="5"/>
  <c r="D2879" i="5"/>
  <c r="C2879" i="5"/>
  <c r="B2879" i="5"/>
  <c r="D2878" i="5"/>
  <c r="C2878" i="5"/>
  <c r="B2878" i="5"/>
  <c r="D2877" i="5"/>
  <c r="C2877" i="5"/>
  <c r="B2877" i="5"/>
  <c r="D2876" i="5"/>
  <c r="C2876" i="5"/>
  <c r="B2876" i="5"/>
  <c r="D2875" i="5"/>
  <c r="C2875" i="5"/>
  <c r="B2875" i="5"/>
  <c r="D2874" i="5"/>
  <c r="C2874" i="5"/>
  <c r="B2874" i="5"/>
  <c r="D2873" i="5"/>
  <c r="C2873" i="5"/>
  <c r="B2873" i="5"/>
  <c r="D2872" i="5"/>
  <c r="C2872" i="5"/>
  <c r="B2872" i="5"/>
  <c r="D2871" i="5"/>
  <c r="C2871" i="5"/>
  <c r="B2871" i="5"/>
  <c r="D2870" i="5"/>
  <c r="C2870" i="5"/>
  <c r="B2870" i="5"/>
  <c r="D2869" i="5"/>
  <c r="C2869" i="5"/>
  <c r="B2869" i="5"/>
  <c r="D2868" i="5"/>
  <c r="C2868" i="5"/>
  <c r="B2868" i="5"/>
  <c r="D2867" i="5"/>
  <c r="C2867" i="5"/>
  <c r="B2867" i="5"/>
  <c r="D2866" i="5"/>
  <c r="C2866" i="5"/>
  <c r="B2866" i="5"/>
  <c r="D2865" i="5"/>
  <c r="C2865" i="5"/>
  <c r="B2865" i="5"/>
  <c r="D2864" i="5"/>
  <c r="C2864" i="5"/>
  <c r="B2864" i="5"/>
  <c r="D2863" i="5"/>
  <c r="C2863" i="5"/>
  <c r="B2863" i="5"/>
  <c r="D2862" i="5"/>
  <c r="C2862" i="5"/>
  <c r="B2862" i="5"/>
  <c r="D2861" i="5"/>
  <c r="C2861" i="5"/>
  <c r="B2861" i="5"/>
  <c r="D2860" i="5"/>
  <c r="C2860" i="5"/>
  <c r="B2860" i="5"/>
  <c r="D2859" i="5"/>
  <c r="C2859" i="5"/>
  <c r="B2859" i="5"/>
  <c r="D2858" i="5"/>
  <c r="C2858" i="5"/>
  <c r="B2858" i="5"/>
  <c r="D2857" i="5"/>
  <c r="C2857" i="5"/>
  <c r="B2857" i="5"/>
  <c r="D2856" i="5"/>
  <c r="C2856" i="5"/>
  <c r="B2856" i="5"/>
  <c r="D2855" i="5"/>
  <c r="C2855" i="5"/>
  <c r="B2855" i="5"/>
  <c r="D2854" i="5"/>
  <c r="C2854" i="5"/>
  <c r="B2854" i="5"/>
  <c r="D2853" i="5"/>
  <c r="C2853" i="5"/>
  <c r="B2853" i="5"/>
  <c r="D2852" i="5"/>
  <c r="C2852" i="5"/>
  <c r="B2852" i="5"/>
  <c r="D2851" i="5"/>
  <c r="C2851" i="5"/>
  <c r="B2851" i="5"/>
  <c r="D2850" i="5"/>
  <c r="C2850" i="5"/>
  <c r="B2850" i="5"/>
  <c r="D2849" i="5"/>
  <c r="C2849" i="5"/>
  <c r="B2849" i="5"/>
  <c r="D2848" i="5"/>
  <c r="C2848" i="5"/>
  <c r="B2848" i="5"/>
  <c r="D2847" i="5"/>
  <c r="C2847" i="5"/>
  <c r="B2847" i="5"/>
  <c r="D2846" i="5"/>
  <c r="C2846" i="5"/>
  <c r="B2846" i="5"/>
  <c r="D2845" i="5"/>
  <c r="C2845" i="5"/>
  <c r="B2845" i="5"/>
  <c r="D2844" i="5"/>
  <c r="C2844" i="5"/>
  <c r="B2844" i="5"/>
  <c r="D2843" i="5"/>
  <c r="C2843" i="5"/>
  <c r="B2843" i="5"/>
  <c r="D2842" i="5"/>
  <c r="C2842" i="5"/>
  <c r="B2842" i="5"/>
  <c r="D2841" i="5"/>
  <c r="C2841" i="5"/>
  <c r="B2841" i="5"/>
  <c r="D2840" i="5"/>
  <c r="C2840" i="5"/>
  <c r="B2840" i="5"/>
  <c r="D2839" i="5"/>
  <c r="C2839" i="5"/>
  <c r="B2839" i="5"/>
  <c r="D2838" i="5"/>
  <c r="C2838" i="5"/>
  <c r="B2838" i="5"/>
  <c r="D2837" i="5"/>
  <c r="C2837" i="5"/>
  <c r="B2837" i="5"/>
  <c r="D2836" i="5"/>
  <c r="C2836" i="5"/>
  <c r="B2836" i="5"/>
  <c r="D2835" i="5"/>
  <c r="C2835" i="5"/>
  <c r="B2835" i="5"/>
  <c r="D2834" i="5"/>
  <c r="C2834" i="5"/>
  <c r="B2834" i="5"/>
  <c r="D2833" i="5"/>
  <c r="C2833" i="5"/>
  <c r="B2833" i="5"/>
  <c r="D2832" i="5"/>
  <c r="C2832" i="5"/>
  <c r="B2832" i="5"/>
  <c r="D2831" i="5"/>
  <c r="C2831" i="5"/>
  <c r="B2831" i="5"/>
  <c r="D2830" i="5"/>
  <c r="C2830" i="5"/>
  <c r="B2830" i="5"/>
  <c r="D2829" i="5"/>
  <c r="C2829" i="5"/>
  <c r="B2829" i="5"/>
  <c r="D2828" i="5"/>
  <c r="C2828" i="5"/>
  <c r="B2828" i="5"/>
  <c r="D2827" i="5"/>
  <c r="C2827" i="5"/>
  <c r="B2827" i="5"/>
  <c r="D2826" i="5"/>
  <c r="C2826" i="5"/>
  <c r="B2826" i="5"/>
  <c r="D2825" i="5"/>
  <c r="C2825" i="5"/>
  <c r="B2825" i="5"/>
  <c r="D2824" i="5"/>
  <c r="C2824" i="5"/>
  <c r="B2824" i="5"/>
  <c r="D2823" i="5"/>
  <c r="C2823" i="5"/>
  <c r="B2823" i="5"/>
  <c r="D2822" i="5"/>
  <c r="C2822" i="5"/>
  <c r="B2822" i="5"/>
  <c r="D2821" i="5"/>
  <c r="C2821" i="5"/>
  <c r="B2821" i="5"/>
  <c r="D2820" i="5"/>
  <c r="C2820" i="5"/>
  <c r="B2820" i="5"/>
  <c r="D2819" i="5"/>
  <c r="C2819" i="5"/>
  <c r="B2819" i="5"/>
  <c r="D2818" i="5"/>
  <c r="C2818" i="5"/>
  <c r="B2818" i="5"/>
  <c r="D2817" i="5"/>
  <c r="C2817" i="5"/>
  <c r="B2817" i="5"/>
  <c r="D2816" i="5"/>
  <c r="C2816" i="5"/>
  <c r="B2816" i="5"/>
  <c r="D2815" i="5"/>
  <c r="C2815" i="5"/>
  <c r="B2815" i="5"/>
  <c r="D2814" i="5"/>
  <c r="C2814" i="5"/>
  <c r="B2814" i="5"/>
  <c r="D2813" i="5"/>
  <c r="C2813" i="5"/>
  <c r="B2813" i="5"/>
  <c r="D2812" i="5"/>
  <c r="C2812" i="5"/>
  <c r="B2812" i="5"/>
  <c r="D2811" i="5"/>
  <c r="C2811" i="5"/>
  <c r="B2811" i="5"/>
  <c r="D2810" i="5"/>
  <c r="C2810" i="5"/>
  <c r="B2810" i="5"/>
  <c r="D2809" i="5"/>
  <c r="C2809" i="5"/>
  <c r="B2809" i="5"/>
  <c r="D2808" i="5"/>
  <c r="C2808" i="5"/>
  <c r="B2808" i="5"/>
  <c r="D2807" i="5"/>
  <c r="C2807" i="5"/>
  <c r="B2807" i="5"/>
  <c r="D2806" i="5"/>
  <c r="C2806" i="5"/>
  <c r="B2806" i="5"/>
  <c r="D2805" i="5"/>
  <c r="C2805" i="5"/>
  <c r="B2805" i="5"/>
  <c r="D2804" i="5"/>
  <c r="C2804" i="5"/>
  <c r="B2804" i="5"/>
  <c r="D2803" i="5"/>
  <c r="C2803" i="5"/>
  <c r="B2803" i="5"/>
  <c r="D2802" i="5"/>
  <c r="C2802" i="5"/>
  <c r="B2802" i="5"/>
  <c r="D2801" i="5"/>
  <c r="C2801" i="5"/>
  <c r="B2801" i="5"/>
  <c r="D2800" i="5"/>
  <c r="C2800" i="5"/>
  <c r="B2800" i="5"/>
  <c r="D2799" i="5"/>
  <c r="C2799" i="5"/>
  <c r="B2799" i="5"/>
  <c r="D2798" i="5"/>
  <c r="C2798" i="5"/>
  <c r="B2798" i="5"/>
  <c r="D2797" i="5"/>
  <c r="C2797" i="5"/>
  <c r="B2797" i="5"/>
  <c r="D2796" i="5"/>
  <c r="C2796" i="5"/>
  <c r="B2796" i="5"/>
  <c r="D2795" i="5"/>
  <c r="C2795" i="5"/>
  <c r="B2795" i="5"/>
  <c r="D2794" i="5"/>
  <c r="C2794" i="5"/>
  <c r="B2794" i="5"/>
  <c r="D2793" i="5"/>
  <c r="C2793" i="5"/>
  <c r="B2793" i="5"/>
  <c r="D2792" i="5"/>
  <c r="C2792" i="5"/>
  <c r="B2792" i="5"/>
  <c r="D2791" i="5"/>
  <c r="C2791" i="5"/>
  <c r="B2791" i="5"/>
  <c r="D2790" i="5"/>
  <c r="C2790" i="5"/>
  <c r="B2790" i="5"/>
  <c r="D2789" i="5"/>
  <c r="C2789" i="5"/>
  <c r="B2789" i="5"/>
  <c r="D2788" i="5"/>
  <c r="C2788" i="5"/>
  <c r="B2788" i="5"/>
  <c r="D2787" i="5"/>
  <c r="C2787" i="5"/>
  <c r="B2787" i="5"/>
  <c r="D2786" i="5"/>
  <c r="C2786" i="5"/>
  <c r="B2786" i="5"/>
  <c r="D2785" i="5"/>
  <c r="C2785" i="5"/>
  <c r="B2785" i="5"/>
  <c r="D2784" i="5"/>
  <c r="C2784" i="5"/>
  <c r="B2784" i="5"/>
  <c r="D2783" i="5"/>
  <c r="C2783" i="5"/>
  <c r="B2783" i="5"/>
  <c r="D2782" i="5"/>
  <c r="C2782" i="5"/>
  <c r="B2782" i="5"/>
  <c r="D2781" i="5"/>
  <c r="C2781" i="5"/>
  <c r="B2781" i="5"/>
  <c r="D2780" i="5"/>
  <c r="C2780" i="5"/>
  <c r="B2780" i="5"/>
  <c r="D2779" i="5"/>
  <c r="C2779" i="5"/>
  <c r="B2779" i="5"/>
  <c r="D2778" i="5"/>
  <c r="C2778" i="5"/>
  <c r="B2778" i="5"/>
  <c r="D2777" i="5"/>
  <c r="C2777" i="5"/>
  <c r="B2777" i="5"/>
  <c r="D2776" i="5"/>
  <c r="C2776" i="5"/>
  <c r="B2776" i="5"/>
  <c r="D2775" i="5"/>
  <c r="C2775" i="5"/>
  <c r="B2775" i="5"/>
  <c r="D2774" i="5"/>
  <c r="C2774" i="5"/>
  <c r="B2774" i="5"/>
  <c r="D2773" i="5"/>
  <c r="C2773" i="5"/>
  <c r="B2773" i="5"/>
  <c r="D2772" i="5"/>
  <c r="C2772" i="5"/>
  <c r="B2772" i="5"/>
  <c r="D2771" i="5"/>
  <c r="C2771" i="5"/>
  <c r="B2771" i="5"/>
  <c r="D2770" i="5"/>
  <c r="C2770" i="5"/>
  <c r="B2770" i="5"/>
  <c r="D2769" i="5"/>
  <c r="C2769" i="5"/>
  <c r="B2769" i="5"/>
  <c r="D2768" i="5"/>
  <c r="C2768" i="5"/>
  <c r="B2768" i="5"/>
  <c r="D2767" i="5"/>
  <c r="C2767" i="5"/>
  <c r="B2767" i="5"/>
  <c r="D2766" i="5"/>
  <c r="C2766" i="5"/>
  <c r="B2766" i="5"/>
  <c r="D2765" i="5"/>
  <c r="C2765" i="5"/>
  <c r="B2765" i="5"/>
  <c r="D2764" i="5"/>
  <c r="C2764" i="5"/>
  <c r="B2764" i="5"/>
  <c r="D2763" i="5"/>
  <c r="C2763" i="5"/>
  <c r="B2763" i="5"/>
  <c r="D2762" i="5"/>
  <c r="C2762" i="5"/>
  <c r="B2762" i="5"/>
  <c r="D2761" i="5"/>
  <c r="C2761" i="5"/>
  <c r="B2761" i="5"/>
  <c r="D2760" i="5"/>
  <c r="C2760" i="5"/>
  <c r="B2760" i="5"/>
  <c r="D2759" i="5"/>
  <c r="C2759" i="5"/>
  <c r="B2759" i="5"/>
  <c r="D2758" i="5"/>
  <c r="C2758" i="5"/>
  <c r="B2758" i="5"/>
  <c r="D2757" i="5"/>
  <c r="C2757" i="5"/>
  <c r="B2757" i="5"/>
  <c r="D2756" i="5"/>
  <c r="C2756" i="5"/>
  <c r="B2756" i="5"/>
  <c r="D2755" i="5"/>
  <c r="C2755" i="5"/>
  <c r="B2755" i="5"/>
  <c r="D2754" i="5"/>
  <c r="C2754" i="5"/>
  <c r="B2754" i="5"/>
  <c r="D2753" i="5"/>
  <c r="C2753" i="5"/>
  <c r="B2753" i="5"/>
  <c r="D2752" i="5"/>
  <c r="C2752" i="5"/>
  <c r="B2752" i="5"/>
  <c r="D2751" i="5"/>
  <c r="C2751" i="5"/>
  <c r="B2751" i="5"/>
  <c r="D2750" i="5"/>
  <c r="C2750" i="5"/>
  <c r="B2750" i="5"/>
  <c r="D2749" i="5"/>
  <c r="C2749" i="5"/>
  <c r="B2749" i="5"/>
  <c r="D2748" i="5"/>
  <c r="C2748" i="5"/>
  <c r="B2748" i="5"/>
  <c r="D2747" i="5"/>
  <c r="C2747" i="5"/>
  <c r="B2747" i="5"/>
  <c r="D2746" i="5"/>
  <c r="C2746" i="5"/>
  <c r="B2746" i="5"/>
  <c r="D2745" i="5"/>
  <c r="C2745" i="5"/>
  <c r="B2745" i="5"/>
  <c r="D2744" i="5"/>
  <c r="C2744" i="5"/>
  <c r="B2744" i="5"/>
  <c r="D2743" i="5"/>
  <c r="C2743" i="5"/>
  <c r="B2743" i="5"/>
  <c r="D2742" i="5"/>
  <c r="C2742" i="5"/>
  <c r="B2742" i="5"/>
  <c r="D2741" i="5"/>
  <c r="C2741" i="5"/>
  <c r="B2741" i="5"/>
  <c r="D2740" i="5"/>
  <c r="C2740" i="5"/>
  <c r="B2740" i="5"/>
  <c r="D2739" i="5"/>
  <c r="C2739" i="5"/>
  <c r="B2739" i="5"/>
  <c r="D2738" i="5"/>
  <c r="C2738" i="5"/>
  <c r="B2738" i="5"/>
  <c r="D2737" i="5"/>
  <c r="C2737" i="5"/>
  <c r="B2737" i="5"/>
  <c r="D2736" i="5"/>
  <c r="C2736" i="5"/>
  <c r="B2736" i="5"/>
  <c r="D2735" i="5"/>
  <c r="C2735" i="5"/>
  <c r="B2735" i="5"/>
  <c r="D2734" i="5"/>
  <c r="C2734" i="5"/>
  <c r="B2734" i="5"/>
  <c r="D2733" i="5"/>
  <c r="C2733" i="5"/>
  <c r="B2733" i="5"/>
  <c r="D2732" i="5"/>
  <c r="C2732" i="5"/>
  <c r="B2732" i="5"/>
  <c r="D2731" i="5"/>
  <c r="C2731" i="5"/>
  <c r="B2731" i="5"/>
  <c r="D2730" i="5"/>
  <c r="C2730" i="5"/>
  <c r="B2730" i="5"/>
  <c r="D2729" i="5"/>
  <c r="C2729" i="5"/>
  <c r="B2729" i="5"/>
  <c r="D2728" i="5"/>
  <c r="C2728" i="5"/>
  <c r="B2728" i="5"/>
  <c r="D2727" i="5"/>
  <c r="C2727" i="5"/>
  <c r="B2727" i="5"/>
  <c r="D2726" i="5"/>
  <c r="C2726" i="5"/>
  <c r="B2726" i="5"/>
  <c r="D2725" i="5"/>
  <c r="C2725" i="5"/>
  <c r="B2725" i="5"/>
  <c r="D2724" i="5"/>
  <c r="C2724" i="5"/>
  <c r="B2724" i="5"/>
  <c r="D2723" i="5"/>
  <c r="C2723" i="5"/>
  <c r="B2723" i="5"/>
  <c r="D2722" i="5"/>
  <c r="C2722" i="5"/>
  <c r="B2722" i="5"/>
  <c r="D2721" i="5"/>
  <c r="C2721" i="5"/>
  <c r="B2721" i="5"/>
  <c r="D2720" i="5"/>
  <c r="C2720" i="5"/>
  <c r="B2720" i="5"/>
  <c r="D2719" i="5"/>
  <c r="C2719" i="5"/>
  <c r="B2719" i="5"/>
  <c r="D2718" i="5"/>
  <c r="C2718" i="5"/>
  <c r="B2718" i="5"/>
  <c r="D2717" i="5"/>
  <c r="C2717" i="5"/>
  <c r="B2717" i="5"/>
  <c r="D2716" i="5"/>
  <c r="C2716" i="5"/>
  <c r="B2716" i="5"/>
  <c r="D2715" i="5"/>
  <c r="C2715" i="5"/>
  <c r="B2715" i="5"/>
  <c r="D2714" i="5"/>
  <c r="C2714" i="5"/>
  <c r="B2714" i="5"/>
  <c r="D2713" i="5"/>
  <c r="C2713" i="5"/>
  <c r="B2713" i="5"/>
  <c r="D2712" i="5"/>
  <c r="C2712" i="5"/>
  <c r="B2712" i="5"/>
  <c r="D2711" i="5"/>
  <c r="C2711" i="5"/>
  <c r="B2711" i="5"/>
  <c r="D2710" i="5"/>
  <c r="C2710" i="5"/>
  <c r="B2710" i="5"/>
  <c r="D2709" i="5"/>
  <c r="C2709" i="5"/>
  <c r="B2709" i="5"/>
  <c r="D2708" i="5"/>
  <c r="C2708" i="5"/>
  <c r="B2708" i="5"/>
  <c r="D2707" i="5"/>
  <c r="C2707" i="5"/>
  <c r="B2707" i="5"/>
  <c r="D2706" i="5"/>
  <c r="C2706" i="5"/>
  <c r="B2706" i="5"/>
  <c r="D2705" i="5"/>
  <c r="C2705" i="5"/>
  <c r="B2705" i="5"/>
  <c r="D2704" i="5"/>
  <c r="C2704" i="5"/>
  <c r="B2704" i="5"/>
  <c r="D2703" i="5"/>
  <c r="C2703" i="5"/>
  <c r="B2703" i="5"/>
  <c r="D2702" i="5"/>
  <c r="C2702" i="5"/>
  <c r="B2702" i="5"/>
  <c r="D2701" i="5"/>
  <c r="C2701" i="5"/>
  <c r="B2701" i="5"/>
  <c r="D2700" i="5"/>
  <c r="C2700" i="5"/>
  <c r="B2700" i="5"/>
  <c r="D2699" i="5"/>
  <c r="C2699" i="5"/>
  <c r="B2699" i="5"/>
  <c r="D2698" i="5"/>
  <c r="C2698" i="5"/>
  <c r="B2698" i="5"/>
  <c r="D2697" i="5"/>
  <c r="C2697" i="5"/>
  <c r="B2697" i="5"/>
  <c r="D2696" i="5"/>
  <c r="C2696" i="5"/>
  <c r="B2696" i="5"/>
  <c r="D2695" i="5"/>
  <c r="C2695" i="5"/>
  <c r="B2695" i="5"/>
  <c r="D2694" i="5"/>
  <c r="C2694" i="5"/>
  <c r="B2694" i="5"/>
  <c r="D2693" i="5"/>
  <c r="C2693" i="5"/>
  <c r="B2693" i="5"/>
  <c r="D2692" i="5"/>
  <c r="C2692" i="5"/>
  <c r="B2692" i="5"/>
  <c r="D2691" i="5"/>
  <c r="C2691" i="5"/>
  <c r="B2691" i="5"/>
  <c r="D2690" i="5"/>
  <c r="C2690" i="5"/>
  <c r="B2690" i="5"/>
  <c r="D2689" i="5"/>
  <c r="C2689" i="5"/>
  <c r="B2689" i="5"/>
  <c r="D2688" i="5"/>
  <c r="C2688" i="5"/>
  <c r="B2688" i="5"/>
  <c r="D2687" i="5"/>
  <c r="C2687" i="5"/>
  <c r="B2687" i="5"/>
  <c r="D2686" i="5"/>
  <c r="C2686" i="5"/>
  <c r="B2686" i="5"/>
  <c r="D2685" i="5"/>
  <c r="C2685" i="5"/>
  <c r="B2685" i="5"/>
  <c r="D2684" i="5"/>
  <c r="C2684" i="5"/>
  <c r="B2684" i="5"/>
  <c r="D2683" i="5"/>
  <c r="C2683" i="5"/>
  <c r="B2683" i="5"/>
  <c r="D2682" i="5"/>
  <c r="C2682" i="5"/>
  <c r="B2682" i="5"/>
  <c r="D2681" i="5"/>
  <c r="C2681" i="5"/>
  <c r="B2681" i="5"/>
  <c r="D2680" i="5"/>
  <c r="C2680" i="5"/>
  <c r="B2680" i="5"/>
  <c r="D2679" i="5"/>
  <c r="C2679" i="5"/>
  <c r="B2679" i="5"/>
  <c r="D2678" i="5"/>
  <c r="C2678" i="5"/>
  <c r="B2678" i="5"/>
  <c r="D2677" i="5"/>
  <c r="C2677" i="5"/>
  <c r="B2677" i="5"/>
  <c r="D2676" i="5"/>
  <c r="C2676" i="5"/>
  <c r="B2676" i="5"/>
  <c r="D2675" i="5"/>
  <c r="C2675" i="5"/>
  <c r="B2675" i="5"/>
  <c r="D2674" i="5"/>
  <c r="C2674" i="5"/>
  <c r="B2674" i="5"/>
  <c r="D2673" i="5"/>
  <c r="C2673" i="5"/>
  <c r="B2673" i="5"/>
  <c r="D2672" i="5"/>
  <c r="C2672" i="5"/>
  <c r="B2672" i="5"/>
  <c r="D2671" i="5"/>
  <c r="C2671" i="5"/>
  <c r="B2671" i="5"/>
  <c r="D2670" i="5"/>
  <c r="C2670" i="5"/>
  <c r="B2670" i="5"/>
  <c r="D2669" i="5"/>
  <c r="C2669" i="5"/>
  <c r="B2669" i="5"/>
  <c r="D2668" i="5"/>
  <c r="C2668" i="5"/>
  <c r="B2668" i="5"/>
  <c r="D2667" i="5"/>
  <c r="C2667" i="5"/>
  <c r="B2667" i="5"/>
  <c r="D2666" i="5"/>
  <c r="C2666" i="5"/>
  <c r="B2666" i="5"/>
  <c r="D2665" i="5"/>
  <c r="C2665" i="5"/>
  <c r="B2665" i="5"/>
  <c r="D2664" i="5"/>
  <c r="C2664" i="5"/>
  <c r="B2664" i="5"/>
  <c r="D2663" i="5"/>
  <c r="C2663" i="5"/>
  <c r="B2663" i="5"/>
  <c r="D2662" i="5"/>
  <c r="C2662" i="5"/>
  <c r="B2662" i="5"/>
  <c r="D2661" i="5"/>
  <c r="C2661" i="5"/>
  <c r="B2661" i="5"/>
  <c r="D2660" i="5"/>
  <c r="C2660" i="5"/>
  <c r="B2660" i="5"/>
  <c r="D2659" i="5"/>
  <c r="C2659" i="5"/>
  <c r="B2659" i="5"/>
  <c r="D2658" i="5"/>
  <c r="C2658" i="5"/>
  <c r="B2658" i="5"/>
  <c r="D2657" i="5"/>
  <c r="C2657" i="5"/>
  <c r="B2657" i="5"/>
  <c r="D2656" i="5"/>
  <c r="C2656" i="5"/>
  <c r="B2656" i="5"/>
  <c r="D2655" i="5"/>
  <c r="C2655" i="5"/>
  <c r="B2655" i="5"/>
  <c r="D2654" i="5"/>
  <c r="C2654" i="5"/>
  <c r="B2654" i="5"/>
  <c r="D2653" i="5"/>
  <c r="C2653" i="5"/>
  <c r="B2653" i="5"/>
  <c r="D2652" i="5"/>
  <c r="C2652" i="5"/>
  <c r="B2652" i="5"/>
  <c r="D2651" i="5"/>
  <c r="C2651" i="5"/>
  <c r="B2651" i="5"/>
  <c r="D2650" i="5"/>
  <c r="C2650" i="5"/>
  <c r="B2650" i="5"/>
  <c r="D2649" i="5"/>
  <c r="C2649" i="5"/>
  <c r="B2649" i="5"/>
  <c r="D2648" i="5"/>
  <c r="C2648" i="5"/>
  <c r="B2648" i="5"/>
  <c r="D2647" i="5"/>
  <c r="C2647" i="5"/>
  <c r="B2647" i="5"/>
  <c r="D2646" i="5"/>
  <c r="C2646" i="5"/>
  <c r="B2646" i="5"/>
  <c r="D2645" i="5"/>
  <c r="C2645" i="5"/>
  <c r="B2645" i="5"/>
  <c r="D2644" i="5"/>
  <c r="C2644" i="5"/>
  <c r="B2644" i="5"/>
  <c r="D2643" i="5"/>
  <c r="C2643" i="5"/>
  <c r="B2643" i="5"/>
  <c r="D2642" i="5"/>
  <c r="C2642" i="5"/>
  <c r="B2642" i="5"/>
  <c r="D2641" i="5"/>
  <c r="C2641" i="5"/>
  <c r="B2641" i="5"/>
  <c r="D2640" i="5"/>
  <c r="C2640" i="5"/>
  <c r="B2640" i="5"/>
  <c r="D2639" i="5"/>
  <c r="C2639" i="5"/>
  <c r="B2639" i="5"/>
  <c r="D2638" i="5"/>
  <c r="C2638" i="5"/>
  <c r="B2638" i="5"/>
  <c r="D2637" i="5"/>
  <c r="C2637" i="5"/>
  <c r="B2637" i="5"/>
  <c r="D2636" i="5"/>
  <c r="C2636" i="5"/>
  <c r="B2636" i="5"/>
  <c r="D2635" i="5"/>
  <c r="C2635" i="5"/>
  <c r="B2635" i="5"/>
  <c r="D2634" i="5"/>
  <c r="C2634" i="5"/>
  <c r="B2634" i="5"/>
  <c r="D2633" i="5"/>
  <c r="C2633" i="5"/>
  <c r="B2633" i="5"/>
  <c r="D2632" i="5"/>
  <c r="C2632" i="5"/>
  <c r="B2632" i="5"/>
  <c r="D2631" i="5"/>
  <c r="C2631" i="5"/>
  <c r="B2631" i="5"/>
  <c r="D2630" i="5"/>
  <c r="C2630" i="5"/>
  <c r="B2630" i="5"/>
  <c r="D2629" i="5"/>
  <c r="C2629" i="5"/>
  <c r="B2629" i="5"/>
  <c r="D2628" i="5"/>
  <c r="C2628" i="5"/>
  <c r="B2628" i="5"/>
  <c r="D2627" i="5"/>
  <c r="C2627" i="5"/>
  <c r="B2627" i="5"/>
  <c r="D2626" i="5"/>
  <c r="C2626" i="5"/>
  <c r="B2626" i="5"/>
  <c r="D2625" i="5"/>
  <c r="C2625" i="5"/>
  <c r="B2625" i="5"/>
  <c r="D2624" i="5"/>
  <c r="C2624" i="5"/>
  <c r="B2624" i="5"/>
  <c r="D2623" i="5"/>
  <c r="C2623" i="5"/>
  <c r="B2623" i="5"/>
  <c r="D2622" i="5"/>
  <c r="C2622" i="5"/>
  <c r="B2622" i="5"/>
  <c r="D2621" i="5"/>
  <c r="C2621" i="5"/>
  <c r="B2621" i="5"/>
  <c r="D2620" i="5"/>
  <c r="C2620" i="5"/>
  <c r="B2620" i="5"/>
  <c r="D2619" i="5"/>
  <c r="C2619" i="5"/>
  <c r="B2619" i="5"/>
  <c r="D2618" i="5"/>
  <c r="C2618" i="5"/>
  <c r="B2618" i="5"/>
  <c r="D2617" i="5"/>
  <c r="C2617" i="5"/>
  <c r="B2617" i="5"/>
  <c r="D2616" i="5"/>
  <c r="C2616" i="5"/>
  <c r="B2616" i="5"/>
  <c r="D2615" i="5"/>
  <c r="C2615" i="5"/>
  <c r="B2615" i="5"/>
  <c r="D2614" i="5"/>
  <c r="C2614" i="5"/>
  <c r="B2614" i="5"/>
  <c r="D2613" i="5"/>
  <c r="C2613" i="5"/>
  <c r="B2613" i="5"/>
  <c r="D2612" i="5"/>
  <c r="C2612" i="5"/>
  <c r="B2612" i="5"/>
  <c r="D2611" i="5"/>
  <c r="C2611" i="5"/>
  <c r="B2611" i="5"/>
  <c r="D2610" i="5"/>
  <c r="C2610" i="5"/>
  <c r="B2610" i="5"/>
  <c r="D2609" i="5"/>
  <c r="C2609" i="5"/>
  <c r="B2609" i="5"/>
  <c r="D2608" i="5"/>
  <c r="C2608" i="5"/>
  <c r="B2608" i="5"/>
  <c r="D2607" i="5"/>
  <c r="C2607" i="5"/>
  <c r="B2607" i="5"/>
  <c r="D2606" i="5"/>
  <c r="C2606" i="5"/>
  <c r="B2606" i="5"/>
  <c r="D2605" i="5"/>
  <c r="C2605" i="5"/>
  <c r="B2605" i="5"/>
  <c r="D2604" i="5"/>
  <c r="C2604" i="5"/>
  <c r="B2604" i="5"/>
  <c r="D2603" i="5"/>
  <c r="C2603" i="5"/>
  <c r="B2603" i="5"/>
  <c r="D2602" i="5"/>
  <c r="C2602" i="5"/>
  <c r="B2602" i="5"/>
  <c r="D2601" i="5"/>
  <c r="C2601" i="5"/>
  <c r="B2601" i="5"/>
  <c r="D2600" i="5"/>
  <c r="C2600" i="5"/>
  <c r="B2600" i="5"/>
  <c r="D2599" i="5"/>
  <c r="C2599" i="5"/>
  <c r="B2599" i="5"/>
  <c r="D2598" i="5"/>
  <c r="C2598" i="5"/>
  <c r="B2598" i="5"/>
  <c r="D2597" i="5"/>
  <c r="C2597" i="5"/>
  <c r="B2597" i="5"/>
  <c r="D2596" i="5"/>
  <c r="C2596" i="5"/>
  <c r="B2596" i="5"/>
  <c r="D2595" i="5"/>
  <c r="C2595" i="5"/>
  <c r="B2595" i="5"/>
  <c r="D2594" i="5"/>
  <c r="C2594" i="5"/>
  <c r="B2594" i="5"/>
  <c r="D2593" i="5"/>
  <c r="C2593" i="5"/>
  <c r="B2593" i="5"/>
  <c r="D2592" i="5"/>
  <c r="C2592" i="5"/>
  <c r="B2592" i="5"/>
  <c r="D2591" i="5"/>
  <c r="C2591" i="5"/>
  <c r="B2591" i="5"/>
  <c r="D2590" i="5"/>
  <c r="C2590" i="5"/>
  <c r="B2590" i="5"/>
  <c r="D2589" i="5"/>
  <c r="C2589" i="5"/>
  <c r="B2589" i="5"/>
  <c r="D2588" i="5"/>
  <c r="C2588" i="5"/>
  <c r="B2588" i="5"/>
  <c r="D2587" i="5"/>
  <c r="C2587" i="5"/>
  <c r="B2587" i="5"/>
  <c r="D2586" i="5"/>
  <c r="C2586" i="5"/>
  <c r="B2586" i="5"/>
  <c r="D2585" i="5"/>
  <c r="C2585" i="5"/>
  <c r="B2585" i="5"/>
  <c r="D2584" i="5"/>
  <c r="C2584" i="5"/>
  <c r="B2584" i="5"/>
  <c r="D2583" i="5"/>
  <c r="C2583" i="5"/>
  <c r="B2583" i="5"/>
  <c r="D2582" i="5"/>
  <c r="C2582" i="5"/>
  <c r="B2582" i="5"/>
  <c r="D2581" i="5"/>
  <c r="C2581" i="5"/>
  <c r="B2581" i="5"/>
  <c r="D2580" i="5"/>
  <c r="C2580" i="5"/>
  <c r="B2580" i="5"/>
  <c r="D2579" i="5"/>
  <c r="C2579" i="5"/>
  <c r="B2579" i="5"/>
  <c r="D2578" i="5"/>
  <c r="C2578" i="5"/>
  <c r="B2578" i="5"/>
  <c r="D2577" i="5"/>
  <c r="C2577" i="5"/>
  <c r="B2577" i="5"/>
  <c r="D2576" i="5"/>
  <c r="C2576" i="5"/>
  <c r="B2576" i="5"/>
  <c r="D2575" i="5"/>
  <c r="C2575" i="5"/>
  <c r="B2575" i="5"/>
  <c r="D2574" i="5"/>
  <c r="C2574" i="5"/>
  <c r="B2574" i="5"/>
  <c r="D2573" i="5"/>
  <c r="C2573" i="5"/>
  <c r="B2573" i="5"/>
  <c r="D2572" i="5"/>
  <c r="C2572" i="5"/>
  <c r="B2572" i="5"/>
  <c r="D2571" i="5"/>
  <c r="C2571" i="5"/>
  <c r="B2571" i="5"/>
  <c r="D2570" i="5"/>
  <c r="C2570" i="5"/>
  <c r="B2570" i="5"/>
  <c r="D2569" i="5"/>
  <c r="C2569" i="5"/>
  <c r="B2569" i="5"/>
  <c r="D2568" i="5"/>
  <c r="C2568" i="5"/>
  <c r="B2568" i="5"/>
  <c r="D2567" i="5"/>
  <c r="C2567" i="5"/>
  <c r="B2567" i="5"/>
  <c r="D2566" i="5"/>
  <c r="C2566" i="5"/>
  <c r="B2566" i="5"/>
  <c r="D2565" i="5"/>
  <c r="C2565" i="5"/>
  <c r="B2565" i="5"/>
  <c r="D2564" i="5"/>
  <c r="C2564" i="5"/>
  <c r="B2564" i="5"/>
  <c r="D2563" i="5"/>
  <c r="C2563" i="5"/>
  <c r="B2563" i="5"/>
  <c r="D2562" i="5"/>
  <c r="C2562" i="5"/>
  <c r="B2562" i="5"/>
  <c r="D2561" i="5"/>
  <c r="C2561" i="5"/>
  <c r="B2561" i="5"/>
  <c r="D2560" i="5"/>
  <c r="C2560" i="5"/>
  <c r="B2560" i="5"/>
  <c r="D2559" i="5"/>
  <c r="C2559" i="5"/>
  <c r="B2559" i="5"/>
  <c r="D2558" i="5"/>
  <c r="C2558" i="5"/>
  <c r="B2558" i="5"/>
  <c r="D2557" i="5"/>
  <c r="C2557" i="5"/>
  <c r="B2557" i="5"/>
  <c r="D2556" i="5"/>
  <c r="C2556" i="5"/>
  <c r="B2556" i="5"/>
  <c r="D2555" i="5"/>
  <c r="C2555" i="5"/>
  <c r="B2555" i="5"/>
  <c r="D2554" i="5"/>
  <c r="C2554" i="5"/>
  <c r="B2554" i="5"/>
  <c r="D2553" i="5"/>
  <c r="C2553" i="5"/>
  <c r="B2553" i="5"/>
  <c r="D2552" i="5"/>
  <c r="C2552" i="5"/>
  <c r="B2552" i="5"/>
  <c r="D2551" i="5"/>
  <c r="C2551" i="5"/>
  <c r="B2551" i="5"/>
  <c r="D2550" i="5"/>
  <c r="C2550" i="5"/>
  <c r="B2550" i="5"/>
  <c r="D2549" i="5"/>
  <c r="C2549" i="5"/>
  <c r="B2549" i="5"/>
  <c r="D2548" i="5"/>
  <c r="C2548" i="5"/>
  <c r="B2548" i="5"/>
  <c r="D2547" i="5"/>
  <c r="C2547" i="5"/>
  <c r="B2547" i="5"/>
  <c r="D2546" i="5"/>
  <c r="C2546" i="5"/>
  <c r="B2546" i="5"/>
  <c r="D2545" i="5"/>
  <c r="C2545" i="5"/>
  <c r="B2545" i="5"/>
  <c r="D2544" i="5"/>
  <c r="C2544" i="5"/>
  <c r="B2544" i="5"/>
  <c r="D2543" i="5"/>
  <c r="C2543" i="5"/>
  <c r="B2543" i="5"/>
  <c r="D2542" i="5"/>
  <c r="C2542" i="5"/>
  <c r="B2542" i="5"/>
  <c r="D2541" i="5"/>
  <c r="C2541" i="5"/>
  <c r="B2541" i="5"/>
  <c r="D2540" i="5"/>
  <c r="C2540" i="5"/>
  <c r="B2540" i="5"/>
  <c r="D2539" i="5"/>
  <c r="C2539" i="5"/>
  <c r="B2539" i="5"/>
  <c r="D2538" i="5"/>
  <c r="C2538" i="5"/>
  <c r="B2538" i="5"/>
  <c r="D2537" i="5"/>
  <c r="C2537" i="5"/>
  <c r="B2537" i="5"/>
  <c r="D2536" i="5"/>
  <c r="C2536" i="5"/>
  <c r="B2536" i="5"/>
  <c r="D2535" i="5"/>
  <c r="C2535" i="5"/>
  <c r="B2535" i="5"/>
  <c r="D2534" i="5"/>
  <c r="C2534" i="5"/>
  <c r="B2534" i="5"/>
  <c r="D2533" i="5"/>
  <c r="C2533" i="5"/>
  <c r="B2533" i="5"/>
  <c r="D2532" i="5"/>
  <c r="C2532" i="5"/>
  <c r="B2532" i="5"/>
  <c r="D2531" i="5"/>
  <c r="C2531" i="5"/>
  <c r="B2531" i="5"/>
  <c r="D2530" i="5"/>
  <c r="C2530" i="5"/>
  <c r="B2530" i="5"/>
  <c r="D2529" i="5"/>
  <c r="C2529" i="5"/>
  <c r="B2529" i="5"/>
  <c r="D2528" i="5"/>
  <c r="C2528" i="5"/>
  <c r="B2528" i="5"/>
  <c r="D2527" i="5"/>
  <c r="C2527" i="5"/>
  <c r="B2527" i="5"/>
  <c r="D2526" i="5"/>
  <c r="C2526" i="5"/>
  <c r="B2526" i="5"/>
  <c r="D2525" i="5"/>
  <c r="C2525" i="5"/>
  <c r="B2525" i="5"/>
  <c r="D2524" i="5"/>
  <c r="C2524" i="5"/>
  <c r="B2524" i="5"/>
  <c r="D2523" i="5"/>
  <c r="C2523" i="5"/>
  <c r="B2523" i="5"/>
  <c r="D2522" i="5"/>
  <c r="C2522" i="5"/>
  <c r="B2522" i="5"/>
  <c r="D2521" i="5"/>
  <c r="C2521" i="5"/>
  <c r="B2521" i="5"/>
  <c r="D2520" i="5"/>
  <c r="C2520" i="5"/>
  <c r="B2520" i="5"/>
  <c r="D2519" i="5"/>
  <c r="C2519" i="5"/>
  <c r="B2519" i="5"/>
  <c r="D2518" i="5"/>
  <c r="C2518" i="5"/>
  <c r="B2518" i="5"/>
  <c r="D2517" i="5"/>
  <c r="C2517" i="5"/>
  <c r="B2517" i="5"/>
  <c r="D2516" i="5"/>
  <c r="C2516" i="5"/>
  <c r="B2516" i="5"/>
  <c r="D2515" i="5"/>
  <c r="C2515" i="5"/>
  <c r="B2515" i="5"/>
  <c r="D2514" i="5"/>
  <c r="C2514" i="5"/>
  <c r="B2514" i="5"/>
  <c r="D2513" i="5"/>
  <c r="C2513" i="5"/>
  <c r="B2513" i="5"/>
  <c r="D2512" i="5"/>
  <c r="C2512" i="5"/>
  <c r="B2512" i="5"/>
  <c r="D2511" i="5"/>
  <c r="C2511" i="5"/>
  <c r="B2511" i="5"/>
  <c r="D2510" i="5"/>
  <c r="C2510" i="5"/>
  <c r="B2510" i="5"/>
  <c r="D2509" i="5"/>
  <c r="C2509" i="5"/>
  <c r="B2509" i="5"/>
  <c r="D2508" i="5"/>
  <c r="C2508" i="5"/>
  <c r="B2508" i="5"/>
  <c r="D2507" i="5"/>
  <c r="C2507" i="5"/>
  <c r="B2507" i="5"/>
  <c r="D2506" i="5"/>
  <c r="C2506" i="5"/>
  <c r="B2506" i="5"/>
  <c r="D2505" i="5"/>
  <c r="C2505" i="5"/>
  <c r="B2505" i="5"/>
  <c r="D2504" i="5"/>
  <c r="C2504" i="5"/>
  <c r="B2504" i="5"/>
  <c r="D2503" i="5"/>
  <c r="C2503" i="5"/>
  <c r="B2503" i="5"/>
  <c r="D2502" i="5"/>
  <c r="C2502" i="5"/>
  <c r="B2502" i="5"/>
  <c r="D2501" i="5"/>
  <c r="C2501" i="5"/>
  <c r="B2501" i="5"/>
  <c r="D2500" i="5"/>
  <c r="C2500" i="5"/>
  <c r="B2500" i="5"/>
  <c r="D2499" i="5"/>
  <c r="C2499" i="5"/>
  <c r="B2499" i="5"/>
  <c r="D2498" i="5"/>
  <c r="C2498" i="5"/>
  <c r="B2498" i="5"/>
  <c r="D2497" i="5"/>
  <c r="C2497" i="5"/>
  <c r="B2497" i="5"/>
  <c r="D2496" i="5"/>
  <c r="C2496" i="5"/>
  <c r="B2496" i="5"/>
  <c r="D2495" i="5"/>
  <c r="C2495" i="5"/>
  <c r="B2495" i="5"/>
  <c r="D2494" i="5"/>
  <c r="C2494" i="5"/>
  <c r="B2494" i="5"/>
  <c r="D2493" i="5"/>
  <c r="C2493" i="5"/>
  <c r="B2493" i="5"/>
  <c r="D2492" i="5"/>
  <c r="C2492" i="5"/>
  <c r="B2492" i="5"/>
  <c r="D2491" i="5"/>
  <c r="C2491" i="5"/>
  <c r="B2491" i="5"/>
  <c r="D2490" i="5"/>
  <c r="C2490" i="5"/>
  <c r="B2490" i="5"/>
  <c r="D2489" i="5"/>
  <c r="C2489" i="5"/>
  <c r="B2489" i="5"/>
  <c r="D2488" i="5"/>
  <c r="C2488" i="5"/>
  <c r="B2488" i="5"/>
  <c r="D2487" i="5"/>
  <c r="C2487" i="5"/>
  <c r="B2487" i="5"/>
  <c r="D2486" i="5"/>
  <c r="C2486" i="5"/>
  <c r="B2486" i="5"/>
  <c r="D2485" i="5"/>
  <c r="C2485" i="5"/>
  <c r="B2485" i="5"/>
  <c r="D2484" i="5"/>
  <c r="C2484" i="5"/>
  <c r="B2484" i="5"/>
  <c r="D2483" i="5"/>
  <c r="C2483" i="5"/>
  <c r="B2483" i="5"/>
  <c r="D2482" i="5"/>
  <c r="C2482" i="5"/>
  <c r="B2482" i="5"/>
  <c r="D2481" i="5"/>
  <c r="C2481" i="5"/>
  <c r="B2481" i="5"/>
  <c r="D2480" i="5"/>
  <c r="C2480" i="5"/>
  <c r="B2480" i="5"/>
  <c r="D2479" i="5"/>
  <c r="C2479" i="5"/>
  <c r="B2479" i="5"/>
  <c r="D2478" i="5"/>
  <c r="C2478" i="5"/>
  <c r="B2478" i="5"/>
  <c r="D2477" i="5"/>
  <c r="C2477" i="5"/>
  <c r="B2477" i="5"/>
  <c r="D2476" i="5"/>
  <c r="C2476" i="5"/>
  <c r="B2476" i="5"/>
  <c r="D2475" i="5"/>
  <c r="C2475" i="5"/>
  <c r="B2475" i="5"/>
  <c r="D2474" i="5"/>
  <c r="C2474" i="5"/>
  <c r="B2474" i="5"/>
  <c r="D2473" i="5"/>
  <c r="C2473" i="5"/>
  <c r="B2473" i="5"/>
  <c r="D2472" i="5"/>
  <c r="C2472" i="5"/>
  <c r="B2472" i="5"/>
  <c r="D2471" i="5"/>
  <c r="C2471" i="5"/>
  <c r="B2471" i="5"/>
  <c r="D2470" i="5"/>
  <c r="C2470" i="5"/>
  <c r="B2470" i="5"/>
  <c r="D2469" i="5"/>
  <c r="C2469" i="5"/>
  <c r="B2469" i="5"/>
  <c r="D2468" i="5"/>
  <c r="C2468" i="5"/>
  <c r="B2468" i="5"/>
  <c r="D2467" i="5"/>
  <c r="C2467" i="5"/>
  <c r="B2467" i="5"/>
  <c r="D2466" i="5"/>
  <c r="C2466" i="5"/>
  <c r="B2466" i="5"/>
  <c r="D2465" i="5"/>
  <c r="C2465" i="5"/>
  <c r="B2465" i="5"/>
  <c r="D2464" i="5"/>
  <c r="C2464" i="5"/>
  <c r="B2464" i="5"/>
  <c r="D2463" i="5"/>
  <c r="C2463" i="5"/>
  <c r="B2463" i="5"/>
  <c r="D2462" i="5"/>
  <c r="C2462" i="5"/>
  <c r="B2462" i="5"/>
  <c r="D2461" i="5"/>
  <c r="C2461" i="5"/>
  <c r="B2461" i="5"/>
  <c r="D2460" i="5"/>
  <c r="C2460" i="5"/>
  <c r="B2460" i="5"/>
  <c r="D2459" i="5"/>
  <c r="C2459" i="5"/>
  <c r="B2459" i="5"/>
  <c r="D2458" i="5"/>
  <c r="C2458" i="5"/>
  <c r="B2458" i="5"/>
  <c r="D2457" i="5"/>
  <c r="C2457" i="5"/>
  <c r="B2457" i="5"/>
  <c r="D2456" i="5"/>
  <c r="C2456" i="5"/>
  <c r="B2456" i="5"/>
  <c r="D2455" i="5"/>
  <c r="C2455" i="5"/>
  <c r="B2455" i="5"/>
  <c r="D2454" i="5"/>
  <c r="C2454" i="5"/>
  <c r="B2454" i="5"/>
  <c r="D2453" i="5"/>
  <c r="C2453" i="5"/>
  <c r="B2453" i="5"/>
  <c r="D2452" i="5"/>
  <c r="C2452" i="5"/>
  <c r="B2452" i="5"/>
  <c r="D2451" i="5"/>
  <c r="C2451" i="5"/>
  <c r="B2451" i="5"/>
  <c r="D2450" i="5"/>
  <c r="C2450" i="5"/>
  <c r="B2450" i="5"/>
  <c r="D2449" i="5"/>
  <c r="C2449" i="5"/>
  <c r="B2449" i="5"/>
  <c r="D2448" i="5"/>
  <c r="C2448" i="5"/>
  <c r="B2448" i="5"/>
  <c r="D2447" i="5"/>
  <c r="C2447" i="5"/>
  <c r="B2447" i="5"/>
  <c r="D2446" i="5"/>
  <c r="C2446" i="5"/>
  <c r="B2446" i="5"/>
  <c r="D2445" i="5"/>
  <c r="C2445" i="5"/>
  <c r="B2445" i="5"/>
  <c r="D2444" i="5"/>
  <c r="C2444" i="5"/>
  <c r="B2444" i="5"/>
  <c r="D2443" i="5"/>
  <c r="C2443" i="5"/>
  <c r="B2443" i="5"/>
  <c r="D2442" i="5"/>
  <c r="C2442" i="5"/>
  <c r="B2442" i="5"/>
  <c r="D2441" i="5"/>
  <c r="C2441" i="5"/>
  <c r="B2441" i="5"/>
  <c r="D2440" i="5"/>
  <c r="C2440" i="5"/>
  <c r="B2440" i="5"/>
  <c r="D2439" i="5"/>
  <c r="C2439" i="5"/>
  <c r="B2439" i="5"/>
  <c r="D2438" i="5"/>
  <c r="C2438" i="5"/>
  <c r="B2438" i="5"/>
  <c r="D2437" i="5"/>
  <c r="C2437" i="5"/>
  <c r="B2437" i="5"/>
  <c r="D2436" i="5"/>
  <c r="C2436" i="5"/>
  <c r="B2436" i="5"/>
  <c r="D2435" i="5"/>
  <c r="C2435" i="5"/>
  <c r="B2435" i="5"/>
  <c r="D2434" i="5"/>
  <c r="C2434" i="5"/>
  <c r="B2434" i="5"/>
  <c r="D2433" i="5"/>
  <c r="C2433" i="5"/>
  <c r="B2433" i="5"/>
  <c r="D2432" i="5"/>
  <c r="C2432" i="5"/>
  <c r="B2432" i="5"/>
  <c r="D2431" i="5"/>
  <c r="C2431" i="5"/>
  <c r="B2431" i="5"/>
  <c r="D2430" i="5"/>
  <c r="C2430" i="5"/>
  <c r="B2430" i="5"/>
  <c r="D2429" i="5"/>
  <c r="C2429" i="5"/>
  <c r="B2429" i="5"/>
  <c r="D2428" i="5"/>
  <c r="C2428" i="5"/>
  <c r="B2428" i="5"/>
  <c r="D2427" i="5"/>
  <c r="C2427" i="5"/>
  <c r="B2427" i="5"/>
  <c r="D2426" i="5"/>
  <c r="C2426" i="5"/>
  <c r="B2426" i="5"/>
  <c r="D2425" i="5"/>
  <c r="C2425" i="5"/>
  <c r="B2425" i="5"/>
  <c r="D2424" i="5"/>
  <c r="C2424" i="5"/>
  <c r="B2424" i="5"/>
  <c r="D2423" i="5"/>
  <c r="C2423" i="5"/>
  <c r="B2423" i="5"/>
  <c r="D2422" i="5"/>
  <c r="C2422" i="5"/>
  <c r="B2422" i="5"/>
  <c r="D2421" i="5"/>
  <c r="C2421" i="5"/>
  <c r="B2421" i="5"/>
  <c r="D2420" i="5"/>
  <c r="C2420" i="5"/>
  <c r="B2420" i="5"/>
  <c r="D2419" i="5"/>
  <c r="C2419" i="5"/>
  <c r="B2419" i="5"/>
  <c r="D2418" i="5"/>
  <c r="C2418" i="5"/>
  <c r="B2418" i="5"/>
  <c r="D2417" i="5"/>
  <c r="C2417" i="5"/>
  <c r="B2417" i="5"/>
  <c r="D2416" i="5"/>
  <c r="C2416" i="5"/>
  <c r="B2416" i="5"/>
  <c r="D2415" i="5"/>
  <c r="C2415" i="5"/>
  <c r="B2415" i="5"/>
  <c r="D2414" i="5"/>
  <c r="C2414" i="5"/>
  <c r="B2414" i="5"/>
  <c r="D2413" i="5"/>
  <c r="C2413" i="5"/>
  <c r="B2413" i="5"/>
  <c r="D2412" i="5"/>
  <c r="C2412" i="5"/>
  <c r="B2412" i="5"/>
  <c r="D2411" i="5"/>
  <c r="C2411" i="5"/>
  <c r="B2411" i="5"/>
  <c r="D2410" i="5"/>
  <c r="C2410" i="5"/>
  <c r="B2410" i="5"/>
  <c r="D2409" i="5"/>
  <c r="C2409" i="5"/>
  <c r="B2409" i="5"/>
  <c r="D2408" i="5"/>
  <c r="C2408" i="5"/>
  <c r="B2408" i="5"/>
  <c r="D2407" i="5"/>
  <c r="C2407" i="5"/>
  <c r="B2407" i="5"/>
  <c r="D2406" i="5"/>
  <c r="C2406" i="5"/>
  <c r="B2406" i="5"/>
  <c r="D2405" i="5"/>
  <c r="C2405" i="5"/>
  <c r="B2405" i="5"/>
  <c r="D2404" i="5"/>
  <c r="C2404" i="5"/>
  <c r="B2404" i="5"/>
  <c r="D2403" i="5"/>
  <c r="C2403" i="5"/>
  <c r="B2403" i="5"/>
  <c r="D2402" i="5"/>
  <c r="C2402" i="5"/>
  <c r="B2402" i="5"/>
  <c r="D2401" i="5"/>
  <c r="C2401" i="5"/>
  <c r="B2401" i="5"/>
  <c r="D2400" i="5"/>
  <c r="C2400" i="5"/>
  <c r="B2400" i="5"/>
  <c r="D2399" i="5"/>
  <c r="C2399" i="5"/>
  <c r="B2399" i="5"/>
  <c r="D2398" i="5"/>
  <c r="C2398" i="5"/>
  <c r="B2398" i="5"/>
  <c r="D2397" i="5"/>
  <c r="C2397" i="5"/>
  <c r="B2397" i="5"/>
  <c r="D2396" i="5"/>
  <c r="C2396" i="5"/>
  <c r="B2396" i="5"/>
  <c r="D2395" i="5"/>
  <c r="C2395" i="5"/>
  <c r="B2395" i="5"/>
  <c r="D2394" i="5"/>
  <c r="C2394" i="5"/>
  <c r="B2394" i="5"/>
  <c r="D2393" i="5"/>
  <c r="C2393" i="5"/>
  <c r="B2393" i="5"/>
  <c r="D2392" i="5"/>
  <c r="C2392" i="5"/>
  <c r="B2392" i="5"/>
  <c r="D2391" i="5"/>
  <c r="C2391" i="5"/>
  <c r="B2391" i="5"/>
  <c r="D2390" i="5"/>
  <c r="C2390" i="5"/>
  <c r="B2390" i="5"/>
  <c r="D2389" i="5"/>
  <c r="C2389" i="5"/>
  <c r="B2389" i="5"/>
  <c r="D2388" i="5"/>
  <c r="C2388" i="5"/>
  <c r="B2388" i="5"/>
  <c r="D2387" i="5"/>
  <c r="C2387" i="5"/>
  <c r="B2387" i="5"/>
  <c r="D2386" i="5"/>
  <c r="C2386" i="5"/>
  <c r="B2386" i="5"/>
  <c r="D2385" i="5"/>
  <c r="C2385" i="5"/>
  <c r="B2385" i="5"/>
  <c r="D2384" i="5"/>
  <c r="C2384" i="5"/>
  <c r="B2384" i="5"/>
  <c r="D2383" i="5"/>
  <c r="C2383" i="5"/>
  <c r="B2383" i="5"/>
  <c r="D2382" i="5"/>
  <c r="C2382" i="5"/>
  <c r="B2382" i="5"/>
  <c r="D2381" i="5"/>
  <c r="C2381" i="5"/>
  <c r="B2381" i="5"/>
  <c r="D2380" i="5"/>
  <c r="C2380" i="5"/>
  <c r="B2380" i="5"/>
  <c r="D2379" i="5"/>
  <c r="C2379" i="5"/>
  <c r="B2379" i="5"/>
  <c r="D2378" i="5"/>
  <c r="C2378" i="5"/>
  <c r="B2378" i="5"/>
  <c r="D2377" i="5"/>
  <c r="C2377" i="5"/>
  <c r="B2377" i="5"/>
  <c r="D2376" i="5"/>
  <c r="C2376" i="5"/>
  <c r="B2376" i="5"/>
  <c r="D2375" i="5"/>
  <c r="C2375" i="5"/>
  <c r="B2375" i="5"/>
  <c r="D2374" i="5"/>
  <c r="C2374" i="5"/>
  <c r="B2374" i="5"/>
  <c r="D2373" i="5"/>
  <c r="C2373" i="5"/>
  <c r="B2373" i="5"/>
  <c r="D2372" i="5"/>
  <c r="C2372" i="5"/>
  <c r="B2372" i="5"/>
  <c r="D2371" i="5"/>
  <c r="C2371" i="5"/>
  <c r="B2371" i="5"/>
  <c r="D2370" i="5"/>
  <c r="C2370" i="5"/>
  <c r="B2370" i="5"/>
  <c r="D2369" i="5"/>
  <c r="C2369" i="5"/>
  <c r="B2369" i="5"/>
  <c r="D2368" i="5"/>
  <c r="C2368" i="5"/>
  <c r="B2368" i="5"/>
  <c r="D2367" i="5"/>
  <c r="C2367" i="5"/>
  <c r="B2367" i="5"/>
  <c r="D2366" i="5"/>
  <c r="C2366" i="5"/>
  <c r="B2366" i="5"/>
  <c r="D2365" i="5"/>
  <c r="C2365" i="5"/>
  <c r="B2365" i="5"/>
  <c r="D2364" i="5"/>
  <c r="C2364" i="5"/>
  <c r="B2364" i="5"/>
  <c r="D2363" i="5"/>
  <c r="C2363" i="5"/>
  <c r="B2363" i="5"/>
  <c r="D2362" i="5"/>
  <c r="C2362" i="5"/>
  <c r="B2362" i="5"/>
  <c r="D2361" i="5"/>
  <c r="C2361" i="5"/>
  <c r="B2361" i="5"/>
  <c r="D2360" i="5"/>
  <c r="C2360" i="5"/>
  <c r="B2360" i="5"/>
  <c r="D2359" i="5"/>
  <c r="C2359" i="5"/>
  <c r="B2359" i="5"/>
  <c r="D2358" i="5"/>
  <c r="C2358" i="5"/>
  <c r="B2358" i="5"/>
  <c r="D2357" i="5"/>
  <c r="C2357" i="5"/>
  <c r="B2357" i="5"/>
  <c r="D2356" i="5"/>
  <c r="C2356" i="5"/>
  <c r="B2356" i="5"/>
  <c r="D2355" i="5"/>
  <c r="C2355" i="5"/>
  <c r="B2355" i="5"/>
  <c r="D2354" i="5"/>
  <c r="C2354" i="5"/>
  <c r="B2354" i="5"/>
  <c r="D2353" i="5"/>
  <c r="C2353" i="5"/>
  <c r="B2353" i="5"/>
  <c r="D2352" i="5"/>
  <c r="C2352" i="5"/>
  <c r="B2352" i="5"/>
  <c r="D2351" i="5"/>
  <c r="C2351" i="5"/>
  <c r="B2351" i="5"/>
  <c r="D2350" i="5"/>
  <c r="C2350" i="5"/>
  <c r="B2350" i="5"/>
  <c r="D2349" i="5"/>
  <c r="C2349" i="5"/>
  <c r="B2349" i="5"/>
  <c r="D2348" i="5"/>
  <c r="C2348" i="5"/>
  <c r="B2348" i="5"/>
  <c r="D2347" i="5"/>
  <c r="C2347" i="5"/>
  <c r="B2347" i="5"/>
  <c r="D2346" i="5"/>
  <c r="C2346" i="5"/>
  <c r="B2346" i="5"/>
  <c r="D2345" i="5"/>
  <c r="C2345" i="5"/>
  <c r="B2345" i="5"/>
  <c r="D2344" i="5"/>
  <c r="C2344" i="5"/>
  <c r="B2344" i="5"/>
  <c r="D2343" i="5"/>
  <c r="C2343" i="5"/>
  <c r="B2343" i="5"/>
  <c r="D2342" i="5"/>
  <c r="C2342" i="5"/>
  <c r="B2342" i="5"/>
  <c r="D2341" i="5"/>
  <c r="C2341" i="5"/>
  <c r="B2341" i="5"/>
  <c r="D2340" i="5"/>
  <c r="C2340" i="5"/>
  <c r="B2340" i="5"/>
  <c r="D2339" i="5"/>
  <c r="C2339" i="5"/>
  <c r="B2339" i="5"/>
  <c r="D2338" i="5"/>
  <c r="C2338" i="5"/>
  <c r="B2338" i="5"/>
  <c r="D2337" i="5"/>
  <c r="C2337" i="5"/>
  <c r="B2337" i="5"/>
  <c r="D2336" i="5"/>
  <c r="C2336" i="5"/>
  <c r="B2336" i="5"/>
  <c r="D2335" i="5"/>
  <c r="C2335" i="5"/>
  <c r="B2335" i="5"/>
  <c r="D2334" i="5"/>
  <c r="C2334" i="5"/>
  <c r="B2334" i="5"/>
  <c r="D2333" i="5"/>
  <c r="C2333" i="5"/>
  <c r="B2333" i="5"/>
  <c r="D2332" i="5"/>
  <c r="C2332" i="5"/>
  <c r="B2332" i="5"/>
  <c r="D2331" i="5"/>
  <c r="C2331" i="5"/>
  <c r="B2331" i="5"/>
  <c r="D2330" i="5"/>
  <c r="C2330" i="5"/>
  <c r="B2330" i="5"/>
  <c r="D2329" i="5"/>
  <c r="C2329" i="5"/>
  <c r="B2329" i="5"/>
  <c r="D2328" i="5"/>
  <c r="C2328" i="5"/>
  <c r="B2328" i="5"/>
  <c r="D2327" i="5"/>
  <c r="C2327" i="5"/>
  <c r="B2327" i="5"/>
  <c r="D2326" i="5"/>
  <c r="C2326" i="5"/>
  <c r="B2326" i="5"/>
  <c r="D2325" i="5"/>
  <c r="C2325" i="5"/>
  <c r="B2325" i="5"/>
  <c r="D2324" i="5"/>
  <c r="C2324" i="5"/>
  <c r="B2324" i="5"/>
  <c r="D2323" i="5"/>
  <c r="C2323" i="5"/>
  <c r="B2323" i="5"/>
  <c r="D2322" i="5"/>
  <c r="C2322" i="5"/>
  <c r="B2322" i="5"/>
  <c r="D2321" i="5"/>
  <c r="C2321" i="5"/>
  <c r="B2321" i="5"/>
  <c r="D2320" i="5"/>
  <c r="C2320" i="5"/>
  <c r="B2320" i="5"/>
  <c r="D2319" i="5"/>
  <c r="C2319" i="5"/>
  <c r="B2319" i="5"/>
  <c r="D2318" i="5"/>
  <c r="C2318" i="5"/>
  <c r="B2318" i="5"/>
  <c r="D2317" i="5"/>
  <c r="C2317" i="5"/>
  <c r="B2317" i="5"/>
  <c r="D2316" i="5"/>
  <c r="C2316" i="5"/>
  <c r="B2316" i="5"/>
  <c r="D2315" i="5"/>
  <c r="C2315" i="5"/>
  <c r="B2315" i="5"/>
  <c r="D2314" i="5"/>
  <c r="C2314" i="5"/>
  <c r="B2314" i="5"/>
  <c r="D2313" i="5"/>
  <c r="C2313" i="5"/>
  <c r="B2313" i="5"/>
  <c r="D2312" i="5"/>
  <c r="C2312" i="5"/>
  <c r="B2312" i="5"/>
  <c r="D2311" i="5"/>
  <c r="C2311" i="5"/>
  <c r="B2311" i="5"/>
  <c r="D2310" i="5"/>
  <c r="C2310" i="5"/>
  <c r="B2310" i="5"/>
  <c r="D2309" i="5"/>
  <c r="C2309" i="5"/>
  <c r="B2309" i="5"/>
  <c r="D2308" i="5"/>
  <c r="C2308" i="5"/>
  <c r="B2308" i="5"/>
  <c r="D2307" i="5"/>
  <c r="C2307" i="5"/>
  <c r="B2307" i="5"/>
  <c r="D2306" i="5"/>
  <c r="C2306" i="5"/>
  <c r="B2306" i="5"/>
  <c r="D2305" i="5"/>
  <c r="C2305" i="5"/>
  <c r="B2305" i="5"/>
  <c r="D2304" i="5"/>
  <c r="C2304" i="5"/>
  <c r="B2304" i="5"/>
  <c r="D2303" i="5"/>
  <c r="C2303" i="5"/>
  <c r="B2303" i="5"/>
  <c r="D2302" i="5"/>
  <c r="C2302" i="5"/>
  <c r="B2302" i="5"/>
  <c r="D2301" i="5"/>
  <c r="C2301" i="5"/>
  <c r="B2301" i="5"/>
  <c r="D2300" i="5"/>
  <c r="C2300" i="5"/>
  <c r="B2300" i="5"/>
  <c r="D2299" i="5"/>
  <c r="C2299" i="5"/>
  <c r="B2299" i="5"/>
  <c r="D2298" i="5"/>
  <c r="C2298" i="5"/>
  <c r="B2298" i="5"/>
  <c r="D2297" i="5"/>
  <c r="C2297" i="5"/>
  <c r="B2297" i="5"/>
  <c r="D2296" i="5"/>
  <c r="C2296" i="5"/>
  <c r="B2296" i="5"/>
  <c r="D2295" i="5"/>
  <c r="C2295" i="5"/>
  <c r="B2295" i="5"/>
  <c r="D2294" i="5"/>
  <c r="C2294" i="5"/>
  <c r="B2294" i="5"/>
  <c r="D2293" i="5"/>
  <c r="C2293" i="5"/>
  <c r="B2293" i="5"/>
  <c r="D2292" i="5"/>
  <c r="C2292" i="5"/>
  <c r="B2292" i="5"/>
  <c r="D2291" i="5"/>
  <c r="C2291" i="5"/>
  <c r="B2291" i="5"/>
  <c r="D2290" i="5"/>
  <c r="C2290" i="5"/>
  <c r="B2290" i="5"/>
  <c r="D2289" i="5"/>
  <c r="C2289" i="5"/>
  <c r="B2289" i="5"/>
  <c r="D2288" i="5"/>
  <c r="C2288" i="5"/>
  <c r="B2288" i="5"/>
  <c r="D2287" i="5"/>
  <c r="C2287" i="5"/>
  <c r="B2287" i="5"/>
  <c r="D2286" i="5"/>
  <c r="C2286" i="5"/>
  <c r="B2286" i="5"/>
  <c r="D2285" i="5"/>
  <c r="C2285" i="5"/>
  <c r="B2285" i="5"/>
  <c r="D2284" i="5"/>
  <c r="C2284" i="5"/>
  <c r="B2284" i="5"/>
  <c r="D2283" i="5"/>
  <c r="C2283" i="5"/>
  <c r="B2283" i="5"/>
  <c r="D2282" i="5"/>
  <c r="C2282" i="5"/>
  <c r="B2282" i="5"/>
  <c r="D2281" i="5"/>
  <c r="C2281" i="5"/>
  <c r="B2281" i="5"/>
  <c r="D2280" i="5"/>
  <c r="C2280" i="5"/>
  <c r="B2280" i="5"/>
  <c r="D2279" i="5"/>
  <c r="C2279" i="5"/>
  <c r="B2279" i="5"/>
  <c r="D2278" i="5"/>
  <c r="C2278" i="5"/>
  <c r="B2278" i="5"/>
  <c r="D2277" i="5"/>
  <c r="C2277" i="5"/>
  <c r="B2277" i="5"/>
  <c r="D2276" i="5"/>
  <c r="C2276" i="5"/>
  <c r="B2276" i="5"/>
  <c r="D2275" i="5"/>
  <c r="C2275" i="5"/>
  <c r="B2275" i="5"/>
  <c r="D2274" i="5"/>
  <c r="C2274" i="5"/>
  <c r="B2274" i="5"/>
  <c r="D2273" i="5"/>
  <c r="C2273" i="5"/>
  <c r="B2273" i="5"/>
  <c r="D2272" i="5"/>
  <c r="C2272" i="5"/>
  <c r="B2272" i="5"/>
  <c r="D2271" i="5"/>
  <c r="C2271" i="5"/>
  <c r="B2271" i="5"/>
  <c r="D2270" i="5"/>
  <c r="C2270" i="5"/>
  <c r="B2270" i="5"/>
  <c r="D2269" i="5"/>
  <c r="C2269" i="5"/>
  <c r="B2269" i="5"/>
  <c r="D2268" i="5"/>
  <c r="C2268" i="5"/>
  <c r="B2268" i="5"/>
  <c r="D2267" i="5"/>
  <c r="C2267" i="5"/>
  <c r="B2267" i="5"/>
  <c r="D2266" i="5"/>
  <c r="C2266" i="5"/>
  <c r="B2266" i="5"/>
  <c r="D2265" i="5"/>
  <c r="C2265" i="5"/>
  <c r="B2265" i="5"/>
  <c r="D2264" i="5"/>
  <c r="C2264" i="5"/>
  <c r="B2264" i="5"/>
  <c r="D2263" i="5"/>
  <c r="C2263" i="5"/>
  <c r="B2263" i="5"/>
  <c r="D2262" i="5"/>
  <c r="C2262" i="5"/>
  <c r="B2262" i="5"/>
  <c r="D2261" i="5"/>
  <c r="C2261" i="5"/>
  <c r="B2261" i="5"/>
  <c r="D2260" i="5"/>
  <c r="C2260" i="5"/>
  <c r="B2260" i="5"/>
  <c r="D2259" i="5"/>
  <c r="C2259" i="5"/>
  <c r="B2259" i="5"/>
  <c r="D2258" i="5"/>
  <c r="C2258" i="5"/>
  <c r="B2258" i="5"/>
  <c r="D2257" i="5"/>
  <c r="C2257" i="5"/>
  <c r="B2257" i="5"/>
  <c r="D2256" i="5"/>
  <c r="C2256" i="5"/>
  <c r="B2256" i="5"/>
  <c r="D2255" i="5"/>
  <c r="C2255" i="5"/>
  <c r="B2255" i="5"/>
  <c r="D2254" i="5"/>
  <c r="C2254" i="5"/>
  <c r="B2254" i="5"/>
  <c r="D2253" i="5"/>
  <c r="C2253" i="5"/>
  <c r="B2253" i="5"/>
  <c r="D2252" i="5"/>
  <c r="C2252" i="5"/>
  <c r="B2252" i="5"/>
  <c r="D2251" i="5"/>
  <c r="C2251" i="5"/>
  <c r="B2251" i="5"/>
  <c r="D2250" i="5"/>
  <c r="C2250" i="5"/>
  <c r="B2250" i="5"/>
  <c r="D2249" i="5"/>
  <c r="C2249" i="5"/>
  <c r="B2249" i="5"/>
  <c r="D2248" i="5"/>
  <c r="C2248" i="5"/>
  <c r="B2248" i="5"/>
  <c r="D2247" i="5"/>
  <c r="C2247" i="5"/>
  <c r="B2247" i="5"/>
  <c r="D2246" i="5"/>
  <c r="C2246" i="5"/>
  <c r="B2246" i="5"/>
  <c r="D2245" i="5"/>
  <c r="C2245" i="5"/>
  <c r="B2245" i="5"/>
  <c r="D2244" i="5"/>
  <c r="C2244" i="5"/>
  <c r="B2244" i="5"/>
  <c r="D2243" i="5"/>
  <c r="C2243" i="5"/>
  <c r="B2243" i="5"/>
  <c r="D2242" i="5"/>
  <c r="C2242" i="5"/>
  <c r="B2242" i="5"/>
  <c r="D2241" i="5"/>
  <c r="C2241" i="5"/>
  <c r="B2241" i="5"/>
  <c r="D2240" i="5"/>
  <c r="C2240" i="5"/>
  <c r="B2240" i="5"/>
  <c r="D2239" i="5"/>
  <c r="C2239" i="5"/>
  <c r="B2239" i="5"/>
  <c r="D2238" i="5"/>
  <c r="C2238" i="5"/>
  <c r="B2238" i="5"/>
  <c r="D2237" i="5"/>
  <c r="C2237" i="5"/>
  <c r="B2237" i="5"/>
  <c r="D2236" i="5"/>
  <c r="C2236" i="5"/>
  <c r="B2236" i="5"/>
  <c r="D2235" i="5"/>
  <c r="C2235" i="5"/>
  <c r="B2235" i="5"/>
  <c r="D2234" i="5"/>
  <c r="C2234" i="5"/>
  <c r="B2234" i="5"/>
  <c r="D2233" i="5"/>
  <c r="C2233" i="5"/>
  <c r="B2233" i="5"/>
  <c r="D2232" i="5"/>
  <c r="C2232" i="5"/>
  <c r="B2232" i="5"/>
  <c r="D2231" i="5"/>
  <c r="C2231" i="5"/>
  <c r="B2231" i="5"/>
  <c r="D2230" i="5"/>
  <c r="C2230" i="5"/>
  <c r="B2230" i="5"/>
  <c r="D2229" i="5"/>
  <c r="C2229" i="5"/>
  <c r="B2229" i="5"/>
  <c r="D2228" i="5"/>
  <c r="C2228" i="5"/>
  <c r="B2228" i="5"/>
  <c r="D2227" i="5"/>
  <c r="C2227" i="5"/>
  <c r="B2227" i="5"/>
  <c r="D2226" i="5"/>
  <c r="C2226" i="5"/>
  <c r="B2226" i="5"/>
  <c r="D2225" i="5"/>
  <c r="C2225" i="5"/>
  <c r="B2225" i="5"/>
  <c r="D2224" i="5"/>
  <c r="C2224" i="5"/>
  <c r="B2224" i="5"/>
  <c r="D2223" i="5"/>
  <c r="C2223" i="5"/>
  <c r="B2223" i="5"/>
  <c r="D2222" i="5"/>
  <c r="C2222" i="5"/>
  <c r="B2222" i="5"/>
  <c r="D2221" i="5"/>
  <c r="C2221" i="5"/>
  <c r="B2221" i="5"/>
  <c r="D2220" i="5"/>
  <c r="C2220" i="5"/>
  <c r="B2220" i="5"/>
  <c r="D2219" i="5"/>
  <c r="C2219" i="5"/>
  <c r="B2219" i="5"/>
  <c r="D2218" i="5"/>
  <c r="C2218" i="5"/>
  <c r="B2218" i="5"/>
  <c r="D2217" i="5"/>
  <c r="C2217" i="5"/>
  <c r="B2217" i="5"/>
  <c r="D2216" i="5"/>
  <c r="C2216" i="5"/>
  <c r="B2216" i="5"/>
  <c r="D2215" i="5"/>
  <c r="C2215" i="5"/>
  <c r="B2215" i="5"/>
  <c r="D2214" i="5"/>
  <c r="C2214" i="5"/>
  <c r="B2214" i="5"/>
  <c r="D2213" i="5"/>
  <c r="C2213" i="5"/>
  <c r="B2213" i="5"/>
  <c r="D2212" i="5"/>
  <c r="C2212" i="5"/>
  <c r="B2212" i="5"/>
  <c r="D2211" i="5"/>
  <c r="C2211" i="5"/>
  <c r="B2211" i="5"/>
  <c r="D2210" i="5"/>
  <c r="C2210" i="5"/>
  <c r="B2210" i="5"/>
  <c r="D2209" i="5"/>
  <c r="C2209" i="5"/>
  <c r="B2209" i="5"/>
  <c r="D2208" i="5"/>
  <c r="C2208" i="5"/>
  <c r="B2208" i="5"/>
  <c r="D2207" i="5"/>
  <c r="C2207" i="5"/>
  <c r="B2207" i="5"/>
  <c r="D2206" i="5"/>
  <c r="C2206" i="5"/>
  <c r="B2206" i="5"/>
  <c r="D2205" i="5"/>
  <c r="C2205" i="5"/>
  <c r="B2205" i="5"/>
  <c r="D2204" i="5"/>
  <c r="C2204" i="5"/>
  <c r="B2204" i="5"/>
  <c r="D2203" i="5"/>
  <c r="C2203" i="5"/>
  <c r="B2203" i="5"/>
  <c r="D2202" i="5"/>
  <c r="C2202" i="5"/>
  <c r="B2202" i="5"/>
  <c r="D2201" i="5"/>
  <c r="C2201" i="5"/>
  <c r="B2201" i="5"/>
  <c r="D2200" i="5"/>
  <c r="C2200" i="5"/>
  <c r="B2200" i="5"/>
  <c r="D2199" i="5"/>
  <c r="C2199" i="5"/>
  <c r="B2199" i="5"/>
  <c r="D2198" i="5"/>
  <c r="C2198" i="5"/>
  <c r="B2198" i="5"/>
  <c r="D2197" i="5"/>
  <c r="C2197" i="5"/>
  <c r="B2197" i="5"/>
  <c r="D2196" i="5"/>
  <c r="C2196" i="5"/>
  <c r="B2196" i="5"/>
  <c r="D2195" i="5"/>
  <c r="C2195" i="5"/>
  <c r="B2195" i="5"/>
  <c r="D2194" i="5"/>
  <c r="C2194" i="5"/>
  <c r="B2194" i="5"/>
  <c r="D2193" i="5"/>
  <c r="C2193" i="5"/>
  <c r="B2193" i="5"/>
  <c r="D2192" i="5"/>
  <c r="C2192" i="5"/>
  <c r="B2192" i="5"/>
  <c r="D2191" i="5"/>
  <c r="C2191" i="5"/>
  <c r="B2191" i="5"/>
  <c r="D2190" i="5"/>
  <c r="C2190" i="5"/>
  <c r="B2190" i="5"/>
  <c r="D2189" i="5"/>
  <c r="C2189" i="5"/>
  <c r="B2189" i="5"/>
  <c r="D2188" i="5"/>
  <c r="C2188" i="5"/>
  <c r="B2188" i="5"/>
  <c r="D2187" i="5"/>
  <c r="C2187" i="5"/>
  <c r="B2187" i="5"/>
  <c r="D2186" i="5"/>
  <c r="C2186" i="5"/>
  <c r="B2186" i="5"/>
  <c r="D2185" i="5"/>
  <c r="C2185" i="5"/>
  <c r="B2185" i="5"/>
  <c r="D2184" i="5"/>
  <c r="C2184" i="5"/>
  <c r="B2184" i="5"/>
  <c r="D2183" i="5"/>
  <c r="C2183" i="5"/>
  <c r="B2183" i="5"/>
  <c r="D2182" i="5"/>
  <c r="C2182" i="5"/>
  <c r="B2182" i="5"/>
  <c r="D2181" i="5"/>
  <c r="C2181" i="5"/>
  <c r="B2181" i="5"/>
  <c r="D2180" i="5"/>
  <c r="C2180" i="5"/>
  <c r="B2180" i="5"/>
  <c r="D2179" i="5"/>
  <c r="C2179" i="5"/>
  <c r="B2179" i="5"/>
  <c r="D2178" i="5"/>
  <c r="C2178" i="5"/>
  <c r="B2178" i="5"/>
  <c r="D2177" i="5"/>
  <c r="C2177" i="5"/>
  <c r="B2177" i="5"/>
  <c r="D2176" i="5"/>
  <c r="C2176" i="5"/>
  <c r="B2176" i="5"/>
  <c r="D2175" i="5"/>
  <c r="C2175" i="5"/>
  <c r="B2175" i="5"/>
  <c r="D2174" i="5"/>
  <c r="C2174" i="5"/>
  <c r="B2174" i="5"/>
  <c r="D2173" i="5"/>
  <c r="C2173" i="5"/>
  <c r="B2173" i="5"/>
  <c r="D2172" i="5"/>
  <c r="C2172" i="5"/>
  <c r="B2172" i="5"/>
  <c r="D2171" i="5"/>
  <c r="C2171" i="5"/>
  <c r="B2171" i="5"/>
  <c r="D2170" i="5"/>
  <c r="C2170" i="5"/>
  <c r="B2170" i="5"/>
  <c r="D2169" i="5"/>
  <c r="C2169" i="5"/>
  <c r="B2169" i="5"/>
  <c r="D2168" i="5"/>
  <c r="C2168" i="5"/>
  <c r="B2168" i="5"/>
  <c r="D2167" i="5"/>
  <c r="C2167" i="5"/>
  <c r="B2167" i="5"/>
  <c r="D2166" i="5"/>
  <c r="C2166" i="5"/>
  <c r="B2166" i="5"/>
  <c r="D2165" i="5"/>
  <c r="C2165" i="5"/>
  <c r="B2165" i="5"/>
  <c r="D2164" i="5"/>
  <c r="C2164" i="5"/>
  <c r="B2164" i="5"/>
  <c r="D2163" i="5"/>
  <c r="C2163" i="5"/>
  <c r="B2163" i="5"/>
  <c r="D2162" i="5"/>
  <c r="C2162" i="5"/>
  <c r="B2162" i="5"/>
  <c r="D2161" i="5"/>
  <c r="C2161" i="5"/>
  <c r="B2161" i="5"/>
  <c r="D2160" i="5"/>
  <c r="C2160" i="5"/>
  <c r="B2160" i="5"/>
  <c r="D2159" i="5"/>
  <c r="C2159" i="5"/>
  <c r="B2159" i="5"/>
  <c r="D2158" i="5"/>
  <c r="C2158" i="5"/>
  <c r="B2158" i="5"/>
  <c r="D2157" i="5"/>
  <c r="C2157" i="5"/>
  <c r="B2157" i="5"/>
  <c r="D2156" i="5"/>
  <c r="C2156" i="5"/>
  <c r="B2156" i="5"/>
  <c r="D2155" i="5"/>
  <c r="C2155" i="5"/>
  <c r="B2155" i="5"/>
  <c r="D2154" i="5"/>
  <c r="C2154" i="5"/>
  <c r="B2154" i="5"/>
  <c r="D2153" i="5"/>
  <c r="C2153" i="5"/>
  <c r="B2153" i="5"/>
  <c r="D2152" i="5"/>
  <c r="C2152" i="5"/>
  <c r="B2152" i="5"/>
  <c r="D2151" i="5"/>
  <c r="C2151" i="5"/>
  <c r="B2151" i="5"/>
  <c r="D2150" i="5"/>
  <c r="C2150" i="5"/>
  <c r="B2150" i="5"/>
  <c r="D2149" i="5"/>
  <c r="C2149" i="5"/>
  <c r="B2149" i="5"/>
  <c r="D2148" i="5"/>
  <c r="C2148" i="5"/>
  <c r="B2148" i="5"/>
  <c r="D2147" i="5"/>
  <c r="C2147" i="5"/>
  <c r="B2147" i="5"/>
  <c r="D2146" i="5"/>
  <c r="C2146" i="5"/>
  <c r="B2146" i="5"/>
  <c r="D2145" i="5"/>
  <c r="C2145" i="5"/>
  <c r="B2145" i="5"/>
  <c r="D2144" i="5"/>
  <c r="C2144" i="5"/>
  <c r="B2144" i="5"/>
  <c r="D2143" i="5"/>
  <c r="C2143" i="5"/>
  <c r="B2143" i="5"/>
  <c r="D2142" i="5"/>
  <c r="C2142" i="5"/>
  <c r="B2142" i="5"/>
  <c r="D2141" i="5"/>
  <c r="C2141" i="5"/>
  <c r="B2141" i="5"/>
  <c r="D2140" i="5"/>
  <c r="C2140" i="5"/>
  <c r="B2140" i="5"/>
  <c r="D2139" i="5"/>
  <c r="C2139" i="5"/>
  <c r="B2139" i="5"/>
  <c r="D2138" i="5"/>
  <c r="C2138" i="5"/>
  <c r="B2138" i="5"/>
  <c r="D2137" i="5"/>
  <c r="C2137" i="5"/>
  <c r="B2137" i="5"/>
  <c r="D2136" i="5"/>
  <c r="C2136" i="5"/>
  <c r="B2136" i="5"/>
  <c r="D2135" i="5"/>
  <c r="C2135" i="5"/>
  <c r="B2135" i="5"/>
  <c r="D2134" i="5"/>
  <c r="C2134" i="5"/>
  <c r="B2134" i="5"/>
  <c r="D2133" i="5"/>
  <c r="C2133" i="5"/>
  <c r="B2133" i="5"/>
  <c r="D2132" i="5"/>
  <c r="C2132" i="5"/>
  <c r="B2132" i="5"/>
  <c r="D2131" i="5"/>
  <c r="C2131" i="5"/>
  <c r="B2131" i="5"/>
  <c r="D2130" i="5"/>
  <c r="C2130" i="5"/>
  <c r="B2130" i="5"/>
  <c r="D2129" i="5"/>
  <c r="C2129" i="5"/>
  <c r="B2129" i="5"/>
  <c r="D2128" i="5"/>
  <c r="C2128" i="5"/>
  <c r="B2128" i="5"/>
  <c r="D2127" i="5"/>
  <c r="C2127" i="5"/>
  <c r="B2127" i="5"/>
  <c r="D2126" i="5"/>
  <c r="C2126" i="5"/>
  <c r="B2126" i="5"/>
  <c r="D2125" i="5"/>
  <c r="C2125" i="5"/>
  <c r="B2125" i="5"/>
  <c r="D2124" i="5"/>
  <c r="C2124" i="5"/>
  <c r="B2124" i="5"/>
  <c r="D2123" i="5"/>
  <c r="C2123" i="5"/>
  <c r="B2123" i="5"/>
  <c r="D2122" i="5"/>
  <c r="C2122" i="5"/>
  <c r="B2122" i="5"/>
  <c r="D2121" i="5"/>
  <c r="C2121" i="5"/>
  <c r="B2121" i="5"/>
  <c r="D2120" i="5"/>
  <c r="C2120" i="5"/>
  <c r="B2120" i="5"/>
  <c r="D2119" i="5"/>
  <c r="C2119" i="5"/>
  <c r="B2119" i="5"/>
  <c r="D2118" i="5"/>
  <c r="C2118" i="5"/>
  <c r="B2118" i="5"/>
  <c r="D2117" i="5"/>
  <c r="C2117" i="5"/>
  <c r="B2117" i="5"/>
  <c r="D2116" i="5"/>
  <c r="C2116" i="5"/>
  <c r="B2116" i="5"/>
  <c r="D2115" i="5"/>
  <c r="C2115" i="5"/>
  <c r="B2115" i="5"/>
  <c r="D2114" i="5"/>
  <c r="C2114" i="5"/>
  <c r="B2114" i="5"/>
  <c r="D2113" i="5"/>
  <c r="C2113" i="5"/>
  <c r="B2113" i="5"/>
  <c r="D2112" i="5"/>
  <c r="C2112" i="5"/>
  <c r="B2112" i="5"/>
  <c r="D2111" i="5"/>
  <c r="C2111" i="5"/>
  <c r="B2111" i="5"/>
  <c r="D2110" i="5"/>
  <c r="C2110" i="5"/>
  <c r="B2110" i="5"/>
  <c r="D2109" i="5"/>
  <c r="C2109" i="5"/>
  <c r="B2109" i="5"/>
  <c r="D2108" i="5"/>
  <c r="C2108" i="5"/>
  <c r="B2108" i="5"/>
  <c r="D2107" i="5"/>
  <c r="C2107" i="5"/>
  <c r="B2107" i="5"/>
  <c r="D2106" i="5"/>
  <c r="C2106" i="5"/>
  <c r="B2106" i="5"/>
  <c r="D2105" i="5"/>
  <c r="C2105" i="5"/>
  <c r="B2105" i="5"/>
  <c r="D2104" i="5"/>
  <c r="C2104" i="5"/>
  <c r="B2104" i="5"/>
  <c r="D2103" i="5"/>
  <c r="C2103" i="5"/>
  <c r="B2103" i="5"/>
  <c r="D2102" i="5"/>
  <c r="C2102" i="5"/>
  <c r="B2102" i="5"/>
  <c r="D2101" i="5"/>
  <c r="C2101" i="5"/>
  <c r="B2101" i="5"/>
  <c r="D2100" i="5"/>
  <c r="C2100" i="5"/>
  <c r="B2100" i="5"/>
  <c r="D2099" i="5"/>
  <c r="C2099" i="5"/>
  <c r="B2099" i="5"/>
  <c r="D2098" i="5"/>
  <c r="C2098" i="5"/>
  <c r="B2098" i="5"/>
  <c r="D2097" i="5"/>
  <c r="C2097" i="5"/>
  <c r="B2097" i="5"/>
  <c r="D2096" i="5"/>
  <c r="C2096" i="5"/>
  <c r="B2096" i="5"/>
  <c r="D2095" i="5"/>
  <c r="C2095" i="5"/>
  <c r="B2095" i="5"/>
  <c r="D2094" i="5"/>
  <c r="C2094" i="5"/>
  <c r="B2094" i="5"/>
  <c r="D2093" i="5"/>
  <c r="C2093" i="5"/>
  <c r="B2093" i="5"/>
  <c r="D2092" i="5"/>
  <c r="C2092" i="5"/>
  <c r="B2092" i="5"/>
  <c r="D2091" i="5"/>
  <c r="C2091" i="5"/>
  <c r="B2091" i="5"/>
  <c r="D2090" i="5"/>
  <c r="C2090" i="5"/>
  <c r="B2090" i="5"/>
  <c r="D2089" i="5"/>
  <c r="C2089" i="5"/>
  <c r="B2089" i="5"/>
  <c r="D2088" i="5"/>
  <c r="C2088" i="5"/>
  <c r="B2088" i="5"/>
  <c r="D2087" i="5"/>
  <c r="C2087" i="5"/>
  <c r="B2087" i="5"/>
  <c r="D2086" i="5"/>
  <c r="C2086" i="5"/>
  <c r="B2086" i="5"/>
  <c r="D2085" i="5"/>
  <c r="C2085" i="5"/>
  <c r="B2085" i="5"/>
  <c r="D2084" i="5"/>
  <c r="C2084" i="5"/>
  <c r="B2084" i="5"/>
  <c r="D2083" i="5"/>
  <c r="C2083" i="5"/>
  <c r="B2083" i="5"/>
  <c r="D2082" i="5"/>
  <c r="C2082" i="5"/>
  <c r="B2082" i="5"/>
  <c r="D2081" i="5"/>
  <c r="C2081" i="5"/>
  <c r="B2081" i="5"/>
  <c r="D2080" i="5"/>
  <c r="C2080" i="5"/>
  <c r="B2080" i="5"/>
  <c r="D2079" i="5"/>
  <c r="C2079" i="5"/>
  <c r="B2079" i="5"/>
  <c r="D2078" i="5"/>
  <c r="C2078" i="5"/>
  <c r="B2078" i="5"/>
  <c r="D2077" i="5"/>
  <c r="C2077" i="5"/>
  <c r="B2077" i="5"/>
  <c r="D2076" i="5"/>
  <c r="C2076" i="5"/>
  <c r="B2076" i="5"/>
  <c r="D2075" i="5"/>
  <c r="C2075" i="5"/>
  <c r="B2075" i="5"/>
  <c r="D2074" i="5"/>
  <c r="C2074" i="5"/>
  <c r="B2074" i="5"/>
  <c r="D2073" i="5"/>
  <c r="C2073" i="5"/>
  <c r="B2073" i="5"/>
  <c r="D2072" i="5"/>
  <c r="C2072" i="5"/>
  <c r="B2072" i="5"/>
  <c r="D2071" i="5"/>
  <c r="C2071" i="5"/>
  <c r="B2071" i="5"/>
  <c r="D2070" i="5"/>
  <c r="C2070" i="5"/>
  <c r="B2070" i="5"/>
  <c r="D2069" i="5"/>
  <c r="C2069" i="5"/>
  <c r="B2069" i="5"/>
  <c r="D2068" i="5"/>
  <c r="C2068" i="5"/>
  <c r="B2068" i="5"/>
  <c r="D2067" i="5"/>
  <c r="C2067" i="5"/>
  <c r="B2067" i="5"/>
  <c r="D2066" i="5"/>
  <c r="C2066" i="5"/>
  <c r="B2066" i="5"/>
  <c r="D2065" i="5"/>
  <c r="C2065" i="5"/>
  <c r="B2065" i="5"/>
  <c r="D2064" i="5"/>
  <c r="C2064" i="5"/>
  <c r="B2064" i="5"/>
  <c r="D2063" i="5"/>
  <c r="C2063" i="5"/>
  <c r="B2063" i="5"/>
  <c r="D2062" i="5"/>
  <c r="C2062" i="5"/>
  <c r="B2062" i="5"/>
  <c r="D2061" i="5"/>
  <c r="C2061" i="5"/>
  <c r="B2061" i="5"/>
  <c r="D2060" i="5"/>
  <c r="C2060" i="5"/>
  <c r="B2060" i="5"/>
  <c r="D2059" i="5"/>
  <c r="C2059" i="5"/>
  <c r="B2059" i="5"/>
  <c r="D2058" i="5"/>
  <c r="C2058" i="5"/>
  <c r="B2058" i="5"/>
  <c r="D2057" i="5"/>
  <c r="C2057" i="5"/>
  <c r="B2057" i="5"/>
  <c r="D2056" i="5"/>
  <c r="C2056" i="5"/>
  <c r="B2056" i="5"/>
  <c r="D2055" i="5"/>
  <c r="C2055" i="5"/>
  <c r="B2055" i="5"/>
  <c r="D2054" i="5"/>
  <c r="C2054" i="5"/>
  <c r="B2054" i="5"/>
  <c r="D2053" i="5"/>
  <c r="C2053" i="5"/>
  <c r="B2053" i="5"/>
  <c r="D2052" i="5"/>
  <c r="C2052" i="5"/>
  <c r="B2052" i="5"/>
  <c r="D2051" i="5"/>
  <c r="C2051" i="5"/>
  <c r="B2051" i="5"/>
  <c r="D2050" i="5"/>
  <c r="C2050" i="5"/>
  <c r="B2050" i="5"/>
  <c r="D2049" i="5"/>
  <c r="C2049" i="5"/>
  <c r="B2049" i="5"/>
  <c r="D2048" i="5"/>
  <c r="C2048" i="5"/>
  <c r="B2048" i="5"/>
  <c r="D2047" i="5"/>
  <c r="C2047" i="5"/>
  <c r="B2047" i="5"/>
  <c r="D2046" i="5"/>
  <c r="C2046" i="5"/>
  <c r="B2046" i="5"/>
  <c r="D2045" i="5"/>
  <c r="C2045" i="5"/>
  <c r="B2045" i="5"/>
  <c r="D2044" i="5"/>
  <c r="C2044" i="5"/>
  <c r="B2044" i="5"/>
  <c r="D2043" i="5"/>
  <c r="C2043" i="5"/>
  <c r="B2043" i="5"/>
  <c r="D2042" i="5"/>
  <c r="C2042" i="5"/>
  <c r="B2042" i="5"/>
  <c r="D2041" i="5"/>
  <c r="C2041" i="5"/>
  <c r="B2041" i="5"/>
  <c r="D2040" i="5"/>
  <c r="C2040" i="5"/>
  <c r="B2040" i="5"/>
  <c r="D2039" i="5"/>
  <c r="C2039" i="5"/>
  <c r="B2039" i="5"/>
  <c r="D2038" i="5"/>
  <c r="C2038" i="5"/>
  <c r="B2038" i="5"/>
  <c r="D2037" i="5"/>
  <c r="C2037" i="5"/>
  <c r="B2037" i="5"/>
  <c r="D2036" i="5"/>
  <c r="C2036" i="5"/>
  <c r="B2036" i="5"/>
  <c r="D2035" i="5"/>
  <c r="C2035" i="5"/>
  <c r="B2035" i="5"/>
  <c r="D2034" i="5"/>
  <c r="C2034" i="5"/>
  <c r="B2034" i="5"/>
  <c r="D2033" i="5"/>
  <c r="C2033" i="5"/>
  <c r="B2033" i="5"/>
  <c r="D2032" i="5"/>
  <c r="C2032" i="5"/>
  <c r="B2032" i="5"/>
  <c r="D2031" i="5"/>
  <c r="C2031" i="5"/>
  <c r="B2031" i="5"/>
  <c r="D2030" i="5"/>
  <c r="C2030" i="5"/>
  <c r="B2030" i="5"/>
  <c r="D2029" i="5"/>
  <c r="C2029" i="5"/>
  <c r="B2029" i="5"/>
  <c r="D2028" i="5"/>
  <c r="C2028" i="5"/>
  <c r="B2028" i="5"/>
  <c r="D2027" i="5"/>
  <c r="C2027" i="5"/>
  <c r="B2027" i="5"/>
  <c r="D2026" i="5"/>
  <c r="C2026" i="5"/>
  <c r="B2026" i="5"/>
  <c r="D2025" i="5"/>
  <c r="C2025" i="5"/>
  <c r="B2025" i="5"/>
  <c r="D2024" i="5"/>
  <c r="C2024" i="5"/>
  <c r="B2024" i="5"/>
  <c r="D2023" i="5"/>
  <c r="C2023" i="5"/>
  <c r="B2023" i="5"/>
  <c r="D2022" i="5"/>
  <c r="C2022" i="5"/>
  <c r="B2022" i="5"/>
  <c r="D2021" i="5"/>
  <c r="C2021" i="5"/>
  <c r="B2021" i="5"/>
  <c r="D2020" i="5"/>
  <c r="C2020" i="5"/>
  <c r="B2020" i="5"/>
  <c r="D2019" i="5"/>
  <c r="C2019" i="5"/>
  <c r="B2019" i="5"/>
  <c r="D2018" i="5"/>
  <c r="C2018" i="5"/>
  <c r="B2018" i="5"/>
  <c r="D2017" i="5"/>
  <c r="C2017" i="5"/>
  <c r="B2017" i="5"/>
  <c r="D2016" i="5"/>
  <c r="C2016" i="5"/>
  <c r="B2016" i="5"/>
  <c r="D2015" i="5"/>
  <c r="C2015" i="5"/>
  <c r="B2015" i="5"/>
  <c r="D2014" i="5"/>
  <c r="C2014" i="5"/>
  <c r="B2014" i="5"/>
  <c r="D2013" i="5"/>
  <c r="C2013" i="5"/>
  <c r="B2013" i="5"/>
  <c r="D2012" i="5"/>
  <c r="C2012" i="5"/>
  <c r="B2012" i="5"/>
  <c r="D2011" i="5"/>
  <c r="C2011" i="5"/>
  <c r="B2011" i="5"/>
  <c r="D2010" i="5"/>
  <c r="C2010" i="5"/>
  <c r="B2010" i="5"/>
  <c r="D2009" i="5"/>
  <c r="C2009" i="5"/>
  <c r="B2009" i="5"/>
  <c r="D2008" i="5"/>
  <c r="C2008" i="5"/>
  <c r="B2008" i="5"/>
  <c r="D2007" i="5"/>
  <c r="C2007" i="5"/>
  <c r="B2007" i="5"/>
  <c r="D2006" i="5"/>
  <c r="C2006" i="5"/>
  <c r="B2006" i="5"/>
  <c r="D2005" i="5"/>
  <c r="C2005" i="5"/>
  <c r="B2005" i="5"/>
  <c r="D2004" i="5"/>
  <c r="C2004" i="5"/>
  <c r="B2004" i="5"/>
  <c r="D2003" i="5"/>
  <c r="C2003" i="5"/>
  <c r="B2003" i="5"/>
  <c r="D2002" i="5"/>
  <c r="C2002" i="5"/>
  <c r="B2002" i="5"/>
  <c r="D2001" i="5"/>
  <c r="C2001" i="5"/>
  <c r="B2001" i="5"/>
  <c r="D2000" i="5"/>
  <c r="C2000" i="5"/>
  <c r="B2000" i="5"/>
  <c r="D1999" i="5"/>
  <c r="C1999" i="5"/>
  <c r="B1999" i="5"/>
  <c r="D1998" i="5"/>
  <c r="C1998" i="5"/>
  <c r="B1998" i="5"/>
  <c r="D1997" i="5"/>
  <c r="C1997" i="5"/>
  <c r="B1997" i="5"/>
  <c r="D1996" i="5"/>
  <c r="C1996" i="5"/>
  <c r="B1996" i="5"/>
  <c r="D1995" i="5"/>
  <c r="C1995" i="5"/>
  <c r="B1995" i="5"/>
  <c r="D1994" i="5"/>
  <c r="C1994" i="5"/>
  <c r="B1994" i="5"/>
  <c r="D1993" i="5"/>
  <c r="C1993" i="5"/>
  <c r="B1993" i="5"/>
  <c r="D1992" i="5"/>
  <c r="C1992" i="5"/>
  <c r="B1992" i="5"/>
  <c r="D1991" i="5"/>
  <c r="C1991" i="5"/>
  <c r="B1991" i="5"/>
  <c r="D1990" i="5"/>
  <c r="C1990" i="5"/>
  <c r="B1990" i="5"/>
  <c r="D1989" i="5"/>
  <c r="C1989" i="5"/>
  <c r="B1989" i="5"/>
  <c r="D1988" i="5"/>
  <c r="C1988" i="5"/>
  <c r="B1988" i="5"/>
  <c r="D1987" i="5"/>
  <c r="C1987" i="5"/>
  <c r="B1987" i="5"/>
  <c r="D1986" i="5"/>
  <c r="C1986" i="5"/>
  <c r="B1986" i="5"/>
  <c r="D1985" i="5"/>
  <c r="C1985" i="5"/>
  <c r="B1985" i="5"/>
  <c r="D1984" i="5"/>
  <c r="C1984" i="5"/>
  <c r="B1984" i="5"/>
  <c r="D1983" i="5"/>
  <c r="C1983" i="5"/>
  <c r="B1983" i="5"/>
  <c r="D1982" i="5"/>
  <c r="C1982" i="5"/>
  <c r="B1982" i="5"/>
  <c r="D1981" i="5"/>
  <c r="C1981" i="5"/>
  <c r="B1981" i="5"/>
  <c r="D1980" i="5"/>
  <c r="C1980" i="5"/>
  <c r="B1980" i="5"/>
  <c r="D1979" i="5"/>
  <c r="C1979" i="5"/>
  <c r="B1979" i="5"/>
  <c r="D1978" i="5"/>
  <c r="C1978" i="5"/>
  <c r="B1978" i="5"/>
  <c r="D1977" i="5"/>
  <c r="C1977" i="5"/>
  <c r="B1977" i="5"/>
  <c r="D1976" i="5"/>
  <c r="C1976" i="5"/>
  <c r="B1976" i="5"/>
  <c r="D1975" i="5"/>
  <c r="C1975" i="5"/>
  <c r="B1975" i="5"/>
  <c r="D1974" i="5"/>
  <c r="C1974" i="5"/>
  <c r="B1974" i="5"/>
  <c r="D1973" i="5"/>
  <c r="C1973" i="5"/>
  <c r="B1973" i="5"/>
  <c r="D1972" i="5"/>
  <c r="C1972" i="5"/>
  <c r="B1972" i="5"/>
  <c r="D1971" i="5"/>
  <c r="C1971" i="5"/>
  <c r="B1971" i="5"/>
  <c r="D1970" i="5"/>
  <c r="C1970" i="5"/>
  <c r="B1970" i="5"/>
  <c r="D1969" i="5"/>
  <c r="C1969" i="5"/>
  <c r="B1969" i="5"/>
  <c r="D1968" i="5"/>
  <c r="C1968" i="5"/>
  <c r="B1968" i="5"/>
  <c r="D1967" i="5"/>
  <c r="C1967" i="5"/>
  <c r="B1967" i="5"/>
  <c r="D1966" i="5"/>
  <c r="C1966" i="5"/>
  <c r="B1966" i="5"/>
  <c r="D1965" i="5"/>
  <c r="C1965" i="5"/>
  <c r="B1965" i="5"/>
  <c r="D1964" i="5"/>
  <c r="C1964" i="5"/>
  <c r="B1964" i="5"/>
  <c r="D1963" i="5"/>
  <c r="C1963" i="5"/>
  <c r="B1963" i="5"/>
  <c r="D1962" i="5"/>
  <c r="C1962" i="5"/>
  <c r="B1962" i="5"/>
  <c r="D1961" i="5"/>
  <c r="C1961" i="5"/>
  <c r="B1961" i="5"/>
  <c r="D1960" i="5"/>
  <c r="C1960" i="5"/>
  <c r="B1960" i="5"/>
  <c r="D1959" i="5"/>
  <c r="C1959" i="5"/>
  <c r="B1959" i="5"/>
  <c r="D1958" i="5"/>
  <c r="C1958" i="5"/>
  <c r="B1958" i="5"/>
  <c r="D1957" i="5"/>
  <c r="C1957" i="5"/>
  <c r="B1957" i="5"/>
  <c r="D1956" i="5"/>
  <c r="C1956" i="5"/>
  <c r="B1956" i="5"/>
  <c r="D1955" i="5"/>
  <c r="C1955" i="5"/>
  <c r="B1955" i="5"/>
  <c r="D1954" i="5"/>
  <c r="C1954" i="5"/>
  <c r="B1954" i="5"/>
  <c r="D1953" i="5"/>
  <c r="C1953" i="5"/>
  <c r="B1953" i="5"/>
  <c r="D1952" i="5"/>
  <c r="C1952" i="5"/>
  <c r="B1952" i="5"/>
  <c r="D1951" i="5"/>
  <c r="C1951" i="5"/>
  <c r="B1951" i="5"/>
  <c r="D1950" i="5"/>
  <c r="C1950" i="5"/>
  <c r="B1950" i="5"/>
  <c r="D1949" i="5"/>
  <c r="C1949" i="5"/>
  <c r="B1949" i="5"/>
  <c r="D1948" i="5"/>
  <c r="C1948" i="5"/>
  <c r="B1948" i="5"/>
  <c r="D1947" i="5"/>
  <c r="C1947" i="5"/>
  <c r="B1947" i="5"/>
  <c r="D1946" i="5"/>
  <c r="C1946" i="5"/>
  <c r="B1946" i="5"/>
  <c r="D1945" i="5"/>
  <c r="C1945" i="5"/>
  <c r="B1945" i="5"/>
  <c r="D1944" i="5"/>
  <c r="C1944" i="5"/>
  <c r="B1944" i="5"/>
  <c r="D1943" i="5"/>
  <c r="C1943" i="5"/>
  <c r="B1943" i="5"/>
  <c r="D1942" i="5"/>
  <c r="C1942" i="5"/>
  <c r="B1942" i="5"/>
  <c r="D1941" i="5"/>
  <c r="C1941" i="5"/>
  <c r="B1941" i="5"/>
  <c r="D1940" i="5"/>
  <c r="C1940" i="5"/>
  <c r="B1940" i="5"/>
  <c r="D1939" i="5"/>
  <c r="C1939" i="5"/>
  <c r="B1939" i="5"/>
  <c r="D1938" i="5"/>
  <c r="C1938" i="5"/>
  <c r="B1938" i="5"/>
  <c r="D1937" i="5"/>
  <c r="C1937" i="5"/>
  <c r="B1937" i="5"/>
  <c r="D1936" i="5"/>
  <c r="C1936" i="5"/>
  <c r="B1936" i="5"/>
  <c r="D1935" i="5"/>
  <c r="C1935" i="5"/>
  <c r="B1935" i="5"/>
  <c r="D1934" i="5"/>
  <c r="C1934" i="5"/>
  <c r="B1934" i="5"/>
  <c r="D1933" i="5"/>
  <c r="C1933" i="5"/>
  <c r="B1933" i="5"/>
  <c r="D1932" i="5"/>
  <c r="C1932" i="5"/>
  <c r="B1932" i="5"/>
  <c r="D1931" i="5"/>
  <c r="C1931" i="5"/>
  <c r="B1931" i="5"/>
  <c r="D1930" i="5"/>
  <c r="C1930" i="5"/>
  <c r="B1930" i="5"/>
  <c r="D1929" i="5"/>
  <c r="C1929" i="5"/>
  <c r="B1929" i="5"/>
  <c r="D1928" i="5"/>
  <c r="C1928" i="5"/>
  <c r="B1928" i="5"/>
  <c r="D1927" i="5"/>
  <c r="C1927" i="5"/>
  <c r="B1927" i="5"/>
  <c r="D1926" i="5"/>
  <c r="C1926" i="5"/>
  <c r="B1926" i="5"/>
  <c r="D1925" i="5"/>
  <c r="C1925" i="5"/>
  <c r="B1925" i="5"/>
  <c r="D1924" i="5"/>
  <c r="C1924" i="5"/>
  <c r="B1924" i="5"/>
  <c r="D1923" i="5"/>
  <c r="C1923" i="5"/>
  <c r="B1923" i="5"/>
  <c r="D1922" i="5"/>
  <c r="C1922" i="5"/>
  <c r="B1922" i="5"/>
  <c r="D1921" i="5"/>
  <c r="C1921" i="5"/>
  <c r="B1921" i="5"/>
  <c r="D1920" i="5"/>
  <c r="C1920" i="5"/>
  <c r="B1920" i="5"/>
  <c r="D1919" i="5"/>
  <c r="C1919" i="5"/>
  <c r="B1919" i="5"/>
  <c r="D1918" i="5"/>
  <c r="C1918" i="5"/>
  <c r="B1918" i="5"/>
  <c r="D1917" i="5"/>
  <c r="C1917" i="5"/>
  <c r="B1917" i="5"/>
  <c r="D1916" i="5"/>
  <c r="C1916" i="5"/>
  <c r="B1916" i="5"/>
  <c r="D1915" i="5"/>
  <c r="C1915" i="5"/>
  <c r="B1915" i="5"/>
  <c r="D1914" i="5"/>
  <c r="C1914" i="5"/>
  <c r="B1914" i="5"/>
  <c r="D1913" i="5"/>
  <c r="C1913" i="5"/>
  <c r="B1913" i="5"/>
  <c r="D1912" i="5"/>
  <c r="C1912" i="5"/>
  <c r="B1912" i="5"/>
  <c r="D1911" i="5"/>
  <c r="C1911" i="5"/>
  <c r="B1911" i="5"/>
  <c r="D1910" i="5"/>
  <c r="C1910" i="5"/>
  <c r="B1910" i="5"/>
  <c r="D1909" i="5"/>
  <c r="C1909" i="5"/>
  <c r="B1909" i="5"/>
  <c r="D1908" i="5"/>
  <c r="C1908" i="5"/>
  <c r="B1908" i="5"/>
  <c r="D1907" i="5"/>
  <c r="C1907" i="5"/>
  <c r="B1907" i="5"/>
  <c r="D1906" i="5"/>
  <c r="C1906" i="5"/>
  <c r="B1906" i="5"/>
  <c r="D1905" i="5"/>
  <c r="C1905" i="5"/>
  <c r="B1905" i="5"/>
  <c r="D1904" i="5"/>
  <c r="C1904" i="5"/>
  <c r="B1904" i="5"/>
  <c r="D1903" i="5"/>
  <c r="C1903" i="5"/>
  <c r="B1903" i="5"/>
  <c r="D1902" i="5"/>
  <c r="C1902" i="5"/>
  <c r="B1902" i="5"/>
  <c r="D1901" i="5"/>
  <c r="C1901" i="5"/>
  <c r="B1901" i="5"/>
  <c r="D1900" i="5"/>
  <c r="C1900" i="5"/>
  <c r="B1900" i="5"/>
  <c r="D1899" i="5"/>
  <c r="C1899" i="5"/>
  <c r="B1899" i="5"/>
  <c r="D1898" i="5"/>
  <c r="C1898" i="5"/>
  <c r="B1898" i="5"/>
  <c r="D1897" i="5"/>
  <c r="C1897" i="5"/>
  <c r="B1897" i="5"/>
  <c r="D1896" i="5"/>
  <c r="C1896" i="5"/>
  <c r="B1896" i="5"/>
  <c r="D1895" i="5"/>
  <c r="C1895" i="5"/>
  <c r="B1895" i="5"/>
  <c r="D1894" i="5"/>
  <c r="C1894" i="5"/>
  <c r="B1894" i="5"/>
  <c r="D1893" i="5"/>
  <c r="C1893" i="5"/>
  <c r="B1893" i="5"/>
  <c r="D1892" i="5"/>
  <c r="C1892" i="5"/>
  <c r="B1892" i="5"/>
  <c r="D1891" i="5"/>
  <c r="C1891" i="5"/>
  <c r="B1891" i="5"/>
  <c r="D1890" i="5"/>
  <c r="C1890" i="5"/>
  <c r="B1890" i="5"/>
  <c r="D1889" i="5"/>
  <c r="C1889" i="5"/>
  <c r="B1889" i="5"/>
  <c r="D1888" i="5"/>
  <c r="C1888" i="5"/>
  <c r="B1888" i="5"/>
  <c r="D1887" i="5"/>
  <c r="C1887" i="5"/>
  <c r="B1887" i="5"/>
  <c r="D1886" i="5"/>
  <c r="C1886" i="5"/>
  <c r="B1886" i="5"/>
  <c r="D1885" i="5"/>
  <c r="C1885" i="5"/>
  <c r="B1885" i="5"/>
  <c r="D1884" i="5"/>
  <c r="C1884" i="5"/>
  <c r="B1884" i="5"/>
  <c r="D1883" i="5"/>
  <c r="C1883" i="5"/>
  <c r="B1883" i="5"/>
  <c r="D1882" i="5"/>
  <c r="C1882" i="5"/>
  <c r="B1882" i="5"/>
  <c r="D1881" i="5"/>
  <c r="C1881" i="5"/>
  <c r="B1881" i="5"/>
  <c r="D1880" i="5"/>
  <c r="C1880" i="5"/>
  <c r="B1880" i="5"/>
  <c r="D1879" i="5"/>
  <c r="C1879" i="5"/>
  <c r="B1879" i="5"/>
  <c r="D1878" i="5"/>
  <c r="C1878" i="5"/>
  <c r="B1878" i="5"/>
  <c r="D1877" i="5"/>
  <c r="C1877" i="5"/>
  <c r="B1877" i="5"/>
  <c r="D1876" i="5"/>
  <c r="C1876" i="5"/>
  <c r="B1876" i="5"/>
  <c r="D1875" i="5"/>
  <c r="C1875" i="5"/>
  <c r="B1875" i="5"/>
  <c r="D1874" i="5"/>
  <c r="C1874" i="5"/>
  <c r="B1874" i="5"/>
  <c r="D1873" i="5"/>
  <c r="C1873" i="5"/>
  <c r="B1873" i="5"/>
  <c r="D1872" i="5"/>
  <c r="C1872" i="5"/>
  <c r="B1872" i="5"/>
  <c r="D1871" i="5"/>
  <c r="C1871" i="5"/>
  <c r="B1871" i="5"/>
  <c r="D1870" i="5"/>
  <c r="C1870" i="5"/>
  <c r="B1870" i="5"/>
  <c r="D1869" i="5"/>
  <c r="C1869" i="5"/>
  <c r="B1869" i="5"/>
  <c r="D1868" i="5"/>
  <c r="C1868" i="5"/>
  <c r="B1868" i="5"/>
  <c r="D1867" i="5"/>
  <c r="C1867" i="5"/>
  <c r="B1867" i="5"/>
  <c r="D1866" i="5"/>
  <c r="C1866" i="5"/>
  <c r="B1866" i="5"/>
  <c r="D1865" i="5"/>
  <c r="C1865" i="5"/>
  <c r="B1865" i="5"/>
  <c r="D1864" i="5"/>
  <c r="C1864" i="5"/>
  <c r="B1864" i="5"/>
  <c r="D1863" i="5"/>
  <c r="C1863" i="5"/>
  <c r="B1863" i="5"/>
  <c r="D1862" i="5"/>
  <c r="C1862" i="5"/>
  <c r="B1862" i="5"/>
  <c r="D1861" i="5"/>
  <c r="C1861" i="5"/>
  <c r="B1861" i="5"/>
  <c r="D1860" i="5"/>
  <c r="C1860" i="5"/>
  <c r="B1860" i="5"/>
  <c r="D1859" i="5"/>
  <c r="C1859" i="5"/>
  <c r="B1859" i="5"/>
  <c r="D1858" i="5"/>
  <c r="C1858" i="5"/>
  <c r="B1858" i="5"/>
  <c r="D1857" i="5"/>
  <c r="C1857" i="5"/>
  <c r="B1857" i="5"/>
  <c r="D1856" i="5"/>
  <c r="C1856" i="5"/>
  <c r="B1856" i="5"/>
  <c r="D1855" i="5"/>
  <c r="C1855" i="5"/>
  <c r="B1855" i="5"/>
  <c r="D1854" i="5"/>
  <c r="C1854" i="5"/>
  <c r="B1854" i="5"/>
  <c r="D1853" i="5"/>
  <c r="C1853" i="5"/>
  <c r="B1853" i="5"/>
  <c r="D1852" i="5"/>
  <c r="C1852" i="5"/>
  <c r="B1852" i="5"/>
  <c r="D1851" i="5"/>
  <c r="C1851" i="5"/>
  <c r="B1851" i="5"/>
  <c r="D1850" i="5"/>
  <c r="C1850" i="5"/>
  <c r="B1850" i="5"/>
  <c r="D1849" i="5"/>
  <c r="C1849" i="5"/>
  <c r="B1849" i="5"/>
  <c r="D1848" i="5"/>
  <c r="C1848" i="5"/>
  <c r="B1848" i="5"/>
  <c r="D1847" i="5"/>
  <c r="C1847" i="5"/>
  <c r="B1847" i="5"/>
  <c r="D1846" i="5"/>
  <c r="C1846" i="5"/>
  <c r="B1846" i="5"/>
  <c r="D1845" i="5"/>
  <c r="C1845" i="5"/>
  <c r="B1845" i="5"/>
  <c r="D1844" i="5"/>
  <c r="C1844" i="5"/>
  <c r="B1844" i="5"/>
  <c r="D1843" i="5"/>
  <c r="C1843" i="5"/>
  <c r="B1843" i="5"/>
  <c r="D1842" i="5"/>
  <c r="C1842" i="5"/>
  <c r="B1842" i="5"/>
  <c r="D1841" i="5"/>
  <c r="C1841" i="5"/>
  <c r="B1841" i="5"/>
  <c r="D1840" i="5"/>
  <c r="C1840" i="5"/>
  <c r="B1840" i="5"/>
  <c r="D1839" i="5"/>
  <c r="C1839" i="5"/>
  <c r="B1839" i="5"/>
  <c r="D1838" i="5"/>
  <c r="C1838" i="5"/>
  <c r="B1838" i="5"/>
  <c r="D1837" i="5"/>
  <c r="C1837" i="5"/>
  <c r="B1837" i="5"/>
  <c r="D1836" i="5"/>
  <c r="C1836" i="5"/>
  <c r="B1836" i="5"/>
  <c r="D1835" i="5"/>
  <c r="C1835" i="5"/>
  <c r="B1835" i="5"/>
  <c r="D1834" i="5"/>
  <c r="C1834" i="5"/>
  <c r="B1834" i="5"/>
  <c r="D1833" i="5"/>
  <c r="C1833" i="5"/>
  <c r="B1833" i="5"/>
  <c r="D1832" i="5"/>
  <c r="C1832" i="5"/>
  <c r="B1832" i="5"/>
  <c r="D1831" i="5"/>
  <c r="C1831" i="5"/>
  <c r="B1831" i="5"/>
  <c r="D1830" i="5"/>
  <c r="C1830" i="5"/>
  <c r="B1830" i="5"/>
  <c r="D1829" i="5"/>
  <c r="C1829" i="5"/>
  <c r="B1829" i="5"/>
  <c r="D1828" i="5"/>
  <c r="C1828" i="5"/>
  <c r="B1828" i="5"/>
  <c r="D1827" i="5"/>
  <c r="C1827" i="5"/>
  <c r="B1827" i="5"/>
  <c r="D1826" i="5"/>
  <c r="C1826" i="5"/>
  <c r="B1826" i="5"/>
  <c r="D1825" i="5"/>
  <c r="C1825" i="5"/>
  <c r="B1825" i="5"/>
  <c r="D1824" i="5"/>
  <c r="C1824" i="5"/>
  <c r="B1824" i="5"/>
  <c r="D1823" i="5"/>
  <c r="C1823" i="5"/>
  <c r="B1823" i="5"/>
  <c r="D1822" i="5"/>
  <c r="C1822" i="5"/>
  <c r="B1822" i="5"/>
  <c r="D1821" i="5"/>
  <c r="C1821" i="5"/>
  <c r="B1821" i="5"/>
  <c r="D1820" i="5"/>
  <c r="C1820" i="5"/>
  <c r="B1820" i="5"/>
  <c r="D1819" i="5"/>
  <c r="C1819" i="5"/>
  <c r="B1819" i="5"/>
  <c r="D1818" i="5"/>
  <c r="C1818" i="5"/>
  <c r="B1818" i="5"/>
  <c r="D1817" i="5"/>
  <c r="C1817" i="5"/>
  <c r="B1817" i="5"/>
  <c r="D1816" i="5"/>
  <c r="C1816" i="5"/>
  <c r="B1816" i="5"/>
  <c r="D1815" i="5"/>
  <c r="C1815" i="5"/>
  <c r="B1815" i="5"/>
  <c r="D1814" i="5"/>
  <c r="C1814" i="5"/>
  <c r="B1814" i="5"/>
  <c r="D1813" i="5"/>
  <c r="C1813" i="5"/>
  <c r="B1813" i="5"/>
  <c r="D1812" i="5"/>
  <c r="C1812" i="5"/>
  <c r="B1812" i="5"/>
  <c r="D1811" i="5"/>
  <c r="C1811" i="5"/>
  <c r="B1811" i="5"/>
  <c r="D1810" i="5"/>
  <c r="C1810" i="5"/>
  <c r="B1810" i="5"/>
  <c r="D1809" i="5"/>
  <c r="C1809" i="5"/>
  <c r="B1809" i="5"/>
  <c r="D1808" i="5"/>
  <c r="C1808" i="5"/>
  <c r="B1808" i="5"/>
  <c r="D1807" i="5"/>
  <c r="C1807" i="5"/>
  <c r="B1807" i="5"/>
  <c r="D1806" i="5"/>
  <c r="C1806" i="5"/>
  <c r="B1806" i="5"/>
  <c r="D1805" i="5"/>
  <c r="C1805" i="5"/>
  <c r="B1805" i="5"/>
  <c r="D1804" i="5"/>
  <c r="C1804" i="5"/>
  <c r="B1804" i="5"/>
  <c r="D1803" i="5"/>
  <c r="C1803" i="5"/>
  <c r="B1803" i="5"/>
  <c r="D1802" i="5"/>
  <c r="C1802" i="5"/>
  <c r="B1802" i="5"/>
  <c r="D1801" i="5"/>
  <c r="C1801" i="5"/>
  <c r="B1801" i="5"/>
  <c r="D1800" i="5"/>
  <c r="C1800" i="5"/>
  <c r="B1800" i="5"/>
  <c r="D1799" i="5"/>
  <c r="C1799" i="5"/>
  <c r="B1799" i="5"/>
  <c r="D1798" i="5"/>
  <c r="C1798" i="5"/>
  <c r="B1798" i="5"/>
  <c r="D1797" i="5"/>
  <c r="C1797" i="5"/>
  <c r="B1797" i="5"/>
  <c r="D1796" i="5"/>
  <c r="C1796" i="5"/>
  <c r="B1796" i="5"/>
  <c r="D1795" i="5"/>
  <c r="C1795" i="5"/>
  <c r="B1795" i="5"/>
  <c r="D1794" i="5"/>
  <c r="C1794" i="5"/>
  <c r="B1794" i="5"/>
  <c r="D1793" i="5"/>
  <c r="C1793" i="5"/>
  <c r="B1793" i="5"/>
  <c r="D1792" i="5"/>
  <c r="C1792" i="5"/>
  <c r="B1792" i="5"/>
  <c r="D1791" i="5"/>
  <c r="C1791" i="5"/>
  <c r="B1791" i="5"/>
  <c r="D1790" i="5"/>
  <c r="C1790" i="5"/>
  <c r="B1790" i="5"/>
  <c r="D1789" i="5"/>
  <c r="C1789" i="5"/>
  <c r="B1789" i="5"/>
  <c r="D1788" i="5"/>
  <c r="C1788" i="5"/>
  <c r="B1788" i="5"/>
  <c r="D1787" i="5"/>
  <c r="C1787" i="5"/>
  <c r="B1787" i="5"/>
  <c r="D1786" i="5"/>
  <c r="C1786" i="5"/>
  <c r="B1786" i="5"/>
  <c r="D1785" i="5"/>
  <c r="C1785" i="5"/>
  <c r="B1785" i="5"/>
  <c r="D1784" i="5"/>
  <c r="C1784" i="5"/>
  <c r="B1784" i="5"/>
  <c r="D1783" i="5"/>
  <c r="C1783" i="5"/>
  <c r="B1783" i="5"/>
  <c r="D1782" i="5"/>
  <c r="C1782" i="5"/>
  <c r="B1782" i="5"/>
  <c r="D1781" i="5"/>
  <c r="C1781" i="5"/>
  <c r="B1781" i="5"/>
  <c r="D1780" i="5"/>
  <c r="C1780" i="5"/>
  <c r="B1780" i="5"/>
  <c r="D1779" i="5"/>
  <c r="C1779" i="5"/>
  <c r="B1779" i="5"/>
  <c r="D1778" i="5"/>
  <c r="C1778" i="5"/>
  <c r="B1778" i="5"/>
  <c r="D1777" i="5"/>
  <c r="C1777" i="5"/>
  <c r="B1777" i="5"/>
  <c r="D1776" i="5"/>
  <c r="C1776" i="5"/>
  <c r="B1776" i="5"/>
  <c r="D1775" i="5"/>
  <c r="C1775" i="5"/>
  <c r="B1775" i="5"/>
  <c r="D1774" i="5"/>
  <c r="C1774" i="5"/>
  <c r="B1774" i="5"/>
  <c r="D1773" i="5"/>
  <c r="C1773" i="5"/>
  <c r="B1773" i="5"/>
  <c r="D1772" i="5"/>
  <c r="C1772" i="5"/>
  <c r="B1772" i="5"/>
  <c r="D1771" i="5"/>
  <c r="C1771" i="5"/>
  <c r="B1771" i="5"/>
  <c r="D1770" i="5"/>
  <c r="C1770" i="5"/>
  <c r="B1770" i="5"/>
  <c r="D1769" i="5"/>
  <c r="C1769" i="5"/>
  <c r="B1769" i="5"/>
  <c r="D1768" i="5"/>
  <c r="C1768" i="5"/>
  <c r="B1768" i="5"/>
  <c r="D1767" i="5"/>
  <c r="C1767" i="5"/>
  <c r="B1767" i="5"/>
  <c r="D1766" i="5"/>
  <c r="C1766" i="5"/>
  <c r="B1766" i="5"/>
  <c r="D1765" i="5"/>
  <c r="C1765" i="5"/>
  <c r="B1765" i="5"/>
  <c r="D1764" i="5"/>
  <c r="C1764" i="5"/>
  <c r="B1764" i="5"/>
  <c r="D1763" i="5"/>
  <c r="C1763" i="5"/>
  <c r="B1763" i="5"/>
  <c r="D1762" i="5"/>
  <c r="C1762" i="5"/>
  <c r="B1762" i="5"/>
  <c r="D1761" i="5"/>
  <c r="C1761" i="5"/>
  <c r="B1761" i="5"/>
  <c r="D1760" i="5"/>
  <c r="C1760" i="5"/>
  <c r="B1760" i="5"/>
  <c r="D1759" i="5"/>
  <c r="C1759" i="5"/>
  <c r="B1759" i="5"/>
  <c r="D1758" i="5"/>
  <c r="C1758" i="5"/>
  <c r="B1758" i="5"/>
  <c r="D1757" i="5"/>
  <c r="C1757" i="5"/>
  <c r="B1757" i="5"/>
  <c r="D1756" i="5"/>
  <c r="C1756" i="5"/>
  <c r="B1756" i="5"/>
  <c r="D1755" i="5"/>
  <c r="C1755" i="5"/>
  <c r="B1755" i="5"/>
  <c r="D1754" i="5"/>
  <c r="C1754" i="5"/>
  <c r="B1754" i="5"/>
  <c r="D1753" i="5"/>
  <c r="C1753" i="5"/>
  <c r="B1753" i="5"/>
  <c r="D1752" i="5"/>
  <c r="C1752" i="5"/>
  <c r="B1752" i="5"/>
  <c r="D1751" i="5"/>
  <c r="C1751" i="5"/>
  <c r="B1751" i="5"/>
  <c r="D1750" i="5"/>
  <c r="C1750" i="5"/>
  <c r="B1750" i="5"/>
  <c r="D1749" i="5"/>
  <c r="C1749" i="5"/>
  <c r="B1749" i="5"/>
  <c r="D1748" i="5"/>
  <c r="C1748" i="5"/>
  <c r="B1748" i="5"/>
  <c r="D1747" i="5"/>
  <c r="C1747" i="5"/>
  <c r="B1747" i="5"/>
  <c r="D1746" i="5"/>
  <c r="C1746" i="5"/>
  <c r="B1746" i="5"/>
  <c r="D1745" i="5"/>
  <c r="C1745" i="5"/>
  <c r="B1745" i="5"/>
  <c r="D1744" i="5"/>
  <c r="C1744" i="5"/>
  <c r="B1744" i="5"/>
  <c r="D1743" i="5"/>
  <c r="C1743" i="5"/>
  <c r="B1743" i="5"/>
  <c r="D1742" i="5"/>
  <c r="C1742" i="5"/>
  <c r="B1742" i="5"/>
  <c r="D1741" i="5"/>
  <c r="C1741" i="5"/>
  <c r="B1741" i="5"/>
  <c r="D1740" i="5"/>
  <c r="C1740" i="5"/>
  <c r="B1740" i="5"/>
  <c r="D1739" i="5"/>
  <c r="C1739" i="5"/>
  <c r="B1739" i="5"/>
  <c r="D1738" i="5"/>
  <c r="C1738" i="5"/>
  <c r="B1738" i="5"/>
  <c r="D1737" i="5"/>
  <c r="C1737" i="5"/>
  <c r="B1737" i="5"/>
  <c r="D1736" i="5"/>
  <c r="C1736" i="5"/>
  <c r="B1736" i="5"/>
  <c r="D1735" i="5"/>
  <c r="C1735" i="5"/>
  <c r="B1735" i="5"/>
  <c r="D1734" i="5"/>
  <c r="C1734" i="5"/>
  <c r="B1734" i="5"/>
  <c r="D1733" i="5"/>
  <c r="C1733" i="5"/>
  <c r="B1733" i="5"/>
  <c r="D1732" i="5"/>
  <c r="C1732" i="5"/>
  <c r="B1732" i="5"/>
  <c r="D1731" i="5"/>
  <c r="C1731" i="5"/>
  <c r="B1731" i="5"/>
  <c r="D1730" i="5"/>
  <c r="C1730" i="5"/>
  <c r="B1730" i="5"/>
  <c r="D1729" i="5"/>
  <c r="C1729" i="5"/>
  <c r="B1729" i="5"/>
  <c r="D1728" i="5"/>
  <c r="C1728" i="5"/>
  <c r="B1728" i="5"/>
  <c r="D1727" i="5"/>
  <c r="C1727" i="5"/>
  <c r="B1727" i="5"/>
  <c r="D1726" i="5"/>
  <c r="C1726" i="5"/>
  <c r="B1726" i="5"/>
  <c r="D1725" i="5"/>
  <c r="C1725" i="5"/>
  <c r="B1725" i="5"/>
  <c r="D1724" i="5"/>
  <c r="C1724" i="5"/>
  <c r="B1724" i="5"/>
  <c r="D1723" i="5"/>
  <c r="C1723" i="5"/>
  <c r="B1723" i="5"/>
  <c r="D1722" i="5"/>
  <c r="C1722" i="5"/>
  <c r="B1722" i="5"/>
  <c r="D1721" i="5"/>
  <c r="C1721" i="5"/>
  <c r="B1721" i="5"/>
  <c r="D1720" i="5"/>
  <c r="C1720" i="5"/>
  <c r="B1720" i="5"/>
  <c r="D1719" i="5"/>
  <c r="C1719" i="5"/>
  <c r="B1719" i="5"/>
  <c r="D1718" i="5"/>
  <c r="C1718" i="5"/>
  <c r="B1718" i="5"/>
  <c r="D1717" i="5"/>
  <c r="C1717" i="5"/>
  <c r="B1717" i="5"/>
  <c r="D1716" i="5"/>
  <c r="C1716" i="5"/>
  <c r="B1716" i="5"/>
  <c r="D1715" i="5"/>
  <c r="C1715" i="5"/>
  <c r="B1715" i="5"/>
  <c r="D1714" i="5"/>
  <c r="C1714" i="5"/>
  <c r="B1714" i="5"/>
  <c r="D1713" i="5"/>
  <c r="C1713" i="5"/>
  <c r="B1713" i="5"/>
  <c r="D1712" i="5"/>
  <c r="C1712" i="5"/>
  <c r="B1712" i="5"/>
  <c r="D1711" i="5"/>
  <c r="C1711" i="5"/>
  <c r="B1711" i="5"/>
  <c r="D1710" i="5"/>
  <c r="C1710" i="5"/>
  <c r="B1710" i="5"/>
  <c r="D1709" i="5"/>
  <c r="C1709" i="5"/>
  <c r="B1709" i="5"/>
  <c r="D1708" i="5"/>
  <c r="C1708" i="5"/>
  <c r="B1708" i="5"/>
  <c r="D1707" i="5"/>
  <c r="C1707" i="5"/>
  <c r="B1707" i="5"/>
  <c r="D1706" i="5"/>
  <c r="C1706" i="5"/>
  <c r="B1706" i="5"/>
  <c r="D1705" i="5"/>
  <c r="C1705" i="5"/>
  <c r="B1705" i="5"/>
  <c r="D1704" i="5"/>
  <c r="C1704" i="5"/>
  <c r="B1704" i="5"/>
  <c r="D1703" i="5"/>
  <c r="C1703" i="5"/>
  <c r="B1703" i="5"/>
  <c r="D1702" i="5"/>
  <c r="C1702" i="5"/>
  <c r="B1702" i="5"/>
  <c r="D1701" i="5"/>
  <c r="C1701" i="5"/>
  <c r="B1701" i="5"/>
  <c r="D1700" i="5"/>
  <c r="C1700" i="5"/>
  <c r="B1700" i="5"/>
  <c r="D1699" i="5"/>
  <c r="C1699" i="5"/>
  <c r="B1699" i="5"/>
  <c r="D1698" i="5"/>
  <c r="C1698" i="5"/>
  <c r="B1698" i="5"/>
  <c r="D1697" i="5"/>
  <c r="C1697" i="5"/>
  <c r="B1697" i="5"/>
  <c r="D1696" i="5"/>
  <c r="C1696" i="5"/>
  <c r="B1696" i="5"/>
  <c r="D1695" i="5"/>
  <c r="C1695" i="5"/>
  <c r="B1695" i="5"/>
  <c r="D1694" i="5"/>
  <c r="C1694" i="5"/>
  <c r="B1694" i="5"/>
  <c r="D1693" i="5"/>
  <c r="C1693" i="5"/>
  <c r="B1693" i="5"/>
  <c r="D1692" i="5"/>
  <c r="C1692" i="5"/>
  <c r="B1692" i="5"/>
  <c r="D1691" i="5"/>
  <c r="C1691" i="5"/>
  <c r="B1691" i="5"/>
  <c r="D1690" i="5"/>
  <c r="C1690" i="5"/>
  <c r="B1690" i="5"/>
  <c r="D1689" i="5"/>
  <c r="C1689" i="5"/>
  <c r="B1689" i="5"/>
  <c r="D1688" i="5"/>
  <c r="C1688" i="5"/>
  <c r="B1688" i="5"/>
  <c r="D1687" i="5"/>
  <c r="C1687" i="5"/>
  <c r="B1687" i="5"/>
  <c r="D1686" i="5"/>
  <c r="C1686" i="5"/>
  <c r="B1686" i="5"/>
  <c r="D1685" i="5"/>
  <c r="C1685" i="5"/>
  <c r="B1685" i="5"/>
  <c r="D1684" i="5"/>
  <c r="C1684" i="5"/>
  <c r="B1684" i="5"/>
  <c r="D1683" i="5"/>
  <c r="C1683" i="5"/>
  <c r="B1683" i="5"/>
  <c r="D1682" i="5"/>
  <c r="C1682" i="5"/>
  <c r="B1682" i="5"/>
  <c r="D1681" i="5"/>
  <c r="C1681" i="5"/>
  <c r="B1681" i="5"/>
  <c r="D1680" i="5"/>
  <c r="C1680" i="5"/>
  <c r="B1680" i="5"/>
  <c r="D1679" i="5"/>
  <c r="C1679" i="5"/>
  <c r="B1679" i="5"/>
  <c r="D1678" i="5"/>
  <c r="C1678" i="5"/>
  <c r="B1678" i="5"/>
  <c r="D1677" i="5"/>
  <c r="C1677" i="5"/>
  <c r="B1677" i="5"/>
  <c r="D1676" i="5"/>
  <c r="C1676" i="5"/>
  <c r="B1676" i="5"/>
  <c r="D1675" i="5"/>
  <c r="C1675" i="5"/>
  <c r="B1675" i="5"/>
  <c r="D1674" i="5"/>
  <c r="C1674" i="5"/>
  <c r="B1674" i="5"/>
  <c r="D1673" i="5"/>
  <c r="C1673" i="5"/>
  <c r="B1673" i="5"/>
  <c r="D1672" i="5"/>
  <c r="C1672" i="5"/>
  <c r="B1672" i="5"/>
  <c r="D1671" i="5"/>
  <c r="C1671" i="5"/>
  <c r="B1671" i="5"/>
  <c r="D1670" i="5"/>
  <c r="C1670" i="5"/>
  <c r="B1670" i="5"/>
  <c r="D1669" i="5"/>
  <c r="C1669" i="5"/>
  <c r="B1669" i="5"/>
  <c r="D1668" i="5"/>
  <c r="C1668" i="5"/>
  <c r="B1668" i="5"/>
  <c r="D1667" i="5"/>
  <c r="C1667" i="5"/>
  <c r="B1667" i="5"/>
  <c r="D1666" i="5"/>
  <c r="C1666" i="5"/>
  <c r="B1666" i="5"/>
  <c r="D1665" i="5"/>
  <c r="C1665" i="5"/>
  <c r="B1665" i="5"/>
  <c r="D1664" i="5"/>
  <c r="C1664" i="5"/>
  <c r="B1664" i="5"/>
  <c r="D1663" i="5"/>
  <c r="C1663" i="5"/>
  <c r="B1663" i="5"/>
  <c r="D1662" i="5"/>
  <c r="C1662" i="5"/>
  <c r="B1662" i="5"/>
  <c r="D1661" i="5"/>
  <c r="C1661" i="5"/>
  <c r="B1661" i="5"/>
  <c r="D1660" i="5"/>
  <c r="C1660" i="5"/>
  <c r="B1660" i="5"/>
  <c r="D1659" i="5"/>
  <c r="C1659" i="5"/>
  <c r="B1659" i="5"/>
  <c r="D1658" i="5"/>
  <c r="C1658" i="5"/>
  <c r="B1658" i="5"/>
  <c r="D1657" i="5"/>
  <c r="C1657" i="5"/>
  <c r="B1657" i="5"/>
  <c r="D1656" i="5"/>
  <c r="C1656" i="5"/>
  <c r="B1656" i="5"/>
  <c r="D1655" i="5"/>
  <c r="C1655" i="5"/>
  <c r="B1655" i="5"/>
  <c r="D1654" i="5"/>
  <c r="C1654" i="5"/>
  <c r="B1654" i="5"/>
  <c r="D1653" i="5"/>
  <c r="C1653" i="5"/>
  <c r="B1653" i="5"/>
  <c r="D1652" i="5"/>
  <c r="C1652" i="5"/>
  <c r="B1652" i="5"/>
  <c r="D1651" i="5"/>
  <c r="C1651" i="5"/>
  <c r="B1651" i="5"/>
  <c r="D1650" i="5"/>
  <c r="C1650" i="5"/>
  <c r="B1650" i="5"/>
  <c r="D1649" i="5"/>
  <c r="C1649" i="5"/>
  <c r="B1649" i="5"/>
  <c r="D1648" i="5"/>
  <c r="C1648" i="5"/>
  <c r="B1648" i="5"/>
  <c r="D1647" i="5"/>
  <c r="C1647" i="5"/>
  <c r="B1647" i="5"/>
  <c r="D1646" i="5"/>
  <c r="C1646" i="5"/>
  <c r="B1646" i="5"/>
  <c r="D1645" i="5"/>
  <c r="C1645" i="5"/>
  <c r="B1645" i="5"/>
  <c r="D1644" i="5"/>
  <c r="C1644" i="5"/>
  <c r="B1644" i="5"/>
  <c r="D1643" i="5"/>
  <c r="C1643" i="5"/>
  <c r="B1643" i="5"/>
  <c r="D1642" i="5"/>
  <c r="C1642" i="5"/>
  <c r="B1642" i="5"/>
  <c r="D1641" i="5"/>
  <c r="C1641" i="5"/>
  <c r="B1641" i="5"/>
  <c r="D1640" i="5"/>
  <c r="C1640" i="5"/>
  <c r="B1640" i="5"/>
  <c r="D1639" i="5"/>
  <c r="C1639" i="5"/>
  <c r="B1639" i="5"/>
  <c r="D1638" i="5"/>
  <c r="C1638" i="5"/>
  <c r="B1638" i="5"/>
  <c r="D1637" i="5"/>
  <c r="C1637" i="5"/>
  <c r="B1637" i="5"/>
  <c r="D1636" i="5"/>
  <c r="C1636" i="5"/>
  <c r="B1636" i="5"/>
  <c r="D1635" i="5"/>
  <c r="C1635" i="5"/>
  <c r="B1635" i="5"/>
  <c r="D1634" i="5"/>
  <c r="C1634" i="5"/>
  <c r="B1634" i="5"/>
  <c r="D1633" i="5"/>
  <c r="C1633" i="5"/>
  <c r="B1633" i="5"/>
  <c r="D1632" i="5"/>
  <c r="C1632" i="5"/>
  <c r="B1632" i="5"/>
  <c r="D1631" i="5"/>
  <c r="C1631" i="5"/>
  <c r="B1631" i="5"/>
  <c r="D1630" i="5"/>
  <c r="C1630" i="5"/>
  <c r="B1630" i="5"/>
  <c r="D1629" i="5"/>
  <c r="C1629" i="5"/>
  <c r="B1629" i="5"/>
  <c r="D1628" i="5"/>
  <c r="C1628" i="5"/>
  <c r="B1628" i="5"/>
  <c r="D1627" i="5"/>
  <c r="C1627" i="5"/>
  <c r="B1627" i="5"/>
  <c r="D1626" i="5"/>
  <c r="C1626" i="5"/>
  <c r="B1626" i="5"/>
  <c r="D1625" i="5"/>
  <c r="C1625" i="5"/>
  <c r="B1625" i="5"/>
  <c r="D1624" i="5"/>
  <c r="C1624" i="5"/>
  <c r="B1624" i="5"/>
  <c r="D1623" i="5"/>
  <c r="C1623" i="5"/>
  <c r="B1623" i="5"/>
  <c r="D1622" i="5"/>
  <c r="C1622" i="5"/>
  <c r="B1622" i="5"/>
  <c r="D1621" i="5"/>
  <c r="C1621" i="5"/>
  <c r="B1621" i="5"/>
  <c r="D1620" i="5"/>
  <c r="C1620" i="5"/>
  <c r="B1620" i="5"/>
  <c r="D1619" i="5"/>
  <c r="C1619" i="5"/>
  <c r="B1619" i="5"/>
  <c r="D1618" i="5"/>
  <c r="C1618" i="5"/>
  <c r="B1618" i="5"/>
  <c r="D1617" i="5"/>
  <c r="C1617" i="5"/>
  <c r="B1617" i="5"/>
  <c r="D1616" i="5"/>
  <c r="C1616" i="5"/>
  <c r="B1616" i="5"/>
  <c r="D1615" i="5"/>
  <c r="C1615" i="5"/>
  <c r="B1615" i="5"/>
  <c r="D1614" i="5"/>
  <c r="C1614" i="5"/>
  <c r="B1614" i="5"/>
  <c r="D1613" i="5"/>
  <c r="C1613" i="5"/>
  <c r="B1613" i="5"/>
  <c r="D1612" i="5"/>
  <c r="C1612" i="5"/>
  <c r="B1612" i="5"/>
  <c r="D1611" i="5"/>
  <c r="C1611" i="5"/>
  <c r="B1611" i="5"/>
  <c r="D1610" i="5"/>
  <c r="C1610" i="5"/>
  <c r="B1610" i="5"/>
  <c r="D1609" i="5"/>
  <c r="C1609" i="5"/>
  <c r="B1609" i="5"/>
  <c r="D1608" i="5"/>
  <c r="C1608" i="5"/>
  <c r="B1608" i="5"/>
  <c r="D1607" i="5"/>
  <c r="C1607" i="5"/>
  <c r="B1607" i="5"/>
  <c r="D1606" i="5"/>
  <c r="C1606" i="5"/>
  <c r="B1606" i="5"/>
  <c r="D1605" i="5"/>
  <c r="C1605" i="5"/>
  <c r="B1605" i="5"/>
  <c r="D1604" i="5"/>
  <c r="C1604" i="5"/>
  <c r="B1604" i="5"/>
  <c r="D1603" i="5"/>
  <c r="C1603" i="5"/>
  <c r="B1603" i="5"/>
  <c r="D1602" i="5"/>
  <c r="C1602" i="5"/>
  <c r="B1602" i="5"/>
  <c r="D1601" i="5"/>
  <c r="C1601" i="5"/>
  <c r="B1601" i="5"/>
  <c r="D1600" i="5"/>
  <c r="C1600" i="5"/>
  <c r="B1600" i="5"/>
  <c r="D1599" i="5"/>
  <c r="C1599" i="5"/>
  <c r="B1599" i="5"/>
  <c r="D1598" i="5"/>
  <c r="C1598" i="5"/>
  <c r="B1598" i="5"/>
  <c r="D1597" i="5"/>
  <c r="C1597" i="5"/>
  <c r="B1597" i="5"/>
  <c r="D1596" i="5"/>
  <c r="C1596" i="5"/>
  <c r="B1596" i="5"/>
  <c r="D1595" i="5"/>
  <c r="C1595" i="5"/>
  <c r="B1595" i="5"/>
  <c r="D1594" i="5"/>
  <c r="C1594" i="5"/>
  <c r="B1594" i="5"/>
  <c r="D1593" i="5"/>
  <c r="C1593" i="5"/>
  <c r="B1593" i="5"/>
  <c r="D1592" i="5"/>
  <c r="C1592" i="5"/>
  <c r="B1592" i="5"/>
  <c r="D1591" i="5"/>
  <c r="C1591" i="5"/>
  <c r="B1591" i="5"/>
  <c r="D1590" i="5"/>
  <c r="C1590" i="5"/>
  <c r="B1590" i="5"/>
  <c r="D1589" i="5"/>
  <c r="C1589" i="5"/>
  <c r="B1589" i="5"/>
  <c r="D1588" i="5"/>
  <c r="C1588" i="5"/>
  <c r="B1588" i="5"/>
  <c r="D1587" i="5"/>
  <c r="C1587" i="5"/>
  <c r="B1587" i="5"/>
  <c r="D1586" i="5"/>
  <c r="C1586" i="5"/>
  <c r="B1586" i="5"/>
  <c r="D1585" i="5"/>
  <c r="C1585" i="5"/>
  <c r="B1585" i="5"/>
  <c r="D1584" i="5"/>
  <c r="C1584" i="5"/>
  <c r="B1584" i="5"/>
  <c r="D1583" i="5"/>
  <c r="C1583" i="5"/>
  <c r="B1583" i="5"/>
  <c r="D1582" i="5"/>
  <c r="C1582" i="5"/>
  <c r="B1582" i="5"/>
  <c r="D1581" i="5"/>
  <c r="C1581" i="5"/>
  <c r="B1581" i="5"/>
  <c r="D1580" i="5"/>
  <c r="C1580" i="5"/>
  <c r="B1580" i="5"/>
  <c r="D1579" i="5"/>
  <c r="C1579" i="5"/>
  <c r="B1579" i="5"/>
  <c r="D1578" i="5"/>
  <c r="C1578" i="5"/>
  <c r="B1578" i="5"/>
  <c r="D1577" i="5"/>
  <c r="C1577" i="5"/>
  <c r="B1577" i="5"/>
  <c r="D1576" i="5"/>
  <c r="C1576" i="5"/>
  <c r="B1576" i="5"/>
  <c r="D1575" i="5"/>
  <c r="C1575" i="5"/>
  <c r="B1575" i="5"/>
  <c r="D1574" i="5"/>
  <c r="C1574" i="5"/>
  <c r="B1574" i="5"/>
  <c r="D1573" i="5"/>
  <c r="C1573" i="5"/>
  <c r="B1573" i="5"/>
  <c r="D1572" i="5"/>
  <c r="C1572" i="5"/>
  <c r="B1572" i="5"/>
  <c r="D1571" i="5"/>
  <c r="C1571" i="5"/>
  <c r="B1571" i="5"/>
  <c r="D1570" i="5"/>
  <c r="C1570" i="5"/>
  <c r="B1570" i="5"/>
  <c r="D1569" i="5"/>
  <c r="C1569" i="5"/>
  <c r="B1569" i="5"/>
  <c r="D1568" i="5"/>
  <c r="C1568" i="5"/>
  <c r="B1568" i="5"/>
  <c r="D1567" i="5"/>
  <c r="C1567" i="5"/>
  <c r="B1567" i="5"/>
  <c r="D1566" i="5"/>
  <c r="C1566" i="5"/>
  <c r="B1566" i="5"/>
  <c r="D1565" i="5"/>
  <c r="C1565" i="5"/>
  <c r="B1565" i="5"/>
  <c r="D1564" i="5"/>
  <c r="C1564" i="5"/>
  <c r="B1564" i="5"/>
  <c r="D1563" i="5"/>
  <c r="C1563" i="5"/>
  <c r="B1563" i="5"/>
  <c r="D1562" i="5"/>
  <c r="C1562" i="5"/>
  <c r="B1562" i="5"/>
  <c r="D1561" i="5"/>
  <c r="C1561" i="5"/>
  <c r="B1561" i="5"/>
  <c r="D1560" i="5"/>
  <c r="C1560" i="5"/>
  <c r="B1560" i="5"/>
  <c r="D1559" i="5"/>
  <c r="C1559" i="5"/>
  <c r="B1559" i="5"/>
  <c r="D1558" i="5"/>
  <c r="C1558" i="5"/>
  <c r="B1558" i="5"/>
  <c r="D1557" i="5"/>
  <c r="C1557" i="5"/>
  <c r="B1557" i="5"/>
  <c r="D1556" i="5"/>
  <c r="C1556" i="5"/>
  <c r="B1556" i="5"/>
  <c r="D1555" i="5"/>
  <c r="C1555" i="5"/>
  <c r="B1555" i="5"/>
  <c r="D1554" i="5"/>
  <c r="C1554" i="5"/>
  <c r="B1554" i="5"/>
  <c r="D1553" i="5"/>
  <c r="C1553" i="5"/>
  <c r="B1553" i="5"/>
  <c r="D1552" i="5"/>
  <c r="C1552" i="5"/>
  <c r="B1552" i="5"/>
  <c r="D1551" i="5"/>
  <c r="C1551" i="5"/>
  <c r="B1551" i="5"/>
  <c r="D1550" i="5"/>
  <c r="C1550" i="5"/>
  <c r="B1550" i="5"/>
  <c r="D1549" i="5"/>
  <c r="C1549" i="5"/>
  <c r="B1549" i="5"/>
  <c r="D1548" i="5"/>
  <c r="C1548" i="5"/>
  <c r="B1548" i="5"/>
  <c r="D1547" i="5"/>
  <c r="C1547" i="5"/>
  <c r="B1547" i="5"/>
  <c r="D1546" i="5"/>
  <c r="C1546" i="5"/>
  <c r="B1546" i="5"/>
  <c r="D1545" i="5"/>
  <c r="C1545" i="5"/>
  <c r="B1545" i="5"/>
  <c r="D1544" i="5"/>
  <c r="C1544" i="5"/>
  <c r="B1544" i="5"/>
  <c r="D1543" i="5"/>
  <c r="C1543" i="5"/>
  <c r="B1543" i="5"/>
  <c r="D1542" i="5"/>
  <c r="C1542" i="5"/>
  <c r="B1542" i="5"/>
  <c r="D1541" i="5"/>
  <c r="C1541" i="5"/>
  <c r="B1541" i="5"/>
  <c r="D1540" i="5"/>
  <c r="C1540" i="5"/>
  <c r="B1540" i="5"/>
  <c r="D1539" i="5"/>
  <c r="C1539" i="5"/>
  <c r="B1539" i="5"/>
  <c r="D1538" i="5"/>
  <c r="C1538" i="5"/>
  <c r="B1538" i="5"/>
  <c r="D1537" i="5"/>
  <c r="C1537" i="5"/>
  <c r="B1537" i="5"/>
  <c r="D1536" i="5"/>
  <c r="C1536" i="5"/>
  <c r="B1536" i="5"/>
  <c r="D1535" i="5"/>
  <c r="C1535" i="5"/>
  <c r="B1535" i="5"/>
  <c r="D1534" i="5"/>
  <c r="C1534" i="5"/>
  <c r="B1534" i="5"/>
  <c r="D1533" i="5"/>
  <c r="C1533" i="5"/>
  <c r="B1533" i="5"/>
  <c r="D1532" i="5"/>
  <c r="C1532" i="5"/>
  <c r="B1532" i="5"/>
  <c r="D1531" i="5"/>
  <c r="C1531" i="5"/>
  <c r="B1531" i="5"/>
  <c r="D1530" i="5"/>
  <c r="C1530" i="5"/>
  <c r="B1530" i="5"/>
  <c r="D1529" i="5"/>
  <c r="C1529" i="5"/>
  <c r="B1529" i="5"/>
  <c r="D1528" i="5"/>
  <c r="C1528" i="5"/>
  <c r="B1528" i="5"/>
  <c r="D1527" i="5"/>
  <c r="C1527" i="5"/>
  <c r="B1527" i="5"/>
  <c r="D1526" i="5"/>
  <c r="C1526" i="5"/>
  <c r="B1526" i="5"/>
  <c r="D1525" i="5"/>
  <c r="C1525" i="5"/>
  <c r="B1525" i="5"/>
  <c r="D1524" i="5"/>
  <c r="C1524" i="5"/>
  <c r="B1524" i="5"/>
  <c r="D1523" i="5"/>
  <c r="C1523" i="5"/>
  <c r="B1523" i="5"/>
  <c r="D1522" i="5"/>
  <c r="C1522" i="5"/>
  <c r="B1522" i="5"/>
  <c r="D1521" i="5"/>
  <c r="C1521" i="5"/>
  <c r="B1521" i="5"/>
  <c r="D1520" i="5"/>
  <c r="C1520" i="5"/>
  <c r="B1520" i="5"/>
  <c r="D1519" i="5"/>
  <c r="C1519" i="5"/>
  <c r="B1519" i="5"/>
  <c r="D1518" i="5"/>
  <c r="C1518" i="5"/>
  <c r="B1518" i="5"/>
  <c r="D1517" i="5"/>
  <c r="C1517" i="5"/>
  <c r="B1517" i="5"/>
  <c r="D1516" i="5"/>
  <c r="C1516" i="5"/>
  <c r="B1516" i="5"/>
  <c r="D1515" i="5"/>
  <c r="C1515" i="5"/>
  <c r="B1515" i="5"/>
  <c r="D1514" i="5"/>
  <c r="C1514" i="5"/>
  <c r="B1514" i="5"/>
  <c r="D1513" i="5"/>
  <c r="C1513" i="5"/>
  <c r="B1513" i="5"/>
  <c r="D1512" i="5"/>
  <c r="C1512" i="5"/>
  <c r="B1512" i="5"/>
  <c r="D1511" i="5"/>
  <c r="C1511" i="5"/>
  <c r="B1511" i="5"/>
  <c r="D1510" i="5"/>
  <c r="C1510" i="5"/>
  <c r="B1510" i="5"/>
  <c r="D1509" i="5"/>
  <c r="C1509" i="5"/>
  <c r="B1509" i="5"/>
  <c r="D1508" i="5"/>
  <c r="C1508" i="5"/>
  <c r="B1508" i="5"/>
  <c r="D1507" i="5"/>
  <c r="C1507" i="5"/>
  <c r="B1507" i="5"/>
  <c r="D1506" i="5"/>
  <c r="C1506" i="5"/>
  <c r="B1506" i="5"/>
  <c r="D1505" i="5"/>
  <c r="C1505" i="5"/>
  <c r="B1505" i="5"/>
  <c r="D1504" i="5"/>
  <c r="C1504" i="5"/>
  <c r="B1504" i="5"/>
  <c r="D1503" i="5"/>
  <c r="C1503" i="5"/>
  <c r="B1503" i="5"/>
  <c r="D1502" i="5"/>
  <c r="C1502" i="5"/>
  <c r="B1502" i="5"/>
  <c r="D1501" i="5"/>
  <c r="C1501" i="5"/>
  <c r="B1501" i="5"/>
  <c r="D1500" i="5"/>
  <c r="C1500" i="5"/>
  <c r="B1500" i="5"/>
  <c r="D1499" i="5"/>
  <c r="C1499" i="5"/>
  <c r="B1499" i="5"/>
  <c r="D1498" i="5"/>
  <c r="C1498" i="5"/>
  <c r="B1498" i="5"/>
  <c r="D1497" i="5"/>
  <c r="C1497" i="5"/>
  <c r="B1497" i="5"/>
  <c r="D1496" i="5"/>
  <c r="C1496" i="5"/>
  <c r="B1496" i="5"/>
  <c r="D1495" i="5"/>
  <c r="C1495" i="5"/>
  <c r="B1495" i="5"/>
  <c r="D1494" i="5"/>
  <c r="C1494" i="5"/>
  <c r="B1494" i="5"/>
  <c r="D1493" i="5"/>
  <c r="C1493" i="5"/>
  <c r="B1493" i="5"/>
  <c r="D1492" i="5"/>
  <c r="C1492" i="5"/>
  <c r="B1492" i="5"/>
  <c r="D1491" i="5"/>
  <c r="C1491" i="5"/>
  <c r="B1491" i="5"/>
  <c r="D1490" i="5"/>
  <c r="C1490" i="5"/>
  <c r="B1490" i="5"/>
  <c r="D1489" i="5"/>
  <c r="C1489" i="5"/>
  <c r="B1489" i="5"/>
  <c r="D1488" i="5"/>
  <c r="C1488" i="5"/>
  <c r="B1488" i="5"/>
  <c r="D1487" i="5"/>
  <c r="C1487" i="5"/>
  <c r="B1487" i="5"/>
  <c r="D1486" i="5"/>
  <c r="C1486" i="5"/>
  <c r="B1486" i="5"/>
  <c r="D1485" i="5"/>
  <c r="C1485" i="5"/>
  <c r="B1485" i="5"/>
  <c r="D1484" i="5"/>
  <c r="C1484" i="5"/>
  <c r="B1484" i="5"/>
  <c r="D1483" i="5"/>
  <c r="C1483" i="5"/>
  <c r="B1483" i="5"/>
  <c r="D1482" i="5"/>
  <c r="C1482" i="5"/>
  <c r="B1482" i="5"/>
  <c r="D1481" i="5"/>
  <c r="C1481" i="5"/>
  <c r="B1481" i="5"/>
  <c r="D1480" i="5"/>
  <c r="C1480" i="5"/>
  <c r="B1480" i="5"/>
  <c r="D1479" i="5"/>
  <c r="C1479" i="5"/>
  <c r="B1479" i="5"/>
  <c r="D1478" i="5"/>
  <c r="C1478" i="5"/>
  <c r="B1478" i="5"/>
  <c r="D1477" i="5"/>
  <c r="C1477" i="5"/>
  <c r="B1477" i="5"/>
  <c r="D1476" i="5"/>
  <c r="C1476" i="5"/>
  <c r="B1476" i="5"/>
  <c r="D1475" i="5"/>
  <c r="C1475" i="5"/>
  <c r="B1475" i="5"/>
  <c r="D1474" i="5"/>
  <c r="C1474" i="5"/>
  <c r="B1474" i="5"/>
  <c r="D1473" i="5"/>
  <c r="C1473" i="5"/>
  <c r="B1473" i="5"/>
  <c r="D1472" i="5"/>
  <c r="C1472" i="5"/>
  <c r="B1472" i="5"/>
  <c r="D1471" i="5"/>
  <c r="C1471" i="5"/>
  <c r="B1471" i="5"/>
  <c r="D1470" i="5"/>
  <c r="C1470" i="5"/>
  <c r="B1470" i="5"/>
  <c r="D1469" i="5"/>
  <c r="C1469" i="5"/>
  <c r="B1469" i="5"/>
  <c r="D1468" i="5"/>
  <c r="C1468" i="5"/>
  <c r="B1468" i="5"/>
  <c r="D1467" i="5"/>
  <c r="C1467" i="5"/>
  <c r="B1467" i="5"/>
  <c r="D1466" i="5"/>
  <c r="C1466" i="5"/>
  <c r="B1466" i="5"/>
  <c r="D1465" i="5"/>
  <c r="C1465" i="5"/>
  <c r="B1465" i="5"/>
  <c r="D1464" i="5"/>
  <c r="C1464" i="5"/>
  <c r="B1464" i="5"/>
  <c r="D1463" i="5"/>
  <c r="C1463" i="5"/>
  <c r="B1463" i="5"/>
  <c r="D1462" i="5"/>
  <c r="C1462" i="5"/>
  <c r="B1462" i="5"/>
  <c r="D1461" i="5"/>
  <c r="C1461" i="5"/>
  <c r="B1461" i="5"/>
  <c r="D1460" i="5"/>
  <c r="C1460" i="5"/>
  <c r="B1460" i="5"/>
  <c r="D1459" i="5"/>
  <c r="C1459" i="5"/>
  <c r="B1459" i="5"/>
  <c r="D1458" i="5"/>
  <c r="C1458" i="5"/>
  <c r="B1458" i="5"/>
  <c r="D1457" i="5"/>
  <c r="C1457" i="5"/>
  <c r="B1457" i="5"/>
  <c r="D1456" i="5"/>
  <c r="C1456" i="5"/>
  <c r="B1456" i="5"/>
  <c r="D1455" i="5"/>
  <c r="C1455" i="5"/>
  <c r="B1455" i="5"/>
  <c r="D1454" i="5"/>
  <c r="C1454" i="5"/>
  <c r="B1454" i="5"/>
  <c r="D1453" i="5"/>
  <c r="C1453" i="5"/>
  <c r="B1453" i="5"/>
  <c r="D1452" i="5"/>
  <c r="C1452" i="5"/>
  <c r="B1452" i="5"/>
  <c r="D1451" i="5"/>
  <c r="C1451" i="5"/>
  <c r="B1451" i="5"/>
  <c r="D1450" i="5"/>
  <c r="C1450" i="5"/>
  <c r="B1450" i="5"/>
  <c r="D1449" i="5"/>
  <c r="C1449" i="5"/>
  <c r="B1449" i="5"/>
  <c r="D1448" i="5"/>
  <c r="C1448" i="5"/>
  <c r="B1448" i="5"/>
  <c r="D1447" i="5"/>
  <c r="C1447" i="5"/>
  <c r="B1447" i="5"/>
  <c r="D1446" i="5"/>
  <c r="C1446" i="5"/>
  <c r="B1446" i="5"/>
  <c r="D1445" i="5"/>
  <c r="C1445" i="5"/>
  <c r="B1445" i="5"/>
  <c r="D1444" i="5"/>
  <c r="C1444" i="5"/>
  <c r="B1444" i="5"/>
  <c r="D1443" i="5"/>
  <c r="C1443" i="5"/>
  <c r="B1443" i="5"/>
  <c r="D1442" i="5"/>
  <c r="C1442" i="5"/>
  <c r="B1442" i="5"/>
  <c r="D1441" i="5"/>
  <c r="C1441" i="5"/>
  <c r="B1441" i="5"/>
  <c r="D1440" i="5"/>
  <c r="C1440" i="5"/>
  <c r="B1440" i="5"/>
  <c r="D1439" i="5"/>
  <c r="C1439" i="5"/>
  <c r="B1439" i="5"/>
  <c r="D1438" i="5"/>
  <c r="C1438" i="5"/>
  <c r="B1438" i="5"/>
  <c r="D1437" i="5"/>
  <c r="C1437" i="5"/>
  <c r="B1437" i="5"/>
  <c r="D1436" i="5"/>
  <c r="C1436" i="5"/>
  <c r="B1436" i="5"/>
  <c r="D1435" i="5"/>
  <c r="C1435" i="5"/>
  <c r="B1435" i="5"/>
  <c r="D1434" i="5"/>
  <c r="C1434" i="5"/>
  <c r="B1434" i="5"/>
  <c r="D1433" i="5"/>
  <c r="C1433" i="5"/>
  <c r="B1433" i="5"/>
  <c r="D1432" i="5"/>
  <c r="C1432" i="5"/>
  <c r="B1432" i="5"/>
  <c r="D1431" i="5"/>
  <c r="C1431" i="5"/>
  <c r="B1431" i="5"/>
  <c r="D1430" i="5"/>
  <c r="C1430" i="5"/>
  <c r="B1430" i="5"/>
  <c r="D1429" i="5"/>
  <c r="C1429" i="5"/>
  <c r="B1429" i="5"/>
  <c r="D1428" i="5"/>
  <c r="C1428" i="5"/>
  <c r="B1428" i="5"/>
  <c r="D1427" i="5"/>
  <c r="C1427" i="5"/>
  <c r="B1427" i="5"/>
  <c r="D1426" i="5"/>
  <c r="C1426" i="5"/>
  <c r="B1426" i="5"/>
  <c r="D1425" i="5"/>
  <c r="C1425" i="5"/>
  <c r="B1425" i="5"/>
  <c r="D1424" i="5"/>
  <c r="C1424" i="5"/>
  <c r="B1424" i="5"/>
  <c r="D1423" i="5"/>
  <c r="C1423" i="5"/>
  <c r="B1423" i="5"/>
  <c r="D1422" i="5"/>
  <c r="C1422" i="5"/>
  <c r="B1422" i="5"/>
  <c r="D1421" i="5"/>
  <c r="C1421" i="5"/>
  <c r="B1421" i="5"/>
  <c r="D1420" i="5"/>
  <c r="C1420" i="5"/>
  <c r="B1420" i="5"/>
  <c r="D1419" i="5"/>
  <c r="C1419" i="5"/>
  <c r="B1419" i="5"/>
  <c r="D1418" i="5"/>
  <c r="C1418" i="5"/>
  <c r="B1418" i="5"/>
  <c r="D1417" i="5"/>
  <c r="C1417" i="5"/>
  <c r="B1417" i="5"/>
  <c r="D1416" i="5"/>
  <c r="C1416" i="5"/>
  <c r="B1416" i="5"/>
  <c r="D1415" i="5"/>
  <c r="C1415" i="5"/>
  <c r="B1415" i="5"/>
  <c r="D1414" i="5"/>
  <c r="C1414" i="5"/>
  <c r="B1414" i="5"/>
  <c r="D1413" i="5"/>
  <c r="C1413" i="5"/>
  <c r="B1413" i="5"/>
  <c r="D1412" i="5"/>
  <c r="C1412" i="5"/>
  <c r="B1412" i="5"/>
  <c r="D1411" i="5"/>
  <c r="C1411" i="5"/>
  <c r="B1411" i="5"/>
  <c r="D1410" i="5"/>
  <c r="C1410" i="5"/>
  <c r="B1410" i="5"/>
  <c r="D1409" i="5"/>
  <c r="C1409" i="5"/>
  <c r="B1409" i="5"/>
  <c r="D1408" i="5"/>
  <c r="C1408" i="5"/>
  <c r="B1408" i="5"/>
  <c r="D1407" i="5"/>
  <c r="C1407" i="5"/>
  <c r="B1407" i="5"/>
  <c r="D1406" i="5"/>
  <c r="C1406" i="5"/>
  <c r="B1406" i="5"/>
  <c r="D1405" i="5"/>
  <c r="C1405" i="5"/>
  <c r="B1405" i="5"/>
  <c r="D1404" i="5"/>
  <c r="C1404" i="5"/>
  <c r="B1404" i="5"/>
  <c r="D1403" i="5"/>
  <c r="C1403" i="5"/>
  <c r="B1403" i="5"/>
  <c r="D1402" i="5"/>
  <c r="C1402" i="5"/>
  <c r="B1402" i="5"/>
  <c r="D1401" i="5"/>
  <c r="C1401" i="5"/>
  <c r="B1401" i="5"/>
  <c r="D1400" i="5"/>
  <c r="C1400" i="5"/>
  <c r="B1400" i="5"/>
  <c r="D1399" i="5"/>
  <c r="C1399" i="5"/>
  <c r="B1399" i="5"/>
  <c r="D1398" i="5"/>
  <c r="C1398" i="5"/>
  <c r="B1398" i="5"/>
  <c r="D1397" i="5"/>
  <c r="C1397" i="5"/>
  <c r="B1397" i="5"/>
  <c r="D1396" i="5"/>
  <c r="C1396" i="5"/>
  <c r="B1396" i="5"/>
  <c r="D1395" i="5"/>
  <c r="C1395" i="5"/>
  <c r="B1395" i="5"/>
  <c r="D1394" i="5"/>
  <c r="C1394" i="5"/>
  <c r="B1394" i="5"/>
  <c r="D1393" i="5"/>
  <c r="C1393" i="5"/>
  <c r="B1393" i="5"/>
  <c r="D1392" i="5"/>
  <c r="C1392" i="5"/>
  <c r="B1392" i="5"/>
  <c r="D1391" i="5"/>
  <c r="C1391" i="5"/>
  <c r="B1391" i="5"/>
  <c r="D1390" i="5"/>
  <c r="C1390" i="5"/>
  <c r="B1390" i="5"/>
  <c r="D1389" i="5"/>
  <c r="C1389" i="5"/>
  <c r="B1389" i="5"/>
  <c r="D1388" i="5"/>
  <c r="C1388" i="5"/>
  <c r="B1388" i="5"/>
  <c r="D1387" i="5"/>
  <c r="C1387" i="5"/>
  <c r="B1387" i="5"/>
  <c r="D1386" i="5"/>
  <c r="C1386" i="5"/>
  <c r="B1386" i="5"/>
  <c r="D1385" i="5"/>
  <c r="C1385" i="5"/>
  <c r="B1385" i="5"/>
  <c r="D1384" i="5"/>
  <c r="C1384" i="5"/>
  <c r="B1384" i="5"/>
  <c r="D1383" i="5"/>
  <c r="C1383" i="5"/>
  <c r="B1383" i="5"/>
  <c r="D1382" i="5"/>
  <c r="C1382" i="5"/>
  <c r="B1382" i="5"/>
  <c r="D1381" i="5"/>
  <c r="C1381" i="5"/>
  <c r="B1381" i="5"/>
  <c r="D1380" i="5"/>
  <c r="C1380" i="5"/>
  <c r="B1380" i="5"/>
  <c r="D1379" i="5"/>
  <c r="C1379" i="5"/>
  <c r="B1379" i="5"/>
  <c r="D1378" i="5"/>
  <c r="C1378" i="5"/>
  <c r="B1378" i="5"/>
  <c r="D1377" i="5"/>
  <c r="C1377" i="5"/>
  <c r="B1377" i="5"/>
  <c r="D1376" i="5"/>
  <c r="C1376" i="5"/>
  <c r="B1376" i="5"/>
  <c r="D1375" i="5"/>
  <c r="C1375" i="5"/>
  <c r="B1375" i="5"/>
  <c r="D1374" i="5"/>
  <c r="C1374" i="5"/>
  <c r="B1374" i="5"/>
  <c r="D1373" i="5"/>
  <c r="C1373" i="5"/>
  <c r="B1373" i="5"/>
  <c r="D1372" i="5"/>
  <c r="C1372" i="5"/>
  <c r="B1372" i="5"/>
  <c r="D1371" i="5"/>
  <c r="C1371" i="5"/>
  <c r="B1371" i="5"/>
  <c r="D1370" i="5"/>
  <c r="C1370" i="5"/>
  <c r="B1370" i="5"/>
  <c r="D1369" i="5"/>
  <c r="C1369" i="5"/>
  <c r="B1369" i="5"/>
  <c r="D1368" i="5"/>
  <c r="C1368" i="5"/>
  <c r="B1368" i="5"/>
  <c r="D1367" i="5"/>
  <c r="C1367" i="5"/>
  <c r="B1367" i="5"/>
  <c r="D1366" i="5"/>
  <c r="C1366" i="5"/>
  <c r="B1366" i="5"/>
  <c r="D1365" i="5"/>
  <c r="C1365" i="5"/>
  <c r="B1365" i="5"/>
  <c r="D1364" i="5"/>
  <c r="C1364" i="5"/>
  <c r="B1364" i="5"/>
  <c r="D1363" i="5"/>
  <c r="C1363" i="5"/>
  <c r="B1363" i="5"/>
  <c r="D1362" i="5"/>
  <c r="C1362" i="5"/>
  <c r="B1362" i="5"/>
  <c r="D1361" i="5"/>
  <c r="C1361" i="5"/>
  <c r="B1361" i="5"/>
  <c r="D1360" i="5"/>
  <c r="C1360" i="5"/>
  <c r="B1360" i="5"/>
  <c r="D1359" i="5"/>
  <c r="C1359" i="5"/>
  <c r="B1359" i="5"/>
  <c r="D1358" i="5"/>
  <c r="C1358" i="5"/>
  <c r="B1358" i="5"/>
  <c r="D1357" i="5"/>
  <c r="C1357" i="5"/>
  <c r="B1357" i="5"/>
  <c r="D1356" i="5"/>
  <c r="C1356" i="5"/>
  <c r="B1356" i="5"/>
  <c r="D1355" i="5"/>
  <c r="C1355" i="5"/>
  <c r="B1355" i="5"/>
  <c r="D1354" i="5"/>
  <c r="C1354" i="5"/>
  <c r="B1354" i="5"/>
  <c r="D1353" i="5"/>
  <c r="C1353" i="5"/>
  <c r="B1353" i="5"/>
  <c r="D1352" i="5"/>
  <c r="C1352" i="5"/>
  <c r="B1352" i="5"/>
  <c r="D1351" i="5"/>
  <c r="C1351" i="5"/>
  <c r="B1351" i="5"/>
  <c r="D1350" i="5"/>
  <c r="C1350" i="5"/>
  <c r="B1350" i="5"/>
  <c r="D1349" i="5"/>
  <c r="C1349" i="5"/>
  <c r="B1349" i="5"/>
  <c r="D1348" i="5"/>
  <c r="C1348" i="5"/>
  <c r="B1348" i="5"/>
  <c r="D1347" i="5"/>
  <c r="C1347" i="5"/>
  <c r="B1347" i="5"/>
  <c r="D1346" i="5"/>
  <c r="C1346" i="5"/>
  <c r="B1346" i="5"/>
  <c r="D1345" i="5"/>
  <c r="C1345" i="5"/>
  <c r="B1345" i="5"/>
  <c r="D1344" i="5"/>
  <c r="C1344" i="5"/>
  <c r="B1344" i="5"/>
  <c r="D1343" i="5"/>
  <c r="C1343" i="5"/>
  <c r="B1343" i="5"/>
  <c r="D1342" i="5"/>
  <c r="C1342" i="5"/>
  <c r="B1342" i="5"/>
  <c r="D1341" i="5"/>
  <c r="C1341" i="5"/>
  <c r="B1341" i="5"/>
  <c r="D1340" i="5"/>
  <c r="C1340" i="5"/>
  <c r="B1340" i="5"/>
  <c r="D1339" i="5"/>
  <c r="C1339" i="5"/>
  <c r="B1339" i="5"/>
  <c r="D1338" i="5"/>
  <c r="C1338" i="5"/>
  <c r="B1338" i="5"/>
  <c r="D1337" i="5"/>
  <c r="C1337" i="5"/>
  <c r="B1337" i="5"/>
  <c r="D1336" i="5"/>
  <c r="C1336" i="5"/>
  <c r="B1336" i="5"/>
  <c r="D1335" i="5"/>
  <c r="C1335" i="5"/>
  <c r="B1335" i="5"/>
  <c r="D1334" i="5"/>
  <c r="C1334" i="5"/>
  <c r="B1334" i="5"/>
  <c r="D1333" i="5"/>
  <c r="C1333" i="5"/>
  <c r="B1333" i="5"/>
  <c r="D1332" i="5"/>
  <c r="C1332" i="5"/>
  <c r="B1332" i="5"/>
  <c r="D1331" i="5"/>
  <c r="C1331" i="5"/>
  <c r="B1331" i="5"/>
  <c r="D1330" i="5"/>
  <c r="C1330" i="5"/>
  <c r="B1330" i="5"/>
  <c r="D1329" i="5"/>
  <c r="C1329" i="5"/>
  <c r="B1329" i="5"/>
  <c r="D1328" i="5"/>
  <c r="C1328" i="5"/>
  <c r="B1328" i="5"/>
  <c r="D1327" i="5"/>
  <c r="C1327" i="5"/>
  <c r="B1327" i="5"/>
  <c r="D1326" i="5"/>
  <c r="C1326" i="5"/>
  <c r="B1326" i="5"/>
  <c r="D1325" i="5"/>
  <c r="C1325" i="5"/>
  <c r="B1325" i="5"/>
  <c r="D1324" i="5"/>
  <c r="C1324" i="5"/>
  <c r="B1324" i="5"/>
  <c r="D1323" i="5"/>
  <c r="C1323" i="5"/>
  <c r="B1323" i="5"/>
  <c r="D1322" i="5"/>
  <c r="C1322" i="5"/>
  <c r="B1322" i="5"/>
  <c r="D1321" i="5"/>
  <c r="C1321" i="5"/>
  <c r="B1321" i="5"/>
  <c r="D1320" i="5"/>
  <c r="C1320" i="5"/>
  <c r="B1320" i="5"/>
  <c r="D1319" i="5"/>
  <c r="C1319" i="5"/>
  <c r="B1319" i="5"/>
  <c r="D1318" i="5"/>
  <c r="C1318" i="5"/>
  <c r="B1318" i="5"/>
  <c r="D1317" i="5"/>
  <c r="C1317" i="5"/>
  <c r="B1317" i="5"/>
  <c r="D1316" i="5"/>
  <c r="C1316" i="5"/>
  <c r="B1316" i="5"/>
  <c r="D1315" i="5"/>
  <c r="C1315" i="5"/>
  <c r="B1315" i="5"/>
  <c r="D1314" i="5"/>
  <c r="C1314" i="5"/>
  <c r="B1314" i="5"/>
  <c r="D1313" i="5"/>
  <c r="C1313" i="5"/>
  <c r="B1313" i="5"/>
  <c r="D1312" i="5"/>
  <c r="C1312" i="5"/>
  <c r="B1312" i="5"/>
  <c r="D1311" i="5"/>
  <c r="C1311" i="5"/>
  <c r="B1311" i="5"/>
  <c r="D1310" i="5"/>
  <c r="C1310" i="5"/>
  <c r="B1310" i="5"/>
  <c r="D1309" i="5"/>
  <c r="C1309" i="5"/>
  <c r="B1309" i="5"/>
  <c r="D1308" i="5"/>
  <c r="C1308" i="5"/>
  <c r="B1308" i="5"/>
  <c r="D1307" i="5"/>
  <c r="C1307" i="5"/>
  <c r="B1307" i="5"/>
  <c r="D1306" i="5"/>
  <c r="C1306" i="5"/>
  <c r="B1306" i="5"/>
  <c r="D1305" i="5"/>
  <c r="C1305" i="5"/>
  <c r="B1305" i="5"/>
  <c r="D1304" i="5"/>
  <c r="C1304" i="5"/>
  <c r="B1304" i="5"/>
  <c r="D1303" i="5"/>
  <c r="C1303" i="5"/>
  <c r="B1303" i="5"/>
  <c r="D1302" i="5"/>
  <c r="C1302" i="5"/>
  <c r="B1302" i="5"/>
  <c r="D1301" i="5"/>
  <c r="C1301" i="5"/>
  <c r="B1301" i="5"/>
  <c r="D1300" i="5"/>
  <c r="C1300" i="5"/>
  <c r="B1300" i="5"/>
  <c r="D1299" i="5"/>
  <c r="C1299" i="5"/>
  <c r="B1299" i="5"/>
  <c r="D1298" i="5"/>
  <c r="C1298" i="5"/>
  <c r="B1298" i="5"/>
  <c r="D1297" i="5"/>
  <c r="C1297" i="5"/>
  <c r="B1297" i="5"/>
  <c r="D1296" i="5"/>
  <c r="C1296" i="5"/>
  <c r="B1296" i="5"/>
  <c r="D1295" i="5"/>
  <c r="C1295" i="5"/>
  <c r="B1295" i="5"/>
  <c r="D1294" i="5"/>
  <c r="C1294" i="5"/>
  <c r="B1294" i="5"/>
  <c r="D1293" i="5"/>
  <c r="C1293" i="5"/>
  <c r="B1293" i="5"/>
  <c r="D1292" i="5"/>
  <c r="C1292" i="5"/>
  <c r="B1292" i="5"/>
  <c r="D1291" i="5"/>
  <c r="C1291" i="5"/>
  <c r="B1291" i="5"/>
  <c r="D1290" i="5"/>
  <c r="C1290" i="5"/>
  <c r="B1290" i="5"/>
  <c r="D1289" i="5"/>
  <c r="C1289" i="5"/>
  <c r="B1289" i="5"/>
  <c r="D1288" i="5"/>
  <c r="C1288" i="5"/>
  <c r="B1288" i="5"/>
  <c r="D1287" i="5"/>
  <c r="C1287" i="5"/>
  <c r="B1287" i="5"/>
  <c r="D1286" i="5"/>
  <c r="C1286" i="5"/>
  <c r="B1286" i="5"/>
  <c r="D1285" i="5"/>
  <c r="C1285" i="5"/>
  <c r="B1285" i="5"/>
  <c r="D1284" i="5"/>
  <c r="C1284" i="5"/>
  <c r="B1284" i="5"/>
  <c r="D1283" i="5"/>
  <c r="C1283" i="5"/>
  <c r="B1283" i="5"/>
  <c r="D1282" i="5"/>
  <c r="C1282" i="5"/>
  <c r="B1282" i="5"/>
  <c r="D1281" i="5"/>
  <c r="C1281" i="5"/>
  <c r="B1281" i="5"/>
  <c r="D1280" i="5"/>
  <c r="C1280" i="5"/>
  <c r="B1280" i="5"/>
  <c r="D1279" i="5"/>
  <c r="C1279" i="5"/>
  <c r="B1279" i="5"/>
  <c r="D1278" i="5"/>
  <c r="C1278" i="5"/>
  <c r="B1278" i="5"/>
  <c r="D1277" i="5"/>
  <c r="C1277" i="5"/>
  <c r="B1277" i="5"/>
  <c r="D1276" i="5"/>
  <c r="C1276" i="5"/>
  <c r="B1276" i="5"/>
  <c r="D1275" i="5"/>
  <c r="C1275" i="5"/>
  <c r="B1275" i="5"/>
  <c r="D1274" i="5"/>
  <c r="C1274" i="5"/>
  <c r="B1274" i="5"/>
  <c r="D1273" i="5"/>
  <c r="C1273" i="5"/>
  <c r="B1273" i="5"/>
  <c r="D1272" i="5"/>
  <c r="C1272" i="5"/>
  <c r="B1272" i="5"/>
  <c r="D1271" i="5"/>
  <c r="C1271" i="5"/>
  <c r="B1271" i="5"/>
  <c r="D1270" i="5"/>
  <c r="C1270" i="5"/>
  <c r="B1270" i="5"/>
  <c r="D1269" i="5"/>
  <c r="C1269" i="5"/>
  <c r="B1269" i="5"/>
  <c r="D1268" i="5"/>
  <c r="C1268" i="5"/>
  <c r="B1268" i="5"/>
  <c r="D1267" i="5"/>
  <c r="C1267" i="5"/>
  <c r="B1267" i="5"/>
  <c r="D1266" i="5"/>
  <c r="C1266" i="5"/>
  <c r="B1266" i="5"/>
  <c r="D1265" i="5"/>
  <c r="C1265" i="5"/>
  <c r="B1265" i="5"/>
  <c r="D1264" i="5"/>
  <c r="C1264" i="5"/>
  <c r="B1264" i="5"/>
  <c r="D1263" i="5"/>
  <c r="C1263" i="5"/>
  <c r="B1263" i="5"/>
  <c r="D1262" i="5"/>
  <c r="C1262" i="5"/>
  <c r="B1262" i="5"/>
  <c r="D1261" i="5"/>
  <c r="C1261" i="5"/>
  <c r="B1261" i="5"/>
  <c r="D1260" i="5"/>
  <c r="C1260" i="5"/>
  <c r="B1260" i="5"/>
  <c r="D1259" i="5"/>
  <c r="C1259" i="5"/>
  <c r="B1259" i="5"/>
  <c r="D1258" i="5"/>
  <c r="C1258" i="5"/>
  <c r="B1258" i="5"/>
  <c r="D1257" i="5"/>
  <c r="C1257" i="5"/>
  <c r="B1257" i="5"/>
  <c r="D1256" i="5"/>
  <c r="C1256" i="5"/>
  <c r="B1256" i="5"/>
  <c r="D1255" i="5"/>
  <c r="C1255" i="5"/>
  <c r="B1255" i="5"/>
  <c r="D1254" i="5"/>
  <c r="C1254" i="5"/>
  <c r="B1254" i="5"/>
  <c r="D1253" i="5"/>
  <c r="C1253" i="5"/>
  <c r="B1253" i="5"/>
  <c r="D1252" i="5"/>
  <c r="C1252" i="5"/>
  <c r="B1252" i="5"/>
  <c r="D1251" i="5"/>
  <c r="C1251" i="5"/>
  <c r="B1251" i="5"/>
  <c r="D1250" i="5"/>
  <c r="C1250" i="5"/>
  <c r="B1250" i="5"/>
  <c r="D1249" i="5"/>
  <c r="C1249" i="5"/>
  <c r="B1249" i="5"/>
  <c r="D1248" i="5"/>
  <c r="C1248" i="5"/>
  <c r="B1248" i="5"/>
  <c r="D1247" i="5"/>
  <c r="C1247" i="5"/>
  <c r="B1247" i="5"/>
  <c r="D1246" i="5"/>
  <c r="C1246" i="5"/>
  <c r="B1246" i="5"/>
  <c r="D1245" i="5"/>
  <c r="C1245" i="5"/>
  <c r="B1245" i="5"/>
  <c r="D1244" i="5"/>
  <c r="C1244" i="5"/>
  <c r="B1244" i="5"/>
  <c r="D1243" i="5"/>
  <c r="C1243" i="5"/>
  <c r="B1243" i="5"/>
  <c r="D1242" i="5"/>
  <c r="C1242" i="5"/>
  <c r="B1242" i="5"/>
  <c r="D1241" i="5"/>
  <c r="C1241" i="5"/>
  <c r="B1241" i="5"/>
  <c r="D1240" i="5"/>
  <c r="C1240" i="5"/>
  <c r="B1240" i="5"/>
  <c r="D1239" i="5"/>
  <c r="C1239" i="5"/>
  <c r="B1239" i="5"/>
  <c r="D1238" i="5"/>
  <c r="C1238" i="5"/>
  <c r="B1238" i="5"/>
  <c r="D1237" i="5"/>
  <c r="C1237" i="5"/>
  <c r="B1237" i="5"/>
  <c r="D1236" i="5"/>
  <c r="C1236" i="5"/>
  <c r="B1236" i="5"/>
  <c r="D1235" i="5"/>
  <c r="C1235" i="5"/>
  <c r="B1235" i="5"/>
  <c r="D1234" i="5"/>
  <c r="C1234" i="5"/>
  <c r="B1234" i="5"/>
  <c r="D1233" i="5"/>
  <c r="C1233" i="5"/>
  <c r="B1233" i="5"/>
  <c r="D1232" i="5"/>
  <c r="C1232" i="5"/>
  <c r="B1232" i="5"/>
  <c r="D1231" i="5"/>
  <c r="C1231" i="5"/>
  <c r="B1231" i="5"/>
  <c r="D1230" i="5"/>
  <c r="C1230" i="5"/>
  <c r="B1230" i="5"/>
  <c r="D1229" i="5"/>
  <c r="C1229" i="5"/>
  <c r="B1229" i="5"/>
  <c r="D1228" i="5"/>
  <c r="C1228" i="5"/>
  <c r="B1228" i="5"/>
  <c r="D1227" i="5"/>
  <c r="C1227" i="5"/>
  <c r="B1227" i="5"/>
  <c r="D1226" i="5"/>
  <c r="C1226" i="5"/>
  <c r="B1226" i="5"/>
  <c r="D1225" i="5"/>
  <c r="C1225" i="5"/>
  <c r="B1225" i="5"/>
  <c r="D1224" i="5"/>
  <c r="C1224" i="5"/>
  <c r="B1224" i="5"/>
  <c r="D1223" i="5"/>
  <c r="C1223" i="5"/>
  <c r="B1223" i="5"/>
  <c r="D1222" i="5"/>
  <c r="C1222" i="5"/>
  <c r="B1222" i="5"/>
  <c r="D1221" i="5"/>
  <c r="C1221" i="5"/>
  <c r="B1221" i="5"/>
  <c r="D1220" i="5"/>
  <c r="C1220" i="5"/>
  <c r="B1220" i="5"/>
  <c r="D1219" i="5"/>
  <c r="C1219" i="5"/>
  <c r="B1219" i="5"/>
  <c r="D1218" i="5"/>
  <c r="C1218" i="5"/>
  <c r="B1218" i="5"/>
  <c r="D1217" i="5"/>
  <c r="C1217" i="5"/>
  <c r="B1217" i="5"/>
  <c r="D1216" i="5"/>
  <c r="C1216" i="5"/>
  <c r="B1216" i="5"/>
  <c r="D1215" i="5"/>
  <c r="C1215" i="5"/>
  <c r="B1215" i="5"/>
  <c r="D1214" i="5"/>
  <c r="C1214" i="5"/>
  <c r="B1214" i="5"/>
  <c r="D1213" i="5"/>
  <c r="C1213" i="5"/>
  <c r="B1213" i="5"/>
  <c r="D1212" i="5"/>
  <c r="C1212" i="5"/>
  <c r="B1212" i="5"/>
  <c r="D1211" i="5"/>
  <c r="C1211" i="5"/>
  <c r="B1211" i="5"/>
  <c r="D1210" i="5"/>
  <c r="C1210" i="5"/>
  <c r="B1210" i="5"/>
  <c r="D1209" i="5"/>
  <c r="C1209" i="5"/>
  <c r="B1209" i="5"/>
  <c r="D1208" i="5"/>
  <c r="C1208" i="5"/>
  <c r="B1208" i="5"/>
  <c r="D1207" i="5"/>
  <c r="C1207" i="5"/>
  <c r="B1207" i="5"/>
  <c r="D1206" i="5"/>
  <c r="C1206" i="5"/>
  <c r="B1206" i="5"/>
  <c r="D1205" i="5"/>
  <c r="C1205" i="5"/>
  <c r="B1205" i="5"/>
  <c r="D1204" i="5"/>
  <c r="C1204" i="5"/>
  <c r="B1204" i="5"/>
  <c r="D1203" i="5"/>
  <c r="C1203" i="5"/>
  <c r="B1203" i="5"/>
  <c r="D1202" i="5"/>
  <c r="C1202" i="5"/>
  <c r="B1202" i="5"/>
  <c r="D1201" i="5"/>
  <c r="C1201" i="5"/>
  <c r="B1201" i="5"/>
  <c r="D1200" i="5"/>
  <c r="C1200" i="5"/>
  <c r="B1200" i="5"/>
  <c r="D1199" i="5"/>
  <c r="C1199" i="5"/>
  <c r="B1199" i="5"/>
  <c r="D1198" i="5"/>
  <c r="C1198" i="5"/>
  <c r="B1198" i="5"/>
  <c r="D1197" i="5"/>
  <c r="C1197" i="5"/>
  <c r="B1197" i="5"/>
  <c r="D1196" i="5"/>
  <c r="C1196" i="5"/>
  <c r="B1196" i="5"/>
  <c r="D1195" i="5"/>
  <c r="C1195" i="5"/>
  <c r="B1195" i="5"/>
  <c r="D1194" i="5"/>
  <c r="C1194" i="5"/>
  <c r="B1194" i="5"/>
  <c r="D1193" i="5"/>
  <c r="C1193" i="5"/>
  <c r="B1193" i="5"/>
  <c r="D1192" i="5"/>
  <c r="C1192" i="5"/>
  <c r="B1192" i="5"/>
  <c r="D1191" i="5"/>
  <c r="C1191" i="5"/>
  <c r="B1191" i="5"/>
  <c r="D1190" i="5"/>
  <c r="C1190" i="5"/>
  <c r="B1190" i="5"/>
  <c r="D1189" i="5"/>
  <c r="C1189" i="5"/>
  <c r="B1189" i="5"/>
  <c r="D1188" i="5"/>
  <c r="C1188" i="5"/>
  <c r="B1188" i="5"/>
  <c r="D1187" i="5"/>
  <c r="C1187" i="5"/>
  <c r="B1187" i="5"/>
  <c r="D1186" i="5"/>
  <c r="C1186" i="5"/>
  <c r="B1186" i="5"/>
  <c r="D1185" i="5"/>
  <c r="C1185" i="5"/>
  <c r="B1185" i="5"/>
  <c r="D1184" i="5"/>
  <c r="C1184" i="5"/>
  <c r="B1184" i="5"/>
  <c r="D1183" i="5"/>
  <c r="C1183" i="5"/>
  <c r="B1183" i="5"/>
  <c r="D1182" i="5"/>
  <c r="C1182" i="5"/>
  <c r="B1182" i="5"/>
  <c r="D1181" i="5"/>
  <c r="C1181" i="5"/>
  <c r="B1181" i="5"/>
  <c r="D1180" i="5"/>
  <c r="C1180" i="5"/>
  <c r="B1180" i="5"/>
  <c r="D1179" i="5"/>
  <c r="C1179" i="5"/>
  <c r="B1179" i="5"/>
  <c r="D1178" i="5"/>
  <c r="C1178" i="5"/>
  <c r="B1178" i="5"/>
  <c r="D1177" i="5"/>
  <c r="C1177" i="5"/>
  <c r="B1177" i="5"/>
  <c r="D1176" i="5"/>
  <c r="C1176" i="5"/>
  <c r="B1176" i="5"/>
  <c r="D1175" i="5"/>
  <c r="C1175" i="5"/>
  <c r="B1175" i="5"/>
  <c r="D1174" i="5"/>
  <c r="C1174" i="5"/>
  <c r="B1174" i="5"/>
  <c r="D1173" i="5"/>
  <c r="C1173" i="5"/>
  <c r="B1173" i="5"/>
  <c r="D1172" i="5"/>
  <c r="C1172" i="5"/>
  <c r="B1172" i="5"/>
  <c r="D1171" i="5"/>
  <c r="C1171" i="5"/>
  <c r="B1171" i="5"/>
  <c r="D1170" i="5"/>
  <c r="C1170" i="5"/>
  <c r="B1170" i="5"/>
  <c r="D1169" i="5"/>
  <c r="C1169" i="5"/>
  <c r="B1169" i="5"/>
  <c r="D1168" i="5"/>
  <c r="C1168" i="5"/>
  <c r="B1168" i="5"/>
  <c r="D1167" i="5"/>
  <c r="C1167" i="5"/>
  <c r="B1167" i="5"/>
  <c r="D1166" i="5"/>
  <c r="C1166" i="5"/>
  <c r="B1166" i="5"/>
  <c r="D1165" i="5"/>
  <c r="C1165" i="5"/>
  <c r="B1165" i="5"/>
  <c r="D1164" i="5"/>
  <c r="C1164" i="5"/>
  <c r="B1164" i="5"/>
  <c r="D1163" i="5"/>
  <c r="C1163" i="5"/>
  <c r="B1163" i="5"/>
  <c r="D1162" i="5"/>
  <c r="C1162" i="5"/>
  <c r="B1162" i="5"/>
  <c r="D1161" i="5"/>
  <c r="C1161" i="5"/>
  <c r="B1161" i="5"/>
  <c r="D1160" i="5"/>
  <c r="C1160" i="5"/>
  <c r="B1160" i="5"/>
  <c r="D1159" i="5"/>
  <c r="C1159" i="5"/>
  <c r="B1159" i="5"/>
  <c r="D1158" i="5"/>
  <c r="C1158" i="5"/>
  <c r="B1158" i="5"/>
  <c r="D1157" i="5"/>
  <c r="C1157" i="5"/>
  <c r="B1157" i="5"/>
  <c r="D1156" i="5"/>
  <c r="C1156" i="5"/>
  <c r="B1156" i="5"/>
  <c r="D1155" i="5"/>
  <c r="C1155" i="5"/>
  <c r="B1155" i="5"/>
  <c r="D1154" i="5"/>
  <c r="C1154" i="5"/>
  <c r="B1154" i="5"/>
  <c r="D1153" i="5"/>
  <c r="C1153" i="5"/>
  <c r="B1153" i="5"/>
  <c r="D1152" i="5"/>
  <c r="C1152" i="5"/>
  <c r="B1152" i="5"/>
  <c r="D1151" i="5"/>
  <c r="C1151" i="5"/>
  <c r="B1151" i="5"/>
  <c r="D1150" i="5"/>
  <c r="C1150" i="5"/>
  <c r="B1150" i="5"/>
  <c r="D1149" i="5"/>
  <c r="C1149" i="5"/>
  <c r="B1149" i="5"/>
  <c r="D1148" i="5"/>
  <c r="C1148" i="5"/>
  <c r="B1148" i="5"/>
  <c r="D1147" i="5"/>
  <c r="C1147" i="5"/>
  <c r="B1147" i="5"/>
  <c r="D1146" i="5"/>
  <c r="C1146" i="5"/>
  <c r="B1146" i="5"/>
  <c r="D1145" i="5"/>
  <c r="C1145" i="5"/>
  <c r="B1145" i="5"/>
  <c r="D1144" i="5"/>
  <c r="C1144" i="5"/>
  <c r="B1144" i="5"/>
  <c r="D1143" i="5"/>
  <c r="C1143" i="5"/>
  <c r="B1143" i="5"/>
  <c r="D1142" i="5"/>
  <c r="C1142" i="5"/>
  <c r="B1142" i="5"/>
  <c r="D1141" i="5"/>
  <c r="C1141" i="5"/>
  <c r="B1141" i="5"/>
  <c r="D1140" i="5"/>
  <c r="C1140" i="5"/>
  <c r="B1140" i="5"/>
  <c r="D1139" i="5"/>
  <c r="C1139" i="5"/>
  <c r="B1139" i="5"/>
  <c r="D1138" i="5"/>
  <c r="C1138" i="5"/>
  <c r="B1138" i="5"/>
  <c r="D1137" i="5"/>
  <c r="C1137" i="5"/>
  <c r="B1137" i="5"/>
  <c r="D1136" i="5"/>
  <c r="C1136" i="5"/>
  <c r="B1136" i="5"/>
  <c r="D1135" i="5"/>
  <c r="C1135" i="5"/>
  <c r="B1135" i="5"/>
  <c r="D1134" i="5"/>
  <c r="C1134" i="5"/>
  <c r="B1134" i="5"/>
  <c r="D1133" i="5"/>
  <c r="C1133" i="5"/>
  <c r="B1133" i="5"/>
  <c r="D1132" i="5"/>
  <c r="C1132" i="5"/>
  <c r="B1132" i="5"/>
  <c r="D1131" i="5"/>
  <c r="C1131" i="5"/>
  <c r="B1131" i="5"/>
  <c r="D1130" i="5"/>
  <c r="C1130" i="5"/>
  <c r="B1130" i="5"/>
  <c r="D1129" i="5"/>
  <c r="C1129" i="5"/>
  <c r="B1129" i="5"/>
  <c r="D1128" i="5"/>
  <c r="C1128" i="5"/>
  <c r="B1128" i="5"/>
  <c r="D1127" i="5"/>
  <c r="C1127" i="5"/>
  <c r="B1127" i="5"/>
  <c r="D1126" i="5"/>
  <c r="C1126" i="5"/>
  <c r="B1126" i="5"/>
  <c r="D1125" i="5"/>
  <c r="C1125" i="5"/>
  <c r="B1125" i="5"/>
  <c r="D1124" i="5"/>
  <c r="C1124" i="5"/>
  <c r="B1124" i="5"/>
  <c r="D1123" i="5"/>
  <c r="C1123" i="5"/>
  <c r="B1123" i="5"/>
  <c r="D1122" i="5"/>
  <c r="C1122" i="5"/>
  <c r="B1122" i="5"/>
  <c r="D1121" i="5"/>
  <c r="C1121" i="5"/>
  <c r="B1121" i="5"/>
  <c r="D1120" i="5"/>
  <c r="C1120" i="5"/>
  <c r="B1120" i="5"/>
  <c r="D1119" i="5"/>
  <c r="C1119" i="5"/>
  <c r="B1119" i="5"/>
  <c r="D1118" i="5"/>
  <c r="C1118" i="5"/>
  <c r="B1118" i="5"/>
  <c r="D1117" i="5"/>
  <c r="C1117" i="5"/>
  <c r="B1117" i="5"/>
  <c r="D1116" i="5"/>
  <c r="C1116" i="5"/>
  <c r="B1116" i="5"/>
  <c r="D1115" i="5"/>
  <c r="C1115" i="5"/>
  <c r="B1115" i="5"/>
  <c r="D1114" i="5"/>
  <c r="C1114" i="5"/>
  <c r="B1114" i="5"/>
  <c r="D1113" i="5"/>
  <c r="C1113" i="5"/>
  <c r="B1113" i="5"/>
  <c r="D1112" i="5"/>
  <c r="C1112" i="5"/>
  <c r="B1112" i="5"/>
  <c r="D1111" i="5"/>
  <c r="C1111" i="5"/>
  <c r="B1111" i="5"/>
  <c r="D1110" i="5"/>
  <c r="C1110" i="5"/>
  <c r="B1110" i="5"/>
  <c r="D1109" i="5"/>
  <c r="C1109" i="5"/>
  <c r="B1109" i="5"/>
  <c r="D1108" i="5"/>
  <c r="C1108" i="5"/>
  <c r="B1108" i="5"/>
  <c r="D1107" i="5"/>
  <c r="C1107" i="5"/>
  <c r="B1107" i="5"/>
  <c r="D1106" i="5"/>
  <c r="C1106" i="5"/>
  <c r="B1106" i="5"/>
  <c r="D1105" i="5"/>
  <c r="C1105" i="5"/>
  <c r="B1105" i="5"/>
  <c r="D1104" i="5"/>
  <c r="C1104" i="5"/>
  <c r="B1104" i="5"/>
  <c r="D1103" i="5"/>
  <c r="C1103" i="5"/>
  <c r="B1103" i="5"/>
  <c r="D1102" i="5"/>
  <c r="C1102" i="5"/>
  <c r="B1102" i="5"/>
  <c r="D1101" i="5"/>
  <c r="C1101" i="5"/>
  <c r="B1101" i="5"/>
  <c r="D1100" i="5"/>
  <c r="C1100" i="5"/>
  <c r="B1100" i="5"/>
  <c r="D1099" i="5"/>
  <c r="C1099" i="5"/>
  <c r="B1099" i="5"/>
  <c r="D1098" i="5"/>
  <c r="C1098" i="5"/>
  <c r="B1098" i="5"/>
  <c r="D1097" i="5"/>
  <c r="C1097" i="5"/>
  <c r="B1097" i="5"/>
  <c r="D1096" i="5"/>
  <c r="C1096" i="5"/>
  <c r="B1096" i="5"/>
  <c r="D1095" i="5"/>
  <c r="C1095" i="5"/>
  <c r="B1095" i="5"/>
  <c r="D1094" i="5"/>
  <c r="C1094" i="5"/>
  <c r="B1094" i="5"/>
  <c r="D1093" i="5"/>
  <c r="C1093" i="5"/>
  <c r="B1093" i="5"/>
  <c r="D1092" i="5"/>
  <c r="C1092" i="5"/>
  <c r="B1092" i="5"/>
  <c r="D1091" i="5"/>
  <c r="C1091" i="5"/>
  <c r="B1091" i="5"/>
  <c r="D1090" i="5"/>
  <c r="C1090" i="5"/>
  <c r="B1090" i="5"/>
  <c r="D1089" i="5"/>
  <c r="C1089" i="5"/>
  <c r="B1089" i="5"/>
  <c r="D1088" i="5"/>
  <c r="C1088" i="5"/>
  <c r="B1088" i="5"/>
  <c r="D1087" i="5"/>
  <c r="C1087" i="5"/>
  <c r="B1087" i="5"/>
  <c r="D1086" i="5"/>
  <c r="C1086" i="5"/>
  <c r="B1086" i="5"/>
  <c r="D1085" i="5"/>
  <c r="C1085" i="5"/>
  <c r="B1085" i="5"/>
  <c r="D1084" i="5"/>
  <c r="C1084" i="5"/>
  <c r="B1084" i="5"/>
  <c r="D1083" i="5"/>
  <c r="C1083" i="5"/>
  <c r="B1083" i="5"/>
  <c r="D1082" i="5"/>
  <c r="C1082" i="5"/>
  <c r="B1082" i="5"/>
  <c r="D1081" i="5"/>
  <c r="C1081" i="5"/>
  <c r="B1081" i="5"/>
  <c r="D1080" i="5"/>
  <c r="C1080" i="5"/>
  <c r="B1080" i="5"/>
  <c r="D1079" i="5"/>
  <c r="C1079" i="5"/>
  <c r="B1079" i="5"/>
  <c r="D1078" i="5"/>
  <c r="C1078" i="5"/>
  <c r="B1078" i="5"/>
  <c r="D1077" i="5"/>
  <c r="C1077" i="5"/>
  <c r="B1077" i="5"/>
  <c r="D1076" i="5"/>
  <c r="C1076" i="5"/>
  <c r="B1076" i="5"/>
  <c r="D1075" i="5"/>
  <c r="C1075" i="5"/>
  <c r="B1075" i="5"/>
  <c r="D1074" i="5"/>
  <c r="C1074" i="5"/>
  <c r="B1074" i="5"/>
  <c r="D1073" i="5"/>
  <c r="C1073" i="5"/>
  <c r="B1073" i="5"/>
  <c r="D1072" i="5"/>
  <c r="C1072" i="5"/>
  <c r="B1072" i="5"/>
  <c r="D1071" i="5"/>
  <c r="C1071" i="5"/>
  <c r="B1071" i="5"/>
  <c r="D1070" i="5"/>
  <c r="C1070" i="5"/>
  <c r="B1070" i="5"/>
  <c r="D1069" i="5"/>
  <c r="C1069" i="5"/>
  <c r="B1069" i="5"/>
  <c r="D1068" i="5"/>
  <c r="C1068" i="5"/>
  <c r="B1068" i="5"/>
  <c r="D1067" i="5"/>
  <c r="C1067" i="5"/>
  <c r="B1067" i="5"/>
  <c r="D1066" i="5"/>
  <c r="C1066" i="5"/>
  <c r="B1066" i="5"/>
  <c r="D1065" i="5"/>
  <c r="C1065" i="5"/>
  <c r="B1065" i="5"/>
  <c r="D1064" i="5"/>
  <c r="C1064" i="5"/>
  <c r="B1064" i="5"/>
  <c r="D1063" i="5"/>
  <c r="C1063" i="5"/>
  <c r="B1063" i="5"/>
  <c r="D1062" i="5"/>
  <c r="C1062" i="5"/>
  <c r="B1062" i="5"/>
  <c r="D1061" i="5"/>
  <c r="C1061" i="5"/>
  <c r="B1061" i="5"/>
  <c r="D1060" i="5"/>
  <c r="C1060" i="5"/>
  <c r="B1060" i="5"/>
  <c r="D1059" i="5"/>
  <c r="C1059" i="5"/>
  <c r="B1059" i="5"/>
  <c r="D1058" i="5"/>
  <c r="C1058" i="5"/>
  <c r="B1058" i="5"/>
  <c r="D1057" i="5"/>
  <c r="C1057" i="5"/>
  <c r="B1057" i="5"/>
  <c r="D1056" i="5"/>
  <c r="C1056" i="5"/>
  <c r="B1056" i="5"/>
  <c r="D1055" i="5"/>
  <c r="C1055" i="5"/>
  <c r="B1055" i="5"/>
  <c r="D1054" i="5"/>
  <c r="C1054" i="5"/>
  <c r="B1054" i="5"/>
  <c r="D1053" i="5"/>
  <c r="C1053" i="5"/>
  <c r="B1053" i="5"/>
  <c r="D1052" i="5"/>
  <c r="C1052" i="5"/>
  <c r="B1052" i="5"/>
  <c r="D1051" i="5"/>
  <c r="C1051" i="5"/>
  <c r="B1051" i="5"/>
  <c r="D1050" i="5"/>
  <c r="C1050" i="5"/>
  <c r="B1050" i="5"/>
  <c r="D1049" i="5"/>
  <c r="C1049" i="5"/>
  <c r="B1049" i="5"/>
  <c r="D1048" i="5"/>
  <c r="C1048" i="5"/>
  <c r="B1048" i="5"/>
  <c r="D1047" i="5"/>
  <c r="C1047" i="5"/>
  <c r="B1047" i="5"/>
  <c r="D1046" i="5"/>
  <c r="C1046" i="5"/>
  <c r="B1046" i="5"/>
  <c r="D1045" i="5"/>
  <c r="C1045" i="5"/>
  <c r="B1045" i="5"/>
  <c r="D1044" i="5"/>
  <c r="C1044" i="5"/>
  <c r="B1044" i="5"/>
  <c r="D1043" i="5"/>
  <c r="C1043" i="5"/>
  <c r="B1043" i="5"/>
  <c r="D1042" i="5"/>
  <c r="C1042" i="5"/>
  <c r="B1042" i="5"/>
  <c r="D1041" i="5"/>
  <c r="C1041" i="5"/>
  <c r="B1041" i="5"/>
  <c r="D1040" i="5"/>
  <c r="C1040" i="5"/>
  <c r="B1040" i="5"/>
  <c r="D1039" i="5"/>
  <c r="C1039" i="5"/>
  <c r="B1039" i="5"/>
  <c r="D1038" i="5"/>
  <c r="C1038" i="5"/>
  <c r="B1038" i="5"/>
  <c r="D1037" i="5"/>
  <c r="C1037" i="5"/>
  <c r="B1037" i="5"/>
  <c r="D1036" i="5"/>
  <c r="C1036" i="5"/>
  <c r="B1036" i="5"/>
  <c r="D1035" i="5"/>
  <c r="C1035" i="5"/>
  <c r="B1035" i="5"/>
  <c r="D1034" i="5"/>
  <c r="C1034" i="5"/>
  <c r="B1034" i="5"/>
  <c r="D1033" i="5"/>
  <c r="C1033" i="5"/>
  <c r="B1033" i="5"/>
  <c r="D1032" i="5"/>
  <c r="C1032" i="5"/>
  <c r="B1032" i="5"/>
  <c r="D1031" i="5"/>
  <c r="C1031" i="5"/>
  <c r="B1031" i="5"/>
  <c r="D1030" i="5"/>
  <c r="C1030" i="5"/>
  <c r="B1030" i="5"/>
  <c r="D1029" i="5"/>
  <c r="C1029" i="5"/>
  <c r="B1029" i="5"/>
  <c r="D1028" i="5"/>
  <c r="C1028" i="5"/>
  <c r="B1028" i="5"/>
  <c r="D1027" i="5"/>
  <c r="C1027" i="5"/>
  <c r="B1027" i="5"/>
  <c r="D1026" i="5"/>
  <c r="C1026" i="5"/>
  <c r="B1026" i="5"/>
  <c r="D1025" i="5"/>
  <c r="C1025" i="5"/>
  <c r="B1025" i="5"/>
  <c r="D1024" i="5"/>
  <c r="C1024" i="5"/>
  <c r="B1024" i="5"/>
  <c r="D1023" i="5"/>
  <c r="C1023" i="5"/>
  <c r="B1023" i="5"/>
  <c r="D1022" i="5"/>
  <c r="C1022" i="5"/>
  <c r="B1022" i="5"/>
  <c r="D1021" i="5"/>
  <c r="C1021" i="5"/>
  <c r="B1021" i="5"/>
  <c r="D1020" i="5"/>
  <c r="C1020" i="5"/>
  <c r="B1020" i="5"/>
  <c r="D1019" i="5"/>
  <c r="C1019" i="5"/>
  <c r="B1019" i="5"/>
  <c r="D1018" i="5"/>
  <c r="C1018" i="5"/>
  <c r="B1018" i="5"/>
  <c r="D1017" i="5"/>
  <c r="C1017" i="5"/>
  <c r="B1017" i="5"/>
  <c r="D1016" i="5"/>
  <c r="C1016" i="5"/>
  <c r="B1016" i="5"/>
  <c r="D1015" i="5"/>
  <c r="C1015" i="5"/>
  <c r="B1015" i="5"/>
  <c r="D1014" i="5"/>
  <c r="C1014" i="5"/>
  <c r="B1014" i="5"/>
  <c r="D1013" i="5"/>
  <c r="C1013" i="5"/>
  <c r="B1013" i="5"/>
  <c r="D1012" i="5"/>
  <c r="C1012" i="5"/>
  <c r="B1012" i="5"/>
  <c r="D1011" i="5"/>
  <c r="C1011" i="5"/>
  <c r="B1011" i="5"/>
  <c r="D1010" i="5"/>
  <c r="C1010" i="5"/>
  <c r="B1010" i="5"/>
  <c r="D1009" i="5"/>
  <c r="C1009" i="5"/>
  <c r="B1009" i="5"/>
  <c r="D1008" i="5"/>
  <c r="C1008" i="5"/>
  <c r="B1008" i="5"/>
  <c r="D1007" i="5"/>
  <c r="C1007" i="5"/>
  <c r="B1007" i="5"/>
  <c r="D1006" i="5"/>
  <c r="C1006" i="5"/>
  <c r="B1006" i="5"/>
  <c r="D1005" i="5"/>
  <c r="C1005" i="5"/>
  <c r="B1005" i="5"/>
  <c r="D1004" i="5"/>
  <c r="C1004" i="5"/>
  <c r="B1004" i="5"/>
  <c r="D1003" i="5"/>
  <c r="C1003" i="5"/>
  <c r="B1003" i="5"/>
  <c r="D1002" i="5"/>
  <c r="C1002" i="5"/>
  <c r="B1002" i="5"/>
  <c r="D1001" i="5"/>
  <c r="C1001" i="5"/>
  <c r="B1001" i="5"/>
  <c r="D1000" i="5"/>
  <c r="C1000" i="5"/>
  <c r="B1000" i="5"/>
  <c r="D999" i="5"/>
  <c r="C999" i="5"/>
  <c r="B999" i="5"/>
  <c r="D998" i="5"/>
  <c r="C998" i="5"/>
  <c r="B998" i="5"/>
  <c r="D997" i="5"/>
  <c r="C997" i="5"/>
  <c r="B997" i="5"/>
  <c r="D996" i="5"/>
  <c r="C996" i="5"/>
  <c r="B996" i="5"/>
  <c r="D995" i="5"/>
  <c r="C995" i="5"/>
  <c r="B995" i="5"/>
  <c r="D994" i="5"/>
  <c r="C994" i="5"/>
  <c r="B994" i="5"/>
  <c r="D993" i="5"/>
  <c r="C993" i="5"/>
  <c r="B993" i="5"/>
  <c r="D992" i="5"/>
  <c r="C992" i="5"/>
  <c r="B992" i="5"/>
  <c r="D991" i="5"/>
  <c r="C991" i="5"/>
  <c r="B991" i="5"/>
  <c r="D990" i="5"/>
  <c r="C990" i="5"/>
  <c r="B990" i="5"/>
  <c r="D989" i="5"/>
  <c r="C989" i="5"/>
  <c r="B989" i="5"/>
  <c r="D988" i="5"/>
  <c r="C988" i="5"/>
  <c r="B988" i="5"/>
  <c r="D987" i="5"/>
  <c r="C987" i="5"/>
  <c r="B987" i="5"/>
  <c r="D986" i="5"/>
  <c r="C986" i="5"/>
  <c r="B986" i="5"/>
  <c r="D985" i="5"/>
  <c r="C985" i="5"/>
  <c r="B985" i="5"/>
  <c r="D984" i="5"/>
  <c r="C984" i="5"/>
  <c r="B984" i="5"/>
  <c r="D983" i="5"/>
  <c r="C983" i="5"/>
  <c r="B983" i="5"/>
  <c r="D982" i="5"/>
  <c r="C982" i="5"/>
  <c r="B982" i="5"/>
  <c r="D981" i="5"/>
  <c r="C981" i="5"/>
  <c r="B981" i="5"/>
  <c r="D980" i="5"/>
  <c r="C980" i="5"/>
  <c r="B980" i="5"/>
  <c r="D979" i="5"/>
  <c r="C979" i="5"/>
  <c r="B979" i="5"/>
  <c r="D978" i="5"/>
  <c r="C978" i="5"/>
  <c r="B978" i="5"/>
  <c r="D977" i="5"/>
  <c r="C977" i="5"/>
  <c r="B977" i="5"/>
  <c r="D976" i="5"/>
  <c r="C976" i="5"/>
  <c r="B976" i="5"/>
  <c r="D975" i="5"/>
  <c r="C975" i="5"/>
  <c r="B975" i="5"/>
  <c r="D974" i="5"/>
  <c r="C974" i="5"/>
  <c r="B974" i="5"/>
  <c r="D973" i="5"/>
  <c r="C973" i="5"/>
  <c r="B973" i="5"/>
  <c r="D972" i="5"/>
  <c r="C972" i="5"/>
  <c r="B972" i="5"/>
  <c r="D971" i="5"/>
  <c r="C971" i="5"/>
  <c r="B971" i="5"/>
  <c r="D970" i="5"/>
  <c r="C970" i="5"/>
  <c r="B970" i="5"/>
  <c r="D969" i="5"/>
  <c r="C969" i="5"/>
  <c r="B969" i="5"/>
  <c r="D968" i="5"/>
  <c r="C968" i="5"/>
  <c r="B968" i="5"/>
  <c r="D967" i="5"/>
  <c r="C967" i="5"/>
  <c r="B967" i="5"/>
  <c r="D966" i="5"/>
  <c r="C966" i="5"/>
  <c r="B966" i="5"/>
  <c r="D965" i="5"/>
  <c r="C965" i="5"/>
  <c r="B965" i="5"/>
  <c r="D964" i="5"/>
  <c r="C964" i="5"/>
  <c r="B964" i="5"/>
  <c r="D963" i="5"/>
  <c r="C963" i="5"/>
  <c r="B963" i="5"/>
  <c r="D962" i="5"/>
  <c r="C962" i="5"/>
  <c r="B962" i="5"/>
  <c r="D961" i="5"/>
  <c r="C961" i="5"/>
  <c r="B961" i="5"/>
  <c r="D960" i="5"/>
  <c r="C960" i="5"/>
  <c r="B960" i="5"/>
  <c r="D959" i="5"/>
  <c r="C959" i="5"/>
  <c r="B959" i="5"/>
  <c r="D958" i="5"/>
  <c r="C958" i="5"/>
  <c r="B958" i="5"/>
  <c r="D957" i="5"/>
  <c r="C957" i="5"/>
  <c r="B957" i="5"/>
  <c r="D956" i="5"/>
  <c r="C956" i="5"/>
  <c r="B956" i="5"/>
  <c r="D955" i="5"/>
  <c r="C955" i="5"/>
  <c r="B955" i="5"/>
  <c r="D954" i="5"/>
  <c r="C954" i="5"/>
  <c r="B954" i="5"/>
  <c r="D953" i="5"/>
  <c r="C953" i="5"/>
  <c r="B953" i="5"/>
  <c r="D952" i="5"/>
  <c r="C952" i="5"/>
  <c r="B952" i="5"/>
  <c r="D951" i="5"/>
  <c r="C951" i="5"/>
  <c r="B951" i="5"/>
  <c r="D950" i="5"/>
  <c r="C950" i="5"/>
  <c r="B950" i="5"/>
  <c r="D949" i="5"/>
  <c r="C949" i="5"/>
  <c r="B949" i="5"/>
  <c r="D948" i="5"/>
  <c r="C948" i="5"/>
  <c r="B948" i="5"/>
  <c r="D947" i="5"/>
  <c r="C947" i="5"/>
  <c r="B947" i="5"/>
  <c r="D946" i="5"/>
  <c r="C946" i="5"/>
  <c r="B946" i="5"/>
  <c r="D945" i="5"/>
  <c r="C945" i="5"/>
  <c r="B945" i="5"/>
  <c r="D944" i="5"/>
  <c r="C944" i="5"/>
  <c r="B944" i="5"/>
  <c r="D943" i="5"/>
  <c r="C943" i="5"/>
  <c r="B943" i="5"/>
  <c r="D942" i="5"/>
  <c r="C942" i="5"/>
  <c r="B942" i="5"/>
  <c r="D941" i="5"/>
  <c r="C941" i="5"/>
  <c r="B941" i="5"/>
  <c r="D940" i="5"/>
  <c r="C940" i="5"/>
  <c r="B940" i="5"/>
  <c r="D939" i="5"/>
  <c r="C939" i="5"/>
  <c r="B939" i="5"/>
  <c r="D938" i="5"/>
  <c r="C938" i="5"/>
  <c r="B938" i="5"/>
  <c r="D937" i="5"/>
  <c r="C937" i="5"/>
  <c r="B937" i="5"/>
  <c r="D936" i="5"/>
  <c r="C936" i="5"/>
  <c r="B936" i="5"/>
  <c r="D935" i="5"/>
  <c r="C935" i="5"/>
  <c r="B935" i="5"/>
  <c r="D934" i="5"/>
  <c r="C934" i="5"/>
  <c r="B934" i="5"/>
  <c r="D933" i="5"/>
  <c r="C933" i="5"/>
  <c r="B933" i="5"/>
  <c r="D932" i="5"/>
  <c r="C932" i="5"/>
  <c r="B932" i="5"/>
  <c r="D931" i="5"/>
  <c r="C931" i="5"/>
  <c r="B931" i="5"/>
  <c r="D930" i="5"/>
  <c r="C930" i="5"/>
  <c r="B930" i="5"/>
  <c r="D929" i="5"/>
  <c r="C929" i="5"/>
  <c r="B929" i="5"/>
  <c r="D928" i="5"/>
  <c r="C928" i="5"/>
  <c r="B928" i="5"/>
  <c r="D927" i="5"/>
  <c r="C927" i="5"/>
  <c r="B927" i="5"/>
  <c r="D926" i="5"/>
  <c r="C926" i="5"/>
  <c r="B926" i="5"/>
  <c r="D925" i="5"/>
  <c r="C925" i="5"/>
  <c r="B925" i="5"/>
  <c r="D924" i="5"/>
  <c r="C924" i="5"/>
  <c r="B924" i="5"/>
  <c r="D923" i="5"/>
  <c r="C923" i="5"/>
  <c r="B923" i="5"/>
  <c r="D922" i="5"/>
  <c r="C922" i="5"/>
  <c r="B922" i="5"/>
  <c r="D921" i="5"/>
  <c r="C921" i="5"/>
  <c r="B921" i="5"/>
  <c r="D920" i="5"/>
  <c r="C920" i="5"/>
  <c r="B920" i="5"/>
  <c r="D919" i="5"/>
  <c r="C919" i="5"/>
  <c r="B919" i="5"/>
  <c r="D918" i="5"/>
  <c r="C918" i="5"/>
  <c r="B918" i="5"/>
  <c r="D917" i="5"/>
  <c r="C917" i="5"/>
  <c r="B917" i="5"/>
  <c r="D916" i="5"/>
  <c r="C916" i="5"/>
  <c r="B916" i="5"/>
  <c r="D915" i="5"/>
  <c r="C915" i="5"/>
  <c r="B915" i="5"/>
  <c r="D914" i="5"/>
  <c r="C914" i="5"/>
  <c r="B914" i="5"/>
  <c r="D913" i="5"/>
  <c r="C913" i="5"/>
  <c r="B913" i="5"/>
  <c r="D912" i="5"/>
  <c r="C912" i="5"/>
  <c r="B912" i="5"/>
  <c r="D911" i="5"/>
  <c r="C911" i="5"/>
  <c r="B911" i="5"/>
  <c r="D910" i="5"/>
  <c r="C910" i="5"/>
  <c r="B910" i="5"/>
  <c r="D909" i="5"/>
  <c r="C909" i="5"/>
  <c r="B909" i="5"/>
  <c r="D908" i="5"/>
  <c r="C908" i="5"/>
  <c r="B908" i="5"/>
  <c r="D907" i="5"/>
  <c r="C907" i="5"/>
  <c r="B907" i="5"/>
  <c r="D906" i="5"/>
  <c r="C906" i="5"/>
  <c r="B906" i="5"/>
  <c r="D905" i="5"/>
  <c r="C905" i="5"/>
  <c r="B905" i="5"/>
  <c r="D904" i="5"/>
  <c r="C904" i="5"/>
  <c r="B904" i="5"/>
  <c r="D903" i="5"/>
  <c r="C903" i="5"/>
  <c r="B903" i="5"/>
  <c r="D902" i="5"/>
  <c r="C902" i="5"/>
  <c r="B902" i="5"/>
  <c r="D901" i="5"/>
  <c r="C901" i="5"/>
  <c r="B901" i="5"/>
  <c r="D900" i="5"/>
  <c r="C900" i="5"/>
  <c r="B900" i="5"/>
  <c r="D899" i="5"/>
  <c r="C899" i="5"/>
  <c r="B899" i="5"/>
  <c r="D898" i="5"/>
  <c r="C898" i="5"/>
  <c r="B898" i="5"/>
  <c r="D897" i="5"/>
  <c r="C897" i="5"/>
  <c r="B897" i="5"/>
  <c r="D896" i="5"/>
  <c r="C896" i="5"/>
  <c r="B896" i="5"/>
  <c r="D895" i="5"/>
  <c r="C895" i="5"/>
  <c r="B895" i="5"/>
  <c r="D894" i="5"/>
  <c r="C894" i="5"/>
  <c r="B894" i="5"/>
  <c r="D893" i="5"/>
  <c r="C893" i="5"/>
  <c r="B893" i="5"/>
  <c r="D892" i="5"/>
  <c r="C892" i="5"/>
  <c r="B892" i="5"/>
  <c r="D891" i="5"/>
  <c r="C891" i="5"/>
  <c r="B891" i="5"/>
  <c r="D890" i="5"/>
  <c r="C890" i="5"/>
  <c r="B890" i="5"/>
  <c r="D889" i="5"/>
  <c r="C889" i="5"/>
  <c r="B889" i="5"/>
  <c r="D888" i="5"/>
  <c r="C888" i="5"/>
  <c r="B888" i="5"/>
  <c r="D887" i="5"/>
  <c r="C887" i="5"/>
  <c r="B887" i="5"/>
  <c r="D886" i="5"/>
  <c r="C886" i="5"/>
  <c r="B886" i="5"/>
  <c r="D885" i="5"/>
  <c r="C885" i="5"/>
  <c r="B885" i="5"/>
  <c r="D884" i="5"/>
  <c r="C884" i="5"/>
  <c r="B884" i="5"/>
  <c r="D883" i="5"/>
  <c r="C883" i="5"/>
  <c r="B883" i="5"/>
  <c r="D882" i="5"/>
  <c r="C882" i="5"/>
  <c r="B882" i="5"/>
  <c r="D881" i="5"/>
  <c r="C881" i="5"/>
  <c r="B881" i="5"/>
  <c r="D880" i="5"/>
  <c r="C880" i="5"/>
  <c r="B880" i="5"/>
  <c r="D879" i="5"/>
  <c r="C879" i="5"/>
  <c r="B879" i="5"/>
  <c r="D878" i="5"/>
  <c r="C878" i="5"/>
  <c r="B878" i="5"/>
  <c r="D877" i="5"/>
  <c r="C877" i="5"/>
  <c r="B877" i="5"/>
  <c r="D876" i="5"/>
  <c r="C876" i="5"/>
  <c r="B876" i="5"/>
  <c r="D875" i="5"/>
  <c r="C875" i="5"/>
  <c r="B875" i="5"/>
  <c r="D874" i="5"/>
  <c r="C874" i="5"/>
  <c r="B874" i="5"/>
  <c r="D873" i="5"/>
  <c r="C873" i="5"/>
  <c r="B873" i="5"/>
  <c r="D872" i="5"/>
  <c r="C872" i="5"/>
  <c r="B872" i="5"/>
  <c r="D871" i="5"/>
  <c r="C871" i="5"/>
  <c r="B871" i="5"/>
  <c r="D870" i="5"/>
  <c r="C870" i="5"/>
  <c r="B870" i="5"/>
  <c r="D869" i="5"/>
  <c r="C869" i="5"/>
  <c r="B869" i="5"/>
  <c r="D868" i="5"/>
  <c r="C868" i="5"/>
  <c r="B868" i="5"/>
  <c r="D867" i="5"/>
  <c r="C867" i="5"/>
  <c r="B867" i="5"/>
  <c r="D866" i="5"/>
  <c r="C866" i="5"/>
  <c r="B866" i="5"/>
  <c r="D865" i="5"/>
  <c r="C865" i="5"/>
  <c r="B865" i="5"/>
  <c r="D864" i="5"/>
  <c r="C864" i="5"/>
  <c r="B864" i="5"/>
  <c r="D863" i="5"/>
  <c r="C863" i="5"/>
  <c r="B863" i="5"/>
  <c r="D862" i="5"/>
  <c r="C862" i="5"/>
  <c r="B862" i="5"/>
  <c r="D861" i="5"/>
  <c r="C861" i="5"/>
  <c r="B861" i="5"/>
  <c r="D860" i="5"/>
  <c r="C860" i="5"/>
  <c r="B860" i="5"/>
  <c r="D859" i="5"/>
  <c r="C859" i="5"/>
  <c r="B859" i="5"/>
  <c r="D858" i="5"/>
  <c r="C858" i="5"/>
  <c r="B858" i="5"/>
  <c r="D857" i="5"/>
  <c r="C857" i="5"/>
  <c r="B857" i="5"/>
  <c r="D856" i="5"/>
  <c r="C856" i="5"/>
  <c r="B856" i="5"/>
  <c r="D855" i="5"/>
  <c r="C855" i="5"/>
  <c r="B855" i="5"/>
  <c r="D854" i="5"/>
  <c r="C854" i="5"/>
  <c r="B854" i="5"/>
  <c r="D853" i="5"/>
  <c r="C853" i="5"/>
  <c r="B853" i="5"/>
  <c r="D852" i="5"/>
  <c r="C852" i="5"/>
  <c r="B852" i="5"/>
  <c r="D851" i="5"/>
  <c r="C851" i="5"/>
  <c r="B851" i="5"/>
  <c r="D850" i="5"/>
  <c r="C850" i="5"/>
  <c r="B850" i="5"/>
  <c r="D849" i="5"/>
  <c r="C849" i="5"/>
  <c r="B849" i="5"/>
  <c r="D848" i="5"/>
  <c r="C848" i="5"/>
  <c r="B848" i="5"/>
  <c r="D847" i="5"/>
  <c r="C847" i="5"/>
  <c r="B847" i="5"/>
  <c r="D846" i="5"/>
  <c r="C846" i="5"/>
  <c r="B846" i="5"/>
  <c r="D845" i="5"/>
  <c r="C845" i="5"/>
  <c r="B845" i="5"/>
  <c r="D844" i="5"/>
  <c r="C844" i="5"/>
  <c r="B844" i="5"/>
  <c r="D843" i="5"/>
  <c r="C843" i="5"/>
  <c r="B843" i="5"/>
  <c r="D842" i="5"/>
  <c r="C842" i="5"/>
  <c r="B842" i="5"/>
  <c r="D841" i="5"/>
  <c r="C841" i="5"/>
  <c r="B841" i="5"/>
  <c r="D840" i="5"/>
  <c r="C840" i="5"/>
  <c r="B840" i="5"/>
  <c r="D839" i="5"/>
  <c r="C839" i="5"/>
  <c r="B839" i="5"/>
  <c r="D838" i="5"/>
  <c r="C838" i="5"/>
  <c r="B838" i="5"/>
  <c r="D837" i="5"/>
  <c r="C837" i="5"/>
  <c r="B837" i="5"/>
  <c r="D836" i="5"/>
  <c r="C836" i="5"/>
  <c r="B836" i="5"/>
  <c r="D835" i="5"/>
  <c r="C835" i="5"/>
  <c r="B835" i="5"/>
  <c r="D834" i="5"/>
  <c r="C834" i="5"/>
  <c r="B834" i="5"/>
  <c r="D833" i="5"/>
  <c r="C833" i="5"/>
  <c r="B833" i="5"/>
  <c r="D832" i="5"/>
  <c r="C832" i="5"/>
  <c r="B832" i="5"/>
  <c r="D831" i="5"/>
  <c r="C831" i="5"/>
  <c r="B831" i="5"/>
  <c r="D830" i="5"/>
  <c r="C830" i="5"/>
  <c r="B830" i="5"/>
  <c r="D829" i="5"/>
  <c r="C829" i="5"/>
  <c r="B829" i="5"/>
  <c r="D828" i="5"/>
  <c r="C828" i="5"/>
  <c r="B828" i="5"/>
  <c r="D827" i="5"/>
  <c r="C827" i="5"/>
  <c r="B827" i="5"/>
  <c r="D826" i="5"/>
  <c r="C826" i="5"/>
  <c r="B826" i="5"/>
  <c r="D825" i="5"/>
  <c r="C825" i="5"/>
  <c r="B825" i="5"/>
  <c r="D824" i="5"/>
  <c r="C824" i="5"/>
  <c r="B824" i="5"/>
  <c r="D823" i="5"/>
  <c r="C823" i="5"/>
  <c r="B823" i="5"/>
  <c r="D822" i="5"/>
  <c r="C822" i="5"/>
  <c r="B822" i="5"/>
  <c r="D821" i="5"/>
  <c r="C821" i="5"/>
  <c r="B821" i="5"/>
  <c r="D820" i="5"/>
  <c r="C820" i="5"/>
  <c r="B820" i="5"/>
  <c r="D819" i="5"/>
  <c r="C819" i="5"/>
  <c r="B819" i="5"/>
  <c r="D818" i="5"/>
  <c r="C818" i="5"/>
  <c r="B818" i="5"/>
  <c r="D817" i="5"/>
  <c r="C817" i="5"/>
  <c r="B817" i="5"/>
  <c r="D816" i="5"/>
  <c r="C816" i="5"/>
  <c r="B816" i="5"/>
  <c r="D815" i="5"/>
  <c r="C815" i="5"/>
  <c r="B815" i="5"/>
  <c r="D814" i="5"/>
  <c r="C814" i="5"/>
  <c r="B814" i="5"/>
  <c r="D813" i="5"/>
  <c r="C813" i="5"/>
  <c r="B813" i="5"/>
  <c r="D812" i="5"/>
  <c r="C812" i="5"/>
  <c r="B812" i="5"/>
  <c r="D811" i="5"/>
  <c r="C811" i="5"/>
  <c r="B811" i="5"/>
  <c r="D810" i="5"/>
  <c r="C810" i="5"/>
  <c r="B810" i="5"/>
  <c r="D809" i="5"/>
  <c r="C809" i="5"/>
  <c r="B809" i="5"/>
  <c r="D808" i="5"/>
  <c r="C808" i="5"/>
  <c r="B808" i="5"/>
  <c r="D807" i="5"/>
  <c r="C807" i="5"/>
  <c r="B807" i="5"/>
  <c r="D806" i="5"/>
  <c r="C806" i="5"/>
  <c r="B806" i="5"/>
  <c r="D805" i="5"/>
  <c r="C805" i="5"/>
  <c r="B805" i="5"/>
  <c r="D804" i="5"/>
  <c r="C804" i="5"/>
  <c r="B804" i="5"/>
  <c r="D803" i="5"/>
  <c r="C803" i="5"/>
  <c r="B803" i="5"/>
  <c r="D802" i="5"/>
  <c r="C802" i="5"/>
  <c r="B802" i="5"/>
  <c r="D801" i="5"/>
  <c r="C801" i="5"/>
  <c r="B801" i="5"/>
  <c r="D800" i="5"/>
  <c r="C800" i="5"/>
  <c r="B800" i="5"/>
  <c r="D799" i="5"/>
  <c r="C799" i="5"/>
  <c r="B799" i="5"/>
  <c r="D798" i="5"/>
  <c r="C798" i="5"/>
  <c r="B798" i="5"/>
  <c r="D797" i="5"/>
  <c r="C797" i="5"/>
  <c r="B797" i="5"/>
  <c r="D796" i="5"/>
  <c r="C796" i="5"/>
  <c r="B796" i="5"/>
  <c r="D795" i="5"/>
  <c r="C795" i="5"/>
  <c r="B795" i="5"/>
  <c r="D794" i="5"/>
  <c r="C794" i="5"/>
  <c r="B794" i="5"/>
  <c r="D793" i="5"/>
  <c r="C793" i="5"/>
  <c r="B793" i="5"/>
  <c r="D792" i="5"/>
  <c r="C792" i="5"/>
  <c r="B792" i="5"/>
  <c r="D791" i="5"/>
  <c r="C791" i="5"/>
  <c r="B791" i="5"/>
  <c r="D790" i="5"/>
  <c r="C790" i="5"/>
  <c r="B790" i="5"/>
  <c r="D789" i="5"/>
  <c r="C789" i="5"/>
  <c r="B789" i="5"/>
  <c r="D788" i="5"/>
  <c r="C788" i="5"/>
  <c r="B788" i="5"/>
  <c r="D787" i="5"/>
  <c r="C787" i="5"/>
  <c r="B787" i="5"/>
  <c r="D786" i="5"/>
  <c r="C786" i="5"/>
  <c r="B786" i="5"/>
  <c r="D785" i="5"/>
  <c r="C785" i="5"/>
  <c r="B785" i="5"/>
  <c r="D784" i="5"/>
  <c r="C784" i="5"/>
  <c r="B784" i="5"/>
  <c r="D783" i="5"/>
  <c r="C783" i="5"/>
  <c r="B783" i="5"/>
  <c r="D782" i="5"/>
  <c r="C782" i="5"/>
  <c r="B782" i="5"/>
  <c r="D781" i="5"/>
  <c r="C781" i="5"/>
  <c r="B781" i="5"/>
  <c r="D780" i="5"/>
  <c r="C780" i="5"/>
  <c r="B780" i="5"/>
  <c r="D779" i="5"/>
  <c r="C779" i="5"/>
  <c r="B779" i="5"/>
  <c r="D778" i="5"/>
  <c r="C778" i="5"/>
  <c r="B778" i="5"/>
  <c r="D777" i="5"/>
  <c r="C777" i="5"/>
  <c r="B777" i="5"/>
  <c r="D776" i="5"/>
  <c r="C776" i="5"/>
  <c r="B776" i="5"/>
  <c r="D775" i="5"/>
  <c r="C775" i="5"/>
  <c r="B775" i="5"/>
  <c r="D774" i="5"/>
  <c r="C774" i="5"/>
  <c r="B774" i="5"/>
  <c r="D773" i="5"/>
  <c r="C773" i="5"/>
  <c r="B773" i="5"/>
  <c r="D772" i="5"/>
  <c r="C772" i="5"/>
  <c r="B772" i="5"/>
  <c r="D771" i="5"/>
  <c r="C771" i="5"/>
  <c r="B771" i="5"/>
  <c r="D770" i="5"/>
  <c r="C770" i="5"/>
  <c r="B770" i="5"/>
  <c r="D769" i="5"/>
  <c r="C769" i="5"/>
  <c r="B769" i="5"/>
  <c r="D768" i="5"/>
  <c r="C768" i="5"/>
  <c r="B768" i="5"/>
  <c r="D767" i="5"/>
  <c r="C767" i="5"/>
  <c r="B767" i="5"/>
  <c r="D766" i="5"/>
  <c r="C766" i="5"/>
  <c r="B766" i="5"/>
  <c r="D765" i="5"/>
  <c r="C765" i="5"/>
  <c r="B765" i="5"/>
  <c r="D764" i="5"/>
  <c r="C764" i="5"/>
  <c r="B764" i="5"/>
  <c r="D763" i="5"/>
  <c r="C763" i="5"/>
  <c r="B763" i="5"/>
  <c r="D762" i="5"/>
  <c r="C762" i="5"/>
  <c r="B762" i="5"/>
  <c r="D761" i="5"/>
  <c r="C761" i="5"/>
  <c r="B761" i="5"/>
  <c r="D760" i="5"/>
  <c r="C760" i="5"/>
  <c r="B760" i="5"/>
  <c r="D759" i="5"/>
  <c r="C759" i="5"/>
  <c r="B759" i="5"/>
  <c r="D758" i="5"/>
  <c r="C758" i="5"/>
  <c r="B758" i="5"/>
  <c r="D757" i="5"/>
  <c r="C757" i="5"/>
  <c r="B757" i="5"/>
  <c r="D756" i="5"/>
  <c r="C756" i="5"/>
  <c r="B756" i="5"/>
  <c r="D755" i="5"/>
  <c r="C755" i="5"/>
  <c r="B755" i="5"/>
  <c r="D754" i="5"/>
  <c r="C754" i="5"/>
  <c r="B754" i="5"/>
  <c r="D753" i="5"/>
  <c r="C753" i="5"/>
  <c r="B753" i="5"/>
  <c r="D752" i="5"/>
  <c r="C752" i="5"/>
  <c r="B752" i="5"/>
  <c r="D751" i="5"/>
  <c r="C751" i="5"/>
  <c r="B751" i="5"/>
  <c r="D750" i="5"/>
  <c r="C750" i="5"/>
  <c r="B750" i="5"/>
  <c r="D749" i="5"/>
  <c r="C749" i="5"/>
  <c r="B749" i="5"/>
  <c r="D748" i="5"/>
  <c r="C748" i="5"/>
  <c r="B748" i="5"/>
  <c r="D747" i="5"/>
  <c r="C747" i="5"/>
  <c r="B747" i="5"/>
  <c r="D746" i="5"/>
  <c r="C746" i="5"/>
  <c r="B746" i="5"/>
  <c r="D745" i="5"/>
  <c r="C745" i="5"/>
  <c r="B745" i="5"/>
  <c r="D744" i="5"/>
  <c r="C744" i="5"/>
  <c r="B744" i="5"/>
  <c r="D743" i="5"/>
  <c r="C743" i="5"/>
  <c r="B743" i="5"/>
  <c r="D742" i="5"/>
  <c r="C742" i="5"/>
  <c r="B742" i="5"/>
  <c r="D741" i="5"/>
  <c r="C741" i="5"/>
  <c r="B741" i="5"/>
  <c r="D740" i="5"/>
  <c r="C740" i="5"/>
  <c r="B740" i="5"/>
  <c r="D739" i="5"/>
  <c r="C739" i="5"/>
  <c r="B739" i="5"/>
  <c r="D738" i="5"/>
  <c r="C738" i="5"/>
  <c r="B738" i="5"/>
  <c r="D737" i="5"/>
  <c r="C737" i="5"/>
  <c r="B737" i="5"/>
  <c r="D736" i="5"/>
  <c r="C736" i="5"/>
  <c r="B736" i="5"/>
  <c r="D735" i="5"/>
  <c r="C735" i="5"/>
  <c r="B735" i="5"/>
  <c r="D734" i="5"/>
  <c r="C734" i="5"/>
  <c r="B734" i="5"/>
  <c r="D733" i="5"/>
  <c r="C733" i="5"/>
  <c r="B733" i="5"/>
  <c r="D732" i="5"/>
  <c r="C732" i="5"/>
  <c r="B732" i="5"/>
  <c r="D731" i="5"/>
  <c r="C731" i="5"/>
  <c r="B731" i="5"/>
  <c r="D730" i="5"/>
  <c r="C730" i="5"/>
  <c r="B730" i="5"/>
  <c r="D729" i="5"/>
  <c r="C729" i="5"/>
  <c r="B729" i="5"/>
  <c r="D728" i="5"/>
  <c r="C728" i="5"/>
  <c r="B728" i="5"/>
  <c r="D727" i="5"/>
  <c r="C727" i="5"/>
  <c r="B727" i="5"/>
  <c r="D726" i="5"/>
  <c r="C726" i="5"/>
  <c r="B726" i="5"/>
  <c r="D725" i="5"/>
  <c r="C725" i="5"/>
  <c r="B725" i="5"/>
  <c r="D724" i="5"/>
  <c r="C724" i="5"/>
  <c r="B724" i="5"/>
  <c r="D723" i="5"/>
  <c r="C723" i="5"/>
  <c r="B723" i="5"/>
  <c r="D722" i="5"/>
  <c r="C722" i="5"/>
  <c r="B722" i="5"/>
  <c r="D721" i="5"/>
  <c r="C721" i="5"/>
  <c r="B721" i="5"/>
  <c r="D720" i="5"/>
  <c r="C720" i="5"/>
  <c r="B720" i="5"/>
  <c r="D719" i="5"/>
  <c r="C719" i="5"/>
  <c r="B719" i="5"/>
  <c r="D718" i="5"/>
  <c r="C718" i="5"/>
  <c r="B718" i="5"/>
  <c r="D717" i="5"/>
  <c r="C717" i="5"/>
  <c r="B717" i="5"/>
  <c r="D716" i="5"/>
  <c r="C716" i="5"/>
  <c r="B716" i="5"/>
  <c r="D715" i="5"/>
  <c r="C715" i="5"/>
  <c r="B715" i="5"/>
  <c r="D714" i="5"/>
  <c r="C714" i="5"/>
  <c r="B714" i="5"/>
  <c r="D713" i="5"/>
  <c r="C713" i="5"/>
  <c r="B713" i="5"/>
  <c r="D712" i="5"/>
  <c r="C712" i="5"/>
  <c r="B712" i="5"/>
  <c r="D711" i="5"/>
  <c r="C711" i="5"/>
  <c r="B711" i="5"/>
  <c r="D710" i="5"/>
  <c r="C710" i="5"/>
  <c r="B710" i="5"/>
  <c r="D709" i="5"/>
  <c r="C709" i="5"/>
  <c r="B709" i="5"/>
  <c r="D708" i="5"/>
  <c r="C708" i="5"/>
  <c r="B708" i="5"/>
  <c r="D707" i="5"/>
  <c r="C707" i="5"/>
  <c r="B707" i="5"/>
  <c r="D706" i="5"/>
  <c r="C706" i="5"/>
  <c r="B706" i="5"/>
  <c r="D705" i="5"/>
  <c r="C705" i="5"/>
  <c r="B705" i="5"/>
  <c r="D704" i="5"/>
  <c r="C704" i="5"/>
  <c r="B704" i="5"/>
  <c r="D703" i="5"/>
  <c r="C703" i="5"/>
  <c r="B703" i="5"/>
  <c r="D702" i="5"/>
  <c r="C702" i="5"/>
  <c r="B702" i="5"/>
  <c r="D701" i="5"/>
  <c r="C701" i="5"/>
  <c r="B701" i="5"/>
  <c r="D700" i="5"/>
  <c r="C700" i="5"/>
  <c r="B700" i="5"/>
  <c r="D699" i="5"/>
  <c r="C699" i="5"/>
  <c r="B699" i="5"/>
  <c r="D698" i="5"/>
  <c r="C698" i="5"/>
  <c r="B698" i="5"/>
  <c r="D697" i="5"/>
  <c r="C697" i="5"/>
  <c r="B697" i="5"/>
  <c r="D696" i="5"/>
  <c r="C696" i="5"/>
  <c r="B696" i="5"/>
  <c r="D695" i="5"/>
  <c r="C695" i="5"/>
  <c r="B695" i="5"/>
  <c r="D694" i="5"/>
  <c r="C694" i="5"/>
  <c r="B694" i="5"/>
  <c r="D693" i="5"/>
  <c r="C693" i="5"/>
  <c r="B693" i="5"/>
  <c r="D692" i="5"/>
  <c r="C692" i="5"/>
  <c r="B692" i="5"/>
  <c r="D691" i="5"/>
  <c r="C691" i="5"/>
  <c r="B691" i="5"/>
  <c r="D690" i="5"/>
  <c r="C690" i="5"/>
  <c r="B690" i="5"/>
  <c r="D689" i="5"/>
  <c r="C689" i="5"/>
  <c r="B689" i="5"/>
  <c r="D688" i="5"/>
  <c r="C688" i="5"/>
  <c r="B688" i="5"/>
  <c r="D687" i="5"/>
  <c r="C687" i="5"/>
  <c r="B687" i="5"/>
  <c r="D686" i="5"/>
  <c r="C686" i="5"/>
  <c r="B686" i="5"/>
  <c r="D685" i="5"/>
  <c r="C685" i="5"/>
  <c r="B685" i="5"/>
  <c r="D684" i="5"/>
  <c r="C684" i="5"/>
  <c r="B684" i="5"/>
  <c r="D683" i="5"/>
  <c r="C683" i="5"/>
  <c r="B683" i="5"/>
  <c r="D682" i="5"/>
  <c r="C682" i="5"/>
  <c r="B682" i="5"/>
  <c r="D681" i="5"/>
  <c r="C681" i="5"/>
  <c r="B681" i="5"/>
  <c r="D680" i="5"/>
  <c r="C680" i="5"/>
  <c r="B680" i="5"/>
  <c r="D679" i="5"/>
  <c r="C679" i="5"/>
  <c r="B679" i="5"/>
  <c r="D678" i="5"/>
  <c r="C678" i="5"/>
  <c r="B678" i="5"/>
  <c r="D677" i="5"/>
  <c r="C677" i="5"/>
  <c r="B677" i="5"/>
  <c r="D676" i="5"/>
  <c r="C676" i="5"/>
  <c r="B676" i="5"/>
  <c r="D675" i="5"/>
  <c r="C675" i="5"/>
  <c r="B675" i="5"/>
  <c r="D674" i="5"/>
  <c r="C674" i="5"/>
  <c r="B674" i="5"/>
  <c r="D673" i="5"/>
  <c r="C673" i="5"/>
  <c r="B673" i="5"/>
  <c r="D672" i="5"/>
  <c r="C672" i="5"/>
  <c r="B672" i="5"/>
  <c r="D671" i="5"/>
  <c r="C671" i="5"/>
  <c r="B671" i="5"/>
  <c r="D670" i="5"/>
  <c r="C670" i="5"/>
  <c r="B670" i="5"/>
  <c r="D669" i="5"/>
  <c r="C669" i="5"/>
  <c r="B669" i="5"/>
  <c r="D668" i="5"/>
  <c r="C668" i="5"/>
  <c r="B668" i="5"/>
  <c r="D667" i="5"/>
  <c r="C667" i="5"/>
  <c r="B667" i="5"/>
  <c r="D666" i="5"/>
  <c r="C666" i="5"/>
  <c r="B666" i="5"/>
  <c r="D665" i="5"/>
  <c r="C665" i="5"/>
  <c r="B665" i="5"/>
  <c r="D664" i="5"/>
  <c r="C664" i="5"/>
  <c r="B664" i="5"/>
  <c r="D663" i="5"/>
  <c r="C663" i="5"/>
  <c r="B663" i="5"/>
  <c r="D662" i="5"/>
  <c r="C662" i="5"/>
  <c r="B662" i="5"/>
  <c r="D661" i="5"/>
  <c r="C661" i="5"/>
  <c r="B661" i="5"/>
  <c r="D660" i="5"/>
  <c r="C660" i="5"/>
  <c r="B660" i="5"/>
  <c r="D659" i="5"/>
  <c r="C659" i="5"/>
  <c r="B659" i="5"/>
  <c r="D658" i="5"/>
  <c r="C658" i="5"/>
  <c r="B658" i="5"/>
  <c r="D657" i="5"/>
  <c r="C657" i="5"/>
  <c r="B657" i="5"/>
  <c r="D656" i="5"/>
  <c r="C656" i="5"/>
  <c r="B656" i="5"/>
  <c r="D655" i="5"/>
  <c r="C655" i="5"/>
  <c r="B655" i="5"/>
  <c r="D654" i="5"/>
  <c r="C654" i="5"/>
  <c r="B654" i="5"/>
  <c r="D653" i="5"/>
  <c r="C653" i="5"/>
  <c r="B653" i="5"/>
  <c r="D652" i="5"/>
  <c r="C652" i="5"/>
  <c r="B652" i="5"/>
  <c r="D651" i="5"/>
  <c r="C651" i="5"/>
  <c r="B651" i="5"/>
  <c r="D650" i="5"/>
  <c r="C650" i="5"/>
  <c r="B650" i="5"/>
  <c r="D649" i="5"/>
  <c r="C649" i="5"/>
  <c r="B649" i="5"/>
  <c r="D648" i="5"/>
  <c r="C648" i="5"/>
  <c r="B648" i="5"/>
  <c r="D647" i="5"/>
  <c r="C647" i="5"/>
  <c r="B647" i="5"/>
  <c r="D646" i="5"/>
  <c r="C646" i="5"/>
  <c r="B646" i="5"/>
  <c r="D645" i="5"/>
  <c r="C645" i="5"/>
  <c r="B645" i="5"/>
  <c r="D644" i="5"/>
  <c r="C644" i="5"/>
  <c r="B644" i="5"/>
  <c r="D643" i="5"/>
  <c r="C643" i="5"/>
  <c r="B643" i="5"/>
  <c r="D642" i="5"/>
  <c r="C642" i="5"/>
  <c r="B642" i="5"/>
  <c r="D641" i="5"/>
  <c r="C641" i="5"/>
  <c r="B641" i="5"/>
  <c r="D640" i="5"/>
  <c r="C640" i="5"/>
  <c r="B640" i="5"/>
  <c r="D639" i="5"/>
  <c r="C639" i="5"/>
  <c r="B639" i="5"/>
  <c r="D638" i="5"/>
  <c r="C638" i="5"/>
  <c r="B638" i="5"/>
  <c r="D637" i="5"/>
  <c r="C637" i="5"/>
  <c r="B637" i="5"/>
  <c r="D636" i="5"/>
  <c r="C636" i="5"/>
  <c r="B636" i="5"/>
  <c r="D635" i="5"/>
  <c r="C635" i="5"/>
  <c r="B635" i="5"/>
  <c r="D634" i="5"/>
  <c r="C634" i="5"/>
  <c r="B634" i="5"/>
  <c r="D633" i="5"/>
  <c r="C633" i="5"/>
  <c r="B633" i="5"/>
  <c r="D632" i="5"/>
  <c r="C632" i="5"/>
  <c r="B632" i="5"/>
  <c r="D631" i="5"/>
  <c r="C631" i="5"/>
  <c r="B631" i="5"/>
  <c r="D630" i="5"/>
  <c r="C630" i="5"/>
  <c r="B630" i="5"/>
  <c r="D629" i="5"/>
  <c r="C629" i="5"/>
  <c r="B629" i="5"/>
  <c r="D628" i="5"/>
  <c r="C628" i="5"/>
  <c r="B628" i="5"/>
  <c r="D627" i="5"/>
  <c r="C627" i="5"/>
  <c r="B627" i="5"/>
  <c r="D626" i="5"/>
  <c r="C626" i="5"/>
  <c r="B626" i="5"/>
  <c r="D625" i="5"/>
  <c r="C625" i="5"/>
  <c r="B625" i="5"/>
  <c r="D624" i="5"/>
  <c r="C624" i="5"/>
  <c r="B624" i="5"/>
  <c r="D623" i="5"/>
  <c r="C623" i="5"/>
  <c r="B623" i="5"/>
  <c r="D622" i="5"/>
  <c r="C622" i="5"/>
  <c r="B622" i="5"/>
  <c r="D621" i="5"/>
  <c r="C621" i="5"/>
  <c r="B621" i="5"/>
  <c r="D620" i="5"/>
  <c r="C620" i="5"/>
  <c r="B620" i="5"/>
  <c r="D619" i="5"/>
  <c r="C619" i="5"/>
  <c r="B619" i="5"/>
  <c r="D618" i="5"/>
  <c r="C618" i="5"/>
  <c r="B618" i="5"/>
  <c r="D617" i="5"/>
  <c r="C617" i="5"/>
  <c r="B617" i="5"/>
  <c r="D616" i="5"/>
  <c r="C616" i="5"/>
  <c r="B616" i="5"/>
  <c r="D615" i="5"/>
  <c r="C615" i="5"/>
  <c r="B615" i="5"/>
  <c r="D614" i="5"/>
  <c r="C614" i="5"/>
  <c r="B614" i="5"/>
  <c r="D613" i="5"/>
  <c r="C613" i="5"/>
  <c r="B613" i="5"/>
  <c r="D612" i="5"/>
  <c r="C612" i="5"/>
  <c r="B612" i="5"/>
  <c r="D611" i="5"/>
  <c r="C611" i="5"/>
  <c r="B611" i="5"/>
  <c r="D610" i="5"/>
  <c r="C610" i="5"/>
  <c r="B610" i="5"/>
  <c r="D609" i="5"/>
  <c r="C609" i="5"/>
  <c r="B609" i="5"/>
  <c r="D608" i="5"/>
  <c r="C608" i="5"/>
  <c r="B608" i="5"/>
  <c r="D607" i="5"/>
  <c r="C607" i="5"/>
  <c r="B607" i="5"/>
  <c r="D606" i="5"/>
  <c r="C606" i="5"/>
  <c r="B606" i="5"/>
  <c r="D605" i="5"/>
  <c r="C605" i="5"/>
  <c r="B605" i="5"/>
  <c r="D604" i="5"/>
  <c r="C604" i="5"/>
  <c r="B604" i="5"/>
  <c r="D603" i="5"/>
  <c r="C603" i="5"/>
  <c r="B603" i="5"/>
  <c r="D602" i="5"/>
  <c r="C602" i="5"/>
  <c r="B602" i="5"/>
  <c r="D601" i="5"/>
  <c r="C601" i="5"/>
  <c r="B601" i="5"/>
  <c r="D600" i="5"/>
  <c r="C600" i="5"/>
  <c r="B600" i="5"/>
  <c r="D599" i="5"/>
  <c r="C599" i="5"/>
  <c r="B599" i="5"/>
  <c r="D598" i="5"/>
  <c r="C598" i="5"/>
  <c r="B598" i="5"/>
  <c r="D597" i="5"/>
  <c r="C597" i="5"/>
  <c r="B597" i="5"/>
  <c r="D596" i="5"/>
  <c r="C596" i="5"/>
  <c r="B596" i="5"/>
  <c r="D595" i="5"/>
  <c r="C595" i="5"/>
  <c r="B595" i="5"/>
  <c r="D594" i="5"/>
  <c r="C594" i="5"/>
  <c r="B594" i="5"/>
  <c r="D593" i="5"/>
  <c r="C593" i="5"/>
  <c r="B593" i="5"/>
  <c r="D592" i="5"/>
  <c r="C592" i="5"/>
  <c r="B592" i="5"/>
  <c r="D591" i="5"/>
  <c r="C591" i="5"/>
  <c r="B591" i="5"/>
  <c r="D590" i="5"/>
  <c r="C590" i="5"/>
  <c r="B590" i="5"/>
  <c r="D589" i="5"/>
  <c r="C589" i="5"/>
  <c r="B589" i="5"/>
  <c r="D588" i="5"/>
  <c r="C588" i="5"/>
  <c r="B588" i="5"/>
  <c r="D587" i="5"/>
  <c r="C587" i="5"/>
  <c r="B587" i="5"/>
  <c r="D586" i="5"/>
  <c r="C586" i="5"/>
  <c r="B586" i="5"/>
  <c r="D585" i="5"/>
  <c r="C585" i="5"/>
  <c r="B585" i="5"/>
  <c r="D584" i="5"/>
  <c r="C584" i="5"/>
  <c r="B584" i="5"/>
  <c r="D583" i="5"/>
  <c r="C583" i="5"/>
  <c r="B583" i="5"/>
  <c r="D582" i="5"/>
  <c r="C582" i="5"/>
  <c r="B582" i="5"/>
  <c r="D581" i="5"/>
  <c r="C581" i="5"/>
  <c r="B581" i="5"/>
  <c r="D580" i="5"/>
  <c r="C580" i="5"/>
  <c r="B580" i="5"/>
  <c r="D579" i="5"/>
  <c r="C579" i="5"/>
  <c r="B579" i="5"/>
  <c r="D578" i="5"/>
  <c r="C578" i="5"/>
  <c r="B578" i="5"/>
  <c r="D577" i="5"/>
  <c r="C577" i="5"/>
  <c r="B577" i="5"/>
  <c r="D576" i="5"/>
  <c r="C576" i="5"/>
  <c r="B576" i="5"/>
  <c r="D575" i="5"/>
  <c r="C575" i="5"/>
  <c r="B575" i="5"/>
  <c r="D574" i="5"/>
  <c r="C574" i="5"/>
  <c r="B574" i="5"/>
  <c r="D573" i="5"/>
  <c r="C573" i="5"/>
  <c r="B573" i="5"/>
  <c r="D572" i="5"/>
  <c r="C572" i="5"/>
  <c r="B572" i="5"/>
  <c r="D571" i="5"/>
  <c r="C571" i="5"/>
  <c r="B571" i="5"/>
  <c r="D570" i="5"/>
  <c r="C570" i="5"/>
  <c r="B570" i="5"/>
  <c r="D569" i="5"/>
  <c r="C569" i="5"/>
  <c r="B569" i="5"/>
  <c r="D568" i="5"/>
  <c r="C568" i="5"/>
  <c r="B568" i="5"/>
  <c r="D567" i="5"/>
  <c r="C567" i="5"/>
  <c r="B567" i="5"/>
  <c r="D566" i="5"/>
  <c r="C566" i="5"/>
  <c r="B566" i="5"/>
  <c r="D565" i="5"/>
  <c r="C565" i="5"/>
  <c r="B565" i="5"/>
  <c r="D564" i="5"/>
  <c r="C564" i="5"/>
  <c r="B564" i="5"/>
  <c r="D563" i="5"/>
  <c r="C563" i="5"/>
  <c r="B563" i="5"/>
  <c r="D562" i="5"/>
  <c r="C562" i="5"/>
  <c r="B562" i="5"/>
  <c r="D561" i="5"/>
  <c r="C561" i="5"/>
  <c r="B561" i="5"/>
  <c r="D560" i="5"/>
  <c r="C560" i="5"/>
  <c r="B560" i="5"/>
  <c r="D559" i="5"/>
  <c r="C559" i="5"/>
  <c r="B559" i="5"/>
  <c r="D558" i="5"/>
  <c r="C558" i="5"/>
  <c r="B558" i="5"/>
  <c r="D557" i="5"/>
  <c r="C557" i="5"/>
  <c r="B557" i="5"/>
  <c r="D556" i="5"/>
  <c r="C556" i="5"/>
  <c r="B556" i="5"/>
  <c r="D555" i="5"/>
  <c r="C555" i="5"/>
  <c r="B555" i="5"/>
  <c r="D554" i="5"/>
  <c r="C554" i="5"/>
  <c r="B554" i="5"/>
  <c r="D553" i="5"/>
  <c r="C553" i="5"/>
  <c r="B553" i="5"/>
  <c r="D552" i="5"/>
  <c r="C552" i="5"/>
  <c r="B552" i="5"/>
  <c r="D551" i="5"/>
  <c r="C551" i="5"/>
  <c r="B551" i="5"/>
  <c r="D550" i="5"/>
  <c r="C550" i="5"/>
  <c r="B550" i="5"/>
  <c r="D549" i="5"/>
  <c r="C549" i="5"/>
  <c r="B549" i="5"/>
  <c r="D548" i="5"/>
  <c r="C548" i="5"/>
  <c r="B548" i="5"/>
  <c r="D547" i="5"/>
  <c r="C547" i="5"/>
  <c r="B547" i="5"/>
  <c r="D546" i="5"/>
  <c r="C546" i="5"/>
  <c r="B546" i="5"/>
  <c r="D545" i="5"/>
  <c r="C545" i="5"/>
  <c r="B545" i="5"/>
  <c r="D544" i="5"/>
  <c r="C544" i="5"/>
  <c r="B544" i="5"/>
  <c r="D543" i="5"/>
  <c r="C543" i="5"/>
  <c r="B543" i="5"/>
  <c r="D542" i="5"/>
  <c r="C542" i="5"/>
  <c r="B542" i="5"/>
  <c r="D541" i="5"/>
  <c r="C541" i="5"/>
  <c r="B541" i="5"/>
  <c r="D540" i="5"/>
  <c r="C540" i="5"/>
  <c r="B540" i="5"/>
  <c r="D539" i="5"/>
  <c r="C539" i="5"/>
  <c r="B539" i="5"/>
  <c r="D538" i="5"/>
  <c r="C538" i="5"/>
  <c r="B538" i="5"/>
  <c r="D537" i="5"/>
  <c r="C537" i="5"/>
  <c r="B537" i="5"/>
  <c r="D536" i="5"/>
  <c r="C536" i="5"/>
  <c r="B536" i="5"/>
  <c r="D535" i="5"/>
  <c r="C535" i="5"/>
  <c r="B535" i="5"/>
  <c r="D534" i="5"/>
  <c r="C534" i="5"/>
  <c r="B534" i="5"/>
  <c r="D533" i="5"/>
  <c r="C533" i="5"/>
  <c r="B533" i="5"/>
  <c r="D532" i="5"/>
  <c r="C532" i="5"/>
  <c r="B532" i="5"/>
  <c r="D531" i="5"/>
  <c r="C531" i="5"/>
  <c r="B531" i="5"/>
  <c r="D530" i="5"/>
  <c r="C530" i="5"/>
  <c r="B530" i="5"/>
  <c r="D529" i="5"/>
  <c r="C529" i="5"/>
  <c r="B529" i="5"/>
  <c r="D528" i="5"/>
  <c r="C528" i="5"/>
  <c r="B528" i="5"/>
  <c r="D527" i="5"/>
  <c r="C527" i="5"/>
  <c r="B527" i="5"/>
  <c r="D526" i="5"/>
  <c r="C526" i="5"/>
  <c r="B526" i="5"/>
  <c r="D525" i="5"/>
  <c r="C525" i="5"/>
  <c r="B525" i="5"/>
  <c r="D524" i="5"/>
  <c r="C524" i="5"/>
  <c r="B524" i="5"/>
  <c r="D523" i="5"/>
  <c r="C523" i="5"/>
  <c r="B523" i="5"/>
  <c r="D522" i="5"/>
  <c r="C522" i="5"/>
  <c r="B522" i="5"/>
  <c r="D521" i="5"/>
  <c r="C521" i="5"/>
  <c r="B521" i="5"/>
  <c r="D520" i="5"/>
  <c r="C520" i="5"/>
  <c r="B520" i="5"/>
  <c r="D519" i="5"/>
  <c r="C519" i="5"/>
  <c r="B519" i="5"/>
  <c r="D518" i="5"/>
  <c r="C518" i="5"/>
  <c r="B518" i="5"/>
  <c r="D517" i="5"/>
  <c r="C517" i="5"/>
  <c r="B517" i="5"/>
  <c r="D516" i="5"/>
  <c r="C516" i="5"/>
  <c r="B516" i="5"/>
  <c r="D515" i="5"/>
  <c r="C515" i="5"/>
  <c r="B515" i="5"/>
  <c r="D514" i="5"/>
  <c r="C514" i="5"/>
  <c r="B514" i="5"/>
  <c r="D513" i="5"/>
  <c r="C513" i="5"/>
  <c r="B513" i="5"/>
  <c r="D512" i="5"/>
  <c r="C512" i="5"/>
  <c r="B512" i="5"/>
  <c r="D511" i="5"/>
  <c r="C511" i="5"/>
  <c r="B511" i="5"/>
  <c r="D510" i="5"/>
  <c r="C510" i="5"/>
  <c r="B510" i="5"/>
  <c r="D509" i="5"/>
  <c r="C509" i="5"/>
  <c r="B509" i="5"/>
  <c r="D508" i="5"/>
  <c r="C508" i="5"/>
  <c r="B508" i="5"/>
  <c r="D507" i="5"/>
  <c r="C507" i="5"/>
  <c r="B507" i="5"/>
  <c r="D506" i="5"/>
  <c r="C506" i="5"/>
  <c r="B506" i="5"/>
  <c r="D505" i="5"/>
  <c r="C505" i="5"/>
  <c r="B505" i="5"/>
  <c r="D504" i="5"/>
  <c r="C504" i="5"/>
  <c r="B504" i="5"/>
  <c r="D503" i="5"/>
  <c r="C503" i="5"/>
  <c r="B503" i="5"/>
  <c r="D502" i="5"/>
  <c r="C502" i="5"/>
  <c r="B502" i="5"/>
  <c r="D501" i="5"/>
  <c r="C501" i="5"/>
  <c r="B501" i="5"/>
  <c r="D500" i="5"/>
  <c r="C500" i="5"/>
  <c r="B500" i="5"/>
  <c r="D499" i="5"/>
  <c r="C499" i="5"/>
  <c r="B499" i="5"/>
  <c r="D498" i="5"/>
  <c r="C498" i="5"/>
  <c r="B498" i="5"/>
  <c r="D497" i="5"/>
  <c r="C497" i="5"/>
  <c r="B497" i="5"/>
  <c r="D496" i="5"/>
  <c r="C496" i="5"/>
  <c r="B496" i="5"/>
  <c r="D495" i="5"/>
  <c r="C495" i="5"/>
  <c r="B495" i="5"/>
  <c r="D494" i="5"/>
  <c r="C494" i="5"/>
  <c r="B494" i="5"/>
  <c r="D493" i="5"/>
  <c r="C493" i="5"/>
  <c r="B493" i="5"/>
  <c r="D492" i="5"/>
  <c r="C492" i="5"/>
  <c r="B492" i="5"/>
  <c r="D491" i="5"/>
  <c r="C491" i="5"/>
  <c r="B491" i="5"/>
  <c r="D490" i="5"/>
  <c r="C490" i="5"/>
  <c r="B490" i="5"/>
  <c r="D489" i="5"/>
  <c r="C489" i="5"/>
  <c r="B489" i="5"/>
  <c r="D488" i="5"/>
  <c r="C488" i="5"/>
  <c r="B488" i="5"/>
  <c r="D487" i="5"/>
  <c r="C487" i="5"/>
  <c r="B487" i="5"/>
  <c r="D486" i="5"/>
  <c r="C486" i="5"/>
  <c r="B486" i="5"/>
  <c r="D485" i="5"/>
  <c r="C485" i="5"/>
  <c r="B485" i="5"/>
  <c r="D484" i="5"/>
  <c r="C484" i="5"/>
  <c r="B484" i="5"/>
  <c r="D483" i="5"/>
  <c r="C483" i="5"/>
  <c r="B483" i="5"/>
  <c r="D482" i="5"/>
  <c r="C482" i="5"/>
  <c r="B482" i="5"/>
  <c r="D481" i="5"/>
  <c r="C481" i="5"/>
  <c r="B481" i="5"/>
  <c r="D480" i="5"/>
  <c r="C480" i="5"/>
  <c r="B480" i="5"/>
  <c r="D479" i="5"/>
  <c r="C479" i="5"/>
  <c r="B479" i="5"/>
  <c r="D478" i="5"/>
  <c r="C478" i="5"/>
  <c r="B478" i="5"/>
  <c r="D477" i="5"/>
  <c r="C477" i="5"/>
  <c r="B477" i="5"/>
  <c r="D476" i="5"/>
  <c r="C476" i="5"/>
  <c r="B476" i="5"/>
  <c r="D475" i="5"/>
  <c r="C475" i="5"/>
  <c r="B475" i="5"/>
  <c r="D474" i="5"/>
  <c r="C474" i="5"/>
  <c r="B474" i="5"/>
  <c r="D473" i="5"/>
  <c r="C473" i="5"/>
  <c r="B473" i="5"/>
  <c r="D472" i="5"/>
  <c r="C472" i="5"/>
  <c r="B472" i="5"/>
  <c r="D471" i="5"/>
  <c r="C471" i="5"/>
  <c r="B471" i="5"/>
  <c r="D470" i="5"/>
  <c r="C470" i="5"/>
  <c r="B470" i="5"/>
  <c r="D469" i="5"/>
  <c r="C469" i="5"/>
  <c r="B469" i="5"/>
  <c r="D468" i="5"/>
  <c r="C468" i="5"/>
  <c r="B468" i="5"/>
  <c r="D467" i="5"/>
  <c r="C467" i="5"/>
  <c r="B467" i="5"/>
  <c r="D466" i="5"/>
  <c r="C466" i="5"/>
  <c r="B466" i="5"/>
  <c r="D465" i="5"/>
  <c r="C465" i="5"/>
  <c r="B465" i="5"/>
  <c r="D464" i="5"/>
  <c r="C464" i="5"/>
  <c r="B464" i="5"/>
  <c r="D463" i="5"/>
  <c r="C463" i="5"/>
  <c r="B463" i="5"/>
  <c r="D462" i="5"/>
  <c r="C462" i="5"/>
  <c r="B462" i="5"/>
  <c r="D461" i="5"/>
  <c r="C461" i="5"/>
  <c r="B461" i="5"/>
  <c r="D460" i="5"/>
  <c r="C460" i="5"/>
  <c r="B460" i="5"/>
  <c r="D459" i="5"/>
  <c r="C459" i="5"/>
  <c r="B459" i="5"/>
  <c r="D458" i="5"/>
  <c r="C458" i="5"/>
  <c r="B458" i="5"/>
  <c r="D457" i="5"/>
  <c r="C457" i="5"/>
  <c r="B457" i="5"/>
  <c r="D456" i="5"/>
  <c r="C456" i="5"/>
  <c r="B456" i="5"/>
  <c r="D455" i="5"/>
  <c r="C455" i="5"/>
  <c r="B455" i="5"/>
  <c r="D454" i="5"/>
  <c r="C454" i="5"/>
  <c r="B454" i="5"/>
  <c r="D453" i="5"/>
  <c r="C453" i="5"/>
  <c r="B453" i="5"/>
  <c r="D452" i="5"/>
  <c r="C452" i="5"/>
  <c r="B452" i="5"/>
  <c r="D451" i="5"/>
  <c r="C451" i="5"/>
  <c r="B451" i="5"/>
  <c r="D450" i="5"/>
  <c r="C450" i="5"/>
  <c r="B450" i="5"/>
  <c r="D449" i="5"/>
  <c r="C449" i="5"/>
  <c r="B449" i="5"/>
  <c r="D448" i="5"/>
  <c r="C448" i="5"/>
  <c r="B448" i="5"/>
  <c r="D447" i="5"/>
  <c r="C447" i="5"/>
  <c r="B447" i="5"/>
  <c r="D446" i="5"/>
  <c r="C446" i="5"/>
  <c r="B446" i="5"/>
  <c r="D445" i="5"/>
  <c r="C445" i="5"/>
  <c r="B445" i="5"/>
  <c r="D444" i="5"/>
  <c r="C444" i="5"/>
  <c r="B444" i="5"/>
  <c r="D443" i="5"/>
  <c r="C443" i="5"/>
  <c r="B443" i="5"/>
  <c r="D442" i="5"/>
  <c r="C442" i="5"/>
  <c r="B442" i="5"/>
  <c r="D441" i="5"/>
  <c r="C441" i="5"/>
  <c r="B441" i="5"/>
  <c r="D440" i="5"/>
  <c r="C440" i="5"/>
  <c r="B440" i="5"/>
  <c r="D439" i="5"/>
  <c r="C439" i="5"/>
  <c r="B439" i="5"/>
  <c r="D438" i="5"/>
  <c r="C438" i="5"/>
  <c r="B438" i="5"/>
  <c r="D437" i="5"/>
  <c r="C437" i="5"/>
  <c r="B437" i="5"/>
  <c r="D436" i="5"/>
  <c r="C436" i="5"/>
  <c r="B436" i="5"/>
  <c r="D435" i="5"/>
  <c r="C435" i="5"/>
  <c r="B435" i="5"/>
  <c r="D434" i="5"/>
  <c r="C434" i="5"/>
  <c r="B434" i="5"/>
  <c r="D433" i="5"/>
  <c r="C433" i="5"/>
  <c r="B433" i="5"/>
  <c r="D432" i="5"/>
  <c r="C432" i="5"/>
  <c r="B432" i="5"/>
  <c r="D431" i="5"/>
  <c r="C431" i="5"/>
  <c r="B431" i="5"/>
  <c r="D430" i="5"/>
  <c r="C430" i="5"/>
  <c r="B430" i="5"/>
  <c r="D429" i="5"/>
  <c r="C429" i="5"/>
  <c r="B429" i="5"/>
  <c r="D428" i="5"/>
  <c r="C428" i="5"/>
  <c r="B428" i="5"/>
  <c r="D427" i="5"/>
  <c r="C427" i="5"/>
  <c r="B427" i="5"/>
  <c r="D426" i="5"/>
  <c r="C426" i="5"/>
  <c r="B426" i="5"/>
  <c r="D425" i="5"/>
  <c r="C425" i="5"/>
  <c r="B425" i="5"/>
  <c r="D424" i="5"/>
  <c r="C424" i="5"/>
  <c r="B424" i="5"/>
  <c r="D423" i="5"/>
  <c r="C423" i="5"/>
  <c r="B423" i="5"/>
  <c r="D422" i="5"/>
  <c r="C422" i="5"/>
  <c r="B422" i="5"/>
  <c r="D421" i="5"/>
  <c r="C421" i="5"/>
  <c r="B421" i="5"/>
  <c r="D420" i="5"/>
  <c r="C420" i="5"/>
  <c r="B420" i="5"/>
  <c r="D419" i="5"/>
  <c r="C419" i="5"/>
  <c r="B419" i="5"/>
  <c r="D418" i="5"/>
  <c r="C418" i="5"/>
  <c r="B418" i="5"/>
  <c r="D417" i="5"/>
  <c r="C417" i="5"/>
  <c r="B417" i="5"/>
  <c r="D416" i="5"/>
  <c r="C416" i="5"/>
  <c r="B416" i="5"/>
  <c r="D415" i="5"/>
  <c r="C415" i="5"/>
  <c r="B415" i="5"/>
  <c r="D414" i="5"/>
  <c r="C414" i="5"/>
  <c r="B414" i="5"/>
  <c r="D413" i="5"/>
  <c r="C413" i="5"/>
  <c r="B413" i="5"/>
  <c r="D412" i="5"/>
  <c r="C412" i="5"/>
  <c r="B412" i="5"/>
  <c r="D411" i="5"/>
  <c r="C411" i="5"/>
  <c r="B411" i="5"/>
  <c r="D410" i="5"/>
  <c r="C410" i="5"/>
  <c r="B410" i="5"/>
  <c r="D409" i="5"/>
  <c r="C409" i="5"/>
  <c r="B409" i="5"/>
  <c r="D408" i="5"/>
  <c r="C408" i="5"/>
  <c r="B408" i="5"/>
  <c r="D407" i="5"/>
  <c r="C407" i="5"/>
  <c r="B407" i="5"/>
  <c r="D406" i="5"/>
  <c r="C406" i="5"/>
  <c r="B406" i="5"/>
  <c r="D405" i="5"/>
  <c r="C405" i="5"/>
  <c r="B405" i="5"/>
  <c r="D404" i="5"/>
  <c r="C404" i="5"/>
  <c r="B404" i="5"/>
  <c r="D403" i="5"/>
  <c r="C403" i="5"/>
  <c r="B403" i="5"/>
  <c r="D402" i="5"/>
  <c r="C402" i="5"/>
  <c r="B402" i="5"/>
  <c r="D401" i="5"/>
  <c r="C401" i="5"/>
  <c r="B401" i="5"/>
  <c r="D400" i="5"/>
  <c r="C400" i="5"/>
  <c r="B400" i="5"/>
  <c r="D399" i="5"/>
  <c r="C399" i="5"/>
  <c r="B399" i="5"/>
  <c r="D398" i="5"/>
  <c r="C398" i="5"/>
  <c r="B398" i="5"/>
  <c r="D397" i="5"/>
  <c r="C397" i="5"/>
  <c r="B397" i="5"/>
  <c r="D396" i="5"/>
  <c r="C396" i="5"/>
  <c r="B396" i="5"/>
  <c r="D395" i="5"/>
  <c r="C395" i="5"/>
  <c r="B395" i="5"/>
  <c r="D394" i="5"/>
  <c r="C394" i="5"/>
  <c r="B394" i="5"/>
  <c r="D393" i="5"/>
  <c r="C393" i="5"/>
  <c r="B393" i="5"/>
  <c r="D392" i="5"/>
  <c r="C392" i="5"/>
  <c r="B392" i="5"/>
  <c r="D391" i="5"/>
  <c r="C391" i="5"/>
  <c r="B391" i="5"/>
  <c r="D390" i="5"/>
  <c r="C390" i="5"/>
  <c r="B390" i="5"/>
  <c r="D389" i="5"/>
  <c r="C389" i="5"/>
  <c r="B389" i="5"/>
  <c r="D388" i="5"/>
  <c r="C388" i="5"/>
  <c r="B388" i="5"/>
  <c r="D387" i="5"/>
  <c r="C387" i="5"/>
  <c r="B387" i="5"/>
  <c r="D386" i="5"/>
  <c r="C386" i="5"/>
  <c r="B386" i="5"/>
  <c r="D385" i="5"/>
  <c r="C385" i="5"/>
  <c r="B385" i="5"/>
  <c r="D384" i="5"/>
  <c r="C384" i="5"/>
  <c r="B384" i="5"/>
  <c r="D383" i="5"/>
  <c r="C383" i="5"/>
  <c r="B383" i="5"/>
  <c r="D382" i="5"/>
  <c r="C382" i="5"/>
  <c r="B382" i="5"/>
  <c r="D381" i="5"/>
  <c r="C381" i="5"/>
  <c r="B381" i="5"/>
  <c r="D380" i="5"/>
  <c r="C380" i="5"/>
  <c r="B380" i="5"/>
  <c r="D379" i="5"/>
  <c r="C379" i="5"/>
  <c r="B379" i="5"/>
  <c r="D378" i="5"/>
  <c r="C378" i="5"/>
  <c r="B378" i="5"/>
  <c r="D377" i="5"/>
  <c r="C377" i="5"/>
  <c r="B377" i="5"/>
  <c r="D376" i="5"/>
  <c r="C376" i="5"/>
  <c r="B376" i="5"/>
  <c r="D375" i="5"/>
  <c r="C375" i="5"/>
  <c r="B375" i="5"/>
  <c r="D374" i="5"/>
  <c r="C374" i="5"/>
  <c r="B374" i="5"/>
  <c r="D373" i="5"/>
  <c r="C373" i="5"/>
  <c r="B373" i="5"/>
  <c r="D372" i="5"/>
  <c r="C372" i="5"/>
  <c r="B372" i="5"/>
  <c r="D371" i="5"/>
  <c r="C371" i="5"/>
  <c r="B371" i="5"/>
  <c r="D370" i="5"/>
  <c r="C370" i="5"/>
  <c r="B370" i="5"/>
  <c r="D369" i="5"/>
  <c r="C369" i="5"/>
  <c r="B369" i="5"/>
  <c r="D368" i="5"/>
  <c r="C368" i="5"/>
  <c r="B368" i="5"/>
  <c r="D367" i="5"/>
  <c r="C367" i="5"/>
  <c r="B367" i="5"/>
  <c r="D366" i="5"/>
  <c r="C366" i="5"/>
  <c r="B366" i="5"/>
  <c r="D365" i="5"/>
  <c r="C365" i="5"/>
  <c r="B365" i="5"/>
  <c r="D364" i="5"/>
  <c r="C364" i="5"/>
  <c r="B364" i="5"/>
  <c r="D363" i="5"/>
  <c r="C363" i="5"/>
  <c r="B363" i="5"/>
  <c r="D362" i="5"/>
  <c r="C362" i="5"/>
  <c r="B362" i="5"/>
  <c r="D361" i="5"/>
  <c r="C361" i="5"/>
  <c r="B361" i="5"/>
  <c r="D360" i="5"/>
  <c r="C360" i="5"/>
  <c r="B360" i="5"/>
  <c r="D359" i="5"/>
  <c r="C359" i="5"/>
  <c r="B359" i="5"/>
  <c r="D358" i="5"/>
  <c r="C358" i="5"/>
  <c r="B358" i="5"/>
  <c r="D357" i="5"/>
  <c r="C357" i="5"/>
  <c r="B357" i="5"/>
  <c r="D356" i="5"/>
  <c r="C356" i="5"/>
  <c r="B356" i="5"/>
  <c r="D355" i="5"/>
  <c r="C355" i="5"/>
  <c r="B355" i="5"/>
  <c r="D354" i="5"/>
  <c r="C354" i="5"/>
  <c r="B354" i="5"/>
  <c r="D353" i="5"/>
  <c r="C353" i="5"/>
  <c r="B353" i="5"/>
  <c r="D352" i="5"/>
  <c r="C352" i="5"/>
  <c r="B352" i="5"/>
  <c r="D351" i="5"/>
  <c r="C351" i="5"/>
  <c r="B351" i="5"/>
  <c r="D350" i="5"/>
  <c r="C350" i="5"/>
  <c r="B350" i="5"/>
  <c r="D349" i="5"/>
  <c r="C349" i="5"/>
  <c r="B349" i="5"/>
  <c r="D348" i="5"/>
  <c r="C348" i="5"/>
  <c r="B348" i="5"/>
  <c r="D347" i="5"/>
  <c r="C347" i="5"/>
  <c r="B347" i="5"/>
  <c r="D346" i="5"/>
  <c r="C346" i="5"/>
  <c r="B346" i="5"/>
  <c r="D345" i="5"/>
  <c r="C345" i="5"/>
  <c r="B345" i="5"/>
  <c r="D344" i="5"/>
  <c r="C344" i="5"/>
  <c r="B344" i="5"/>
  <c r="D343" i="5"/>
  <c r="C343" i="5"/>
  <c r="B343" i="5"/>
  <c r="D342" i="5"/>
  <c r="C342" i="5"/>
  <c r="B342" i="5"/>
  <c r="D341" i="5"/>
  <c r="C341" i="5"/>
  <c r="B341" i="5"/>
  <c r="D340" i="5"/>
  <c r="C340" i="5"/>
  <c r="B340" i="5"/>
  <c r="D339" i="5"/>
  <c r="C339" i="5"/>
  <c r="B339" i="5"/>
  <c r="D338" i="5"/>
  <c r="C338" i="5"/>
  <c r="B338" i="5"/>
  <c r="D337" i="5"/>
  <c r="C337" i="5"/>
  <c r="B337" i="5"/>
  <c r="D336" i="5"/>
  <c r="C336" i="5"/>
  <c r="B336" i="5"/>
  <c r="D335" i="5"/>
  <c r="C335" i="5"/>
  <c r="B335" i="5"/>
  <c r="D334" i="5"/>
  <c r="C334" i="5"/>
  <c r="B334" i="5"/>
  <c r="D333" i="5"/>
  <c r="C333" i="5"/>
  <c r="B333" i="5"/>
  <c r="D332" i="5"/>
  <c r="C332" i="5"/>
  <c r="B332" i="5"/>
  <c r="D331" i="5"/>
  <c r="C331" i="5"/>
  <c r="B331" i="5"/>
  <c r="D330" i="5"/>
  <c r="C330" i="5"/>
  <c r="B330" i="5"/>
  <c r="D329" i="5"/>
  <c r="C329" i="5"/>
  <c r="B329" i="5"/>
  <c r="D328" i="5"/>
  <c r="C328" i="5"/>
  <c r="B328" i="5"/>
  <c r="D327" i="5"/>
  <c r="C327" i="5"/>
  <c r="B327" i="5"/>
  <c r="D326" i="5"/>
  <c r="C326" i="5"/>
  <c r="B326" i="5"/>
  <c r="D325" i="5"/>
  <c r="C325" i="5"/>
  <c r="B325" i="5"/>
  <c r="D324" i="5"/>
  <c r="C324" i="5"/>
  <c r="B324" i="5"/>
  <c r="D323" i="5"/>
  <c r="C323" i="5"/>
  <c r="B323" i="5"/>
  <c r="D322" i="5"/>
  <c r="C322" i="5"/>
  <c r="B322" i="5"/>
  <c r="D321" i="5"/>
  <c r="C321" i="5"/>
  <c r="B321" i="5"/>
  <c r="D320" i="5"/>
  <c r="C320" i="5"/>
  <c r="B320" i="5"/>
  <c r="D319" i="5"/>
  <c r="C319" i="5"/>
  <c r="B319" i="5"/>
  <c r="D318" i="5"/>
  <c r="C318" i="5"/>
  <c r="B318" i="5"/>
  <c r="D317" i="5"/>
  <c r="C317" i="5"/>
  <c r="B317" i="5"/>
  <c r="D316" i="5"/>
  <c r="C316" i="5"/>
  <c r="B316" i="5"/>
  <c r="D315" i="5"/>
  <c r="C315" i="5"/>
  <c r="B315" i="5"/>
  <c r="D314" i="5"/>
  <c r="C314" i="5"/>
  <c r="B314" i="5"/>
  <c r="D313" i="5"/>
  <c r="C313" i="5"/>
  <c r="B313" i="5"/>
  <c r="D312" i="5"/>
  <c r="C312" i="5"/>
  <c r="B312" i="5"/>
  <c r="D311" i="5"/>
  <c r="C311" i="5"/>
  <c r="B311" i="5"/>
  <c r="D310" i="5"/>
  <c r="C310" i="5"/>
  <c r="B310" i="5"/>
  <c r="D309" i="5"/>
  <c r="C309" i="5"/>
  <c r="B309" i="5"/>
  <c r="D308" i="5"/>
  <c r="C308" i="5"/>
  <c r="B308" i="5"/>
  <c r="D307" i="5"/>
  <c r="C307" i="5"/>
  <c r="B307" i="5"/>
  <c r="D306" i="5"/>
  <c r="C306" i="5"/>
  <c r="B306" i="5"/>
  <c r="D305" i="5"/>
  <c r="C305" i="5"/>
  <c r="B305" i="5"/>
  <c r="D304" i="5"/>
  <c r="C304" i="5"/>
  <c r="B304" i="5"/>
  <c r="D303" i="5"/>
  <c r="C303" i="5"/>
  <c r="B303" i="5"/>
  <c r="D302" i="5"/>
  <c r="C302" i="5"/>
  <c r="B302" i="5"/>
  <c r="D301" i="5"/>
  <c r="C301" i="5"/>
  <c r="B301" i="5"/>
  <c r="D300" i="5"/>
  <c r="C300" i="5"/>
  <c r="B300" i="5"/>
  <c r="D299" i="5"/>
  <c r="C299" i="5"/>
  <c r="B299" i="5"/>
  <c r="D298" i="5"/>
  <c r="C298" i="5"/>
  <c r="B298" i="5"/>
  <c r="D297" i="5"/>
  <c r="C297" i="5"/>
  <c r="B297" i="5"/>
  <c r="D296" i="5"/>
  <c r="C296" i="5"/>
  <c r="B296" i="5"/>
  <c r="D295" i="5"/>
  <c r="C295" i="5"/>
  <c r="B295" i="5"/>
  <c r="D294" i="5"/>
  <c r="C294" i="5"/>
  <c r="B294" i="5"/>
  <c r="D293" i="5"/>
  <c r="C293" i="5"/>
  <c r="B293" i="5"/>
  <c r="D292" i="5"/>
  <c r="C292" i="5"/>
  <c r="B292" i="5"/>
  <c r="D291" i="5"/>
  <c r="C291" i="5"/>
  <c r="B291" i="5"/>
  <c r="D290" i="5"/>
  <c r="C290" i="5"/>
  <c r="B290" i="5"/>
  <c r="D289" i="5"/>
  <c r="C289" i="5"/>
  <c r="B289" i="5"/>
  <c r="D288" i="5"/>
  <c r="C288" i="5"/>
  <c r="B288" i="5"/>
  <c r="D287" i="5"/>
  <c r="C287" i="5"/>
  <c r="B287" i="5"/>
  <c r="D286" i="5"/>
  <c r="C286" i="5"/>
  <c r="B286" i="5"/>
  <c r="D285" i="5"/>
  <c r="C285" i="5"/>
  <c r="B285" i="5"/>
  <c r="D284" i="5"/>
  <c r="C284" i="5"/>
  <c r="B284" i="5"/>
  <c r="D283" i="5"/>
  <c r="C283" i="5"/>
  <c r="B283" i="5"/>
  <c r="D282" i="5"/>
  <c r="C282" i="5"/>
  <c r="B282" i="5"/>
  <c r="D281" i="5"/>
  <c r="C281" i="5"/>
  <c r="B281" i="5"/>
  <c r="D280" i="5"/>
  <c r="C280" i="5"/>
  <c r="B280" i="5"/>
  <c r="D279" i="5"/>
  <c r="C279" i="5"/>
  <c r="B279" i="5"/>
  <c r="D278" i="5"/>
  <c r="C278" i="5"/>
  <c r="B278" i="5"/>
  <c r="D277" i="5"/>
  <c r="C277" i="5"/>
  <c r="B277" i="5"/>
  <c r="D276" i="5"/>
  <c r="C276" i="5"/>
  <c r="B276" i="5"/>
  <c r="D275" i="5"/>
  <c r="C275" i="5"/>
  <c r="B275" i="5"/>
  <c r="D274" i="5"/>
  <c r="C274" i="5"/>
  <c r="B274" i="5"/>
  <c r="D273" i="5"/>
  <c r="C273" i="5"/>
  <c r="B273" i="5"/>
  <c r="D272" i="5"/>
  <c r="C272" i="5"/>
  <c r="B272" i="5"/>
  <c r="D271" i="5"/>
  <c r="C271" i="5"/>
  <c r="B271" i="5"/>
  <c r="D270" i="5"/>
  <c r="C270" i="5"/>
  <c r="B270" i="5"/>
  <c r="D269" i="5"/>
  <c r="C269" i="5"/>
  <c r="B269" i="5"/>
  <c r="D268" i="5"/>
  <c r="C268" i="5"/>
  <c r="B268" i="5"/>
  <c r="D267" i="5"/>
  <c r="C267" i="5"/>
  <c r="B267" i="5"/>
  <c r="D266" i="5"/>
  <c r="C266" i="5"/>
  <c r="B266" i="5"/>
  <c r="D265" i="5"/>
  <c r="C265" i="5"/>
  <c r="B265" i="5"/>
  <c r="D264" i="5"/>
  <c r="C264" i="5"/>
  <c r="B264" i="5"/>
  <c r="D263" i="5"/>
  <c r="C263" i="5"/>
  <c r="B263" i="5"/>
  <c r="D262" i="5"/>
  <c r="C262" i="5"/>
  <c r="B262" i="5"/>
  <c r="D261" i="5"/>
  <c r="C261" i="5"/>
  <c r="B261" i="5"/>
  <c r="D260" i="5"/>
  <c r="C260" i="5"/>
  <c r="B260" i="5"/>
  <c r="D259" i="5"/>
  <c r="C259" i="5"/>
  <c r="B259" i="5"/>
  <c r="D258" i="5"/>
  <c r="C258" i="5"/>
  <c r="B258" i="5"/>
  <c r="D257" i="5"/>
  <c r="C257" i="5"/>
  <c r="B257" i="5"/>
  <c r="D256" i="5"/>
  <c r="C256" i="5"/>
  <c r="B256" i="5"/>
  <c r="D255" i="5"/>
  <c r="C255" i="5"/>
  <c r="B255" i="5"/>
  <c r="D254" i="5"/>
  <c r="C254" i="5"/>
  <c r="B254" i="5"/>
  <c r="D253" i="5"/>
  <c r="C253" i="5"/>
  <c r="B253" i="5"/>
  <c r="D252" i="5"/>
  <c r="C252" i="5"/>
  <c r="B252" i="5"/>
  <c r="D251" i="5"/>
  <c r="C251" i="5"/>
  <c r="B251" i="5"/>
  <c r="D250" i="5"/>
  <c r="C250" i="5"/>
  <c r="B250" i="5"/>
  <c r="D249" i="5"/>
  <c r="C249" i="5"/>
  <c r="B249" i="5"/>
  <c r="D248" i="5"/>
  <c r="C248" i="5"/>
  <c r="B248" i="5"/>
  <c r="D247" i="5"/>
  <c r="C247" i="5"/>
  <c r="B247" i="5"/>
  <c r="D246" i="5"/>
  <c r="C246" i="5"/>
  <c r="B246" i="5"/>
  <c r="D245" i="5"/>
  <c r="C245" i="5"/>
  <c r="B245" i="5"/>
  <c r="D244" i="5"/>
  <c r="C244" i="5"/>
  <c r="B244" i="5"/>
  <c r="D243" i="5"/>
  <c r="C243" i="5"/>
  <c r="B243" i="5"/>
  <c r="D242" i="5"/>
  <c r="C242" i="5"/>
  <c r="B242" i="5"/>
  <c r="D241" i="5"/>
  <c r="C241" i="5"/>
  <c r="B241" i="5"/>
  <c r="D240" i="5"/>
  <c r="C240" i="5"/>
  <c r="B240" i="5"/>
  <c r="D239" i="5"/>
  <c r="C239" i="5"/>
  <c r="B239" i="5"/>
  <c r="D238" i="5"/>
  <c r="C238" i="5"/>
  <c r="B238" i="5"/>
  <c r="D237" i="5"/>
  <c r="C237" i="5"/>
  <c r="B237" i="5"/>
  <c r="D236" i="5"/>
  <c r="C236" i="5"/>
  <c r="B236" i="5"/>
  <c r="D235" i="5"/>
  <c r="C235" i="5"/>
  <c r="B235" i="5"/>
  <c r="D234" i="5"/>
  <c r="C234" i="5"/>
  <c r="B234" i="5"/>
  <c r="D233" i="5"/>
  <c r="C233" i="5"/>
  <c r="B233" i="5"/>
  <c r="D232" i="5"/>
  <c r="C232" i="5"/>
  <c r="B232" i="5"/>
  <c r="D231" i="5"/>
  <c r="C231" i="5"/>
  <c r="B231" i="5"/>
  <c r="D230" i="5"/>
  <c r="C230" i="5"/>
  <c r="B230" i="5"/>
  <c r="D229" i="5"/>
  <c r="C229" i="5"/>
  <c r="B229" i="5"/>
  <c r="D228" i="5"/>
  <c r="C228" i="5"/>
  <c r="B228" i="5"/>
  <c r="D227" i="5"/>
  <c r="C227" i="5"/>
  <c r="B227" i="5"/>
  <c r="D226" i="5"/>
  <c r="C226" i="5"/>
  <c r="B226" i="5"/>
  <c r="D225" i="5"/>
  <c r="C225" i="5"/>
  <c r="B225" i="5"/>
  <c r="D224" i="5"/>
  <c r="C224" i="5"/>
  <c r="B224" i="5"/>
  <c r="D223" i="5"/>
  <c r="C223" i="5"/>
  <c r="B223" i="5"/>
  <c r="D222" i="5"/>
  <c r="C222" i="5"/>
  <c r="B222" i="5"/>
  <c r="D221" i="5"/>
  <c r="C221" i="5"/>
  <c r="B221" i="5"/>
  <c r="D220" i="5"/>
  <c r="C220" i="5"/>
  <c r="B220" i="5"/>
  <c r="D219" i="5"/>
  <c r="C219" i="5"/>
  <c r="B219" i="5"/>
  <c r="D218" i="5"/>
  <c r="C218" i="5"/>
  <c r="B218" i="5"/>
  <c r="D217" i="5"/>
  <c r="C217" i="5"/>
  <c r="B217" i="5"/>
  <c r="D216" i="5"/>
  <c r="C216" i="5"/>
  <c r="B216" i="5"/>
  <c r="D215" i="5"/>
  <c r="C215" i="5"/>
  <c r="B215" i="5"/>
  <c r="D214" i="5"/>
  <c r="C214" i="5"/>
  <c r="B214" i="5"/>
  <c r="D213" i="5"/>
  <c r="C213" i="5"/>
  <c r="B213" i="5"/>
  <c r="D212" i="5"/>
  <c r="C212" i="5"/>
  <c r="B212" i="5"/>
  <c r="D211" i="5"/>
  <c r="C211" i="5"/>
  <c r="B211" i="5"/>
  <c r="D210" i="5"/>
  <c r="C210" i="5"/>
  <c r="B210" i="5"/>
  <c r="D209" i="5"/>
  <c r="C209" i="5"/>
  <c r="B209" i="5"/>
  <c r="D208" i="5"/>
  <c r="C208" i="5"/>
  <c r="B208" i="5"/>
  <c r="D207" i="5"/>
  <c r="C207" i="5"/>
  <c r="B207" i="5"/>
  <c r="D206" i="5"/>
  <c r="C206" i="5"/>
  <c r="B206" i="5"/>
  <c r="D205" i="5"/>
  <c r="C205" i="5"/>
  <c r="B205" i="5"/>
  <c r="D204" i="5"/>
  <c r="C204" i="5"/>
  <c r="B204" i="5"/>
  <c r="D203" i="5"/>
  <c r="C203" i="5"/>
  <c r="B203" i="5"/>
  <c r="D202" i="5"/>
  <c r="C202" i="5"/>
  <c r="B202" i="5"/>
  <c r="D201" i="5"/>
  <c r="C201" i="5"/>
  <c r="B201" i="5"/>
  <c r="D200" i="5"/>
  <c r="C200" i="5"/>
  <c r="B200" i="5"/>
  <c r="D199" i="5"/>
  <c r="C199" i="5"/>
  <c r="B199" i="5"/>
  <c r="D198" i="5"/>
  <c r="C198" i="5"/>
  <c r="B198" i="5"/>
  <c r="D197" i="5"/>
  <c r="C197" i="5"/>
  <c r="B197" i="5"/>
  <c r="D196" i="5"/>
  <c r="C196" i="5"/>
  <c r="B196" i="5"/>
  <c r="D195" i="5"/>
  <c r="C195" i="5"/>
  <c r="B195" i="5"/>
  <c r="D194" i="5"/>
  <c r="C194" i="5"/>
  <c r="B194" i="5"/>
  <c r="D193" i="5"/>
  <c r="C193" i="5"/>
  <c r="B193" i="5"/>
  <c r="D192" i="5"/>
  <c r="C192" i="5"/>
  <c r="B192" i="5"/>
  <c r="D191" i="5"/>
  <c r="C191" i="5"/>
  <c r="B191" i="5"/>
  <c r="D190" i="5"/>
  <c r="C190" i="5"/>
  <c r="B190" i="5"/>
  <c r="D189" i="5"/>
  <c r="C189" i="5"/>
  <c r="B189" i="5"/>
  <c r="D188" i="5"/>
  <c r="C188" i="5"/>
  <c r="B188" i="5"/>
  <c r="D187" i="5"/>
  <c r="C187" i="5"/>
  <c r="B187" i="5"/>
  <c r="D186" i="5"/>
  <c r="C186" i="5"/>
  <c r="B186" i="5"/>
  <c r="D185" i="5"/>
  <c r="C185" i="5"/>
  <c r="B185" i="5"/>
  <c r="D184" i="5"/>
  <c r="C184" i="5"/>
  <c r="B184" i="5"/>
  <c r="D183" i="5"/>
  <c r="C183" i="5"/>
  <c r="B183" i="5"/>
  <c r="D182" i="5"/>
  <c r="C182" i="5"/>
  <c r="B182" i="5"/>
  <c r="D181" i="5"/>
  <c r="C181" i="5"/>
  <c r="B181" i="5"/>
  <c r="D180" i="5"/>
  <c r="C180" i="5"/>
  <c r="B180" i="5"/>
  <c r="D179" i="5"/>
  <c r="C179" i="5"/>
  <c r="B179" i="5"/>
  <c r="D178" i="5"/>
  <c r="C178" i="5"/>
  <c r="B178" i="5"/>
  <c r="D177" i="5"/>
  <c r="C177" i="5"/>
  <c r="B177" i="5"/>
  <c r="D176" i="5"/>
  <c r="C176" i="5"/>
  <c r="B176" i="5"/>
  <c r="D175" i="5"/>
  <c r="C175" i="5"/>
  <c r="B175" i="5"/>
  <c r="D174" i="5"/>
  <c r="C174" i="5"/>
  <c r="B174" i="5"/>
  <c r="D173" i="5"/>
  <c r="C173" i="5"/>
  <c r="B173" i="5"/>
  <c r="D172" i="5"/>
  <c r="C172" i="5"/>
  <c r="B172" i="5"/>
  <c r="D171" i="5"/>
  <c r="C171" i="5"/>
  <c r="B171" i="5"/>
  <c r="D170" i="5"/>
  <c r="C170" i="5"/>
  <c r="B170" i="5"/>
  <c r="D169" i="5"/>
  <c r="C169" i="5"/>
  <c r="B169" i="5"/>
  <c r="D168" i="5"/>
  <c r="C168" i="5"/>
  <c r="B168" i="5"/>
  <c r="D167" i="5"/>
  <c r="C167" i="5"/>
  <c r="B167" i="5"/>
  <c r="D166" i="5"/>
  <c r="C166" i="5"/>
  <c r="B166" i="5"/>
  <c r="D165" i="5"/>
  <c r="C165" i="5"/>
  <c r="B165" i="5"/>
  <c r="D164" i="5"/>
  <c r="C164" i="5"/>
  <c r="B164" i="5"/>
  <c r="D163" i="5"/>
  <c r="C163" i="5"/>
  <c r="B163" i="5"/>
  <c r="D162" i="5"/>
  <c r="C162" i="5"/>
  <c r="B162" i="5"/>
  <c r="D161" i="5"/>
  <c r="C161" i="5"/>
  <c r="B161" i="5"/>
  <c r="D160" i="5"/>
  <c r="C160" i="5"/>
  <c r="B160" i="5"/>
  <c r="D159" i="5"/>
  <c r="C159" i="5"/>
  <c r="B159" i="5"/>
  <c r="D158" i="5"/>
  <c r="C158" i="5"/>
  <c r="B158" i="5"/>
  <c r="D157" i="5"/>
  <c r="C157" i="5"/>
  <c r="B157" i="5"/>
  <c r="D156" i="5"/>
  <c r="C156" i="5"/>
  <c r="B156" i="5"/>
  <c r="D155" i="5"/>
  <c r="C155" i="5"/>
  <c r="B155" i="5"/>
  <c r="D154" i="5"/>
  <c r="C154" i="5"/>
  <c r="B154" i="5"/>
  <c r="D153" i="5"/>
  <c r="C153" i="5"/>
  <c r="B153" i="5"/>
  <c r="D152" i="5"/>
  <c r="C152" i="5"/>
  <c r="B152" i="5"/>
  <c r="D151" i="5"/>
  <c r="C151" i="5"/>
  <c r="B151" i="5"/>
  <c r="D150" i="5"/>
  <c r="C150" i="5"/>
  <c r="B150" i="5"/>
  <c r="D149" i="5"/>
  <c r="C149" i="5"/>
  <c r="B149" i="5"/>
  <c r="D148" i="5"/>
  <c r="C148" i="5"/>
  <c r="B148" i="5"/>
  <c r="D147" i="5"/>
  <c r="C147" i="5"/>
  <c r="B147" i="5"/>
  <c r="D146" i="5"/>
  <c r="C146" i="5"/>
  <c r="B146" i="5"/>
  <c r="D145" i="5"/>
  <c r="C145" i="5"/>
  <c r="B145" i="5"/>
  <c r="D144" i="5"/>
  <c r="C144" i="5"/>
  <c r="B144" i="5"/>
  <c r="D143" i="5"/>
  <c r="C143" i="5"/>
  <c r="B143" i="5"/>
  <c r="D142" i="5"/>
  <c r="C142" i="5"/>
  <c r="B142" i="5"/>
  <c r="D141" i="5"/>
  <c r="C141" i="5"/>
  <c r="B141" i="5"/>
  <c r="D140" i="5"/>
  <c r="C140" i="5"/>
  <c r="B140" i="5"/>
  <c r="D139" i="5"/>
  <c r="C139" i="5"/>
  <c r="B139" i="5"/>
  <c r="D138" i="5"/>
  <c r="C138" i="5"/>
  <c r="B138" i="5"/>
  <c r="D137" i="5"/>
  <c r="C137" i="5"/>
  <c r="B137" i="5"/>
  <c r="D136" i="5"/>
  <c r="C136" i="5"/>
  <c r="B136" i="5"/>
  <c r="D135" i="5"/>
  <c r="C135" i="5"/>
  <c r="B135" i="5"/>
  <c r="D134" i="5"/>
  <c r="C134" i="5"/>
  <c r="B134" i="5"/>
  <c r="D133" i="5"/>
  <c r="C133" i="5"/>
  <c r="B133" i="5"/>
  <c r="D132" i="5"/>
  <c r="C132" i="5"/>
  <c r="B132" i="5"/>
  <c r="D131" i="5"/>
  <c r="C131" i="5"/>
  <c r="B131" i="5"/>
  <c r="D130" i="5"/>
  <c r="C130" i="5"/>
  <c r="B130" i="5"/>
  <c r="D129" i="5"/>
  <c r="C129" i="5"/>
  <c r="B129" i="5"/>
  <c r="D128" i="5"/>
  <c r="C128" i="5"/>
  <c r="B128" i="5"/>
  <c r="D127" i="5"/>
  <c r="C127" i="5"/>
  <c r="B127" i="5"/>
  <c r="D126" i="5"/>
  <c r="C126" i="5"/>
  <c r="B126" i="5"/>
  <c r="D125" i="5"/>
  <c r="C125" i="5"/>
  <c r="B125" i="5"/>
  <c r="D124" i="5"/>
  <c r="C124" i="5"/>
  <c r="B124" i="5"/>
  <c r="D123" i="5"/>
  <c r="C123" i="5"/>
  <c r="B123" i="5"/>
  <c r="D122" i="5"/>
  <c r="C122" i="5"/>
  <c r="B122" i="5"/>
  <c r="D121" i="5"/>
  <c r="C121" i="5"/>
  <c r="B121" i="5"/>
  <c r="D120" i="5"/>
  <c r="C120" i="5"/>
  <c r="B120" i="5"/>
  <c r="D119" i="5"/>
  <c r="C119" i="5"/>
  <c r="B119" i="5"/>
  <c r="D118" i="5"/>
  <c r="C118" i="5"/>
  <c r="B118" i="5"/>
  <c r="D117" i="5"/>
  <c r="C117" i="5"/>
  <c r="B117" i="5"/>
  <c r="D116" i="5"/>
  <c r="C116" i="5"/>
  <c r="B116" i="5"/>
  <c r="D115" i="5"/>
  <c r="C115" i="5"/>
  <c r="B115" i="5"/>
  <c r="D114" i="5"/>
  <c r="C114" i="5"/>
  <c r="B114" i="5"/>
  <c r="D113" i="5"/>
  <c r="C113" i="5"/>
  <c r="B113" i="5"/>
  <c r="D112" i="5"/>
  <c r="C112" i="5"/>
  <c r="B112" i="5"/>
  <c r="D111" i="5"/>
  <c r="C111" i="5"/>
  <c r="B111" i="5"/>
  <c r="D110" i="5"/>
  <c r="C110" i="5"/>
  <c r="B110" i="5"/>
  <c r="D109" i="5"/>
  <c r="C109" i="5"/>
  <c r="B109" i="5"/>
  <c r="D108" i="5"/>
  <c r="C108" i="5"/>
  <c r="B108" i="5"/>
  <c r="D107" i="5"/>
  <c r="C107" i="5"/>
  <c r="B107" i="5"/>
  <c r="D106" i="5"/>
  <c r="C106" i="5"/>
  <c r="B106" i="5"/>
  <c r="D105" i="5"/>
  <c r="C105" i="5"/>
  <c r="B105" i="5"/>
  <c r="D104" i="5"/>
  <c r="C104" i="5"/>
  <c r="B104" i="5"/>
  <c r="D103" i="5"/>
  <c r="C103" i="5"/>
  <c r="B103" i="5"/>
  <c r="D102" i="5"/>
  <c r="C102" i="5"/>
  <c r="B102" i="5"/>
  <c r="D101" i="5"/>
  <c r="C101" i="5"/>
  <c r="B101" i="5"/>
  <c r="D100" i="5"/>
  <c r="C100" i="5"/>
  <c r="B100" i="5"/>
  <c r="D99" i="5"/>
  <c r="C99" i="5"/>
  <c r="B99" i="5"/>
  <c r="D98" i="5"/>
  <c r="C98" i="5"/>
  <c r="B98" i="5"/>
  <c r="D97" i="5"/>
  <c r="C97" i="5"/>
  <c r="B97" i="5"/>
  <c r="D96" i="5"/>
  <c r="C96" i="5"/>
  <c r="B96" i="5"/>
  <c r="D95" i="5"/>
  <c r="C95" i="5"/>
  <c r="B95" i="5"/>
  <c r="D94" i="5"/>
  <c r="C94" i="5"/>
  <c r="B94" i="5"/>
  <c r="D93" i="5"/>
  <c r="C93" i="5"/>
  <c r="B93" i="5"/>
  <c r="D92" i="5"/>
  <c r="C92" i="5"/>
  <c r="B92" i="5"/>
  <c r="D91" i="5"/>
  <c r="C91" i="5"/>
  <c r="B91" i="5"/>
  <c r="D90" i="5"/>
  <c r="C90" i="5"/>
  <c r="B90" i="5"/>
  <c r="D89" i="5"/>
  <c r="C89" i="5"/>
  <c r="B89" i="5"/>
  <c r="D88" i="5"/>
  <c r="C88" i="5"/>
  <c r="B88" i="5"/>
  <c r="D87" i="5"/>
  <c r="C87" i="5"/>
  <c r="B87" i="5"/>
  <c r="D86" i="5"/>
  <c r="C86" i="5"/>
  <c r="B86" i="5"/>
  <c r="D85" i="5"/>
  <c r="C85" i="5"/>
  <c r="B85" i="5"/>
  <c r="D84" i="5"/>
  <c r="C84" i="5"/>
  <c r="B84" i="5"/>
  <c r="D83" i="5"/>
  <c r="C83" i="5"/>
  <c r="B83" i="5"/>
  <c r="D82" i="5"/>
  <c r="C82" i="5"/>
  <c r="B82" i="5"/>
  <c r="D81" i="5"/>
  <c r="C81" i="5"/>
  <c r="B81" i="5"/>
  <c r="D80" i="5"/>
  <c r="C80" i="5"/>
  <c r="B80" i="5"/>
  <c r="D79" i="5"/>
  <c r="C79" i="5"/>
  <c r="B79" i="5"/>
  <c r="D78" i="5"/>
  <c r="C78" i="5"/>
  <c r="B78" i="5"/>
  <c r="D77" i="5"/>
  <c r="C77" i="5"/>
  <c r="B77" i="5"/>
  <c r="D76" i="5"/>
  <c r="C76" i="5"/>
  <c r="B76" i="5"/>
  <c r="D75" i="5"/>
  <c r="C75" i="5"/>
  <c r="B75" i="5"/>
  <c r="D74" i="5"/>
  <c r="C74" i="5"/>
  <c r="B74" i="5"/>
  <c r="D73" i="5"/>
  <c r="C73" i="5"/>
  <c r="B73" i="5"/>
  <c r="D72" i="5"/>
  <c r="C72" i="5"/>
  <c r="B72" i="5"/>
  <c r="D71" i="5"/>
  <c r="C71" i="5"/>
  <c r="B71" i="5"/>
  <c r="D70" i="5"/>
  <c r="C70" i="5"/>
  <c r="B70" i="5"/>
  <c r="D69" i="5"/>
  <c r="C69" i="5"/>
  <c r="B69" i="5"/>
  <c r="D68" i="5"/>
  <c r="C68" i="5"/>
  <c r="B68" i="5"/>
  <c r="D67" i="5"/>
  <c r="C67" i="5"/>
  <c r="B67" i="5"/>
  <c r="D66" i="5"/>
  <c r="C66" i="5"/>
  <c r="B66" i="5"/>
  <c r="D65" i="5"/>
  <c r="C65" i="5"/>
  <c r="B65" i="5"/>
  <c r="D64" i="5"/>
  <c r="C64" i="5"/>
  <c r="B64" i="5"/>
  <c r="D63" i="5"/>
  <c r="C63" i="5"/>
  <c r="B63" i="5"/>
  <c r="D62" i="5"/>
  <c r="C62" i="5"/>
  <c r="B62" i="5"/>
  <c r="D61" i="5"/>
  <c r="C61" i="5"/>
  <c r="B61" i="5"/>
  <c r="D60" i="5"/>
  <c r="C60" i="5"/>
  <c r="B60" i="5"/>
  <c r="D59" i="5"/>
  <c r="C59" i="5"/>
  <c r="B59" i="5"/>
  <c r="D58" i="5"/>
  <c r="C58" i="5"/>
  <c r="B58" i="5"/>
  <c r="D57" i="5"/>
  <c r="C57" i="5"/>
  <c r="B57" i="5"/>
  <c r="D56" i="5"/>
  <c r="C56" i="5"/>
  <c r="B56" i="5"/>
  <c r="D55" i="5"/>
  <c r="C55" i="5"/>
  <c r="B55" i="5"/>
  <c r="D54" i="5"/>
  <c r="C54" i="5"/>
  <c r="B54" i="5"/>
  <c r="D53" i="5"/>
  <c r="C53" i="5"/>
  <c r="B53" i="5"/>
  <c r="D52" i="5"/>
  <c r="C52" i="5"/>
  <c r="B52" i="5"/>
  <c r="D51" i="5"/>
  <c r="C51" i="5"/>
  <c r="B51" i="5"/>
  <c r="D50" i="5"/>
  <c r="C50" i="5"/>
  <c r="B50" i="5"/>
  <c r="D49" i="5"/>
  <c r="C49" i="5"/>
  <c r="B49" i="5"/>
  <c r="D48" i="5"/>
  <c r="C48" i="5"/>
  <c r="B48" i="5"/>
  <c r="D47" i="5"/>
  <c r="C47" i="5"/>
  <c r="B47" i="5"/>
  <c r="D46" i="5"/>
  <c r="C46" i="5"/>
  <c r="B46" i="5"/>
  <c r="D45" i="5"/>
  <c r="C45" i="5"/>
  <c r="B45" i="5"/>
  <c r="D44" i="5"/>
  <c r="C44" i="5"/>
  <c r="B44" i="5"/>
  <c r="D43" i="5"/>
  <c r="C43" i="5"/>
  <c r="B43" i="5"/>
  <c r="D42" i="5"/>
  <c r="C42" i="5"/>
  <c r="B42" i="5"/>
  <c r="D41" i="5"/>
  <c r="C41" i="5"/>
  <c r="B41" i="5"/>
  <c r="D40" i="5"/>
  <c r="C40" i="5"/>
  <c r="B40" i="5"/>
  <c r="B31" i="5"/>
  <c r="B30" i="5"/>
  <c r="B29" i="5"/>
  <c r="B10" i="5"/>
  <c r="C9" i="5"/>
  <c r="C8" i="5"/>
  <c r="C7" i="5"/>
  <c r="C10" i="5" s="1"/>
  <c r="D524" i="4"/>
  <c r="C524" i="4"/>
  <c r="B524" i="4"/>
  <c r="E524" i="4" s="1"/>
  <c r="A524" i="4"/>
  <c r="A530" i="6" s="1"/>
  <c r="D523" i="4"/>
  <c r="C523" i="4"/>
  <c r="B523" i="4"/>
  <c r="E523" i="4" s="1"/>
  <c r="A523" i="4"/>
  <c r="A529" i="6" s="1"/>
  <c r="D522" i="4"/>
  <c r="C522" i="4"/>
  <c r="B522" i="4"/>
  <c r="E522" i="4" s="1"/>
  <c r="A522" i="4"/>
  <c r="A528" i="6" s="1"/>
  <c r="D521" i="4"/>
  <c r="C521" i="4"/>
  <c r="B521" i="4"/>
  <c r="E521" i="4" s="1"/>
  <c r="A521" i="4"/>
  <c r="A527" i="6" s="1"/>
  <c r="D520" i="4"/>
  <c r="C520" i="4"/>
  <c r="B520" i="4"/>
  <c r="E520" i="4" s="1"/>
  <c r="A520" i="4"/>
  <c r="A526" i="6" s="1"/>
  <c r="D519" i="4"/>
  <c r="C519" i="4"/>
  <c r="B519" i="4"/>
  <c r="E519" i="4" s="1"/>
  <c r="A519" i="4"/>
  <c r="A525" i="6" s="1"/>
  <c r="D518" i="4"/>
  <c r="C518" i="4"/>
  <c r="B518" i="4"/>
  <c r="E518" i="4" s="1"/>
  <c r="A518" i="4"/>
  <c r="A524" i="6" s="1"/>
  <c r="D517" i="4"/>
  <c r="C517" i="4"/>
  <c r="B517" i="4"/>
  <c r="E517" i="4" s="1"/>
  <c r="A517" i="4"/>
  <c r="A523" i="6" s="1"/>
  <c r="D516" i="4"/>
  <c r="C516" i="4"/>
  <c r="B516" i="4"/>
  <c r="E516" i="4" s="1"/>
  <c r="A516" i="4"/>
  <c r="A522" i="6" s="1"/>
  <c r="D515" i="4"/>
  <c r="C515" i="4"/>
  <c r="B515" i="4"/>
  <c r="E515" i="4" s="1"/>
  <c r="A515" i="4"/>
  <c r="A521" i="6" s="1"/>
  <c r="D514" i="4"/>
  <c r="C514" i="4"/>
  <c r="B514" i="4"/>
  <c r="E514" i="4" s="1"/>
  <c r="A514" i="4"/>
  <c r="A520" i="6" s="1"/>
  <c r="D513" i="4"/>
  <c r="C513" i="4"/>
  <c r="B513" i="4"/>
  <c r="E513" i="4" s="1"/>
  <c r="A513" i="4"/>
  <c r="A519" i="6" s="1"/>
  <c r="D512" i="4"/>
  <c r="C512" i="4"/>
  <c r="B512" i="4"/>
  <c r="E512" i="4" s="1"/>
  <c r="A512" i="4"/>
  <c r="A518" i="6" s="1"/>
  <c r="D511" i="4"/>
  <c r="C511" i="4"/>
  <c r="B511" i="4"/>
  <c r="E511" i="4" s="1"/>
  <c r="A511" i="4"/>
  <c r="A517" i="6" s="1"/>
  <c r="D510" i="4"/>
  <c r="C510" i="4"/>
  <c r="B510" i="4"/>
  <c r="E510" i="4" s="1"/>
  <c r="A510" i="4"/>
  <c r="A516" i="6" s="1"/>
  <c r="D509" i="4"/>
  <c r="C509" i="4"/>
  <c r="B509" i="4"/>
  <c r="E509" i="4" s="1"/>
  <c r="A509" i="4"/>
  <c r="A515" i="6" s="1"/>
  <c r="D508" i="4"/>
  <c r="C508" i="4"/>
  <c r="B508" i="4"/>
  <c r="E508" i="4" s="1"/>
  <c r="A508" i="4"/>
  <c r="A514" i="6" s="1"/>
  <c r="D507" i="4"/>
  <c r="C507" i="4"/>
  <c r="B507" i="4"/>
  <c r="E507" i="4" s="1"/>
  <c r="A507" i="4"/>
  <c r="A513" i="6" s="1"/>
  <c r="D506" i="4"/>
  <c r="C506" i="4"/>
  <c r="B506" i="4"/>
  <c r="E506" i="4" s="1"/>
  <c r="A506" i="4"/>
  <c r="A512" i="6" s="1"/>
  <c r="D505" i="4"/>
  <c r="C505" i="4"/>
  <c r="B505" i="4"/>
  <c r="E505" i="4" s="1"/>
  <c r="A505" i="4"/>
  <c r="A511" i="6" s="1"/>
  <c r="D504" i="4"/>
  <c r="C504" i="4"/>
  <c r="B504" i="4"/>
  <c r="E504" i="4" s="1"/>
  <c r="A504" i="4"/>
  <c r="A510" i="6" s="1"/>
  <c r="D503" i="4"/>
  <c r="C503" i="4"/>
  <c r="B503" i="4"/>
  <c r="E503" i="4" s="1"/>
  <c r="A503" i="4"/>
  <c r="A509" i="6" s="1"/>
  <c r="D502" i="4"/>
  <c r="C502" i="4"/>
  <c r="B502" i="4"/>
  <c r="E502" i="4" s="1"/>
  <c r="A502" i="4"/>
  <c r="A508" i="6" s="1"/>
  <c r="D501" i="4"/>
  <c r="C501" i="4"/>
  <c r="B501" i="4"/>
  <c r="E501" i="4" s="1"/>
  <c r="A501" i="4"/>
  <c r="A507" i="6" s="1"/>
  <c r="D500" i="4"/>
  <c r="C500" i="4"/>
  <c r="B500" i="4"/>
  <c r="E500" i="4" s="1"/>
  <c r="A500" i="4"/>
  <c r="A506" i="6" s="1"/>
  <c r="D499" i="4"/>
  <c r="C499" i="4"/>
  <c r="B499" i="4"/>
  <c r="E499" i="4" s="1"/>
  <c r="A499" i="4"/>
  <c r="A505" i="6" s="1"/>
  <c r="D498" i="4"/>
  <c r="C498" i="4"/>
  <c r="B498" i="4"/>
  <c r="E498" i="4" s="1"/>
  <c r="A498" i="4"/>
  <c r="A504" i="6" s="1"/>
  <c r="D497" i="4"/>
  <c r="C497" i="4"/>
  <c r="B497" i="4"/>
  <c r="E497" i="4" s="1"/>
  <c r="A497" i="4"/>
  <c r="A503" i="6" s="1"/>
  <c r="D496" i="4"/>
  <c r="C496" i="4"/>
  <c r="B496" i="4"/>
  <c r="E496" i="4" s="1"/>
  <c r="A496" i="4"/>
  <c r="A502" i="6" s="1"/>
  <c r="D495" i="4"/>
  <c r="C495" i="4"/>
  <c r="B495" i="4"/>
  <c r="E495" i="4" s="1"/>
  <c r="A495" i="4"/>
  <c r="A501" i="6" s="1"/>
  <c r="D494" i="4"/>
  <c r="C494" i="4"/>
  <c r="B494" i="4"/>
  <c r="E494" i="4" s="1"/>
  <c r="A494" i="4"/>
  <c r="A500" i="6" s="1"/>
  <c r="D493" i="4"/>
  <c r="C493" i="4"/>
  <c r="B493" i="4"/>
  <c r="E493" i="4" s="1"/>
  <c r="A493" i="4"/>
  <c r="A499" i="6" s="1"/>
  <c r="D492" i="4"/>
  <c r="C492" i="4"/>
  <c r="B492" i="4"/>
  <c r="E492" i="4" s="1"/>
  <c r="A492" i="4"/>
  <c r="A498" i="6" s="1"/>
  <c r="D491" i="4"/>
  <c r="C491" i="4"/>
  <c r="B491" i="4"/>
  <c r="E491" i="4" s="1"/>
  <c r="A491" i="4"/>
  <c r="A497" i="6" s="1"/>
  <c r="D490" i="4"/>
  <c r="C490" i="4"/>
  <c r="B490" i="4"/>
  <c r="E490" i="4" s="1"/>
  <c r="A490" i="4"/>
  <c r="A496" i="6" s="1"/>
  <c r="D489" i="4"/>
  <c r="C489" i="4"/>
  <c r="B489" i="4"/>
  <c r="E489" i="4" s="1"/>
  <c r="A489" i="4"/>
  <c r="A495" i="6" s="1"/>
  <c r="D488" i="4"/>
  <c r="C488" i="4"/>
  <c r="B488" i="4"/>
  <c r="E488" i="4" s="1"/>
  <c r="A488" i="4"/>
  <c r="A494" i="6" s="1"/>
  <c r="D487" i="4"/>
  <c r="C487" i="4"/>
  <c r="B487" i="4"/>
  <c r="E487" i="4" s="1"/>
  <c r="A487" i="4"/>
  <c r="A493" i="6" s="1"/>
  <c r="D486" i="4"/>
  <c r="C486" i="4"/>
  <c r="B486" i="4"/>
  <c r="E486" i="4" s="1"/>
  <c r="A486" i="4"/>
  <c r="A492" i="6" s="1"/>
  <c r="D485" i="4"/>
  <c r="C485" i="4"/>
  <c r="B485" i="4"/>
  <c r="E485" i="4" s="1"/>
  <c r="A485" i="4"/>
  <c r="A491" i="6" s="1"/>
  <c r="D484" i="4"/>
  <c r="C484" i="4"/>
  <c r="B484" i="4"/>
  <c r="E484" i="4" s="1"/>
  <c r="A484" i="4"/>
  <c r="A490" i="6" s="1"/>
  <c r="D483" i="4"/>
  <c r="C483" i="4"/>
  <c r="B483" i="4"/>
  <c r="E483" i="4" s="1"/>
  <c r="A483" i="4"/>
  <c r="A489" i="6" s="1"/>
  <c r="D482" i="4"/>
  <c r="C482" i="4"/>
  <c r="B482" i="4"/>
  <c r="E482" i="4" s="1"/>
  <c r="A482" i="4"/>
  <c r="A488" i="6" s="1"/>
  <c r="D481" i="4"/>
  <c r="C481" i="4"/>
  <c r="B481" i="4"/>
  <c r="E481" i="4" s="1"/>
  <c r="A481" i="4"/>
  <c r="A487" i="6" s="1"/>
  <c r="D480" i="4"/>
  <c r="C480" i="4"/>
  <c r="B480" i="4"/>
  <c r="E480" i="4" s="1"/>
  <c r="A480" i="4"/>
  <c r="A486" i="6" s="1"/>
  <c r="D479" i="4"/>
  <c r="C479" i="4"/>
  <c r="B479" i="4"/>
  <c r="E479" i="4" s="1"/>
  <c r="A479" i="4"/>
  <c r="A485" i="6" s="1"/>
  <c r="D478" i="4"/>
  <c r="C478" i="4"/>
  <c r="B478" i="4"/>
  <c r="E478" i="4" s="1"/>
  <c r="A478" i="4"/>
  <c r="A484" i="6" s="1"/>
  <c r="D477" i="4"/>
  <c r="C477" i="4"/>
  <c r="B477" i="4"/>
  <c r="E477" i="4" s="1"/>
  <c r="A477" i="4"/>
  <c r="A483" i="6" s="1"/>
  <c r="D476" i="4"/>
  <c r="C476" i="4"/>
  <c r="B476" i="4"/>
  <c r="E476" i="4" s="1"/>
  <c r="A476" i="4"/>
  <c r="A482" i="6" s="1"/>
  <c r="D475" i="4"/>
  <c r="C475" i="4"/>
  <c r="B475" i="4"/>
  <c r="E475" i="4" s="1"/>
  <c r="A475" i="4"/>
  <c r="A481" i="6" s="1"/>
  <c r="D474" i="4"/>
  <c r="C474" i="4"/>
  <c r="B474" i="4"/>
  <c r="E474" i="4" s="1"/>
  <c r="A474" i="4"/>
  <c r="A480" i="6" s="1"/>
  <c r="D473" i="4"/>
  <c r="C473" i="4"/>
  <c r="B473" i="4"/>
  <c r="E473" i="4" s="1"/>
  <c r="A473" i="4"/>
  <c r="A479" i="6" s="1"/>
  <c r="D472" i="4"/>
  <c r="C472" i="4"/>
  <c r="B472" i="4"/>
  <c r="E472" i="4" s="1"/>
  <c r="A472" i="4"/>
  <c r="A478" i="6" s="1"/>
  <c r="D471" i="4"/>
  <c r="C471" i="4"/>
  <c r="B471" i="4"/>
  <c r="E471" i="4" s="1"/>
  <c r="A471" i="4"/>
  <c r="A477" i="6" s="1"/>
  <c r="D470" i="4"/>
  <c r="C470" i="4"/>
  <c r="B470" i="4"/>
  <c r="E470" i="4" s="1"/>
  <c r="A470" i="4"/>
  <c r="A476" i="6" s="1"/>
  <c r="D469" i="4"/>
  <c r="C469" i="4"/>
  <c r="B469" i="4"/>
  <c r="E469" i="4" s="1"/>
  <c r="A469" i="4"/>
  <c r="A475" i="6" s="1"/>
  <c r="D468" i="4"/>
  <c r="C468" i="4"/>
  <c r="B468" i="4"/>
  <c r="E468" i="4" s="1"/>
  <c r="A468" i="4"/>
  <c r="A474" i="6" s="1"/>
  <c r="D467" i="4"/>
  <c r="C467" i="4"/>
  <c r="B467" i="4"/>
  <c r="E467" i="4" s="1"/>
  <c r="A467" i="4"/>
  <c r="A473" i="6" s="1"/>
  <c r="D466" i="4"/>
  <c r="C466" i="4"/>
  <c r="B466" i="4"/>
  <c r="E466" i="4" s="1"/>
  <c r="A466" i="4"/>
  <c r="A472" i="6" s="1"/>
  <c r="D465" i="4"/>
  <c r="C465" i="4"/>
  <c r="B465" i="4"/>
  <c r="E465" i="4" s="1"/>
  <c r="A465" i="4"/>
  <c r="A471" i="6" s="1"/>
  <c r="D464" i="4"/>
  <c r="C464" i="4"/>
  <c r="B464" i="4"/>
  <c r="E464" i="4" s="1"/>
  <c r="A464" i="4"/>
  <c r="A470" i="6" s="1"/>
  <c r="D463" i="4"/>
  <c r="C463" i="4"/>
  <c r="B463" i="4"/>
  <c r="E463" i="4" s="1"/>
  <c r="A463" i="4"/>
  <c r="A469" i="6" s="1"/>
  <c r="D462" i="4"/>
  <c r="C462" i="4"/>
  <c r="B462" i="4"/>
  <c r="E462" i="4" s="1"/>
  <c r="A462" i="4"/>
  <c r="A468" i="6" s="1"/>
  <c r="D461" i="4"/>
  <c r="C461" i="4"/>
  <c r="B461" i="4"/>
  <c r="E461" i="4" s="1"/>
  <c r="A461" i="4"/>
  <c r="A467" i="6" s="1"/>
  <c r="D460" i="4"/>
  <c r="C460" i="4"/>
  <c r="B460" i="4"/>
  <c r="E460" i="4" s="1"/>
  <c r="A460" i="4"/>
  <c r="A466" i="6" s="1"/>
  <c r="D459" i="4"/>
  <c r="C459" i="4"/>
  <c r="B459" i="4"/>
  <c r="E459" i="4" s="1"/>
  <c r="A459" i="4"/>
  <c r="A465" i="6" s="1"/>
  <c r="D458" i="4"/>
  <c r="C458" i="4"/>
  <c r="B458" i="4"/>
  <c r="E458" i="4" s="1"/>
  <c r="A458" i="4"/>
  <c r="A464" i="6" s="1"/>
  <c r="D457" i="4"/>
  <c r="C457" i="4"/>
  <c r="B457" i="4"/>
  <c r="E457" i="4" s="1"/>
  <c r="A457" i="4"/>
  <c r="A463" i="6" s="1"/>
  <c r="D456" i="4"/>
  <c r="C456" i="4"/>
  <c r="B456" i="4"/>
  <c r="E456" i="4" s="1"/>
  <c r="A456" i="4"/>
  <c r="A462" i="6" s="1"/>
  <c r="D455" i="4"/>
  <c r="C455" i="4"/>
  <c r="B455" i="4"/>
  <c r="E455" i="4" s="1"/>
  <c r="A455" i="4"/>
  <c r="A461" i="6" s="1"/>
  <c r="D454" i="4"/>
  <c r="C454" i="4"/>
  <c r="B454" i="4"/>
  <c r="E454" i="4" s="1"/>
  <c r="A454" i="4"/>
  <c r="A460" i="6" s="1"/>
  <c r="D453" i="4"/>
  <c r="C453" i="4"/>
  <c r="B453" i="4"/>
  <c r="E453" i="4" s="1"/>
  <c r="A453" i="4"/>
  <c r="A459" i="6" s="1"/>
  <c r="D452" i="4"/>
  <c r="C452" i="4"/>
  <c r="B452" i="4"/>
  <c r="E452" i="4" s="1"/>
  <c r="A452" i="4"/>
  <c r="A458" i="6" s="1"/>
  <c r="D451" i="4"/>
  <c r="C451" i="4"/>
  <c r="B451" i="4"/>
  <c r="E451" i="4" s="1"/>
  <c r="A451" i="4"/>
  <c r="A457" i="6" s="1"/>
  <c r="D450" i="4"/>
  <c r="C450" i="4"/>
  <c r="B450" i="4"/>
  <c r="E450" i="4" s="1"/>
  <c r="A450" i="4"/>
  <c r="A456" i="6" s="1"/>
  <c r="D449" i="4"/>
  <c r="C449" i="4"/>
  <c r="B449" i="4"/>
  <c r="E449" i="4" s="1"/>
  <c r="A449" i="4"/>
  <c r="A455" i="6" s="1"/>
  <c r="D448" i="4"/>
  <c r="C448" i="4"/>
  <c r="B448" i="4"/>
  <c r="E448" i="4" s="1"/>
  <c r="A448" i="4"/>
  <c r="A454" i="6" s="1"/>
  <c r="D447" i="4"/>
  <c r="C447" i="4"/>
  <c r="B447" i="4"/>
  <c r="E447" i="4" s="1"/>
  <c r="A447" i="4"/>
  <c r="A453" i="6" s="1"/>
  <c r="D446" i="4"/>
  <c r="C446" i="4"/>
  <c r="B446" i="4"/>
  <c r="E446" i="4" s="1"/>
  <c r="A446" i="4"/>
  <c r="A452" i="6" s="1"/>
  <c r="D445" i="4"/>
  <c r="C445" i="4"/>
  <c r="B445" i="4"/>
  <c r="E445" i="4" s="1"/>
  <c r="A445" i="4"/>
  <c r="A451" i="6" s="1"/>
  <c r="D444" i="4"/>
  <c r="C444" i="4"/>
  <c r="B444" i="4"/>
  <c r="E444" i="4" s="1"/>
  <c r="A444" i="4"/>
  <c r="A450" i="6" s="1"/>
  <c r="D443" i="4"/>
  <c r="C443" i="4"/>
  <c r="B443" i="4"/>
  <c r="E443" i="4" s="1"/>
  <c r="A443" i="4"/>
  <c r="A449" i="6" s="1"/>
  <c r="D442" i="4"/>
  <c r="C442" i="4"/>
  <c r="B442" i="4"/>
  <c r="E442" i="4" s="1"/>
  <c r="A442" i="4"/>
  <c r="A448" i="6" s="1"/>
  <c r="D441" i="4"/>
  <c r="C441" i="4"/>
  <c r="B441" i="4"/>
  <c r="E441" i="4" s="1"/>
  <c r="A441" i="4"/>
  <c r="A447" i="6" s="1"/>
  <c r="D440" i="4"/>
  <c r="C440" i="4"/>
  <c r="B440" i="4"/>
  <c r="E440" i="4" s="1"/>
  <c r="A440" i="4"/>
  <c r="A446" i="6" s="1"/>
  <c r="D439" i="4"/>
  <c r="C439" i="4"/>
  <c r="B439" i="4"/>
  <c r="E439" i="4" s="1"/>
  <c r="A439" i="4"/>
  <c r="A445" i="6" s="1"/>
  <c r="D438" i="4"/>
  <c r="C438" i="4"/>
  <c r="B438" i="4"/>
  <c r="E438" i="4" s="1"/>
  <c r="A438" i="4"/>
  <c r="A444" i="6" s="1"/>
  <c r="D437" i="4"/>
  <c r="C437" i="4"/>
  <c r="B437" i="4"/>
  <c r="E437" i="4" s="1"/>
  <c r="A437" i="4"/>
  <c r="A443" i="6" s="1"/>
  <c r="D436" i="4"/>
  <c r="C436" i="4"/>
  <c r="B436" i="4"/>
  <c r="E436" i="4" s="1"/>
  <c r="A436" i="4"/>
  <c r="A442" i="6" s="1"/>
  <c r="D435" i="4"/>
  <c r="C435" i="4"/>
  <c r="B435" i="4"/>
  <c r="E435" i="4" s="1"/>
  <c r="A435" i="4"/>
  <c r="A441" i="6" s="1"/>
  <c r="D434" i="4"/>
  <c r="C434" i="4"/>
  <c r="B434" i="4"/>
  <c r="E434" i="4" s="1"/>
  <c r="A434" i="4"/>
  <c r="A440" i="6" s="1"/>
  <c r="D433" i="4"/>
  <c r="C433" i="4"/>
  <c r="B433" i="4"/>
  <c r="E433" i="4" s="1"/>
  <c r="A433" i="4"/>
  <c r="A439" i="6" s="1"/>
  <c r="D432" i="4"/>
  <c r="C432" i="4"/>
  <c r="B432" i="4"/>
  <c r="E432" i="4" s="1"/>
  <c r="A432" i="4"/>
  <c r="A438" i="6" s="1"/>
  <c r="D431" i="4"/>
  <c r="C431" i="4"/>
  <c r="B431" i="4"/>
  <c r="E431" i="4" s="1"/>
  <c r="A431" i="4"/>
  <c r="A437" i="6" s="1"/>
  <c r="D430" i="4"/>
  <c r="C430" i="4"/>
  <c r="B430" i="4"/>
  <c r="E430" i="4" s="1"/>
  <c r="A430" i="4"/>
  <c r="A436" i="6" s="1"/>
  <c r="D429" i="4"/>
  <c r="C429" i="4"/>
  <c r="B429" i="4"/>
  <c r="E429" i="4" s="1"/>
  <c r="A429" i="4"/>
  <c r="A435" i="6" s="1"/>
  <c r="D428" i="4"/>
  <c r="C428" i="4"/>
  <c r="B428" i="4"/>
  <c r="E428" i="4" s="1"/>
  <c r="A428" i="4"/>
  <c r="A434" i="6" s="1"/>
  <c r="D427" i="4"/>
  <c r="C427" i="4"/>
  <c r="B427" i="4"/>
  <c r="E427" i="4" s="1"/>
  <c r="A427" i="4"/>
  <c r="A433" i="6" s="1"/>
  <c r="D426" i="4"/>
  <c r="C426" i="4"/>
  <c r="B426" i="4"/>
  <c r="E426" i="4" s="1"/>
  <c r="A426" i="4"/>
  <c r="A432" i="6" s="1"/>
  <c r="D425" i="4"/>
  <c r="C425" i="4"/>
  <c r="B425" i="4"/>
  <c r="E425" i="4" s="1"/>
  <c r="A425" i="4"/>
  <c r="A431" i="6" s="1"/>
  <c r="D424" i="4"/>
  <c r="C424" i="4"/>
  <c r="B424" i="4"/>
  <c r="E424" i="4" s="1"/>
  <c r="A424" i="4"/>
  <c r="A430" i="6" s="1"/>
  <c r="D423" i="4"/>
  <c r="C423" i="4"/>
  <c r="B423" i="4"/>
  <c r="E423" i="4" s="1"/>
  <c r="A423" i="4"/>
  <c r="A429" i="6" s="1"/>
  <c r="D422" i="4"/>
  <c r="C422" i="4"/>
  <c r="B422" i="4"/>
  <c r="E422" i="4" s="1"/>
  <c r="A422" i="4"/>
  <c r="A428" i="6" s="1"/>
  <c r="D421" i="4"/>
  <c r="C421" i="4"/>
  <c r="B421" i="4"/>
  <c r="E421" i="4" s="1"/>
  <c r="A421" i="4"/>
  <c r="A427" i="6" s="1"/>
  <c r="D420" i="4"/>
  <c r="C420" i="4"/>
  <c r="B420" i="4"/>
  <c r="E420" i="4" s="1"/>
  <c r="A420" i="4"/>
  <c r="A426" i="6" s="1"/>
  <c r="D419" i="4"/>
  <c r="C419" i="4"/>
  <c r="B419" i="4"/>
  <c r="E419" i="4" s="1"/>
  <c r="A419" i="4"/>
  <c r="A425" i="6" s="1"/>
  <c r="D418" i="4"/>
  <c r="C418" i="4"/>
  <c r="B418" i="4"/>
  <c r="E418" i="4" s="1"/>
  <c r="A418" i="4"/>
  <c r="A424" i="6" s="1"/>
  <c r="D417" i="4"/>
  <c r="C417" i="4"/>
  <c r="B417" i="4"/>
  <c r="E417" i="4" s="1"/>
  <c r="A417" i="4"/>
  <c r="A423" i="6" s="1"/>
  <c r="D416" i="4"/>
  <c r="C416" i="4"/>
  <c r="B416" i="4"/>
  <c r="E416" i="4" s="1"/>
  <c r="A416" i="4"/>
  <c r="A422" i="6" s="1"/>
  <c r="D415" i="4"/>
  <c r="C415" i="4"/>
  <c r="B415" i="4"/>
  <c r="E415" i="4" s="1"/>
  <c r="A415" i="4"/>
  <c r="A421" i="6" s="1"/>
  <c r="D414" i="4"/>
  <c r="C414" i="4"/>
  <c r="B414" i="4"/>
  <c r="E414" i="4" s="1"/>
  <c r="A414" i="4"/>
  <c r="A420" i="6" s="1"/>
  <c r="D413" i="4"/>
  <c r="C413" i="4"/>
  <c r="B413" i="4"/>
  <c r="E413" i="4" s="1"/>
  <c r="A413" i="4"/>
  <c r="A419" i="6" s="1"/>
  <c r="D412" i="4"/>
  <c r="C412" i="4"/>
  <c r="B412" i="4"/>
  <c r="E412" i="4" s="1"/>
  <c r="A412" i="4"/>
  <c r="A418" i="6" s="1"/>
  <c r="D411" i="4"/>
  <c r="C411" i="4"/>
  <c r="B411" i="4"/>
  <c r="E411" i="4" s="1"/>
  <c r="A411" i="4"/>
  <c r="A417" i="6" s="1"/>
  <c r="D410" i="4"/>
  <c r="C410" i="4"/>
  <c r="B410" i="4"/>
  <c r="E410" i="4" s="1"/>
  <c r="A410" i="4"/>
  <c r="A416" i="6" s="1"/>
  <c r="D409" i="4"/>
  <c r="C409" i="4"/>
  <c r="B409" i="4"/>
  <c r="E409" i="4" s="1"/>
  <c r="A409" i="4"/>
  <c r="A415" i="6" s="1"/>
  <c r="D408" i="4"/>
  <c r="C408" i="4"/>
  <c r="B408" i="4"/>
  <c r="E408" i="4" s="1"/>
  <c r="A408" i="4"/>
  <c r="A414" i="6" s="1"/>
  <c r="D407" i="4"/>
  <c r="C407" i="4"/>
  <c r="B407" i="4"/>
  <c r="E407" i="4" s="1"/>
  <c r="A407" i="4"/>
  <c r="A413" i="6" s="1"/>
  <c r="D406" i="4"/>
  <c r="C406" i="4"/>
  <c r="B406" i="4"/>
  <c r="E406" i="4" s="1"/>
  <c r="A406" i="4"/>
  <c r="A412" i="6" s="1"/>
  <c r="D405" i="4"/>
  <c r="C405" i="4"/>
  <c r="B405" i="4"/>
  <c r="E405" i="4" s="1"/>
  <c r="A405" i="4"/>
  <c r="A411" i="6" s="1"/>
  <c r="D404" i="4"/>
  <c r="C404" i="4"/>
  <c r="B404" i="4"/>
  <c r="E404" i="4" s="1"/>
  <c r="A404" i="4"/>
  <c r="A410" i="6" s="1"/>
  <c r="D403" i="4"/>
  <c r="C403" i="4"/>
  <c r="B403" i="4"/>
  <c r="E403" i="4" s="1"/>
  <c r="A403" i="4"/>
  <c r="A409" i="6" s="1"/>
  <c r="D402" i="4"/>
  <c r="C402" i="4"/>
  <c r="B402" i="4"/>
  <c r="E402" i="4" s="1"/>
  <c r="A402" i="4"/>
  <c r="A408" i="6" s="1"/>
  <c r="D401" i="4"/>
  <c r="C401" i="4"/>
  <c r="B401" i="4"/>
  <c r="E401" i="4" s="1"/>
  <c r="A401" i="4"/>
  <c r="A407" i="6" s="1"/>
  <c r="D400" i="4"/>
  <c r="C400" i="4"/>
  <c r="B400" i="4"/>
  <c r="E400" i="4" s="1"/>
  <c r="A400" i="4"/>
  <c r="A406" i="6" s="1"/>
  <c r="D399" i="4"/>
  <c r="C399" i="4"/>
  <c r="B399" i="4"/>
  <c r="E399" i="4" s="1"/>
  <c r="A399" i="4"/>
  <c r="A405" i="6" s="1"/>
  <c r="D398" i="4"/>
  <c r="C398" i="4"/>
  <c r="B398" i="4"/>
  <c r="E398" i="4" s="1"/>
  <c r="A398" i="4"/>
  <c r="A404" i="6" s="1"/>
  <c r="D397" i="4"/>
  <c r="C397" i="4"/>
  <c r="B397" i="4"/>
  <c r="E397" i="4" s="1"/>
  <c r="A397" i="4"/>
  <c r="A403" i="6" s="1"/>
  <c r="D396" i="4"/>
  <c r="C396" i="4"/>
  <c r="B396" i="4"/>
  <c r="E396" i="4" s="1"/>
  <c r="A396" i="4"/>
  <c r="A402" i="6" s="1"/>
  <c r="D395" i="4"/>
  <c r="C395" i="4"/>
  <c r="B395" i="4"/>
  <c r="E395" i="4" s="1"/>
  <c r="A395" i="4"/>
  <c r="A401" i="6" s="1"/>
  <c r="D394" i="4"/>
  <c r="C394" i="4"/>
  <c r="B394" i="4"/>
  <c r="E394" i="4" s="1"/>
  <c r="A394" i="4"/>
  <c r="A400" i="6" s="1"/>
  <c r="D393" i="4"/>
  <c r="C393" i="4"/>
  <c r="B393" i="4"/>
  <c r="E393" i="4" s="1"/>
  <c r="A393" i="4"/>
  <c r="A399" i="6" s="1"/>
  <c r="D392" i="4"/>
  <c r="C392" i="4"/>
  <c r="B392" i="4"/>
  <c r="E392" i="4" s="1"/>
  <c r="A392" i="4"/>
  <c r="A398" i="6" s="1"/>
  <c r="D391" i="4"/>
  <c r="C391" i="4"/>
  <c r="B391" i="4"/>
  <c r="E391" i="4" s="1"/>
  <c r="A391" i="4"/>
  <c r="A397" i="6" s="1"/>
  <c r="D390" i="4"/>
  <c r="C390" i="4"/>
  <c r="B390" i="4"/>
  <c r="E390" i="4" s="1"/>
  <c r="A390" i="4"/>
  <c r="A396" i="6" s="1"/>
  <c r="D389" i="4"/>
  <c r="C389" i="4"/>
  <c r="B389" i="4"/>
  <c r="E389" i="4" s="1"/>
  <c r="A389" i="4"/>
  <c r="A395" i="6" s="1"/>
  <c r="D388" i="4"/>
  <c r="C388" i="4"/>
  <c r="B388" i="4"/>
  <c r="E388" i="4" s="1"/>
  <c r="A388" i="4"/>
  <c r="A394" i="6" s="1"/>
  <c r="D387" i="4"/>
  <c r="C387" i="4"/>
  <c r="B387" i="4"/>
  <c r="E387" i="4" s="1"/>
  <c r="A387" i="4"/>
  <c r="A393" i="6" s="1"/>
  <c r="D386" i="4"/>
  <c r="C386" i="4"/>
  <c r="B386" i="4"/>
  <c r="E386" i="4" s="1"/>
  <c r="A386" i="4"/>
  <c r="A392" i="6" s="1"/>
  <c r="D385" i="4"/>
  <c r="C385" i="4"/>
  <c r="B385" i="4"/>
  <c r="E385" i="4" s="1"/>
  <c r="A385" i="4"/>
  <c r="A391" i="6" s="1"/>
  <c r="D384" i="4"/>
  <c r="C384" i="4"/>
  <c r="B384" i="4"/>
  <c r="E384" i="4" s="1"/>
  <c r="A384" i="4"/>
  <c r="A390" i="6" s="1"/>
  <c r="D383" i="4"/>
  <c r="C383" i="4"/>
  <c r="B383" i="4"/>
  <c r="E383" i="4" s="1"/>
  <c r="A383" i="4"/>
  <c r="A389" i="6" s="1"/>
  <c r="D382" i="4"/>
  <c r="C382" i="4"/>
  <c r="B382" i="4"/>
  <c r="E382" i="4" s="1"/>
  <c r="A382" i="4"/>
  <c r="A388" i="6" s="1"/>
  <c r="D381" i="4"/>
  <c r="C381" i="4"/>
  <c r="B381" i="4"/>
  <c r="E381" i="4" s="1"/>
  <c r="A381" i="4"/>
  <c r="A387" i="6" s="1"/>
  <c r="D380" i="4"/>
  <c r="C380" i="4"/>
  <c r="B380" i="4"/>
  <c r="E380" i="4" s="1"/>
  <c r="A380" i="4"/>
  <c r="A386" i="6" s="1"/>
  <c r="D379" i="4"/>
  <c r="C379" i="4"/>
  <c r="B379" i="4"/>
  <c r="E379" i="4" s="1"/>
  <c r="A379" i="4"/>
  <c r="A385" i="6" s="1"/>
  <c r="D378" i="4"/>
  <c r="C378" i="4"/>
  <c r="B378" i="4"/>
  <c r="E378" i="4" s="1"/>
  <c r="A378" i="4"/>
  <c r="A384" i="6" s="1"/>
  <c r="D377" i="4"/>
  <c r="C377" i="4"/>
  <c r="B377" i="4"/>
  <c r="E377" i="4" s="1"/>
  <c r="A377" i="4"/>
  <c r="A383" i="6" s="1"/>
  <c r="D376" i="4"/>
  <c r="C376" i="4"/>
  <c r="B376" i="4"/>
  <c r="E376" i="4" s="1"/>
  <c r="A376" i="4"/>
  <c r="A382" i="6" s="1"/>
  <c r="D375" i="4"/>
  <c r="C375" i="4"/>
  <c r="B375" i="4"/>
  <c r="E375" i="4" s="1"/>
  <c r="A375" i="4"/>
  <c r="A381" i="6" s="1"/>
  <c r="D374" i="4"/>
  <c r="C374" i="4"/>
  <c r="B374" i="4"/>
  <c r="E374" i="4" s="1"/>
  <c r="A374" i="4"/>
  <c r="A380" i="6" s="1"/>
  <c r="D373" i="4"/>
  <c r="C373" i="4"/>
  <c r="B373" i="4"/>
  <c r="E373" i="4" s="1"/>
  <c r="A373" i="4"/>
  <c r="A379" i="6" s="1"/>
  <c r="D372" i="4"/>
  <c r="C372" i="4"/>
  <c r="B372" i="4"/>
  <c r="E372" i="4" s="1"/>
  <c r="A372" i="4"/>
  <c r="A378" i="6" s="1"/>
  <c r="D371" i="4"/>
  <c r="C371" i="4"/>
  <c r="B371" i="4"/>
  <c r="E371" i="4" s="1"/>
  <c r="A371" i="4"/>
  <c r="A377" i="6" s="1"/>
  <c r="D370" i="4"/>
  <c r="C370" i="4"/>
  <c r="B370" i="4"/>
  <c r="E370" i="4" s="1"/>
  <c r="A370" i="4"/>
  <c r="A376" i="6" s="1"/>
  <c r="D369" i="4"/>
  <c r="C369" i="4"/>
  <c r="B369" i="4"/>
  <c r="E369" i="4" s="1"/>
  <c r="A369" i="4"/>
  <c r="A375" i="6" s="1"/>
  <c r="D368" i="4"/>
  <c r="C368" i="4"/>
  <c r="B368" i="4"/>
  <c r="E368" i="4" s="1"/>
  <c r="A368" i="4"/>
  <c r="A374" i="6" s="1"/>
  <c r="D367" i="4"/>
  <c r="C367" i="4"/>
  <c r="B367" i="4"/>
  <c r="E367" i="4" s="1"/>
  <c r="A367" i="4"/>
  <c r="A373" i="6" s="1"/>
  <c r="D366" i="4"/>
  <c r="C366" i="4"/>
  <c r="B366" i="4"/>
  <c r="E366" i="4" s="1"/>
  <c r="A366" i="4"/>
  <c r="A372" i="6" s="1"/>
  <c r="D365" i="4"/>
  <c r="C365" i="4"/>
  <c r="B365" i="4"/>
  <c r="E365" i="4" s="1"/>
  <c r="A365" i="4"/>
  <c r="A371" i="6" s="1"/>
  <c r="D364" i="4"/>
  <c r="C364" i="4"/>
  <c r="B364" i="4"/>
  <c r="E364" i="4" s="1"/>
  <c r="A364" i="4"/>
  <c r="A370" i="6" s="1"/>
  <c r="D363" i="4"/>
  <c r="C363" i="4"/>
  <c r="B363" i="4"/>
  <c r="E363" i="4" s="1"/>
  <c r="A363" i="4"/>
  <c r="A369" i="6" s="1"/>
  <c r="D362" i="4"/>
  <c r="C362" i="4"/>
  <c r="B362" i="4"/>
  <c r="E362" i="4" s="1"/>
  <c r="A362" i="4"/>
  <c r="A368" i="6" s="1"/>
  <c r="D361" i="4"/>
  <c r="C361" i="4"/>
  <c r="B361" i="4"/>
  <c r="E361" i="4" s="1"/>
  <c r="A361" i="4"/>
  <c r="A367" i="6" s="1"/>
  <c r="D360" i="4"/>
  <c r="C360" i="4"/>
  <c r="B360" i="4"/>
  <c r="E360" i="4" s="1"/>
  <c r="A360" i="4"/>
  <c r="A366" i="6" s="1"/>
  <c r="D359" i="4"/>
  <c r="C359" i="4"/>
  <c r="B359" i="4"/>
  <c r="E359" i="4" s="1"/>
  <c r="A359" i="4"/>
  <c r="A365" i="6" s="1"/>
  <c r="D358" i="4"/>
  <c r="C358" i="4"/>
  <c r="B358" i="4"/>
  <c r="E358" i="4" s="1"/>
  <c r="A358" i="4"/>
  <c r="A364" i="6" s="1"/>
  <c r="D357" i="4"/>
  <c r="C357" i="4"/>
  <c r="B357" i="4"/>
  <c r="E357" i="4" s="1"/>
  <c r="A357" i="4"/>
  <c r="A363" i="6" s="1"/>
  <c r="D356" i="4"/>
  <c r="C356" i="4"/>
  <c r="B356" i="4"/>
  <c r="E356" i="4" s="1"/>
  <c r="A356" i="4"/>
  <c r="A362" i="6" s="1"/>
  <c r="D355" i="4"/>
  <c r="C355" i="4"/>
  <c r="B355" i="4"/>
  <c r="E355" i="4" s="1"/>
  <c r="A355" i="4"/>
  <c r="A361" i="6" s="1"/>
  <c r="D354" i="4"/>
  <c r="C354" i="4"/>
  <c r="B354" i="4"/>
  <c r="E354" i="4" s="1"/>
  <c r="A354" i="4"/>
  <c r="A360" i="6" s="1"/>
  <c r="D353" i="4"/>
  <c r="C353" i="4"/>
  <c r="B353" i="4"/>
  <c r="E353" i="4" s="1"/>
  <c r="A353" i="4"/>
  <c r="A359" i="6" s="1"/>
  <c r="D352" i="4"/>
  <c r="C352" i="4"/>
  <c r="B352" i="4"/>
  <c r="E352" i="4" s="1"/>
  <c r="A352" i="4"/>
  <c r="A358" i="6" s="1"/>
  <c r="D351" i="4"/>
  <c r="C351" i="4"/>
  <c r="B351" i="4"/>
  <c r="E351" i="4" s="1"/>
  <c r="A351" i="4"/>
  <c r="A357" i="6" s="1"/>
  <c r="D350" i="4"/>
  <c r="C350" i="4"/>
  <c r="B350" i="4"/>
  <c r="E350" i="4" s="1"/>
  <c r="A350" i="4"/>
  <c r="A356" i="6" s="1"/>
  <c r="D349" i="4"/>
  <c r="C349" i="4"/>
  <c r="B349" i="4"/>
  <c r="E349" i="4" s="1"/>
  <c r="A349" i="4"/>
  <c r="A355" i="6" s="1"/>
  <c r="D348" i="4"/>
  <c r="C348" i="4"/>
  <c r="B348" i="4"/>
  <c r="E348" i="4" s="1"/>
  <c r="A348" i="4"/>
  <c r="A354" i="6" s="1"/>
  <c r="D347" i="4"/>
  <c r="C347" i="4"/>
  <c r="B347" i="4"/>
  <c r="E347" i="4" s="1"/>
  <c r="A347" i="4"/>
  <c r="A353" i="6" s="1"/>
  <c r="D346" i="4"/>
  <c r="C346" i="4"/>
  <c r="B346" i="4"/>
  <c r="E346" i="4" s="1"/>
  <c r="A346" i="4"/>
  <c r="A352" i="6" s="1"/>
  <c r="D345" i="4"/>
  <c r="C345" i="4"/>
  <c r="B345" i="4"/>
  <c r="E345" i="4" s="1"/>
  <c r="A345" i="4"/>
  <c r="A351" i="6" s="1"/>
  <c r="D344" i="4"/>
  <c r="C344" i="4"/>
  <c r="B344" i="4"/>
  <c r="E344" i="4" s="1"/>
  <c r="A344" i="4"/>
  <c r="A350" i="6" s="1"/>
  <c r="D343" i="4"/>
  <c r="C343" i="4"/>
  <c r="B343" i="4"/>
  <c r="E343" i="4" s="1"/>
  <c r="A343" i="4"/>
  <c r="A349" i="6" s="1"/>
  <c r="D342" i="4"/>
  <c r="C342" i="4"/>
  <c r="B342" i="4"/>
  <c r="E342" i="4" s="1"/>
  <c r="A342" i="4"/>
  <c r="A348" i="6" s="1"/>
  <c r="D341" i="4"/>
  <c r="C341" i="4"/>
  <c r="B341" i="4"/>
  <c r="E341" i="4" s="1"/>
  <c r="A341" i="4"/>
  <c r="A347" i="6" s="1"/>
  <c r="D340" i="4"/>
  <c r="C340" i="4"/>
  <c r="B340" i="4"/>
  <c r="E340" i="4" s="1"/>
  <c r="A340" i="4"/>
  <c r="A346" i="6" s="1"/>
  <c r="D339" i="4"/>
  <c r="C339" i="4"/>
  <c r="B339" i="4"/>
  <c r="E339" i="4" s="1"/>
  <c r="A339" i="4"/>
  <c r="A345" i="6" s="1"/>
  <c r="D338" i="4"/>
  <c r="C338" i="4"/>
  <c r="B338" i="4"/>
  <c r="E338" i="4" s="1"/>
  <c r="A338" i="4"/>
  <c r="A344" i="6" s="1"/>
  <c r="D337" i="4"/>
  <c r="C337" i="4"/>
  <c r="B337" i="4"/>
  <c r="E337" i="4" s="1"/>
  <c r="A337" i="4"/>
  <c r="A343" i="6" s="1"/>
  <c r="D336" i="4"/>
  <c r="C336" i="4"/>
  <c r="B336" i="4"/>
  <c r="E336" i="4" s="1"/>
  <c r="A336" i="4"/>
  <c r="A342" i="6" s="1"/>
  <c r="D335" i="4"/>
  <c r="C335" i="4"/>
  <c r="B335" i="4"/>
  <c r="E335" i="4" s="1"/>
  <c r="A335" i="4"/>
  <c r="A341" i="6" s="1"/>
  <c r="D334" i="4"/>
  <c r="C334" i="4"/>
  <c r="B334" i="4"/>
  <c r="E334" i="4" s="1"/>
  <c r="A334" i="4"/>
  <c r="A340" i="6" s="1"/>
  <c r="D333" i="4"/>
  <c r="C333" i="4"/>
  <c r="B333" i="4"/>
  <c r="E333" i="4" s="1"/>
  <c r="A333" i="4"/>
  <c r="A339" i="6" s="1"/>
  <c r="D332" i="4"/>
  <c r="C332" i="4"/>
  <c r="B332" i="4"/>
  <c r="E332" i="4" s="1"/>
  <c r="A332" i="4"/>
  <c r="A338" i="6" s="1"/>
  <c r="D331" i="4"/>
  <c r="C331" i="4"/>
  <c r="B331" i="4"/>
  <c r="E331" i="4" s="1"/>
  <c r="A331" i="4"/>
  <c r="A337" i="6" s="1"/>
  <c r="D330" i="4"/>
  <c r="C330" i="4"/>
  <c r="B330" i="4"/>
  <c r="E330" i="4" s="1"/>
  <c r="A330" i="4"/>
  <c r="A336" i="6" s="1"/>
  <c r="D329" i="4"/>
  <c r="C329" i="4"/>
  <c r="B329" i="4"/>
  <c r="E329" i="4" s="1"/>
  <c r="A329" i="4"/>
  <c r="A335" i="6" s="1"/>
  <c r="D328" i="4"/>
  <c r="C328" i="4"/>
  <c r="B328" i="4"/>
  <c r="E328" i="4" s="1"/>
  <c r="A328" i="4"/>
  <c r="A334" i="6" s="1"/>
  <c r="D327" i="4"/>
  <c r="C327" i="4"/>
  <c r="B327" i="4"/>
  <c r="E327" i="4" s="1"/>
  <c r="A327" i="4"/>
  <c r="A333" i="6" s="1"/>
  <c r="D326" i="4"/>
  <c r="C326" i="4"/>
  <c r="B326" i="4"/>
  <c r="E326" i="4" s="1"/>
  <c r="A326" i="4"/>
  <c r="A332" i="6" s="1"/>
  <c r="D325" i="4"/>
  <c r="C325" i="4"/>
  <c r="B325" i="4"/>
  <c r="E325" i="4" s="1"/>
  <c r="A325" i="4"/>
  <c r="A331" i="6" s="1"/>
  <c r="D324" i="4"/>
  <c r="C324" i="4"/>
  <c r="B324" i="4"/>
  <c r="E324" i="4" s="1"/>
  <c r="A324" i="4"/>
  <c r="A330" i="6" s="1"/>
  <c r="D323" i="4"/>
  <c r="C323" i="4"/>
  <c r="B323" i="4"/>
  <c r="E323" i="4" s="1"/>
  <c r="A323" i="4"/>
  <c r="A329" i="6" s="1"/>
  <c r="D322" i="4"/>
  <c r="C322" i="4"/>
  <c r="B322" i="4"/>
  <c r="E322" i="4" s="1"/>
  <c r="A322" i="4"/>
  <c r="A328" i="6" s="1"/>
  <c r="D321" i="4"/>
  <c r="C321" i="4"/>
  <c r="B321" i="4"/>
  <c r="E321" i="4" s="1"/>
  <c r="A321" i="4"/>
  <c r="A327" i="6" s="1"/>
  <c r="D320" i="4"/>
  <c r="C320" i="4"/>
  <c r="B320" i="4"/>
  <c r="E320" i="4" s="1"/>
  <c r="A320" i="4"/>
  <c r="A326" i="6" s="1"/>
  <c r="D319" i="4"/>
  <c r="C319" i="4"/>
  <c r="B319" i="4"/>
  <c r="E319" i="4" s="1"/>
  <c r="A319" i="4"/>
  <c r="A325" i="6" s="1"/>
  <c r="D318" i="4"/>
  <c r="C318" i="4"/>
  <c r="B318" i="4"/>
  <c r="E318" i="4" s="1"/>
  <c r="A318" i="4"/>
  <c r="A324" i="6" s="1"/>
  <c r="D317" i="4"/>
  <c r="C317" i="4"/>
  <c r="B317" i="4"/>
  <c r="E317" i="4" s="1"/>
  <c r="A317" i="4"/>
  <c r="A323" i="6" s="1"/>
  <c r="D316" i="4"/>
  <c r="C316" i="4"/>
  <c r="B316" i="4"/>
  <c r="E316" i="4" s="1"/>
  <c r="A316" i="4"/>
  <c r="A322" i="6" s="1"/>
  <c r="D315" i="4"/>
  <c r="C315" i="4"/>
  <c r="B315" i="4"/>
  <c r="E315" i="4" s="1"/>
  <c r="A315" i="4"/>
  <c r="A321" i="6" s="1"/>
  <c r="D314" i="4"/>
  <c r="C314" i="4"/>
  <c r="B314" i="4"/>
  <c r="E314" i="4" s="1"/>
  <c r="A314" i="4"/>
  <c r="A320" i="6" s="1"/>
  <c r="D313" i="4"/>
  <c r="C313" i="4"/>
  <c r="B313" i="4"/>
  <c r="E313" i="4" s="1"/>
  <c r="A313" i="4"/>
  <c r="A319" i="6" s="1"/>
  <c r="D312" i="4"/>
  <c r="C312" i="4"/>
  <c r="B312" i="4"/>
  <c r="E312" i="4" s="1"/>
  <c r="A312" i="4"/>
  <c r="A318" i="6" s="1"/>
  <c r="D311" i="4"/>
  <c r="C311" i="4"/>
  <c r="B311" i="4"/>
  <c r="E311" i="4" s="1"/>
  <c r="A311" i="4"/>
  <c r="A317" i="6" s="1"/>
  <c r="D310" i="4"/>
  <c r="C310" i="4"/>
  <c r="B310" i="4"/>
  <c r="E310" i="4" s="1"/>
  <c r="A310" i="4"/>
  <c r="A316" i="6" s="1"/>
  <c r="D309" i="4"/>
  <c r="C309" i="4"/>
  <c r="B309" i="4"/>
  <c r="E309" i="4" s="1"/>
  <c r="A309" i="4"/>
  <c r="A315" i="6" s="1"/>
  <c r="D308" i="4"/>
  <c r="C308" i="4"/>
  <c r="B308" i="4"/>
  <c r="E308" i="4" s="1"/>
  <c r="A308" i="4"/>
  <c r="A314" i="6" s="1"/>
  <c r="D307" i="4"/>
  <c r="C307" i="4"/>
  <c r="B307" i="4"/>
  <c r="E307" i="4" s="1"/>
  <c r="A307" i="4"/>
  <c r="A313" i="6" s="1"/>
  <c r="D306" i="4"/>
  <c r="C306" i="4"/>
  <c r="B306" i="4"/>
  <c r="E306" i="4" s="1"/>
  <c r="A306" i="4"/>
  <c r="A312" i="6" s="1"/>
  <c r="D305" i="4"/>
  <c r="C305" i="4"/>
  <c r="B305" i="4"/>
  <c r="E305" i="4" s="1"/>
  <c r="A305" i="4"/>
  <c r="A311" i="6" s="1"/>
  <c r="D304" i="4"/>
  <c r="C304" i="4"/>
  <c r="B304" i="4"/>
  <c r="E304" i="4" s="1"/>
  <c r="A304" i="4"/>
  <c r="A310" i="6" s="1"/>
  <c r="D303" i="4"/>
  <c r="C303" i="4"/>
  <c r="B303" i="4"/>
  <c r="E303" i="4" s="1"/>
  <c r="A303" i="4"/>
  <c r="A309" i="6" s="1"/>
  <c r="D302" i="4"/>
  <c r="C302" i="4"/>
  <c r="B302" i="4"/>
  <c r="E302" i="4" s="1"/>
  <c r="A302" i="4"/>
  <c r="A308" i="6" s="1"/>
  <c r="D301" i="4"/>
  <c r="C301" i="4"/>
  <c r="B301" i="4"/>
  <c r="E301" i="4" s="1"/>
  <c r="A301" i="4"/>
  <c r="A307" i="6" s="1"/>
  <c r="D300" i="4"/>
  <c r="C300" i="4"/>
  <c r="B300" i="4"/>
  <c r="E300" i="4" s="1"/>
  <c r="A300" i="4"/>
  <c r="A306" i="6" s="1"/>
  <c r="D299" i="4"/>
  <c r="C299" i="4"/>
  <c r="B299" i="4"/>
  <c r="E299" i="4" s="1"/>
  <c r="A299" i="4"/>
  <c r="A305" i="6" s="1"/>
  <c r="D298" i="4"/>
  <c r="C298" i="4"/>
  <c r="B298" i="4"/>
  <c r="E298" i="4" s="1"/>
  <c r="A298" i="4"/>
  <c r="A304" i="6" s="1"/>
  <c r="D297" i="4"/>
  <c r="C297" i="4"/>
  <c r="B297" i="4"/>
  <c r="E297" i="4" s="1"/>
  <c r="A297" i="4"/>
  <c r="A303" i="6" s="1"/>
  <c r="D296" i="4"/>
  <c r="C296" i="4"/>
  <c r="B296" i="4"/>
  <c r="E296" i="4" s="1"/>
  <c r="A296" i="4"/>
  <c r="A302" i="6" s="1"/>
  <c r="D295" i="4"/>
  <c r="C295" i="4"/>
  <c r="B295" i="4"/>
  <c r="E295" i="4" s="1"/>
  <c r="A295" i="4"/>
  <c r="A301" i="6" s="1"/>
  <c r="D294" i="4"/>
  <c r="C294" i="4"/>
  <c r="B294" i="4"/>
  <c r="E294" i="4" s="1"/>
  <c r="A294" i="4"/>
  <c r="A300" i="6" s="1"/>
  <c r="D293" i="4"/>
  <c r="C293" i="4"/>
  <c r="B293" i="4"/>
  <c r="E293" i="4" s="1"/>
  <c r="A293" i="4"/>
  <c r="A299" i="6" s="1"/>
  <c r="D292" i="4"/>
  <c r="C292" i="4"/>
  <c r="B292" i="4"/>
  <c r="E292" i="4" s="1"/>
  <c r="A292" i="4"/>
  <c r="A298" i="6" s="1"/>
  <c r="D291" i="4"/>
  <c r="C291" i="4"/>
  <c r="B291" i="4"/>
  <c r="E291" i="4" s="1"/>
  <c r="A291" i="4"/>
  <c r="A297" i="6" s="1"/>
  <c r="D290" i="4"/>
  <c r="C290" i="4"/>
  <c r="B290" i="4"/>
  <c r="E290" i="4" s="1"/>
  <c r="A290" i="4"/>
  <c r="A296" i="6" s="1"/>
  <c r="D289" i="4"/>
  <c r="C289" i="4"/>
  <c r="B289" i="4"/>
  <c r="E289" i="4" s="1"/>
  <c r="A289" i="4"/>
  <c r="A295" i="6" s="1"/>
  <c r="D288" i="4"/>
  <c r="C288" i="4"/>
  <c r="B288" i="4"/>
  <c r="E288" i="4" s="1"/>
  <c r="A288" i="4"/>
  <c r="A294" i="6" s="1"/>
  <c r="D287" i="4"/>
  <c r="C287" i="4"/>
  <c r="B287" i="4"/>
  <c r="E287" i="4" s="1"/>
  <c r="A287" i="4"/>
  <c r="A293" i="6" s="1"/>
  <c r="A286" i="4"/>
  <c r="A292" i="6" s="1"/>
  <c r="A285" i="4"/>
  <c r="A291" i="6" s="1"/>
  <c r="A284" i="4"/>
  <c r="A290" i="6" s="1"/>
  <c r="A283" i="4"/>
  <c r="A289" i="6" s="1"/>
  <c r="A282" i="4"/>
  <c r="A288" i="6" s="1"/>
  <c r="A281" i="4"/>
  <c r="A287" i="6" s="1"/>
  <c r="A280" i="4"/>
  <c r="A286" i="6" s="1"/>
  <c r="A279" i="4"/>
  <c r="A285" i="6" s="1"/>
  <c r="A278" i="4"/>
  <c r="A284" i="6" s="1"/>
  <c r="A277" i="4"/>
  <c r="A283" i="6" s="1"/>
  <c r="A276" i="4"/>
  <c r="A282" i="6" s="1"/>
  <c r="A275" i="4"/>
  <c r="A281" i="6" s="1"/>
  <c r="A274" i="4"/>
  <c r="A280" i="6" s="1"/>
  <c r="A273" i="4"/>
  <c r="A279" i="6" s="1"/>
  <c r="A272" i="4"/>
  <c r="A278" i="6" s="1"/>
  <c r="A271" i="4"/>
  <c r="A277" i="6" s="1"/>
  <c r="A270" i="4"/>
  <c r="A276" i="6" s="1"/>
  <c r="A269" i="4"/>
  <c r="A275" i="6" s="1"/>
  <c r="A268" i="4"/>
  <c r="A274" i="6" s="1"/>
  <c r="A267" i="4"/>
  <c r="A273" i="6" s="1"/>
  <c r="A266" i="4"/>
  <c r="A272" i="6" s="1"/>
  <c r="A265" i="4"/>
  <c r="A271" i="6" s="1"/>
  <c r="A264" i="4"/>
  <c r="A270" i="6" s="1"/>
  <c r="A263" i="4"/>
  <c r="A269" i="6" s="1"/>
  <c r="A262" i="4"/>
  <c r="A268" i="6" s="1"/>
  <c r="A261" i="4"/>
  <c r="A267" i="6" s="1"/>
  <c r="A260" i="4"/>
  <c r="A266" i="6" s="1"/>
  <c r="A259" i="4"/>
  <c r="A265" i="6" s="1"/>
  <c r="A258" i="4"/>
  <c r="A264" i="6" s="1"/>
  <c r="A257" i="4"/>
  <c r="A263" i="6" s="1"/>
  <c r="A256" i="4"/>
  <c r="A262" i="6" s="1"/>
  <c r="A255" i="4"/>
  <c r="A261" i="6" s="1"/>
  <c r="A254" i="4"/>
  <c r="A260" i="6" s="1"/>
  <c r="A253" i="4"/>
  <c r="A259" i="6" s="1"/>
  <c r="A252" i="4"/>
  <c r="A258" i="6" s="1"/>
  <c r="A251" i="4"/>
  <c r="A257" i="6" s="1"/>
  <c r="A250" i="4"/>
  <c r="A256" i="6" s="1"/>
  <c r="A249" i="4"/>
  <c r="A255" i="6" s="1"/>
  <c r="A248" i="4"/>
  <c r="A254" i="6" s="1"/>
  <c r="A247" i="4"/>
  <c r="A253" i="6" s="1"/>
  <c r="A246" i="4"/>
  <c r="A252" i="6" s="1"/>
  <c r="A245" i="4"/>
  <c r="A251" i="6" s="1"/>
  <c r="A244" i="4"/>
  <c r="A250" i="6" s="1"/>
  <c r="A243" i="4"/>
  <c r="A249" i="6" s="1"/>
  <c r="A242" i="4"/>
  <c r="A248" i="6" s="1"/>
  <c r="A241" i="4"/>
  <c r="A247" i="6" s="1"/>
  <c r="A240" i="4"/>
  <c r="A246" i="6" s="1"/>
  <c r="A239" i="4"/>
  <c r="A245" i="6" s="1"/>
  <c r="A238" i="4"/>
  <c r="A244" i="6" s="1"/>
  <c r="A237" i="4"/>
  <c r="A243" i="6" s="1"/>
  <c r="A236" i="4"/>
  <c r="A242" i="6" s="1"/>
  <c r="A235" i="4"/>
  <c r="A241" i="6" s="1"/>
  <c r="A234" i="4"/>
  <c r="A240" i="6" s="1"/>
  <c r="A233" i="4"/>
  <c r="A239" i="6" s="1"/>
  <c r="A232" i="4"/>
  <c r="A238" i="6" s="1"/>
  <c r="A231" i="4"/>
  <c r="A237" i="6" s="1"/>
  <c r="A230" i="4"/>
  <c r="A236" i="6" s="1"/>
  <c r="A229" i="4"/>
  <c r="A235" i="6" s="1"/>
  <c r="A228" i="4"/>
  <c r="A234" i="6" s="1"/>
  <c r="A227" i="4"/>
  <c r="A233" i="6" s="1"/>
  <c r="A226" i="4"/>
  <c r="A232" i="6" s="1"/>
  <c r="A225" i="4"/>
  <c r="A231" i="6" s="1"/>
  <c r="A224" i="4"/>
  <c r="A230" i="6" s="1"/>
  <c r="A223" i="4"/>
  <c r="A229" i="6" s="1"/>
  <c r="A222" i="4"/>
  <c r="A228" i="6" s="1"/>
  <c r="A221" i="4"/>
  <c r="A227" i="6" s="1"/>
  <c r="A220" i="4"/>
  <c r="A226" i="6" s="1"/>
  <c r="A219" i="4"/>
  <c r="A225" i="6" s="1"/>
  <c r="A218" i="4"/>
  <c r="A224" i="6" s="1"/>
  <c r="A217" i="4"/>
  <c r="A223" i="6" s="1"/>
  <c r="A216" i="4"/>
  <c r="A222" i="6" s="1"/>
  <c r="A215" i="4"/>
  <c r="A221" i="6" s="1"/>
  <c r="A214" i="4"/>
  <c r="A220" i="6" s="1"/>
  <c r="A213" i="4"/>
  <c r="A219" i="6" s="1"/>
  <c r="A212" i="4"/>
  <c r="A218" i="6" s="1"/>
  <c r="A211" i="4"/>
  <c r="A217" i="6" s="1"/>
  <c r="A210" i="4"/>
  <c r="A216" i="6" s="1"/>
  <c r="A209" i="4"/>
  <c r="A215" i="6" s="1"/>
  <c r="A208" i="4"/>
  <c r="A214" i="6" s="1"/>
  <c r="A207" i="4"/>
  <c r="A213" i="6" s="1"/>
  <c r="A206" i="4"/>
  <c r="A212" i="6" s="1"/>
  <c r="A205" i="4"/>
  <c r="A211" i="6" s="1"/>
  <c r="A204" i="4"/>
  <c r="A210" i="6" s="1"/>
  <c r="A203" i="4"/>
  <c r="A209" i="6" s="1"/>
  <c r="A202" i="4"/>
  <c r="A208" i="6" s="1"/>
  <c r="A201" i="4"/>
  <c r="A207" i="6" s="1"/>
  <c r="A200" i="4"/>
  <c r="A206" i="6" s="1"/>
  <c r="A199" i="4"/>
  <c r="A205" i="6" s="1"/>
  <c r="A198" i="4"/>
  <c r="A204" i="6" s="1"/>
  <c r="A197" i="4"/>
  <c r="A203" i="6" s="1"/>
  <c r="A196" i="4"/>
  <c r="A202" i="6" s="1"/>
  <c r="A195" i="4"/>
  <c r="A201" i="6" s="1"/>
  <c r="A194" i="4"/>
  <c r="A200" i="6" s="1"/>
  <c r="A193" i="4"/>
  <c r="A199" i="6" s="1"/>
  <c r="A192" i="4"/>
  <c r="A198" i="6" s="1"/>
  <c r="A191" i="4"/>
  <c r="A197" i="6" s="1"/>
  <c r="A190" i="4"/>
  <c r="A196" i="6" s="1"/>
  <c r="A189" i="4"/>
  <c r="A195" i="6" s="1"/>
  <c r="A188" i="4"/>
  <c r="A194" i="6" s="1"/>
  <c r="A187" i="4"/>
  <c r="A193" i="6" s="1"/>
  <c r="A186" i="4"/>
  <c r="A192" i="6" s="1"/>
  <c r="A185" i="4"/>
  <c r="A191" i="6" s="1"/>
  <c r="A184" i="4"/>
  <c r="A190" i="6" s="1"/>
  <c r="A183" i="4"/>
  <c r="A189" i="6" s="1"/>
  <c r="A182" i="4"/>
  <c r="A188" i="6" s="1"/>
  <c r="A181" i="4"/>
  <c r="A187" i="6" s="1"/>
  <c r="A180" i="4"/>
  <c r="A186" i="6" s="1"/>
  <c r="A179" i="4"/>
  <c r="A185" i="6" s="1"/>
  <c r="A178" i="4"/>
  <c r="A184" i="6" s="1"/>
  <c r="A177" i="4"/>
  <c r="A183" i="6" s="1"/>
  <c r="A176" i="4"/>
  <c r="A182" i="6" s="1"/>
  <c r="A175" i="4"/>
  <c r="A181" i="6" s="1"/>
  <c r="A174" i="4"/>
  <c r="A180" i="6" s="1"/>
  <c r="A173" i="4"/>
  <c r="A179" i="6" s="1"/>
  <c r="A172" i="4"/>
  <c r="A178" i="6" s="1"/>
  <c r="A171" i="4"/>
  <c r="A177" i="6" s="1"/>
  <c r="A170" i="4"/>
  <c r="A176" i="6" s="1"/>
  <c r="A169" i="4"/>
  <c r="A175" i="6" s="1"/>
  <c r="A168" i="4"/>
  <c r="A174" i="6" s="1"/>
  <c r="A167" i="4"/>
  <c r="A173" i="6" s="1"/>
  <c r="A166" i="4"/>
  <c r="A172" i="6" s="1"/>
  <c r="A165" i="4"/>
  <c r="A171" i="6" s="1"/>
  <c r="A164" i="4"/>
  <c r="A170" i="6" s="1"/>
  <c r="A163" i="4"/>
  <c r="A169" i="6" s="1"/>
  <c r="A162" i="4"/>
  <c r="A168" i="6" s="1"/>
  <c r="A161" i="4"/>
  <c r="A167" i="6" s="1"/>
  <c r="A160" i="4"/>
  <c r="A166" i="6" s="1"/>
  <c r="A159" i="4"/>
  <c r="A165" i="6" s="1"/>
  <c r="A158" i="4"/>
  <c r="A164" i="6" s="1"/>
  <c r="A157" i="4"/>
  <c r="A163" i="6" s="1"/>
  <c r="A156" i="4"/>
  <c r="A162" i="6" s="1"/>
  <c r="A155" i="4"/>
  <c r="A161" i="6" s="1"/>
  <c r="A154" i="4"/>
  <c r="A160" i="6" s="1"/>
  <c r="A153" i="4"/>
  <c r="A159" i="6" s="1"/>
  <c r="A152" i="4"/>
  <c r="A158" i="6" s="1"/>
  <c r="A151" i="4"/>
  <c r="A157" i="6" s="1"/>
  <c r="A150" i="4"/>
  <c r="A156" i="6" s="1"/>
  <c r="A149" i="4"/>
  <c r="A155" i="6" s="1"/>
  <c r="A148" i="4"/>
  <c r="A154" i="6" s="1"/>
  <c r="A147" i="4"/>
  <c r="A153" i="6" s="1"/>
  <c r="A146" i="4"/>
  <c r="A152" i="6" s="1"/>
  <c r="A145" i="4"/>
  <c r="A151" i="6" s="1"/>
  <c r="A144" i="4"/>
  <c r="A150" i="6" s="1"/>
  <c r="A143" i="4"/>
  <c r="A149" i="6" s="1"/>
  <c r="A142" i="4"/>
  <c r="A148" i="6" s="1"/>
  <c r="A141" i="4"/>
  <c r="A147" i="6" s="1"/>
  <c r="A140" i="4"/>
  <c r="A146" i="6" s="1"/>
  <c r="A139" i="4"/>
  <c r="A145" i="6" s="1"/>
  <c r="A138" i="4"/>
  <c r="A144" i="6" s="1"/>
  <c r="A137" i="4"/>
  <c r="A143" i="6" s="1"/>
  <c r="A136" i="4"/>
  <c r="A142" i="6" s="1"/>
  <c r="A135" i="4"/>
  <c r="A141" i="6" s="1"/>
  <c r="A134" i="4"/>
  <c r="A140" i="6" s="1"/>
  <c r="A133" i="4"/>
  <c r="A139" i="6" s="1"/>
  <c r="A132" i="4"/>
  <c r="A138" i="6" s="1"/>
  <c r="A131" i="4"/>
  <c r="A137" i="6" s="1"/>
  <c r="A130" i="4"/>
  <c r="A136" i="6" s="1"/>
  <c r="A129" i="4"/>
  <c r="A135" i="6" s="1"/>
  <c r="A128" i="4"/>
  <c r="A134" i="6" s="1"/>
  <c r="A127" i="4"/>
  <c r="A133" i="6" s="1"/>
  <c r="A126" i="4"/>
  <c r="A132" i="6" s="1"/>
  <c r="A125" i="4"/>
  <c r="A131" i="6" s="1"/>
  <c r="A124" i="4"/>
  <c r="A130" i="6" s="1"/>
  <c r="A123" i="4"/>
  <c r="A129" i="6" s="1"/>
  <c r="A122" i="4"/>
  <c r="A128" i="6" s="1"/>
  <c r="A121" i="4"/>
  <c r="A127" i="6" s="1"/>
  <c r="A120" i="4"/>
  <c r="A126" i="6" s="1"/>
  <c r="A119" i="4"/>
  <c r="A125" i="6" s="1"/>
  <c r="A118" i="4"/>
  <c r="A124" i="6" s="1"/>
  <c r="A117" i="4"/>
  <c r="A123" i="6" s="1"/>
  <c r="A116" i="4"/>
  <c r="A122" i="6" s="1"/>
  <c r="A115" i="4"/>
  <c r="A121" i="6" s="1"/>
  <c r="A114" i="4"/>
  <c r="A120" i="6" s="1"/>
  <c r="A113" i="4"/>
  <c r="A119" i="6" s="1"/>
  <c r="A112" i="4"/>
  <c r="A118" i="6" s="1"/>
  <c r="A111" i="4"/>
  <c r="A117" i="6" s="1"/>
  <c r="A110" i="4"/>
  <c r="A116" i="6" s="1"/>
  <c r="A109" i="4"/>
  <c r="A115" i="6" s="1"/>
  <c r="A108" i="4"/>
  <c r="A114" i="6" s="1"/>
  <c r="A107" i="4"/>
  <c r="A113" i="6" s="1"/>
  <c r="A106" i="4"/>
  <c r="A112" i="6" s="1"/>
  <c r="A105" i="4"/>
  <c r="A111" i="6" s="1"/>
  <c r="A104" i="4"/>
  <c r="A110" i="6" s="1"/>
  <c r="A103" i="4"/>
  <c r="A109" i="6" s="1"/>
  <c r="A102" i="4"/>
  <c r="A108" i="6" s="1"/>
  <c r="A101" i="4"/>
  <c r="A107" i="6" s="1"/>
  <c r="A100" i="4"/>
  <c r="A106" i="6" s="1"/>
  <c r="A99" i="4"/>
  <c r="A105" i="6" s="1"/>
  <c r="A98" i="4"/>
  <c r="A104" i="6" s="1"/>
  <c r="A97" i="4"/>
  <c r="A103" i="6" s="1"/>
  <c r="A96" i="4"/>
  <c r="A102" i="6" s="1"/>
  <c r="A95" i="4"/>
  <c r="A101" i="6" s="1"/>
  <c r="A94" i="4"/>
  <c r="A100" i="6" s="1"/>
  <c r="A93" i="4"/>
  <c r="A99" i="6" s="1"/>
  <c r="A92" i="4"/>
  <c r="A98" i="6" s="1"/>
  <c r="A91" i="4"/>
  <c r="A97" i="6" s="1"/>
  <c r="A90" i="4"/>
  <c r="A96" i="6" s="1"/>
  <c r="A89" i="4"/>
  <c r="A95" i="6" s="1"/>
  <c r="A88" i="4"/>
  <c r="A94" i="6" s="1"/>
  <c r="A87" i="4"/>
  <c r="A93" i="6" s="1"/>
  <c r="A86" i="4"/>
  <c r="A92" i="6" s="1"/>
  <c r="A85" i="4"/>
  <c r="A91" i="6" s="1"/>
  <c r="A84" i="4"/>
  <c r="A90" i="6" s="1"/>
  <c r="A83" i="4"/>
  <c r="A89" i="6" s="1"/>
  <c r="A82" i="4"/>
  <c r="A88" i="6" s="1"/>
  <c r="A81" i="4"/>
  <c r="A87" i="6" s="1"/>
  <c r="A80" i="4"/>
  <c r="A86" i="6" s="1"/>
  <c r="A79" i="4"/>
  <c r="A85" i="6" s="1"/>
  <c r="A78" i="4"/>
  <c r="A84" i="6" s="1"/>
  <c r="A77" i="4"/>
  <c r="A83" i="6" s="1"/>
  <c r="A76" i="4"/>
  <c r="A82" i="6" s="1"/>
  <c r="A75" i="4"/>
  <c r="A81" i="6" s="1"/>
  <c r="A74" i="4"/>
  <c r="A80" i="6" s="1"/>
  <c r="A73" i="4"/>
  <c r="A79" i="6" s="1"/>
  <c r="A72" i="4"/>
  <c r="A78" i="6" s="1"/>
  <c r="A71" i="4"/>
  <c r="A77" i="6" s="1"/>
  <c r="A70" i="4"/>
  <c r="A76" i="6" s="1"/>
  <c r="A69" i="4"/>
  <c r="A75" i="6" s="1"/>
  <c r="A68" i="4"/>
  <c r="A74" i="6" s="1"/>
  <c r="A67" i="4"/>
  <c r="A73" i="6" s="1"/>
  <c r="A66" i="4"/>
  <c r="A72" i="6" s="1"/>
  <c r="A65" i="4"/>
  <c r="A71" i="6" s="1"/>
  <c r="A64" i="4"/>
  <c r="A70" i="6" s="1"/>
  <c r="A63" i="4"/>
  <c r="A69" i="6" s="1"/>
  <c r="A62" i="4"/>
  <c r="A68" i="6" s="1"/>
  <c r="A61" i="4"/>
  <c r="A67" i="6" s="1"/>
  <c r="A60" i="4"/>
  <c r="A66" i="6" s="1"/>
  <c r="A59" i="4"/>
  <c r="A65" i="6" s="1"/>
  <c r="A58" i="4"/>
  <c r="A64" i="6" s="1"/>
  <c r="A57" i="4"/>
  <c r="A63" i="6" s="1"/>
  <c r="A56" i="4"/>
  <c r="A62" i="6" s="1"/>
  <c r="A55" i="4"/>
  <c r="A61" i="6" s="1"/>
  <c r="A54" i="4"/>
  <c r="A60" i="6" s="1"/>
  <c r="A53" i="4"/>
  <c r="A59" i="6" s="1"/>
  <c r="A52" i="4"/>
  <c r="A58" i="6" s="1"/>
  <c r="A51" i="4"/>
  <c r="A57" i="6" s="1"/>
  <c r="A50" i="4"/>
  <c r="A56" i="6" s="1"/>
  <c r="A49" i="4"/>
  <c r="A55" i="6" s="1"/>
  <c r="A48" i="4"/>
  <c r="A54" i="6" s="1"/>
  <c r="A47" i="4"/>
  <c r="A53" i="6" s="1"/>
  <c r="A46" i="4"/>
  <c r="A52" i="6" s="1"/>
  <c r="A45" i="4"/>
  <c r="A51" i="6" s="1"/>
  <c r="A44" i="4"/>
  <c r="A50" i="6" s="1"/>
  <c r="A43" i="4"/>
  <c r="A49" i="6" s="1"/>
  <c r="A42" i="4"/>
  <c r="A48" i="6" s="1"/>
  <c r="A41" i="4"/>
  <c r="A47" i="6" s="1"/>
  <c r="A40" i="4"/>
  <c r="A46" i="6" s="1"/>
  <c r="A39" i="4"/>
  <c r="A45" i="6" s="1"/>
  <c r="A38" i="4"/>
  <c r="A44" i="6" s="1"/>
  <c r="A37" i="4"/>
  <c r="A43" i="6" s="1"/>
  <c r="A36" i="4"/>
  <c r="A42" i="6" s="1"/>
  <c r="A35" i="4"/>
  <c r="A41" i="6" s="1"/>
  <c r="A34" i="4"/>
  <c r="A40" i="6" s="1"/>
  <c r="A33" i="4"/>
  <c r="A39" i="6" s="1"/>
  <c r="A32" i="4"/>
  <c r="A38" i="6" s="1"/>
  <c r="A31" i="4"/>
  <c r="A37" i="6" s="1"/>
  <c r="A30" i="4"/>
  <c r="A36" i="6" s="1"/>
  <c r="A29" i="4"/>
  <c r="A35" i="6" s="1"/>
  <c r="A28" i="4"/>
  <c r="A34" i="6" s="1"/>
  <c r="A27" i="4"/>
  <c r="A33" i="6" s="1"/>
  <c r="A26" i="4"/>
  <c r="A32" i="6" s="1"/>
  <c r="A25" i="4"/>
  <c r="A31" i="6" s="1"/>
  <c r="B18" i="4"/>
  <c r="B17" i="4"/>
  <c r="B16" i="4"/>
  <c r="B10" i="4"/>
  <c r="C9" i="4"/>
  <c r="C8" i="4"/>
  <c r="C7" i="4"/>
  <c r="C10" i="4" s="1"/>
  <c r="B41" i="3"/>
  <c r="B40" i="3"/>
  <c r="B39" i="3"/>
  <c r="B10" i="3"/>
  <c r="C9" i="3"/>
  <c r="C8" i="3"/>
  <c r="C7" i="3"/>
  <c r="C10" i="3" s="1"/>
  <c r="L506" i="2"/>
  <c r="K506" i="2"/>
  <c r="J506" i="2"/>
  <c r="H506" i="2"/>
  <c r="G506" i="2"/>
  <c r="F506" i="2"/>
  <c r="L505" i="2"/>
  <c r="K505" i="2"/>
  <c r="J505" i="2"/>
  <c r="H505" i="2"/>
  <c r="G505" i="2"/>
  <c r="F505" i="2"/>
  <c r="L504" i="2"/>
  <c r="K504" i="2"/>
  <c r="J504" i="2"/>
  <c r="H504" i="2"/>
  <c r="G504" i="2"/>
  <c r="F504" i="2"/>
  <c r="L503" i="2"/>
  <c r="K503" i="2"/>
  <c r="J503" i="2"/>
  <c r="H503" i="2"/>
  <c r="G503" i="2"/>
  <c r="F503" i="2"/>
  <c r="L502" i="2"/>
  <c r="K502" i="2"/>
  <c r="J502" i="2"/>
  <c r="H502" i="2"/>
  <c r="G502" i="2"/>
  <c r="F502" i="2"/>
  <c r="L501" i="2"/>
  <c r="K501" i="2"/>
  <c r="J501" i="2"/>
  <c r="H501" i="2"/>
  <c r="G501" i="2"/>
  <c r="F501" i="2"/>
  <c r="L500" i="2"/>
  <c r="K500" i="2"/>
  <c r="J500" i="2"/>
  <c r="H500" i="2"/>
  <c r="G500" i="2"/>
  <c r="F500" i="2"/>
  <c r="L499" i="2"/>
  <c r="K499" i="2"/>
  <c r="J499" i="2"/>
  <c r="H499" i="2"/>
  <c r="G499" i="2"/>
  <c r="F499" i="2"/>
  <c r="L498" i="2"/>
  <c r="K498" i="2"/>
  <c r="J498" i="2"/>
  <c r="H498" i="2"/>
  <c r="G498" i="2"/>
  <c r="F498" i="2"/>
  <c r="L497" i="2"/>
  <c r="K497" i="2"/>
  <c r="J497" i="2"/>
  <c r="H497" i="2"/>
  <c r="G497" i="2"/>
  <c r="F497" i="2"/>
  <c r="L496" i="2"/>
  <c r="K496" i="2"/>
  <c r="J496" i="2"/>
  <c r="H496" i="2"/>
  <c r="G496" i="2"/>
  <c r="F496" i="2"/>
  <c r="L495" i="2"/>
  <c r="K495" i="2"/>
  <c r="J495" i="2"/>
  <c r="H495" i="2"/>
  <c r="G495" i="2"/>
  <c r="F495" i="2"/>
  <c r="L494" i="2"/>
  <c r="K494" i="2"/>
  <c r="J494" i="2"/>
  <c r="H494" i="2"/>
  <c r="G494" i="2"/>
  <c r="F494" i="2"/>
  <c r="L493" i="2"/>
  <c r="K493" i="2"/>
  <c r="J493" i="2"/>
  <c r="H493" i="2"/>
  <c r="G493" i="2"/>
  <c r="F493" i="2"/>
  <c r="L492" i="2"/>
  <c r="K492" i="2"/>
  <c r="J492" i="2"/>
  <c r="H492" i="2"/>
  <c r="G492" i="2"/>
  <c r="F492" i="2"/>
  <c r="L491" i="2"/>
  <c r="K491" i="2"/>
  <c r="J491" i="2"/>
  <c r="H491" i="2"/>
  <c r="G491" i="2"/>
  <c r="F491" i="2"/>
  <c r="L490" i="2"/>
  <c r="K490" i="2"/>
  <c r="J490" i="2"/>
  <c r="H490" i="2"/>
  <c r="G490" i="2"/>
  <c r="F490" i="2"/>
  <c r="L489" i="2"/>
  <c r="K489" i="2"/>
  <c r="J489" i="2"/>
  <c r="H489" i="2"/>
  <c r="G489" i="2"/>
  <c r="F489" i="2"/>
  <c r="L488" i="2"/>
  <c r="K488" i="2"/>
  <c r="J488" i="2"/>
  <c r="H488" i="2"/>
  <c r="G488" i="2"/>
  <c r="F488" i="2"/>
  <c r="L487" i="2"/>
  <c r="K487" i="2"/>
  <c r="J487" i="2"/>
  <c r="H487" i="2"/>
  <c r="G487" i="2"/>
  <c r="F487" i="2"/>
  <c r="L486" i="2"/>
  <c r="K486" i="2"/>
  <c r="J486" i="2"/>
  <c r="H486" i="2"/>
  <c r="G486" i="2"/>
  <c r="F486" i="2"/>
  <c r="L485" i="2"/>
  <c r="K485" i="2"/>
  <c r="J485" i="2"/>
  <c r="H485" i="2"/>
  <c r="G485" i="2"/>
  <c r="F485" i="2"/>
  <c r="L484" i="2"/>
  <c r="K484" i="2"/>
  <c r="J484" i="2"/>
  <c r="H484" i="2"/>
  <c r="G484" i="2"/>
  <c r="F484" i="2"/>
  <c r="L483" i="2"/>
  <c r="K483" i="2"/>
  <c r="J483" i="2"/>
  <c r="H483" i="2"/>
  <c r="G483" i="2"/>
  <c r="F483" i="2"/>
  <c r="L482" i="2"/>
  <c r="K482" i="2"/>
  <c r="J482" i="2"/>
  <c r="H482" i="2"/>
  <c r="G482" i="2"/>
  <c r="F482" i="2"/>
  <c r="L481" i="2"/>
  <c r="K481" i="2"/>
  <c r="J481" i="2"/>
  <c r="H481" i="2"/>
  <c r="G481" i="2"/>
  <c r="F481" i="2"/>
  <c r="L480" i="2"/>
  <c r="K480" i="2"/>
  <c r="J480" i="2"/>
  <c r="H480" i="2"/>
  <c r="G480" i="2"/>
  <c r="F480" i="2"/>
  <c r="L479" i="2"/>
  <c r="K479" i="2"/>
  <c r="J479" i="2"/>
  <c r="H479" i="2"/>
  <c r="G479" i="2"/>
  <c r="F479" i="2"/>
  <c r="L478" i="2"/>
  <c r="K478" i="2"/>
  <c r="J478" i="2"/>
  <c r="H478" i="2"/>
  <c r="G478" i="2"/>
  <c r="F478" i="2"/>
  <c r="L477" i="2"/>
  <c r="K477" i="2"/>
  <c r="J477" i="2"/>
  <c r="H477" i="2"/>
  <c r="G477" i="2"/>
  <c r="F477" i="2"/>
  <c r="L476" i="2"/>
  <c r="K476" i="2"/>
  <c r="J476" i="2"/>
  <c r="H476" i="2"/>
  <c r="G476" i="2"/>
  <c r="F476" i="2"/>
  <c r="L475" i="2"/>
  <c r="K475" i="2"/>
  <c r="J475" i="2"/>
  <c r="H475" i="2"/>
  <c r="G475" i="2"/>
  <c r="F475" i="2"/>
  <c r="L474" i="2"/>
  <c r="K474" i="2"/>
  <c r="J474" i="2"/>
  <c r="H474" i="2"/>
  <c r="G474" i="2"/>
  <c r="F474" i="2"/>
  <c r="L473" i="2"/>
  <c r="K473" i="2"/>
  <c r="J473" i="2"/>
  <c r="H473" i="2"/>
  <c r="G473" i="2"/>
  <c r="F473" i="2"/>
  <c r="L472" i="2"/>
  <c r="K472" i="2"/>
  <c r="J472" i="2"/>
  <c r="H472" i="2"/>
  <c r="G472" i="2"/>
  <c r="F472" i="2"/>
  <c r="L471" i="2"/>
  <c r="K471" i="2"/>
  <c r="J471" i="2"/>
  <c r="H471" i="2"/>
  <c r="G471" i="2"/>
  <c r="F471" i="2"/>
  <c r="L470" i="2"/>
  <c r="K470" i="2"/>
  <c r="J470" i="2"/>
  <c r="H470" i="2"/>
  <c r="G470" i="2"/>
  <c r="F470" i="2"/>
  <c r="L469" i="2"/>
  <c r="K469" i="2"/>
  <c r="J469" i="2"/>
  <c r="H469" i="2"/>
  <c r="G469" i="2"/>
  <c r="F469" i="2"/>
  <c r="L468" i="2"/>
  <c r="K468" i="2"/>
  <c r="J468" i="2"/>
  <c r="H468" i="2"/>
  <c r="G468" i="2"/>
  <c r="F468" i="2"/>
  <c r="L467" i="2"/>
  <c r="K467" i="2"/>
  <c r="J467" i="2"/>
  <c r="H467" i="2"/>
  <c r="G467" i="2"/>
  <c r="F467" i="2"/>
  <c r="L466" i="2"/>
  <c r="K466" i="2"/>
  <c r="J466" i="2"/>
  <c r="H466" i="2"/>
  <c r="G466" i="2"/>
  <c r="F466" i="2"/>
  <c r="L465" i="2"/>
  <c r="K465" i="2"/>
  <c r="J465" i="2"/>
  <c r="H465" i="2"/>
  <c r="G465" i="2"/>
  <c r="F465" i="2"/>
  <c r="L464" i="2"/>
  <c r="K464" i="2"/>
  <c r="J464" i="2"/>
  <c r="H464" i="2"/>
  <c r="G464" i="2"/>
  <c r="F464" i="2"/>
  <c r="L463" i="2"/>
  <c r="K463" i="2"/>
  <c r="J463" i="2"/>
  <c r="H463" i="2"/>
  <c r="G463" i="2"/>
  <c r="F463" i="2"/>
  <c r="L462" i="2"/>
  <c r="K462" i="2"/>
  <c r="J462" i="2"/>
  <c r="H462" i="2"/>
  <c r="G462" i="2"/>
  <c r="F462" i="2"/>
  <c r="L461" i="2"/>
  <c r="K461" i="2"/>
  <c r="J461" i="2"/>
  <c r="H461" i="2"/>
  <c r="G461" i="2"/>
  <c r="F461" i="2"/>
  <c r="L460" i="2"/>
  <c r="K460" i="2"/>
  <c r="J460" i="2"/>
  <c r="H460" i="2"/>
  <c r="G460" i="2"/>
  <c r="F460" i="2"/>
  <c r="L459" i="2"/>
  <c r="K459" i="2"/>
  <c r="J459" i="2"/>
  <c r="H459" i="2"/>
  <c r="G459" i="2"/>
  <c r="F459" i="2"/>
  <c r="L458" i="2"/>
  <c r="K458" i="2"/>
  <c r="J458" i="2"/>
  <c r="H458" i="2"/>
  <c r="G458" i="2"/>
  <c r="F458" i="2"/>
  <c r="L457" i="2"/>
  <c r="K457" i="2"/>
  <c r="J457" i="2"/>
  <c r="H457" i="2"/>
  <c r="G457" i="2"/>
  <c r="F457" i="2"/>
  <c r="L456" i="2"/>
  <c r="K456" i="2"/>
  <c r="J456" i="2"/>
  <c r="H456" i="2"/>
  <c r="G456" i="2"/>
  <c r="F456" i="2"/>
  <c r="L455" i="2"/>
  <c r="K455" i="2"/>
  <c r="J455" i="2"/>
  <c r="H455" i="2"/>
  <c r="G455" i="2"/>
  <c r="F455" i="2"/>
  <c r="L454" i="2"/>
  <c r="K454" i="2"/>
  <c r="J454" i="2"/>
  <c r="H454" i="2"/>
  <c r="G454" i="2"/>
  <c r="F454" i="2"/>
  <c r="L453" i="2"/>
  <c r="K453" i="2"/>
  <c r="J453" i="2"/>
  <c r="H453" i="2"/>
  <c r="G453" i="2"/>
  <c r="F453" i="2"/>
  <c r="L452" i="2"/>
  <c r="K452" i="2"/>
  <c r="J452" i="2"/>
  <c r="H452" i="2"/>
  <c r="G452" i="2"/>
  <c r="F452" i="2"/>
  <c r="L451" i="2"/>
  <c r="K451" i="2"/>
  <c r="J451" i="2"/>
  <c r="H451" i="2"/>
  <c r="G451" i="2"/>
  <c r="F451" i="2"/>
  <c r="L450" i="2"/>
  <c r="K450" i="2"/>
  <c r="J450" i="2"/>
  <c r="H450" i="2"/>
  <c r="G450" i="2"/>
  <c r="F450" i="2"/>
  <c r="L449" i="2"/>
  <c r="K449" i="2"/>
  <c r="J449" i="2"/>
  <c r="H449" i="2"/>
  <c r="G449" i="2"/>
  <c r="F449" i="2"/>
  <c r="L448" i="2"/>
  <c r="K448" i="2"/>
  <c r="J448" i="2"/>
  <c r="H448" i="2"/>
  <c r="G448" i="2"/>
  <c r="F448" i="2"/>
  <c r="L447" i="2"/>
  <c r="K447" i="2"/>
  <c r="J447" i="2"/>
  <c r="H447" i="2"/>
  <c r="G447" i="2"/>
  <c r="F447" i="2"/>
  <c r="L446" i="2"/>
  <c r="K446" i="2"/>
  <c r="J446" i="2"/>
  <c r="H446" i="2"/>
  <c r="G446" i="2"/>
  <c r="F446" i="2"/>
  <c r="L445" i="2"/>
  <c r="K445" i="2"/>
  <c r="J445" i="2"/>
  <c r="H445" i="2"/>
  <c r="G445" i="2"/>
  <c r="F445" i="2"/>
  <c r="L444" i="2"/>
  <c r="K444" i="2"/>
  <c r="J444" i="2"/>
  <c r="H444" i="2"/>
  <c r="G444" i="2"/>
  <c r="F444" i="2"/>
  <c r="L443" i="2"/>
  <c r="K443" i="2"/>
  <c r="J443" i="2"/>
  <c r="H443" i="2"/>
  <c r="G443" i="2"/>
  <c r="F443" i="2"/>
  <c r="L442" i="2"/>
  <c r="K442" i="2"/>
  <c r="J442" i="2"/>
  <c r="H442" i="2"/>
  <c r="G442" i="2"/>
  <c r="F442" i="2"/>
  <c r="L441" i="2"/>
  <c r="K441" i="2"/>
  <c r="J441" i="2"/>
  <c r="H441" i="2"/>
  <c r="G441" i="2"/>
  <c r="F441" i="2"/>
  <c r="L440" i="2"/>
  <c r="K440" i="2"/>
  <c r="J440" i="2"/>
  <c r="H440" i="2"/>
  <c r="G440" i="2"/>
  <c r="F440" i="2"/>
  <c r="L439" i="2"/>
  <c r="K439" i="2"/>
  <c r="J439" i="2"/>
  <c r="H439" i="2"/>
  <c r="G439" i="2"/>
  <c r="F439" i="2"/>
  <c r="L438" i="2"/>
  <c r="K438" i="2"/>
  <c r="J438" i="2"/>
  <c r="H438" i="2"/>
  <c r="G438" i="2"/>
  <c r="F438" i="2"/>
  <c r="L437" i="2"/>
  <c r="K437" i="2"/>
  <c r="J437" i="2"/>
  <c r="H437" i="2"/>
  <c r="G437" i="2"/>
  <c r="F437" i="2"/>
  <c r="L436" i="2"/>
  <c r="K436" i="2"/>
  <c r="J436" i="2"/>
  <c r="H436" i="2"/>
  <c r="G436" i="2"/>
  <c r="F436" i="2"/>
  <c r="L435" i="2"/>
  <c r="K435" i="2"/>
  <c r="J435" i="2"/>
  <c r="H435" i="2"/>
  <c r="G435" i="2"/>
  <c r="F435" i="2"/>
  <c r="L434" i="2"/>
  <c r="K434" i="2"/>
  <c r="J434" i="2"/>
  <c r="H434" i="2"/>
  <c r="G434" i="2"/>
  <c r="F434" i="2"/>
  <c r="L433" i="2"/>
  <c r="K433" i="2"/>
  <c r="J433" i="2"/>
  <c r="H433" i="2"/>
  <c r="G433" i="2"/>
  <c r="F433" i="2"/>
  <c r="L432" i="2"/>
  <c r="K432" i="2"/>
  <c r="J432" i="2"/>
  <c r="H432" i="2"/>
  <c r="G432" i="2"/>
  <c r="F432" i="2"/>
  <c r="L431" i="2"/>
  <c r="K431" i="2"/>
  <c r="J431" i="2"/>
  <c r="H431" i="2"/>
  <c r="G431" i="2"/>
  <c r="F431" i="2"/>
  <c r="L430" i="2"/>
  <c r="K430" i="2"/>
  <c r="J430" i="2"/>
  <c r="H430" i="2"/>
  <c r="G430" i="2"/>
  <c r="F430" i="2"/>
  <c r="L429" i="2"/>
  <c r="K429" i="2"/>
  <c r="J429" i="2"/>
  <c r="H429" i="2"/>
  <c r="G429" i="2"/>
  <c r="F429" i="2"/>
  <c r="L428" i="2"/>
  <c r="K428" i="2"/>
  <c r="J428" i="2"/>
  <c r="H428" i="2"/>
  <c r="G428" i="2"/>
  <c r="F428" i="2"/>
  <c r="L427" i="2"/>
  <c r="K427" i="2"/>
  <c r="J427" i="2"/>
  <c r="H427" i="2"/>
  <c r="G427" i="2"/>
  <c r="F427" i="2"/>
  <c r="L426" i="2"/>
  <c r="K426" i="2"/>
  <c r="J426" i="2"/>
  <c r="H426" i="2"/>
  <c r="G426" i="2"/>
  <c r="F426" i="2"/>
  <c r="L425" i="2"/>
  <c r="K425" i="2"/>
  <c r="J425" i="2"/>
  <c r="H425" i="2"/>
  <c r="G425" i="2"/>
  <c r="F425" i="2"/>
  <c r="L424" i="2"/>
  <c r="K424" i="2"/>
  <c r="J424" i="2"/>
  <c r="H424" i="2"/>
  <c r="G424" i="2"/>
  <c r="F424" i="2"/>
  <c r="L423" i="2"/>
  <c r="K423" i="2"/>
  <c r="J423" i="2"/>
  <c r="H423" i="2"/>
  <c r="G423" i="2"/>
  <c r="F423" i="2"/>
  <c r="L422" i="2"/>
  <c r="K422" i="2"/>
  <c r="J422" i="2"/>
  <c r="H422" i="2"/>
  <c r="G422" i="2"/>
  <c r="F422" i="2"/>
  <c r="L421" i="2"/>
  <c r="K421" i="2"/>
  <c r="J421" i="2"/>
  <c r="H421" i="2"/>
  <c r="G421" i="2"/>
  <c r="F421" i="2"/>
  <c r="L420" i="2"/>
  <c r="K420" i="2"/>
  <c r="J420" i="2"/>
  <c r="H420" i="2"/>
  <c r="G420" i="2"/>
  <c r="F420" i="2"/>
  <c r="L419" i="2"/>
  <c r="K419" i="2"/>
  <c r="J419" i="2"/>
  <c r="H419" i="2"/>
  <c r="G419" i="2"/>
  <c r="F419" i="2"/>
  <c r="L418" i="2"/>
  <c r="K418" i="2"/>
  <c r="J418" i="2"/>
  <c r="H418" i="2"/>
  <c r="G418" i="2"/>
  <c r="F418" i="2"/>
  <c r="L417" i="2"/>
  <c r="K417" i="2"/>
  <c r="J417" i="2"/>
  <c r="H417" i="2"/>
  <c r="G417" i="2"/>
  <c r="F417" i="2"/>
  <c r="L416" i="2"/>
  <c r="K416" i="2"/>
  <c r="J416" i="2"/>
  <c r="H416" i="2"/>
  <c r="G416" i="2"/>
  <c r="F416" i="2"/>
  <c r="L415" i="2"/>
  <c r="K415" i="2"/>
  <c r="J415" i="2"/>
  <c r="H415" i="2"/>
  <c r="G415" i="2"/>
  <c r="F415" i="2"/>
  <c r="L414" i="2"/>
  <c r="K414" i="2"/>
  <c r="J414" i="2"/>
  <c r="H414" i="2"/>
  <c r="G414" i="2"/>
  <c r="F414" i="2"/>
  <c r="L413" i="2"/>
  <c r="K413" i="2"/>
  <c r="J413" i="2"/>
  <c r="H413" i="2"/>
  <c r="G413" i="2"/>
  <c r="F413" i="2"/>
  <c r="L412" i="2"/>
  <c r="K412" i="2"/>
  <c r="J412" i="2"/>
  <c r="H412" i="2"/>
  <c r="G412" i="2"/>
  <c r="F412" i="2"/>
  <c r="L411" i="2"/>
  <c r="K411" i="2"/>
  <c r="J411" i="2"/>
  <c r="H411" i="2"/>
  <c r="G411" i="2"/>
  <c r="F411" i="2"/>
  <c r="L410" i="2"/>
  <c r="K410" i="2"/>
  <c r="J410" i="2"/>
  <c r="H410" i="2"/>
  <c r="G410" i="2"/>
  <c r="F410" i="2"/>
  <c r="L409" i="2"/>
  <c r="K409" i="2"/>
  <c r="J409" i="2"/>
  <c r="H409" i="2"/>
  <c r="G409" i="2"/>
  <c r="F409" i="2"/>
  <c r="L408" i="2"/>
  <c r="K408" i="2"/>
  <c r="J408" i="2"/>
  <c r="H408" i="2"/>
  <c r="G408" i="2"/>
  <c r="F408" i="2"/>
  <c r="L407" i="2"/>
  <c r="K407" i="2"/>
  <c r="J407" i="2"/>
  <c r="H407" i="2"/>
  <c r="G407" i="2"/>
  <c r="F407" i="2"/>
  <c r="L406" i="2"/>
  <c r="K406" i="2"/>
  <c r="J406" i="2"/>
  <c r="H406" i="2"/>
  <c r="G406" i="2"/>
  <c r="F406" i="2"/>
  <c r="L405" i="2"/>
  <c r="K405" i="2"/>
  <c r="J405" i="2"/>
  <c r="H405" i="2"/>
  <c r="G405" i="2"/>
  <c r="F405" i="2"/>
  <c r="L404" i="2"/>
  <c r="K404" i="2"/>
  <c r="J404" i="2"/>
  <c r="H404" i="2"/>
  <c r="G404" i="2"/>
  <c r="F404" i="2"/>
  <c r="L403" i="2"/>
  <c r="K403" i="2"/>
  <c r="J403" i="2"/>
  <c r="H403" i="2"/>
  <c r="G403" i="2"/>
  <c r="F403" i="2"/>
  <c r="L402" i="2"/>
  <c r="K402" i="2"/>
  <c r="J402" i="2"/>
  <c r="H402" i="2"/>
  <c r="G402" i="2"/>
  <c r="F402" i="2"/>
  <c r="L401" i="2"/>
  <c r="K401" i="2"/>
  <c r="J401" i="2"/>
  <c r="H401" i="2"/>
  <c r="G401" i="2"/>
  <c r="F401" i="2"/>
  <c r="L400" i="2"/>
  <c r="K400" i="2"/>
  <c r="J400" i="2"/>
  <c r="H400" i="2"/>
  <c r="G400" i="2"/>
  <c r="F400" i="2"/>
  <c r="L399" i="2"/>
  <c r="K399" i="2"/>
  <c r="J399" i="2"/>
  <c r="H399" i="2"/>
  <c r="G399" i="2"/>
  <c r="F399" i="2"/>
  <c r="L398" i="2"/>
  <c r="K398" i="2"/>
  <c r="J398" i="2"/>
  <c r="H398" i="2"/>
  <c r="G398" i="2"/>
  <c r="F398" i="2"/>
  <c r="L397" i="2"/>
  <c r="K397" i="2"/>
  <c r="J397" i="2"/>
  <c r="H397" i="2"/>
  <c r="G397" i="2"/>
  <c r="F397" i="2"/>
  <c r="L396" i="2"/>
  <c r="K396" i="2"/>
  <c r="J396" i="2"/>
  <c r="H396" i="2"/>
  <c r="G396" i="2"/>
  <c r="F396" i="2"/>
  <c r="L395" i="2"/>
  <c r="K395" i="2"/>
  <c r="J395" i="2"/>
  <c r="H395" i="2"/>
  <c r="G395" i="2"/>
  <c r="F395" i="2"/>
  <c r="L394" i="2"/>
  <c r="K394" i="2"/>
  <c r="J394" i="2"/>
  <c r="H394" i="2"/>
  <c r="G394" i="2"/>
  <c r="F394" i="2"/>
  <c r="L393" i="2"/>
  <c r="K393" i="2"/>
  <c r="J393" i="2"/>
  <c r="H393" i="2"/>
  <c r="G393" i="2"/>
  <c r="F393" i="2"/>
  <c r="L392" i="2"/>
  <c r="K392" i="2"/>
  <c r="J392" i="2"/>
  <c r="H392" i="2"/>
  <c r="G392" i="2"/>
  <c r="F392" i="2"/>
  <c r="L391" i="2"/>
  <c r="K391" i="2"/>
  <c r="J391" i="2"/>
  <c r="H391" i="2"/>
  <c r="G391" i="2"/>
  <c r="F391" i="2"/>
  <c r="L390" i="2"/>
  <c r="K390" i="2"/>
  <c r="J390" i="2"/>
  <c r="H390" i="2"/>
  <c r="G390" i="2"/>
  <c r="F390" i="2"/>
  <c r="L389" i="2"/>
  <c r="K389" i="2"/>
  <c r="J389" i="2"/>
  <c r="H389" i="2"/>
  <c r="G389" i="2"/>
  <c r="F389" i="2"/>
  <c r="L388" i="2"/>
  <c r="K388" i="2"/>
  <c r="J388" i="2"/>
  <c r="H388" i="2"/>
  <c r="G388" i="2"/>
  <c r="F388" i="2"/>
  <c r="L387" i="2"/>
  <c r="K387" i="2"/>
  <c r="J387" i="2"/>
  <c r="H387" i="2"/>
  <c r="G387" i="2"/>
  <c r="F387" i="2"/>
  <c r="L386" i="2"/>
  <c r="K386" i="2"/>
  <c r="J386" i="2"/>
  <c r="H386" i="2"/>
  <c r="G386" i="2"/>
  <c r="F386" i="2"/>
  <c r="L385" i="2"/>
  <c r="K385" i="2"/>
  <c r="J385" i="2"/>
  <c r="H385" i="2"/>
  <c r="G385" i="2"/>
  <c r="F385" i="2"/>
  <c r="L384" i="2"/>
  <c r="K384" i="2"/>
  <c r="J384" i="2"/>
  <c r="H384" i="2"/>
  <c r="G384" i="2"/>
  <c r="F384" i="2"/>
  <c r="L383" i="2"/>
  <c r="K383" i="2"/>
  <c r="J383" i="2"/>
  <c r="H383" i="2"/>
  <c r="G383" i="2"/>
  <c r="F383" i="2"/>
  <c r="L382" i="2"/>
  <c r="K382" i="2"/>
  <c r="J382" i="2"/>
  <c r="H382" i="2"/>
  <c r="G382" i="2"/>
  <c r="F382" i="2"/>
  <c r="L381" i="2"/>
  <c r="K381" i="2"/>
  <c r="J381" i="2"/>
  <c r="H381" i="2"/>
  <c r="G381" i="2"/>
  <c r="F381" i="2"/>
  <c r="L380" i="2"/>
  <c r="K380" i="2"/>
  <c r="J380" i="2"/>
  <c r="H380" i="2"/>
  <c r="G380" i="2"/>
  <c r="F380" i="2"/>
  <c r="L379" i="2"/>
  <c r="K379" i="2"/>
  <c r="J379" i="2"/>
  <c r="H379" i="2"/>
  <c r="G379" i="2"/>
  <c r="F379" i="2"/>
  <c r="L378" i="2"/>
  <c r="K378" i="2"/>
  <c r="J378" i="2"/>
  <c r="H378" i="2"/>
  <c r="G378" i="2"/>
  <c r="F378" i="2"/>
  <c r="L377" i="2"/>
  <c r="K377" i="2"/>
  <c r="J377" i="2"/>
  <c r="H377" i="2"/>
  <c r="G377" i="2"/>
  <c r="F377" i="2"/>
  <c r="L376" i="2"/>
  <c r="K376" i="2"/>
  <c r="J376" i="2"/>
  <c r="H376" i="2"/>
  <c r="G376" i="2"/>
  <c r="F376" i="2"/>
  <c r="L375" i="2"/>
  <c r="K375" i="2"/>
  <c r="J375" i="2"/>
  <c r="H375" i="2"/>
  <c r="G375" i="2"/>
  <c r="F375" i="2"/>
  <c r="L374" i="2"/>
  <c r="K374" i="2"/>
  <c r="J374" i="2"/>
  <c r="H374" i="2"/>
  <c r="G374" i="2"/>
  <c r="F374" i="2"/>
  <c r="L373" i="2"/>
  <c r="K373" i="2"/>
  <c r="J373" i="2"/>
  <c r="H373" i="2"/>
  <c r="G373" i="2"/>
  <c r="F373" i="2"/>
  <c r="L372" i="2"/>
  <c r="K372" i="2"/>
  <c r="J372" i="2"/>
  <c r="H372" i="2"/>
  <c r="G372" i="2"/>
  <c r="F372" i="2"/>
  <c r="L371" i="2"/>
  <c r="K371" i="2"/>
  <c r="J371" i="2"/>
  <c r="H371" i="2"/>
  <c r="G371" i="2"/>
  <c r="F371" i="2"/>
  <c r="L370" i="2"/>
  <c r="K370" i="2"/>
  <c r="J370" i="2"/>
  <c r="H370" i="2"/>
  <c r="G370" i="2"/>
  <c r="F370" i="2"/>
  <c r="L369" i="2"/>
  <c r="K369" i="2"/>
  <c r="J369" i="2"/>
  <c r="H369" i="2"/>
  <c r="G369" i="2"/>
  <c r="F369" i="2"/>
  <c r="L368" i="2"/>
  <c r="K368" i="2"/>
  <c r="J368" i="2"/>
  <c r="H368" i="2"/>
  <c r="G368" i="2"/>
  <c r="F368" i="2"/>
  <c r="L367" i="2"/>
  <c r="K367" i="2"/>
  <c r="J367" i="2"/>
  <c r="H367" i="2"/>
  <c r="G367" i="2"/>
  <c r="F367" i="2"/>
  <c r="L366" i="2"/>
  <c r="K366" i="2"/>
  <c r="J366" i="2"/>
  <c r="H366" i="2"/>
  <c r="G366" i="2"/>
  <c r="F366" i="2"/>
  <c r="L365" i="2"/>
  <c r="K365" i="2"/>
  <c r="J365" i="2"/>
  <c r="H365" i="2"/>
  <c r="G365" i="2"/>
  <c r="F365" i="2"/>
  <c r="L364" i="2"/>
  <c r="K364" i="2"/>
  <c r="J364" i="2"/>
  <c r="H364" i="2"/>
  <c r="G364" i="2"/>
  <c r="F364" i="2"/>
  <c r="L363" i="2"/>
  <c r="K363" i="2"/>
  <c r="J363" i="2"/>
  <c r="H363" i="2"/>
  <c r="G363" i="2"/>
  <c r="F363" i="2"/>
  <c r="L362" i="2"/>
  <c r="K362" i="2"/>
  <c r="J362" i="2"/>
  <c r="H362" i="2"/>
  <c r="G362" i="2"/>
  <c r="F362" i="2"/>
  <c r="L361" i="2"/>
  <c r="K361" i="2"/>
  <c r="J361" i="2"/>
  <c r="H361" i="2"/>
  <c r="G361" i="2"/>
  <c r="F361" i="2"/>
  <c r="L360" i="2"/>
  <c r="K360" i="2"/>
  <c r="J360" i="2"/>
  <c r="H360" i="2"/>
  <c r="G360" i="2"/>
  <c r="F360" i="2"/>
  <c r="L359" i="2"/>
  <c r="K359" i="2"/>
  <c r="J359" i="2"/>
  <c r="H359" i="2"/>
  <c r="G359" i="2"/>
  <c r="F359" i="2"/>
  <c r="L358" i="2"/>
  <c r="K358" i="2"/>
  <c r="J358" i="2"/>
  <c r="H358" i="2"/>
  <c r="G358" i="2"/>
  <c r="F358" i="2"/>
  <c r="L357" i="2"/>
  <c r="K357" i="2"/>
  <c r="J357" i="2"/>
  <c r="H357" i="2"/>
  <c r="G357" i="2"/>
  <c r="F357" i="2"/>
  <c r="L356" i="2"/>
  <c r="K356" i="2"/>
  <c r="J356" i="2"/>
  <c r="H356" i="2"/>
  <c r="G356" i="2"/>
  <c r="F356" i="2"/>
  <c r="L355" i="2"/>
  <c r="K355" i="2"/>
  <c r="J355" i="2"/>
  <c r="H355" i="2"/>
  <c r="G355" i="2"/>
  <c r="F355" i="2"/>
  <c r="L354" i="2"/>
  <c r="K354" i="2"/>
  <c r="J354" i="2"/>
  <c r="H354" i="2"/>
  <c r="G354" i="2"/>
  <c r="F354" i="2"/>
  <c r="L353" i="2"/>
  <c r="K353" i="2"/>
  <c r="J353" i="2"/>
  <c r="H353" i="2"/>
  <c r="G353" i="2"/>
  <c r="F353" i="2"/>
  <c r="L352" i="2"/>
  <c r="K352" i="2"/>
  <c r="J352" i="2"/>
  <c r="H352" i="2"/>
  <c r="G352" i="2"/>
  <c r="F352" i="2"/>
  <c r="L351" i="2"/>
  <c r="K351" i="2"/>
  <c r="J351" i="2"/>
  <c r="H351" i="2"/>
  <c r="G351" i="2"/>
  <c r="F351" i="2"/>
  <c r="L350" i="2"/>
  <c r="K350" i="2"/>
  <c r="J350" i="2"/>
  <c r="H350" i="2"/>
  <c r="G350" i="2"/>
  <c r="F350" i="2"/>
  <c r="L349" i="2"/>
  <c r="K349" i="2"/>
  <c r="J349" i="2"/>
  <c r="H349" i="2"/>
  <c r="G349" i="2"/>
  <c r="F349" i="2"/>
  <c r="L348" i="2"/>
  <c r="K348" i="2"/>
  <c r="J348" i="2"/>
  <c r="H348" i="2"/>
  <c r="G348" i="2"/>
  <c r="F348" i="2"/>
  <c r="L347" i="2"/>
  <c r="K347" i="2"/>
  <c r="J347" i="2"/>
  <c r="H347" i="2"/>
  <c r="G347" i="2"/>
  <c r="F347" i="2"/>
  <c r="L346" i="2"/>
  <c r="K346" i="2"/>
  <c r="J346" i="2"/>
  <c r="H346" i="2"/>
  <c r="G346" i="2"/>
  <c r="F346" i="2"/>
  <c r="L345" i="2"/>
  <c r="K345" i="2"/>
  <c r="J345" i="2"/>
  <c r="H345" i="2"/>
  <c r="G345" i="2"/>
  <c r="F345" i="2"/>
  <c r="L344" i="2"/>
  <c r="K344" i="2"/>
  <c r="J344" i="2"/>
  <c r="H344" i="2"/>
  <c r="G344" i="2"/>
  <c r="F344" i="2"/>
  <c r="L343" i="2"/>
  <c r="K343" i="2"/>
  <c r="J343" i="2"/>
  <c r="H343" i="2"/>
  <c r="G343" i="2"/>
  <c r="F343" i="2"/>
  <c r="L342" i="2"/>
  <c r="K342" i="2"/>
  <c r="J342" i="2"/>
  <c r="H342" i="2"/>
  <c r="G342" i="2"/>
  <c r="F342" i="2"/>
  <c r="L341" i="2"/>
  <c r="K341" i="2"/>
  <c r="J341" i="2"/>
  <c r="H341" i="2"/>
  <c r="G341" i="2"/>
  <c r="F341" i="2"/>
  <c r="L340" i="2"/>
  <c r="K340" i="2"/>
  <c r="J340" i="2"/>
  <c r="H340" i="2"/>
  <c r="G340" i="2"/>
  <c r="F340" i="2"/>
  <c r="L339" i="2"/>
  <c r="K339" i="2"/>
  <c r="J339" i="2"/>
  <c r="H339" i="2"/>
  <c r="G339" i="2"/>
  <c r="F339" i="2"/>
  <c r="L338" i="2"/>
  <c r="K338" i="2"/>
  <c r="J338" i="2"/>
  <c r="H338" i="2"/>
  <c r="G338" i="2"/>
  <c r="F338" i="2"/>
  <c r="L337" i="2"/>
  <c r="K337" i="2"/>
  <c r="J337" i="2"/>
  <c r="H337" i="2"/>
  <c r="G337" i="2"/>
  <c r="F337" i="2"/>
  <c r="L336" i="2"/>
  <c r="K336" i="2"/>
  <c r="J336" i="2"/>
  <c r="H336" i="2"/>
  <c r="G336" i="2"/>
  <c r="F336" i="2"/>
  <c r="L335" i="2"/>
  <c r="K335" i="2"/>
  <c r="J335" i="2"/>
  <c r="H335" i="2"/>
  <c r="G335" i="2"/>
  <c r="F335" i="2"/>
  <c r="L334" i="2"/>
  <c r="K334" i="2"/>
  <c r="J334" i="2"/>
  <c r="H334" i="2"/>
  <c r="G334" i="2"/>
  <c r="F334" i="2"/>
  <c r="L333" i="2"/>
  <c r="K333" i="2"/>
  <c r="J333" i="2"/>
  <c r="H333" i="2"/>
  <c r="G333" i="2"/>
  <c r="F333" i="2"/>
  <c r="L332" i="2"/>
  <c r="K332" i="2"/>
  <c r="J332" i="2"/>
  <c r="H332" i="2"/>
  <c r="G332" i="2"/>
  <c r="F332" i="2"/>
  <c r="L331" i="2"/>
  <c r="K331" i="2"/>
  <c r="J331" i="2"/>
  <c r="H331" i="2"/>
  <c r="G331" i="2"/>
  <c r="F331" i="2"/>
  <c r="L330" i="2"/>
  <c r="K330" i="2"/>
  <c r="J330" i="2"/>
  <c r="H330" i="2"/>
  <c r="G330" i="2"/>
  <c r="F330" i="2"/>
  <c r="L329" i="2"/>
  <c r="K329" i="2"/>
  <c r="J329" i="2"/>
  <c r="H329" i="2"/>
  <c r="G329" i="2"/>
  <c r="F329" i="2"/>
  <c r="L328" i="2"/>
  <c r="K328" i="2"/>
  <c r="J328" i="2"/>
  <c r="H328" i="2"/>
  <c r="G328" i="2"/>
  <c r="F328" i="2"/>
  <c r="L327" i="2"/>
  <c r="K327" i="2"/>
  <c r="J327" i="2"/>
  <c r="H327" i="2"/>
  <c r="G327" i="2"/>
  <c r="F327" i="2"/>
  <c r="L326" i="2"/>
  <c r="K326" i="2"/>
  <c r="J326" i="2"/>
  <c r="H326" i="2"/>
  <c r="G326" i="2"/>
  <c r="F326" i="2"/>
  <c r="L325" i="2"/>
  <c r="K325" i="2"/>
  <c r="J325" i="2"/>
  <c r="H325" i="2"/>
  <c r="G325" i="2"/>
  <c r="F325" i="2"/>
  <c r="L324" i="2"/>
  <c r="K324" i="2"/>
  <c r="J324" i="2"/>
  <c r="H324" i="2"/>
  <c r="G324" i="2"/>
  <c r="F324" i="2"/>
  <c r="L323" i="2"/>
  <c r="K323" i="2"/>
  <c r="J323" i="2"/>
  <c r="H323" i="2"/>
  <c r="G323" i="2"/>
  <c r="F323" i="2"/>
  <c r="L322" i="2"/>
  <c r="K322" i="2"/>
  <c r="J322" i="2"/>
  <c r="H322" i="2"/>
  <c r="G322" i="2"/>
  <c r="F322" i="2"/>
  <c r="L321" i="2"/>
  <c r="K321" i="2"/>
  <c r="J321" i="2"/>
  <c r="H321" i="2"/>
  <c r="G321" i="2"/>
  <c r="F321" i="2"/>
  <c r="L320" i="2"/>
  <c r="K320" i="2"/>
  <c r="J320" i="2"/>
  <c r="H320" i="2"/>
  <c r="G320" i="2"/>
  <c r="F320" i="2"/>
  <c r="L319" i="2"/>
  <c r="K319" i="2"/>
  <c r="J319" i="2"/>
  <c r="H319" i="2"/>
  <c r="G319" i="2"/>
  <c r="F319" i="2"/>
  <c r="L318" i="2"/>
  <c r="K318" i="2"/>
  <c r="J318" i="2"/>
  <c r="H318" i="2"/>
  <c r="G318" i="2"/>
  <c r="F318" i="2"/>
  <c r="L317" i="2"/>
  <c r="K317" i="2"/>
  <c r="J317" i="2"/>
  <c r="H317" i="2"/>
  <c r="G317" i="2"/>
  <c r="F317" i="2"/>
  <c r="L316" i="2"/>
  <c r="K316" i="2"/>
  <c r="J316" i="2"/>
  <c r="H316" i="2"/>
  <c r="G316" i="2"/>
  <c r="F316" i="2"/>
  <c r="L315" i="2"/>
  <c r="K315" i="2"/>
  <c r="J315" i="2"/>
  <c r="H315" i="2"/>
  <c r="G315" i="2"/>
  <c r="F315" i="2"/>
  <c r="L314" i="2"/>
  <c r="K314" i="2"/>
  <c r="J314" i="2"/>
  <c r="H314" i="2"/>
  <c r="G314" i="2"/>
  <c r="F314" i="2"/>
  <c r="L313" i="2"/>
  <c r="K313" i="2"/>
  <c r="J313" i="2"/>
  <c r="H313" i="2"/>
  <c r="G313" i="2"/>
  <c r="F313" i="2"/>
  <c r="L312" i="2"/>
  <c r="K312" i="2"/>
  <c r="J312" i="2"/>
  <c r="H312" i="2"/>
  <c r="G312" i="2"/>
  <c r="F312" i="2"/>
  <c r="L311" i="2"/>
  <c r="K311" i="2"/>
  <c r="J311" i="2"/>
  <c r="H311" i="2"/>
  <c r="G311" i="2"/>
  <c r="F311" i="2"/>
  <c r="L310" i="2"/>
  <c r="K310" i="2"/>
  <c r="J310" i="2"/>
  <c r="H310" i="2"/>
  <c r="G310" i="2"/>
  <c r="F310" i="2"/>
  <c r="L309" i="2"/>
  <c r="K309" i="2"/>
  <c r="J309" i="2"/>
  <c r="H309" i="2"/>
  <c r="G309" i="2"/>
  <c r="F309" i="2"/>
  <c r="L308" i="2"/>
  <c r="K308" i="2"/>
  <c r="J308" i="2"/>
  <c r="H308" i="2"/>
  <c r="G308" i="2"/>
  <c r="F308" i="2"/>
  <c r="L307" i="2"/>
  <c r="K307" i="2"/>
  <c r="J307" i="2"/>
  <c r="H307" i="2"/>
  <c r="G307" i="2"/>
  <c r="F307" i="2"/>
  <c r="L306" i="2"/>
  <c r="K306" i="2"/>
  <c r="J306" i="2"/>
  <c r="H306" i="2"/>
  <c r="G306" i="2"/>
  <c r="F306" i="2"/>
  <c r="L305" i="2"/>
  <c r="K305" i="2"/>
  <c r="J305" i="2"/>
  <c r="H305" i="2"/>
  <c r="G305" i="2"/>
  <c r="F305" i="2"/>
  <c r="L304" i="2"/>
  <c r="K304" i="2"/>
  <c r="J304" i="2"/>
  <c r="H304" i="2"/>
  <c r="G304" i="2"/>
  <c r="F304" i="2"/>
  <c r="L303" i="2"/>
  <c r="K303" i="2"/>
  <c r="J303" i="2"/>
  <c r="H303" i="2"/>
  <c r="G303" i="2"/>
  <c r="F303" i="2"/>
  <c r="L302" i="2"/>
  <c r="K302" i="2"/>
  <c r="J302" i="2"/>
  <c r="H302" i="2"/>
  <c r="G302" i="2"/>
  <c r="F302" i="2"/>
  <c r="L301" i="2"/>
  <c r="K301" i="2"/>
  <c r="J301" i="2"/>
  <c r="H301" i="2"/>
  <c r="G301" i="2"/>
  <c r="F301" i="2"/>
  <c r="L300" i="2"/>
  <c r="K300" i="2"/>
  <c r="J300" i="2"/>
  <c r="H300" i="2"/>
  <c r="G300" i="2"/>
  <c r="F300" i="2"/>
  <c r="L299" i="2"/>
  <c r="K299" i="2"/>
  <c r="J299" i="2"/>
  <c r="H299" i="2"/>
  <c r="G299" i="2"/>
  <c r="F299" i="2"/>
  <c r="L298" i="2"/>
  <c r="K298" i="2"/>
  <c r="J298" i="2"/>
  <c r="H298" i="2"/>
  <c r="G298" i="2"/>
  <c r="F298" i="2"/>
  <c r="L297" i="2"/>
  <c r="K297" i="2"/>
  <c r="J297" i="2"/>
  <c r="H297" i="2"/>
  <c r="G297" i="2"/>
  <c r="F297" i="2"/>
  <c r="L296" i="2"/>
  <c r="K296" i="2"/>
  <c r="J296" i="2"/>
  <c r="H296" i="2"/>
  <c r="G296" i="2"/>
  <c r="F296" i="2"/>
  <c r="L295" i="2"/>
  <c r="K295" i="2"/>
  <c r="J295" i="2"/>
  <c r="H295" i="2"/>
  <c r="G295" i="2"/>
  <c r="F295" i="2"/>
  <c r="L294" i="2"/>
  <c r="K294" i="2"/>
  <c r="J294" i="2"/>
  <c r="H294" i="2"/>
  <c r="G294" i="2"/>
  <c r="F294" i="2"/>
  <c r="L293" i="2"/>
  <c r="K293" i="2"/>
  <c r="J293" i="2"/>
  <c r="H293" i="2"/>
  <c r="G293" i="2"/>
  <c r="F293" i="2"/>
  <c r="L292" i="2"/>
  <c r="K292" i="2"/>
  <c r="J292" i="2"/>
  <c r="H292" i="2"/>
  <c r="G292" i="2"/>
  <c r="F292" i="2"/>
  <c r="L291" i="2"/>
  <c r="K291" i="2"/>
  <c r="J291" i="2"/>
  <c r="H291" i="2"/>
  <c r="G291" i="2"/>
  <c r="F291" i="2"/>
  <c r="L290" i="2"/>
  <c r="K290" i="2"/>
  <c r="J290" i="2"/>
  <c r="H290" i="2"/>
  <c r="G290" i="2"/>
  <c r="F290" i="2"/>
  <c r="L289" i="2"/>
  <c r="K289" i="2"/>
  <c r="J289" i="2"/>
  <c r="H289" i="2"/>
  <c r="G289" i="2"/>
  <c r="F289" i="2"/>
  <c r="L288" i="2"/>
  <c r="K288" i="2"/>
  <c r="J288" i="2"/>
  <c r="H288" i="2"/>
  <c r="G288" i="2"/>
  <c r="F288" i="2"/>
  <c r="L287" i="2"/>
  <c r="K287" i="2"/>
  <c r="J287" i="2"/>
  <c r="H287" i="2"/>
  <c r="G287" i="2"/>
  <c r="F287" i="2"/>
  <c r="L286" i="2"/>
  <c r="K286" i="2"/>
  <c r="J286" i="2"/>
  <c r="H286" i="2"/>
  <c r="G286" i="2"/>
  <c r="F286" i="2"/>
  <c r="L285" i="2"/>
  <c r="K285" i="2"/>
  <c r="J285" i="2"/>
  <c r="H285" i="2"/>
  <c r="G285" i="2"/>
  <c r="F285" i="2"/>
  <c r="L284" i="2"/>
  <c r="K284" i="2"/>
  <c r="J284" i="2"/>
  <c r="H284" i="2"/>
  <c r="G284" i="2"/>
  <c r="F284" i="2"/>
  <c r="L283" i="2"/>
  <c r="K283" i="2"/>
  <c r="J283" i="2"/>
  <c r="H283" i="2"/>
  <c r="G283" i="2"/>
  <c r="F283" i="2"/>
  <c r="L282" i="2"/>
  <c r="K282" i="2"/>
  <c r="J282" i="2"/>
  <c r="H282" i="2"/>
  <c r="G282" i="2"/>
  <c r="F282" i="2"/>
  <c r="L281" i="2"/>
  <c r="K281" i="2"/>
  <c r="J281" i="2"/>
  <c r="H281" i="2"/>
  <c r="G281" i="2"/>
  <c r="F281" i="2"/>
  <c r="L280" i="2"/>
  <c r="K280" i="2"/>
  <c r="J280" i="2"/>
  <c r="H280" i="2"/>
  <c r="G280" i="2"/>
  <c r="F280" i="2"/>
  <c r="L279" i="2"/>
  <c r="K279" i="2"/>
  <c r="J279" i="2"/>
  <c r="H279" i="2"/>
  <c r="G279" i="2"/>
  <c r="F279" i="2"/>
  <c r="L278" i="2"/>
  <c r="K278" i="2"/>
  <c r="J278" i="2"/>
  <c r="H278" i="2"/>
  <c r="G278" i="2"/>
  <c r="F278" i="2"/>
  <c r="L277" i="2"/>
  <c r="K277" i="2"/>
  <c r="J277" i="2"/>
  <c r="H277" i="2"/>
  <c r="G277" i="2"/>
  <c r="F277" i="2"/>
  <c r="L276" i="2"/>
  <c r="K276" i="2"/>
  <c r="J276" i="2"/>
  <c r="H276" i="2"/>
  <c r="G276" i="2"/>
  <c r="F276" i="2"/>
  <c r="L275" i="2"/>
  <c r="K275" i="2"/>
  <c r="J275" i="2"/>
  <c r="H275" i="2"/>
  <c r="G275" i="2"/>
  <c r="F275" i="2"/>
  <c r="L274" i="2"/>
  <c r="K274" i="2"/>
  <c r="J274" i="2"/>
  <c r="H274" i="2"/>
  <c r="G274" i="2"/>
  <c r="F274" i="2"/>
  <c r="L273" i="2"/>
  <c r="K273" i="2"/>
  <c r="J273" i="2"/>
  <c r="H273" i="2"/>
  <c r="G273" i="2"/>
  <c r="F273" i="2"/>
  <c r="L272" i="2"/>
  <c r="K272" i="2"/>
  <c r="J272" i="2"/>
  <c r="H272" i="2"/>
  <c r="G272" i="2"/>
  <c r="F272" i="2"/>
  <c r="L271" i="2"/>
  <c r="K271" i="2"/>
  <c r="J271" i="2"/>
  <c r="H271" i="2"/>
  <c r="G271" i="2"/>
  <c r="F271" i="2"/>
  <c r="L270" i="2"/>
  <c r="K270" i="2"/>
  <c r="J270" i="2"/>
  <c r="H270" i="2"/>
  <c r="G270" i="2"/>
  <c r="F270" i="2"/>
  <c r="L269" i="2"/>
  <c r="K269" i="2"/>
  <c r="J269" i="2"/>
  <c r="H269" i="2"/>
  <c r="G269" i="2"/>
  <c r="F269" i="2"/>
  <c r="L268" i="2"/>
  <c r="K268" i="2"/>
  <c r="J268" i="2"/>
  <c r="H268" i="2"/>
  <c r="D286" i="4" s="1"/>
  <c r="G268" i="2"/>
  <c r="C286" i="4" s="1"/>
  <c r="F268" i="2"/>
  <c r="B286" i="4" s="1"/>
  <c r="E286" i="4" s="1"/>
  <c r="L267" i="2"/>
  <c r="K267" i="2"/>
  <c r="J267" i="2"/>
  <c r="H267" i="2"/>
  <c r="D285" i="4" s="1"/>
  <c r="G267" i="2"/>
  <c r="C285" i="4" s="1"/>
  <c r="F267" i="2"/>
  <c r="B285" i="4" s="1"/>
  <c r="E285" i="4" s="1"/>
  <c r="L266" i="2"/>
  <c r="K266" i="2"/>
  <c r="J266" i="2"/>
  <c r="H266" i="2"/>
  <c r="D284" i="4" s="1"/>
  <c r="G266" i="2"/>
  <c r="C284" i="4" s="1"/>
  <c r="F266" i="2"/>
  <c r="B284" i="4" s="1"/>
  <c r="E284" i="4" s="1"/>
  <c r="L265" i="2"/>
  <c r="K265" i="2"/>
  <c r="J265" i="2"/>
  <c r="H265" i="2"/>
  <c r="D283" i="4" s="1"/>
  <c r="G265" i="2"/>
  <c r="C283" i="4" s="1"/>
  <c r="F265" i="2"/>
  <c r="B283" i="4" s="1"/>
  <c r="E283" i="4" s="1"/>
  <c r="L264" i="2"/>
  <c r="K264" i="2"/>
  <c r="J264" i="2"/>
  <c r="H264" i="2"/>
  <c r="D282" i="4" s="1"/>
  <c r="G264" i="2"/>
  <c r="C282" i="4" s="1"/>
  <c r="F264" i="2"/>
  <c r="B282" i="4" s="1"/>
  <c r="E282" i="4" s="1"/>
  <c r="L263" i="2"/>
  <c r="K263" i="2"/>
  <c r="J263" i="2"/>
  <c r="H263" i="2"/>
  <c r="D281" i="4" s="1"/>
  <c r="G263" i="2"/>
  <c r="C281" i="4" s="1"/>
  <c r="F263" i="2"/>
  <c r="B281" i="4" s="1"/>
  <c r="E281" i="4" s="1"/>
  <c r="L262" i="2"/>
  <c r="K262" i="2"/>
  <c r="J262" i="2"/>
  <c r="H262" i="2"/>
  <c r="D280" i="4" s="1"/>
  <c r="G262" i="2"/>
  <c r="C280" i="4" s="1"/>
  <c r="F262" i="2"/>
  <c r="B280" i="4" s="1"/>
  <c r="E280" i="4" s="1"/>
  <c r="L261" i="2"/>
  <c r="K261" i="2"/>
  <c r="J261" i="2"/>
  <c r="H261" i="2"/>
  <c r="D279" i="4" s="1"/>
  <c r="G261" i="2"/>
  <c r="C279" i="4" s="1"/>
  <c r="F261" i="2"/>
  <c r="B279" i="4" s="1"/>
  <c r="E279" i="4" s="1"/>
  <c r="L260" i="2"/>
  <c r="K260" i="2"/>
  <c r="J260" i="2"/>
  <c r="H260" i="2"/>
  <c r="D278" i="4" s="1"/>
  <c r="G260" i="2"/>
  <c r="C278" i="4" s="1"/>
  <c r="F260" i="2"/>
  <c r="B278" i="4" s="1"/>
  <c r="E278" i="4" s="1"/>
  <c r="L259" i="2"/>
  <c r="K259" i="2"/>
  <c r="J259" i="2"/>
  <c r="H259" i="2"/>
  <c r="D277" i="4" s="1"/>
  <c r="G259" i="2"/>
  <c r="C277" i="4" s="1"/>
  <c r="F259" i="2"/>
  <c r="B277" i="4" s="1"/>
  <c r="E277" i="4" s="1"/>
  <c r="L258" i="2"/>
  <c r="K258" i="2"/>
  <c r="J258" i="2"/>
  <c r="H258" i="2"/>
  <c r="D276" i="4" s="1"/>
  <c r="G258" i="2"/>
  <c r="C276" i="4" s="1"/>
  <c r="F258" i="2"/>
  <c r="B276" i="4" s="1"/>
  <c r="E276" i="4" s="1"/>
  <c r="L257" i="2"/>
  <c r="K257" i="2"/>
  <c r="J257" i="2"/>
  <c r="H257" i="2"/>
  <c r="D275" i="4" s="1"/>
  <c r="G257" i="2"/>
  <c r="C275" i="4" s="1"/>
  <c r="F257" i="2"/>
  <c r="B275" i="4" s="1"/>
  <c r="E275" i="4" s="1"/>
  <c r="L256" i="2"/>
  <c r="K256" i="2"/>
  <c r="J256" i="2"/>
  <c r="H256" i="2"/>
  <c r="D274" i="4" s="1"/>
  <c r="G256" i="2"/>
  <c r="C274" i="4" s="1"/>
  <c r="F256" i="2"/>
  <c r="B274" i="4" s="1"/>
  <c r="E274" i="4" s="1"/>
  <c r="L255" i="2"/>
  <c r="K255" i="2"/>
  <c r="J255" i="2"/>
  <c r="H255" i="2"/>
  <c r="D273" i="4" s="1"/>
  <c r="G255" i="2"/>
  <c r="C273" i="4" s="1"/>
  <c r="F255" i="2"/>
  <c r="B273" i="4" s="1"/>
  <c r="E273" i="4" s="1"/>
  <c r="L254" i="2"/>
  <c r="K254" i="2"/>
  <c r="J254" i="2"/>
  <c r="H254" i="2"/>
  <c r="D272" i="4" s="1"/>
  <c r="G254" i="2"/>
  <c r="C272" i="4" s="1"/>
  <c r="F254" i="2"/>
  <c r="B272" i="4" s="1"/>
  <c r="E272" i="4" s="1"/>
  <c r="L253" i="2"/>
  <c r="K253" i="2"/>
  <c r="J253" i="2"/>
  <c r="H253" i="2"/>
  <c r="D271" i="4" s="1"/>
  <c r="G253" i="2"/>
  <c r="C271" i="4" s="1"/>
  <c r="F253" i="2"/>
  <c r="B271" i="4" s="1"/>
  <c r="E271" i="4" s="1"/>
  <c r="L252" i="2"/>
  <c r="K252" i="2"/>
  <c r="J252" i="2"/>
  <c r="H252" i="2"/>
  <c r="D270" i="4" s="1"/>
  <c r="G252" i="2"/>
  <c r="C270" i="4" s="1"/>
  <c r="F252" i="2"/>
  <c r="B270" i="4" s="1"/>
  <c r="E270" i="4" s="1"/>
  <c r="L251" i="2"/>
  <c r="K251" i="2"/>
  <c r="J251" i="2"/>
  <c r="H251" i="2"/>
  <c r="D269" i="4" s="1"/>
  <c r="G251" i="2"/>
  <c r="C269" i="4" s="1"/>
  <c r="F251" i="2"/>
  <c r="B269" i="4" s="1"/>
  <c r="E269" i="4" s="1"/>
  <c r="L250" i="2"/>
  <c r="K250" i="2"/>
  <c r="J250" i="2"/>
  <c r="H250" i="2"/>
  <c r="D268" i="4" s="1"/>
  <c r="G250" i="2"/>
  <c r="C268" i="4" s="1"/>
  <c r="F250" i="2"/>
  <c r="B268" i="4" s="1"/>
  <c r="E268" i="4" s="1"/>
  <c r="L249" i="2"/>
  <c r="K249" i="2"/>
  <c r="J249" i="2"/>
  <c r="H249" i="2"/>
  <c r="D267" i="4" s="1"/>
  <c r="G249" i="2"/>
  <c r="C267" i="4" s="1"/>
  <c r="F249" i="2"/>
  <c r="B267" i="4" s="1"/>
  <c r="E267" i="4" s="1"/>
  <c r="L248" i="2"/>
  <c r="K248" i="2"/>
  <c r="J248" i="2"/>
  <c r="H248" i="2"/>
  <c r="D266" i="4" s="1"/>
  <c r="G248" i="2"/>
  <c r="C266" i="4" s="1"/>
  <c r="F248" i="2"/>
  <c r="B266" i="4" s="1"/>
  <c r="E266" i="4" s="1"/>
  <c r="L247" i="2"/>
  <c r="K247" i="2"/>
  <c r="J247" i="2"/>
  <c r="H247" i="2"/>
  <c r="D265" i="4" s="1"/>
  <c r="G247" i="2"/>
  <c r="C265" i="4" s="1"/>
  <c r="F247" i="2"/>
  <c r="B265" i="4" s="1"/>
  <c r="E265" i="4" s="1"/>
  <c r="L246" i="2"/>
  <c r="K246" i="2"/>
  <c r="J246" i="2"/>
  <c r="H246" i="2"/>
  <c r="D264" i="4" s="1"/>
  <c r="G246" i="2"/>
  <c r="C264" i="4" s="1"/>
  <c r="F246" i="2"/>
  <c r="B264" i="4" s="1"/>
  <c r="E264" i="4" s="1"/>
  <c r="L245" i="2"/>
  <c r="K245" i="2"/>
  <c r="J245" i="2"/>
  <c r="H245" i="2"/>
  <c r="D263" i="4" s="1"/>
  <c r="G245" i="2"/>
  <c r="C263" i="4" s="1"/>
  <c r="F245" i="2"/>
  <c r="B263" i="4" s="1"/>
  <c r="E263" i="4" s="1"/>
  <c r="L244" i="2"/>
  <c r="K244" i="2"/>
  <c r="J244" i="2"/>
  <c r="H244" i="2"/>
  <c r="D262" i="4" s="1"/>
  <c r="G244" i="2"/>
  <c r="C262" i="4" s="1"/>
  <c r="F244" i="2"/>
  <c r="B262" i="4" s="1"/>
  <c r="E262" i="4" s="1"/>
  <c r="L243" i="2"/>
  <c r="K243" i="2"/>
  <c r="J243" i="2"/>
  <c r="H243" i="2"/>
  <c r="D261" i="4" s="1"/>
  <c r="G243" i="2"/>
  <c r="C261" i="4" s="1"/>
  <c r="F243" i="2"/>
  <c r="B261" i="4" s="1"/>
  <c r="E261" i="4" s="1"/>
  <c r="L242" i="2"/>
  <c r="K242" i="2"/>
  <c r="J242" i="2"/>
  <c r="H242" i="2"/>
  <c r="D260" i="4" s="1"/>
  <c r="G242" i="2"/>
  <c r="C260" i="4" s="1"/>
  <c r="F242" i="2"/>
  <c r="B260" i="4" s="1"/>
  <c r="E260" i="4" s="1"/>
  <c r="L241" i="2"/>
  <c r="K241" i="2"/>
  <c r="J241" i="2"/>
  <c r="H241" i="2"/>
  <c r="D259" i="4" s="1"/>
  <c r="G241" i="2"/>
  <c r="C259" i="4" s="1"/>
  <c r="F241" i="2"/>
  <c r="B259" i="4" s="1"/>
  <c r="E259" i="4" s="1"/>
  <c r="L240" i="2"/>
  <c r="K240" i="2"/>
  <c r="J240" i="2"/>
  <c r="H240" i="2"/>
  <c r="D258" i="4" s="1"/>
  <c r="G240" i="2"/>
  <c r="C258" i="4" s="1"/>
  <c r="F240" i="2"/>
  <c r="B258" i="4" s="1"/>
  <c r="E258" i="4" s="1"/>
  <c r="L239" i="2"/>
  <c r="K239" i="2"/>
  <c r="J239" i="2"/>
  <c r="H239" i="2"/>
  <c r="D257" i="4" s="1"/>
  <c r="G239" i="2"/>
  <c r="C257" i="4" s="1"/>
  <c r="F239" i="2"/>
  <c r="B257" i="4" s="1"/>
  <c r="E257" i="4" s="1"/>
  <c r="L238" i="2"/>
  <c r="K238" i="2"/>
  <c r="J238" i="2"/>
  <c r="H238" i="2"/>
  <c r="D256" i="4" s="1"/>
  <c r="G238" i="2"/>
  <c r="C256" i="4" s="1"/>
  <c r="F238" i="2"/>
  <c r="B256" i="4" s="1"/>
  <c r="E256" i="4" s="1"/>
  <c r="L237" i="2"/>
  <c r="K237" i="2"/>
  <c r="J237" i="2"/>
  <c r="H237" i="2"/>
  <c r="D255" i="4" s="1"/>
  <c r="G237" i="2"/>
  <c r="C255" i="4" s="1"/>
  <c r="F237" i="2"/>
  <c r="B255" i="4" s="1"/>
  <c r="E255" i="4" s="1"/>
  <c r="L236" i="2"/>
  <c r="K236" i="2"/>
  <c r="J236" i="2"/>
  <c r="H236" i="2"/>
  <c r="D254" i="4" s="1"/>
  <c r="G236" i="2"/>
  <c r="C254" i="4" s="1"/>
  <c r="F236" i="2"/>
  <c r="B254" i="4" s="1"/>
  <c r="E254" i="4" s="1"/>
  <c r="L235" i="2"/>
  <c r="K235" i="2"/>
  <c r="J235" i="2"/>
  <c r="H235" i="2"/>
  <c r="D253" i="4" s="1"/>
  <c r="G235" i="2"/>
  <c r="C253" i="4" s="1"/>
  <c r="F235" i="2"/>
  <c r="B253" i="4" s="1"/>
  <c r="E253" i="4" s="1"/>
  <c r="L234" i="2"/>
  <c r="K234" i="2"/>
  <c r="J234" i="2"/>
  <c r="H234" i="2"/>
  <c r="D252" i="4" s="1"/>
  <c r="G234" i="2"/>
  <c r="C252" i="4" s="1"/>
  <c r="F234" i="2"/>
  <c r="B252" i="4" s="1"/>
  <c r="E252" i="4" s="1"/>
  <c r="L233" i="2"/>
  <c r="K233" i="2"/>
  <c r="J233" i="2"/>
  <c r="H233" i="2"/>
  <c r="D251" i="4" s="1"/>
  <c r="G233" i="2"/>
  <c r="C251" i="4" s="1"/>
  <c r="F233" i="2"/>
  <c r="B251" i="4" s="1"/>
  <c r="E251" i="4" s="1"/>
  <c r="L232" i="2"/>
  <c r="K232" i="2"/>
  <c r="J232" i="2"/>
  <c r="H232" i="2"/>
  <c r="D250" i="4" s="1"/>
  <c r="G232" i="2"/>
  <c r="C250" i="4" s="1"/>
  <c r="F232" i="2"/>
  <c r="B250" i="4" s="1"/>
  <c r="E250" i="4" s="1"/>
  <c r="L231" i="2"/>
  <c r="K231" i="2"/>
  <c r="J231" i="2"/>
  <c r="H231" i="2"/>
  <c r="D249" i="4" s="1"/>
  <c r="G231" i="2"/>
  <c r="C249" i="4" s="1"/>
  <c r="F231" i="2"/>
  <c r="B249" i="4" s="1"/>
  <c r="E249" i="4" s="1"/>
  <c r="L230" i="2"/>
  <c r="K230" i="2"/>
  <c r="J230" i="2"/>
  <c r="H230" i="2"/>
  <c r="D248" i="4" s="1"/>
  <c r="G230" i="2"/>
  <c r="C248" i="4" s="1"/>
  <c r="F230" i="2"/>
  <c r="B248" i="4" s="1"/>
  <c r="E248" i="4" s="1"/>
  <c r="L229" i="2"/>
  <c r="K229" i="2"/>
  <c r="J229" i="2"/>
  <c r="H229" i="2"/>
  <c r="D247" i="4" s="1"/>
  <c r="G229" i="2"/>
  <c r="C247" i="4" s="1"/>
  <c r="F229" i="2"/>
  <c r="B247" i="4" s="1"/>
  <c r="E247" i="4" s="1"/>
  <c r="L228" i="2"/>
  <c r="K228" i="2"/>
  <c r="J228" i="2"/>
  <c r="H228" i="2"/>
  <c r="D246" i="4" s="1"/>
  <c r="G228" i="2"/>
  <c r="C246" i="4" s="1"/>
  <c r="F228" i="2"/>
  <c r="B246" i="4" s="1"/>
  <c r="E246" i="4" s="1"/>
  <c r="L227" i="2"/>
  <c r="K227" i="2"/>
  <c r="J227" i="2"/>
  <c r="H227" i="2"/>
  <c r="D245" i="4" s="1"/>
  <c r="G227" i="2"/>
  <c r="C245" i="4" s="1"/>
  <c r="F227" i="2"/>
  <c r="B245" i="4" s="1"/>
  <c r="E245" i="4" s="1"/>
  <c r="L226" i="2"/>
  <c r="K226" i="2"/>
  <c r="J226" i="2"/>
  <c r="H226" i="2"/>
  <c r="D244" i="4" s="1"/>
  <c r="G226" i="2"/>
  <c r="C244" i="4" s="1"/>
  <c r="F226" i="2"/>
  <c r="B244" i="4" s="1"/>
  <c r="E244" i="4" s="1"/>
  <c r="L225" i="2"/>
  <c r="K225" i="2"/>
  <c r="J225" i="2"/>
  <c r="H225" i="2"/>
  <c r="D243" i="4" s="1"/>
  <c r="G225" i="2"/>
  <c r="C243" i="4" s="1"/>
  <c r="F225" i="2"/>
  <c r="B243" i="4" s="1"/>
  <c r="E243" i="4" s="1"/>
  <c r="L224" i="2"/>
  <c r="K224" i="2"/>
  <c r="J224" i="2"/>
  <c r="H224" i="2"/>
  <c r="D242" i="4" s="1"/>
  <c r="G224" i="2"/>
  <c r="C242" i="4" s="1"/>
  <c r="F224" i="2"/>
  <c r="B242" i="4" s="1"/>
  <c r="E242" i="4" s="1"/>
  <c r="L223" i="2"/>
  <c r="K223" i="2"/>
  <c r="J223" i="2"/>
  <c r="H223" i="2"/>
  <c r="D241" i="4" s="1"/>
  <c r="G223" i="2"/>
  <c r="C241" i="4" s="1"/>
  <c r="F223" i="2"/>
  <c r="B241" i="4" s="1"/>
  <c r="E241" i="4" s="1"/>
  <c r="L222" i="2"/>
  <c r="K222" i="2"/>
  <c r="J222" i="2"/>
  <c r="H222" i="2"/>
  <c r="D240" i="4" s="1"/>
  <c r="G222" i="2"/>
  <c r="C240" i="4" s="1"/>
  <c r="F222" i="2"/>
  <c r="B240" i="4" s="1"/>
  <c r="E240" i="4" s="1"/>
  <c r="L221" i="2"/>
  <c r="K221" i="2"/>
  <c r="J221" i="2"/>
  <c r="H221" i="2"/>
  <c r="D239" i="4" s="1"/>
  <c r="G221" i="2"/>
  <c r="C239" i="4" s="1"/>
  <c r="F221" i="2"/>
  <c r="B239" i="4" s="1"/>
  <c r="E239" i="4" s="1"/>
  <c r="L220" i="2"/>
  <c r="K220" i="2"/>
  <c r="J220" i="2"/>
  <c r="H220" i="2"/>
  <c r="D238" i="4" s="1"/>
  <c r="G220" i="2"/>
  <c r="C238" i="4" s="1"/>
  <c r="F220" i="2"/>
  <c r="B238" i="4" s="1"/>
  <c r="E238" i="4" s="1"/>
  <c r="L219" i="2"/>
  <c r="K219" i="2"/>
  <c r="J219" i="2"/>
  <c r="H219" i="2"/>
  <c r="D237" i="4" s="1"/>
  <c r="G219" i="2"/>
  <c r="C237" i="4" s="1"/>
  <c r="F219" i="2"/>
  <c r="B237" i="4" s="1"/>
  <c r="E237" i="4" s="1"/>
  <c r="L218" i="2"/>
  <c r="K218" i="2"/>
  <c r="J218" i="2"/>
  <c r="H218" i="2"/>
  <c r="D236" i="4" s="1"/>
  <c r="G218" i="2"/>
  <c r="C236" i="4" s="1"/>
  <c r="F218" i="2"/>
  <c r="B236" i="4" s="1"/>
  <c r="E236" i="4" s="1"/>
  <c r="L217" i="2"/>
  <c r="K217" i="2"/>
  <c r="J217" i="2"/>
  <c r="H217" i="2"/>
  <c r="D235" i="4" s="1"/>
  <c r="G217" i="2"/>
  <c r="C235" i="4" s="1"/>
  <c r="F217" i="2"/>
  <c r="B235" i="4" s="1"/>
  <c r="E235" i="4" s="1"/>
  <c r="L216" i="2"/>
  <c r="K216" i="2"/>
  <c r="J216" i="2"/>
  <c r="H216" i="2"/>
  <c r="D234" i="4" s="1"/>
  <c r="G216" i="2"/>
  <c r="C234" i="4" s="1"/>
  <c r="F216" i="2"/>
  <c r="B234" i="4" s="1"/>
  <c r="E234" i="4" s="1"/>
  <c r="L215" i="2"/>
  <c r="K215" i="2"/>
  <c r="J215" i="2"/>
  <c r="H215" i="2"/>
  <c r="D233" i="4" s="1"/>
  <c r="G215" i="2"/>
  <c r="C233" i="4" s="1"/>
  <c r="F215" i="2"/>
  <c r="B233" i="4" s="1"/>
  <c r="E233" i="4" s="1"/>
  <c r="L214" i="2"/>
  <c r="K214" i="2"/>
  <c r="J214" i="2"/>
  <c r="H214" i="2"/>
  <c r="D232" i="4" s="1"/>
  <c r="G214" i="2"/>
  <c r="C232" i="4" s="1"/>
  <c r="F214" i="2"/>
  <c r="B232" i="4" s="1"/>
  <c r="E232" i="4" s="1"/>
  <c r="L213" i="2"/>
  <c r="K213" i="2"/>
  <c r="J213" i="2"/>
  <c r="H213" i="2"/>
  <c r="D231" i="4" s="1"/>
  <c r="G213" i="2"/>
  <c r="C231" i="4" s="1"/>
  <c r="F213" i="2"/>
  <c r="B231" i="4" s="1"/>
  <c r="E231" i="4" s="1"/>
  <c r="L212" i="2"/>
  <c r="K212" i="2"/>
  <c r="J212" i="2"/>
  <c r="H212" i="2"/>
  <c r="D230" i="4" s="1"/>
  <c r="G212" i="2"/>
  <c r="C230" i="4" s="1"/>
  <c r="F212" i="2"/>
  <c r="B230" i="4" s="1"/>
  <c r="E230" i="4" s="1"/>
  <c r="L211" i="2"/>
  <c r="K211" i="2"/>
  <c r="J211" i="2"/>
  <c r="H211" i="2"/>
  <c r="D229" i="4" s="1"/>
  <c r="G211" i="2"/>
  <c r="C229" i="4" s="1"/>
  <c r="F211" i="2"/>
  <c r="B229" i="4" s="1"/>
  <c r="E229" i="4" s="1"/>
  <c r="L210" i="2"/>
  <c r="K210" i="2"/>
  <c r="J210" i="2"/>
  <c r="H210" i="2"/>
  <c r="D228" i="4" s="1"/>
  <c r="G210" i="2"/>
  <c r="C228" i="4" s="1"/>
  <c r="F210" i="2"/>
  <c r="B228" i="4" s="1"/>
  <c r="E228" i="4" s="1"/>
  <c r="L209" i="2"/>
  <c r="K209" i="2"/>
  <c r="J209" i="2"/>
  <c r="H209" i="2"/>
  <c r="D227" i="4" s="1"/>
  <c r="G209" i="2"/>
  <c r="C227" i="4" s="1"/>
  <c r="F209" i="2"/>
  <c r="B227" i="4" s="1"/>
  <c r="E227" i="4" s="1"/>
  <c r="L208" i="2"/>
  <c r="K208" i="2"/>
  <c r="J208" i="2"/>
  <c r="H208" i="2"/>
  <c r="D226" i="4" s="1"/>
  <c r="G208" i="2"/>
  <c r="C226" i="4" s="1"/>
  <c r="F208" i="2"/>
  <c r="B226" i="4" s="1"/>
  <c r="E226" i="4" s="1"/>
  <c r="L207" i="2"/>
  <c r="K207" i="2"/>
  <c r="J207" i="2"/>
  <c r="H207" i="2"/>
  <c r="D225" i="4" s="1"/>
  <c r="G207" i="2"/>
  <c r="C225" i="4" s="1"/>
  <c r="F207" i="2"/>
  <c r="B225" i="4" s="1"/>
  <c r="L206" i="2"/>
  <c r="K206" i="2"/>
  <c r="J206" i="2"/>
  <c r="H206" i="2"/>
  <c r="D224" i="4" s="1"/>
  <c r="G206" i="2"/>
  <c r="C224" i="4" s="1"/>
  <c r="F206" i="2"/>
  <c r="B224" i="4" s="1"/>
  <c r="E224" i="4" s="1"/>
  <c r="L205" i="2"/>
  <c r="K205" i="2"/>
  <c r="J205" i="2"/>
  <c r="H205" i="2"/>
  <c r="D223" i="4" s="1"/>
  <c r="G205" i="2"/>
  <c r="C223" i="4" s="1"/>
  <c r="F205" i="2"/>
  <c r="B223" i="4" s="1"/>
  <c r="E223" i="4" s="1"/>
  <c r="L204" i="2"/>
  <c r="K204" i="2"/>
  <c r="J204" i="2"/>
  <c r="H204" i="2"/>
  <c r="D222" i="4" s="1"/>
  <c r="G204" i="2"/>
  <c r="C222" i="4" s="1"/>
  <c r="F204" i="2"/>
  <c r="B222" i="4" s="1"/>
  <c r="E222" i="4" s="1"/>
  <c r="L203" i="2"/>
  <c r="K203" i="2"/>
  <c r="J203" i="2"/>
  <c r="H203" i="2"/>
  <c r="D221" i="4" s="1"/>
  <c r="G203" i="2"/>
  <c r="C221" i="4" s="1"/>
  <c r="F203" i="2"/>
  <c r="B221" i="4" s="1"/>
  <c r="E221" i="4" s="1"/>
  <c r="L202" i="2"/>
  <c r="K202" i="2"/>
  <c r="J202" i="2"/>
  <c r="H202" i="2"/>
  <c r="D220" i="4" s="1"/>
  <c r="G202" i="2"/>
  <c r="C220" i="4" s="1"/>
  <c r="F202" i="2"/>
  <c r="B220" i="4" s="1"/>
  <c r="E220" i="4" s="1"/>
  <c r="L201" i="2"/>
  <c r="K201" i="2"/>
  <c r="J201" i="2"/>
  <c r="H201" i="2"/>
  <c r="D219" i="4" s="1"/>
  <c r="G201" i="2"/>
  <c r="C219" i="4" s="1"/>
  <c r="F201" i="2"/>
  <c r="B219" i="4" s="1"/>
  <c r="E219" i="4" s="1"/>
  <c r="L200" i="2"/>
  <c r="K200" i="2"/>
  <c r="J200" i="2"/>
  <c r="H200" i="2"/>
  <c r="D218" i="4" s="1"/>
  <c r="G200" i="2"/>
  <c r="C218" i="4" s="1"/>
  <c r="F200" i="2"/>
  <c r="B218" i="4" s="1"/>
  <c r="E218" i="4" s="1"/>
  <c r="L199" i="2"/>
  <c r="K199" i="2"/>
  <c r="J199" i="2"/>
  <c r="H199" i="2"/>
  <c r="D217" i="4" s="1"/>
  <c r="G199" i="2"/>
  <c r="C217" i="4" s="1"/>
  <c r="F199" i="2"/>
  <c r="B217" i="4" s="1"/>
  <c r="E217" i="4" s="1"/>
  <c r="L198" i="2"/>
  <c r="K198" i="2"/>
  <c r="J198" i="2"/>
  <c r="H198" i="2"/>
  <c r="D216" i="4" s="1"/>
  <c r="G198" i="2"/>
  <c r="C216" i="4" s="1"/>
  <c r="F198" i="2"/>
  <c r="B216" i="4" s="1"/>
  <c r="E216" i="4" s="1"/>
  <c r="L197" i="2"/>
  <c r="K197" i="2"/>
  <c r="J197" i="2"/>
  <c r="H197" i="2"/>
  <c r="D215" i="4" s="1"/>
  <c r="G197" i="2"/>
  <c r="C215" i="4" s="1"/>
  <c r="F197" i="2"/>
  <c r="B215" i="4" s="1"/>
  <c r="E215" i="4" s="1"/>
  <c r="L196" i="2"/>
  <c r="K196" i="2"/>
  <c r="J196" i="2"/>
  <c r="H196" i="2"/>
  <c r="D214" i="4" s="1"/>
  <c r="G196" i="2"/>
  <c r="C214" i="4" s="1"/>
  <c r="F196" i="2"/>
  <c r="B214" i="4" s="1"/>
  <c r="E214" i="4" s="1"/>
  <c r="L195" i="2"/>
  <c r="K195" i="2"/>
  <c r="J195" i="2"/>
  <c r="H195" i="2"/>
  <c r="D213" i="4" s="1"/>
  <c r="G195" i="2"/>
  <c r="C213" i="4" s="1"/>
  <c r="F195" i="2"/>
  <c r="B213" i="4" s="1"/>
  <c r="E213" i="4" s="1"/>
  <c r="L194" i="2"/>
  <c r="K194" i="2"/>
  <c r="J194" i="2"/>
  <c r="H194" i="2"/>
  <c r="D212" i="4" s="1"/>
  <c r="G194" i="2"/>
  <c r="C212" i="4" s="1"/>
  <c r="F194" i="2"/>
  <c r="B212" i="4" s="1"/>
  <c r="E212" i="4" s="1"/>
  <c r="L193" i="2"/>
  <c r="K193" i="2"/>
  <c r="J193" i="2"/>
  <c r="H193" i="2"/>
  <c r="D211" i="4" s="1"/>
  <c r="G193" i="2"/>
  <c r="C211" i="4" s="1"/>
  <c r="F193" i="2"/>
  <c r="B211" i="4" s="1"/>
  <c r="E211" i="4" s="1"/>
  <c r="L192" i="2"/>
  <c r="K192" i="2"/>
  <c r="J192" i="2"/>
  <c r="H192" i="2"/>
  <c r="D210" i="4" s="1"/>
  <c r="G192" i="2"/>
  <c r="C210" i="4" s="1"/>
  <c r="F192" i="2"/>
  <c r="B210" i="4" s="1"/>
  <c r="E210" i="4" s="1"/>
  <c r="L191" i="2"/>
  <c r="K191" i="2"/>
  <c r="J191" i="2"/>
  <c r="H191" i="2"/>
  <c r="D209" i="4" s="1"/>
  <c r="G191" i="2"/>
  <c r="C209" i="4" s="1"/>
  <c r="F191" i="2"/>
  <c r="B209" i="4" s="1"/>
  <c r="E209" i="4" s="1"/>
  <c r="L190" i="2"/>
  <c r="K190" i="2"/>
  <c r="J190" i="2"/>
  <c r="H190" i="2"/>
  <c r="D208" i="4" s="1"/>
  <c r="G190" i="2"/>
  <c r="C208" i="4" s="1"/>
  <c r="F190" i="2"/>
  <c r="B208" i="4" s="1"/>
  <c r="E208" i="4" s="1"/>
  <c r="L189" i="2"/>
  <c r="K189" i="2"/>
  <c r="J189" i="2"/>
  <c r="H189" i="2"/>
  <c r="D207" i="4" s="1"/>
  <c r="G189" i="2"/>
  <c r="C207" i="4" s="1"/>
  <c r="F189" i="2"/>
  <c r="B207" i="4" s="1"/>
  <c r="E207" i="4" s="1"/>
  <c r="L188" i="2"/>
  <c r="K188" i="2"/>
  <c r="J188" i="2"/>
  <c r="H188" i="2"/>
  <c r="D206" i="4" s="1"/>
  <c r="G188" i="2"/>
  <c r="C206" i="4" s="1"/>
  <c r="F188" i="2"/>
  <c r="B206" i="4" s="1"/>
  <c r="E206" i="4" s="1"/>
  <c r="L187" i="2"/>
  <c r="K187" i="2"/>
  <c r="J187" i="2"/>
  <c r="H187" i="2"/>
  <c r="D205" i="4" s="1"/>
  <c r="G187" i="2"/>
  <c r="C205" i="4" s="1"/>
  <c r="F187" i="2"/>
  <c r="B205" i="4" s="1"/>
  <c r="E205" i="4" s="1"/>
  <c r="L186" i="2"/>
  <c r="K186" i="2"/>
  <c r="J186" i="2"/>
  <c r="H186" i="2"/>
  <c r="D204" i="4" s="1"/>
  <c r="G186" i="2"/>
  <c r="C204" i="4" s="1"/>
  <c r="F186" i="2"/>
  <c r="B204" i="4" s="1"/>
  <c r="E204" i="4" s="1"/>
  <c r="L185" i="2"/>
  <c r="K185" i="2"/>
  <c r="J185" i="2"/>
  <c r="H185" i="2"/>
  <c r="D203" i="4" s="1"/>
  <c r="G185" i="2"/>
  <c r="C203" i="4" s="1"/>
  <c r="F185" i="2"/>
  <c r="B203" i="4" s="1"/>
  <c r="E203" i="4" s="1"/>
  <c r="L184" i="2"/>
  <c r="K184" i="2"/>
  <c r="J184" i="2"/>
  <c r="H184" i="2"/>
  <c r="D202" i="4" s="1"/>
  <c r="G184" i="2"/>
  <c r="C202" i="4" s="1"/>
  <c r="F184" i="2"/>
  <c r="B202" i="4" s="1"/>
  <c r="E202" i="4" s="1"/>
  <c r="L183" i="2"/>
  <c r="K183" i="2"/>
  <c r="J183" i="2"/>
  <c r="H183" i="2"/>
  <c r="D201" i="4" s="1"/>
  <c r="G183" i="2"/>
  <c r="C201" i="4" s="1"/>
  <c r="F183" i="2"/>
  <c r="B201" i="4" s="1"/>
  <c r="E201" i="4" s="1"/>
  <c r="L182" i="2"/>
  <c r="K182" i="2"/>
  <c r="J182" i="2"/>
  <c r="H182" i="2"/>
  <c r="D200" i="4" s="1"/>
  <c r="G182" i="2"/>
  <c r="C200" i="4" s="1"/>
  <c r="F182" i="2"/>
  <c r="B200" i="4" s="1"/>
  <c r="E200" i="4" s="1"/>
  <c r="L181" i="2"/>
  <c r="K181" i="2"/>
  <c r="J181" i="2"/>
  <c r="H181" i="2"/>
  <c r="D199" i="4" s="1"/>
  <c r="G181" i="2"/>
  <c r="C199" i="4" s="1"/>
  <c r="F181" i="2"/>
  <c r="B199" i="4" s="1"/>
  <c r="E199" i="4" s="1"/>
  <c r="L180" i="2"/>
  <c r="K180" i="2"/>
  <c r="J180" i="2"/>
  <c r="H180" i="2"/>
  <c r="D198" i="4" s="1"/>
  <c r="G180" i="2"/>
  <c r="C198" i="4" s="1"/>
  <c r="F180" i="2"/>
  <c r="B198" i="4" s="1"/>
  <c r="E198" i="4" s="1"/>
  <c r="L179" i="2"/>
  <c r="K179" i="2"/>
  <c r="J179" i="2"/>
  <c r="H179" i="2"/>
  <c r="D197" i="4" s="1"/>
  <c r="G179" i="2"/>
  <c r="C197" i="4" s="1"/>
  <c r="F179" i="2"/>
  <c r="B197" i="4" s="1"/>
  <c r="E197" i="4" s="1"/>
  <c r="L178" i="2"/>
  <c r="K178" i="2"/>
  <c r="J178" i="2"/>
  <c r="H178" i="2"/>
  <c r="D196" i="4" s="1"/>
  <c r="G178" i="2"/>
  <c r="C196" i="4" s="1"/>
  <c r="F178" i="2"/>
  <c r="B196" i="4" s="1"/>
  <c r="E196" i="4" s="1"/>
  <c r="L177" i="2"/>
  <c r="K177" i="2"/>
  <c r="J177" i="2"/>
  <c r="H177" i="2"/>
  <c r="D195" i="4" s="1"/>
  <c r="G177" i="2"/>
  <c r="C195" i="4" s="1"/>
  <c r="F177" i="2"/>
  <c r="B195" i="4" s="1"/>
  <c r="E195" i="4" s="1"/>
  <c r="L176" i="2"/>
  <c r="K176" i="2"/>
  <c r="J176" i="2"/>
  <c r="H176" i="2"/>
  <c r="D194" i="4" s="1"/>
  <c r="G176" i="2"/>
  <c r="C194" i="4" s="1"/>
  <c r="F176" i="2"/>
  <c r="B194" i="4" s="1"/>
  <c r="E194" i="4" s="1"/>
  <c r="L175" i="2"/>
  <c r="K175" i="2"/>
  <c r="J175" i="2"/>
  <c r="H175" i="2"/>
  <c r="D193" i="4" s="1"/>
  <c r="G175" i="2"/>
  <c r="C193" i="4" s="1"/>
  <c r="F175" i="2"/>
  <c r="B193" i="4" s="1"/>
  <c r="E193" i="4" s="1"/>
  <c r="L174" i="2"/>
  <c r="K174" i="2"/>
  <c r="J174" i="2"/>
  <c r="H174" i="2"/>
  <c r="D192" i="4" s="1"/>
  <c r="G174" i="2"/>
  <c r="C192" i="4" s="1"/>
  <c r="F174" i="2"/>
  <c r="B192" i="4" s="1"/>
  <c r="E192" i="4" s="1"/>
  <c r="L173" i="2"/>
  <c r="K173" i="2"/>
  <c r="J173" i="2"/>
  <c r="H173" i="2"/>
  <c r="D191" i="4" s="1"/>
  <c r="G173" i="2"/>
  <c r="C191" i="4" s="1"/>
  <c r="F173" i="2"/>
  <c r="B191" i="4" s="1"/>
  <c r="E191" i="4" s="1"/>
  <c r="L172" i="2"/>
  <c r="K172" i="2"/>
  <c r="J172" i="2"/>
  <c r="H172" i="2"/>
  <c r="D190" i="4" s="1"/>
  <c r="G172" i="2"/>
  <c r="C190" i="4" s="1"/>
  <c r="F172" i="2"/>
  <c r="B190" i="4" s="1"/>
  <c r="E190" i="4" s="1"/>
  <c r="L171" i="2"/>
  <c r="K171" i="2"/>
  <c r="J171" i="2"/>
  <c r="H171" i="2"/>
  <c r="D189" i="4" s="1"/>
  <c r="G171" i="2"/>
  <c r="C189" i="4" s="1"/>
  <c r="F171" i="2"/>
  <c r="B189" i="4" s="1"/>
  <c r="E189" i="4" s="1"/>
  <c r="L170" i="2"/>
  <c r="K170" i="2"/>
  <c r="J170" i="2"/>
  <c r="H170" i="2"/>
  <c r="D188" i="4" s="1"/>
  <c r="G170" i="2"/>
  <c r="C188" i="4" s="1"/>
  <c r="F170" i="2"/>
  <c r="B188" i="4" s="1"/>
  <c r="E188" i="4" s="1"/>
  <c r="L169" i="2"/>
  <c r="K169" i="2"/>
  <c r="J169" i="2"/>
  <c r="H169" i="2"/>
  <c r="D187" i="4" s="1"/>
  <c r="G169" i="2"/>
  <c r="C187" i="4" s="1"/>
  <c r="F169" i="2"/>
  <c r="B187" i="4" s="1"/>
  <c r="E187" i="4" s="1"/>
  <c r="L168" i="2"/>
  <c r="K168" i="2"/>
  <c r="J168" i="2"/>
  <c r="H168" i="2"/>
  <c r="D186" i="4" s="1"/>
  <c r="G168" i="2"/>
  <c r="C186" i="4" s="1"/>
  <c r="F168" i="2"/>
  <c r="B186" i="4" s="1"/>
  <c r="E186" i="4" s="1"/>
  <c r="L167" i="2"/>
  <c r="K167" i="2"/>
  <c r="J167" i="2"/>
  <c r="H167" i="2"/>
  <c r="D185" i="4" s="1"/>
  <c r="G167" i="2"/>
  <c r="C185" i="4" s="1"/>
  <c r="F167" i="2"/>
  <c r="B185" i="4" s="1"/>
  <c r="E185" i="4" s="1"/>
  <c r="L166" i="2"/>
  <c r="K166" i="2"/>
  <c r="J166" i="2"/>
  <c r="H166" i="2"/>
  <c r="D184" i="4" s="1"/>
  <c r="G166" i="2"/>
  <c r="C184" i="4" s="1"/>
  <c r="F166" i="2"/>
  <c r="B184" i="4" s="1"/>
  <c r="E184" i="4" s="1"/>
  <c r="L165" i="2"/>
  <c r="K165" i="2"/>
  <c r="J165" i="2"/>
  <c r="H165" i="2"/>
  <c r="D183" i="4" s="1"/>
  <c r="G165" i="2"/>
  <c r="C183" i="4" s="1"/>
  <c r="F165" i="2"/>
  <c r="B183" i="4" s="1"/>
  <c r="E183" i="4" s="1"/>
  <c r="L164" i="2"/>
  <c r="K164" i="2"/>
  <c r="J164" i="2"/>
  <c r="H164" i="2"/>
  <c r="D182" i="4" s="1"/>
  <c r="G164" i="2"/>
  <c r="C182" i="4" s="1"/>
  <c r="F164" i="2"/>
  <c r="B182" i="4" s="1"/>
  <c r="E182" i="4" s="1"/>
  <c r="L163" i="2"/>
  <c r="K163" i="2"/>
  <c r="J163" i="2"/>
  <c r="H163" i="2"/>
  <c r="D181" i="4" s="1"/>
  <c r="G163" i="2"/>
  <c r="C181" i="4" s="1"/>
  <c r="F163" i="2"/>
  <c r="B181" i="4" s="1"/>
  <c r="E181" i="4" s="1"/>
  <c r="L162" i="2"/>
  <c r="K162" i="2"/>
  <c r="J162" i="2"/>
  <c r="H162" i="2"/>
  <c r="D180" i="4" s="1"/>
  <c r="G162" i="2"/>
  <c r="C180" i="4" s="1"/>
  <c r="F162" i="2"/>
  <c r="B180" i="4" s="1"/>
  <c r="E180" i="4" s="1"/>
  <c r="L161" i="2"/>
  <c r="K161" i="2"/>
  <c r="J161" i="2"/>
  <c r="H161" i="2"/>
  <c r="D179" i="4" s="1"/>
  <c r="G161" i="2"/>
  <c r="C179" i="4" s="1"/>
  <c r="F161" i="2"/>
  <c r="B179" i="4" s="1"/>
  <c r="E179" i="4" s="1"/>
  <c r="L160" i="2"/>
  <c r="K160" i="2"/>
  <c r="J160" i="2"/>
  <c r="H160" i="2"/>
  <c r="D178" i="4" s="1"/>
  <c r="G160" i="2"/>
  <c r="C178" i="4" s="1"/>
  <c r="F160" i="2"/>
  <c r="B178" i="4" s="1"/>
  <c r="E178" i="4" s="1"/>
  <c r="L159" i="2"/>
  <c r="K159" i="2"/>
  <c r="J159" i="2"/>
  <c r="H159" i="2"/>
  <c r="D177" i="4" s="1"/>
  <c r="G159" i="2"/>
  <c r="C177" i="4" s="1"/>
  <c r="F159" i="2"/>
  <c r="B177" i="4" s="1"/>
  <c r="E177" i="4" s="1"/>
  <c r="L158" i="2"/>
  <c r="K158" i="2"/>
  <c r="J158" i="2"/>
  <c r="H158" i="2"/>
  <c r="D176" i="4" s="1"/>
  <c r="G158" i="2"/>
  <c r="C176" i="4" s="1"/>
  <c r="F158" i="2"/>
  <c r="B176" i="4" s="1"/>
  <c r="E176" i="4" s="1"/>
  <c r="L157" i="2"/>
  <c r="K157" i="2"/>
  <c r="J157" i="2"/>
  <c r="H157" i="2"/>
  <c r="D175" i="4" s="1"/>
  <c r="G157" i="2"/>
  <c r="C175" i="4" s="1"/>
  <c r="F157" i="2"/>
  <c r="B175" i="4" s="1"/>
  <c r="E175" i="4" s="1"/>
  <c r="L156" i="2"/>
  <c r="K156" i="2"/>
  <c r="J156" i="2"/>
  <c r="H156" i="2"/>
  <c r="D174" i="4" s="1"/>
  <c r="G156" i="2"/>
  <c r="C174" i="4" s="1"/>
  <c r="F156" i="2"/>
  <c r="B174" i="4" s="1"/>
  <c r="E174" i="4" s="1"/>
  <c r="L155" i="2"/>
  <c r="K155" i="2"/>
  <c r="J155" i="2"/>
  <c r="H155" i="2"/>
  <c r="D173" i="4" s="1"/>
  <c r="G155" i="2"/>
  <c r="C173" i="4" s="1"/>
  <c r="F155" i="2"/>
  <c r="B173" i="4" s="1"/>
  <c r="E173" i="4" s="1"/>
  <c r="L154" i="2"/>
  <c r="K154" i="2"/>
  <c r="J154" i="2"/>
  <c r="H154" i="2"/>
  <c r="D172" i="4" s="1"/>
  <c r="G154" i="2"/>
  <c r="C172" i="4" s="1"/>
  <c r="F154" i="2"/>
  <c r="B172" i="4" s="1"/>
  <c r="E172" i="4" s="1"/>
  <c r="L153" i="2"/>
  <c r="K153" i="2"/>
  <c r="J153" i="2"/>
  <c r="H153" i="2"/>
  <c r="D171" i="4" s="1"/>
  <c r="G153" i="2"/>
  <c r="C171" i="4" s="1"/>
  <c r="F153" i="2"/>
  <c r="B171" i="4" s="1"/>
  <c r="E171" i="4" s="1"/>
  <c r="L152" i="2"/>
  <c r="K152" i="2"/>
  <c r="J152" i="2"/>
  <c r="H152" i="2"/>
  <c r="D170" i="4" s="1"/>
  <c r="G152" i="2"/>
  <c r="C170" i="4" s="1"/>
  <c r="F152" i="2"/>
  <c r="B170" i="4" s="1"/>
  <c r="E170" i="4" s="1"/>
  <c r="L151" i="2"/>
  <c r="K151" i="2"/>
  <c r="J151" i="2"/>
  <c r="H151" i="2"/>
  <c r="D169" i="4" s="1"/>
  <c r="G151" i="2"/>
  <c r="C169" i="4" s="1"/>
  <c r="F151" i="2"/>
  <c r="B169" i="4" s="1"/>
  <c r="E169" i="4" s="1"/>
  <c r="L150" i="2"/>
  <c r="K150" i="2"/>
  <c r="J150" i="2"/>
  <c r="H150" i="2"/>
  <c r="D168" i="4" s="1"/>
  <c r="G150" i="2"/>
  <c r="C168" i="4" s="1"/>
  <c r="F150" i="2"/>
  <c r="B168" i="4" s="1"/>
  <c r="E168" i="4" s="1"/>
  <c r="L149" i="2"/>
  <c r="K149" i="2"/>
  <c r="J149" i="2"/>
  <c r="H149" i="2"/>
  <c r="D167" i="4" s="1"/>
  <c r="G149" i="2"/>
  <c r="C167" i="4" s="1"/>
  <c r="F149" i="2"/>
  <c r="B167" i="4" s="1"/>
  <c r="E167" i="4" s="1"/>
  <c r="L148" i="2"/>
  <c r="K148" i="2"/>
  <c r="J148" i="2"/>
  <c r="H148" i="2"/>
  <c r="D166" i="4" s="1"/>
  <c r="G148" i="2"/>
  <c r="C166" i="4" s="1"/>
  <c r="F148" i="2"/>
  <c r="B166" i="4" s="1"/>
  <c r="E166" i="4" s="1"/>
  <c r="L147" i="2"/>
  <c r="K147" i="2"/>
  <c r="J147" i="2"/>
  <c r="H147" i="2"/>
  <c r="D165" i="4" s="1"/>
  <c r="G147" i="2"/>
  <c r="C165" i="4" s="1"/>
  <c r="F147" i="2"/>
  <c r="B165" i="4" s="1"/>
  <c r="E165" i="4" s="1"/>
  <c r="L146" i="2"/>
  <c r="K146" i="2"/>
  <c r="J146" i="2"/>
  <c r="H146" i="2"/>
  <c r="D164" i="4" s="1"/>
  <c r="G146" i="2"/>
  <c r="C164" i="4" s="1"/>
  <c r="F146" i="2"/>
  <c r="B164" i="4" s="1"/>
  <c r="E164" i="4" s="1"/>
  <c r="L145" i="2"/>
  <c r="K145" i="2"/>
  <c r="J145" i="2"/>
  <c r="H145" i="2"/>
  <c r="D163" i="4" s="1"/>
  <c r="G145" i="2"/>
  <c r="C163" i="4" s="1"/>
  <c r="F145" i="2"/>
  <c r="B163" i="4" s="1"/>
  <c r="E163" i="4" s="1"/>
  <c r="L144" i="2"/>
  <c r="K144" i="2"/>
  <c r="J144" i="2"/>
  <c r="H144" i="2"/>
  <c r="D162" i="4" s="1"/>
  <c r="G144" i="2"/>
  <c r="C162" i="4" s="1"/>
  <c r="F144" i="2"/>
  <c r="B162" i="4" s="1"/>
  <c r="E162" i="4" s="1"/>
  <c r="L143" i="2"/>
  <c r="K143" i="2"/>
  <c r="J143" i="2"/>
  <c r="H143" i="2"/>
  <c r="D161" i="4" s="1"/>
  <c r="G143" i="2"/>
  <c r="C161" i="4" s="1"/>
  <c r="F143" i="2"/>
  <c r="B161" i="4" s="1"/>
  <c r="E161" i="4" s="1"/>
  <c r="L142" i="2"/>
  <c r="K142" i="2"/>
  <c r="J142" i="2"/>
  <c r="H142" i="2"/>
  <c r="D160" i="4" s="1"/>
  <c r="G142" i="2"/>
  <c r="C160" i="4" s="1"/>
  <c r="F142" i="2"/>
  <c r="B160" i="4" s="1"/>
  <c r="E160" i="4" s="1"/>
  <c r="L141" i="2"/>
  <c r="K141" i="2"/>
  <c r="J141" i="2"/>
  <c r="H141" i="2"/>
  <c r="D159" i="4" s="1"/>
  <c r="G141" i="2"/>
  <c r="C159" i="4" s="1"/>
  <c r="F141" i="2"/>
  <c r="B159" i="4" s="1"/>
  <c r="E159" i="4" s="1"/>
  <c r="L140" i="2"/>
  <c r="K140" i="2"/>
  <c r="J140" i="2"/>
  <c r="H140" i="2"/>
  <c r="D158" i="4" s="1"/>
  <c r="G140" i="2"/>
  <c r="C158" i="4" s="1"/>
  <c r="F140" i="2"/>
  <c r="B158" i="4" s="1"/>
  <c r="E158" i="4" s="1"/>
  <c r="L139" i="2"/>
  <c r="K139" i="2"/>
  <c r="J139" i="2"/>
  <c r="H139" i="2"/>
  <c r="D157" i="4" s="1"/>
  <c r="G139" i="2"/>
  <c r="C157" i="4" s="1"/>
  <c r="F139" i="2"/>
  <c r="B157" i="4" s="1"/>
  <c r="E157" i="4" s="1"/>
  <c r="L138" i="2"/>
  <c r="K138" i="2"/>
  <c r="J138" i="2"/>
  <c r="H138" i="2"/>
  <c r="D156" i="4" s="1"/>
  <c r="G138" i="2"/>
  <c r="C156" i="4" s="1"/>
  <c r="F138" i="2"/>
  <c r="B156" i="4" s="1"/>
  <c r="E156" i="4" s="1"/>
  <c r="L137" i="2"/>
  <c r="K137" i="2"/>
  <c r="J137" i="2"/>
  <c r="H137" i="2"/>
  <c r="D155" i="4" s="1"/>
  <c r="G137" i="2"/>
  <c r="C155" i="4" s="1"/>
  <c r="F137" i="2"/>
  <c r="B155" i="4" s="1"/>
  <c r="E155" i="4" s="1"/>
  <c r="L136" i="2"/>
  <c r="K136" i="2"/>
  <c r="J136" i="2"/>
  <c r="H136" i="2"/>
  <c r="D154" i="4" s="1"/>
  <c r="G136" i="2"/>
  <c r="C154" i="4" s="1"/>
  <c r="F136" i="2"/>
  <c r="B154" i="4" s="1"/>
  <c r="E154" i="4" s="1"/>
  <c r="L135" i="2"/>
  <c r="K135" i="2"/>
  <c r="J135" i="2"/>
  <c r="H135" i="2"/>
  <c r="D153" i="4" s="1"/>
  <c r="G135" i="2"/>
  <c r="C153" i="4" s="1"/>
  <c r="F135" i="2"/>
  <c r="B153" i="4" s="1"/>
  <c r="E153" i="4" s="1"/>
  <c r="L134" i="2"/>
  <c r="K134" i="2"/>
  <c r="J134" i="2"/>
  <c r="H134" i="2"/>
  <c r="D152" i="4" s="1"/>
  <c r="G134" i="2"/>
  <c r="C152" i="4" s="1"/>
  <c r="F134" i="2"/>
  <c r="B152" i="4" s="1"/>
  <c r="E152" i="4" s="1"/>
  <c r="L133" i="2"/>
  <c r="K133" i="2"/>
  <c r="J133" i="2"/>
  <c r="H133" i="2"/>
  <c r="D151" i="4" s="1"/>
  <c r="G133" i="2"/>
  <c r="C151" i="4" s="1"/>
  <c r="F133" i="2"/>
  <c r="B151" i="4" s="1"/>
  <c r="E151" i="4" s="1"/>
  <c r="L132" i="2"/>
  <c r="K132" i="2"/>
  <c r="J132" i="2"/>
  <c r="H132" i="2"/>
  <c r="D150" i="4" s="1"/>
  <c r="G132" i="2"/>
  <c r="C150" i="4" s="1"/>
  <c r="F132" i="2"/>
  <c r="B150" i="4" s="1"/>
  <c r="E150" i="4" s="1"/>
  <c r="L131" i="2"/>
  <c r="K131" i="2"/>
  <c r="J131" i="2"/>
  <c r="H131" i="2"/>
  <c r="D149" i="4" s="1"/>
  <c r="G131" i="2"/>
  <c r="C149" i="4" s="1"/>
  <c r="F131" i="2"/>
  <c r="B149" i="4" s="1"/>
  <c r="E149" i="4" s="1"/>
  <c r="L130" i="2"/>
  <c r="K130" i="2"/>
  <c r="J130" i="2"/>
  <c r="H130" i="2"/>
  <c r="D148" i="4" s="1"/>
  <c r="G130" i="2"/>
  <c r="C148" i="4" s="1"/>
  <c r="F130" i="2"/>
  <c r="B148" i="4" s="1"/>
  <c r="E148" i="4" s="1"/>
  <c r="L129" i="2"/>
  <c r="K129" i="2"/>
  <c r="J129" i="2"/>
  <c r="H129" i="2"/>
  <c r="D147" i="4" s="1"/>
  <c r="G129" i="2"/>
  <c r="C147" i="4" s="1"/>
  <c r="F129" i="2"/>
  <c r="B147" i="4" s="1"/>
  <c r="E147" i="4" s="1"/>
  <c r="L128" i="2"/>
  <c r="K128" i="2"/>
  <c r="J128" i="2"/>
  <c r="H128" i="2"/>
  <c r="D146" i="4" s="1"/>
  <c r="G128" i="2"/>
  <c r="C146" i="4" s="1"/>
  <c r="F128" i="2"/>
  <c r="B146" i="4" s="1"/>
  <c r="E146" i="4" s="1"/>
  <c r="L127" i="2"/>
  <c r="K127" i="2"/>
  <c r="J127" i="2"/>
  <c r="H127" i="2"/>
  <c r="D145" i="4" s="1"/>
  <c r="G127" i="2"/>
  <c r="C145" i="4" s="1"/>
  <c r="F127" i="2"/>
  <c r="B145" i="4" s="1"/>
  <c r="E145" i="4" s="1"/>
  <c r="L126" i="2"/>
  <c r="K126" i="2"/>
  <c r="J126" i="2"/>
  <c r="H126" i="2"/>
  <c r="D144" i="4" s="1"/>
  <c r="G126" i="2"/>
  <c r="C144" i="4" s="1"/>
  <c r="F126" i="2"/>
  <c r="B144" i="4" s="1"/>
  <c r="E144" i="4" s="1"/>
  <c r="L125" i="2"/>
  <c r="K125" i="2"/>
  <c r="J125" i="2"/>
  <c r="H125" i="2"/>
  <c r="D143" i="4" s="1"/>
  <c r="G125" i="2"/>
  <c r="C143" i="4" s="1"/>
  <c r="F125" i="2"/>
  <c r="B143" i="4" s="1"/>
  <c r="E143" i="4" s="1"/>
  <c r="L124" i="2"/>
  <c r="K124" i="2"/>
  <c r="J124" i="2"/>
  <c r="H124" i="2"/>
  <c r="D142" i="4" s="1"/>
  <c r="G124" i="2"/>
  <c r="C142" i="4" s="1"/>
  <c r="F124" i="2"/>
  <c r="B142" i="4" s="1"/>
  <c r="E142" i="4" s="1"/>
  <c r="L123" i="2"/>
  <c r="K123" i="2"/>
  <c r="J123" i="2"/>
  <c r="H123" i="2"/>
  <c r="D141" i="4" s="1"/>
  <c r="G123" i="2"/>
  <c r="C141" i="4" s="1"/>
  <c r="F123" i="2"/>
  <c r="B141" i="4" s="1"/>
  <c r="E141" i="4" s="1"/>
  <c r="L122" i="2"/>
  <c r="K122" i="2"/>
  <c r="J122" i="2"/>
  <c r="H122" i="2"/>
  <c r="D140" i="4" s="1"/>
  <c r="G122" i="2"/>
  <c r="C140" i="4" s="1"/>
  <c r="F122" i="2"/>
  <c r="B140" i="4" s="1"/>
  <c r="E140" i="4" s="1"/>
  <c r="L121" i="2"/>
  <c r="K121" i="2"/>
  <c r="J121" i="2"/>
  <c r="H121" i="2"/>
  <c r="D139" i="4" s="1"/>
  <c r="G121" i="2"/>
  <c r="C139" i="4" s="1"/>
  <c r="F121" i="2"/>
  <c r="B139" i="4" s="1"/>
  <c r="E139" i="4" s="1"/>
  <c r="L120" i="2"/>
  <c r="K120" i="2"/>
  <c r="J120" i="2"/>
  <c r="H120" i="2"/>
  <c r="D138" i="4" s="1"/>
  <c r="G120" i="2"/>
  <c r="C138" i="4" s="1"/>
  <c r="F120" i="2"/>
  <c r="B138" i="4" s="1"/>
  <c r="E138" i="4" s="1"/>
  <c r="L119" i="2"/>
  <c r="K119" i="2"/>
  <c r="J119" i="2"/>
  <c r="H119" i="2"/>
  <c r="D137" i="4" s="1"/>
  <c r="G119" i="2"/>
  <c r="C137" i="4" s="1"/>
  <c r="F119" i="2"/>
  <c r="B137" i="4" s="1"/>
  <c r="E137" i="4" s="1"/>
  <c r="L118" i="2"/>
  <c r="K118" i="2"/>
  <c r="J118" i="2"/>
  <c r="H118" i="2"/>
  <c r="D136" i="4" s="1"/>
  <c r="G118" i="2"/>
  <c r="C136" i="4" s="1"/>
  <c r="F118" i="2"/>
  <c r="B136" i="4" s="1"/>
  <c r="E136" i="4" s="1"/>
  <c r="L117" i="2"/>
  <c r="K117" i="2"/>
  <c r="J117" i="2"/>
  <c r="H117" i="2"/>
  <c r="D135" i="4" s="1"/>
  <c r="G117" i="2"/>
  <c r="C135" i="4" s="1"/>
  <c r="F117" i="2"/>
  <c r="B135" i="4" s="1"/>
  <c r="E135" i="4" s="1"/>
  <c r="L116" i="2"/>
  <c r="K116" i="2"/>
  <c r="J116" i="2"/>
  <c r="H116" i="2"/>
  <c r="D134" i="4" s="1"/>
  <c r="G116" i="2"/>
  <c r="C134" i="4" s="1"/>
  <c r="F116" i="2"/>
  <c r="B134" i="4" s="1"/>
  <c r="E134" i="4" s="1"/>
  <c r="L115" i="2"/>
  <c r="K115" i="2"/>
  <c r="J115" i="2"/>
  <c r="H115" i="2"/>
  <c r="D133" i="4" s="1"/>
  <c r="G115" i="2"/>
  <c r="C133" i="4" s="1"/>
  <c r="F115" i="2"/>
  <c r="B133" i="4" s="1"/>
  <c r="E133" i="4" s="1"/>
  <c r="L114" i="2"/>
  <c r="K114" i="2"/>
  <c r="J114" i="2"/>
  <c r="H114" i="2"/>
  <c r="D132" i="4" s="1"/>
  <c r="G114" i="2"/>
  <c r="C132" i="4" s="1"/>
  <c r="F114" i="2"/>
  <c r="B132" i="4" s="1"/>
  <c r="E132" i="4" s="1"/>
  <c r="L113" i="2"/>
  <c r="K113" i="2"/>
  <c r="J113" i="2"/>
  <c r="H113" i="2"/>
  <c r="D131" i="4" s="1"/>
  <c r="G113" i="2"/>
  <c r="C131" i="4" s="1"/>
  <c r="F113" i="2"/>
  <c r="B131" i="4" s="1"/>
  <c r="E131" i="4" s="1"/>
  <c r="L112" i="2"/>
  <c r="K112" i="2"/>
  <c r="J112" i="2"/>
  <c r="H112" i="2"/>
  <c r="D130" i="4" s="1"/>
  <c r="G112" i="2"/>
  <c r="C130" i="4" s="1"/>
  <c r="F112" i="2"/>
  <c r="B130" i="4" s="1"/>
  <c r="E130" i="4" s="1"/>
  <c r="L111" i="2"/>
  <c r="K111" i="2"/>
  <c r="J111" i="2"/>
  <c r="H111" i="2"/>
  <c r="D129" i="4" s="1"/>
  <c r="G111" i="2"/>
  <c r="C129" i="4" s="1"/>
  <c r="F111" i="2"/>
  <c r="B129" i="4" s="1"/>
  <c r="E129" i="4" s="1"/>
  <c r="L110" i="2"/>
  <c r="K110" i="2"/>
  <c r="J110" i="2"/>
  <c r="H110" i="2"/>
  <c r="D128" i="4" s="1"/>
  <c r="G110" i="2"/>
  <c r="C128" i="4" s="1"/>
  <c r="F110" i="2"/>
  <c r="B128" i="4" s="1"/>
  <c r="E128" i="4" s="1"/>
  <c r="L109" i="2"/>
  <c r="K109" i="2"/>
  <c r="J109" i="2"/>
  <c r="H109" i="2"/>
  <c r="D127" i="4" s="1"/>
  <c r="G109" i="2"/>
  <c r="C127" i="4" s="1"/>
  <c r="F109" i="2"/>
  <c r="B127" i="4" s="1"/>
  <c r="E127" i="4" s="1"/>
  <c r="L108" i="2"/>
  <c r="K108" i="2"/>
  <c r="J108" i="2"/>
  <c r="H108" i="2"/>
  <c r="D126" i="4" s="1"/>
  <c r="G108" i="2"/>
  <c r="C126" i="4" s="1"/>
  <c r="F108" i="2"/>
  <c r="B126" i="4" s="1"/>
  <c r="E126" i="4" s="1"/>
  <c r="L107" i="2"/>
  <c r="K107" i="2"/>
  <c r="J107" i="2"/>
  <c r="H107" i="2"/>
  <c r="D125" i="4" s="1"/>
  <c r="G107" i="2"/>
  <c r="C125" i="4" s="1"/>
  <c r="F107" i="2"/>
  <c r="B125" i="4" s="1"/>
  <c r="E125" i="4" s="1"/>
  <c r="L106" i="2"/>
  <c r="K106" i="2"/>
  <c r="J106" i="2"/>
  <c r="H106" i="2"/>
  <c r="D124" i="4" s="1"/>
  <c r="G106" i="2"/>
  <c r="C124" i="4" s="1"/>
  <c r="F106" i="2"/>
  <c r="B124" i="4" s="1"/>
  <c r="E124" i="4" s="1"/>
  <c r="L105" i="2"/>
  <c r="K105" i="2"/>
  <c r="J105" i="2"/>
  <c r="H105" i="2"/>
  <c r="D123" i="4" s="1"/>
  <c r="G105" i="2"/>
  <c r="C123" i="4" s="1"/>
  <c r="F105" i="2"/>
  <c r="B123" i="4" s="1"/>
  <c r="E123" i="4" s="1"/>
  <c r="L104" i="2"/>
  <c r="K104" i="2"/>
  <c r="J104" i="2"/>
  <c r="H104" i="2"/>
  <c r="D122" i="4" s="1"/>
  <c r="G104" i="2"/>
  <c r="C122" i="4" s="1"/>
  <c r="F104" i="2"/>
  <c r="B122" i="4" s="1"/>
  <c r="E122" i="4" s="1"/>
  <c r="L103" i="2"/>
  <c r="K103" i="2"/>
  <c r="J103" i="2"/>
  <c r="H103" i="2"/>
  <c r="D121" i="4" s="1"/>
  <c r="G103" i="2"/>
  <c r="C121" i="4" s="1"/>
  <c r="F103" i="2"/>
  <c r="B121" i="4" s="1"/>
  <c r="E121" i="4" s="1"/>
  <c r="L102" i="2"/>
  <c r="K102" i="2"/>
  <c r="J102" i="2"/>
  <c r="H102" i="2"/>
  <c r="D120" i="4" s="1"/>
  <c r="G102" i="2"/>
  <c r="C120" i="4" s="1"/>
  <c r="F102" i="2"/>
  <c r="B120" i="4" s="1"/>
  <c r="E120" i="4" s="1"/>
  <c r="L101" i="2"/>
  <c r="K101" i="2"/>
  <c r="J101" i="2"/>
  <c r="H101" i="2"/>
  <c r="D119" i="4" s="1"/>
  <c r="G101" i="2"/>
  <c r="C119" i="4" s="1"/>
  <c r="F101" i="2"/>
  <c r="B119" i="4" s="1"/>
  <c r="E119" i="4" s="1"/>
  <c r="L100" i="2"/>
  <c r="K100" i="2"/>
  <c r="J100" i="2"/>
  <c r="H100" i="2"/>
  <c r="D118" i="4" s="1"/>
  <c r="G100" i="2"/>
  <c r="C118" i="4" s="1"/>
  <c r="F100" i="2"/>
  <c r="B118" i="4" s="1"/>
  <c r="E118" i="4" s="1"/>
  <c r="L99" i="2"/>
  <c r="K99" i="2"/>
  <c r="J99" i="2"/>
  <c r="H99" i="2"/>
  <c r="D117" i="4" s="1"/>
  <c r="G99" i="2"/>
  <c r="C117" i="4" s="1"/>
  <c r="F99" i="2"/>
  <c r="B117" i="4" s="1"/>
  <c r="E117" i="4" s="1"/>
  <c r="L98" i="2"/>
  <c r="K98" i="2"/>
  <c r="J98" i="2"/>
  <c r="H98" i="2"/>
  <c r="D116" i="4" s="1"/>
  <c r="G98" i="2"/>
  <c r="C116" i="4" s="1"/>
  <c r="F98" i="2"/>
  <c r="B116" i="4" s="1"/>
  <c r="E116" i="4" s="1"/>
  <c r="L97" i="2"/>
  <c r="K97" i="2"/>
  <c r="J97" i="2"/>
  <c r="H97" i="2"/>
  <c r="D115" i="4" s="1"/>
  <c r="G97" i="2"/>
  <c r="C115" i="4" s="1"/>
  <c r="F97" i="2"/>
  <c r="B115" i="4" s="1"/>
  <c r="E115" i="4" s="1"/>
  <c r="L96" i="2"/>
  <c r="K96" i="2"/>
  <c r="J96" i="2"/>
  <c r="H96" i="2"/>
  <c r="D114" i="4" s="1"/>
  <c r="G96" i="2"/>
  <c r="C114" i="4" s="1"/>
  <c r="F96" i="2"/>
  <c r="B114" i="4" s="1"/>
  <c r="E114" i="4" s="1"/>
  <c r="L95" i="2"/>
  <c r="K95" i="2"/>
  <c r="J95" i="2"/>
  <c r="H95" i="2"/>
  <c r="D113" i="4" s="1"/>
  <c r="G95" i="2"/>
  <c r="C113" i="4" s="1"/>
  <c r="F95" i="2"/>
  <c r="B113" i="4" s="1"/>
  <c r="L94" i="2"/>
  <c r="K94" i="2"/>
  <c r="J94" i="2"/>
  <c r="H94" i="2"/>
  <c r="D112" i="4" s="1"/>
  <c r="G94" i="2"/>
  <c r="C112" i="4" s="1"/>
  <c r="F94" i="2"/>
  <c r="B112" i="4" s="1"/>
  <c r="E112" i="4" s="1"/>
  <c r="L93" i="2"/>
  <c r="K93" i="2"/>
  <c r="J93" i="2"/>
  <c r="H93" i="2"/>
  <c r="D111" i="4" s="1"/>
  <c r="G93" i="2"/>
  <c r="C111" i="4" s="1"/>
  <c r="F93" i="2"/>
  <c r="B111" i="4" s="1"/>
  <c r="E111" i="4" s="1"/>
  <c r="L92" i="2"/>
  <c r="K92" i="2"/>
  <c r="J92" i="2"/>
  <c r="H92" i="2"/>
  <c r="D110" i="4" s="1"/>
  <c r="G92" i="2"/>
  <c r="C110" i="4" s="1"/>
  <c r="F92" i="2"/>
  <c r="B110" i="4" s="1"/>
  <c r="E110" i="4" s="1"/>
  <c r="L91" i="2"/>
  <c r="K91" i="2"/>
  <c r="J91" i="2"/>
  <c r="H91" i="2"/>
  <c r="D109" i="4" s="1"/>
  <c r="G91" i="2"/>
  <c r="C109" i="4" s="1"/>
  <c r="F91" i="2"/>
  <c r="B109" i="4" s="1"/>
  <c r="E109" i="4" s="1"/>
  <c r="L90" i="2"/>
  <c r="K90" i="2"/>
  <c r="J90" i="2"/>
  <c r="H90" i="2"/>
  <c r="D108" i="4" s="1"/>
  <c r="G90" i="2"/>
  <c r="C108" i="4" s="1"/>
  <c r="F90" i="2"/>
  <c r="B108" i="4" s="1"/>
  <c r="E108" i="4" s="1"/>
  <c r="L89" i="2"/>
  <c r="K89" i="2"/>
  <c r="J89" i="2"/>
  <c r="H89" i="2"/>
  <c r="D107" i="4" s="1"/>
  <c r="G89" i="2"/>
  <c r="C107" i="4" s="1"/>
  <c r="F89" i="2"/>
  <c r="B107" i="4" s="1"/>
  <c r="E107" i="4" s="1"/>
  <c r="L88" i="2"/>
  <c r="K88" i="2"/>
  <c r="J88" i="2"/>
  <c r="H88" i="2"/>
  <c r="D106" i="4" s="1"/>
  <c r="G88" i="2"/>
  <c r="C106" i="4" s="1"/>
  <c r="F88" i="2"/>
  <c r="B106" i="4" s="1"/>
  <c r="E106" i="4" s="1"/>
  <c r="L87" i="2"/>
  <c r="K87" i="2"/>
  <c r="J87" i="2"/>
  <c r="H87" i="2"/>
  <c r="D105" i="4" s="1"/>
  <c r="G87" i="2"/>
  <c r="C105" i="4" s="1"/>
  <c r="F87" i="2"/>
  <c r="B105" i="4" s="1"/>
  <c r="E105" i="4" s="1"/>
  <c r="L86" i="2"/>
  <c r="K86" i="2"/>
  <c r="J86" i="2"/>
  <c r="H86" i="2"/>
  <c r="D104" i="4" s="1"/>
  <c r="G86" i="2"/>
  <c r="C104" i="4" s="1"/>
  <c r="F86" i="2"/>
  <c r="B104" i="4" s="1"/>
  <c r="E104" i="4" s="1"/>
  <c r="L85" i="2"/>
  <c r="K85" i="2"/>
  <c r="J85" i="2"/>
  <c r="H85" i="2"/>
  <c r="D103" i="4" s="1"/>
  <c r="G85" i="2"/>
  <c r="C103" i="4" s="1"/>
  <c r="F85" i="2"/>
  <c r="B103" i="4" s="1"/>
  <c r="E103" i="4" s="1"/>
  <c r="L84" i="2"/>
  <c r="K84" i="2"/>
  <c r="J84" i="2"/>
  <c r="H84" i="2"/>
  <c r="D102" i="4" s="1"/>
  <c r="G84" i="2"/>
  <c r="C102" i="4" s="1"/>
  <c r="F84" i="2"/>
  <c r="B102" i="4" s="1"/>
  <c r="E102" i="4" s="1"/>
  <c r="L83" i="2"/>
  <c r="K83" i="2"/>
  <c r="J83" i="2"/>
  <c r="H83" i="2"/>
  <c r="D101" i="4" s="1"/>
  <c r="G83" i="2"/>
  <c r="C101" i="4" s="1"/>
  <c r="F83" i="2"/>
  <c r="B101" i="4" s="1"/>
  <c r="E101" i="4" s="1"/>
  <c r="L82" i="2"/>
  <c r="K82" i="2"/>
  <c r="J82" i="2"/>
  <c r="H82" i="2"/>
  <c r="D100" i="4" s="1"/>
  <c r="G82" i="2"/>
  <c r="C100" i="4" s="1"/>
  <c r="F82" i="2"/>
  <c r="B100" i="4" s="1"/>
  <c r="E100" i="4" s="1"/>
  <c r="L81" i="2"/>
  <c r="K81" i="2"/>
  <c r="J81" i="2"/>
  <c r="H81" i="2"/>
  <c r="D99" i="4" s="1"/>
  <c r="G81" i="2"/>
  <c r="C99" i="4" s="1"/>
  <c r="F81" i="2"/>
  <c r="B99" i="4" s="1"/>
  <c r="E99" i="4" s="1"/>
  <c r="L80" i="2"/>
  <c r="K80" i="2"/>
  <c r="J80" i="2"/>
  <c r="H80" i="2"/>
  <c r="D98" i="4" s="1"/>
  <c r="G80" i="2"/>
  <c r="C98" i="4" s="1"/>
  <c r="F80" i="2"/>
  <c r="B98" i="4" s="1"/>
  <c r="E98" i="4" s="1"/>
  <c r="L79" i="2"/>
  <c r="K79" i="2"/>
  <c r="J79" i="2"/>
  <c r="H79" i="2"/>
  <c r="D97" i="4" s="1"/>
  <c r="G79" i="2"/>
  <c r="C97" i="4" s="1"/>
  <c r="F79" i="2"/>
  <c r="B97" i="4" s="1"/>
  <c r="E97" i="4" s="1"/>
  <c r="L78" i="2"/>
  <c r="K78" i="2"/>
  <c r="J78" i="2"/>
  <c r="H78" i="2"/>
  <c r="D96" i="4" s="1"/>
  <c r="G78" i="2"/>
  <c r="C96" i="4" s="1"/>
  <c r="F78" i="2"/>
  <c r="B96" i="4" s="1"/>
  <c r="E96" i="4" s="1"/>
  <c r="L77" i="2"/>
  <c r="K77" i="2"/>
  <c r="J77" i="2"/>
  <c r="H77" i="2"/>
  <c r="D95" i="4" s="1"/>
  <c r="G77" i="2"/>
  <c r="C95" i="4" s="1"/>
  <c r="F77" i="2"/>
  <c r="B95" i="4" s="1"/>
  <c r="E95" i="4" s="1"/>
  <c r="L76" i="2"/>
  <c r="K76" i="2"/>
  <c r="J76" i="2"/>
  <c r="H76" i="2"/>
  <c r="D94" i="4" s="1"/>
  <c r="G76" i="2"/>
  <c r="C94" i="4" s="1"/>
  <c r="F76" i="2"/>
  <c r="B94" i="4" s="1"/>
  <c r="E94" i="4" s="1"/>
  <c r="L75" i="2"/>
  <c r="K75" i="2"/>
  <c r="J75" i="2"/>
  <c r="H75" i="2"/>
  <c r="D93" i="4" s="1"/>
  <c r="G75" i="2"/>
  <c r="C93" i="4" s="1"/>
  <c r="F75" i="2"/>
  <c r="B93" i="4" s="1"/>
  <c r="E93" i="4" s="1"/>
  <c r="L74" i="2"/>
  <c r="K74" i="2"/>
  <c r="J74" i="2"/>
  <c r="H74" i="2"/>
  <c r="D92" i="4" s="1"/>
  <c r="G74" i="2"/>
  <c r="C92" i="4" s="1"/>
  <c r="F74" i="2"/>
  <c r="B92" i="4" s="1"/>
  <c r="E92" i="4" s="1"/>
  <c r="L73" i="2"/>
  <c r="K73" i="2"/>
  <c r="J73" i="2"/>
  <c r="H73" i="2"/>
  <c r="D91" i="4" s="1"/>
  <c r="G73" i="2"/>
  <c r="C91" i="4" s="1"/>
  <c r="F73" i="2"/>
  <c r="B91" i="4" s="1"/>
  <c r="E91" i="4" s="1"/>
  <c r="L72" i="2"/>
  <c r="K72" i="2"/>
  <c r="J72" i="2"/>
  <c r="H72" i="2"/>
  <c r="D90" i="4" s="1"/>
  <c r="G72" i="2"/>
  <c r="C90" i="4" s="1"/>
  <c r="F72" i="2"/>
  <c r="B90" i="4" s="1"/>
  <c r="E90" i="4" s="1"/>
  <c r="L71" i="2"/>
  <c r="K71" i="2"/>
  <c r="J71" i="2"/>
  <c r="H71" i="2"/>
  <c r="D89" i="4" s="1"/>
  <c r="G71" i="2"/>
  <c r="C89" i="4" s="1"/>
  <c r="F71" i="2"/>
  <c r="B89" i="4" s="1"/>
  <c r="E89" i="4" s="1"/>
  <c r="L70" i="2"/>
  <c r="K70" i="2"/>
  <c r="J70" i="2"/>
  <c r="H70" i="2"/>
  <c r="D88" i="4" s="1"/>
  <c r="G70" i="2"/>
  <c r="C88" i="4" s="1"/>
  <c r="F70" i="2"/>
  <c r="B88" i="4" s="1"/>
  <c r="E88" i="4" s="1"/>
  <c r="L69" i="2"/>
  <c r="K69" i="2"/>
  <c r="J69" i="2"/>
  <c r="H69" i="2"/>
  <c r="D87" i="4" s="1"/>
  <c r="G69" i="2"/>
  <c r="C87" i="4" s="1"/>
  <c r="F69" i="2"/>
  <c r="B87" i="4" s="1"/>
  <c r="E87" i="4" s="1"/>
  <c r="L68" i="2"/>
  <c r="K68" i="2"/>
  <c r="J68" i="2"/>
  <c r="H68" i="2"/>
  <c r="D86" i="4" s="1"/>
  <c r="G68" i="2"/>
  <c r="C86" i="4" s="1"/>
  <c r="F68" i="2"/>
  <c r="B86" i="4" s="1"/>
  <c r="E86" i="4" s="1"/>
  <c r="L67" i="2"/>
  <c r="K67" i="2"/>
  <c r="J67" i="2"/>
  <c r="H67" i="2"/>
  <c r="D85" i="4" s="1"/>
  <c r="G67" i="2"/>
  <c r="C85" i="4" s="1"/>
  <c r="F67" i="2"/>
  <c r="B85" i="4" s="1"/>
  <c r="E85" i="4" s="1"/>
  <c r="L66" i="2"/>
  <c r="K66" i="2"/>
  <c r="J66" i="2"/>
  <c r="H66" i="2"/>
  <c r="D84" i="4" s="1"/>
  <c r="G66" i="2"/>
  <c r="C84" i="4" s="1"/>
  <c r="F66" i="2"/>
  <c r="B84" i="4" s="1"/>
  <c r="E84" i="4" s="1"/>
  <c r="L65" i="2"/>
  <c r="K65" i="2"/>
  <c r="J65" i="2"/>
  <c r="H65" i="2"/>
  <c r="D83" i="4" s="1"/>
  <c r="G65" i="2"/>
  <c r="C83" i="4" s="1"/>
  <c r="F65" i="2"/>
  <c r="B83" i="4" s="1"/>
  <c r="E83" i="4" s="1"/>
  <c r="L64" i="2"/>
  <c r="K64" i="2"/>
  <c r="J64" i="2"/>
  <c r="H64" i="2"/>
  <c r="D82" i="4" s="1"/>
  <c r="G64" i="2"/>
  <c r="C82" i="4" s="1"/>
  <c r="F64" i="2"/>
  <c r="B82" i="4" s="1"/>
  <c r="E82" i="4" s="1"/>
  <c r="L63" i="2"/>
  <c r="K63" i="2"/>
  <c r="J63" i="2"/>
  <c r="H63" i="2"/>
  <c r="D81" i="4" s="1"/>
  <c r="G63" i="2"/>
  <c r="C81" i="4" s="1"/>
  <c r="F63" i="2"/>
  <c r="B81" i="4" s="1"/>
  <c r="E81" i="4" s="1"/>
  <c r="L62" i="2"/>
  <c r="K62" i="2"/>
  <c r="J62" i="2"/>
  <c r="H62" i="2"/>
  <c r="D80" i="4" s="1"/>
  <c r="G62" i="2"/>
  <c r="C80" i="4" s="1"/>
  <c r="F62" i="2"/>
  <c r="B80" i="4" s="1"/>
  <c r="E80" i="4" s="1"/>
  <c r="L61" i="2"/>
  <c r="K61" i="2"/>
  <c r="J61" i="2"/>
  <c r="H61" i="2"/>
  <c r="D79" i="4" s="1"/>
  <c r="G61" i="2"/>
  <c r="C79" i="4" s="1"/>
  <c r="F61" i="2"/>
  <c r="B79" i="4" s="1"/>
  <c r="E79" i="4" s="1"/>
  <c r="L60" i="2"/>
  <c r="K60" i="2"/>
  <c r="J60" i="2"/>
  <c r="H60" i="2"/>
  <c r="D78" i="4" s="1"/>
  <c r="G60" i="2"/>
  <c r="C78" i="4" s="1"/>
  <c r="F60" i="2"/>
  <c r="B78" i="4" s="1"/>
  <c r="E78" i="4" s="1"/>
  <c r="L59" i="2"/>
  <c r="K59" i="2"/>
  <c r="J59" i="2"/>
  <c r="H59" i="2"/>
  <c r="D77" i="4" s="1"/>
  <c r="G59" i="2"/>
  <c r="C77" i="4" s="1"/>
  <c r="F59" i="2"/>
  <c r="B77" i="4" s="1"/>
  <c r="E77" i="4" s="1"/>
  <c r="L58" i="2"/>
  <c r="K58" i="2"/>
  <c r="J58" i="2"/>
  <c r="H58" i="2"/>
  <c r="D76" i="4" s="1"/>
  <c r="G58" i="2"/>
  <c r="C76" i="4" s="1"/>
  <c r="F58" i="2"/>
  <c r="B76" i="4" s="1"/>
  <c r="E76" i="4" s="1"/>
  <c r="L57" i="2"/>
  <c r="K57" i="2"/>
  <c r="J57" i="2"/>
  <c r="H57" i="2"/>
  <c r="D75" i="4" s="1"/>
  <c r="G57" i="2"/>
  <c r="C75" i="4" s="1"/>
  <c r="F57" i="2"/>
  <c r="B75" i="4" s="1"/>
  <c r="E75" i="4" s="1"/>
  <c r="L56" i="2"/>
  <c r="K56" i="2"/>
  <c r="J56" i="2"/>
  <c r="H56" i="2"/>
  <c r="D74" i="4" s="1"/>
  <c r="G56" i="2"/>
  <c r="C74" i="4" s="1"/>
  <c r="F56" i="2"/>
  <c r="B74" i="4" s="1"/>
  <c r="E74" i="4" s="1"/>
  <c r="L55" i="2"/>
  <c r="K55" i="2"/>
  <c r="J55" i="2"/>
  <c r="H55" i="2"/>
  <c r="D73" i="4" s="1"/>
  <c r="G55" i="2"/>
  <c r="C73" i="4" s="1"/>
  <c r="F55" i="2"/>
  <c r="B73" i="4" s="1"/>
  <c r="E73" i="4" s="1"/>
  <c r="L54" i="2"/>
  <c r="K54" i="2"/>
  <c r="J54" i="2"/>
  <c r="H54" i="2"/>
  <c r="D72" i="4" s="1"/>
  <c r="G54" i="2"/>
  <c r="C72" i="4" s="1"/>
  <c r="F54" i="2"/>
  <c r="B72" i="4" s="1"/>
  <c r="E72" i="4" s="1"/>
  <c r="L53" i="2"/>
  <c r="K53" i="2"/>
  <c r="J53" i="2"/>
  <c r="H53" i="2"/>
  <c r="D71" i="4" s="1"/>
  <c r="G53" i="2"/>
  <c r="C71" i="4" s="1"/>
  <c r="F53" i="2"/>
  <c r="B71" i="4" s="1"/>
  <c r="E71" i="4" s="1"/>
  <c r="L52" i="2"/>
  <c r="K52" i="2"/>
  <c r="J52" i="2"/>
  <c r="H52" i="2"/>
  <c r="D70" i="4" s="1"/>
  <c r="G52" i="2"/>
  <c r="C70" i="4" s="1"/>
  <c r="F52" i="2"/>
  <c r="B70" i="4" s="1"/>
  <c r="E70" i="4" s="1"/>
  <c r="L51" i="2"/>
  <c r="K51" i="2"/>
  <c r="J51" i="2"/>
  <c r="H51" i="2"/>
  <c r="D69" i="4" s="1"/>
  <c r="G51" i="2"/>
  <c r="C69" i="4" s="1"/>
  <c r="F51" i="2"/>
  <c r="B69" i="4" s="1"/>
  <c r="E69" i="4" s="1"/>
  <c r="L50" i="2"/>
  <c r="K50" i="2"/>
  <c r="J50" i="2"/>
  <c r="H50" i="2"/>
  <c r="D68" i="4" s="1"/>
  <c r="G50" i="2"/>
  <c r="C68" i="4" s="1"/>
  <c r="F50" i="2"/>
  <c r="B68" i="4" s="1"/>
  <c r="E68" i="4" s="1"/>
  <c r="L49" i="2"/>
  <c r="K49" i="2"/>
  <c r="J49" i="2"/>
  <c r="H49" i="2"/>
  <c r="D67" i="4" s="1"/>
  <c r="G49" i="2"/>
  <c r="C67" i="4" s="1"/>
  <c r="F49" i="2"/>
  <c r="B67" i="4" s="1"/>
  <c r="E67" i="4" s="1"/>
  <c r="L48" i="2"/>
  <c r="K48" i="2"/>
  <c r="J48" i="2"/>
  <c r="H48" i="2"/>
  <c r="D66" i="4" s="1"/>
  <c r="G48" i="2"/>
  <c r="C66" i="4" s="1"/>
  <c r="F48" i="2"/>
  <c r="B66" i="4" s="1"/>
  <c r="E66" i="4" s="1"/>
  <c r="L47" i="2"/>
  <c r="K47" i="2"/>
  <c r="J47" i="2"/>
  <c r="H47" i="2"/>
  <c r="D65" i="4" s="1"/>
  <c r="G47" i="2"/>
  <c r="C65" i="4" s="1"/>
  <c r="F47" i="2"/>
  <c r="B65" i="4" s="1"/>
  <c r="E65" i="4" s="1"/>
  <c r="L46" i="2"/>
  <c r="K46" i="2"/>
  <c r="J46" i="2"/>
  <c r="H46" i="2"/>
  <c r="D64" i="4" s="1"/>
  <c r="G46" i="2"/>
  <c r="C64" i="4" s="1"/>
  <c r="F46" i="2"/>
  <c r="B64" i="4" s="1"/>
  <c r="E64" i="4" s="1"/>
  <c r="L45" i="2"/>
  <c r="K45" i="2"/>
  <c r="J45" i="2"/>
  <c r="H45" i="2"/>
  <c r="D63" i="4" s="1"/>
  <c r="G45" i="2"/>
  <c r="C63" i="4" s="1"/>
  <c r="F45" i="2"/>
  <c r="B63" i="4" s="1"/>
  <c r="E63" i="4" s="1"/>
  <c r="L44" i="2"/>
  <c r="K44" i="2"/>
  <c r="J44" i="2"/>
  <c r="H44" i="2"/>
  <c r="D62" i="4" s="1"/>
  <c r="G44" i="2"/>
  <c r="C62" i="4" s="1"/>
  <c r="F44" i="2"/>
  <c r="B62" i="4" s="1"/>
  <c r="E62" i="4" s="1"/>
  <c r="L43" i="2"/>
  <c r="K43" i="2"/>
  <c r="J43" i="2"/>
  <c r="H43" i="2"/>
  <c r="D61" i="4" s="1"/>
  <c r="G43" i="2"/>
  <c r="C61" i="4" s="1"/>
  <c r="F43" i="2"/>
  <c r="B61" i="4" s="1"/>
  <c r="E61" i="4" s="1"/>
  <c r="L42" i="2"/>
  <c r="K42" i="2"/>
  <c r="J42" i="2"/>
  <c r="H42" i="2"/>
  <c r="D60" i="4" s="1"/>
  <c r="G42" i="2"/>
  <c r="C60" i="4" s="1"/>
  <c r="F42" i="2"/>
  <c r="B60" i="4" s="1"/>
  <c r="E60" i="4" s="1"/>
  <c r="L41" i="2"/>
  <c r="K41" i="2"/>
  <c r="J41" i="2"/>
  <c r="H41" i="2"/>
  <c r="D59" i="4" s="1"/>
  <c r="G41" i="2"/>
  <c r="C59" i="4" s="1"/>
  <c r="F41" i="2"/>
  <c r="B59" i="4" s="1"/>
  <c r="E59" i="4" s="1"/>
  <c r="L40" i="2"/>
  <c r="K40" i="2"/>
  <c r="J40" i="2"/>
  <c r="H40" i="2"/>
  <c r="D58" i="4" s="1"/>
  <c r="G40" i="2"/>
  <c r="C58" i="4" s="1"/>
  <c r="F40" i="2"/>
  <c r="B58" i="4" s="1"/>
  <c r="E58" i="4" s="1"/>
  <c r="L39" i="2"/>
  <c r="K39" i="2"/>
  <c r="J39" i="2"/>
  <c r="H39" i="2"/>
  <c r="D57" i="4" s="1"/>
  <c r="G39" i="2"/>
  <c r="C57" i="4" s="1"/>
  <c r="F39" i="2"/>
  <c r="B57" i="4" s="1"/>
  <c r="E57" i="4" s="1"/>
  <c r="L38" i="2"/>
  <c r="K38" i="2"/>
  <c r="J38" i="2"/>
  <c r="H38" i="2"/>
  <c r="D56" i="4" s="1"/>
  <c r="G38" i="2"/>
  <c r="C56" i="4" s="1"/>
  <c r="F38" i="2"/>
  <c r="B56" i="4" s="1"/>
  <c r="E56" i="4" s="1"/>
  <c r="L37" i="2"/>
  <c r="K37" i="2"/>
  <c r="J37" i="2"/>
  <c r="H37" i="2"/>
  <c r="D55" i="4" s="1"/>
  <c r="G37" i="2"/>
  <c r="C55" i="4" s="1"/>
  <c r="F37" i="2"/>
  <c r="B55" i="4" s="1"/>
  <c r="E55" i="4" s="1"/>
  <c r="L36" i="2"/>
  <c r="K36" i="2"/>
  <c r="J36" i="2"/>
  <c r="H36" i="2"/>
  <c r="D54" i="4" s="1"/>
  <c r="G36" i="2"/>
  <c r="C54" i="4" s="1"/>
  <c r="F36" i="2"/>
  <c r="B54" i="4" s="1"/>
  <c r="E54" i="4" s="1"/>
  <c r="L35" i="2"/>
  <c r="K35" i="2"/>
  <c r="J35" i="2"/>
  <c r="H35" i="2"/>
  <c r="D53" i="4" s="1"/>
  <c r="G35" i="2"/>
  <c r="C53" i="4" s="1"/>
  <c r="F35" i="2"/>
  <c r="B53" i="4" s="1"/>
  <c r="E53" i="4" s="1"/>
  <c r="L34" i="2"/>
  <c r="K34" i="2"/>
  <c r="J34" i="2"/>
  <c r="H34" i="2"/>
  <c r="D52" i="4" s="1"/>
  <c r="G34" i="2"/>
  <c r="C52" i="4" s="1"/>
  <c r="F34" i="2"/>
  <c r="B52" i="4" s="1"/>
  <c r="E52" i="4" s="1"/>
  <c r="L33" i="2"/>
  <c r="K33" i="2"/>
  <c r="J33" i="2"/>
  <c r="H33" i="2"/>
  <c r="D51" i="4" s="1"/>
  <c r="G33" i="2"/>
  <c r="C51" i="4" s="1"/>
  <c r="F33" i="2"/>
  <c r="B51" i="4" s="1"/>
  <c r="E51" i="4" s="1"/>
  <c r="L32" i="2"/>
  <c r="K32" i="2"/>
  <c r="J32" i="2"/>
  <c r="H32" i="2"/>
  <c r="D50" i="4" s="1"/>
  <c r="G32" i="2"/>
  <c r="C50" i="4" s="1"/>
  <c r="F32" i="2"/>
  <c r="B50" i="4" s="1"/>
  <c r="E50" i="4" s="1"/>
  <c r="L31" i="2"/>
  <c r="K31" i="2"/>
  <c r="J31" i="2"/>
  <c r="H31" i="2"/>
  <c r="D49" i="4" s="1"/>
  <c r="G31" i="2"/>
  <c r="C49" i="4" s="1"/>
  <c r="F31" i="2"/>
  <c r="B49" i="4" s="1"/>
  <c r="E49" i="4" s="1"/>
  <c r="L30" i="2"/>
  <c r="K30" i="2"/>
  <c r="J30" i="2"/>
  <c r="H30" i="2"/>
  <c r="D48" i="4" s="1"/>
  <c r="G30" i="2"/>
  <c r="C48" i="4" s="1"/>
  <c r="F30" i="2"/>
  <c r="B48" i="4" s="1"/>
  <c r="E48" i="4" s="1"/>
  <c r="L29" i="2"/>
  <c r="K29" i="2"/>
  <c r="J29" i="2"/>
  <c r="H29" i="2"/>
  <c r="D47" i="4" s="1"/>
  <c r="G29" i="2"/>
  <c r="C47" i="4" s="1"/>
  <c r="F29" i="2"/>
  <c r="B47" i="4" s="1"/>
  <c r="E47" i="4" s="1"/>
  <c r="L28" i="2"/>
  <c r="K28" i="2"/>
  <c r="J28" i="2"/>
  <c r="H28" i="2"/>
  <c r="D46" i="4" s="1"/>
  <c r="G28" i="2"/>
  <c r="C46" i="4" s="1"/>
  <c r="F28" i="2"/>
  <c r="B46" i="4" s="1"/>
  <c r="E46" i="4" s="1"/>
  <c r="L27" i="2"/>
  <c r="K27" i="2"/>
  <c r="J27" i="2"/>
  <c r="H27" i="2"/>
  <c r="D45" i="4" s="1"/>
  <c r="G27" i="2"/>
  <c r="C45" i="4" s="1"/>
  <c r="F27" i="2"/>
  <c r="B45" i="4" s="1"/>
  <c r="E45" i="4" s="1"/>
  <c r="L26" i="2"/>
  <c r="K26" i="2"/>
  <c r="J26" i="2"/>
  <c r="H26" i="2"/>
  <c r="D44" i="4" s="1"/>
  <c r="G26" i="2"/>
  <c r="C44" i="4" s="1"/>
  <c r="F26" i="2"/>
  <c r="B44" i="4" s="1"/>
  <c r="E44" i="4" s="1"/>
  <c r="L25" i="2"/>
  <c r="K25" i="2"/>
  <c r="J25" i="2"/>
  <c r="H25" i="2"/>
  <c r="D43" i="4" s="1"/>
  <c r="G25" i="2"/>
  <c r="C43" i="4" s="1"/>
  <c r="F25" i="2"/>
  <c r="B43" i="4" s="1"/>
  <c r="E43" i="4" s="1"/>
  <c r="L24" i="2"/>
  <c r="K24" i="2"/>
  <c r="J24" i="2"/>
  <c r="H24" i="2"/>
  <c r="D42" i="4" s="1"/>
  <c r="G24" i="2"/>
  <c r="C42" i="4" s="1"/>
  <c r="F24" i="2"/>
  <c r="B42" i="4" s="1"/>
  <c r="E42" i="4" s="1"/>
  <c r="L23" i="2"/>
  <c r="K23" i="2"/>
  <c r="J23" i="2"/>
  <c r="H23" i="2"/>
  <c r="D41" i="4" s="1"/>
  <c r="G23" i="2"/>
  <c r="C41" i="4" s="1"/>
  <c r="F23" i="2"/>
  <c r="B41" i="4" s="1"/>
  <c r="E41" i="4" s="1"/>
  <c r="L22" i="2"/>
  <c r="K22" i="2"/>
  <c r="J22" i="2"/>
  <c r="H22" i="2"/>
  <c r="D40" i="4" s="1"/>
  <c r="G22" i="2"/>
  <c r="C40" i="4" s="1"/>
  <c r="F22" i="2"/>
  <c r="B40" i="4" s="1"/>
  <c r="E40" i="4" s="1"/>
  <c r="L21" i="2"/>
  <c r="K21" i="2"/>
  <c r="J21" i="2"/>
  <c r="H21" i="2"/>
  <c r="D39" i="4" s="1"/>
  <c r="G21" i="2"/>
  <c r="C39" i="4" s="1"/>
  <c r="F21" i="2"/>
  <c r="B39" i="4" s="1"/>
  <c r="E39" i="4" s="1"/>
  <c r="L20" i="2"/>
  <c r="K20" i="2"/>
  <c r="J20" i="2"/>
  <c r="H20" i="2"/>
  <c r="D38" i="4" s="1"/>
  <c r="G20" i="2"/>
  <c r="C38" i="4" s="1"/>
  <c r="F20" i="2"/>
  <c r="B38" i="4" s="1"/>
  <c r="E38" i="4" s="1"/>
  <c r="L19" i="2"/>
  <c r="K19" i="2"/>
  <c r="J19" i="2"/>
  <c r="H19" i="2"/>
  <c r="D37" i="4" s="1"/>
  <c r="G19" i="2"/>
  <c r="C37" i="4" s="1"/>
  <c r="F19" i="2"/>
  <c r="B37" i="4" s="1"/>
  <c r="E37" i="4" s="1"/>
  <c r="L18" i="2"/>
  <c r="K18" i="2"/>
  <c r="J18" i="2"/>
  <c r="H18" i="2"/>
  <c r="D36" i="4" s="1"/>
  <c r="G18" i="2"/>
  <c r="C36" i="4" s="1"/>
  <c r="F18" i="2"/>
  <c r="B36" i="4" s="1"/>
  <c r="E36" i="4" s="1"/>
  <c r="L17" i="2"/>
  <c r="K17" i="2"/>
  <c r="J17" i="2"/>
  <c r="H17" i="2"/>
  <c r="D35" i="4" s="1"/>
  <c r="G17" i="2"/>
  <c r="C35" i="4" s="1"/>
  <c r="F17" i="2"/>
  <c r="B35" i="4" s="1"/>
  <c r="E35" i="4" s="1"/>
  <c r="L16" i="2"/>
  <c r="K16" i="2"/>
  <c r="J16" i="2"/>
  <c r="H16" i="2"/>
  <c r="D34" i="4" s="1"/>
  <c r="G16" i="2"/>
  <c r="C34" i="4" s="1"/>
  <c r="F16" i="2"/>
  <c r="B34" i="4" s="1"/>
  <c r="E34" i="4" s="1"/>
  <c r="L15" i="2"/>
  <c r="K15" i="2"/>
  <c r="J15" i="2"/>
  <c r="H15" i="2"/>
  <c r="D33" i="4" s="1"/>
  <c r="G15" i="2"/>
  <c r="C33" i="4" s="1"/>
  <c r="F15" i="2"/>
  <c r="B33" i="4" s="1"/>
  <c r="E33" i="4" s="1"/>
  <c r="L14" i="2"/>
  <c r="K14" i="2"/>
  <c r="J14" i="2"/>
  <c r="H14" i="2"/>
  <c r="D32" i="4" s="1"/>
  <c r="G14" i="2"/>
  <c r="C32" i="4" s="1"/>
  <c r="F14" i="2"/>
  <c r="B32" i="4" s="1"/>
  <c r="E32" i="4" s="1"/>
  <c r="L13" i="2"/>
  <c r="K13" i="2"/>
  <c r="J13" i="2"/>
  <c r="H13" i="2"/>
  <c r="D31" i="4" s="1"/>
  <c r="G13" i="2"/>
  <c r="C31" i="4" s="1"/>
  <c r="F13" i="2"/>
  <c r="B31" i="4" s="1"/>
  <c r="E31" i="4" s="1"/>
  <c r="L12" i="2"/>
  <c r="K12" i="2"/>
  <c r="J12" i="2"/>
  <c r="H12" i="2"/>
  <c r="D30" i="4" s="1"/>
  <c r="G12" i="2"/>
  <c r="C30" i="4" s="1"/>
  <c r="F12" i="2"/>
  <c r="B30" i="4" s="1"/>
  <c r="E30" i="4" s="1"/>
  <c r="L11" i="2"/>
  <c r="K11" i="2"/>
  <c r="J11" i="2"/>
  <c r="H11" i="2"/>
  <c r="D29" i="4" s="1"/>
  <c r="G11" i="2"/>
  <c r="C29" i="4" s="1"/>
  <c r="F11" i="2"/>
  <c r="B29" i="4" s="1"/>
  <c r="E29" i="4" s="1"/>
  <c r="L10" i="2"/>
  <c r="K10" i="2"/>
  <c r="J10" i="2"/>
  <c r="H10" i="2"/>
  <c r="D28" i="4" s="1"/>
  <c r="G10" i="2"/>
  <c r="C28" i="4" s="1"/>
  <c r="F10" i="2"/>
  <c r="B28" i="4" s="1"/>
  <c r="E28" i="4" s="1"/>
  <c r="L9" i="2"/>
  <c r="K9" i="2"/>
  <c r="J9" i="2"/>
  <c r="H9" i="2"/>
  <c r="D27" i="4" s="1"/>
  <c r="G9" i="2"/>
  <c r="C27" i="4" s="1"/>
  <c r="F9" i="2"/>
  <c r="B27" i="4" s="1"/>
  <c r="E27" i="4" s="1"/>
  <c r="L8" i="2"/>
  <c r="K8" i="2"/>
  <c r="J8" i="2"/>
  <c r="H8" i="2"/>
  <c r="D26" i="4" s="1"/>
  <c r="G8" i="2"/>
  <c r="C26" i="4" s="1"/>
  <c r="F8" i="2"/>
  <c r="B26" i="4" s="1"/>
  <c r="E26" i="4" s="1"/>
  <c r="L7" i="2"/>
  <c r="K7" i="2"/>
  <c r="J7" i="2"/>
  <c r="H7" i="2"/>
  <c r="G7" i="2"/>
  <c r="F7" i="2"/>
  <c r="F501" i="6" l="1"/>
  <c r="F486" i="6"/>
  <c r="F500" i="6"/>
  <c r="F487" i="6"/>
  <c r="F499" i="6"/>
  <c r="F488" i="6"/>
  <c r="F498" i="6"/>
  <c r="F489" i="6"/>
  <c r="F497" i="6"/>
  <c r="F490" i="6"/>
  <c r="F496" i="6"/>
  <c r="F491" i="6"/>
  <c r="F495" i="6"/>
  <c r="F492" i="6"/>
  <c r="F494" i="6"/>
  <c r="P493" i="6"/>
  <c r="P492" i="6"/>
  <c r="P494" i="6"/>
  <c r="P491" i="6"/>
  <c r="P495" i="6"/>
  <c r="P490" i="6"/>
  <c r="P496" i="6"/>
  <c r="P489" i="6"/>
  <c r="L497" i="6"/>
  <c r="N497" i="6"/>
  <c r="W497" i="6" s="1"/>
  <c r="N507" i="6"/>
  <c r="W507" i="6" s="1"/>
  <c r="J498" i="6"/>
  <c r="L498" i="6"/>
  <c r="N498" i="6"/>
  <c r="W498" i="6" s="1"/>
  <c r="L507" i="6"/>
  <c r="J499" i="6"/>
  <c r="L499" i="6"/>
  <c r="N499" i="6"/>
  <c r="W499" i="6" s="1"/>
  <c r="J500" i="6"/>
  <c r="L500" i="6"/>
  <c r="N500" i="6"/>
  <c r="W500" i="6" s="1"/>
  <c r="J507" i="6"/>
  <c r="J501" i="6"/>
  <c r="L501" i="6"/>
  <c r="N501" i="6"/>
  <c r="W501" i="6" s="1"/>
  <c r="J502" i="6"/>
  <c r="L502" i="6"/>
  <c r="N502" i="6"/>
  <c r="W502" i="6" s="1"/>
  <c r="N506" i="6"/>
  <c r="W506" i="6" s="1"/>
  <c r="L506" i="6"/>
  <c r="J503" i="6"/>
  <c r="L503" i="6"/>
  <c r="N503" i="6"/>
  <c r="W503" i="6" s="1"/>
  <c r="J504" i="6"/>
  <c r="L504" i="6"/>
  <c r="N504" i="6"/>
  <c r="W504" i="6" s="1"/>
  <c r="J506" i="6"/>
  <c r="J505" i="6"/>
  <c r="L505" i="6"/>
  <c r="N505" i="6"/>
  <c r="W505" i="6" s="1"/>
  <c r="F524" i="4"/>
  <c r="B530" i="6"/>
  <c r="C530" i="6" s="1"/>
  <c r="F523" i="4"/>
  <c r="B529" i="6"/>
  <c r="C529" i="6" s="1"/>
  <c r="F522" i="4"/>
  <c r="B528" i="6"/>
  <c r="C528" i="6" s="1"/>
  <c r="F521" i="4"/>
  <c r="B527" i="6"/>
  <c r="C527" i="6" s="1"/>
  <c r="F520" i="4"/>
  <c r="B526" i="6"/>
  <c r="C526" i="6" s="1"/>
  <c r="F519" i="4"/>
  <c r="B525" i="6"/>
  <c r="C525" i="6" s="1"/>
  <c r="F518" i="4"/>
  <c r="B524" i="6"/>
  <c r="C524" i="6" s="1"/>
  <c r="F517" i="4"/>
  <c r="B523" i="6"/>
  <c r="C523" i="6" s="1"/>
  <c r="F516" i="4"/>
  <c r="B522" i="6"/>
  <c r="C522" i="6" s="1"/>
  <c r="F515" i="4"/>
  <c r="B521" i="6"/>
  <c r="C521" i="6" s="1"/>
  <c r="F514" i="4"/>
  <c r="B520" i="6"/>
  <c r="C520" i="6" s="1"/>
  <c r="F513" i="4"/>
  <c r="B519" i="6"/>
  <c r="C519" i="6" s="1"/>
  <c r="F512" i="4"/>
  <c r="B518" i="6"/>
  <c r="C518" i="6" s="1"/>
  <c r="F511" i="4"/>
  <c r="B517" i="6"/>
  <c r="C517" i="6" s="1"/>
  <c r="F510" i="4"/>
  <c r="B516" i="6"/>
  <c r="C516" i="6" s="1"/>
  <c r="F509" i="4"/>
  <c r="B515" i="6"/>
  <c r="C515" i="6" s="1"/>
  <c r="F508" i="4"/>
  <c r="B514" i="6"/>
  <c r="F507" i="4"/>
  <c r="B513" i="6"/>
  <c r="C513" i="6" s="1"/>
  <c r="F506" i="4"/>
  <c r="B512" i="6"/>
  <c r="C512" i="6" s="1"/>
  <c r="F505" i="4"/>
  <c r="B511" i="6"/>
  <c r="C511" i="6" s="1"/>
  <c r="F504" i="4"/>
  <c r="B510" i="6"/>
  <c r="C510" i="6" s="1"/>
  <c r="F503" i="4"/>
  <c r="B509" i="6"/>
  <c r="C509" i="6" s="1"/>
  <c r="F502" i="4"/>
  <c r="B508" i="6"/>
  <c r="C508" i="6" s="1"/>
  <c r="F501" i="4"/>
  <c r="B507" i="6"/>
  <c r="C507" i="6" s="1"/>
  <c r="F500" i="4"/>
  <c r="B506" i="6"/>
  <c r="C506" i="6" s="1"/>
  <c r="F499" i="4"/>
  <c r="B505" i="6"/>
  <c r="C505" i="6" s="1"/>
  <c r="F498" i="4"/>
  <c r="B504" i="6"/>
  <c r="C504" i="6" s="1"/>
  <c r="F497" i="4"/>
  <c r="B503" i="6"/>
  <c r="C503" i="6" s="1"/>
  <c r="F496" i="4"/>
  <c r="B502" i="6"/>
  <c r="C502" i="6" s="1"/>
  <c r="F495" i="4"/>
  <c r="B501" i="6"/>
  <c r="C501" i="6" s="1"/>
  <c r="F494" i="4"/>
  <c r="B500" i="6"/>
  <c r="C500" i="6" s="1"/>
  <c r="F493" i="4"/>
  <c r="B499" i="6"/>
  <c r="C499" i="6" s="1"/>
  <c r="F492" i="4"/>
  <c r="B498" i="6"/>
  <c r="C498" i="6" s="1"/>
  <c r="F491" i="4"/>
  <c r="B497" i="6"/>
  <c r="C497" i="6" s="1"/>
  <c r="F490" i="4"/>
  <c r="B496" i="6"/>
  <c r="C496" i="6" s="1"/>
  <c r="F489" i="4"/>
  <c r="B495" i="6"/>
  <c r="C495" i="6" s="1"/>
  <c r="F488" i="4"/>
  <c r="B494" i="6"/>
  <c r="C494" i="6" s="1"/>
  <c r="F487" i="4"/>
  <c r="B493" i="6"/>
  <c r="C493" i="6" s="1"/>
  <c r="F486" i="4"/>
  <c r="B492" i="6"/>
  <c r="C492" i="6" s="1"/>
  <c r="F485" i="4"/>
  <c r="B491" i="6"/>
  <c r="C491" i="6" s="1"/>
  <c r="F484" i="4"/>
  <c r="B490" i="6"/>
  <c r="C490" i="6" s="1"/>
  <c r="F483" i="4"/>
  <c r="B489" i="6"/>
  <c r="C489" i="6" s="1"/>
  <c r="F482" i="4"/>
  <c r="B488" i="6"/>
  <c r="C488" i="6" s="1"/>
  <c r="F481" i="4"/>
  <c r="B487" i="6"/>
  <c r="C487" i="6" s="1"/>
  <c r="F480" i="4"/>
  <c r="B486" i="6"/>
  <c r="C486" i="6" s="1"/>
  <c r="F479" i="4"/>
  <c r="B485" i="6"/>
  <c r="C485" i="6" s="1"/>
  <c r="F478" i="4"/>
  <c r="B484" i="6"/>
  <c r="C484" i="6" s="1"/>
  <c r="F477" i="4"/>
  <c r="B483" i="6"/>
  <c r="C483" i="6" s="1"/>
  <c r="F476" i="4"/>
  <c r="B482" i="6"/>
  <c r="C482" i="6" s="1"/>
  <c r="F475" i="4"/>
  <c r="B481" i="6"/>
  <c r="C481" i="6" s="1"/>
  <c r="F474" i="4"/>
  <c r="B480" i="6"/>
  <c r="C480" i="6" s="1"/>
  <c r="F473" i="4"/>
  <c r="B479" i="6"/>
  <c r="C479" i="6" s="1"/>
  <c r="F472" i="4"/>
  <c r="B478" i="6"/>
  <c r="C478" i="6" s="1"/>
  <c r="F471" i="4"/>
  <c r="B477" i="6"/>
  <c r="C477" i="6" s="1"/>
  <c r="F470" i="4"/>
  <c r="B476" i="6"/>
  <c r="C476" i="6" s="1"/>
  <c r="F469" i="4"/>
  <c r="B475" i="6"/>
  <c r="C475" i="6" s="1"/>
  <c r="F468" i="4"/>
  <c r="B474" i="6"/>
  <c r="C474" i="6" s="1"/>
  <c r="F467" i="4"/>
  <c r="B473" i="6"/>
  <c r="C473" i="6" s="1"/>
  <c r="F466" i="4"/>
  <c r="B472" i="6"/>
  <c r="C472" i="6" s="1"/>
  <c r="F465" i="4"/>
  <c r="B471" i="6"/>
  <c r="C471" i="6" s="1"/>
  <c r="F464" i="4"/>
  <c r="B470" i="6"/>
  <c r="C470" i="6" s="1"/>
  <c r="F463" i="4"/>
  <c r="B469" i="6"/>
  <c r="C469" i="6" s="1"/>
  <c r="F462" i="4"/>
  <c r="B468" i="6"/>
  <c r="C468" i="6" s="1"/>
  <c r="F461" i="4"/>
  <c r="B467" i="6"/>
  <c r="C467" i="6" s="1"/>
  <c r="F460" i="4"/>
  <c r="B466" i="6"/>
  <c r="C466" i="6" s="1"/>
  <c r="F459" i="4"/>
  <c r="B465" i="6"/>
  <c r="C465" i="6" s="1"/>
  <c r="F458" i="4"/>
  <c r="B464" i="6"/>
  <c r="C464" i="6" s="1"/>
  <c r="F457" i="4"/>
  <c r="B463" i="6"/>
  <c r="C463" i="6" s="1"/>
  <c r="F456" i="4"/>
  <c r="B462" i="6"/>
  <c r="C462" i="6" s="1"/>
  <c r="F455" i="4"/>
  <c r="B461" i="6"/>
  <c r="C461" i="6" s="1"/>
  <c r="F454" i="4"/>
  <c r="B460" i="6"/>
  <c r="C460" i="6" s="1"/>
  <c r="F453" i="4"/>
  <c r="B459" i="6"/>
  <c r="C459" i="6" s="1"/>
  <c r="F452" i="4"/>
  <c r="B458" i="6"/>
  <c r="C458" i="6" s="1"/>
  <c r="F451" i="4"/>
  <c r="B457" i="6"/>
  <c r="C457" i="6" s="1"/>
  <c r="F450" i="4"/>
  <c r="B456" i="6"/>
  <c r="C456" i="6" s="1"/>
  <c r="F449" i="4"/>
  <c r="B455" i="6"/>
  <c r="C455" i="6" s="1"/>
  <c r="F448" i="4"/>
  <c r="B454" i="6"/>
  <c r="C454" i="6" s="1"/>
  <c r="F447" i="4"/>
  <c r="B453" i="6"/>
  <c r="C453" i="6" s="1"/>
  <c r="F446" i="4"/>
  <c r="B452" i="6"/>
  <c r="C452" i="6" s="1"/>
  <c r="F445" i="4"/>
  <c r="B451" i="6"/>
  <c r="C451" i="6" s="1"/>
  <c r="F444" i="4"/>
  <c r="B450" i="6"/>
  <c r="C450" i="6" s="1"/>
  <c r="F443" i="4"/>
  <c r="B449" i="6"/>
  <c r="C449" i="6" s="1"/>
  <c r="F442" i="4"/>
  <c r="B448" i="6"/>
  <c r="C448" i="6" s="1"/>
  <c r="F441" i="4"/>
  <c r="B447" i="6"/>
  <c r="C447" i="6" s="1"/>
  <c r="F440" i="4"/>
  <c r="B446" i="6"/>
  <c r="C446" i="6" s="1"/>
  <c r="F439" i="4"/>
  <c r="B445" i="6"/>
  <c r="C445" i="6" s="1"/>
  <c r="F438" i="4"/>
  <c r="B444" i="6"/>
  <c r="C444" i="6" s="1"/>
  <c r="F437" i="4"/>
  <c r="B443" i="6"/>
  <c r="C443" i="6" s="1"/>
  <c r="F436" i="4"/>
  <c r="B442" i="6"/>
  <c r="C442" i="6" s="1"/>
  <c r="F435" i="4"/>
  <c r="B441" i="6"/>
  <c r="C441" i="6" s="1"/>
  <c r="F434" i="4"/>
  <c r="B440" i="6"/>
  <c r="C440" i="6" s="1"/>
  <c r="F433" i="4"/>
  <c r="B439" i="6"/>
  <c r="C439" i="6" s="1"/>
  <c r="F432" i="4"/>
  <c r="B438" i="6"/>
  <c r="C438" i="6" s="1"/>
  <c r="F431" i="4"/>
  <c r="B437" i="6"/>
  <c r="C437" i="6" s="1"/>
  <c r="F430" i="4"/>
  <c r="B436" i="6"/>
  <c r="C436" i="6" s="1"/>
  <c r="F429" i="4"/>
  <c r="B435" i="6"/>
  <c r="C435" i="6" s="1"/>
  <c r="F428" i="4"/>
  <c r="B434" i="6"/>
  <c r="C434" i="6" s="1"/>
  <c r="F427" i="4"/>
  <c r="B433" i="6"/>
  <c r="C433" i="6" s="1"/>
  <c r="F426" i="4"/>
  <c r="B432" i="6"/>
  <c r="C432" i="6" s="1"/>
  <c r="F425" i="4"/>
  <c r="B431" i="6"/>
  <c r="C431" i="6" s="1"/>
  <c r="F424" i="4"/>
  <c r="B430" i="6"/>
  <c r="C430" i="6" s="1"/>
  <c r="F423" i="4"/>
  <c r="B429" i="6"/>
  <c r="F422" i="4"/>
  <c r="B428" i="6"/>
  <c r="C428" i="6" s="1"/>
  <c r="F421" i="4"/>
  <c r="B427" i="6"/>
  <c r="C427" i="6" s="1"/>
  <c r="F420" i="4"/>
  <c r="B426" i="6"/>
  <c r="C426" i="6" s="1"/>
  <c r="F419" i="4"/>
  <c r="B425" i="6"/>
  <c r="C425" i="6" s="1"/>
  <c r="F418" i="4"/>
  <c r="B424" i="6"/>
  <c r="C424" i="6" s="1"/>
  <c r="F417" i="4"/>
  <c r="B423" i="6"/>
  <c r="C423" i="6" s="1"/>
  <c r="F416" i="4"/>
  <c r="B422" i="6"/>
  <c r="C422" i="6" s="1"/>
  <c r="F415" i="4"/>
  <c r="B421" i="6"/>
  <c r="C421" i="6" s="1"/>
  <c r="F414" i="4"/>
  <c r="B420" i="6"/>
  <c r="C420" i="6" s="1"/>
  <c r="F413" i="4"/>
  <c r="B419" i="6"/>
  <c r="C419" i="6" s="1"/>
  <c r="F412" i="4"/>
  <c r="B418" i="6"/>
  <c r="C418" i="6" s="1"/>
  <c r="F411" i="4"/>
  <c r="B417" i="6"/>
  <c r="C417" i="6" s="1"/>
  <c r="F410" i="4"/>
  <c r="B416" i="6"/>
  <c r="C416" i="6" s="1"/>
  <c r="F409" i="4"/>
  <c r="B415" i="6"/>
  <c r="C415" i="6" s="1"/>
  <c r="F408" i="4"/>
  <c r="B414" i="6"/>
  <c r="C414" i="6" s="1"/>
  <c r="F407" i="4"/>
  <c r="B413" i="6"/>
  <c r="C413" i="6" s="1"/>
  <c r="F406" i="4"/>
  <c r="B412" i="6"/>
  <c r="C412" i="6" s="1"/>
  <c r="F405" i="4"/>
  <c r="B411" i="6"/>
  <c r="C411" i="6" s="1"/>
  <c r="F404" i="4"/>
  <c r="B410" i="6"/>
  <c r="C410" i="6" s="1"/>
  <c r="F403" i="4"/>
  <c r="B409" i="6"/>
  <c r="C409" i="6" s="1"/>
  <c r="F402" i="4"/>
  <c r="B408" i="6"/>
  <c r="C408" i="6" s="1"/>
  <c r="F401" i="4"/>
  <c r="B407" i="6"/>
  <c r="C407" i="6" s="1"/>
  <c r="F400" i="4"/>
  <c r="B406" i="6"/>
  <c r="C406" i="6" s="1"/>
  <c r="F399" i="4"/>
  <c r="B405" i="6"/>
  <c r="C405" i="6" s="1"/>
  <c r="F398" i="4"/>
  <c r="B404" i="6"/>
  <c r="C404" i="6" s="1"/>
  <c r="F397" i="4"/>
  <c r="B403" i="6"/>
  <c r="C403" i="6" s="1"/>
  <c r="F396" i="4"/>
  <c r="B402" i="6"/>
  <c r="C402" i="6" s="1"/>
  <c r="F395" i="4"/>
  <c r="B401" i="6"/>
  <c r="C401" i="6" s="1"/>
  <c r="F394" i="4"/>
  <c r="B400" i="6"/>
  <c r="C400" i="6" s="1"/>
  <c r="F393" i="4"/>
  <c r="B399" i="6"/>
  <c r="C399" i="6" s="1"/>
  <c r="F392" i="4"/>
  <c r="B398" i="6"/>
  <c r="C398" i="6" s="1"/>
  <c r="F391" i="4"/>
  <c r="B397" i="6"/>
  <c r="C397" i="6" s="1"/>
  <c r="F390" i="4"/>
  <c r="B396" i="6"/>
  <c r="C396" i="6" s="1"/>
  <c r="F389" i="4"/>
  <c r="B395" i="6"/>
  <c r="C395" i="6" s="1"/>
  <c r="F388" i="4"/>
  <c r="B394" i="6"/>
  <c r="C394" i="6" s="1"/>
  <c r="F387" i="4"/>
  <c r="B393" i="6"/>
  <c r="C393" i="6" s="1"/>
  <c r="F386" i="4"/>
  <c r="B392" i="6"/>
  <c r="C392" i="6" s="1"/>
  <c r="F385" i="4"/>
  <c r="B391" i="6"/>
  <c r="C391" i="6" s="1"/>
  <c r="F384" i="4"/>
  <c r="B390" i="6"/>
  <c r="C390" i="6" s="1"/>
  <c r="F383" i="4"/>
  <c r="B389" i="6"/>
  <c r="C389" i="6" s="1"/>
  <c r="F382" i="4"/>
  <c r="B388" i="6"/>
  <c r="C388" i="6" s="1"/>
  <c r="F381" i="4"/>
  <c r="B387" i="6"/>
  <c r="C387" i="6" s="1"/>
  <c r="F380" i="4"/>
  <c r="B386" i="6"/>
  <c r="C386" i="6" s="1"/>
  <c r="F379" i="4"/>
  <c r="B385" i="6"/>
  <c r="C385" i="6" s="1"/>
  <c r="F378" i="4"/>
  <c r="B384" i="6"/>
  <c r="C384" i="6" s="1"/>
  <c r="F377" i="4"/>
  <c r="B383" i="6"/>
  <c r="C383" i="6" s="1"/>
  <c r="F376" i="4"/>
  <c r="B382" i="6"/>
  <c r="C382" i="6" s="1"/>
  <c r="F375" i="4"/>
  <c r="B381" i="6"/>
  <c r="C381" i="6" s="1"/>
  <c r="F374" i="4"/>
  <c r="B380" i="6"/>
  <c r="C380" i="6" s="1"/>
  <c r="F373" i="4"/>
  <c r="B379" i="6"/>
  <c r="C379" i="6" s="1"/>
  <c r="F372" i="4"/>
  <c r="B378" i="6"/>
  <c r="C378" i="6" s="1"/>
  <c r="F371" i="4"/>
  <c r="B377" i="6"/>
  <c r="C377" i="6" s="1"/>
  <c r="F370" i="4"/>
  <c r="B376" i="6"/>
  <c r="C376" i="6" s="1"/>
  <c r="F369" i="4"/>
  <c r="B375" i="6"/>
  <c r="C375" i="6" s="1"/>
  <c r="F368" i="4"/>
  <c r="B374" i="6"/>
  <c r="C374" i="6" s="1"/>
  <c r="F367" i="4"/>
  <c r="B373" i="6"/>
  <c r="C373" i="6" s="1"/>
  <c r="F366" i="4"/>
  <c r="B372" i="6"/>
  <c r="C372" i="6" s="1"/>
  <c r="F365" i="4"/>
  <c r="B371" i="6"/>
  <c r="C371" i="6" s="1"/>
  <c r="F364" i="4"/>
  <c r="B370" i="6"/>
  <c r="C370" i="6" s="1"/>
  <c r="F363" i="4"/>
  <c r="B369" i="6"/>
  <c r="C369" i="6" s="1"/>
  <c r="F362" i="4"/>
  <c r="B368" i="6"/>
  <c r="C368" i="6" s="1"/>
  <c r="F361" i="4"/>
  <c r="B367" i="6"/>
  <c r="C367" i="6" s="1"/>
  <c r="F360" i="4"/>
  <c r="B366" i="6"/>
  <c r="C366" i="6" s="1"/>
  <c r="F359" i="4"/>
  <c r="B365" i="6"/>
  <c r="C365" i="6" s="1"/>
  <c r="F358" i="4"/>
  <c r="B364" i="6"/>
  <c r="C364" i="6" s="1"/>
  <c r="F357" i="4"/>
  <c r="B363" i="6"/>
  <c r="C363" i="6" s="1"/>
  <c r="F356" i="4"/>
  <c r="B362" i="6"/>
  <c r="C362" i="6" s="1"/>
  <c r="F355" i="4"/>
  <c r="B361" i="6"/>
  <c r="C361" i="6" s="1"/>
  <c r="F354" i="4"/>
  <c r="B360" i="6"/>
  <c r="C360" i="6" s="1"/>
  <c r="F353" i="4"/>
  <c r="B359" i="6"/>
  <c r="C359" i="6" s="1"/>
  <c r="F352" i="4"/>
  <c r="B358" i="6"/>
  <c r="C358" i="6" s="1"/>
  <c r="F351" i="4"/>
  <c r="B357" i="6"/>
  <c r="C357" i="6" s="1"/>
  <c r="F350" i="4"/>
  <c r="B356" i="6"/>
  <c r="C356" i="6" s="1"/>
  <c r="F349" i="4"/>
  <c r="B355" i="6"/>
  <c r="C355" i="6" s="1"/>
  <c r="F348" i="4"/>
  <c r="B354" i="6"/>
  <c r="C354" i="6" s="1"/>
  <c r="F347" i="4"/>
  <c r="B353" i="6"/>
  <c r="C353" i="6" s="1"/>
  <c r="F346" i="4"/>
  <c r="B352" i="6"/>
  <c r="C352" i="6" s="1"/>
  <c r="F345" i="4"/>
  <c r="B351" i="6"/>
  <c r="C351" i="6" s="1"/>
  <c r="F344" i="4"/>
  <c r="B350" i="6"/>
  <c r="C350" i="6" s="1"/>
  <c r="F343" i="4"/>
  <c r="B349" i="6"/>
  <c r="C349" i="6" s="1"/>
  <c r="F342" i="4"/>
  <c r="B348" i="6"/>
  <c r="C348" i="6" s="1"/>
  <c r="F341" i="4"/>
  <c r="B347" i="6"/>
  <c r="C347" i="6" s="1"/>
  <c r="F340" i="4"/>
  <c r="B346" i="6"/>
  <c r="C346" i="6" s="1"/>
  <c r="F339" i="4"/>
  <c r="B345" i="6"/>
  <c r="C345" i="6" s="1"/>
  <c r="F338" i="4"/>
  <c r="B344" i="6"/>
  <c r="C344" i="6" s="1"/>
  <c r="F337" i="4"/>
  <c r="B343" i="6"/>
  <c r="C343" i="6" s="1"/>
  <c r="F336" i="4"/>
  <c r="B342" i="6"/>
  <c r="C342" i="6" s="1"/>
  <c r="F335" i="4"/>
  <c r="B341" i="6"/>
  <c r="C341" i="6" s="1"/>
  <c r="F334" i="4"/>
  <c r="B340" i="6"/>
  <c r="C340" i="6" s="1"/>
  <c r="F333" i="4"/>
  <c r="B339" i="6"/>
  <c r="C339" i="6" s="1"/>
  <c r="F332" i="4"/>
  <c r="B338" i="6"/>
  <c r="C338" i="6" s="1"/>
  <c r="F331" i="4"/>
  <c r="B337" i="6"/>
  <c r="C337" i="6" s="1"/>
  <c r="F330" i="4"/>
  <c r="B336" i="6"/>
  <c r="C336" i="6" s="1"/>
  <c r="F329" i="4"/>
  <c r="B335" i="6"/>
  <c r="C335" i="6" s="1"/>
  <c r="F328" i="4"/>
  <c r="B334" i="6"/>
  <c r="C334" i="6" s="1"/>
  <c r="F327" i="4"/>
  <c r="B333" i="6"/>
  <c r="C333" i="6" s="1"/>
  <c r="F326" i="4"/>
  <c r="B332" i="6"/>
  <c r="C332" i="6" s="1"/>
  <c r="F325" i="4"/>
  <c r="B331" i="6"/>
  <c r="C331" i="6" s="1"/>
  <c r="F324" i="4"/>
  <c r="B330" i="6"/>
  <c r="C330" i="6" s="1"/>
  <c r="F323" i="4"/>
  <c r="B329" i="6"/>
  <c r="C329" i="6" s="1"/>
  <c r="F322" i="4"/>
  <c r="B328" i="6"/>
  <c r="C328" i="6" s="1"/>
  <c r="B327" i="6"/>
  <c r="C327" i="6" s="1"/>
  <c r="F321" i="4"/>
  <c r="F320" i="4"/>
  <c r="B326" i="6"/>
  <c r="C326" i="6" s="1"/>
  <c r="F319" i="4"/>
  <c r="B325" i="6"/>
  <c r="C325" i="6" s="1"/>
  <c r="F318" i="4"/>
  <c r="B324" i="6"/>
  <c r="C324" i="6" s="1"/>
  <c r="F317" i="4"/>
  <c r="B323" i="6"/>
  <c r="C323" i="6" s="1"/>
  <c r="F316" i="4"/>
  <c r="B322" i="6"/>
  <c r="C322" i="6" s="1"/>
  <c r="F315" i="4"/>
  <c r="B321" i="6"/>
  <c r="C321" i="6" s="1"/>
  <c r="F314" i="4"/>
  <c r="B320" i="6"/>
  <c r="C320" i="6" s="1"/>
  <c r="F313" i="4"/>
  <c r="B319" i="6"/>
  <c r="C319" i="6" s="1"/>
  <c r="F312" i="4"/>
  <c r="B318" i="6"/>
  <c r="C318" i="6" s="1"/>
  <c r="F311" i="4"/>
  <c r="B317" i="6"/>
  <c r="C317" i="6" s="1"/>
  <c r="F310" i="4"/>
  <c r="B316" i="6"/>
  <c r="C316" i="6" s="1"/>
  <c r="F309" i="4"/>
  <c r="B315" i="6"/>
  <c r="C315" i="6" s="1"/>
  <c r="F308" i="4"/>
  <c r="B314" i="6"/>
  <c r="C314" i="6" s="1"/>
  <c r="F307" i="4"/>
  <c r="B313" i="6"/>
  <c r="C313" i="6" s="1"/>
  <c r="F306" i="4"/>
  <c r="B312" i="6"/>
  <c r="C312" i="6" s="1"/>
  <c r="F305" i="4"/>
  <c r="B311" i="6"/>
  <c r="C311" i="6" s="1"/>
  <c r="B310" i="6"/>
  <c r="C310" i="6" s="1"/>
  <c r="F304" i="4"/>
  <c r="F303" i="4"/>
  <c r="B309" i="6"/>
  <c r="C309" i="6" s="1"/>
  <c r="F302" i="4"/>
  <c r="B308" i="6"/>
  <c r="C308" i="6" s="1"/>
  <c r="F301" i="4"/>
  <c r="B307" i="6"/>
  <c r="C307" i="6" s="1"/>
  <c r="F300" i="4"/>
  <c r="B306" i="6"/>
  <c r="C306" i="6" s="1"/>
  <c r="F299" i="4"/>
  <c r="B305" i="6"/>
  <c r="C305" i="6" s="1"/>
  <c r="F298" i="4"/>
  <c r="B304" i="6"/>
  <c r="C304" i="6" s="1"/>
  <c r="F297" i="4"/>
  <c r="B303" i="6"/>
  <c r="C303" i="6" s="1"/>
  <c r="F296" i="4"/>
  <c r="B302" i="6"/>
  <c r="C302" i="6" s="1"/>
  <c r="F295" i="4"/>
  <c r="B301" i="6"/>
  <c r="C301" i="6" s="1"/>
  <c r="F294" i="4"/>
  <c r="B300" i="6"/>
  <c r="C300" i="6" s="1"/>
  <c r="F293" i="4"/>
  <c r="B299" i="6"/>
  <c r="C299" i="6" s="1"/>
  <c r="F292" i="4"/>
  <c r="B298" i="6"/>
  <c r="C298" i="6" s="1"/>
  <c r="F291" i="4"/>
  <c r="B297" i="6"/>
  <c r="C297" i="6" s="1"/>
  <c r="B296" i="6"/>
  <c r="C296" i="6" s="1"/>
  <c r="F290" i="4"/>
  <c r="B295" i="6"/>
  <c r="C295" i="6" s="1"/>
  <c r="F289" i="4"/>
  <c r="F288" i="4"/>
  <c r="B294" i="6"/>
  <c r="C294" i="6" s="1"/>
  <c r="B293" i="6"/>
  <c r="C293" i="6" s="1"/>
  <c r="F287" i="4"/>
  <c r="F286" i="4"/>
  <c r="B292" i="6"/>
  <c r="C292" i="6" s="1"/>
  <c r="F285" i="4"/>
  <c r="B291" i="6"/>
  <c r="C291" i="6" s="1"/>
  <c r="F284" i="4"/>
  <c r="B290" i="6"/>
  <c r="C290" i="6" s="1"/>
  <c r="F283" i="4"/>
  <c r="B289" i="6"/>
  <c r="C289" i="6" s="1"/>
  <c r="F282" i="4"/>
  <c r="B288" i="6"/>
  <c r="C288" i="6" s="1"/>
  <c r="F281" i="4"/>
  <c r="B287" i="6"/>
  <c r="C287" i="6" s="1"/>
  <c r="F280" i="4"/>
  <c r="B286" i="6"/>
  <c r="C286" i="6" s="1"/>
  <c r="F279" i="4"/>
  <c r="B285" i="6"/>
  <c r="C285" i="6" s="1"/>
  <c r="F278" i="4"/>
  <c r="B284" i="6"/>
  <c r="C284" i="6" s="1"/>
  <c r="F277" i="4"/>
  <c r="B283" i="6"/>
  <c r="C283" i="6" s="1"/>
  <c r="F276" i="4"/>
  <c r="B282" i="6"/>
  <c r="C282" i="6" s="1"/>
  <c r="F275" i="4"/>
  <c r="B281" i="6"/>
  <c r="C281" i="6" s="1"/>
  <c r="F274" i="4"/>
  <c r="B280" i="6"/>
  <c r="F273" i="4"/>
  <c r="B279" i="6"/>
  <c r="F272" i="4"/>
  <c r="B278" i="6"/>
  <c r="F271" i="4"/>
  <c r="B277" i="6"/>
  <c r="F270" i="4"/>
  <c r="B276" i="6"/>
  <c r="F269" i="4"/>
  <c r="B275" i="6"/>
  <c r="F268" i="4"/>
  <c r="B274" i="6"/>
  <c r="F267" i="4"/>
  <c r="B273" i="6"/>
  <c r="F266" i="4"/>
  <c r="B272" i="6"/>
  <c r="F265" i="4"/>
  <c r="B271" i="6"/>
  <c r="F264" i="4"/>
  <c r="B270" i="6"/>
  <c r="F263" i="4"/>
  <c r="B269" i="6"/>
  <c r="F262" i="4"/>
  <c r="B268" i="6"/>
  <c r="F261" i="4"/>
  <c r="B267" i="6"/>
  <c r="F260" i="4"/>
  <c r="B266" i="6"/>
  <c r="F259" i="4"/>
  <c r="B265" i="6"/>
  <c r="F258" i="4"/>
  <c r="B264" i="6"/>
  <c r="F257" i="4"/>
  <c r="B263" i="6"/>
  <c r="F256" i="4"/>
  <c r="B262" i="6"/>
  <c r="F255" i="4"/>
  <c r="B261" i="6"/>
  <c r="F254" i="4"/>
  <c r="B260" i="6"/>
  <c r="F253" i="4"/>
  <c r="B259" i="6"/>
  <c r="F252" i="4"/>
  <c r="B258" i="6"/>
  <c r="F251" i="4"/>
  <c r="B257" i="6"/>
  <c r="F250" i="4"/>
  <c r="B256" i="6"/>
  <c r="F249" i="4"/>
  <c r="B255" i="6"/>
  <c r="F248" i="4"/>
  <c r="B254" i="6"/>
  <c r="F247" i="4"/>
  <c r="B253" i="6"/>
  <c r="F246" i="4"/>
  <c r="B252" i="6"/>
  <c r="F245" i="4"/>
  <c r="B251" i="6"/>
  <c r="F244" i="4"/>
  <c r="B250" i="6"/>
  <c r="F243" i="4"/>
  <c r="B249" i="6"/>
  <c r="F242" i="4"/>
  <c r="B248" i="6"/>
  <c r="F241" i="4"/>
  <c r="B247" i="6"/>
  <c r="F240" i="4"/>
  <c r="B246" i="6"/>
  <c r="F239" i="4"/>
  <c r="B245" i="6"/>
  <c r="F238" i="4"/>
  <c r="B244" i="6"/>
  <c r="F237" i="4"/>
  <c r="B243" i="6"/>
  <c r="F236" i="4"/>
  <c r="B242" i="6"/>
  <c r="F235" i="4"/>
  <c r="B241" i="6"/>
  <c r="F234" i="4"/>
  <c r="B240" i="6"/>
  <c r="F233" i="4"/>
  <c r="B239" i="6"/>
  <c r="F232" i="4"/>
  <c r="B238" i="6"/>
  <c r="F231" i="4"/>
  <c r="B237" i="6"/>
  <c r="F230" i="4"/>
  <c r="B236" i="6"/>
  <c r="F229" i="4"/>
  <c r="B235" i="6"/>
  <c r="F228" i="4"/>
  <c r="B234" i="6"/>
  <c r="F227" i="4"/>
  <c r="B233" i="6"/>
  <c r="F226" i="4"/>
  <c r="B232" i="6"/>
  <c r="F224" i="4"/>
  <c r="B230" i="6"/>
  <c r="F223" i="4"/>
  <c r="B229" i="6"/>
  <c r="F222" i="4"/>
  <c r="B228" i="6"/>
  <c r="F221" i="4"/>
  <c r="B227" i="6"/>
  <c r="F220" i="4"/>
  <c r="B226" i="6"/>
  <c r="F219" i="4"/>
  <c r="B225" i="6"/>
  <c r="F218" i="4"/>
  <c r="B224" i="6"/>
  <c r="F217" i="4"/>
  <c r="B223" i="6"/>
  <c r="F216" i="4"/>
  <c r="B222" i="6"/>
  <c r="F215" i="4"/>
  <c r="B221" i="6"/>
  <c r="F214" i="4"/>
  <c r="B220" i="6"/>
  <c r="F213" i="4"/>
  <c r="B219" i="6"/>
  <c r="F212" i="4"/>
  <c r="B218" i="6"/>
  <c r="F211" i="4"/>
  <c r="B217" i="6"/>
  <c r="F210" i="4"/>
  <c r="B216" i="6"/>
  <c r="F209" i="4"/>
  <c r="B215" i="6"/>
  <c r="F208" i="4"/>
  <c r="B214" i="6"/>
  <c r="F207" i="4"/>
  <c r="B213" i="6"/>
  <c r="F206" i="4"/>
  <c r="B212" i="6"/>
  <c r="F205" i="4"/>
  <c r="B211" i="6"/>
  <c r="F204" i="4"/>
  <c r="B210" i="6"/>
  <c r="F203" i="4"/>
  <c r="B209" i="6"/>
  <c r="F202" i="4"/>
  <c r="B208" i="6"/>
  <c r="F201" i="4"/>
  <c r="B207" i="6"/>
  <c r="F200" i="4"/>
  <c r="B206" i="6"/>
  <c r="F199" i="4"/>
  <c r="B205" i="6"/>
  <c r="F198" i="4"/>
  <c r="B204" i="6"/>
  <c r="F197" i="4"/>
  <c r="B203" i="6"/>
  <c r="F196" i="4"/>
  <c r="B202" i="6"/>
  <c r="F195" i="4"/>
  <c r="B201" i="6"/>
  <c r="F194" i="4"/>
  <c r="B200" i="6"/>
  <c r="F193" i="4"/>
  <c r="B199" i="6"/>
  <c r="F192" i="4"/>
  <c r="B198" i="6"/>
  <c r="F191" i="4"/>
  <c r="B197" i="6"/>
  <c r="F190" i="4"/>
  <c r="B196" i="6"/>
  <c r="F189" i="4"/>
  <c r="B195" i="6"/>
  <c r="F188" i="4"/>
  <c r="B194" i="6"/>
  <c r="F187" i="4"/>
  <c r="B193" i="6"/>
  <c r="F186" i="4"/>
  <c r="B192" i="6"/>
  <c r="F185" i="4"/>
  <c r="B191" i="6"/>
  <c r="F184" i="4"/>
  <c r="B190" i="6"/>
  <c r="F183" i="4"/>
  <c r="B189" i="6"/>
  <c r="F182" i="4"/>
  <c r="B188" i="6"/>
  <c r="F181" i="4"/>
  <c r="B187" i="6"/>
  <c r="F180" i="4"/>
  <c r="B186" i="6"/>
  <c r="F179" i="4"/>
  <c r="B185" i="6"/>
  <c r="F178" i="4"/>
  <c r="B184" i="6"/>
  <c r="F177" i="4"/>
  <c r="B183" i="6"/>
  <c r="F176" i="4"/>
  <c r="B182" i="6"/>
  <c r="F175" i="4"/>
  <c r="B181" i="6"/>
  <c r="C181" i="6" s="1"/>
  <c r="F174" i="4"/>
  <c r="B180" i="6"/>
  <c r="C180" i="6" s="1"/>
  <c r="F173" i="4"/>
  <c r="B179" i="6"/>
  <c r="F172" i="4"/>
  <c r="B178" i="6"/>
  <c r="C178" i="6" s="1"/>
  <c r="F171" i="4"/>
  <c r="B177" i="6"/>
  <c r="C177" i="6" s="1"/>
  <c r="F170" i="4"/>
  <c r="B176" i="6"/>
  <c r="C176" i="6" s="1"/>
  <c r="F169" i="4"/>
  <c r="B175" i="6"/>
  <c r="F168" i="4"/>
  <c r="B174" i="6"/>
  <c r="C174" i="6" s="1"/>
  <c r="F167" i="4"/>
  <c r="B173" i="6"/>
  <c r="C173" i="6" s="1"/>
  <c r="F166" i="4"/>
  <c r="B172" i="6"/>
  <c r="C172" i="6" s="1"/>
  <c r="F165" i="4"/>
  <c r="B171" i="6"/>
  <c r="C171" i="6" s="1"/>
  <c r="F164" i="4"/>
  <c r="B170" i="6"/>
  <c r="C170" i="6" s="1"/>
  <c r="F163" i="4"/>
  <c r="B169" i="6"/>
  <c r="C169" i="6" s="1"/>
  <c r="F162" i="4"/>
  <c r="B168" i="6"/>
  <c r="C168" i="6" s="1"/>
  <c r="F161" i="4"/>
  <c r="B167" i="6"/>
  <c r="C167" i="6" s="1"/>
  <c r="F160" i="4"/>
  <c r="B166" i="6"/>
  <c r="F159" i="4"/>
  <c r="B165" i="6"/>
  <c r="F158" i="4"/>
  <c r="B164" i="6"/>
  <c r="F157" i="4"/>
  <c r="B163" i="6"/>
  <c r="C163" i="6" s="1"/>
  <c r="F156" i="4"/>
  <c r="B162" i="6"/>
  <c r="C162" i="6" s="1"/>
  <c r="F155" i="4"/>
  <c r="B161" i="6"/>
  <c r="C161" i="6" s="1"/>
  <c r="F154" i="4"/>
  <c r="B160" i="6"/>
  <c r="F153" i="4"/>
  <c r="B159" i="6"/>
  <c r="F152" i="4"/>
  <c r="B158" i="6"/>
  <c r="F151" i="4"/>
  <c r="B157" i="6"/>
  <c r="F150" i="4"/>
  <c r="B156" i="6"/>
  <c r="F149" i="4"/>
  <c r="B155" i="6"/>
  <c r="F148" i="4"/>
  <c r="B154" i="6"/>
  <c r="F147" i="4"/>
  <c r="B153" i="6"/>
  <c r="F146" i="4"/>
  <c r="B152" i="6"/>
  <c r="F145" i="4"/>
  <c r="B151" i="6"/>
  <c r="F144" i="4"/>
  <c r="B150" i="6"/>
  <c r="F143" i="4"/>
  <c r="B149" i="6"/>
  <c r="F142" i="4"/>
  <c r="B148" i="6"/>
  <c r="C148" i="6" s="1"/>
  <c r="F141" i="4"/>
  <c r="B147" i="6"/>
  <c r="C147" i="6" s="1"/>
  <c r="F140" i="4"/>
  <c r="B146" i="6"/>
  <c r="F139" i="4"/>
  <c r="B145" i="6"/>
  <c r="F138" i="4"/>
  <c r="B144" i="6"/>
  <c r="F137" i="4"/>
  <c r="B143" i="6"/>
  <c r="F136" i="4"/>
  <c r="B142" i="6"/>
  <c r="F135" i="4"/>
  <c r="B141" i="6"/>
  <c r="F134" i="4"/>
  <c r="B140" i="6"/>
  <c r="F133" i="4"/>
  <c r="B139" i="6"/>
  <c r="F132" i="4"/>
  <c r="B138" i="6"/>
  <c r="F131" i="4"/>
  <c r="B137" i="6"/>
  <c r="F130" i="4"/>
  <c r="B136" i="6"/>
  <c r="F129" i="4"/>
  <c r="B135" i="6"/>
  <c r="F128" i="4"/>
  <c r="B134" i="6"/>
  <c r="F127" i="4"/>
  <c r="B133" i="6"/>
  <c r="F126" i="4"/>
  <c r="B132" i="6"/>
  <c r="F125" i="4"/>
  <c r="B131" i="6"/>
  <c r="F124" i="4"/>
  <c r="B130" i="6"/>
  <c r="F123" i="4"/>
  <c r="B129" i="6"/>
  <c r="F122" i="4"/>
  <c r="B128" i="6"/>
  <c r="F121" i="4"/>
  <c r="B127" i="6"/>
  <c r="F120" i="4"/>
  <c r="B126" i="6"/>
  <c r="F119" i="4"/>
  <c r="B125" i="6"/>
  <c r="F118" i="4"/>
  <c r="B124" i="6"/>
  <c r="F117" i="4"/>
  <c r="B123" i="6"/>
  <c r="F116" i="4"/>
  <c r="B122" i="6"/>
  <c r="F115" i="4"/>
  <c r="B121" i="6"/>
  <c r="F114" i="4"/>
  <c r="B120" i="6"/>
  <c r="F112" i="4"/>
  <c r="B118" i="6"/>
  <c r="F111" i="4"/>
  <c r="B117" i="6"/>
  <c r="F110" i="4"/>
  <c r="B116" i="6"/>
  <c r="F109" i="4"/>
  <c r="B115" i="6"/>
  <c r="F108" i="4"/>
  <c r="B114" i="6"/>
  <c r="F107" i="4"/>
  <c r="B113" i="6"/>
  <c r="F106" i="4"/>
  <c r="B112" i="6"/>
  <c r="F105" i="4"/>
  <c r="B111" i="6"/>
  <c r="F104" i="4"/>
  <c r="B110" i="6"/>
  <c r="F103" i="4"/>
  <c r="B109" i="6"/>
  <c r="F102" i="4"/>
  <c r="B108" i="6"/>
  <c r="F101" i="4"/>
  <c r="B107" i="6"/>
  <c r="F100" i="4"/>
  <c r="B106" i="6"/>
  <c r="F99" i="4"/>
  <c r="B105" i="6"/>
  <c r="F98" i="4"/>
  <c r="B104" i="6"/>
  <c r="F97" i="4"/>
  <c r="B103" i="6"/>
  <c r="F96" i="4"/>
  <c r="B102" i="6"/>
  <c r="F95" i="4"/>
  <c r="B101" i="6"/>
  <c r="F94" i="4"/>
  <c r="B100" i="6"/>
  <c r="F93" i="4"/>
  <c r="B99" i="6"/>
  <c r="F92" i="4"/>
  <c r="B98" i="6"/>
  <c r="F91" i="4"/>
  <c r="B97" i="6"/>
  <c r="F90" i="4"/>
  <c r="B96" i="6"/>
  <c r="F89" i="4"/>
  <c r="B95" i="6"/>
  <c r="C95" i="6" s="1"/>
  <c r="F88" i="4"/>
  <c r="B94" i="6"/>
  <c r="C94" i="6" s="1"/>
  <c r="F87" i="4"/>
  <c r="B93" i="6"/>
  <c r="C93" i="6" s="1"/>
  <c r="F86" i="4"/>
  <c r="B92" i="6"/>
  <c r="C92" i="6" s="1"/>
  <c r="F85" i="4"/>
  <c r="B91" i="6"/>
  <c r="C91" i="6" s="1"/>
  <c r="F84" i="4"/>
  <c r="B90" i="6"/>
  <c r="C90" i="6" s="1"/>
  <c r="F83" i="4"/>
  <c r="B89" i="6"/>
  <c r="C89" i="6" s="1"/>
  <c r="F82" i="4"/>
  <c r="B88" i="6"/>
  <c r="C88" i="6" s="1"/>
  <c r="F81" i="4"/>
  <c r="B87" i="6"/>
  <c r="C87" i="6" s="1"/>
  <c r="F80" i="4"/>
  <c r="B86" i="6"/>
  <c r="C86" i="6" s="1"/>
  <c r="F79" i="4"/>
  <c r="B85" i="6"/>
  <c r="C85" i="6" s="1"/>
  <c r="F78" i="4"/>
  <c r="B84" i="6"/>
  <c r="C84" i="6" s="1"/>
  <c r="F77" i="4"/>
  <c r="B83" i="6"/>
  <c r="C83" i="6" s="1"/>
  <c r="F76" i="4"/>
  <c r="B82" i="6"/>
  <c r="C82" i="6" s="1"/>
  <c r="F75" i="4"/>
  <c r="B81" i="6"/>
  <c r="C81" i="6" s="1"/>
  <c r="F74" i="4"/>
  <c r="B80" i="6"/>
  <c r="F73" i="4"/>
  <c r="B79" i="6"/>
  <c r="C79" i="6" s="1"/>
  <c r="F72" i="4"/>
  <c r="B78" i="6"/>
  <c r="C78" i="6" s="1"/>
  <c r="F71" i="4"/>
  <c r="B77" i="6"/>
  <c r="C77" i="6" s="1"/>
  <c r="F70" i="4"/>
  <c r="B76" i="6"/>
  <c r="C76" i="6" s="1"/>
  <c r="F69" i="4"/>
  <c r="B75" i="6"/>
  <c r="C75" i="6" s="1"/>
  <c r="F68" i="4"/>
  <c r="B74" i="6"/>
  <c r="C74" i="6" s="1"/>
  <c r="F67" i="4"/>
  <c r="B73" i="6"/>
  <c r="C73" i="6" s="1"/>
  <c r="F66" i="4"/>
  <c r="B72" i="6"/>
  <c r="C72" i="6" s="1"/>
  <c r="F65" i="4"/>
  <c r="B71" i="6"/>
  <c r="C71" i="6" s="1"/>
  <c r="F64" i="4"/>
  <c r="B70" i="6"/>
  <c r="C70" i="6" s="1"/>
  <c r="F63" i="4"/>
  <c r="B69" i="6"/>
  <c r="C69" i="6" s="1"/>
  <c r="F62" i="4"/>
  <c r="B68" i="6"/>
  <c r="C68" i="6" s="1"/>
  <c r="F61" i="4"/>
  <c r="B67" i="6"/>
  <c r="C67" i="6" s="1"/>
  <c r="F60" i="4"/>
  <c r="B66" i="6"/>
  <c r="C66" i="6" s="1"/>
  <c r="F59" i="4"/>
  <c r="B65" i="6"/>
  <c r="C65" i="6" s="1"/>
  <c r="F58" i="4"/>
  <c r="B64" i="6"/>
  <c r="C64" i="6" s="1"/>
  <c r="F57" i="4"/>
  <c r="B63" i="6"/>
  <c r="C63" i="6" s="1"/>
  <c r="F56" i="4"/>
  <c r="B62" i="6"/>
  <c r="C62" i="6" s="1"/>
  <c r="F55" i="4"/>
  <c r="B61" i="6"/>
  <c r="C61" i="6" s="1"/>
  <c r="F54" i="4"/>
  <c r="B60" i="6"/>
  <c r="C60" i="6" s="1"/>
  <c r="F53" i="4"/>
  <c r="B59" i="6"/>
  <c r="C59" i="6" s="1"/>
  <c r="F52" i="4"/>
  <c r="B58" i="6"/>
  <c r="C58" i="6" s="1"/>
  <c r="F51" i="4"/>
  <c r="B57" i="6"/>
  <c r="C57" i="6" s="1"/>
  <c r="F50" i="4"/>
  <c r="B56" i="6"/>
  <c r="C56" i="6" s="1"/>
  <c r="F49" i="4"/>
  <c r="B55" i="6"/>
  <c r="C55" i="6" s="1"/>
  <c r="F48" i="4"/>
  <c r="B54" i="6"/>
  <c r="C54" i="6" s="1"/>
  <c r="F47" i="4"/>
  <c r="B53" i="6"/>
  <c r="C53" i="6" s="1"/>
  <c r="F46" i="4"/>
  <c r="B52" i="6"/>
  <c r="C52" i="6" s="1"/>
  <c r="F45" i="4"/>
  <c r="B51" i="6"/>
  <c r="F44" i="4"/>
  <c r="B50" i="6"/>
  <c r="F43" i="4"/>
  <c r="B49" i="6"/>
  <c r="F42" i="4"/>
  <c r="B48" i="6"/>
  <c r="F41" i="4"/>
  <c r="B47" i="6"/>
  <c r="F40" i="4"/>
  <c r="B46" i="6"/>
  <c r="F39" i="4"/>
  <c r="B45" i="6"/>
  <c r="F38" i="4"/>
  <c r="B44" i="6"/>
  <c r="F37" i="4"/>
  <c r="B43" i="6"/>
  <c r="F36" i="4"/>
  <c r="B42" i="6"/>
  <c r="F35" i="4"/>
  <c r="B41" i="6"/>
  <c r="F34" i="4"/>
  <c r="B40" i="6"/>
  <c r="F33" i="4"/>
  <c r="B39" i="6"/>
  <c r="F32" i="4"/>
  <c r="B38" i="6"/>
  <c r="F31" i="4"/>
  <c r="B37" i="6"/>
  <c r="F30" i="4"/>
  <c r="B36" i="6"/>
  <c r="F29" i="4"/>
  <c r="B35" i="6"/>
  <c r="F28" i="4"/>
  <c r="B34" i="6"/>
  <c r="F27" i="4"/>
  <c r="B33" i="6"/>
  <c r="F26" i="4"/>
  <c r="B32" i="6"/>
  <c r="D19" i="5"/>
  <c r="C19" i="5"/>
  <c r="D16" i="3"/>
  <c r="D17" i="3"/>
  <c r="D19" i="3" s="1"/>
  <c r="D14" i="5"/>
  <c r="D18" i="3"/>
  <c r="B19" i="5"/>
  <c r="D15" i="5"/>
  <c r="B25" i="3"/>
  <c r="C25" i="3"/>
  <c r="D25" i="3"/>
  <c r="G25" i="3"/>
  <c r="H25" i="3"/>
  <c r="I25" i="3"/>
  <c r="D25" i="4"/>
  <c r="I24" i="3"/>
  <c r="C25" i="4"/>
  <c r="D18" i="5"/>
  <c r="C18" i="5"/>
  <c r="B18" i="5"/>
  <c r="C16" i="3"/>
  <c r="C17" i="3"/>
  <c r="C19" i="3" s="1"/>
  <c r="C14" i="5"/>
  <c r="C15" i="5"/>
  <c r="H24" i="3"/>
  <c r="G24" i="3"/>
  <c r="D24" i="3"/>
  <c r="C24" i="3"/>
  <c r="B24" i="3"/>
  <c r="B30" i="3" s="1"/>
  <c r="C18" i="3"/>
  <c r="H23" i="3"/>
  <c r="G23" i="3"/>
  <c r="D23" i="3"/>
  <c r="C23" i="3"/>
  <c r="B23" i="3"/>
  <c r="B15" i="5"/>
  <c r="I23" i="3"/>
  <c r="B18" i="3"/>
  <c r="B17" i="5"/>
  <c r="B23" i="5" s="1"/>
  <c r="C17" i="5"/>
  <c r="B17" i="3"/>
  <c r="B14" i="5"/>
  <c r="D17" i="5"/>
  <c r="B16" i="3"/>
  <c r="B34" i="3" s="1"/>
  <c r="B25" i="4"/>
  <c r="E25" i="4" s="1"/>
  <c r="E113" i="4"/>
  <c r="E225" i="4"/>
  <c r="K507" i="6" l="1"/>
  <c r="M507" i="6"/>
  <c r="O507" i="6"/>
  <c r="K506" i="6"/>
  <c r="M506" i="6"/>
  <c r="O506" i="6"/>
  <c r="K505" i="6"/>
  <c r="M505" i="6"/>
  <c r="O505" i="6"/>
  <c r="K504" i="6"/>
  <c r="M504" i="6"/>
  <c r="O504" i="6"/>
  <c r="K503" i="6"/>
  <c r="M503" i="6"/>
  <c r="O503" i="6"/>
  <c r="K502" i="6"/>
  <c r="M502" i="6"/>
  <c r="O502" i="6"/>
  <c r="G501" i="6"/>
  <c r="K501" i="6"/>
  <c r="M501" i="6"/>
  <c r="O501" i="6"/>
  <c r="G500" i="6"/>
  <c r="K500" i="6"/>
  <c r="M500" i="6"/>
  <c r="O500" i="6"/>
  <c r="G499" i="6"/>
  <c r="K499" i="6"/>
  <c r="M499" i="6"/>
  <c r="O499" i="6"/>
  <c r="G498" i="6"/>
  <c r="K498" i="6"/>
  <c r="M498" i="6"/>
  <c r="O498" i="6"/>
  <c r="G497" i="6"/>
  <c r="M497" i="6"/>
  <c r="O497" i="6"/>
  <c r="G496" i="6"/>
  <c r="Q496" i="6"/>
  <c r="G495" i="6"/>
  <c r="Q495" i="6"/>
  <c r="G494" i="6"/>
  <c r="Q494" i="6"/>
  <c r="Q493" i="6"/>
  <c r="G492" i="6"/>
  <c r="Q492" i="6"/>
  <c r="G491" i="6"/>
  <c r="Q491" i="6"/>
  <c r="G490" i="6"/>
  <c r="Q490" i="6"/>
  <c r="G489" i="6"/>
  <c r="Q489" i="6"/>
  <c r="G488" i="6"/>
  <c r="G487" i="6"/>
  <c r="G486" i="6"/>
  <c r="G452" i="6"/>
  <c r="I452" i="6"/>
  <c r="K452" i="6"/>
  <c r="M452" i="6"/>
  <c r="O452" i="6"/>
  <c r="U452" i="6"/>
  <c r="G451" i="6"/>
  <c r="I451" i="6"/>
  <c r="K451" i="6"/>
  <c r="M451" i="6"/>
  <c r="O451" i="6"/>
  <c r="U451" i="6"/>
  <c r="G450" i="6"/>
  <c r="I450" i="6"/>
  <c r="K450" i="6"/>
  <c r="M450" i="6"/>
  <c r="O450" i="6"/>
  <c r="U450" i="6"/>
  <c r="G449" i="6"/>
  <c r="I449" i="6"/>
  <c r="K449" i="6"/>
  <c r="M449" i="6"/>
  <c r="O449" i="6"/>
  <c r="U449" i="6"/>
  <c r="G448" i="6"/>
  <c r="I448" i="6"/>
  <c r="K448" i="6"/>
  <c r="M448" i="6"/>
  <c r="O448" i="6"/>
  <c r="U448" i="6"/>
  <c r="I447" i="6"/>
  <c r="K447" i="6"/>
  <c r="M447" i="6"/>
  <c r="O447" i="6"/>
  <c r="U447" i="6"/>
  <c r="I446" i="6"/>
  <c r="K446" i="6"/>
  <c r="M446" i="6"/>
  <c r="O446" i="6"/>
  <c r="S446" i="6"/>
  <c r="U446" i="6"/>
  <c r="I445" i="6"/>
  <c r="K445" i="6"/>
  <c r="M445" i="6"/>
  <c r="O445" i="6"/>
  <c r="S445" i="6"/>
  <c r="U445" i="6"/>
  <c r="I444" i="6"/>
  <c r="K444" i="6"/>
  <c r="M444" i="6"/>
  <c r="O444" i="6"/>
  <c r="S444" i="6"/>
  <c r="U444" i="6"/>
  <c r="I443" i="6"/>
  <c r="K443" i="6"/>
  <c r="M443" i="6"/>
  <c r="O443" i="6"/>
  <c r="S443" i="6"/>
  <c r="U443" i="6"/>
  <c r="I442" i="6"/>
  <c r="K442" i="6"/>
  <c r="M442" i="6"/>
  <c r="O442" i="6"/>
  <c r="S442" i="6"/>
  <c r="U442" i="6"/>
  <c r="I441" i="6"/>
  <c r="K441" i="6"/>
  <c r="M441" i="6"/>
  <c r="O441" i="6"/>
  <c r="S441" i="6"/>
  <c r="U441" i="6"/>
  <c r="I440" i="6"/>
  <c r="K440" i="6"/>
  <c r="M440" i="6"/>
  <c r="O440" i="6"/>
  <c r="S440" i="6"/>
  <c r="U440" i="6"/>
  <c r="I439" i="6"/>
  <c r="K439" i="6"/>
  <c r="M439" i="6"/>
  <c r="O439" i="6"/>
  <c r="S439" i="6"/>
  <c r="U439" i="6"/>
  <c r="I438" i="6"/>
  <c r="K438" i="6"/>
  <c r="M438" i="6"/>
  <c r="O438" i="6"/>
  <c r="Q438" i="6"/>
  <c r="S438" i="6"/>
  <c r="U438" i="6"/>
  <c r="I437" i="6"/>
  <c r="K437" i="6"/>
  <c r="M437" i="6"/>
  <c r="O437" i="6"/>
  <c r="Q437" i="6"/>
  <c r="S437" i="6"/>
  <c r="U437" i="6"/>
  <c r="I436" i="6"/>
  <c r="K436" i="6"/>
  <c r="M436" i="6"/>
  <c r="O436" i="6"/>
  <c r="Q436" i="6"/>
  <c r="S436" i="6"/>
  <c r="U436" i="6"/>
  <c r="I435" i="6"/>
  <c r="K435" i="6"/>
  <c r="M435" i="6"/>
  <c r="O435" i="6"/>
  <c r="Q435" i="6"/>
  <c r="S435" i="6"/>
  <c r="U435" i="6"/>
  <c r="I434" i="6"/>
  <c r="K434" i="6"/>
  <c r="M434" i="6"/>
  <c r="O434" i="6"/>
  <c r="Q434" i="6"/>
  <c r="S434" i="6"/>
  <c r="U434" i="6"/>
  <c r="I433" i="6"/>
  <c r="K433" i="6"/>
  <c r="M433" i="6"/>
  <c r="O433" i="6"/>
  <c r="Q433" i="6"/>
  <c r="S433" i="6"/>
  <c r="U433" i="6"/>
  <c r="I432" i="6"/>
  <c r="S432" i="6"/>
  <c r="U432" i="6"/>
  <c r="I431" i="6"/>
  <c r="S431" i="6"/>
  <c r="U431" i="6"/>
  <c r="I430" i="6"/>
  <c r="S430" i="6"/>
  <c r="U430" i="6"/>
  <c r="I428" i="6"/>
  <c r="K428" i="6"/>
  <c r="M428" i="6"/>
  <c r="O428" i="6"/>
  <c r="S428" i="6"/>
  <c r="U428" i="6"/>
  <c r="I427" i="6"/>
  <c r="K427" i="6"/>
  <c r="M427" i="6"/>
  <c r="O427" i="6"/>
  <c r="Q427" i="6"/>
  <c r="S427" i="6"/>
  <c r="U427" i="6"/>
  <c r="I426" i="6"/>
  <c r="K426" i="6"/>
  <c r="M426" i="6"/>
  <c r="O426" i="6"/>
  <c r="Q426" i="6"/>
  <c r="U426" i="6"/>
  <c r="I425" i="6"/>
  <c r="K425" i="6"/>
  <c r="M425" i="6"/>
  <c r="O425" i="6"/>
  <c r="Q425" i="6"/>
  <c r="U425" i="6"/>
  <c r="I424" i="6"/>
  <c r="K424" i="6"/>
  <c r="M424" i="6"/>
  <c r="O424" i="6"/>
  <c r="Q424" i="6"/>
  <c r="U424" i="6"/>
  <c r="I423" i="6"/>
  <c r="K423" i="6"/>
  <c r="M423" i="6"/>
  <c r="O423" i="6"/>
  <c r="Q423" i="6"/>
  <c r="U423" i="6"/>
  <c r="I422" i="6"/>
  <c r="K422" i="6"/>
  <c r="M422" i="6"/>
  <c r="O422" i="6"/>
  <c r="Q422" i="6"/>
  <c r="S422" i="6"/>
  <c r="U422" i="6"/>
  <c r="I421" i="6"/>
  <c r="K421" i="6"/>
  <c r="M421" i="6"/>
  <c r="O421" i="6"/>
  <c r="Q421" i="6"/>
  <c r="U421" i="6"/>
  <c r="I420" i="6"/>
  <c r="K420" i="6"/>
  <c r="M420" i="6"/>
  <c r="O420" i="6"/>
  <c r="U420" i="6"/>
  <c r="I419" i="6"/>
  <c r="K419" i="6"/>
  <c r="M419" i="6"/>
  <c r="O419" i="6"/>
  <c r="S419" i="6"/>
  <c r="U419" i="6"/>
  <c r="I418" i="6"/>
  <c r="K418" i="6"/>
  <c r="M418" i="6"/>
  <c r="O418" i="6"/>
  <c r="S418" i="6"/>
  <c r="U418" i="6"/>
  <c r="E417" i="6"/>
  <c r="I417" i="6"/>
  <c r="K417" i="6"/>
  <c r="M417" i="6"/>
  <c r="O417" i="6"/>
  <c r="S417" i="6"/>
  <c r="U417" i="6"/>
  <c r="E416" i="6"/>
  <c r="G416" i="6"/>
  <c r="I416" i="6"/>
  <c r="K416" i="6"/>
  <c r="M416" i="6"/>
  <c r="O416" i="6"/>
  <c r="S416" i="6"/>
  <c r="U416" i="6"/>
  <c r="E415" i="6"/>
  <c r="G415" i="6"/>
  <c r="I415" i="6"/>
  <c r="O415" i="6"/>
  <c r="S415" i="6"/>
  <c r="U415" i="6"/>
  <c r="E414" i="6"/>
  <c r="G414" i="6"/>
  <c r="I414" i="6"/>
  <c r="S414" i="6"/>
  <c r="U414" i="6"/>
  <c r="E413" i="6"/>
  <c r="G413" i="6"/>
  <c r="I413" i="6"/>
  <c r="S413" i="6"/>
  <c r="U413" i="6"/>
  <c r="E412" i="6"/>
  <c r="G412" i="6"/>
  <c r="I412" i="6"/>
  <c r="S412" i="6"/>
  <c r="U412" i="6"/>
  <c r="E411" i="6"/>
  <c r="G411" i="6"/>
  <c r="I411" i="6"/>
  <c r="K411" i="6"/>
  <c r="M411" i="6"/>
  <c r="S411" i="6"/>
  <c r="U411" i="6"/>
  <c r="E410" i="6"/>
  <c r="G410" i="6"/>
  <c r="I410" i="6"/>
  <c r="K410" i="6"/>
  <c r="M410" i="6"/>
  <c r="O410" i="6"/>
  <c r="S410" i="6"/>
  <c r="U410" i="6"/>
  <c r="E409" i="6"/>
  <c r="G409" i="6"/>
  <c r="I409" i="6"/>
  <c r="K409" i="6"/>
  <c r="M409" i="6"/>
  <c r="O409" i="6"/>
  <c r="S409" i="6"/>
  <c r="U409" i="6"/>
  <c r="I408" i="6"/>
  <c r="K408" i="6"/>
  <c r="M408" i="6"/>
  <c r="O408" i="6"/>
  <c r="S408" i="6"/>
  <c r="U408" i="6"/>
  <c r="I407" i="6"/>
  <c r="O407" i="6"/>
  <c r="U407" i="6"/>
  <c r="G406" i="6"/>
  <c r="I406" i="6"/>
  <c r="K406" i="6"/>
  <c r="M406" i="6"/>
  <c r="O406" i="6"/>
  <c r="U406" i="6"/>
  <c r="I405" i="6"/>
  <c r="K405" i="6"/>
  <c r="M405" i="6"/>
  <c r="O405" i="6"/>
  <c r="U405" i="6"/>
  <c r="I404" i="6"/>
  <c r="O404" i="6"/>
  <c r="U404" i="6"/>
  <c r="G403" i="6"/>
  <c r="I403" i="6"/>
  <c r="K403" i="6"/>
  <c r="M403" i="6"/>
  <c r="O403" i="6"/>
  <c r="S403" i="6"/>
  <c r="U403" i="6"/>
  <c r="E402" i="6"/>
  <c r="G402" i="6"/>
  <c r="I402" i="6"/>
  <c r="K402" i="6"/>
  <c r="M402" i="6"/>
  <c r="O402" i="6"/>
  <c r="S402" i="6"/>
  <c r="U402" i="6"/>
  <c r="E401" i="6"/>
  <c r="G401" i="6"/>
  <c r="I401" i="6"/>
  <c r="K401" i="6"/>
  <c r="M401" i="6"/>
  <c r="O401" i="6"/>
  <c r="S401" i="6"/>
  <c r="U401" i="6"/>
  <c r="E400" i="6"/>
  <c r="G400" i="6"/>
  <c r="I400" i="6"/>
  <c r="K400" i="6"/>
  <c r="M400" i="6"/>
  <c r="O400" i="6"/>
  <c r="S400" i="6"/>
  <c r="U400" i="6"/>
  <c r="E399" i="6"/>
  <c r="G399" i="6"/>
  <c r="I399" i="6"/>
  <c r="S399" i="6"/>
  <c r="U399" i="6"/>
  <c r="E398" i="6"/>
  <c r="G398" i="6"/>
  <c r="I398" i="6"/>
  <c r="S398" i="6"/>
  <c r="U398" i="6"/>
  <c r="E397" i="6"/>
  <c r="G397" i="6"/>
  <c r="I397" i="6"/>
  <c r="S397" i="6"/>
  <c r="U397" i="6"/>
  <c r="E396" i="6"/>
  <c r="G396" i="6"/>
  <c r="I396" i="6"/>
  <c r="S396" i="6"/>
  <c r="U396" i="6"/>
  <c r="E395" i="6"/>
  <c r="G395" i="6"/>
  <c r="I395" i="6"/>
  <c r="K395" i="6"/>
  <c r="M395" i="6"/>
  <c r="O395" i="6"/>
  <c r="S395" i="6"/>
  <c r="U395" i="6"/>
  <c r="E394" i="6"/>
  <c r="I394" i="6"/>
  <c r="K394" i="6"/>
  <c r="M394" i="6"/>
  <c r="O394" i="6"/>
  <c r="S394" i="6"/>
  <c r="U394" i="6"/>
  <c r="I393" i="6"/>
  <c r="K393" i="6"/>
  <c r="M393" i="6"/>
  <c r="O393" i="6"/>
  <c r="S393" i="6"/>
  <c r="U393" i="6"/>
  <c r="I392" i="6"/>
  <c r="K392" i="6"/>
  <c r="M392" i="6"/>
  <c r="O392" i="6"/>
  <c r="S392" i="6"/>
  <c r="U392" i="6"/>
  <c r="I391" i="6"/>
  <c r="K391" i="6"/>
  <c r="M391" i="6"/>
  <c r="O391" i="6"/>
  <c r="S391" i="6"/>
  <c r="U391" i="6"/>
  <c r="I390" i="6"/>
  <c r="K390" i="6"/>
  <c r="M390" i="6"/>
  <c r="O390" i="6"/>
  <c r="U390" i="6"/>
  <c r="I389" i="6"/>
  <c r="K389" i="6"/>
  <c r="M389" i="6"/>
  <c r="O389" i="6"/>
  <c r="Q389" i="6"/>
  <c r="U389" i="6"/>
  <c r="I388" i="6"/>
  <c r="K388" i="6"/>
  <c r="M388" i="6"/>
  <c r="O388" i="6"/>
  <c r="Q388" i="6"/>
  <c r="U388" i="6"/>
  <c r="I387" i="6"/>
  <c r="K387" i="6"/>
  <c r="M387" i="6"/>
  <c r="O387" i="6"/>
  <c r="Q387" i="6"/>
  <c r="U387" i="6"/>
  <c r="I386" i="6"/>
  <c r="K386" i="6"/>
  <c r="M386" i="6"/>
  <c r="O386" i="6"/>
  <c r="Q386" i="6"/>
  <c r="U386" i="6"/>
  <c r="I385" i="6"/>
  <c r="K385" i="6"/>
  <c r="M385" i="6"/>
  <c r="O385" i="6"/>
  <c r="Q385" i="6"/>
  <c r="U385" i="6"/>
  <c r="I384" i="6"/>
  <c r="K384" i="6"/>
  <c r="M384" i="6"/>
  <c r="O384" i="6"/>
  <c r="Q384" i="6"/>
  <c r="U384" i="6"/>
  <c r="I383" i="6"/>
  <c r="K383" i="6"/>
  <c r="M383" i="6"/>
  <c r="O383" i="6"/>
  <c r="Q383" i="6"/>
  <c r="S383" i="6"/>
  <c r="U383" i="6"/>
  <c r="I382" i="6"/>
  <c r="K382" i="6"/>
  <c r="M382" i="6"/>
  <c r="O382" i="6"/>
  <c r="S382" i="6"/>
  <c r="U382" i="6"/>
  <c r="I381" i="6"/>
  <c r="M381" i="6"/>
  <c r="O381" i="6"/>
  <c r="S381" i="6"/>
  <c r="U381" i="6"/>
  <c r="I380" i="6"/>
  <c r="S380" i="6"/>
  <c r="U380" i="6"/>
  <c r="I379" i="6"/>
  <c r="S379" i="6"/>
  <c r="U379" i="6"/>
  <c r="I378" i="6"/>
  <c r="S378" i="6"/>
  <c r="U378" i="6"/>
  <c r="I377" i="6"/>
  <c r="K377" i="6"/>
  <c r="M377" i="6"/>
  <c r="O377" i="6"/>
  <c r="Q377" i="6"/>
  <c r="S377" i="6"/>
  <c r="U377" i="6"/>
  <c r="I376" i="6"/>
  <c r="K376" i="6"/>
  <c r="M376" i="6"/>
  <c r="O376" i="6"/>
  <c r="Q376" i="6"/>
  <c r="S376" i="6"/>
  <c r="U376" i="6"/>
  <c r="I375" i="6"/>
  <c r="K375" i="6"/>
  <c r="M375" i="6"/>
  <c r="O375" i="6"/>
  <c r="Q375" i="6"/>
  <c r="S375" i="6"/>
  <c r="U375" i="6"/>
  <c r="I374" i="6"/>
  <c r="K374" i="6"/>
  <c r="M374" i="6"/>
  <c r="O374" i="6"/>
  <c r="Q374" i="6"/>
  <c r="S374" i="6"/>
  <c r="U374" i="6"/>
  <c r="I373" i="6"/>
  <c r="K373" i="6"/>
  <c r="M373" i="6"/>
  <c r="O373" i="6"/>
  <c r="Q373" i="6"/>
  <c r="S373" i="6"/>
  <c r="U373" i="6"/>
  <c r="I372" i="6"/>
  <c r="K372" i="6"/>
  <c r="M372" i="6"/>
  <c r="O372" i="6"/>
  <c r="Q372" i="6"/>
  <c r="S372" i="6"/>
  <c r="U372" i="6"/>
  <c r="I371" i="6"/>
  <c r="K371" i="6"/>
  <c r="M371" i="6"/>
  <c r="O371" i="6"/>
  <c r="S371" i="6"/>
  <c r="U371" i="6"/>
  <c r="I370" i="6"/>
  <c r="K370" i="6"/>
  <c r="M370" i="6"/>
  <c r="O370" i="6"/>
  <c r="S370" i="6"/>
  <c r="U370" i="6"/>
  <c r="K368" i="6"/>
  <c r="M368" i="6"/>
  <c r="O368" i="6"/>
  <c r="U368" i="6"/>
  <c r="K367" i="6"/>
  <c r="M367" i="6"/>
  <c r="O367" i="6"/>
  <c r="U367" i="6"/>
  <c r="I366" i="6"/>
  <c r="K366" i="6"/>
  <c r="M366" i="6"/>
  <c r="O366" i="6"/>
  <c r="U366" i="6"/>
  <c r="I365" i="6"/>
  <c r="K365" i="6"/>
  <c r="M365" i="6"/>
  <c r="O365" i="6"/>
  <c r="U365" i="6"/>
  <c r="K364" i="6"/>
  <c r="M364" i="6"/>
  <c r="O364" i="6"/>
  <c r="U364" i="6"/>
  <c r="K363" i="6"/>
  <c r="M363" i="6"/>
  <c r="O363" i="6"/>
  <c r="U363" i="6"/>
  <c r="K362" i="6"/>
  <c r="M362" i="6"/>
  <c r="O362" i="6"/>
  <c r="U362" i="6"/>
  <c r="U361" i="6"/>
  <c r="U360" i="6"/>
  <c r="U359" i="6"/>
  <c r="K358" i="6"/>
  <c r="M358" i="6"/>
  <c r="O358" i="6"/>
  <c r="U358" i="6"/>
  <c r="K357" i="6"/>
  <c r="M357" i="6"/>
  <c r="O357" i="6"/>
  <c r="U357" i="6"/>
  <c r="I356" i="6"/>
  <c r="K356" i="6"/>
  <c r="M356" i="6"/>
  <c r="O356" i="6"/>
  <c r="U356" i="6"/>
  <c r="I355" i="6"/>
  <c r="K355" i="6"/>
  <c r="M355" i="6"/>
  <c r="O355" i="6"/>
  <c r="U355" i="6"/>
  <c r="I354" i="6"/>
  <c r="K354" i="6"/>
  <c r="M354" i="6"/>
  <c r="O354" i="6"/>
  <c r="U354" i="6"/>
  <c r="K353" i="6"/>
  <c r="M353" i="6"/>
  <c r="O353" i="6"/>
  <c r="U353" i="6"/>
  <c r="K352" i="6"/>
  <c r="M352" i="6"/>
  <c r="O352" i="6"/>
  <c r="U352" i="6"/>
  <c r="K351" i="6"/>
  <c r="M351" i="6"/>
  <c r="O351" i="6"/>
  <c r="U351" i="6"/>
  <c r="K350" i="6"/>
  <c r="M350" i="6"/>
  <c r="O350" i="6"/>
  <c r="U350" i="6"/>
  <c r="K349" i="6"/>
  <c r="M349" i="6"/>
  <c r="O349" i="6"/>
  <c r="U349" i="6"/>
  <c r="K348" i="6"/>
  <c r="M348" i="6"/>
  <c r="O348" i="6"/>
  <c r="U348" i="6"/>
  <c r="K347" i="6"/>
  <c r="M347" i="6"/>
  <c r="O347" i="6"/>
  <c r="U347" i="6"/>
  <c r="K346" i="6"/>
  <c r="M346" i="6"/>
  <c r="O346" i="6"/>
  <c r="U346" i="6"/>
  <c r="K345" i="6"/>
  <c r="M345" i="6"/>
  <c r="O345" i="6"/>
  <c r="U345" i="6"/>
  <c r="U344" i="6"/>
  <c r="U343" i="6"/>
  <c r="I342" i="6"/>
  <c r="U342" i="6"/>
  <c r="I341" i="6"/>
  <c r="U341" i="6"/>
  <c r="I340" i="6"/>
  <c r="U340" i="6"/>
  <c r="I339" i="6"/>
  <c r="K339" i="6"/>
  <c r="M339" i="6"/>
  <c r="O339" i="6"/>
  <c r="U339" i="6"/>
  <c r="I338" i="6"/>
  <c r="K338" i="6"/>
  <c r="M338" i="6"/>
  <c r="O338" i="6"/>
  <c r="U338" i="6"/>
  <c r="I337" i="6"/>
  <c r="K337" i="6"/>
  <c r="M337" i="6"/>
  <c r="O337" i="6"/>
  <c r="U337" i="6"/>
  <c r="I336" i="6"/>
  <c r="K336" i="6"/>
  <c r="O336" i="6"/>
  <c r="U336" i="6"/>
  <c r="U335" i="6"/>
  <c r="U334" i="6"/>
  <c r="U333" i="6"/>
  <c r="U332" i="6"/>
  <c r="U331" i="6"/>
  <c r="U330" i="6"/>
  <c r="U329" i="6"/>
  <c r="U328" i="6"/>
  <c r="U327" i="6"/>
  <c r="U326" i="6"/>
  <c r="I325" i="6"/>
  <c r="U325" i="6"/>
  <c r="I324" i="6"/>
  <c r="U324" i="6"/>
  <c r="I323" i="6"/>
  <c r="U323" i="6"/>
  <c r="I322" i="6"/>
  <c r="U322" i="6"/>
  <c r="I321" i="6"/>
  <c r="U321" i="6"/>
  <c r="I320" i="6"/>
  <c r="U320" i="6"/>
  <c r="I319" i="6"/>
  <c r="U319" i="6"/>
  <c r="I318" i="6"/>
  <c r="U318" i="6"/>
  <c r="U317" i="6"/>
  <c r="U316" i="6"/>
  <c r="U315" i="6"/>
  <c r="U314" i="6"/>
  <c r="U313" i="6"/>
  <c r="U312" i="6"/>
  <c r="U311" i="6"/>
  <c r="I310" i="6"/>
  <c r="U310" i="6"/>
  <c r="I309" i="6"/>
  <c r="U309" i="6"/>
  <c r="I308" i="6"/>
  <c r="U308" i="6"/>
  <c r="I307" i="6"/>
  <c r="U307" i="6"/>
  <c r="I306" i="6"/>
  <c r="U306" i="6"/>
  <c r="I305" i="6"/>
  <c r="U305" i="6"/>
  <c r="I304" i="6"/>
  <c r="U304" i="6"/>
  <c r="U303" i="6"/>
  <c r="U302" i="6"/>
  <c r="U301" i="6"/>
  <c r="K300" i="6"/>
  <c r="M300" i="6"/>
  <c r="O300" i="6"/>
  <c r="U300" i="6"/>
  <c r="U299" i="6"/>
  <c r="I298" i="6"/>
  <c r="K298" i="6"/>
  <c r="M298" i="6"/>
  <c r="O298" i="6"/>
  <c r="U298" i="6"/>
  <c r="I297" i="6"/>
  <c r="K297" i="6"/>
  <c r="M297" i="6"/>
  <c r="O297" i="6"/>
  <c r="U297" i="6"/>
  <c r="I296" i="6"/>
  <c r="K296" i="6"/>
  <c r="M296" i="6"/>
  <c r="O296" i="6"/>
  <c r="U296" i="6"/>
  <c r="K295" i="6"/>
  <c r="M295" i="6"/>
  <c r="O295" i="6"/>
  <c r="U295" i="6"/>
  <c r="K294" i="6"/>
  <c r="M294" i="6"/>
  <c r="O294" i="6"/>
  <c r="U294" i="6"/>
  <c r="K293" i="6"/>
  <c r="M293" i="6"/>
  <c r="O293" i="6"/>
  <c r="U293" i="6"/>
  <c r="E292" i="6"/>
  <c r="K292" i="6"/>
  <c r="M292" i="6"/>
  <c r="O292" i="6"/>
  <c r="U292" i="6"/>
  <c r="K291" i="6"/>
  <c r="M291" i="6"/>
  <c r="O291" i="6"/>
  <c r="U291" i="6"/>
  <c r="I290" i="6"/>
  <c r="K290" i="6"/>
  <c r="M290" i="6"/>
  <c r="O290" i="6"/>
  <c r="U290" i="6"/>
  <c r="I289" i="6"/>
  <c r="K289" i="6"/>
  <c r="M289" i="6"/>
  <c r="O289" i="6"/>
  <c r="U289" i="6"/>
  <c r="I288" i="6"/>
  <c r="U288" i="6"/>
  <c r="I287" i="6"/>
  <c r="O287" i="6"/>
  <c r="U287" i="6"/>
  <c r="U286" i="6"/>
  <c r="U285" i="6"/>
  <c r="U284" i="6"/>
  <c r="U283" i="6"/>
  <c r="I282" i="6"/>
  <c r="K282" i="6"/>
  <c r="M282" i="6"/>
  <c r="O282" i="6"/>
  <c r="U282" i="6"/>
  <c r="B19" i="3"/>
  <c r="B35" i="3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32" i="5"/>
  <c r="E1136" i="5"/>
  <c r="E1138" i="5"/>
  <c r="E1145" i="5"/>
  <c r="E1179" i="5"/>
  <c r="E1274" i="5"/>
  <c r="E1283" i="5"/>
  <c r="E1302" i="5"/>
  <c r="E1314" i="5"/>
  <c r="E1329" i="5"/>
  <c r="E1340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160" i="5"/>
  <c r="E1171" i="5"/>
  <c r="E1174" i="5"/>
  <c r="E1180" i="5"/>
  <c r="E1220" i="5"/>
  <c r="E1257" i="5"/>
  <c r="E1333" i="5"/>
  <c r="E1334" i="5"/>
  <c r="E1338" i="5"/>
  <c r="E1345" i="5"/>
  <c r="E1844" i="5"/>
  <c r="E1909" i="5"/>
  <c r="E2021" i="5"/>
  <c r="E2039" i="5"/>
  <c r="E1105" i="5"/>
  <c r="E1144" i="5"/>
  <c r="E1157" i="5"/>
  <c r="E1197" i="5"/>
  <c r="E1222" i="5"/>
  <c r="E1242" i="5"/>
  <c r="E1280" i="5"/>
  <c r="E1287" i="5"/>
  <c r="E1315" i="5"/>
  <c r="E1316" i="5"/>
  <c r="E1321" i="5"/>
  <c r="E1810" i="5"/>
  <c r="E1852" i="5"/>
  <c r="E1884" i="5"/>
  <c r="E2068" i="5"/>
  <c r="E2071" i="5"/>
  <c r="E2074" i="5"/>
  <c r="E1103" i="5"/>
  <c r="E1104" i="5"/>
  <c r="E1106" i="5"/>
  <c r="E1109" i="5"/>
  <c r="E1119" i="5"/>
  <c r="E1130" i="5"/>
  <c r="E1152" i="5"/>
  <c r="E1165" i="5"/>
  <c r="E1200" i="5"/>
  <c r="E1204" i="5"/>
  <c r="E1209" i="5"/>
  <c r="E1217" i="5"/>
  <c r="E1239" i="5"/>
  <c r="E1248" i="5"/>
  <c r="E1249" i="5"/>
  <c r="E1260" i="5"/>
  <c r="E1281" i="5"/>
  <c r="E1284" i="5"/>
  <c r="E1304" i="5"/>
  <c r="E1313" i="5"/>
  <c r="E1320" i="5"/>
  <c r="E1324" i="5"/>
  <c r="E1326" i="5"/>
  <c r="E1335" i="5"/>
  <c r="E1341" i="5"/>
  <c r="E1756" i="5"/>
  <c r="E1774" i="5"/>
  <c r="E1775" i="5"/>
  <c r="E1781" i="5"/>
  <c r="E1800" i="5"/>
  <c r="E1801" i="5"/>
  <c r="E1806" i="5"/>
  <c r="E1812" i="5"/>
  <c r="E1816" i="5"/>
  <c r="E1845" i="5"/>
  <c r="E1849" i="5"/>
  <c r="E1853" i="5"/>
  <c r="E1861" i="5"/>
  <c r="E1863" i="5"/>
  <c r="E1886" i="5"/>
  <c r="E1942" i="5"/>
  <c r="E1964" i="5"/>
  <c r="E1974" i="5"/>
  <c r="E1981" i="5"/>
  <c r="E2011" i="5"/>
  <c r="E2113" i="5"/>
  <c r="E2115" i="5"/>
  <c r="E2121" i="5"/>
  <c r="E2123" i="5"/>
  <c r="E2144" i="5"/>
  <c r="E2147" i="5"/>
  <c r="E2152" i="5"/>
  <c r="E2156" i="5"/>
  <c r="E2165" i="5"/>
  <c r="E2173" i="5"/>
  <c r="E2180" i="5"/>
  <c r="E2186" i="5"/>
  <c r="E2195" i="5"/>
  <c r="E2213" i="5"/>
  <c r="E2224" i="5"/>
  <c r="E2231" i="5"/>
  <c r="E2242" i="5"/>
  <c r="E2277" i="5"/>
  <c r="E2280" i="5"/>
  <c r="E2283" i="5"/>
  <c r="E2284" i="5"/>
  <c r="E2291" i="5"/>
  <c r="E2294" i="5"/>
  <c r="E2342" i="5"/>
  <c r="E2356" i="5"/>
  <c r="E2358" i="5"/>
  <c r="E2400" i="5"/>
  <c r="E2401" i="5"/>
  <c r="E2417" i="5"/>
  <c r="E2421" i="5"/>
  <c r="E2427" i="5"/>
  <c r="E2428" i="5"/>
  <c r="E2433" i="5"/>
  <c r="E2455" i="5"/>
  <c r="E2456" i="5"/>
  <c r="E2461" i="5"/>
  <c r="E2465" i="5"/>
  <c r="E2472" i="5"/>
  <c r="E2476" i="5"/>
  <c r="E2480" i="5"/>
  <c r="E2486" i="5"/>
  <c r="E2490" i="5"/>
  <c r="E2500" i="5"/>
  <c r="E2503" i="5"/>
  <c r="E2510" i="5"/>
  <c r="E2524" i="5"/>
  <c r="E2528" i="5"/>
  <c r="E2547" i="5"/>
  <c r="E2550" i="5"/>
  <c r="E2556" i="5"/>
  <c r="E2557" i="5"/>
  <c r="E2585" i="5"/>
  <c r="E2621" i="5"/>
  <c r="E2624" i="5"/>
  <c r="E2658" i="5"/>
  <c r="E2676" i="5"/>
  <c r="E2699" i="5"/>
  <c r="E2706" i="5"/>
  <c r="E2721" i="5"/>
  <c r="E2722" i="5"/>
  <c r="E2723" i="5"/>
  <c r="E2734" i="5"/>
  <c r="E2740" i="5"/>
  <c r="E2746" i="5"/>
  <c r="E2749" i="5"/>
  <c r="E2754" i="5"/>
  <c r="E2755" i="5"/>
  <c r="E2758" i="5"/>
  <c r="E2765" i="5"/>
  <c r="E2777" i="5"/>
  <c r="E2784" i="5"/>
  <c r="E2799" i="5"/>
  <c r="E2807" i="5"/>
  <c r="E2812" i="5"/>
  <c r="E2813" i="5"/>
  <c r="E2826" i="5"/>
  <c r="E2832" i="5"/>
  <c r="E2833" i="5"/>
  <c r="E2846" i="5"/>
  <c r="E2865" i="5"/>
  <c r="E2872" i="5"/>
  <c r="E2885" i="5"/>
  <c r="E2905" i="5"/>
  <c r="E2913" i="5"/>
  <c r="E2916" i="5"/>
  <c r="E2923" i="5"/>
  <c r="E2938" i="5"/>
  <c r="E2948" i="5"/>
  <c r="E2959" i="5"/>
  <c r="E2961" i="5"/>
  <c r="E2968" i="5"/>
  <c r="E2969" i="5"/>
  <c r="E2975" i="5"/>
  <c r="E2978" i="5"/>
  <c r="E2981" i="5"/>
  <c r="E2991" i="5"/>
  <c r="E2992" i="5"/>
  <c r="E2994" i="5"/>
  <c r="E2996" i="5"/>
  <c r="E2998" i="5"/>
  <c r="E2999" i="5"/>
  <c r="E3002" i="5"/>
  <c r="E3014" i="5"/>
  <c r="E3017" i="5"/>
  <c r="E3036" i="5"/>
  <c r="E3044" i="5"/>
  <c r="E3062" i="5"/>
  <c r="E3069" i="5"/>
  <c r="E3080" i="5"/>
  <c r="E3085" i="5"/>
  <c r="E3092" i="5"/>
  <c r="E3094" i="5"/>
  <c r="E3097" i="5"/>
  <c r="E3107" i="5"/>
  <c r="E3108" i="5"/>
  <c r="E3109" i="5"/>
  <c r="E3121" i="5"/>
  <c r="E3122" i="5"/>
  <c r="E3125" i="5"/>
  <c r="E3131" i="5"/>
  <c r="E3132" i="5"/>
  <c r="E3137" i="5"/>
  <c r="E3139" i="5"/>
  <c r="E3144" i="5"/>
  <c r="E3146" i="5"/>
  <c r="E3148" i="5"/>
  <c r="E3150" i="5"/>
  <c r="E3152" i="5"/>
  <c r="E3153" i="5"/>
  <c r="E3157" i="5"/>
  <c r="E3158" i="5"/>
  <c r="E3164" i="5"/>
  <c r="E3167" i="5"/>
  <c r="E3168" i="5"/>
  <c r="E3170" i="5"/>
  <c r="E3172" i="5"/>
  <c r="E3175" i="5"/>
  <c r="E3176" i="5"/>
  <c r="E3178" i="5"/>
  <c r="E3190" i="5"/>
  <c r="E3191" i="5"/>
  <c r="E3193" i="5"/>
  <c r="E3199" i="5"/>
  <c r="E3203" i="5"/>
  <c r="E3205" i="5"/>
  <c r="E3206" i="5"/>
  <c r="E3207" i="5"/>
  <c r="E3217" i="5"/>
  <c r="E3218" i="5"/>
  <c r="E3219" i="5"/>
  <c r="E3228" i="5"/>
  <c r="E3229" i="5"/>
  <c r="E3231" i="5"/>
  <c r="E3233" i="5"/>
  <c r="E3234" i="5"/>
  <c r="E3235" i="5"/>
  <c r="E3240" i="5"/>
  <c r="E3242" i="5"/>
  <c r="E3244" i="5"/>
  <c r="E3251" i="5"/>
  <c r="E3253" i="5"/>
  <c r="E3255" i="5"/>
  <c r="E3257" i="5"/>
  <c r="E3258" i="5"/>
  <c r="E3260" i="5"/>
  <c r="E3262" i="5"/>
  <c r="E3269" i="5"/>
  <c r="E3272" i="5"/>
  <c r="E3276" i="5"/>
  <c r="E3277" i="5"/>
  <c r="E3278" i="5"/>
  <c r="E3279" i="5"/>
  <c r="E3281" i="5"/>
  <c r="E3284" i="5"/>
  <c r="E3287" i="5"/>
  <c r="E3291" i="5"/>
  <c r="E3292" i="5"/>
  <c r="E3293" i="5"/>
  <c r="E3298" i="5"/>
  <c r="E3309" i="5"/>
  <c r="E3310" i="5"/>
  <c r="E3314" i="5"/>
  <c r="E3315" i="5"/>
  <c r="E3318" i="5"/>
  <c r="E3319" i="5"/>
  <c r="E3323" i="5"/>
  <c r="E3324" i="5"/>
  <c r="E3325" i="5"/>
  <c r="E3326" i="5"/>
  <c r="E3329" i="5"/>
  <c r="E3330" i="5"/>
  <c r="E3331" i="5"/>
  <c r="E3332" i="5"/>
  <c r="E3333" i="5"/>
  <c r="E3334" i="5"/>
  <c r="E3336" i="5"/>
  <c r="E3337" i="5"/>
  <c r="E3338" i="5"/>
  <c r="E3339" i="5"/>
  <c r="E3344" i="5"/>
  <c r="E3345" i="5"/>
  <c r="E3347" i="5"/>
  <c r="E3351" i="5"/>
  <c r="E3352" i="5"/>
  <c r="E3355" i="5"/>
  <c r="E3356" i="5"/>
  <c r="E3358" i="5"/>
  <c r="E3359" i="5"/>
  <c r="E3360" i="5"/>
  <c r="E3362" i="5"/>
  <c r="E3363" i="5"/>
  <c r="E3366" i="5"/>
  <c r="E3368" i="5"/>
  <c r="E3370" i="5"/>
  <c r="E3373" i="5"/>
  <c r="E3374" i="5"/>
  <c r="E3375" i="5"/>
  <c r="E3376" i="5"/>
  <c r="E3377" i="5"/>
  <c r="E3378" i="5"/>
  <c r="E3379" i="5"/>
  <c r="E3382" i="5"/>
  <c r="E3384" i="5"/>
  <c r="E3386" i="5"/>
  <c r="E3387" i="5"/>
  <c r="E3388" i="5"/>
  <c r="E3394" i="5"/>
  <c r="E3403" i="5"/>
  <c r="E3406" i="5"/>
  <c r="E3420" i="5"/>
  <c r="E3421" i="5"/>
  <c r="E3422" i="5"/>
  <c r="E3423" i="5"/>
  <c r="E3424" i="5"/>
  <c r="E3425" i="5"/>
  <c r="E3426" i="5"/>
  <c r="E3427" i="5"/>
  <c r="E3428" i="5"/>
  <c r="E3429" i="5"/>
  <c r="E3430" i="5"/>
  <c r="E3431" i="5"/>
  <c r="E3432" i="5"/>
  <c r="E3433" i="5"/>
  <c r="E3434" i="5"/>
  <c r="E3435" i="5"/>
  <c r="E3436" i="5"/>
  <c r="E3437" i="5"/>
  <c r="E3438" i="5"/>
  <c r="E3439" i="5"/>
  <c r="E3440" i="5"/>
  <c r="E3441" i="5"/>
  <c r="E3442" i="5"/>
  <c r="E3443" i="5"/>
  <c r="E3444" i="5"/>
  <c r="E3445" i="5"/>
  <c r="E3446" i="5"/>
  <c r="E3447" i="5"/>
  <c r="E3448" i="5"/>
  <c r="E3449" i="5"/>
  <c r="E3450" i="5"/>
  <c r="E3451" i="5"/>
  <c r="E3452" i="5"/>
  <c r="E3453" i="5"/>
  <c r="E3454" i="5"/>
  <c r="E3455" i="5"/>
  <c r="E3456" i="5"/>
  <c r="E3457" i="5"/>
  <c r="E3458" i="5"/>
  <c r="E3459" i="5"/>
  <c r="E3460" i="5"/>
  <c r="E3461" i="5"/>
  <c r="E3462" i="5"/>
  <c r="E3463" i="5"/>
  <c r="E3464" i="5"/>
  <c r="E3465" i="5"/>
  <c r="E3466" i="5"/>
  <c r="E3467" i="5"/>
  <c r="E3468" i="5"/>
  <c r="E3469" i="5"/>
  <c r="E3470" i="5"/>
  <c r="E3471" i="5"/>
  <c r="E3472" i="5"/>
  <c r="E3473" i="5"/>
  <c r="E3474" i="5"/>
  <c r="E3475" i="5"/>
  <c r="E3476" i="5"/>
  <c r="E3477" i="5"/>
  <c r="E3478" i="5"/>
  <c r="E3479" i="5"/>
  <c r="E3480" i="5"/>
  <c r="E3481" i="5"/>
  <c r="E3482" i="5"/>
  <c r="E3483" i="5"/>
  <c r="E3484" i="5"/>
  <c r="E3485" i="5"/>
  <c r="E3486" i="5"/>
  <c r="E3487" i="5"/>
  <c r="E3488" i="5"/>
  <c r="E3489" i="5"/>
  <c r="E3490" i="5"/>
  <c r="E3491" i="5"/>
  <c r="E3492" i="5"/>
  <c r="E3493" i="5"/>
  <c r="E3494" i="5"/>
  <c r="E3495" i="5"/>
  <c r="E3496" i="5"/>
  <c r="E3497" i="5"/>
  <c r="E3498" i="5"/>
  <c r="E3499" i="5"/>
  <c r="E3500" i="5"/>
  <c r="E3501" i="5"/>
  <c r="E3502" i="5"/>
  <c r="E3503" i="5"/>
  <c r="E3504" i="5"/>
  <c r="E3505" i="5"/>
  <c r="E3506" i="5"/>
  <c r="E3507" i="5"/>
  <c r="E3508" i="5"/>
  <c r="E3509" i="5"/>
  <c r="E3510" i="5"/>
  <c r="E3511" i="5"/>
  <c r="E3512" i="5"/>
  <c r="E3513" i="5"/>
  <c r="E3514" i="5"/>
  <c r="E3515" i="5"/>
  <c r="E3516" i="5"/>
  <c r="E3517" i="5"/>
  <c r="E3518" i="5"/>
  <c r="E3519" i="5"/>
  <c r="E3520" i="5"/>
  <c r="E3521" i="5"/>
  <c r="E3522" i="5"/>
  <c r="E3523" i="5"/>
  <c r="E3524" i="5"/>
  <c r="E3525" i="5"/>
  <c r="E3526" i="5"/>
  <c r="E3527" i="5"/>
  <c r="E3528" i="5"/>
  <c r="E3529" i="5"/>
  <c r="E3530" i="5"/>
  <c r="E3531" i="5"/>
  <c r="E3532" i="5"/>
  <c r="E3533" i="5"/>
  <c r="E3534" i="5"/>
  <c r="E3535" i="5"/>
  <c r="E3536" i="5"/>
  <c r="E3537" i="5"/>
  <c r="E3538" i="5"/>
  <c r="E3539" i="5"/>
  <c r="E3540" i="5"/>
  <c r="E3541" i="5"/>
  <c r="E3542" i="5"/>
  <c r="E3543" i="5"/>
  <c r="E3544" i="5"/>
  <c r="E3545" i="5"/>
  <c r="E3546" i="5"/>
  <c r="E3547" i="5"/>
  <c r="E3548" i="5"/>
  <c r="E3549" i="5"/>
  <c r="E3550" i="5"/>
  <c r="E3551" i="5"/>
  <c r="E3552" i="5"/>
  <c r="E3553" i="5"/>
  <c r="E3554" i="5"/>
  <c r="E3555" i="5"/>
  <c r="E3556" i="5"/>
  <c r="E3557" i="5"/>
  <c r="E3558" i="5"/>
  <c r="E3559" i="5"/>
  <c r="E3560" i="5"/>
  <c r="E3561" i="5"/>
  <c r="E3562" i="5"/>
  <c r="E3563" i="5"/>
  <c r="E3564" i="5"/>
  <c r="E3565" i="5"/>
  <c r="E3566" i="5"/>
  <c r="E3567" i="5"/>
  <c r="E3568" i="5"/>
  <c r="E3569" i="5"/>
  <c r="E3570" i="5"/>
  <c r="E3571" i="5"/>
  <c r="E3572" i="5"/>
  <c r="E3573" i="5"/>
  <c r="E3574" i="5"/>
  <c r="E3575" i="5"/>
  <c r="E3576" i="5"/>
  <c r="E3577" i="5"/>
  <c r="E3578" i="5"/>
  <c r="E3579" i="5"/>
  <c r="E3580" i="5"/>
  <c r="E3581" i="5"/>
  <c r="E3582" i="5"/>
  <c r="E3583" i="5"/>
  <c r="E3584" i="5"/>
  <c r="E3585" i="5"/>
  <c r="E3586" i="5"/>
  <c r="E3587" i="5"/>
  <c r="E3588" i="5"/>
  <c r="E3589" i="5"/>
  <c r="E3590" i="5"/>
  <c r="E3591" i="5"/>
  <c r="E3592" i="5"/>
  <c r="E3593" i="5"/>
  <c r="E3594" i="5"/>
  <c r="E3595" i="5"/>
  <c r="E3596" i="5"/>
  <c r="E3597" i="5"/>
  <c r="E3598" i="5"/>
  <c r="E3599" i="5"/>
  <c r="E3600" i="5"/>
  <c r="E3601" i="5"/>
  <c r="E3602" i="5"/>
  <c r="E3603" i="5"/>
  <c r="E3604" i="5"/>
  <c r="E3605" i="5"/>
  <c r="E3606" i="5"/>
  <c r="E3607" i="5"/>
  <c r="E3608" i="5"/>
  <c r="E3609" i="5"/>
  <c r="E3610" i="5"/>
  <c r="E3611" i="5"/>
  <c r="E3612" i="5"/>
  <c r="E3613" i="5"/>
  <c r="E3614" i="5"/>
  <c r="E3615" i="5"/>
  <c r="E3616" i="5"/>
  <c r="E3617" i="5"/>
  <c r="E3618" i="5"/>
  <c r="E3619" i="5"/>
  <c r="E3620" i="5"/>
  <c r="E3621" i="5"/>
  <c r="E3622" i="5"/>
  <c r="E3623" i="5"/>
  <c r="E3624" i="5"/>
  <c r="E3625" i="5"/>
  <c r="E3626" i="5"/>
  <c r="E3627" i="5"/>
  <c r="E3628" i="5"/>
  <c r="E3629" i="5"/>
  <c r="E3630" i="5"/>
  <c r="E3631" i="5"/>
  <c r="E3632" i="5"/>
  <c r="E3633" i="5"/>
  <c r="E3634" i="5"/>
  <c r="E3635" i="5"/>
  <c r="E3636" i="5"/>
  <c r="E3637" i="5"/>
  <c r="E3638" i="5"/>
  <c r="E3639" i="5"/>
  <c r="E3640" i="5"/>
  <c r="E3641" i="5"/>
  <c r="E3642" i="5"/>
  <c r="E3643" i="5"/>
  <c r="E3644" i="5"/>
  <c r="E3645" i="5"/>
  <c r="E3646" i="5"/>
  <c r="E3647" i="5"/>
  <c r="E3648" i="5"/>
  <c r="E3649" i="5"/>
  <c r="E3650" i="5"/>
  <c r="E3651" i="5"/>
  <c r="E3652" i="5"/>
  <c r="E3653" i="5"/>
  <c r="E3654" i="5"/>
  <c r="E3655" i="5"/>
  <c r="E3656" i="5"/>
  <c r="E3657" i="5"/>
  <c r="E3658" i="5"/>
  <c r="E3659" i="5"/>
  <c r="E3660" i="5"/>
  <c r="E3661" i="5"/>
  <c r="E3662" i="5"/>
  <c r="E3663" i="5"/>
  <c r="E3664" i="5"/>
  <c r="E3665" i="5"/>
  <c r="E3666" i="5"/>
  <c r="E3667" i="5"/>
  <c r="E3668" i="5"/>
  <c r="E3669" i="5"/>
  <c r="E3670" i="5"/>
  <c r="E3671" i="5"/>
  <c r="E3672" i="5"/>
  <c r="E3673" i="5"/>
  <c r="E3674" i="5"/>
  <c r="E3675" i="5"/>
  <c r="E3676" i="5"/>
  <c r="E3677" i="5"/>
  <c r="E3678" i="5"/>
  <c r="E3679" i="5"/>
  <c r="E3680" i="5"/>
  <c r="E3681" i="5"/>
  <c r="E3682" i="5"/>
  <c r="E3683" i="5"/>
  <c r="E3684" i="5"/>
  <c r="E3685" i="5"/>
  <c r="E3686" i="5"/>
  <c r="E3687" i="5"/>
  <c r="E3688" i="5"/>
  <c r="E3689" i="5"/>
  <c r="E3690" i="5"/>
  <c r="E3691" i="5"/>
  <c r="E3692" i="5"/>
  <c r="E3693" i="5"/>
  <c r="E3694" i="5"/>
  <c r="E3695" i="5"/>
  <c r="E3696" i="5"/>
  <c r="E3697" i="5"/>
  <c r="E3698" i="5"/>
  <c r="E3699" i="5"/>
  <c r="E3700" i="5"/>
  <c r="E3701" i="5"/>
  <c r="E3702" i="5"/>
  <c r="E3703" i="5"/>
  <c r="E3704" i="5"/>
  <c r="E3705" i="5"/>
  <c r="E3706" i="5"/>
  <c r="E3707" i="5"/>
  <c r="E3708" i="5"/>
  <c r="E3709" i="5"/>
  <c r="E3710" i="5"/>
  <c r="E3711" i="5"/>
  <c r="E3712" i="5"/>
  <c r="E3713" i="5"/>
  <c r="E1111" i="5"/>
  <c r="E1128" i="5"/>
  <c r="E1134" i="5"/>
  <c r="E1147" i="5"/>
  <c r="E1156" i="5"/>
  <c r="E1167" i="5"/>
  <c r="E1195" i="5"/>
  <c r="E1198" i="5"/>
  <c r="E1203" i="5"/>
  <c r="E1238" i="5"/>
  <c r="E1241" i="5"/>
  <c r="E1250" i="5"/>
  <c r="E1788" i="5"/>
  <c r="E1813" i="5"/>
  <c r="E1822" i="5"/>
  <c r="E1840" i="5"/>
  <c r="E1846" i="5"/>
  <c r="E1873" i="5"/>
  <c r="E1885" i="5"/>
  <c r="E1891" i="5"/>
  <c r="E1898" i="5"/>
  <c r="E1905" i="5"/>
  <c r="E1934" i="5"/>
  <c r="E1983" i="5"/>
  <c r="E1992" i="5"/>
  <c r="E1998" i="5"/>
  <c r="E1999" i="5"/>
  <c r="E2000" i="5"/>
  <c r="E2025" i="5"/>
  <c r="E2041" i="5"/>
  <c r="E2049" i="5"/>
  <c r="E2051" i="5"/>
  <c r="E2065" i="5"/>
  <c r="E2070" i="5"/>
  <c r="E2095" i="5"/>
  <c r="E2098" i="5"/>
  <c r="E2106" i="5"/>
  <c r="E2128" i="5"/>
  <c r="E2138" i="5"/>
  <c r="E2143" i="5"/>
  <c r="E2151" i="5"/>
  <c r="E2172" i="5"/>
  <c r="E2184" i="5"/>
  <c r="E2189" i="5"/>
  <c r="E2198" i="5"/>
  <c r="E2212" i="5"/>
  <c r="E2215" i="5"/>
  <c r="E2228" i="5"/>
  <c r="E2230" i="5"/>
  <c r="E2233" i="5"/>
  <c r="E2234" i="5"/>
  <c r="E2239" i="5"/>
  <c r="E2245" i="5"/>
  <c r="E2290" i="5"/>
  <c r="E2308" i="5"/>
  <c r="E2322" i="5"/>
  <c r="E2327" i="5"/>
  <c r="E2340" i="5"/>
  <c r="E2375" i="5"/>
  <c r="E2398" i="5"/>
  <c r="E2408" i="5"/>
  <c r="E2412" i="5"/>
  <c r="E2446" i="5"/>
  <c r="E2453" i="5"/>
  <c r="E2462" i="5"/>
  <c r="E2464" i="5"/>
  <c r="E2493" i="5"/>
  <c r="E2513" i="5"/>
  <c r="E2520" i="5"/>
  <c r="E2544" i="5"/>
  <c r="E2549" i="5"/>
  <c r="E2575" i="5"/>
  <c r="E2576" i="5"/>
  <c r="E2580" i="5"/>
  <c r="E2606" i="5"/>
  <c r="E2607" i="5"/>
  <c r="E2639" i="5"/>
  <c r="E2640" i="5"/>
  <c r="E2673" i="5"/>
  <c r="E2675" i="5"/>
  <c r="E2763" i="5"/>
  <c r="E2770" i="5"/>
  <c r="E2779" i="5"/>
  <c r="E2792" i="5"/>
  <c r="E2817" i="5"/>
  <c r="E2823" i="5"/>
  <c r="E2839" i="5"/>
  <c r="E2858" i="5"/>
  <c r="E2886" i="5"/>
  <c r="E2889" i="5"/>
  <c r="E2909" i="5"/>
  <c r="E2910" i="5"/>
  <c r="E2939" i="5"/>
  <c r="E2943" i="5"/>
  <c r="E2977" i="5"/>
  <c r="E2982" i="5"/>
  <c r="E2986" i="5"/>
  <c r="E2993" i="5"/>
  <c r="E2997" i="5"/>
  <c r="E3012" i="5"/>
  <c r="E3019" i="5"/>
  <c r="E3022" i="5"/>
  <c r="E3025" i="5"/>
  <c r="E3030" i="5"/>
  <c r="E3038" i="5"/>
  <c r="E3041" i="5"/>
  <c r="E3047" i="5"/>
  <c r="E3050" i="5"/>
  <c r="E3065" i="5"/>
  <c r="E3071" i="5"/>
  <c r="E3086" i="5"/>
  <c r="E3089" i="5"/>
  <c r="E3116" i="5"/>
  <c r="E3136" i="5"/>
  <c r="E3138" i="5"/>
  <c r="E3142" i="5"/>
  <c r="E3145" i="5"/>
  <c r="E3155" i="5"/>
  <c r="E3156" i="5"/>
  <c r="E3161" i="5"/>
  <c r="E3162" i="5"/>
  <c r="E3163" i="5"/>
  <c r="E3165" i="5"/>
  <c r="E3166" i="5"/>
  <c r="E3169" i="5"/>
  <c r="E3173" i="5"/>
  <c r="E3179" i="5"/>
  <c r="E3180" i="5"/>
  <c r="E3183" i="5"/>
  <c r="E3186" i="5"/>
  <c r="E3188" i="5"/>
  <c r="E3196" i="5"/>
  <c r="E3200" i="5"/>
  <c r="E3201" i="5"/>
  <c r="E3202" i="5"/>
  <c r="E3204" i="5"/>
  <c r="E3208" i="5"/>
  <c r="E3209" i="5"/>
  <c r="E3210" i="5"/>
  <c r="E3211" i="5"/>
  <c r="E3212" i="5"/>
  <c r="E3213" i="5"/>
  <c r="E3214" i="5"/>
  <c r="E3215" i="5"/>
  <c r="E3216" i="5"/>
  <c r="E3220" i="5"/>
  <c r="E3221" i="5"/>
  <c r="E3222" i="5"/>
  <c r="E3223" i="5"/>
  <c r="E3224" i="5"/>
  <c r="E3225" i="5"/>
  <c r="E3226" i="5"/>
  <c r="E3227" i="5"/>
  <c r="E3230" i="5"/>
  <c r="E3232" i="5"/>
  <c r="E3236" i="5"/>
  <c r="E3237" i="5"/>
  <c r="E3238" i="5"/>
  <c r="E3239" i="5"/>
  <c r="E3241" i="5"/>
  <c r="E3243" i="5"/>
  <c r="E3245" i="5"/>
  <c r="E3246" i="5"/>
  <c r="E3247" i="5"/>
  <c r="E3248" i="5"/>
  <c r="E3249" i="5"/>
  <c r="E3250" i="5"/>
  <c r="E3252" i="5"/>
  <c r="E3254" i="5"/>
  <c r="E3256" i="5"/>
  <c r="E3259" i="5"/>
  <c r="E3261" i="5"/>
  <c r="E3263" i="5"/>
  <c r="E3264" i="5"/>
  <c r="E3265" i="5"/>
  <c r="E3266" i="5"/>
  <c r="E3267" i="5"/>
  <c r="E3268" i="5"/>
  <c r="E3270" i="5"/>
  <c r="E3271" i="5"/>
  <c r="E3273" i="5"/>
  <c r="E3274" i="5"/>
  <c r="E3275" i="5"/>
  <c r="E3280" i="5"/>
  <c r="E3282" i="5"/>
  <c r="E3283" i="5"/>
  <c r="E3285" i="5"/>
  <c r="E3286" i="5"/>
  <c r="E3288" i="5"/>
  <c r="E3289" i="5"/>
  <c r="E3290" i="5"/>
  <c r="E3294" i="5"/>
  <c r="E3295" i="5"/>
  <c r="E3296" i="5"/>
  <c r="E3297" i="5"/>
  <c r="E3299" i="5"/>
  <c r="E3300" i="5"/>
  <c r="E3301" i="5"/>
  <c r="E3302" i="5"/>
  <c r="E3303" i="5"/>
  <c r="E3304" i="5"/>
  <c r="E3305" i="5"/>
  <c r="E3306" i="5"/>
  <c r="E3307" i="5"/>
  <c r="E3308" i="5"/>
  <c r="E3311" i="5"/>
  <c r="E3312" i="5"/>
  <c r="E3313" i="5"/>
  <c r="E3316" i="5"/>
  <c r="E3317" i="5"/>
  <c r="E3320" i="5"/>
  <c r="E3321" i="5"/>
  <c r="E3322" i="5"/>
  <c r="E3327" i="5"/>
  <c r="E3328" i="5"/>
  <c r="E3335" i="5"/>
  <c r="E3340" i="5"/>
  <c r="E3341" i="5"/>
  <c r="E3342" i="5"/>
  <c r="E3343" i="5"/>
  <c r="E3346" i="5"/>
  <c r="E3348" i="5"/>
  <c r="E3349" i="5"/>
  <c r="E3350" i="5"/>
  <c r="E3353" i="5"/>
  <c r="E3354" i="5"/>
  <c r="E3357" i="5"/>
  <c r="E3361" i="5"/>
  <c r="E3364" i="5"/>
  <c r="E3365" i="5"/>
  <c r="E3367" i="5"/>
  <c r="E3369" i="5"/>
  <c r="E3371" i="5"/>
  <c r="E3372" i="5"/>
  <c r="E3380" i="5"/>
  <c r="E3381" i="5"/>
  <c r="E3383" i="5"/>
  <c r="E3385" i="5"/>
  <c r="E3389" i="5"/>
  <c r="E3390" i="5"/>
  <c r="E3391" i="5"/>
  <c r="E3392" i="5"/>
  <c r="E3393" i="5"/>
  <c r="E3395" i="5"/>
  <c r="E3396" i="5"/>
  <c r="E3397" i="5"/>
  <c r="E3398" i="5"/>
  <c r="E3399" i="5"/>
  <c r="E3400" i="5"/>
  <c r="E3401" i="5"/>
  <c r="E3402" i="5"/>
  <c r="E3404" i="5"/>
  <c r="E3405" i="5"/>
  <c r="E3407" i="5"/>
  <c r="E3408" i="5"/>
  <c r="E3409" i="5"/>
  <c r="E3410" i="5"/>
  <c r="E3411" i="5"/>
  <c r="E3412" i="5"/>
  <c r="E3413" i="5"/>
  <c r="E3414" i="5"/>
  <c r="E3415" i="5"/>
  <c r="E3416" i="5"/>
  <c r="E3417" i="5"/>
  <c r="E3418" i="5"/>
  <c r="E3419" i="5"/>
  <c r="E3714" i="5"/>
  <c r="E3715" i="5"/>
  <c r="E3716" i="5"/>
  <c r="E3717" i="5"/>
  <c r="E3718" i="5"/>
  <c r="E3719" i="5"/>
  <c r="E3720" i="5"/>
  <c r="E3721" i="5"/>
  <c r="E3722" i="5"/>
  <c r="E3723" i="5"/>
  <c r="E3724" i="5"/>
  <c r="E3725" i="5"/>
  <c r="E3726" i="5"/>
  <c r="E3727" i="5"/>
  <c r="E3728" i="5"/>
  <c r="E3729" i="5"/>
  <c r="E3730" i="5"/>
  <c r="E3731" i="5"/>
  <c r="E3732" i="5"/>
  <c r="E3733" i="5"/>
  <c r="E3734" i="5"/>
  <c r="E3735" i="5"/>
  <c r="E3736" i="5"/>
  <c r="E3737" i="5"/>
  <c r="E3738" i="5"/>
  <c r="E3739" i="5"/>
  <c r="E3740" i="5"/>
  <c r="E3741" i="5"/>
  <c r="E3742" i="5"/>
  <c r="E3743" i="5"/>
  <c r="E3744" i="5"/>
  <c r="E3745" i="5"/>
  <c r="E3746" i="5"/>
  <c r="E3747" i="5"/>
  <c r="E3748" i="5"/>
  <c r="E3749" i="5"/>
  <c r="E3750" i="5"/>
  <c r="E3751" i="5"/>
  <c r="E3752" i="5"/>
  <c r="E3753" i="5"/>
  <c r="E3754" i="5"/>
  <c r="E3755" i="5"/>
  <c r="E3756" i="5"/>
  <c r="E3757" i="5"/>
  <c r="E3758" i="5"/>
  <c r="E3759" i="5"/>
  <c r="E3760" i="5"/>
  <c r="E3761" i="5"/>
  <c r="E3762" i="5"/>
  <c r="E3763" i="5"/>
  <c r="E3764" i="5"/>
  <c r="E3765" i="5"/>
  <c r="E3766" i="5"/>
  <c r="E3767" i="5"/>
  <c r="E3768" i="5"/>
  <c r="E3769" i="5"/>
  <c r="E3770" i="5"/>
  <c r="E3771" i="5"/>
  <c r="E3772" i="5"/>
  <c r="E3773" i="5"/>
  <c r="E3774" i="5"/>
  <c r="E3775" i="5"/>
  <c r="E3776" i="5"/>
  <c r="E3777" i="5"/>
  <c r="E3778" i="5"/>
  <c r="E3779" i="5"/>
  <c r="E3780" i="5"/>
  <c r="E3781" i="5"/>
  <c r="E3782" i="5"/>
  <c r="E3783" i="5"/>
  <c r="E3784" i="5"/>
  <c r="E3785" i="5"/>
  <c r="E3786" i="5"/>
  <c r="E3787" i="5"/>
  <c r="E3788" i="5"/>
  <c r="E3789" i="5"/>
  <c r="E3790" i="5"/>
  <c r="E3791" i="5"/>
  <c r="E3792" i="5"/>
  <c r="E3793" i="5"/>
  <c r="E3794" i="5"/>
  <c r="E3795" i="5"/>
  <c r="E3796" i="5"/>
  <c r="E3797" i="5"/>
  <c r="E3798" i="5"/>
  <c r="E3799" i="5"/>
  <c r="E3800" i="5"/>
  <c r="E3801" i="5"/>
  <c r="E3802" i="5"/>
  <c r="E3803" i="5"/>
  <c r="E3804" i="5"/>
  <c r="E3805" i="5"/>
  <c r="E3806" i="5"/>
  <c r="E3807" i="5"/>
  <c r="E3808" i="5"/>
  <c r="E3809" i="5"/>
  <c r="E3810" i="5"/>
  <c r="E3811" i="5"/>
  <c r="E3812" i="5"/>
  <c r="E3813" i="5"/>
  <c r="E3814" i="5"/>
  <c r="E3815" i="5"/>
  <c r="E3816" i="5"/>
  <c r="E3817" i="5"/>
  <c r="E3818" i="5"/>
  <c r="E3819" i="5"/>
  <c r="E3820" i="5"/>
  <c r="E3821" i="5"/>
  <c r="E3822" i="5"/>
  <c r="E3823" i="5"/>
  <c r="E3824" i="5"/>
  <c r="E3825" i="5"/>
  <c r="E3826" i="5"/>
  <c r="E3827" i="5"/>
  <c r="E3828" i="5"/>
  <c r="E3829" i="5"/>
  <c r="E3830" i="5"/>
  <c r="E3831" i="5"/>
  <c r="E3832" i="5"/>
  <c r="E3833" i="5"/>
  <c r="E3834" i="5"/>
  <c r="E3835" i="5"/>
  <c r="E3836" i="5"/>
  <c r="E3837" i="5"/>
  <c r="E3838" i="5"/>
  <c r="E3839" i="5"/>
  <c r="E3840" i="5"/>
  <c r="E3841" i="5"/>
  <c r="E3842" i="5"/>
  <c r="E3843" i="5"/>
  <c r="E3844" i="5"/>
  <c r="E3845" i="5"/>
  <c r="E3846" i="5"/>
  <c r="E3847" i="5"/>
  <c r="E3848" i="5"/>
  <c r="E3849" i="5"/>
  <c r="E3850" i="5"/>
  <c r="E3851" i="5"/>
  <c r="E3852" i="5"/>
  <c r="E3853" i="5"/>
  <c r="E3854" i="5"/>
  <c r="E3855" i="5"/>
  <c r="E3856" i="5"/>
  <c r="E3857" i="5"/>
  <c r="E3858" i="5"/>
  <c r="E3859" i="5"/>
  <c r="E3860" i="5"/>
  <c r="E3861" i="5"/>
  <c r="E3862" i="5"/>
  <c r="E3863" i="5"/>
  <c r="E3864" i="5"/>
  <c r="E3865" i="5"/>
  <c r="E3866" i="5"/>
  <c r="E3867" i="5"/>
  <c r="E3868" i="5"/>
  <c r="E3869" i="5"/>
  <c r="E3870" i="5"/>
  <c r="E3871" i="5"/>
  <c r="E3872" i="5"/>
  <c r="E3873" i="5"/>
  <c r="E3874" i="5"/>
  <c r="E3875" i="5"/>
  <c r="E3876" i="5"/>
  <c r="E3877" i="5"/>
  <c r="E3878" i="5"/>
  <c r="E3879" i="5"/>
  <c r="E3880" i="5"/>
  <c r="E3881" i="5"/>
  <c r="E3882" i="5"/>
  <c r="E3883" i="5"/>
  <c r="E3884" i="5"/>
  <c r="E3885" i="5"/>
  <c r="E3886" i="5"/>
  <c r="E3887" i="5"/>
  <c r="E3888" i="5"/>
  <c r="E3889" i="5"/>
  <c r="E3890" i="5"/>
  <c r="E3891" i="5"/>
  <c r="E3892" i="5"/>
  <c r="E3893" i="5"/>
  <c r="E3894" i="5"/>
  <c r="E3895" i="5"/>
  <c r="E3896" i="5"/>
  <c r="E3897" i="5"/>
  <c r="E3898" i="5"/>
  <c r="E3899" i="5"/>
  <c r="E3900" i="5"/>
  <c r="E3901" i="5"/>
  <c r="E3902" i="5"/>
  <c r="E3903" i="5"/>
  <c r="E3904" i="5"/>
  <c r="E3905" i="5"/>
  <c r="E3906" i="5"/>
  <c r="E3907" i="5"/>
  <c r="E3908" i="5"/>
  <c r="E3909" i="5"/>
  <c r="E3910" i="5"/>
  <c r="E3911" i="5"/>
  <c r="E3912" i="5"/>
  <c r="E3913" i="5"/>
  <c r="E3914" i="5"/>
  <c r="E3915" i="5"/>
  <c r="E3916" i="5"/>
  <c r="E3917" i="5"/>
  <c r="E3918" i="5"/>
  <c r="E3919" i="5"/>
  <c r="E3920" i="5"/>
  <c r="E3921" i="5"/>
  <c r="E3922" i="5"/>
  <c r="E3923" i="5"/>
  <c r="E3924" i="5"/>
  <c r="E3925" i="5"/>
  <c r="E3926" i="5"/>
  <c r="E3927" i="5"/>
  <c r="E3928" i="5"/>
  <c r="E3929" i="5"/>
  <c r="E3930" i="5"/>
  <c r="E3931" i="5"/>
  <c r="E3932" i="5"/>
  <c r="E3933" i="5"/>
  <c r="E3934" i="5"/>
  <c r="E3935" i="5"/>
  <c r="E3936" i="5"/>
  <c r="E3937" i="5"/>
  <c r="E3938" i="5"/>
  <c r="E3939" i="5"/>
  <c r="E3940" i="5"/>
  <c r="E3941" i="5"/>
  <c r="E3942" i="5"/>
  <c r="E3943" i="5"/>
  <c r="E3944" i="5"/>
  <c r="E3945" i="5"/>
  <c r="E3946" i="5"/>
  <c r="E3947" i="5"/>
  <c r="E3948" i="5"/>
  <c r="E3949" i="5"/>
  <c r="E3950" i="5"/>
  <c r="E3951" i="5"/>
  <c r="E3952" i="5"/>
  <c r="E3953" i="5"/>
  <c r="E3954" i="5"/>
  <c r="E3955" i="5"/>
  <c r="E3956" i="5"/>
  <c r="E3957" i="5"/>
  <c r="E3958" i="5"/>
  <c r="E3959" i="5"/>
  <c r="E3960" i="5"/>
  <c r="E3961" i="5"/>
  <c r="E3962" i="5"/>
  <c r="E3963" i="5"/>
  <c r="E3964" i="5"/>
  <c r="E3965" i="5"/>
  <c r="E3966" i="5"/>
  <c r="E3967" i="5"/>
  <c r="E3968" i="5"/>
  <c r="E3969" i="5"/>
  <c r="E3970" i="5"/>
  <c r="E3971" i="5"/>
  <c r="E3972" i="5"/>
  <c r="E3973" i="5"/>
  <c r="E3974" i="5"/>
  <c r="E3975" i="5"/>
  <c r="E3976" i="5"/>
  <c r="E3977" i="5"/>
  <c r="E3978" i="5"/>
  <c r="E3979" i="5"/>
  <c r="E3980" i="5"/>
  <c r="E3981" i="5"/>
  <c r="E3982" i="5"/>
  <c r="E3983" i="5"/>
  <c r="E3984" i="5"/>
  <c r="E3985" i="5"/>
  <c r="E3986" i="5"/>
  <c r="E3987" i="5"/>
  <c r="E3988" i="5"/>
  <c r="E3989" i="5"/>
  <c r="E3990" i="5"/>
  <c r="E3991" i="5"/>
  <c r="E3992" i="5"/>
  <c r="E3993" i="5"/>
  <c r="E3994" i="5"/>
  <c r="E3995" i="5"/>
  <c r="E3996" i="5"/>
  <c r="E3997" i="5"/>
  <c r="E3998" i="5"/>
  <c r="E3999" i="5"/>
  <c r="E4000" i="5"/>
  <c r="E4001" i="5"/>
  <c r="E4002" i="5"/>
  <c r="E4003" i="5"/>
  <c r="E4004" i="5"/>
  <c r="E4005" i="5"/>
  <c r="E4006" i="5"/>
  <c r="E4007" i="5"/>
  <c r="E4008" i="5"/>
  <c r="E4009" i="5"/>
  <c r="E4010" i="5"/>
  <c r="E4011" i="5"/>
  <c r="E4012" i="5"/>
  <c r="E4013" i="5"/>
  <c r="E4014" i="5"/>
  <c r="E4015" i="5"/>
  <c r="E4016" i="5"/>
  <c r="E4017" i="5"/>
  <c r="E4018" i="5"/>
  <c r="E4019" i="5"/>
  <c r="E4020" i="5"/>
  <c r="E4021" i="5"/>
  <c r="E4022" i="5"/>
  <c r="E4023" i="5"/>
  <c r="E4024" i="5"/>
  <c r="E4025" i="5"/>
  <c r="E4026" i="5"/>
  <c r="E4027" i="5"/>
  <c r="E4028" i="5"/>
  <c r="E4029" i="5"/>
  <c r="E4030" i="5"/>
  <c r="E4031" i="5"/>
  <c r="E4032" i="5"/>
  <c r="E4033" i="5"/>
  <c r="E4034" i="5"/>
  <c r="E4035" i="5"/>
  <c r="E4036" i="5"/>
  <c r="E4037" i="5"/>
  <c r="E4038" i="5"/>
  <c r="E4039" i="5"/>
  <c r="E4040" i="5"/>
  <c r="E4041" i="5"/>
  <c r="E4042" i="5"/>
  <c r="E4043" i="5"/>
  <c r="E4044" i="5"/>
  <c r="E4045" i="5"/>
  <c r="E4046" i="5"/>
  <c r="E4047" i="5"/>
  <c r="E4048" i="5"/>
  <c r="E4049" i="5"/>
  <c r="E4050" i="5"/>
  <c r="E4051" i="5"/>
  <c r="E4052" i="5"/>
  <c r="E4053" i="5"/>
  <c r="E4054" i="5"/>
  <c r="E4055" i="5"/>
  <c r="E4056" i="5"/>
  <c r="E4057" i="5"/>
  <c r="E4058" i="5"/>
  <c r="E4059" i="5"/>
  <c r="E4060" i="5"/>
  <c r="E4061" i="5"/>
  <c r="E4062" i="5"/>
  <c r="E4063" i="5"/>
  <c r="E4064" i="5"/>
  <c r="E4065" i="5"/>
  <c r="E4066" i="5"/>
  <c r="E4067" i="5"/>
  <c r="E4068" i="5"/>
  <c r="E4069" i="5"/>
  <c r="E4070" i="5"/>
  <c r="E4071" i="5"/>
  <c r="E4072" i="5"/>
  <c r="E4073" i="5"/>
  <c r="E4074" i="5"/>
  <c r="E4075" i="5"/>
  <c r="E4076" i="5"/>
  <c r="E4077" i="5"/>
  <c r="E4078" i="5"/>
  <c r="E4079" i="5"/>
  <c r="E4080" i="5"/>
  <c r="E4081" i="5"/>
  <c r="E4082" i="5"/>
  <c r="E4083" i="5"/>
  <c r="E4084" i="5"/>
  <c r="E4085" i="5"/>
  <c r="E4086" i="5"/>
  <c r="E4087" i="5"/>
  <c r="E4088" i="5"/>
  <c r="E4089" i="5"/>
  <c r="E4090" i="5"/>
  <c r="E4091" i="5"/>
  <c r="E4092" i="5"/>
  <c r="E4093" i="5"/>
  <c r="E4094" i="5"/>
  <c r="E4095" i="5"/>
  <c r="E4096" i="5"/>
  <c r="E4097" i="5"/>
  <c r="E4098" i="5"/>
  <c r="E4099" i="5"/>
  <c r="E4100" i="5"/>
  <c r="E4101" i="5"/>
  <c r="E4102" i="5"/>
  <c r="E4103" i="5"/>
  <c r="E4104" i="5"/>
  <c r="E4105" i="5"/>
  <c r="E4106" i="5"/>
  <c r="E4107" i="5"/>
  <c r="E4108" i="5"/>
  <c r="E4109" i="5"/>
  <c r="E4110" i="5"/>
  <c r="E4111" i="5"/>
  <c r="E4112" i="5"/>
  <c r="E4113" i="5"/>
  <c r="E4114" i="5"/>
  <c r="E4115" i="5"/>
  <c r="E4116" i="5"/>
  <c r="E4117" i="5"/>
  <c r="E4118" i="5"/>
  <c r="E4119" i="5"/>
  <c r="E4120" i="5"/>
  <c r="E4121" i="5"/>
  <c r="E4122" i="5"/>
  <c r="E4123" i="5"/>
  <c r="E4124" i="5"/>
  <c r="E4125" i="5"/>
  <c r="E4126" i="5"/>
  <c r="E4127" i="5"/>
  <c r="E4128" i="5"/>
  <c r="E4129" i="5"/>
  <c r="E4130" i="5"/>
  <c r="E4131" i="5"/>
  <c r="E4132" i="5"/>
  <c r="E4133" i="5"/>
  <c r="E4134" i="5"/>
  <c r="E4135" i="5"/>
  <c r="E4136" i="5"/>
  <c r="E4137" i="5"/>
  <c r="E4138" i="5"/>
  <c r="E4139" i="5"/>
  <c r="E4140" i="5"/>
  <c r="E4141" i="5"/>
  <c r="E4142" i="5"/>
  <c r="E4143" i="5"/>
  <c r="E4144" i="5"/>
  <c r="E4145" i="5"/>
  <c r="E4146" i="5"/>
  <c r="E4147" i="5"/>
  <c r="E4148" i="5"/>
  <c r="E4149" i="5"/>
  <c r="E4150" i="5"/>
  <c r="E4151" i="5"/>
  <c r="E4152" i="5"/>
  <c r="E4153" i="5"/>
  <c r="E4154" i="5"/>
  <c r="E4155" i="5"/>
  <c r="E4156" i="5"/>
  <c r="E4157" i="5"/>
  <c r="E4158" i="5"/>
  <c r="E4159" i="5"/>
  <c r="E4160" i="5"/>
  <c r="E4161" i="5"/>
  <c r="E4162" i="5"/>
  <c r="E4163" i="5"/>
  <c r="E4164" i="5"/>
  <c r="E4165" i="5"/>
  <c r="E4166" i="5"/>
  <c r="E4167" i="5"/>
  <c r="E4168" i="5"/>
  <c r="E4169" i="5"/>
  <c r="E4170" i="5"/>
  <c r="E4171" i="5"/>
  <c r="E4172" i="5"/>
  <c r="E4173" i="5"/>
  <c r="E4174" i="5"/>
  <c r="E4175" i="5"/>
  <c r="E4176" i="5"/>
  <c r="E4177" i="5"/>
  <c r="E4178" i="5"/>
  <c r="E4179" i="5"/>
  <c r="E4180" i="5"/>
  <c r="E4181" i="5"/>
  <c r="E4182" i="5"/>
  <c r="E4183" i="5"/>
  <c r="E4184" i="5"/>
  <c r="E4185" i="5"/>
  <c r="E4186" i="5"/>
  <c r="E4187" i="5"/>
  <c r="E4188" i="5"/>
  <c r="E4189" i="5"/>
  <c r="E4190" i="5"/>
  <c r="E4191" i="5"/>
  <c r="E4192" i="5"/>
  <c r="E4193" i="5"/>
  <c r="E4194" i="5"/>
  <c r="E4195" i="5"/>
  <c r="E4196" i="5"/>
  <c r="E4197" i="5"/>
  <c r="E4198" i="5"/>
  <c r="E4199" i="5"/>
  <c r="E4200" i="5"/>
  <c r="E4201" i="5"/>
  <c r="E4202" i="5"/>
  <c r="E4203" i="5"/>
  <c r="E4204" i="5"/>
  <c r="E4205" i="5"/>
  <c r="E4206" i="5"/>
  <c r="E4207" i="5"/>
  <c r="E4208" i="5"/>
  <c r="E4209" i="5"/>
  <c r="E4210" i="5"/>
  <c r="E4211" i="5"/>
  <c r="E4212" i="5"/>
  <c r="E4213" i="5"/>
  <c r="E4214" i="5"/>
  <c r="E4215" i="5"/>
  <c r="E4216" i="5"/>
  <c r="E4217" i="5"/>
  <c r="E4218" i="5"/>
  <c r="E4219" i="5"/>
  <c r="E4220" i="5"/>
  <c r="E4221" i="5"/>
  <c r="E4222" i="5"/>
  <c r="E4223" i="5"/>
  <c r="E4224" i="5"/>
  <c r="E4225" i="5"/>
  <c r="E4226" i="5"/>
  <c r="E4227" i="5"/>
  <c r="E4228" i="5"/>
  <c r="E4229" i="5"/>
  <c r="E4230" i="5"/>
  <c r="E4231" i="5"/>
  <c r="E4232" i="5"/>
  <c r="E4233" i="5"/>
  <c r="E4234" i="5"/>
  <c r="E4235" i="5"/>
  <c r="E4236" i="5"/>
  <c r="E4237" i="5"/>
  <c r="E4238" i="5"/>
  <c r="E4239" i="5"/>
  <c r="E4240" i="5"/>
  <c r="E4241" i="5"/>
  <c r="E4242" i="5"/>
  <c r="E4243" i="5"/>
  <c r="E4244" i="5"/>
  <c r="E4245" i="5"/>
  <c r="E4246" i="5"/>
  <c r="E4247" i="5"/>
  <c r="E4248" i="5"/>
  <c r="E4249" i="5"/>
  <c r="E4250" i="5"/>
  <c r="E4251" i="5"/>
  <c r="E4252" i="5"/>
  <c r="E4253" i="5"/>
  <c r="E4254" i="5"/>
  <c r="E4255" i="5"/>
  <c r="E4256" i="5"/>
  <c r="E4257" i="5"/>
  <c r="E4258" i="5"/>
  <c r="E4259" i="5"/>
  <c r="E4260" i="5"/>
  <c r="E4261" i="5"/>
  <c r="E4262" i="5"/>
  <c r="E4263" i="5"/>
  <c r="E4264" i="5"/>
  <c r="E4265" i="5"/>
  <c r="E4266" i="5"/>
  <c r="E4267" i="5"/>
  <c r="E4268" i="5"/>
  <c r="E4269" i="5"/>
  <c r="E4270" i="5"/>
  <c r="E4271" i="5"/>
  <c r="E4272" i="5"/>
  <c r="E4273" i="5"/>
  <c r="E4274" i="5"/>
  <c r="E4275" i="5"/>
  <c r="E4276" i="5"/>
  <c r="E4277" i="5"/>
  <c r="E4278" i="5"/>
  <c r="E4279" i="5"/>
  <c r="E4280" i="5"/>
  <c r="E4281" i="5"/>
  <c r="E4282" i="5"/>
  <c r="E4283" i="5"/>
  <c r="E4284" i="5"/>
  <c r="E4285" i="5"/>
  <c r="E4286" i="5"/>
  <c r="E4287" i="5"/>
  <c r="E4288" i="5"/>
  <c r="E4289" i="5"/>
  <c r="E4290" i="5"/>
  <c r="E4291" i="5"/>
  <c r="E4292" i="5"/>
  <c r="E4293" i="5"/>
  <c r="E4294" i="5"/>
  <c r="E4295" i="5"/>
  <c r="E4296" i="5"/>
  <c r="E4297" i="5"/>
  <c r="E4298" i="5"/>
  <c r="E4299" i="5"/>
  <c r="E4300" i="5"/>
  <c r="E4301" i="5"/>
  <c r="E4302" i="5"/>
  <c r="E4303" i="5"/>
  <c r="E4304" i="5"/>
  <c r="E4305" i="5"/>
  <c r="E4306" i="5"/>
  <c r="E4307" i="5"/>
  <c r="E4308" i="5"/>
  <c r="E4309" i="5"/>
  <c r="E4310" i="5"/>
  <c r="E4311" i="5"/>
  <c r="E4312" i="5"/>
  <c r="E4313" i="5"/>
  <c r="E4314" i="5"/>
  <c r="E4315" i="5"/>
  <c r="E4316" i="5"/>
  <c r="E4317" i="5"/>
  <c r="E4318" i="5"/>
  <c r="E4319" i="5"/>
  <c r="E4320" i="5"/>
  <c r="E4321" i="5"/>
  <c r="E4322" i="5"/>
  <c r="E4323" i="5"/>
  <c r="E4324" i="5"/>
  <c r="E4325" i="5"/>
  <c r="E4326" i="5"/>
  <c r="E4327" i="5"/>
  <c r="E4328" i="5"/>
  <c r="E4329" i="5"/>
  <c r="E4330" i="5"/>
  <c r="E4331" i="5"/>
  <c r="E4332" i="5"/>
  <c r="E4333" i="5"/>
  <c r="E4334" i="5"/>
  <c r="E4335" i="5"/>
  <c r="E4336" i="5"/>
  <c r="E4337" i="5"/>
  <c r="E4338" i="5"/>
  <c r="E4339" i="5"/>
  <c r="E4340" i="5"/>
  <c r="E4341" i="5"/>
  <c r="E4342" i="5"/>
  <c r="E4343" i="5"/>
  <c r="E4344" i="5"/>
  <c r="E4345" i="5"/>
  <c r="E4346" i="5"/>
  <c r="E4347" i="5"/>
  <c r="E4348" i="5"/>
  <c r="E4349" i="5"/>
  <c r="E4350" i="5"/>
  <c r="E4351" i="5"/>
  <c r="E4352" i="5"/>
  <c r="E4353" i="5"/>
  <c r="E4354" i="5"/>
  <c r="E4355" i="5"/>
  <c r="E4356" i="5"/>
  <c r="E4357" i="5"/>
  <c r="E4358" i="5"/>
  <c r="E4359" i="5"/>
  <c r="E4360" i="5"/>
  <c r="E4361" i="5"/>
  <c r="E4362" i="5"/>
  <c r="E4363" i="5"/>
  <c r="E4364" i="5"/>
  <c r="E4365" i="5"/>
  <c r="E4366" i="5"/>
  <c r="E1112" i="5"/>
  <c r="E1122" i="5"/>
  <c r="E1123" i="5"/>
  <c r="E1139" i="5"/>
  <c r="E1142" i="5"/>
  <c r="E1149" i="5"/>
  <c r="E1161" i="5"/>
  <c r="E1168" i="5"/>
  <c r="E1181" i="5"/>
  <c r="E1183" i="5"/>
  <c r="E1186" i="5"/>
  <c r="E1205" i="5"/>
  <c r="E1243" i="5"/>
  <c r="E1279" i="5"/>
  <c r="E1306" i="5"/>
  <c r="E1319" i="5"/>
  <c r="E1760" i="5"/>
  <c r="E1776" i="5"/>
  <c r="E1780" i="5"/>
  <c r="E1797" i="5"/>
  <c r="E1821" i="5"/>
  <c r="E1828" i="5"/>
  <c r="E1833" i="5"/>
  <c r="E1850" i="5"/>
  <c r="E1868" i="5"/>
  <c r="E1870" i="5"/>
  <c r="E1892" i="5"/>
  <c r="E1897" i="5"/>
  <c r="E1914" i="5"/>
  <c r="E1925" i="5"/>
  <c r="E1949" i="5"/>
  <c r="E1950" i="5"/>
  <c r="E1952" i="5"/>
  <c r="E1959" i="5"/>
  <c r="E1967" i="5"/>
  <c r="E1969" i="5"/>
  <c r="E1972" i="5"/>
  <c r="E2002" i="5"/>
  <c r="E2020" i="5"/>
  <c r="E2040" i="5"/>
  <c r="E2058" i="5"/>
  <c r="E2059" i="5"/>
  <c r="E2061" i="5"/>
  <c r="E2076" i="5"/>
  <c r="E2084" i="5"/>
  <c r="E2087" i="5"/>
  <c r="E2090" i="5"/>
  <c r="E2105" i="5"/>
  <c r="E2114" i="5"/>
  <c r="E2131" i="5"/>
  <c r="E2136" i="5"/>
  <c r="E2149" i="5"/>
  <c r="E2177" i="5"/>
  <c r="E2201" i="5"/>
  <c r="E2206" i="5"/>
  <c r="E2218" i="5"/>
  <c r="E2246" i="5"/>
  <c r="E2260" i="5"/>
  <c r="E2274" i="5"/>
  <c r="E2288" i="5"/>
  <c r="E2293" i="5"/>
  <c r="E2295" i="5"/>
  <c r="E2301" i="5"/>
  <c r="E2305" i="5"/>
  <c r="E2307" i="5"/>
  <c r="E2312" i="5"/>
  <c r="E2329" i="5"/>
  <c r="E2346" i="5"/>
  <c r="E2348" i="5"/>
  <c r="E2352" i="5"/>
  <c r="E2378" i="5"/>
  <c r="E2387" i="5"/>
  <c r="E2416" i="5"/>
  <c r="E2422" i="5"/>
  <c r="E2423" i="5"/>
  <c r="E2425" i="5"/>
  <c r="E2443" i="5"/>
  <c r="E2449" i="5"/>
  <c r="E2458" i="5"/>
  <c r="E2460" i="5"/>
  <c r="E2475" i="5"/>
  <c r="E2481" i="5"/>
  <c r="E2489" i="5"/>
  <c r="E2537" i="5"/>
  <c r="E2540" i="5"/>
  <c r="E2559" i="5"/>
  <c r="E2561" i="5"/>
  <c r="E2570" i="5"/>
  <c r="E2571" i="5"/>
  <c r="E2584" i="5"/>
  <c r="E2605" i="5"/>
  <c r="E2610" i="5"/>
  <c r="E2620" i="5"/>
  <c r="E2623" i="5"/>
  <c r="E2629" i="5"/>
  <c r="E2630" i="5"/>
  <c r="E2636" i="5"/>
  <c r="E2637" i="5"/>
  <c r="E2645" i="5"/>
  <c r="E2648" i="5"/>
  <c r="E2652" i="5"/>
  <c r="E2653" i="5"/>
  <c r="E2654" i="5"/>
  <c r="E2657" i="5"/>
  <c r="E2660" i="5"/>
  <c r="E2664" i="5"/>
  <c r="E2667" i="5"/>
  <c r="E2670" i="5"/>
  <c r="E2671" i="5"/>
  <c r="E2672" i="5"/>
  <c r="E2677" i="5"/>
  <c r="E2691" i="5"/>
  <c r="E2692" i="5"/>
  <c r="E2696" i="5"/>
  <c r="E2697" i="5"/>
  <c r="E2712" i="5"/>
  <c r="E2715" i="5"/>
  <c r="E2726" i="5"/>
  <c r="E2728" i="5"/>
  <c r="E2732" i="5"/>
  <c r="E2739" i="5"/>
  <c r="E2743" i="5"/>
  <c r="E2752" i="5"/>
  <c r="E2753" i="5"/>
  <c r="E2761" i="5"/>
  <c r="E2771" i="5"/>
  <c r="E2791" i="5"/>
  <c r="E2794" i="5"/>
  <c r="E2810" i="5"/>
  <c r="E2822" i="5"/>
  <c r="E2836" i="5"/>
  <c r="E2841" i="5"/>
  <c r="E2843" i="5"/>
  <c r="E2857" i="5"/>
  <c r="E2859" i="5"/>
  <c r="E2860" i="5"/>
  <c r="E2869" i="5"/>
  <c r="E2871" i="5"/>
  <c r="E2873" i="5"/>
  <c r="E2874" i="5"/>
  <c r="E2878" i="5"/>
  <c r="E2879" i="5"/>
  <c r="E2891" i="5"/>
  <c r="E2896" i="5"/>
  <c r="E2897" i="5"/>
  <c r="E2907" i="5"/>
  <c r="E2924" i="5"/>
  <c r="E2927" i="5"/>
  <c r="E2930" i="5"/>
  <c r="E2936" i="5"/>
  <c r="E2942" i="5"/>
  <c r="E2944" i="5"/>
  <c r="E2945" i="5"/>
  <c r="E2964" i="5"/>
  <c r="E2974" i="5"/>
  <c r="E2976" i="5"/>
  <c r="E2980" i="5"/>
  <c r="E2984" i="5"/>
  <c r="E2987" i="5"/>
  <c r="E2988" i="5"/>
  <c r="E2995" i="5"/>
  <c r="E3006" i="5"/>
  <c r="E3010" i="5"/>
  <c r="E3016" i="5"/>
  <c r="E3026" i="5"/>
  <c r="E3031" i="5"/>
  <c r="E3033" i="5"/>
  <c r="E3035" i="5"/>
  <c r="E3048" i="5"/>
  <c r="E3049" i="5"/>
  <c r="E3054" i="5"/>
  <c r="E3056" i="5"/>
  <c r="E3059" i="5"/>
  <c r="E3068" i="5"/>
  <c r="E3070" i="5"/>
  <c r="E3072" i="5"/>
  <c r="E3073" i="5"/>
  <c r="E3082" i="5"/>
  <c r="E3087" i="5"/>
  <c r="E3090" i="5"/>
  <c r="E3093" i="5"/>
  <c r="E3103" i="5"/>
  <c r="E3106" i="5"/>
  <c r="E3112" i="5"/>
  <c r="E3114" i="5"/>
  <c r="E3117" i="5"/>
  <c r="E3127" i="5"/>
  <c r="E3133" i="5"/>
  <c r="E3134" i="5"/>
  <c r="E3135" i="5"/>
  <c r="E3140" i="5"/>
  <c r="E3141" i="5"/>
  <c r="E3143" i="5"/>
  <c r="E3147" i="5"/>
  <c r="E3149" i="5"/>
  <c r="E3151" i="5"/>
  <c r="E3154" i="5"/>
  <c r="E3159" i="5"/>
  <c r="E3160" i="5"/>
  <c r="E3171" i="5"/>
  <c r="E3174" i="5"/>
  <c r="E3177" i="5"/>
  <c r="E3181" i="5"/>
  <c r="E3182" i="5"/>
  <c r="E3184" i="5"/>
  <c r="E3185" i="5"/>
  <c r="E3187" i="5"/>
  <c r="E3189" i="5"/>
  <c r="E3192" i="5"/>
  <c r="E3194" i="5"/>
  <c r="E3195" i="5"/>
  <c r="E3197" i="5"/>
  <c r="E3198" i="5"/>
  <c r="E4367" i="5"/>
  <c r="E4368" i="5"/>
  <c r="E4369" i="5"/>
  <c r="E4370" i="5"/>
  <c r="E4371" i="5"/>
  <c r="E4372" i="5"/>
  <c r="E4373" i="5"/>
  <c r="E4374" i="5"/>
  <c r="E4375" i="5"/>
  <c r="E4376" i="5"/>
  <c r="E4377" i="5"/>
  <c r="E4378" i="5"/>
  <c r="E4379" i="5"/>
  <c r="E4380" i="5"/>
  <c r="E4381" i="5"/>
  <c r="E4382" i="5"/>
  <c r="E4383" i="5"/>
  <c r="E4384" i="5"/>
  <c r="E4385" i="5"/>
  <c r="E4386" i="5"/>
  <c r="E4387" i="5"/>
  <c r="E4388" i="5"/>
  <c r="E4389" i="5"/>
  <c r="E4390" i="5"/>
  <c r="E4391" i="5"/>
  <c r="E4392" i="5"/>
  <c r="E4393" i="5"/>
  <c r="E4394" i="5"/>
  <c r="E4395" i="5"/>
  <c r="E4396" i="5"/>
  <c r="E4397" i="5"/>
  <c r="E4398" i="5"/>
  <c r="E4399" i="5"/>
  <c r="E4400" i="5"/>
  <c r="E4401" i="5"/>
  <c r="E4402" i="5"/>
  <c r="E4403" i="5"/>
  <c r="E4404" i="5"/>
  <c r="E4405" i="5"/>
  <c r="E4406" i="5"/>
  <c r="E4407" i="5"/>
  <c r="E4408" i="5"/>
  <c r="E4409" i="5"/>
  <c r="E4410" i="5"/>
  <c r="E4411" i="5"/>
  <c r="E4412" i="5"/>
  <c r="E4413" i="5"/>
  <c r="E4414" i="5"/>
  <c r="E4415" i="5"/>
  <c r="E4416" i="5"/>
  <c r="E4417" i="5"/>
  <c r="E4418" i="5"/>
  <c r="E4419" i="5"/>
  <c r="E4420" i="5"/>
  <c r="E4421" i="5"/>
  <c r="E4422" i="5"/>
  <c r="E4423" i="5"/>
  <c r="E4424" i="5"/>
  <c r="E4425" i="5"/>
  <c r="E4426" i="5"/>
  <c r="E4427" i="5"/>
  <c r="E4428" i="5"/>
  <c r="E4429" i="5"/>
  <c r="E4430" i="5"/>
  <c r="E4431" i="5"/>
  <c r="E4432" i="5"/>
  <c r="E4433" i="5"/>
  <c r="E4434" i="5"/>
  <c r="E4435" i="5"/>
  <c r="E4436" i="5"/>
  <c r="E4437" i="5"/>
  <c r="E4438" i="5"/>
  <c r="E4439" i="5"/>
  <c r="E4440" i="5"/>
  <c r="E4441" i="5"/>
  <c r="E4442" i="5"/>
  <c r="E4443" i="5"/>
  <c r="E4444" i="5"/>
  <c r="E4445" i="5"/>
  <c r="E4446" i="5"/>
  <c r="E4447" i="5"/>
  <c r="E4448" i="5"/>
  <c r="E4449" i="5"/>
  <c r="E4450" i="5"/>
  <c r="E4451" i="5"/>
  <c r="E4452" i="5"/>
  <c r="E4453" i="5"/>
  <c r="E4454" i="5"/>
  <c r="E4455" i="5"/>
  <c r="E4456" i="5"/>
  <c r="E4457" i="5"/>
  <c r="E4458" i="5"/>
  <c r="E4459" i="5"/>
  <c r="E4460" i="5"/>
  <c r="E4461" i="5"/>
  <c r="E4462" i="5"/>
  <c r="E4463" i="5"/>
  <c r="E4464" i="5"/>
  <c r="E4465" i="5"/>
  <c r="E4466" i="5"/>
  <c r="E4467" i="5"/>
  <c r="E4468" i="5"/>
  <c r="E4469" i="5"/>
  <c r="E4470" i="5"/>
  <c r="E4471" i="5"/>
  <c r="E4472" i="5"/>
  <c r="E4473" i="5"/>
  <c r="E4474" i="5"/>
  <c r="E4475" i="5"/>
  <c r="E4476" i="5"/>
  <c r="E4477" i="5"/>
  <c r="E4478" i="5"/>
  <c r="E4479" i="5"/>
  <c r="E4480" i="5"/>
  <c r="E4481" i="5"/>
  <c r="E4482" i="5"/>
  <c r="E4483" i="5"/>
  <c r="E4484" i="5"/>
  <c r="E4485" i="5"/>
  <c r="E4486" i="5"/>
  <c r="E4487" i="5"/>
  <c r="E4488" i="5"/>
  <c r="E4489" i="5"/>
  <c r="E4490" i="5"/>
  <c r="E4491" i="5"/>
  <c r="E4492" i="5"/>
  <c r="E4493" i="5"/>
  <c r="E4494" i="5"/>
  <c r="E4495" i="5"/>
  <c r="E4496" i="5"/>
  <c r="E4497" i="5"/>
  <c r="E4498" i="5"/>
  <c r="E4499" i="5"/>
  <c r="E4500" i="5"/>
  <c r="E4501" i="5"/>
  <c r="E4502" i="5"/>
  <c r="E4503" i="5"/>
  <c r="E4504" i="5"/>
  <c r="E4505" i="5"/>
  <c r="E4506" i="5"/>
  <c r="E4507" i="5"/>
  <c r="E4508" i="5"/>
  <c r="E4509" i="5"/>
  <c r="E4510" i="5"/>
  <c r="E4511" i="5"/>
  <c r="E4512" i="5"/>
  <c r="E4513" i="5"/>
  <c r="E4514" i="5"/>
  <c r="E4515" i="5"/>
  <c r="E4516" i="5"/>
  <c r="E4517" i="5"/>
  <c r="E4518" i="5"/>
  <c r="E4519" i="5"/>
  <c r="E4520" i="5"/>
  <c r="E4521" i="5"/>
  <c r="E4522" i="5"/>
  <c r="E4523" i="5"/>
  <c r="E4524" i="5"/>
  <c r="E4525" i="5"/>
  <c r="E4526" i="5"/>
  <c r="E4527" i="5"/>
  <c r="E4528" i="5"/>
  <c r="E4529" i="5"/>
  <c r="E4530" i="5"/>
  <c r="E4531" i="5"/>
  <c r="E4532" i="5"/>
  <c r="E4533" i="5"/>
  <c r="E4534" i="5"/>
  <c r="E4535" i="5"/>
  <c r="E4536" i="5"/>
  <c r="E4537" i="5"/>
  <c r="E4538" i="5"/>
  <c r="E4539" i="5"/>
  <c r="E4540" i="5"/>
  <c r="E4541" i="5"/>
  <c r="E4542" i="5"/>
  <c r="E4543" i="5"/>
  <c r="E4544" i="5"/>
  <c r="E4545" i="5"/>
  <c r="E4546" i="5"/>
  <c r="E4547" i="5"/>
  <c r="E4548" i="5"/>
  <c r="E4549" i="5"/>
  <c r="E4550" i="5"/>
  <c r="E4551" i="5"/>
  <c r="E4552" i="5"/>
  <c r="E4553" i="5"/>
  <c r="E4554" i="5"/>
  <c r="E4555" i="5"/>
  <c r="E4556" i="5"/>
  <c r="E4557" i="5"/>
  <c r="E4558" i="5"/>
  <c r="E4559" i="5"/>
  <c r="E4560" i="5"/>
  <c r="E4561" i="5"/>
  <c r="E4562" i="5"/>
  <c r="E4563" i="5"/>
  <c r="E4564" i="5"/>
  <c r="E4565" i="5"/>
  <c r="E4566" i="5"/>
  <c r="E4567" i="5"/>
  <c r="E4568" i="5"/>
  <c r="E4569" i="5"/>
  <c r="E4570" i="5"/>
  <c r="E4571" i="5"/>
  <c r="E4572" i="5"/>
  <c r="E4573" i="5"/>
  <c r="E4574" i="5"/>
  <c r="E4575" i="5"/>
  <c r="E4576" i="5"/>
  <c r="E4577" i="5"/>
  <c r="E4578" i="5"/>
  <c r="E4579" i="5"/>
  <c r="E4580" i="5"/>
  <c r="E4581" i="5"/>
  <c r="E4582" i="5"/>
  <c r="E4583" i="5"/>
  <c r="E4584" i="5"/>
  <c r="E4585" i="5"/>
  <c r="E4586" i="5"/>
  <c r="E4587" i="5"/>
  <c r="E4588" i="5"/>
  <c r="E4589" i="5"/>
  <c r="E4590" i="5"/>
  <c r="E4591" i="5"/>
  <c r="E4592" i="5"/>
  <c r="E4593" i="5"/>
  <c r="E4594" i="5"/>
  <c r="E4595" i="5"/>
  <c r="E4596" i="5"/>
  <c r="E4597" i="5"/>
  <c r="E4598" i="5"/>
  <c r="E4599" i="5"/>
  <c r="E4600" i="5"/>
  <c r="E4601" i="5"/>
  <c r="E4602" i="5"/>
  <c r="E4603" i="5"/>
  <c r="E4604" i="5"/>
  <c r="E4605" i="5"/>
  <c r="E4606" i="5"/>
  <c r="E4607" i="5"/>
  <c r="E4608" i="5"/>
  <c r="E4609" i="5"/>
  <c r="E4610" i="5"/>
  <c r="E4611" i="5"/>
  <c r="E4612" i="5"/>
  <c r="E4613" i="5"/>
  <c r="E4614" i="5"/>
  <c r="E4615" i="5"/>
  <c r="E4616" i="5"/>
  <c r="E4617" i="5"/>
  <c r="E4618" i="5"/>
  <c r="E4619" i="5"/>
  <c r="E4620" i="5"/>
  <c r="E4621" i="5"/>
  <c r="E4622" i="5"/>
  <c r="E4623" i="5"/>
  <c r="E4624" i="5"/>
  <c r="E4625" i="5"/>
  <c r="E4626" i="5"/>
  <c r="E4627" i="5"/>
  <c r="E4628" i="5"/>
  <c r="E4629" i="5"/>
  <c r="E4630" i="5"/>
  <c r="E4631" i="5"/>
  <c r="E4632" i="5"/>
  <c r="E4633" i="5"/>
  <c r="E4634" i="5"/>
  <c r="E4635" i="5"/>
  <c r="E4636" i="5"/>
  <c r="E4637" i="5"/>
  <c r="E4638" i="5"/>
  <c r="E4639" i="5"/>
  <c r="E4640" i="5"/>
  <c r="E4641" i="5"/>
  <c r="E4642" i="5"/>
  <c r="E4643" i="5"/>
  <c r="E4644" i="5"/>
  <c r="E4645" i="5"/>
  <c r="E4646" i="5"/>
  <c r="E4647" i="5"/>
  <c r="E4648" i="5"/>
  <c r="E4649" i="5"/>
  <c r="E4650" i="5"/>
  <c r="E4651" i="5"/>
  <c r="E4652" i="5"/>
  <c r="E4653" i="5"/>
  <c r="E4654" i="5"/>
  <c r="E4655" i="5"/>
  <c r="E4656" i="5"/>
  <c r="E4657" i="5"/>
  <c r="E4658" i="5"/>
  <c r="E4659" i="5"/>
  <c r="E4660" i="5"/>
  <c r="E4661" i="5"/>
  <c r="E4662" i="5"/>
  <c r="E4663" i="5"/>
  <c r="E4664" i="5"/>
  <c r="E4665" i="5"/>
  <c r="E4666" i="5"/>
  <c r="E4667" i="5"/>
  <c r="E4668" i="5"/>
  <c r="E4669" i="5"/>
  <c r="E4670" i="5"/>
  <c r="E4671" i="5"/>
  <c r="E4672" i="5"/>
  <c r="E4673" i="5"/>
  <c r="E4674" i="5"/>
  <c r="E4675" i="5"/>
  <c r="E4676" i="5"/>
  <c r="E4677" i="5"/>
  <c r="E4678" i="5"/>
  <c r="E4679" i="5"/>
  <c r="E4680" i="5"/>
  <c r="E4681" i="5"/>
  <c r="E4682" i="5"/>
  <c r="E4683" i="5"/>
  <c r="E4684" i="5"/>
  <c r="E4685" i="5"/>
  <c r="E4686" i="5"/>
  <c r="E4687" i="5"/>
  <c r="E4688" i="5"/>
  <c r="E4689" i="5"/>
  <c r="E4690" i="5"/>
  <c r="E4691" i="5"/>
  <c r="E4692" i="5"/>
  <c r="E4693" i="5"/>
  <c r="E4694" i="5"/>
  <c r="E4695" i="5"/>
  <c r="E4696" i="5"/>
  <c r="E4697" i="5"/>
  <c r="E4698" i="5"/>
  <c r="E4699" i="5"/>
  <c r="E4700" i="5"/>
  <c r="E4701" i="5"/>
  <c r="E4702" i="5"/>
  <c r="E4703" i="5"/>
  <c r="E4704" i="5"/>
  <c r="E4705" i="5"/>
  <c r="E4706" i="5"/>
  <c r="E4707" i="5"/>
  <c r="E4708" i="5"/>
  <c r="E4709" i="5"/>
  <c r="E4710" i="5"/>
  <c r="E4711" i="5"/>
  <c r="E4712" i="5"/>
  <c r="E4713" i="5"/>
  <c r="E4714" i="5"/>
  <c r="E4715" i="5"/>
  <c r="E4716" i="5"/>
  <c r="E4717" i="5"/>
  <c r="E4718" i="5"/>
  <c r="E4719" i="5"/>
  <c r="E4720" i="5"/>
  <c r="E4721" i="5"/>
  <c r="E4722" i="5"/>
  <c r="E4723" i="5"/>
  <c r="E4724" i="5"/>
  <c r="E4725" i="5"/>
  <c r="E4726" i="5"/>
  <c r="E4727" i="5"/>
  <c r="E4728" i="5"/>
  <c r="E4729" i="5"/>
  <c r="E4730" i="5"/>
  <c r="E4731" i="5"/>
  <c r="E4732" i="5"/>
  <c r="E4733" i="5"/>
  <c r="E4734" i="5"/>
  <c r="E4735" i="5"/>
  <c r="E4736" i="5"/>
  <c r="E4737" i="5"/>
  <c r="E4738" i="5"/>
  <c r="E4739" i="5"/>
  <c r="E4740" i="5"/>
  <c r="E4741" i="5"/>
  <c r="E4742" i="5"/>
  <c r="E4743" i="5"/>
  <c r="E4744" i="5"/>
  <c r="E4745" i="5"/>
  <c r="E4746" i="5"/>
  <c r="E4747" i="5"/>
  <c r="E4748" i="5"/>
  <c r="E4749" i="5"/>
  <c r="E4750" i="5"/>
  <c r="E4751" i="5"/>
  <c r="E4752" i="5"/>
  <c r="E4753" i="5"/>
  <c r="E4754" i="5"/>
  <c r="E4755" i="5"/>
  <c r="E4756" i="5"/>
  <c r="E4757" i="5"/>
  <c r="E4758" i="5"/>
  <c r="E4759" i="5"/>
  <c r="E4760" i="5"/>
  <c r="E4761" i="5"/>
  <c r="E4762" i="5"/>
  <c r="E4763" i="5"/>
  <c r="E4764" i="5"/>
  <c r="E4765" i="5"/>
  <c r="E4766" i="5"/>
  <c r="E4767" i="5"/>
  <c r="E4768" i="5"/>
  <c r="E4769" i="5"/>
  <c r="E4770" i="5"/>
  <c r="E4771" i="5"/>
  <c r="E4772" i="5"/>
  <c r="E4773" i="5"/>
  <c r="E4774" i="5"/>
  <c r="E4775" i="5"/>
  <c r="E4776" i="5"/>
  <c r="E4777" i="5"/>
  <c r="E4778" i="5"/>
  <c r="E4779" i="5"/>
  <c r="E4780" i="5"/>
  <c r="E4781" i="5"/>
  <c r="E4782" i="5"/>
  <c r="E4783" i="5"/>
  <c r="E4784" i="5"/>
  <c r="E4785" i="5"/>
  <c r="E4786" i="5"/>
  <c r="E4787" i="5"/>
  <c r="E4788" i="5"/>
  <c r="E4789" i="5"/>
  <c r="E4790" i="5"/>
  <c r="E4791" i="5"/>
  <c r="E4792" i="5"/>
  <c r="E4793" i="5"/>
  <c r="E4794" i="5"/>
  <c r="E4795" i="5"/>
  <c r="E4796" i="5"/>
  <c r="E4797" i="5"/>
  <c r="E4798" i="5"/>
  <c r="E4799" i="5"/>
  <c r="E4800" i="5"/>
  <c r="E4801" i="5"/>
  <c r="E4802" i="5"/>
  <c r="E4803" i="5"/>
  <c r="E4804" i="5"/>
  <c r="E4805" i="5"/>
  <c r="E4806" i="5"/>
  <c r="E4807" i="5"/>
  <c r="E4808" i="5"/>
  <c r="E4809" i="5"/>
  <c r="E4810" i="5"/>
  <c r="E4811" i="5"/>
  <c r="E4812" i="5"/>
  <c r="E4813" i="5"/>
  <c r="E4814" i="5"/>
  <c r="E4815" i="5"/>
  <c r="E4816" i="5"/>
  <c r="E4817" i="5"/>
  <c r="E4818" i="5"/>
  <c r="E4819" i="5"/>
  <c r="E4820" i="5"/>
  <c r="E4821" i="5"/>
  <c r="E4822" i="5"/>
  <c r="E4823" i="5"/>
  <c r="E4824" i="5"/>
  <c r="E4825" i="5"/>
  <c r="E4826" i="5"/>
  <c r="E4827" i="5"/>
  <c r="E4828" i="5"/>
  <c r="E4829" i="5"/>
  <c r="E4830" i="5"/>
  <c r="E4831" i="5"/>
  <c r="E4832" i="5"/>
  <c r="E4833" i="5"/>
  <c r="E4834" i="5"/>
  <c r="E4835" i="5"/>
  <c r="E4836" i="5"/>
  <c r="E4837" i="5"/>
  <c r="E4838" i="5"/>
  <c r="E4839" i="5"/>
  <c r="E4840" i="5"/>
  <c r="E4841" i="5"/>
  <c r="E4842" i="5"/>
  <c r="E4843" i="5"/>
  <c r="E4844" i="5"/>
  <c r="E4845" i="5"/>
  <c r="E4846" i="5"/>
  <c r="E4847" i="5"/>
  <c r="E4848" i="5"/>
  <c r="E4849" i="5"/>
  <c r="E4850" i="5"/>
  <c r="E4851" i="5"/>
  <c r="E4852" i="5"/>
  <c r="E4853" i="5"/>
  <c r="E4854" i="5"/>
  <c r="E4855" i="5"/>
  <c r="E4856" i="5"/>
  <c r="E4857" i="5"/>
  <c r="E4858" i="5"/>
  <c r="E4859" i="5"/>
  <c r="E4860" i="5"/>
  <c r="E4861" i="5"/>
  <c r="E4862" i="5"/>
  <c r="E4863" i="5"/>
  <c r="E4864" i="5"/>
  <c r="E4865" i="5"/>
  <c r="E4866" i="5"/>
  <c r="E4867" i="5"/>
  <c r="E4868" i="5"/>
  <c r="E4869" i="5"/>
  <c r="E4870" i="5"/>
  <c r="E4871" i="5"/>
  <c r="E4872" i="5"/>
  <c r="E4873" i="5"/>
  <c r="E4874" i="5"/>
  <c r="E4875" i="5"/>
  <c r="E4876" i="5"/>
  <c r="E4877" i="5"/>
  <c r="E4878" i="5"/>
  <c r="E4879" i="5"/>
  <c r="E4880" i="5"/>
  <c r="E4881" i="5"/>
  <c r="E4882" i="5"/>
  <c r="E4883" i="5"/>
  <c r="E4884" i="5"/>
  <c r="E4885" i="5"/>
  <c r="E4886" i="5"/>
  <c r="E4887" i="5"/>
  <c r="E4888" i="5"/>
  <c r="E4889" i="5"/>
  <c r="E4890" i="5"/>
  <c r="E4891" i="5"/>
  <c r="E4892" i="5"/>
  <c r="E4893" i="5"/>
  <c r="E4894" i="5"/>
  <c r="E4895" i="5"/>
  <c r="E4896" i="5"/>
  <c r="E4897" i="5"/>
  <c r="E4898" i="5"/>
  <c r="E4899" i="5"/>
  <c r="E4900" i="5"/>
  <c r="E4901" i="5"/>
  <c r="E4902" i="5"/>
  <c r="E4903" i="5"/>
  <c r="E4904" i="5"/>
  <c r="E4905" i="5"/>
  <c r="E4906" i="5"/>
  <c r="E4907" i="5"/>
  <c r="E4908" i="5"/>
  <c r="E4909" i="5"/>
  <c r="E4910" i="5"/>
  <c r="E4911" i="5"/>
  <c r="E4912" i="5"/>
  <c r="E4913" i="5"/>
  <c r="E4914" i="5"/>
  <c r="E4915" i="5"/>
  <c r="E4916" i="5"/>
  <c r="E4917" i="5"/>
  <c r="E4918" i="5"/>
  <c r="E4919" i="5"/>
  <c r="E4920" i="5"/>
  <c r="E4921" i="5"/>
  <c r="E4922" i="5"/>
  <c r="E4923" i="5"/>
  <c r="E4924" i="5"/>
  <c r="E4925" i="5"/>
  <c r="E4926" i="5"/>
  <c r="E4927" i="5"/>
  <c r="E4928" i="5"/>
  <c r="E4929" i="5"/>
  <c r="E4930" i="5"/>
  <c r="E4931" i="5"/>
  <c r="E4932" i="5"/>
  <c r="E4933" i="5"/>
  <c r="E4934" i="5"/>
  <c r="E4935" i="5"/>
  <c r="E4936" i="5"/>
  <c r="E4937" i="5"/>
  <c r="E4938" i="5"/>
  <c r="E4939" i="5"/>
  <c r="E4940" i="5"/>
  <c r="E4941" i="5"/>
  <c r="E4942" i="5"/>
  <c r="E4943" i="5"/>
  <c r="E4944" i="5"/>
  <c r="E4945" i="5"/>
  <c r="E4946" i="5"/>
  <c r="E4947" i="5"/>
  <c r="E4948" i="5"/>
  <c r="E4949" i="5"/>
  <c r="E4950" i="5"/>
  <c r="E4951" i="5"/>
  <c r="E4952" i="5"/>
  <c r="E4953" i="5"/>
  <c r="E4954" i="5"/>
  <c r="E4955" i="5"/>
  <c r="E4956" i="5"/>
  <c r="E4957" i="5"/>
  <c r="E4958" i="5"/>
  <c r="E4959" i="5"/>
  <c r="E4960" i="5"/>
  <c r="E4961" i="5"/>
  <c r="E4962" i="5"/>
  <c r="E4963" i="5"/>
  <c r="E4964" i="5"/>
  <c r="E4965" i="5"/>
  <c r="E4966" i="5"/>
  <c r="E4967" i="5"/>
  <c r="E4968" i="5"/>
  <c r="E4969" i="5"/>
  <c r="E4970" i="5"/>
  <c r="E4971" i="5"/>
  <c r="E4972" i="5"/>
  <c r="E4973" i="5"/>
  <c r="E4974" i="5"/>
  <c r="E4975" i="5"/>
  <c r="E4976" i="5"/>
  <c r="E4977" i="5"/>
  <c r="E4978" i="5"/>
  <c r="E4979" i="5"/>
  <c r="E4980" i="5"/>
  <c r="E4981" i="5"/>
  <c r="E4982" i="5"/>
  <c r="E4983" i="5"/>
  <c r="E4984" i="5"/>
  <c r="E4985" i="5"/>
  <c r="E4986" i="5"/>
  <c r="E4987" i="5"/>
  <c r="E4988" i="5"/>
  <c r="E4989" i="5"/>
  <c r="E4990" i="5"/>
  <c r="E4991" i="5"/>
  <c r="E4992" i="5"/>
  <c r="E4993" i="5"/>
  <c r="E4994" i="5"/>
  <c r="E4995" i="5"/>
  <c r="E4996" i="5"/>
  <c r="E4997" i="5"/>
  <c r="E4998" i="5"/>
  <c r="E4999" i="5"/>
  <c r="E5000" i="5"/>
  <c r="E5001" i="5"/>
  <c r="E5002" i="5"/>
  <c r="E5003" i="5"/>
  <c r="E5004" i="5"/>
  <c r="E5005" i="5"/>
  <c r="E5006" i="5"/>
  <c r="E5007" i="5"/>
  <c r="E5008" i="5"/>
  <c r="E5009" i="5"/>
  <c r="E5010" i="5"/>
  <c r="E5011" i="5"/>
  <c r="E5012" i="5"/>
  <c r="E5013" i="5"/>
  <c r="E5014" i="5"/>
  <c r="E5015" i="5"/>
  <c r="E5016" i="5"/>
  <c r="E5017" i="5"/>
  <c r="E5018" i="5"/>
  <c r="E5019" i="5"/>
  <c r="E1131" i="5"/>
  <c r="E1135" i="5"/>
  <c r="E1155" i="5"/>
  <c r="E1158" i="5"/>
  <c r="E1166" i="5"/>
  <c r="E1169" i="5"/>
  <c r="E1178" i="5"/>
  <c r="E1201" i="5"/>
  <c r="E1208" i="5"/>
  <c r="E1211" i="5"/>
  <c r="E1221" i="5"/>
  <c r="E1223" i="5"/>
  <c r="E1251" i="5"/>
  <c r="E1264" i="5"/>
  <c r="E1276" i="5"/>
  <c r="E1290" i="5"/>
  <c r="E1296" i="5"/>
  <c r="E1311" i="5"/>
  <c r="E1317" i="5"/>
  <c r="E1318" i="5"/>
  <c r="E1342" i="5"/>
  <c r="E1770" i="5"/>
  <c r="E1772" i="5"/>
  <c r="E1802" i="5"/>
  <c r="E1805" i="5"/>
  <c r="E1823" i="5"/>
  <c r="E1831" i="5"/>
  <c r="E1843" i="5"/>
  <c r="E1854" i="5"/>
  <c r="E1866" i="5"/>
  <c r="E1882" i="5"/>
  <c r="E1889" i="5"/>
  <c r="E1904" i="5"/>
  <c r="E1907" i="5"/>
  <c r="E1911" i="5"/>
  <c r="E1941" i="5"/>
  <c r="E1945" i="5"/>
  <c r="E1954" i="5"/>
  <c r="E1963" i="5"/>
  <c r="E1975" i="5"/>
  <c r="E1977" i="5"/>
  <c r="E1978" i="5"/>
  <c r="E1980" i="5"/>
  <c r="E1997" i="5"/>
  <c r="E2004" i="5"/>
  <c r="E2014" i="5"/>
  <c r="E2027" i="5"/>
  <c r="E2048" i="5"/>
  <c r="E2050" i="5"/>
  <c r="E2053" i="5"/>
  <c r="E2077" i="5"/>
  <c r="E2082" i="5"/>
  <c r="E2092" i="5"/>
  <c r="E2122" i="5"/>
  <c r="E2127" i="5"/>
  <c r="E2139" i="5"/>
  <c r="E2155" i="5"/>
  <c r="E2160" i="5"/>
  <c r="E2169" i="5"/>
  <c r="E2176" i="5"/>
  <c r="E2191" i="5"/>
  <c r="E2194" i="5"/>
  <c r="E2197" i="5"/>
  <c r="E2209" i="5"/>
  <c r="E2210" i="5"/>
  <c r="E2211" i="5"/>
  <c r="E2214" i="5"/>
  <c r="E2221" i="5"/>
  <c r="E2237" i="5"/>
  <c r="E2241" i="5"/>
  <c r="E2248" i="5"/>
  <c r="E2258" i="5"/>
  <c r="E2268" i="5"/>
  <c r="E2287" i="5"/>
  <c r="E2296" i="5"/>
  <c r="E2299" i="5"/>
  <c r="E2321" i="5"/>
  <c r="E2323" i="5"/>
  <c r="E2334" i="5"/>
  <c r="E2335" i="5"/>
  <c r="E2370" i="5"/>
  <c r="E2381" i="5"/>
  <c r="E2407" i="5"/>
  <c r="E2409" i="5"/>
  <c r="E2414" i="5"/>
  <c r="E2424" i="5"/>
  <c r="E2437" i="5"/>
  <c r="E2438" i="5"/>
  <c r="E2466" i="5"/>
  <c r="E2470" i="5"/>
  <c r="E2471" i="5"/>
  <c r="E2474" i="5"/>
  <c r="E2478" i="5"/>
  <c r="E2483" i="5"/>
  <c r="E2487" i="5"/>
  <c r="E2506" i="5"/>
  <c r="E2514" i="5"/>
  <c r="E2521" i="5"/>
  <c r="E2526" i="5"/>
  <c r="E2531" i="5"/>
  <c r="E2541" i="5"/>
  <c r="E2545" i="5"/>
  <c r="E2565" i="5"/>
  <c r="E2611" i="5"/>
  <c r="E2613" i="5"/>
  <c r="E2615" i="5"/>
  <c r="E2634" i="5"/>
  <c r="E2638" i="5"/>
  <c r="E2644" i="5"/>
  <c r="E2647" i="5"/>
  <c r="E2655" i="5"/>
  <c r="E2662" i="5"/>
  <c r="E2665" i="5"/>
  <c r="E2669" i="5"/>
  <c r="E2674" i="5"/>
  <c r="E2689" i="5"/>
  <c r="E2694" i="5"/>
  <c r="E2701" i="5"/>
  <c r="E2731" i="5"/>
  <c r="E2742" i="5"/>
  <c r="E2759" i="5"/>
  <c r="E2767" i="5"/>
  <c r="E2768" i="5"/>
  <c r="E2769" i="5"/>
  <c r="E2783" i="5"/>
  <c r="E2786" i="5"/>
  <c r="E2795" i="5"/>
  <c r="E2801" i="5"/>
  <c r="E2803" i="5"/>
  <c r="E2815" i="5"/>
  <c r="E2825" i="5"/>
  <c r="E2835" i="5"/>
  <c r="E2845" i="5"/>
  <c r="E2854" i="5"/>
  <c r="E2862" i="5"/>
  <c r="E2866" i="5"/>
  <c r="E2880" i="5"/>
  <c r="E2881" i="5"/>
  <c r="E2884" i="5"/>
  <c r="E2887" i="5"/>
  <c r="E2898" i="5"/>
  <c r="E2901" i="5"/>
  <c r="E2902" i="5"/>
  <c r="E2912" i="5"/>
  <c r="E2914" i="5"/>
  <c r="E2933" i="5"/>
  <c r="E2935" i="5"/>
  <c r="E2946" i="5"/>
  <c r="E2954" i="5"/>
  <c r="E2965" i="5"/>
  <c r="E2967" i="5"/>
  <c r="E2983" i="5"/>
  <c r="E3000" i="5"/>
  <c r="E3001" i="5"/>
  <c r="E3004" i="5"/>
  <c r="E3007" i="5"/>
  <c r="E3020" i="5"/>
  <c r="E3023" i="5"/>
  <c r="E3027" i="5"/>
  <c r="E3029" i="5"/>
  <c r="E3037" i="5"/>
  <c r="E3043" i="5"/>
  <c r="E3051" i="5"/>
  <c r="E3067" i="5"/>
  <c r="E3076" i="5"/>
  <c r="E3078" i="5"/>
  <c r="E3081" i="5"/>
  <c r="E3091" i="5"/>
  <c r="E3095" i="5"/>
  <c r="E3098" i="5"/>
  <c r="E3099" i="5"/>
  <c r="E3100" i="5"/>
  <c r="E3101" i="5"/>
  <c r="E3102" i="5"/>
  <c r="E3104" i="5"/>
  <c r="E3110" i="5"/>
  <c r="E3115" i="5"/>
  <c r="E3118" i="5"/>
  <c r="E3120" i="5"/>
  <c r="E3124" i="5"/>
  <c r="E3126" i="5"/>
  <c r="E3130" i="5"/>
  <c r="E5022" i="5"/>
  <c r="E5026" i="5"/>
  <c r="E5028" i="5"/>
  <c r="E5029" i="5"/>
  <c r="E5030" i="5"/>
  <c r="E5031" i="5"/>
  <c r="E5033" i="5"/>
  <c r="E5034" i="5"/>
  <c r="E5035" i="5"/>
  <c r="E5038" i="5"/>
  <c r="E5041" i="5"/>
  <c r="E5042" i="5"/>
  <c r="E5043" i="5"/>
  <c r="E5044" i="5"/>
  <c r="E5046" i="5"/>
  <c r="E5048" i="5"/>
  <c r="E5049" i="5"/>
  <c r="E5051" i="5"/>
  <c r="E5053" i="5"/>
  <c r="E5056" i="5"/>
  <c r="E5057" i="5"/>
  <c r="E5059" i="5"/>
  <c r="E5060" i="5"/>
  <c r="E5064" i="5"/>
  <c r="E5065" i="5"/>
  <c r="E5066" i="5"/>
  <c r="E5067" i="5"/>
  <c r="E5068" i="5"/>
  <c r="E5069" i="5"/>
  <c r="E5070" i="5"/>
  <c r="E5074" i="5"/>
  <c r="E5075" i="5"/>
  <c r="E5076" i="5"/>
  <c r="E5080" i="5"/>
  <c r="E5081" i="5"/>
  <c r="E5082" i="5"/>
  <c r="E5086" i="5"/>
  <c r="E5087" i="5"/>
  <c r="E5107" i="5"/>
  <c r="E5109" i="5"/>
  <c r="E5112" i="5"/>
  <c r="E5114" i="5"/>
  <c r="E5115" i="5"/>
  <c r="E5116" i="5"/>
  <c r="E5117" i="5"/>
  <c r="E5118" i="5"/>
  <c r="E5119" i="5"/>
  <c r="E5123" i="5"/>
  <c r="E5125" i="5"/>
  <c r="E5128" i="5"/>
  <c r="E5129" i="5"/>
  <c r="E5131" i="5"/>
  <c r="E5133" i="5"/>
  <c r="E5134" i="5"/>
  <c r="E5136" i="5"/>
  <c r="E5137" i="5"/>
  <c r="E5138" i="5"/>
  <c r="E5139" i="5"/>
  <c r="E5142" i="5"/>
  <c r="E5143" i="5"/>
  <c r="E5144" i="5"/>
  <c r="E5145" i="5"/>
  <c r="E5146" i="5"/>
  <c r="E5147" i="5"/>
  <c r="E5148" i="5"/>
  <c r="E5149" i="5"/>
  <c r="E5150" i="5"/>
  <c r="E5151" i="5"/>
  <c r="E5152" i="5"/>
  <c r="E5153" i="5"/>
  <c r="E5154" i="5"/>
  <c r="E5155" i="5"/>
  <c r="E5156" i="5"/>
  <c r="E5157" i="5"/>
  <c r="E5158" i="5"/>
  <c r="E5159" i="5"/>
  <c r="E5160" i="5"/>
  <c r="E5161" i="5"/>
  <c r="E5162" i="5"/>
  <c r="E5163" i="5"/>
  <c r="E5164" i="5"/>
  <c r="E5165" i="5"/>
  <c r="E5166" i="5"/>
  <c r="E5167" i="5"/>
  <c r="E5168" i="5"/>
  <c r="E5169" i="5"/>
  <c r="E5170" i="5"/>
  <c r="E5171" i="5"/>
  <c r="E5172" i="5"/>
  <c r="E5173" i="5"/>
  <c r="E5174" i="5"/>
  <c r="E5175" i="5"/>
  <c r="E5176" i="5"/>
  <c r="E5177" i="5"/>
  <c r="E5178" i="5"/>
  <c r="E5179" i="5"/>
  <c r="E5180" i="5"/>
  <c r="E5181" i="5"/>
  <c r="E5182" i="5"/>
  <c r="E5183" i="5"/>
  <c r="E5184" i="5"/>
  <c r="E5185" i="5"/>
  <c r="E5186" i="5"/>
  <c r="E5187" i="5"/>
  <c r="E5188" i="5"/>
  <c r="E5189" i="5"/>
  <c r="E5190" i="5"/>
  <c r="E5191" i="5"/>
  <c r="E5192" i="5"/>
  <c r="E5193" i="5"/>
  <c r="E5194" i="5"/>
  <c r="E5195" i="5"/>
  <c r="E5196" i="5"/>
  <c r="E5197" i="5"/>
  <c r="E5198" i="5"/>
  <c r="E5199" i="5"/>
  <c r="E5200" i="5"/>
  <c r="E5201" i="5"/>
  <c r="E5202" i="5"/>
  <c r="E5203" i="5"/>
  <c r="E5204" i="5"/>
  <c r="E5205" i="5"/>
  <c r="E5206" i="5"/>
  <c r="E5207" i="5"/>
  <c r="E5208" i="5"/>
  <c r="E5209" i="5"/>
  <c r="E5210" i="5"/>
  <c r="E5211" i="5"/>
  <c r="E5212" i="5"/>
  <c r="E5213" i="5"/>
  <c r="E5214" i="5"/>
  <c r="E5215" i="5"/>
  <c r="E5216" i="5"/>
  <c r="E5217" i="5"/>
  <c r="E5218" i="5"/>
  <c r="E5219" i="5"/>
  <c r="E5220" i="5"/>
  <c r="E5221" i="5"/>
  <c r="E5222" i="5"/>
  <c r="E5223" i="5"/>
  <c r="E5224" i="5"/>
  <c r="E5225" i="5"/>
  <c r="E5226" i="5"/>
  <c r="E5227" i="5"/>
  <c r="E5228" i="5"/>
  <c r="E5229" i="5"/>
  <c r="E5230" i="5"/>
  <c r="E5231" i="5"/>
  <c r="E5232" i="5"/>
  <c r="E5233" i="5"/>
  <c r="E5234" i="5"/>
  <c r="E5235" i="5"/>
  <c r="E5236" i="5"/>
  <c r="E5237" i="5"/>
  <c r="E5238" i="5"/>
  <c r="E5239" i="5"/>
  <c r="E5240" i="5"/>
  <c r="E5241" i="5"/>
  <c r="E5242" i="5"/>
  <c r="E5243" i="5"/>
  <c r="E5244" i="5"/>
  <c r="E5245" i="5"/>
  <c r="E5246" i="5"/>
  <c r="E5247" i="5"/>
  <c r="E5248" i="5"/>
  <c r="E5249" i="5"/>
  <c r="E5250" i="5"/>
  <c r="E5251" i="5"/>
  <c r="E5252" i="5"/>
  <c r="E5253" i="5"/>
  <c r="E5254" i="5"/>
  <c r="E5255" i="5"/>
  <c r="E5256" i="5"/>
  <c r="E5257" i="5"/>
  <c r="E5258" i="5"/>
  <c r="E5259" i="5"/>
  <c r="E5260" i="5"/>
  <c r="E5261" i="5"/>
  <c r="E5262" i="5"/>
  <c r="E5263" i="5"/>
  <c r="E5264" i="5"/>
  <c r="E5265" i="5"/>
  <c r="E5266" i="5"/>
  <c r="E5267" i="5"/>
  <c r="E5268" i="5"/>
  <c r="E5269" i="5"/>
  <c r="E5270" i="5"/>
  <c r="E5271" i="5"/>
  <c r="E5272" i="5"/>
  <c r="E5273" i="5"/>
  <c r="E5274" i="5"/>
  <c r="E5275" i="5"/>
  <c r="E5276" i="5"/>
  <c r="E5277" i="5"/>
  <c r="E5278" i="5"/>
  <c r="E5279" i="5"/>
  <c r="E5280" i="5"/>
  <c r="E5281" i="5"/>
  <c r="E5282" i="5"/>
  <c r="E5283" i="5"/>
  <c r="E5284" i="5"/>
  <c r="E5285" i="5"/>
  <c r="E5286" i="5"/>
  <c r="E5287" i="5"/>
  <c r="E5288" i="5"/>
  <c r="E5289" i="5"/>
  <c r="E5290" i="5"/>
  <c r="E5291" i="5"/>
  <c r="E5292" i="5"/>
  <c r="E5293" i="5"/>
  <c r="E5294" i="5"/>
  <c r="E5295" i="5"/>
  <c r="E5296" i="5"/>
  <c r="E5297" i="5"/>
  <c r="E5298" i="5"/>
  <c r="E5299" i="5"/>
  <c r="E5300" i="5"/>
  <c r="E5301" i="5"/>
  <c r="E5302" i="5"/>
  <c r="E5303" i="5"/>
  <c r="E5304" i="5"/>
  <c r="E5305" i="5"/>
  <c r="E5306" i="5"/>
  <c r="E5307" i="5"/>
  <c r="E5308" i="5"/>
  <c r="E5309" i="5"/>
  <c r="E5310" i="5"/>
  <c r="E5311" i="5"/>
  <c r="E5312" i="5"/>
  <c r="E5313" i="5"/>
  <c r="E5314" i="5"/>
  <c r="E5315" i="5"/>
  <c r="E5316" i="5"/>
  <c r="E5317" i="5"/>
  <c r="E5318" i="5"/>
  <c r="E5319" i="5"/>
  <c r="E5320" i="5"/>
  <c r="E5321" i="5"/>
  <c r="E5322" i="5"/>
  <c r="E5323" i="5"/>
  <c r="E5324" i="5"/>
  <c r="E5325" i="5"/>
  <c r="E5326" i="5"/>
  <c r="E5327" i="5"/>
  <c r="E5328" i="5"/>
  <c r="E5329" i="5"/>
  <c r="E5330" i="5"/>
  <c r="E5331" i="5"/>
  <c r="E5332" i="5"/>
  <c r="E5333" i="5"/>
  <c r="E5334" i="5"/>
  <c r="E5335" i="5"/>
  <c r="E5336" i="5"/>
  <c r="E5337" i="5"/>
  <c r="E5338" i="5"/>
  <c r="E5339" i="5"/>
  <c r="E5340" i="5"/>
  <c r="E5341" i="5"/>
  <c r="E5342" i="5"/>
  <c r="E5343" i="5"/>
  <c r="E5344" i="5"/>
  <c r="E5345" i="5"/>
  <c r="E5346" i="5"/>
  <c r="E5347" i="5"/>
  <c r="E5348" i="5"/>
  <c r="E5349" i="5"/>
  <c r="E5350" i="5"/>
  <c r="E5351" i="5"/>
  <c r="E5352" i="5"/>
  <c r="E5353" i="5"/>
  <c r="E5354" i="5"/>
  <c r="E5355" i="5"/>
  <c r="E5356" i="5"/>
  <c r="E5357" i="5"/>
  <c r="E5358" i="5"/>
  <c r="E5359" i="5"/>
  <c r="E5360" i="5"/>
  <c r="E5361" i="5"/>
  <c r="E5362" i="5"/>
  <c r="E5363" i="5"/>
  <c r="E5364" i="5"/>
  <c r="E5365" i="5"/>
  <c r="E5366" i="5"/>
  <c r="E5367" i="5"/>
  <c r="E5368" i="5"/>
  <c r="E5369" i="5"/>
  <c r="E5370" i="5"/>
  <c r="E5371" i="5"/>
  <c r="E5372" i="5"/>
  <c r="E5373" i="5"/>
  <c r="E5374" i="5"/>
  <c r="E5375" i="5"/>
  <c r="E5376" i="5"/>
  <c r="E5377" i="5"/>
  <c r="E5378" i="5"/>
  <c r="E5379" i="5"/>
  <c r="E5380" i="5"/>
  <c r="E5381" i="5"/>
  <c r="E5382" i="5"/>
  <c r="E5383" i="5"/>
  <c r="E5384" i="5"/>
  <c r="E5385" i="5"/>
  <c r="E5386" i="5"/>
  <c r="E5387" i="5"/>
  <c r="E5388" i="5"/>
  <c r="E5389" i="5"/>
  <c r="E5390" i="5"/>
  <c r="E5391" i="5"/>
  <c r="E5392" i="5"/>
  <c r="E5393" i="5"/>
  <c r="E5394" i="5"/>
  <c r="E5395" i="5"/>
  <c r="E5396" i="5"/>
  <c r="E5397" i="5"/>
  <c r="E5398" i="5"/>
  <c r="E5399" i="5"/>
  <c r="E5400" i="5"/>
  <c r="E5401" i="5"/>
  <c r="E5402" i="5"/>
  <c r="E5403" i="5"/>
  <c r="E5404" i="5"/>
  <c r="E5405" i="5"/>
  <c r="E5406" i="5"/>
  <c r="E5407" i="5"/>
  <c r="E5408" i="5"/>
  <c r="E5409" i="5"/>
  <c r="E5410" i="5"/>
  <c r="E5411" i="5"/>
  <c r="E5412" i="5"/>
  <c r="E5413" i="5"/>
  <c r="E5414" i="5"/>
  <c r="E5415" i="5"/>
  <c r="E5416" i="5"/>
  <c r="E5417" i="5"/>
  <c r="E5418" i="5"/>
  <c r="E5419" i="5"/>
  <c r="E5420" i="5"/>
  <c r="E5421" i="5"/>
  <c r="E5422" i="5"/>
  <c r="E5423" i="5"/>
  <c r="E5424" i="5"/>
  <c r="E5425" i="5"/>
  <c r="E5426" i="5"/>
  <c r="E5427" i="5"/>
  <c r="E5428" i="5"/>
  <c r="E5429" i="5"/>
  <c r="E5430" i="5"/>
  <c r="E5431" i="5"/>
  <c r="E5432" i="5"/>
  <c r="E5433" i="5"/>
  <c r="E5434" i="5"/>
  <c r="E5435" i="5"/>
  <c r="E5436" i="5"/>
  <c r="E5437" i="5"/>
  <c r="E5438" i="5"/>
  <c r="E5439" i="5"/>
  <c r="E5440" i="5"/>
  <c r="E5441" i="5"/>
  <c r="E5442" i="5"/>
  <c r="E5443" i="5"/>
  <c r="E5444" i="5"/>
  <c r="E5445" i="5"/>
  <c r="E5446" i="5"/>
  <c r="E5447" i="5"/>
  <c r="E5448" i="5"/>
  <c r="E5449" i="5"/>
  <c r="E5450" i="5"/>
  <c r="E5451" i="5"/>
  <c r="E5452" i="5"/>
  <c r="E5453" i="5"/>
  <c r="E5454" i="5"/>
  <c r="E5455" i="5"/>
  <c r="E5456" i="5"/>
  <c r="E5457" i="5"/>
  <c r="E5458" i="5"/>
  <c r="E5459" i="5"/>
  <c r="E5460" i="5"/>
  <c r="E5461" i="5"/>
  <c r="E5462" i="5"/>
  <c r="E5463" i="5"/>
  <c r="E5464" i="5"/>
  <c r="E5465" i="5"/>
  <c r="E5466" i="5"/>
  <c r="E5467" i="5"/>
  <c r="E5468" i="5"/>
  <c r="E5469" i="5"/>
  <c r="E5470" i="5"/>
  <c r="E5471" i="5"/>
  <c r="E5472" i="5"/>
  <c r="E5473" i="5"/>
  <c r="E5474" i="5"/>
  <c r="E5475" i="5"/>
  <c r="E5476" i="5"/>
  <c r="E5477" i="5"/>
  <c r="E5478" i="5"/>
  <c r="E5479" i="5"/>
  <c r="E5480" i="5"/>
  <c r="E5481" i="5"/>
  <c r="E5482" i="5"/>
  <c r="E5483" i="5"/>
  <c r="E5484" i="5"/>
  <c r="E5485" i="5"/>
  <c r="E5486" i="5"/>
  <c r="E5487" i="5"/>
  <c r="E5488" i="5"/>
  <c r="E5489" i="5"/>
  <c r="E5490" i="5"/>
  <c r="E5491" i="5"/>
  <c r="E5492" i="5"/>
  <c r="E5493" i="5"/>
  <c r="E5494" i="5"/>
  <c r="E5495" i="5"/>
  <c r="E5496" i="5"/>
  <c r="E5497" i="5"/>
  <c r="E5498" i="5"/>
  <c r="E5499" i="5"/>
  <c r="E5500" i="5"/>
  <c r="E5501" i="5"/>
  <c r="E5502" i="5"/>
  <c r="E5503" i="5"/>
  <c r="E5504" i="5"/>
  <c r="E5505" i="5"/>
  <c r="E5506" i="5"/>
  <c r="E5507" i="5"/>
  <c r="E5508" i="5"/>
  <c r="E5509" i="5"/>
  <c r="E5510" i="5"/>
  <c r="E5511" i="5"/>
  <c r="E5512" i="5"/>
  <c r="E5513" i="5"/>
  <c r="E5514" i="5"/>
  <c r="E5515" i="5"/>
  <c r="E5516" i="5"/>
  <c r="E5517" i="5"/>
  <c r="E5518" i="5"/>
  <c r="E5519" i="5"/>
  <c r="E5520" i="5"/>
  <c r="E5521" i="5"/>
  <c r="E5522" i="5"/>
  <c r="E5523" i="5"/>
  <c r="E5524" i="5"/>
  <c r="E5525" i="5"/>
  <c r="E5526" i="5"/>
  <c r="E5527" i="5"/>
  <c r="E5528" i="5"/>
  <c r="E5529" i="5"/>
  <c r="E5530" i="5"/>
  <c r="E5531" i="5"/>
  <c r="E5532" i="5"/>
  <c r="E5533" i="5"/>
  <c r="E5534" i="5"/>
  <c r="E5535" i="5"/>
  <c r="E5536" i="5"/>
  <c r="E5537" i="5"/>
  <c r="E5538" i="5"/>
  <c r="E5539" i="5"/>
  <c r="E5540" i="5"/>
  <c r="E5541" i="5"/>
  <c r="E5542" i="5"/>
  <c r="E5543" i="5"/>
  <c r="E5544" i="5"/>
  <c r="E5545" i="5"/>
  <c r="E5546" i="5"/>
  <c r="E5547" i="5"/>
  <c r="E5548" i="5"/>
  <c r="E5549" i="5"/>
  <c r="E5550" i="5"/>
  <c r="E5551" i="5"/>
  <c r="E5552" i="5"/>
  <c r="E5553" i="5"/>
  <c r="E5554" i="5"/>
  <c r="E5555" i="5"/>
  <c r="E5556" i="5"/>
  <c r="E5557" i="5"/>
  <c r="E5558" i="5"/>
  <c r="E5559" i="5"/>
  <c r="E5560" i="5"/>
  <c r="E5561" i="5"/>
  <c r="E5562" i="5"/>
  <c r="E5563" i="5"/>
  <c r="E5564" i="5"/>
  <c r="E5565" i="5"/>
  <c r="E5566" i="5"/>
  <c r="E5567" i="5"/>
  <c r="E5568" i="5"/>
  <c r="E5569" i="5"/>
  <c r="E5570" i="5"/>
  <c r="E5571" i="5"/>
  <c r="E5572" i="5"/>
  <c r="E5573" i="5"/>
  <c r="E5574" i="5"/>
  <c r="E5575" i="5"/>
  <c r="E5576" i="5"/>
  <c r="E5577" i="5"/>
  <c r="E5578" i="5"/>
  <c r="E5579" i="5"/>
  <c r="E5580" i="5"/>
  <c r="E5581" i="5"/>
  <c r="E5582" i="5"/>
  <c r="E5583" i="5"/>
  <c r="E5584" i="5"/>
  <c r="E5585" i="5"/>
  <c r="E5586" i="5"/>
  <c r="E5587" i="5"/>
  <c r="E5588" i="5"/>
  <c r="E5589" i="5"/>
  <c r="E5590" i="5"/>
  <c r="E5591" i="5"/>
  <c r="E5592" i="5"/>
  <c r="E5593" i="5"/>
  <c r="E5594" i="5"/>
  <c r="E5595" i="5"/>
  <c r="E5596" i="5"/>
  <c r="E5597" i="5"/>
  <c r="E5598" i="5"/>
  <c r="E5599" i="5"/>
  <c r="E5600" i="5"/>
  <c r="E5601" i="5"/>
  <c r="E5602" i="5"/>
  <c r="E5603" i="5"/>
  <c r="E5604" i="5"/>
  <c r="E5605" i="5"/>
  <c r="E5606" i="5"/>
  <c r="E5607" i="5"/>
  <c r="E5608" i="5"/>
  <c r="E5609" i="5"/>
  <c r="E5610" i="5"/>
  <c r="E5611" i="5"/>
  <c r="E5612" i="5"/>
  <c r="E5613" i="5"/>
  <c r="E5614" i="5"/>
  <c r="E5615" i="5"/>
  <c r="E5616" i="5"/>
  <c r="E5617" i="5"/>
  <c r="E5618" i="5"/>
  <c r="E5619" i="5"/>
  <c r="E5620" i="5"/>
  <c r="E5621" i="5"/>
  <c r="E5622" i="5"/>
  <c r="E5623" i="5"/>
  <c r="E5624" i="5"/>
  <c r="E5625" i="5"/>
  <c r="E5626" i="5"/>
  <c r="E5627" i="5"/>
  <c r="E5628" i="5"/>
  <c r="E5629" i="5"/>
  <c r="E5630" i="5"/>
  <c r="E5631" i="5"/>
  <c r="E5632" i="5"/>
  <c r="E5633" i="5"/>
  <c r="E5634" i="5"/>
  <c r="E5635" i="5"/>
  <c r="E5636" i="5"/>
  <c r="E5637" i="5"/>
  <c r="E5638" i="5"/>
  <c r="E5639" i="5"/>
  <c r="E5640" i="5"/>
  <c r="E5641" i="5"/>
  <c r="E5642" i="5"/>
  <c r="E5643" i="5"/>
  <c r="E5644" i="5"/>
  <c r="E5645" i="5"/>
  <c r="E5646" i="5"/>
  <c r="E5647" i="5"/>
  <c r="E5648" i="5"/>
  <c r="E5649" i="5"/>
  <c r="E5650" i="5"/>
  <c r="E5651" i="5"/>
  <c r="E5652" i="5"/>
  <c r="E5653" i="5"/>
  <c r="E5654" i="5"/>
  <c r="E5655" i="5"/>
  <c r="E5656" i="5"/>
  <c r="E5657" i="5"/>
  <c r="E5658" i="5"/>
  <c r="E5659" i="5"/>
  <c r="E5660" i="5"/>
  <c r="E5661" i="5"/>
  <c r="E5662" i="5"/>
  <c r="E5663" i="5"/>
  <c r="E5664" i="5"/>
  <c r="E5665" i="5"/>
  <c r="E5666" i="5"/>
  <c r="E5667" i="5"/>
  <c r="E5668" i="5"/>
  <c r="E5669" i="5"/>
  <c r="E5670" i="5"/>
  <c r="E5671" i="5"/>
  <c r="E1121" i="5"/>
  <c r="E1148" i="5"/>
  <c r="E1154" i="5"/>
  <c r="E1173" i="5"/>
  <c r="E1189" i="5"/>
  <c r="E1192" i="5"/>
  <c r="E1228" i="5"/>
  <c r="E1232" i="5"/>
  <c r="E1235" i="5"/>
  <c r="E1244" i="5"/>
  <c r="E1247" i="5"/>
  <c r="E1258" i="5"/>
  <c r="E1272" i="5"/>
  <c r="E1282" i="5"/>
  <c r="E1297" i="5"/>
  <c r="E1300" i="5"/>
  <c r="E1301" i="5"/>
  <c r="E1330" i="5"/>
  <c r="E1337" i="5"/>
  <c r="E1765" i="5"/>
  <c r="E1786" i="5"/>
  <c r="E1803" i="5"/>
  <c r="E1830" i="5"/>
  <c r="E1859" i="5"/>
  <c r="E1862" i="5"/>
  <c r="E1875" i="5"/>
  <c r="E1880" i="5"/>
  <c r="E1890" i="5"/>
  <c r="E1895" i="5"/>
  <c r="E1902" i="5"/>
  <c r="E1922" i="5"/>
  <c r="E1932" i="5"/>
  <c r="E1933" i="5"/>
  <c r="E1957" i="5"/>
  <c r="E1958" i="5"/>
  <c r="E1995" i="5"/>
  <c r="E2008" i="5"/>
  <c r="E2030" i="5"/>
  <c r="E2034" i="5"/>
  <c r="E2044" i="5"/>
  <c r="E2045" i="5"/>
  <c r="E2054" i="5"/>
  <c r="E2085" i="5"/>
  <c r="E2086" i="5"/>
  <c r="E2088" i="5"/>
  <c r="E2089" i="5"/>
  <c r="E2094" i="5"/>
  <c r="E2137" i="5"/>
  <c r="E2142" i="5"/>
  <c r="E2146" i="5"/>
  <c r="E2168" i="5"/>
  <c r="E2193" i="5"/>
  <c r="E2205" i="5"/>
  <c r="E2250" i="5"/>
  <c r="E2256" i="5"/>
  <c r="E2269" i="5"/>
  <c r="E2275" i="5"/>
  <c r="E2302" i="5"/>
  <c r="E2345" i="5"/>
  <c r="E2357" i="5"/>
  <c r="E2364" i="5"/>
  <c r="E2393" i="5"/>
  <c r="E2397" i="5"/>
  <c r="E2404" i="5"/>
  <c r="E2411" i="5"/>
  <c r="E2418" i="5"/>
  <c r="E2432" i="5"/>
  <c r="E2447" i="5"/>
  <c r="E2525" i="5"/>
  <c r="E2529" i="5"/>
  <c r="E2533" i="5"/>
  <c r="E2536" i="5"/>
  <c r="E2558" i="5"/>
  <c r="E2560" i="5"/>
  <c r="E2564" i="5"/>
  <c r="E2567" i="5"/>
  <c r="E2583" i="5"/>
  <c r="E2586" i="5"/>
  <c r="E2589" i="5"/>
  <c r="E2594" i="5"/>
  <c r="E2599" i="5"/>
  <c r="E2602" i="5"/>
  <c r="E2609" i="5"/>
  <c r="E2617" i="5"/>
  <c r="E2618" i="5"/>
  <c r="E2619" i="5"/>
  <c r="E2641" i="5"/>
  <c r="E2642" i="5"/>
  <c r="E2646" i="5"/>
  <c r="E2649" i="5"/>
  <c r="E2651" i="5"/>
  <c r="E2681" i="5"/>
  <c r="E2685" i="5"/>
  <c r="E2703" i="5"/>
  <c r="E2709" i="5"/>
  <c r="E2718" i="5"/>
  <c r="E2719" i="5"/>
  <c r="E2727" i="5"/>
  <c r="E2730" i="5"/>
  <c r="E2744" i="5"/>
  <c r="E2750" i="5"/>
  <c r="E2790" i="5"/>
  <c r="E2802" i="5"/>
  <c r="E2831" i="5"/>
  <c r="E2838" i="5"/>
  <c r="E2840" i="5"/>
  <c r="E2847" i="5"/>
  <c r="E2849" i="5"/>
  <c r="E2851" i="5"/>
  <c r="E2856" i="5"/>
  <c r="E2870" i="5"/>
  <c r="E2877" i="5"/>
  <c r="E2893" i="5"/>
  <c r="E2895" i="5"/>
  <c r="E2906" i="5"/>
  <c r="E2911" i="5"/>
  <c r="E2919" i="5"/>
  <c r="E2956" i="5"/>
  <c r="E2958" i="5"/>
  <c r="E2960" i="5"/>
  <c r="E2962" i="5"/>
  <c r="E2973" i="5"/>
  <c r="E2979" i="5"/>
  <c r="E2985" i="5"/>
  <c r="E3003" i="5"/>
  <c r="E3005" i="5"/>
  <c r="E3009" i="5"/>
  <c r="E3013" i="5"/>
  <c r="E3015" i="5"/>
  <c r="E3018" i="5"/>
  <c r="E3028" i="5"/>
  <c r="E3032" i="5"/>
  <c r="E3039" i="5"/>
  <c r="E3040" i="5"/>
  <c r="E3042" i="5"/>
  <c r="E3045" i="5"/>
  <c r="E3046" i="5"/>
  <c r="E3053" i="5"/>
  <c r="E3055" i="5"/>
  <c r="E3058" i="5"/>
  <c r="E3060" i="5"/>
  <c r="E3061" i="5"/>
  <c r="E3063" i="5"/>
  <c r="E3064" i="5"/>
  <c r="E3066" i="5"/>
  <c r="E3074" i="5"/>
  <c r="E3077" i="5"/>
  <c r="E3083" i="5"/>
  <c r="E3088" i="5"/>
  <c r="E3096" i="5"/>
  <c r="E3105" i="5"/>
  <c r="E3111" i="5"/>
  <c r="E3113" i="5"/>
  <c r="E3119" i="5"/>
  <c r="E3123" i="5"/>
  <c r="E3128" i="5"/>
  <c r="E3129" i="5"/>
  <c r="E5020" i="5"/>
  <c r="E5021" i="5"/>
  <c r="E5023" i="5"/>
  <c r="E5024" i="5"/>
  <c r="E5025" i="5"/>
  <c r="E5027" i="5"/>
  <c r="E5032" i="5"/>
  <c r="E5036" i="5"/>
  <c r="E5037" i="5"/>
  <c r="E5039" i="5"/>
  <c r="E5040" i="5"/>
  <c r="E5045" i="5"/>
  <c r="E5047" i="5"/>
  <c r="E5050" i="5"/>
  <c r="E5052" i="5"/>
  <c r="E5054" i="5"/>
  <c r="E5055" i="5"/>
  <c r="E5058" i="5"/>
  <c r="E5061" i="5"/>
  <c r="E5062" i="5"/>
  <c r="E5063" i="5"/>
  <c r="E5071" i="5"/>
  <c r="E5072" i="5"/>
  <c r="E5073" i="5"/>
  <c r="E5077" i="5"/>
  <c r="E5078" i="5"/>
  <c r="E5079" i="5"/>
  <c r="E5083" i="5"/>
  <c r="E5084" i="5"/>
  <c r="E5085" i="5"/>
  <c r="E5088" i="5"/>
  <c r="E5089" i="5"/>
  <c r="E5090" i="5"/>
  <c r="E5091" i="5"/>
  <c r="E5092" i="5"/>
  <c r="E5093" i="5"/>
  <c r="E5094" i="5"/>
  <c r="E5095" i="5"/>
  <c r="E5096" i="5"/>
  <c r="E5097" i="5"/>
  <c r="E5098" i="5"/>
  <c r="E5099" i="5"/>
  <c r="E5100" i="5"/>
  <c r="E5101" i="5"/>
  <c r="E5102" i="5"/>
  <c r="E5103" i="5"/>
  <c r="E5104" i="5"/>
  <c r="E5105" i="5"/>
  <c r="E5106" i="5"/>
  <c r="E5108" i="5"/>
  <c r="E5110" i="5"/>
  <c r="E5111" i="5"/>
  <c r="E5113" i="5"/>
  <c r="E5120" i="5"/>
  <c r="E5121" i="5"/>
  <c r="E5122" i="5"/>
  <c r="E5124" i="5"/>
  <c r="E5126" i="5"/>
  <c r="E5127" i="5"/>
  <c r="E5130" i="5"/>
  <c r="E5132" i="5"/>
  <c r="E5135" i="5"/>
  <c r="E5140" i="5"/>
  <c r="E5141" i="5"/>
  <c r="E5672" i="5"/>
  <c r="E5673" i="5"/>
  <c r="E5674" i="5"/>
  <c r="E5675" i="5"/>
  <c r="E5676" i="5"/>
  <c r="E5677" i="5"/>
  <c r="E5678" i="5"/>
  <c r="E5679" i="5"/>
  <c r="E5680" i="5"/>
  <c r="E5681" i="5"/>
  <c r="E5682" i="5"/>
  <c r="E5683" i="5"/>
  <c r="E5684" i="5"/>
  <c r="E5685" i="5"/>
  <c r="E5686" i="5"/>
  <c r="E5687" i="5"/>
  <c r="E5688" i="5"/>
  <c r="E5689" i="5"/>
  <c r="E5690" i="5"/>
  <c r="E5691" i="5"/>
  <c r="E5692" i="5"/>
  <c r="E5693" i="5"/>
  <c r="E5694" i="5"/>
  <c r="E5695" i="5"/>
  <c r="E5696" i="5"/>
  <c r="E5697" i="5"/>
  <c r="E5698" i="5"/>
  <c r="E5699" i="5"/>
  <c r="E5700" i="5"/>
  <c r="E5701" i="5"/>
  <c r="E5702" i="5"/>
  <c r="E5703" i="5"/>
  <c r="E5704" i="5"/>
  <c r="E5705" i="5"/>
  <c r="E5706" i="5"/>
  <c r="E5707" i="5"/>
  <c r="E5708" i="5"/>
  <c r="E5709" i="5"/>
  <c r="E5710" i="5"/>
  <c r="E5711" i="5"/>
  <c r="E5712" i="5"/>
  <c r="E5713" i="5"/>
  <c r="E5714" i="5"/>
  <c r="E5715" i="5"/>
  <c r="E5716" i="5"/>
  <c r="E5717" i="5"/>
  <c r="E5718" i="5"/>
  <c r="E5719" i="5"/>
  <c r="E5720" i="5"/>
  <c r="E5721" i="5"/>
  <c r="E5722" i="5"/>
  <c r="E5723" i="5"/>
  <c r="E5724" i="5"/>
  <c r="E5725" i="5"/>
  <c r="E5726" i="5"/>
  <c r="E5727" i="5"/>
  <c r="E5728" i="5"/>
  <c r="E5729" i="5"/>
  <c r="E5730" i="5"/>
  <c r="E5731" i="5"/>
  <c r="E5732" i="5"/>
  <c r="E5733" i="5"/>
  <c r="E5734" i="5"/>
  <c r="E5735" i="5"/>
  <c r="E5736" i="5"/>
  <c r="E5737" i="5"/>
  <c r="E5738" i="5"/>
  <c r="E5739" i="5"/>
  <c r="E5740" i="5"/>
  <c r="E5741" i="5"/>
  <c r="E5742" i="5"/>
  <c r="E5743" i="5"/>
  <c r="E5744" i="5"/>
  <c r="E5745" i="5"/>
  <c r="E5746" i="5"/>
  <c r="E5747" i="5"/>
  <c r="E5748" i="5"/>
  <c r="E5749" i="5"/>
  <c r="E5750" i="5"/>
  <c r="E5751" i="5"/>
  <c r="E5752" i="5"/>
  <c r="E5753" i="5"/>
  <c r="E5754" i="5"/>
  <c r="E5755" i="5"/>
  <c r="E5756" i="5"/>
  <c r="E5757" i="5"/>
  <c r="E5758" i="5"/>
  <c r="E5759" i="5"/>
  <c r="E5760" i="5"/>
  <c r="E5761" i="5"/>
  <c r="E5762" i="5"/>
  <c r="E5763" i="5"/>
  <c r="E5764" i="5"/>
  <c r="E5765" i="5"/>
  <c r="E5766" i="5"/>
  <c r="E5767" i="5"/>
  <c r="E5768" i="5"/>
  <c r="E5769" i="5"/>
  <c r="E5770" i="5"/>
  <c r="E5771" i="5"/>
  <c r="E5772" i="5"/>
  <c r="E5773" i="5"/>
  <c r="E5774" i="5"/>
  <c r="E5775" i="5"/>
  <c r="E5776" i="5"/>
  <c r="E5777" i="5"/>
  <c r="E5778" i="5"/>
  <c r="E5779" i="5"/>
  <c r="E5780" i="5"/>
  <c r="E5781" i="5"/>
  <c r="E5782" i="5"/>
  <c r="E5783" i="5"/>
  <c r="E5784" i="5"/>
  <c r="E5785" i="5"/>
  <c r="E5786" i="5"/>
  <c r="E5787" i="5"/>
  <c r="E5788" i="5"/>
  <c r="E5789" i="5"/>
  <c r="E5790" i="5"/>
  <c r="E5791" i="5"/>
  <c r="E5792" i="5"/>
  <c r="E5793" i="5"/>
  <c r="E5794" i="5"/>
  <c r="E5795" i="5"/>
  <c r="E5796" i="5"/>
  <c r="E5797" i="5"/>
  <c r="E5798" i="5"/>
  <c r="E5799" i="5"/>
  <c r="E5800" i="5"/>
  <c r="E5801" i="5"/>
  <c r="E5802" i="5"/>
  <c r="E5803" i="5"/>
  <c r="E5804" i="5"/>
  <c r="E5805" i="5"/>
  <c r="E5806" i="5"/>
  <c r="E5807" i="5"/>
  <c r="E5808" i="5"/>
  <c r="E5809" i="5"/>
  <c r="E5810" i="5"/>
  <c r="E5811" i="5"/>
  <c r="E5812" i="5"/>
  <c r="E5813" i="5"/>
  <c r="E5814" i="5"/>
  <c r="E5815" i="5"/>
  <c r="E5816" i="5"/>
  <c r="E5817" i="5"/>
  <c r="E5818" i="5"/>
  <c r="E5819" i="5"/>
  <c r="E5820" i="5"/>
  <c r="E5821" i="5"/>
  <c r="E5822" i="5"/>
  <c r="E5823" i="5"/>
  <c r="E5824" i="5"/>
  <c r="E5825" i="5"/>
  <c r="E5826" i="5"/>
  <c r="E5827" i="5"/>
  <c r="E5828" i="5"/>
  <c r="E5829" i="5"/>
  <c r="E5830" i="5"/>
  <c r="E5831" i="5"/>
  <c r="E5832" i="5"/>
  <c r="E5833" i="5"/>
  <c r="E5834" i="5"/>
  <c r="E5835" i="5"/>
  <c r="E5836" i="5"/>
  <c r="E5837" i="5"/>
  <c r="E5838" i="5"/>
  <c r="E5839" i="5"/>
  <c r="E5840" i="5"/>
  <c r="E5841" i="5"/>
  <c r="E5842" i="5"/>
  <c r="E5843" i="5"/>
  <c r="E5844" i="5"/>
  <c r="E5845" i="5"/>
  <c r="E5846" i="5"/>
  <c r="E5847" i="5"/>
  <c r="E5848" i="5"/>
  <c r="E5849" i="5"/>
  <c r="E5850" i="5"/>
  <c r="E5851" i="5"/>
  <c r="E5852" i="5"/>
  <c r="E5853" i="5"/>
  <c r="E5854" i="5"/>
  <c r="E5855" i="5"/>
  <c r="E5856" i="5"/>
  <c r="E5857" i="5"/>
  <c r="E5858" i="5"/>
  <c r="E5859" i="5"/>
  <c r="E5860" i="5"/>
  <c r="E5861" i="5"/>
  <c r="E5862" i="5"/>
  <c r="E5863" i="5"/>
  <c r="E5864" i="5"/>
  <c r="E5865" i="5"/>
  <c r="E5866" i="5"/>
  <c r="E5867" i="5"/>
  <c r="E5868" i="5"/>
  <c r="E5869" i="5"/>
  <c r="E5870" i="5"/>
  <c r="E5871" i="5"/>
  <c r="E5872" i="5"/>
  <c r="E5873" i="5"/>
  <c r="E5874" i="5"/>
  <c r="E5875" i="5"/>
  <c r="E5876" i="5"/>
  <c r="E5877" i="5"/>
  <c r="E5878" i="5"/>
  <c r="E5879" i="5"/>
  <c r="E5880" i="5"/>
  <c r="E5881" i="5"/>
  <c r="E5882" i="5"/>
  <c r="E5883" i="5"/>
  <c r="E5884" i="5"/>
  <c r="E5885" i="5"/>
  <c r="E5886" i="5"/>
  <c r="E5887" i="5"/>
  <c r="E5888" i="5"/>
  <c r="E5889" i="5"/>
  <c r="E5890" i="5"/>
  <c r="E5891" i="5"/>
  <c r="E5892" i="5"/>
  <c r="E5893" i="5"/>
  <c r="E5894" i="5"/>
  <c r="E5895" i="5"/>
  <c r="E5896" i="5"/>
  <c r="E5897" i="5"/>
  <c r="E5898" i="5"/>
  <c r="E5899" i="5"/>
  <c r="E5900" i="5"/>
  <c r="E5901" i="5"/>
  <c r="E5902" i="5"/>
  <c r="E5903" i="5"/>
  <c r="E5904" i="5"/>
  <c r="E5905" i="5"/>
  <c r="E5906" i="5"/>
  <c r="E5907" i="5"/>
  <c r="E5908" i="5"/>
  <c r="E5909" i="5"/>
  <c r="E5910" i="5"/>
  <c r="E5911" i="5"/>
  <c r="E5912" i="5"/>
  <c r="E5913" i="5"/>
  <c r="E5914" i="5"/>
  <c r="E5915" i="5"/>
  <c r="E5916" i="5"/>
  <c r="E5917" i="5"/>
  <c r="E5918" i="5"/>
  <c r="E5919" i="5"/>
  <c r="E5920" i="5"/>
  <c r="E5921" i="5"/>
  <c r="E5922" i="5"/>
  <c r="E5923" i="5"/>
  <c r="E5924" i="5"/>
  <c r="E5925" i="5"/>
  <c r="E5926" i="5"/>
  <c r="E5927" i="5"/>
  <c r="E5928" i="5"/>
  <c r="E5929" i="5"/>
  <c r="E5930" i="5"/>
  <c r="E5931" i="5"/>
  <c r="E5932" i="5"/>
  <c r="E5933" i="5"/>
  <c r="E5934" i="5"/>
  <c r="E5935" i="5"/>
  <c r="E5936" i="5"/>
  <c r="E5937" i="5"/>
  <c r="E5938" i="5"/>
  <c r="E5939" i="5"/>
  <c r="E5940" i="5"/>
  <c r="E5941" i="5"/>
  <c r="E5942" i="5"/>
  <c r="E5943" i="5"/>
  <c r="E5944" i="5"/>
  <c r="E5945" i="5"/>
  <c r="E5946" i="5"/>
  <c r="E5947" i="5"/>
  <c r="E5948" i="5"/>
  <c r="E5949" i="5"/>
  <c r="E5950" i="5"/>
  <c r="E5951" i="5"/>
  <c r="E5952" i="5"/>
  <c r="E5953" i="5"/>
  <c r="E5954" i="5"/>
  <c r="E5955" i="5"/>
  <c r="E5956" i="5"/>
  <c r="E5957" i="5"/>
  <c r="E5958" i="5"/>
  <c r="E5959" i="5"/>
  <c r="E5960" i="5"/>
  <c r="E5961" i="5"/>
  <c r="E5962" i="5"/>
  <c r="E5963" i="5"/>
  <c r="E5964" i="5"/>
  <c r="E5965" i="5"/>
  <c r="E5966" i="5"/>
  <c r="E5967" i="5"/>
  <c r="E5968" i="5"/>
  <c r="E5969" i="5"/>
  <c r="E5970" i="5"/>
  <c r="E5971" i="5"/>
  <c r="E5972" i="5"/>
  <c r="E5973" i="5"/>
  <c r="E5974" i="5"/>
  <c r="E5975" i="5"/>
  <c r="E5976" i="5"/>
  <c r="E5977" i="5"/>
  <c r="E5978" i="5"/>
  <c r="E5979" i="5"/>
  <c r="E5980" i="5"/>
  <c r="E5981" i="5"/>
  <c r="E5982" i="5"/>
  <c r="E5983" i="5"/>
  <c r="E5984" i="5"/>
  <c r="E5985" i="5"/>
  <c r="E5986" i="5"/>
  <c r="E5987" i="5"/>
  <c r="E5988" i="5"/>
  <c r="E5989" i="5"/>
  <c r="E5990" i="5"/>
  <c r="E5991" i="5"/>
  <c r="E5992" i="5"/>
  <c r="E5993" i="5"/>
  <c r="E5994" i="5"/>
  <c r="E5995" i="5"/>
  <c r="E5996" i="5"/>
  <c r="E5997" i="5"/>
  <c r="E5998" i="5"/>
  <c r="E5999" i="5"/>
  <c r="E6000" i="5"/>
  <c r="E6001" i="5"/>
  <c r="E6002" i="5"/>
  <c r="E6003" i="5"/>
  <c r="E6004" i="5"/>
  <c r="E6005" i="5"/>
  <c r="E6006" i="5"/>
  <c r="E6007" i="5"/>
  <c r="E6008" i="5"/>
  <c r="E6009" i="5"/>
  <c r="E6010" i="5"/>
  <c r="E6011" i="5"/>
  <c r="E6012" i="5"/>
  <c r="E6013" i="5"/>
  <c r="E6014" i="5"/>
  <c r="E6015" i="5"/>
  <c r="E6016" i="5"/>
  <c r="E6017" i="5"/>
  <c r="E6018" i="5"/>
  <c r="E6019" i="5"/>
  <c r="E6020" i="5"/>
  <c r="E6021" i="5"/>
  <c r="E6022" i="5"/>
  <c r="E6023" i="5"/>
  <c r="E6024" i="5"/>
  <c r="E6025" i="5"/>
  <c r="E6026" i="5"/>
  <c r="E6027" i="5"/>
  <c r="E6028" i="5"/>
  <c r="E6029" i="5"/>
  <c r="E6030" i="5"/>
  <c r="E6031" i="5"/>
  <c r="E6032" i="5"/>
  <c r="E6033" i="5"/>
  <c r="E6034" i="5"/>
  <c r="E6035" i="5"/>
  <c r="E6036" i="5"/>
  <c r="E6037" i="5"/>
  <c r="E6038" i="5"/>
  <c r="E6039" i="5"/>
  <c r="E6040" i="5"/>
  <c r="E6041" i="5"/>
  <c r="E6042" i="5"/>
  <c r="E6043" i="5"/>
  <c r="E6044" i="5"/>
  <c r="E6045" i="5"/>
  <c r="E6046" i="5"/>
  <c r="E6047" i="5"/>
  <c r="E6048" i="5"/>
  <c r="E6049" i="5"/>
  <c r="E6050" i="5"/>
  <c r="E6051" i="5"/>
  <c r="E6052" i="5"/>
  <c r="E6053" i="5"/>
  <c r="E6054" i="5"/>
  <c r="E6055" i="5"/>
  <c r="E6056" i="5"/>
  <c r="E6057" i="5"/>
  <c r="E6058" i="5"/>
  <c r="E6059" i="5"/>
  <c r="E6060" i="5"/>
  <c r="E6061" i="5"/>
  <c r="E6062" i="5"/>
  <c r="E6063" i="5"/>
  <c r="E6064" i="5"/>
  <c r="E6065" i="5"/>
  <c r="E6066" i="5"/>
  <c r="E6067" i="5"/>
  <c r="E6068" i="5"/>
  <c r="E6069" i="5"/>
  <c r="E6070" i="5"/>
  <c r="E6071" i="5"/>
  <c r="E6072" i="5"/>
  <c r="E6073" i="5"/>
  <c r="E6074" i="5"/>
  <c r="E6075" i="5"/>
  <c r="E6076" i="5"/>
  <c r="E6077" i="5"/>
  <c r="E6078" i="5"/>
  <c r="E6079" i="5"/>
  <c r="E6080" i="5"/>
  <c r="E6081" i="5"/>
  <c r="E6082" i="5"/>
  <c r="E6083" i="5"/>
  <c r="E6084" i="5"/>
  <c r="E6085" i="5"/>
  <c r="E6086" i="5"/>
  <c r="E6087" i="5"/>
  <c r="E6088" i="5"/>
  <c r="E6089" i="5"/>
  <c r="E6090" i="5"/>
  <c r="E6091" i="5"/>
  <c r="E6092" i="5"/>
  <c r="E6093" i="5"/>
  <c r="E6094" i="5"/>
  <c r="E6095" i="5"/>
  <c r="E6096" i="5"/>
  <c r="E6097" i="5"/>
  <c r="E6098" i="5"/>
  <c r="E6099" i="5"/>
  <c r="E6100" i="5"/>
  <c r="E6101" i="5"/>
  <c r="E6102" i="5"/>
  <c r="E6103" i="5"/>
  <c r="E6104" i="5"/>
  <c r="E6105" i="5"/>
  <c r="E6106" i="5"/>
  <c r="E6107" i="5"/>
  <c r="E6108" i="5"/>
  <c r="E6109" i="5"/>
  <c r="E6110" i="5"/>
  <c r="E6111" i="5"/>
  <c r="E6112" i="5"/>
  <c r="E6113" i="5"/>
  <c r="E6114" i="5"/>
  <c r="E6115" i="5"/>
  <c r="E6116" i="5"/>
  <c r="E6117" i="5"/>
  <c r="E6118" i="5"/>
  <c r="E6119" i="5"/>
  <c r="E6120" i="5"/>
  <c r="E6121" i="5"/>
  <c r="E6122" i="5"/>
  <c r="E6123" i="5"/>
  <c r="E6124" i="5"/>
  <c r="E6125" i="5"/>
  <c r="E6126" i="5"/>
  <c r="E6127" i="5"/>
  <c r="E6128" i="5"/>
  <c r="E6129" i="5"/>
  <c r="E6130" i="5"/>
  <c r="E6131" i="5"/>
  <c r="E6132" i="5"/>
  <c r="E6133" i="5"/>
  <c r="E6134" i="5"/>
  <c r="E6135" i="5"/>
  <c r="E6136" i="5"/>
  <c r="E6137" i="5"/>
  <c r="E6138" i="5"/>
  <c r="E6139" i="5"/>
  <c r="E6140" i="5"/>
  <c r="E6141" i="5"/>
  <c r="E6142" i="5"/>
  <c r="E6143" i="5"/>
  <c r="E6144" i="5"/>
  <c r="E6145" i="5"/>
  <c r="E6146" i="5"/>
  <c r="E6147" i="5"/>
  <c r="E6148" i="5"/>
  <c r="E6149" i="5"/>
  <c r="E6150" i="5"/>
  <c r="E6151" i="5"/>
  <c r="E6152" i="5"/>
  <c r="E6153" i="5"/>
  <c r="E6154" i="5"/>
  <c r="E6155" i="5"/>
  <c r="E6156" i="5"/>
  <c r="E6157" i="5"/>
  <c r="E6158" i="5"/>
  <c r="E6159" i="5"/>
  <c r="E6160" i="5"/>
  <c r="E6161" i="5"/>
  <c r="E6162" i="5"/>
  <c r="E6163" i="5"/>
  <c r="E6164" i="5"/>
  <c r="E6165" i="5"/>
  <c r="E6166" i="5"/>
  <c r="E6167" i="5"/>
  <c r="E6168" i="5"/>
  <c r="E6169" i="5"/>
  <c r="E6170" i="5"/>
  <c r="E6171" i="5"/>
  <c r="E6172" i="5"/>
  <c r="E6173" i="5"/>
  <c r="E6174" i="5"/>
  <c r="E6175" i="5"/>
  <c r="E6176" i="5"/>
  <c r="E6177" i="5"/>
  <c r="E6178" i="5"/>
  <c r="E6179" i="5"/>
  <c r="E6180" i="5"/>
  <c r="E6181" i="5"/>
  <c r="E6182" i="5"/>
  <c r="E6183" i="5"/>
  <c r="E6184" i="5"/>
  <c r="E6185" i="5"/>
  <c r="E6186" i="5"/>
  <c r="E6187" i="5"/>
  <c r="E6188" i="5"/>
  <c r="E6189" i="5"/>
  <c r="E6190" i="5"/>
  <c r="E6191" i="5"/>
  <c r="E6192" i="5"/>
  <c r="E6193" i="5"/>
  <c r="E6194" i="5"/>
  <c r="E6195" i="5"/>
  <c r="E6196" i="5"/>
  <c r="E6197" i="5"/>
  <c r="E6198" i="5"/>
  <c r="E6199" i="5"/>
  <c r="E6200" i="5"/>
  <c r="E6201" i="5"/>
  <c r="E6202" i="5"/>
  <c r="E6203" i="5"/>
  <c r="E6204" i="5"/>
  <c r="E6205" i="5"/>
  <c r="E6206" i="5"/>
  <c r="E6207" i="5"/>
  <c r="E6208" i="5"/>
  <c r="E6209" i="5"/>
  <c r="E6210" i="5"/>
  <c r="E6211" i="5"/>
  <c r="E6212" i="5"/>
  <c r="E6213" i="5"/>
  <c r="E6214" i="5"/>
  <c r="E6215" i="5"/>
  <c r="E6216" i="5"/>
  <c r="E6217" i="5"/>
  <c r="E6218" i="5"/>
  <c r="E6219" i="5"/>
  <c r="E6220" i="5"/>
  <c r="E6221" i="5"/>
  <c r="E6222" i="5"/>
  <c r="E6223" i="5"/>
  <c r="E6224" i="5"/>
  <c r="E6225" i="5"/>
  <c r="E6226" i="5"/>
  <c r="E6227" i="5"/>
  <c r="E6228" i="5"/>
  <c r="E6229" i="5"/>
  <c r="E6230" i="5"/>
  <c r="E6231" i="5"/>
  <c r="E6232" i="5"/>
  <c r="E6233" i="5"/>
  <c r="E6234" i="5"/>
  <c r="E6235" i="5"/>
  <c r="E6236" i="5"/>
  <c r="E6237" i="5"/>
  <c r="E6238" i="5"/>
  <c r="E6239" i="5"/>
  <c r="E6240" i="5"/>
  <c r="E6241" i="5"/>
  <c r="E6242" i="5"/>
  <c r="E6243" i="5"/>
  <c r="E6244" i="5"/>
  <c r="E6245" i="5"/>
  <c r="E6246" i="5"/>
  <c r="E6247" i="5"/>
  <c r="E6248" i="5"/>
  <c r="E6249" i="5"/>
  <c r="E6250" i="5"/>
  <c r="E6251" i="5"/>
  <c r="E6252" i="5"/>
  <c r="E6253" i="5"/>
  <c r="E6254" i="5"/>
  <c r="E6255" i="5"/>
  <c r="E6256" i="5"/>
  <c r="E6257" i="5"/>
  <c r="E6258" i="5"/>
  <c r="E6259" i="5"/>
  <c r="E6260" i="5"/>
  <c r="E6261" i="5"/>
  <c r="E6262" i="5"/>
  <c r="E6263" i="5"/>
  <c r="E6264" i="5"/>
  <c r="E6265" i="5"/>
  <c r="E6266" i="5"/>
  <c r="E6267" i="5"/>
  <c r="E6268" i="5"/>
  <c r="E6269" i="5"/>
  <c r="E6270" i="5"/>
  <c r="E6271" i="5"/>
  <c r="E6272" i="5"/>
  <c r="E6273" i="5"/>
  <c r="E6274" i="5"/>
  <c r="E6275" i="5"/>
  <c r="E6276" i="5"/>
  <c r="E6277" i="5"/>
  <c r="E6278" i="5"/>
  <c r="E6279" i="5"/>
  <c r="E6280" i="5"/>
  <c r="E6281" i="5"/>
  <c r="E6282" i="5"/>
  <c r="E6283" i="5"/>
  <c r="E6284" i="5"/>
  <c r="E6285" i="5"/>
  <c r="E6286" i="5"/>
  <c r="E6287" i="5"/>
  <c r="E6288" i="5"/>
  <c r="E6289" i="5"/>
  <c r="E6290" i="5"/>
  <c r="E6291" i="5"/>
  <c r="E6292" i="5"/>
  <c r="E6293" i="5"/>
  <c r="E6294" i="5"/>
  <c r="E6295" i="5"/>
  <c r="E6296" i="5"/>
  <c r="E6297" i="5"/>
  <c r="E6298" i="5"/>
  <c r="E6299" i="5"/>
  <c r="E6300" i="5"/>
  <c r="E6301" i="5"/>
  <c r="E6302" i="5"/>
  <c r="E6303" i="5"/>
  <c r="E6304" i="5"/>
  <c r="E6305" i="5"/>
  <c r="E6306" i="5"/>
  <c r="E6307" i="5"/>
  <c r="E6308" i="5"/>
  <c r="E6309" i="5"/>
  <c r="E6310" i="5"/>
  <c r="E6311" i="5"/>
  <c r="E6312" i="5"/>
  <c r="E6313" i="5"/>
  <c r="E6314" i="5"/>
  <c r="E6315" i="5"/>
  <c r="E6316" i="5"/>
  <c r="E6317" i="5"/>
  <c r="E6318" i="5"/>
  <c r="E6319" i="5"/>
  <c r="E6320" i="5"/>
  <c r="E6321" i="5"/>
  <c r="E6322" i="5"/>
  <c r="E6323" i="5"/>
  <c r="E6324" i="5"/>
  <c r="E1133" i="5"/>
  <c r="E1143" i="5"/>
  <c r="E1170" i="5"/>
  <c r="E1175" i="5"/>
  <c r="E1190" i="5"/>
  <c r="E1216" i="5"/>
  <c r="E1224" i="5"/>
  <c r="E1229" i="5"/>
  <c r="E1263" i="5"/>
  <c r="E1267" i="5"/>
  <c r="E1270" i="5"/>
  <c r="E1273" i="5"/>
  <c r="E1285" i="5"/>
  <c r="E1286" i="5"/>
  <c r="E1310" i="5"/>
  <c r="E1325" i="5"/>
  <c r="E1327" i="5"/>
  <c r="E1332" i="5"/>
  <c r="E1761" i="5"/>
  <c r="E1763" i="5"/>
  <c r="E1767" i="5"/>
  <c r="E1782" i="5"/>
  <c r="E1799" i="5"/>
  <c r="E1832" i="5"/>
  <c r="E1842" i="5"/>
  <c r="E1860" i="5"/>
  <c r="E1867" i="5"/>
  <c r="E1874" i="5"/>
  <c r="E1877" i="5"/>
  <c r="E1888" i="5"/>
  <c r="E1900" i="5"/>
  <c r="E1910" i="5"/>
  <c r="E1912" i="5"/>
  <c r="E1921" i="5"/>
  <c r="E1923" i="5"/>
  <c r="E1926" i="5"/>
  <c r="E1927" i="5"/>
  <c r="E1930" i="5"/>
  <c r="E1947" i="5"/>
  <c r="E1965" i="5"/>
  <c r="E1970" i="5"/>
  <c r="E1986" i="5"/>
  <c r="E1988" i="5"/>
  <c r="E1990" i="5"/>
  <c r="E1996" i="5"/>
  <c r="E2006" i="5"/>
  <c r="E2023" i="5"/>
  <c r="E2036" i="5"/>
  <c r="E2037" i="5"/>
  <c r="E2038" i="5"/>
  <c r="E2043" i="5"/>
  <c r="E2046" i="5"/>
  <c r="E2064" i="5"/>
  <c r="E2067" i="5"/>
  <c r="E2109" i="5"/>
  <c r="E2119" i="5"/>
  <c r="E2140" i="5"/>
  <c r="E2158" i="5"/>
  <c r="E2497" i="5"/>
  <c r="E2501" i="5"/>
  <c r="E2504" i="5"/>
  <c r="E2516" i="5"/>
  <c r="E2518" i="5"/>
  <c r="E2522" i="5"/>
  <c r="E2538" i="5"/>
  <c r="E2554" i="5"/>
  <c r="E2563" i="5"/>
  <c r="E2582" i="5"/>
  <c r="E2590" i="5"/>
  <c r="E2601" i="5"/>
  <c r="E2622" i="5"/>
  <c r="E2625" i="5"/>
  <c r="E2635" i="5"/>
  <c r="E2663" i="5"/>
  <c r="E2683" i="5"/>
  <c r="E2686" i="5"/>
  <c r="E2688" i="5"/>
  <c r="E2704" i="5"/>
  <c r="E2705" i="5"/>
  <c r="E2708" i="5"/>
  <c r="E2711" i="5"/>
  <c r="E2717" i="5"/>
  <c r="E2729" i="5"/>
  <c r="E2735" i="5"/>
  <c r="E2736" i="5"/>
  <c r="E2737" i="5"/>
  <c r="E2741" i="5"/>
  <c r="E2748" i="5"/>
  <c r="E2757" i="5"/>
  <c r="E2760" i="5"/>
  <c r="E2762" i="5"/>
  <c r="E2775" i="5"/>
  <c r="E2776" i="5"/>
  <c r="E2787" i="5"/>
  <c r="E2788" i="5"/>
  <c r="E2796" i="5"/>
  <c r="E2820" i="5"/>
  <c r="E2821" i="5"/>
  <c r="E2824" i="5"/>
  <c r="E2827" i="5"/>
  <c r="E2828" i="5"/>
  <c r="E2829" i="5"/>
  <c r="E2830" i="5"/>
  <c r="E2850" i="5"/>
  <c r="E2852" i="5"/>
  <c r="E2875" i="5"/>
  <c r="E2894" i="5"/>
  <c r="E2903" i="5"/>
  <c r="E2908" i="5"/>
  <c r="E2920" i="5"/>
  <c r="E2922" i="5"/>
  <c r="E2926" i="5"/>
  <c r="E2931" i="5"/>
  <c r="E2947" i="5"/>
  <c r="E2949" i="5"/>
  <c r="E2963" i="5"/>
  <c r="E2966" i="5"/>
  <c r="E2970" i="5"/>
  <c r="E2971" i="5"/>
  <c r="E2972" i="5"/>
  <c r="E2989" i="5"/>
  <c r="E2990" i="5"/>
  <c r="E3008" i="5"/>
  <c r="E3011" i="5"/>
  <c r="E3021" i="5"/>
  <c r="E3024" i="5"/>
  <c r="E3034" i="5"/>
  <c r="E3052" i="5"/>
  <c r="E3057" i="5"/>
  <c r="E3075" i="5"/>
  <c r="E3079" i="5"/>
  <c r="E3084" i="5"/>
  <c r="E6325" i="5"/>
  <c r="E6326" i="5"/>
  <c r="E6327" i="5"/>
  <c r="E6328" i="5"/>
  <c r="E6329" i="5"/>
  <c r="E6330" i="5"/>
  <c r="E6331" i="5"/>
  <c r="E6332" i="5"/>
  <c r="E6333" i="5"/>
  <c r="E6334" i="5"/>
  <c r="E6335" i="5"/>
  <c r="E6336" i="5"/>
  <c r="E6337" i="5"/>
  <c r="E6338" i="5"/>
  <c r="E6339" i="5"/>
  <c r="E6340" i="5"/>
  <c r="E6341" i="5"/>
  <c r="E6342" i="5"/>
  <c r="E6343" i="5"/>
  <c r="E6344" i="5"/>
  <c r="E6345" i="5"/>
  <c r="E6346" i="5"/>
  <c r="E6347" i="5"/>
  <c r="E6348" i="5"/>
  <c r="E6349" i="5"/>
  <c r="E6350" i="5"/>
  <c r="E6351" i="5"/>
  <c r="E6352" i="5"/>
  <c r="E6353" i="5"/>
  <c r="E6354" i="5"/>
  <c r="E6355" i="5"/>
  <c r="E6356" i="5"/>
  <c r="E6357" i="5"/>
  <c r="E6358" i="5"/>
  <c r="E6359" i="5"/>
  <c r="E6360" i="5"/>
  <c r="E6361" i="5"/>
  <c r="E6362" i="5"/>
  <c r="E6363" i="5"/>
  <c r="E6364" i="5"/>
  <c r="E6365" i="5"/>
  <c r="E6366" i="5"/>
  <c r="E6367" i="5"/>
  <c r="E6368" i="5"/>
  <c r="E6369" i="5"/>
  <c r="E6370" i="5"/>
  <c r="E6371" i="5"/>
  <c r="E6372" i="5"/>
  <c r="E6373" i="5"/>
  <c r="E6374" i="5"/>
  <c r="E6375" i="5"/>
  <c r="E6376" i="5"/>
  <c r="E6377" i="5"/>
  <c r="E6378" i="5"/>
  <c r="E6379" i="5"/>
  <c r="E6380" i="5"/>
  <c r="E6381" i="5"/>
  <c r="E6382" i="5"/>
  <c r="E6383" i="5"/>
  <c r="E6384" i="5"/>
  <c r="E6385" i="5"/>
  <c r="E6386" i="5"/>
  <c r="E6387" i="5"/>
  <c r="E6388" i="5"/>
  <c r="E6389" i="5"/>
  <c r="E6390" i="5"/>
  <c r="E6391" i="5"/>
  <c r="E6392" i="5"/>
  <c r="E6393" i="5"/>
  <c r="E6394" i="5"/>
  <c r="E6395" i="5"/>
  <c r="E6396" i="5"/>
  <c r="E6397" i="5"/>
  <c r="E6398" i="5"/>
  <c r="E6399" i="5"/>
  <c r="E6400" i="5"/>
  <c r="E6401" i="5"/>
  <c r="E6402" i="5"/>
  <c r="E6403" i="5"/>
  <c r="E6404" i="5"/>
  <c r="E6405" i="5"/>
  <c r="E6406" i="5"/>
  <c r="E6407" i="5"/>
  <c r="E6408" i="5"/>
  <c r="E6409" i="5"/>
  <c r="E6410" i="5"/>
  <c r="E6411" i="5"/>
  <c r="E6412" i="5"/>
  <c r="E6413" i="5"/>
  <c r="E6414" i="5"/>
  <c r="E6415" i="5"/>
  <c r="E6416" i="5"/>
  <c r="E6417" i="5"/>
  <c r="E6418" i="5"/>
  <c r="E6419" i="5"/>
  <c r="E6420" i="5"/>
  <c r="E6421" i="5"/>
  <c r="E6422" i="5"/>
  <c r="E6423" i="5"/>
  <c r="E6424" i="5"/>
  <c r="E6425" i="5"/>
  <c r="E6426" i="5"/>
  <c r="E6427" i="5"/>
  <c r="E6428" i="5"/>
  <c r="E6429" i="5"/>
  <c r="E6430" i="5"/>
  <c r="E6431" i="5"/>
  <c r="E6432" i="5"/>
  <c r="E6433" i="5"/>
  <c r="E6434" i="5"/>
  <c r="E6435" i="5"/>
  <c r="E6436" i="5"/>
  <c r="E6437" i="5"/>
  <c r="E6438" i="5"/>
  <c r="E6439" i="5"/>
  <c r="E6440" i="5"/>
  <c r="E6441" i="5"/>
  <c r="E6442" i="5"/>
  <c r="E6443" i="5"/>
  <c r="E6444" i="5"/>
  <c r="E6445" i="5"/>
  <c r="E6446" i="5"/>
  <c r="E6447" i="5"/>
  <c r="E6448" i="5"/>
  <c r="E6449" i="5"/>
  <c r="E6450" i="5"/>
  <c r="E6451" i="5"/>
  <c r="E6452" i="5"/>
  <c r="E6453" i="5"/>
  <c r="E6454" i="5"/>
  <c r="E6455" i="5"/>
  <c r="E6456" i="5"/>
  <c r="E6457" i="5"/>
  <c r="E6458" i="5"/>
  <c r="E6459" i="5"/>
  <c r="E6460" i="5"/>
  <c r="E6461" i="5"/>
  <c r="E6462" i="5"/>
  <c r="E6463" i="5"/>
  <c r="E6464" i="5"/>
  <c r="E6465" i="5"/>
  <c r="E6466" i="5"/>
  <c r="E6467" i="5"/>
  <c r="E6468" i="5"/>
  <c r="E6469" i="5"/>
  <c r="E6470" i="5"/>
  <c r="E6471" i="5"/>
  <c r="E6472" i="5"/>
  <c r="E6473" i="5"/>
  <c r="E6474" i="5"/>
  <c r="E6475" i="5"/>
  <c r="E6476" i="5"/>
  <c r="E6477" i="5"/>
  <c r="E6478" i="5"/>
  <c r="E6479" i="5"/>
  <c r="E6480" i="5"/>
  <c r="E6481" i="5"/>
  <c r="E6482" i="5"/>
  <c r="E6483" i="5"/>
  <c r="E6484" i="5"/>
  <c r="E6485" i="5"/>
  <c r="E6486" i="5"/>
  <c r="E6487" i="5"/>
  <c r="E6488" i="5"/>
  <c r="E6489" i="5"/>
  <c r="E6490" i="5"/>
  <c r="E6491" i="5"/>
  <c r="E6492" i="5"/>
  <c r="E6493" i="5"/>
  <c r="E6494" i="5"/>
  <c r="E6495" i="5"/>
  <c r="E6496" i="5"/>
  <c r="E6497" i="5"/>
  <c r="E6498" i="5"/>
  <c r="E6499" i="5"/>
  <c r="E6500" i="5"/>
  <c r="E6501" i="5"/>
  <c r="E6502" i="5"/>
  <c r="E6503" i="5"/>
  <c r="E6504" i="5"/>
  <c r="E6505" i="5"/>
  <c r="E6506" i="5"/>
  <c r="E6507" i="5"/>
  <c r="E6508" i="5"/>
  <c r="E6509" i="5"/>
  <c r="E6510" i="5"/>
  <c r="E6511" i="5"/>
  <c r="E6512" i="5"/>
  <c r="E6513" i="5"/>
  <c r="E6514" i="5"/>
  <c r="E6515" i="5"/>
  <c r="E6516" i="5"/>
  <c r="E6517" i="5"/>
  <c r="E6518" i="5"/>
  <c r="E6519" i="5"/>
  <c r="E6520" i="5"/>
  <c r="E6521" i="5"/>
  <c r="E6522" i="5"/>
  <c r="E6523" i="5"/>
  <c r="E6524" i="5"/>
  <c r="E6525" i="5"/>
  <c r="E6526" i="5"/>
  <c r="E6527" i="5"/>
  <c r="E6528" i="5"/>
  <c r="E6529" i="5"/>
  <c r="E6530" i="5"/>
  <c r="E6531" i="5"/>
  <c r="E6532" i="5"/>
  <c r="E6533" i="5"/>
  <c r="E6534" i="5"/>
  <c r="E6535" i="5"/>
  <c r="E6536" i="5"/>
  <c r="E6537" i="5"/>
  <c r="E6538" i="5"/>
  <c r="E6539" i="5"/>
  <c r="E6540" i="5"/>
  <c r="E6541" i="5"/>
  <c r="E6542" i="5"/>
  <c r="E6543" i="5"/>
  <c r="E6544" i="5"/>
  <c r="E6545" i="5"/>
  <c r="E6546" i="5"/>
  <c r="E6547" i="5"/>
  <c r="E6548" i="5"/>
  <c r="E6549" i="5"/>
  <c r="E6550" i="5"/>
  <c r="E6551" i="5"/>
  <c r="E6552" i="5"/>
  <c r="E6553" i="5"/>
  <c r="E6554" i="5"/>
  <c r="E6555" i="5"/>
  <c r="E6556" i="5"/>
  <c r="E6557" i="5"/>
  <c r="E6558" i="5"/>
  <c r="E6559" i="5"/>
  <c r="E6560" i="5"/>
  <c r="E6561" i="5"/>
  <c r="E6562" i="5"/>
  <c r="E6563" i="5"/>
  <c r="E6564" i="5"/>
  <c r="E6565" i="5"/>
  <c r="E6566" i="5"/>
  <c r="E6567" i="5"/>
  <c r="E6568" i="5"/>
  <c r="E6569" i="5"/>
  <c r="E6570" i="5"/>
  <c r="E6571" i="5"/>
  <c r="E6572" i="5"/>
  <c r="E6573" i="5"/>
  <c r="E6574" i="5"/>
  <c r="E6575" i="5"/>
  <c r="E6576" i="5"/>
  <c r="E6577" i="5"/>
  <c r="E6578" i="5"/>
  <c r="E6579" i="5"/>
  <c r="E6580" i="5"/>
  <c r="E6581" i="5"/>
  <c r="E6582" i="5"/>
  <c r="E6583" i="5"/>
  <c r="E6584" i="5"/>
  <c r="E6585" i="5"/>
  <c r="E6586" i="5"/>
  <c r="E6587" i="5"/>
  <c r="E6588" i="5"/>
  <c r="E6589" i="5"/>
  <c r="E6590" i="5"/>
  <c r="E6591" i="5"/>
  <c r="E6592" i="5"/>
  <c r="E6593" i="5"/>
  <c r="E6594" i="5"/>
  <c r="E6595" i="5"/>
  <c r="E6596" i="5"/>
  <c r="E6597" i="5"/>
  <c r="E6598" i="5"/>
  <c r="E6599" i="5"/>
  <c r="E6600" i="5"/>
  <c r="E6601" i="5"/>
  <c r="E6602" i="5"/>
  <c r="E6603" i="5"/>
  <c r="E6604" i="5"/>
  <c r="E6605" i="5"/>
  <c r="E6606" i="5"/>
  <c r="E6607" i="5"/>
  <c r="E6608" i="5"/>
  <c r="E6609" i="5"/>
  <c r="E6610" i="5"/>
  <c r="E6611" i="5"/>
  <c r="E6612" i="5"/>
  <c r="E6613" i="5"/>
  <c r="E6614" i="5"/>
  <c r="E6615" i="5"/>
  <c r="E6616" i="5"/>
  <c r="E6617" i="5"/>
  <c r="E6618" i="5"/>
  <c r="E6619" i="5"/>
  <c r="E6620" i="5"/>
  <c r="E6621" i="5"/>
  <c r="E6622" i="5"/>
  <c r="E6623" i="5"/>
  <c r="E6624" i="5"/>
  <c r="E6625" i="5"/>
  <c r="E6626" i="5"/>
  <c r="E6627" i="5"/>
  <c r="E6628" i="5"/>
  <c r="E6629" i="5"/>
  <c r="E6630" i="5"/>
  <c r="E6631" i="5"/>
  <c r="E6632" i="5"/>
  <c r="E6633" i="5"/>
  <c r="E6634" i="5"/>
  <c r="E6635" i="5"/>
  <c r="E6636" i="5"/>
  <c r="E6637" i="5"/>
  <c r="E6638" i="5"/>
  <c r="E6639" i="5"/>
  <c r="E6640" i="5"/>
  <c r="E6641" i="5"/>
  <c r="E6642" i="5"/>
  <c r="E6643" i="5"/>
  <c r="E6644" i="5"/>
  <c r="E6645" i="5"/>
  <c r="E6646" i="5"/>
  <c r="E6647" i="5"/>
  <c r="E6648" i="5"/>
  <c r="E6649" i="5"/>
  <c r="E6650" i="5"/>
  <c r="E6651" i="5"/>
  <c r="E6652" i="5"/>
  <c r="E6653" i="5"/>
  <c r="E6654" i="5"/>
  <c r="E6655" i="5"/>
  <c r="E6656" i="5"/>
  <c r="E6657" i="5"/>
  <c r="E6658" i="5"/>
  <c r="E6659" i="5"/>
  <c r="E6660" i="5"/>
  <c r="E6661" i="5"/>
  <c r="E6662" i="5"/>
  <c r="E6663" i="5"/>
  <c r="E6664" i="5"/>
  <c r="E6665" i="5"/>
  <c r="E6666" i="5"/>
  <c r="E6667" i="5"/>
  <c r="E6668" i="5"/>
  <c r="E6669" i="5"/>
  <c r="E6670" i="5"/>
  <c r="E6671" i="5"/>
  <c r="E6672" i="5"/>
  <c r="E6673" i="5"/>
  <c r="E6674" i="5"/>
  <c r="E6675" i="5"/>
  <c r="E6676" i="5"/>
  <c r="E6677" i="5"/>
  <c r="E6678" i="5"/>
  <c r="E6679" i="5"/>
  <c r="E6680" i="5"/>
  <c r="E6681" i="5"/>
  <c r="E6682" i="5"/>
  <c r="E6683" i="5"/>
  <c r="E6684" i="5"/>
  <c r="E6685" i="5"/>
  <c r="E6686" i="5"/>
  <c r="E6687" i="5"/>
  <c r="E6688" i="5"/>
  <c r="E6689" i="5"/>
  <c r="E6690" i="5"/>
  <c r="E6691" i="5"/>
  <c r="E6692" i="5"/>
  <c r="E6693" i="5"/>
  <c r="E6694" i="5"/>
  <c r="E6695" i="5"/>
  <c r="E6696" i="5"/>
  <c r="E6697" i="5"/>
  <c r="E6698" i="5"/>
  <c r="E6699" i="5"/>
  <c r="E6700" i="5"/>
  <c r="E6701" i="5"/>
  <c r="E6702" i="5"/>
  <c r="E6703" i="5"/>
  <c r="E6704" i="5"/>
  <c r="E6705" i="5"/>
  <c r="E6706" i="5"/>
  <c r="E6707" i="5"/>
  <c r="E6708" i="5"/>
  <c r="E6709" i="5"/>
  <c r="E6710" i="5"/>
  <c r="E6711" i="5"/>
  <c r="E6712" i="5"/>
  <c r="E6713" i="5"/>
  <c r="E6714" i="5"/>
  <c r="E6715" i="5"/>
  <c r="E6716" i="5"/>
  <c r="E6717" i="5"/>
  <c r="E6718" i="5"/>
  <c r="E6719" i="5"/>
  <c r="E6720" i="5"/>
  <c r="E6721" i="5"/>
  <c r="E6722" i="5"/>
  <c r="E6723" i="5"/>
  <c r="E6724" i="5"/>
  <c r="E6725" i="5"/>
  <c r="E6726" i="5"/>
  <c r="E6727" i="5"/>
  <c r="E6728" i="5"/>
  <c r="E6729" i="5"/>
  <c r="E6730" i="5"/>
  <c r="E6731" i="5"/>
  <c r="E6732" i="5"/>
  <c r="E6733" i="5"/>
  <c r="E6734" i="5"/>
  <c r="E6735" i="5"/>
  <c r="E6736" i="5"/>
  <c r="E6737" i="5"/>
  <c r="E6738" i="5"/>
  <c r="E6739" i="5"/>
  <c r="E6740" i="5"/>
  <c r="E6741" i="5"/>
  <c r="E6742" i="5"/>
  <c r="E6743" i="5"/>
  <c r="E6744" i="5"/>
  <c r="E6745" i="5"/>
  <c r="E6746" i="5"/>
  <c r="E6747" i="5"/>
  <c r="E6748" i="5"/>
  <c r="E6749" i="5"/>
  <c r="E6750" i="5"/>
  <c r="E6751" i="5"/>
  <c r="E6752" i="5"/>
  <c r="E6753" i="5"/>
  <c r="E6754" i="5"/>
  <c r="E6755" i="5"/>
  <c r="E6756" i="5"/>
  <c r="E6757" i="5"/>
  <c r="E6758" i="5"/>
  <c r="E6759" i="5"/>
  <c r="E6760" i="5"/>
  <c r="E6761" i="5"/>
  <c r="E6762" i="5"/>
  <c r="E6763" i="5"/>
  <c r="E6764" i="5"/>
  <c r="E6765" i="5"/>
  <c r="E6766" i="5"/>
  <c r="E6767" i="5"/>
  <c r="E6768" i="5"/>
  <c r="E6769" i="5"/>
  <c r="E6770" i="5"/>
  <c r="E6771" i="5"/>
  <c r="E6772" i="5"/>
  <c r="E6773" i="5"/>
  <c r="E6774" i="5"/>
  <c r="E6775" i="5"/>
  <c r="E6776" i="5"/>
  <c r="E6777" i="5"/>
  <c r="E6778" i="5"/>
  <c r="E6779" i="5"/>
  <c r="E6780" i="5"/>
  <c r="E6781" i="5"/>
  <c r="E6782" i="5"/>
  <c r="E6783" i="5"/>
  <c r="E6784" i="5"/>
  <c r="E6785" i="5"/>
  <c r="E6786" i="5"/>
  <c r="E6787" i="5"/>
  <c r="E6788" i="5"/>
  <c r="E6789" i="5"/>
  <c r="E6790" i="5"/>
  <c r="E6791" i="5"/>
  <c r="E6792" i="5"/>
  <c r="E6793" i="5"/>
  <c r="E6794" i="5"/>
  <c r="E6795" i="5"/>
  <c r="E6796" i="5"/>
  <c r="E6797" i="5"/>
  <c r="E6798" i="5"/>
  <c r="E6799" i="5"/>
  <c r="E6800" i="5"/>
  <c r="E6801" i="5"/>
  <c r="E6802" i="5"/>
  <c r="E6803" i="5"/>
  <c r="E6804" i="5"/>
  <c r="E6805" i="5"/>
  <c r="E6806" i="5"/>
  <c r="E6807" i="5"/>
  <c r="E6808" i="5"/>
  <c r="E6809" i="5"/>
  <c r="E6810" i="5"/>
  <c r="E6811" i="5"/>
  <c r="E6812" i="5"/>
  <c r="E6813" i="5"/>
  <c r="E6814" i="5"/>
  <c r="E6815" i="5"/>
  <c r="E6816" i="5"/>
  <c r="E6817" i="5"/>
  <c r="E6818" i="5"/>
  <c r="E6819" i="5"/>
  <c r="E6820" i="5"/>
  <c r="E6821" i="5"/>
  <c r="E6822" i="5"/>
  <c r="E6823" i="5"/>
  <c r="E6824" i="5"/>
  <c r="E6825" i="5"/>
  <c r="E6826" i="5"/>
  <c r="E6827" i="5"/>
  <c r="E6828" i="5"/>
  <c r="E6829" i="5"/>
  <c r="E6830" i="5"/>
  <c r="E6831" i="5"/>
  <c r="E6832" i="5"/>
  <c r="E6833" i="5"/>
  <c r="E6834" i="5"/>
  <c r="E6835" i="5"/>
  <c r="E6836" i="5"/>
  <c r="E6837" i="5"/>
  <c r="E6838" i="5"/>
  <c r="E6839" i="5"/>
  <c r="E6840" i="5"/>
  <c r="E6841" i="5"/>
  <c r="E6842" i="5"/>
  <c r="E6843" i="5"/>
  <c r="E6844" i="5"/>
  <c r="E6845" i="5"/>
  <c r="E6846" i="5"/>
  <c r="E6847" i="5"/>
  <c r="E6848" i="5"/>
  <c r="E6849" i="5"/>
  <c r="E6850" i="5"/>
  <c r="E6851" i="5"/>
  <c r="E6852" i="5"/>
  <c r="E6853" i="5"/>
  <c r="E6854" i="5"/>
  <c r="E6855" i="5"/>
  <c r="E6856" i="5"/>
  <c r="E6857" i="5"/>
  <c r="E6858" i="5"/>
  <c r="E6859" i="5"/>
  <c r="E6860" i="5"/>
  <c r="E6861" i="5"/>
  <c r="E6862" i="5"/>
  <c r="E6863" i="5"/>
  <c r="E6864" i="5"/>
  <c r="E6865" i="5"/>
  <c r="E6866" i="5"/>
  <c r="E6867" i="5"/>
  <c r="E6868" i="5"/>
  <c r="E6869" i="5"/>
  <c r="E6870" i="5"/>
  <c r="E6871" i="5"/>
  <c r="E6872" i="5"/>
  <c r="E6873" i="5"/>
  <c r="E6874" i="5"/>
  <c r="E6875" i="5"/>
  <c r="E6876" i="5"/>
  <c r="E6877" i="5"/>
  <c r="E6878" i="5"/>
  <c r="E6879" i="5"/>
  <c r="E6880" i="5"/>
  <c r="E6881" i="5"/>
  <c r="E6882" i="5"/>
  <c r="E6883" i="5"/>
  <c r="E6884" i="5"/>
  <c r="E6885" i="5"/>
  <c r="E6886" i="5"/>
  <c r="E6887" i="5"/>
  <c r="E6888" i="5"/>
  <c r="E6889" i="5"/>
  <c r="E6890" i="5"/>
  <c r="E6891" i="5"/>
  <c r="E6892" i="5"/>
  <c r="E6893" i="5"/>
  <c r="E6894" i="5"/>
  <c r="E6895" i="5"/>
  <c r="E6896" i="5"/>
  <c r="E6897" i="5"/>
  <c r="E6898" i="5"/>
  <c r="E6899" i="5"/>
  <c r="E6900" i="5"/>
  <c r="E6901" i="5"/>
  <c r="E6902" i="5"/>
  <c r="E6903" i="5"/>
  <c r="E6904" i="5"/>
  <c r="E6905" i="5"/>
  <c r="E6906" i="5"/>
  <c r="E6907" i="5"/>
  <c r="E6908" i="5"/>
  <c r="E6909" i="5"/>
  <c r="E6910" i="5"/>
  <c r="E6911" i="5"/>
  <c r="E6912" i="5"/>
  <c r="E6913" i="5"/>
  <c r="E6914" i="5"/>
  <c r="E6915" i="5"/>
  <c r="E6916" i="5"/>
  <c r="E6917" i="5"/>
  <c r="E6918" i="5"/>
  <c r="E6919" i="5"/>
  <c r="E6920" i="5"/>
  <c r="E6921" i="5"/>
  <c r="E6922" i="5"/>
  <c r="E6923" i="5"/>
  <c r="E6924" i="5"/>
  <c r="E6925" i="5"/>
  <c r="E6926" i="5"/>
  <c r="E6927" i="5"/>
  <c r="E6928" i="5"/>
  <c r="E6929" i="5"/>
  <c r="E6930" i="5"/>
  <c r="E6931" i="5"/>
  <c r="E6932" i="5"/>
  <c r="E6933" i="5"/>
  <c r="E6934" i="5"/>
  <c r="E6935" i="5"/>
  <c r="E6936" i="5"/>
  <c r="E6937" i="5"/>
  <c r="E6938" i="5"/>
  <c r="E6939" i="5"/>
  <c r="E6940" i="5"/>
  <c r="E6941" i="5"/>
  <c r="E6942" i="5"/>
  <c r="E6943" i="5"/>
  <c r="E6944" i="5"/>
  <c r="E6945" i="5"/>
  <c r="E6946" i="5"/>
  <c r="E6947" i="5"/>
  <c r="E6948" i="5"/>
  <c r="E6949" i="5"/>
  <c r="E6950" i="5"/>
  <c r="E6951" i="5"/>
  <c r="E6952" i="5"/>
  <c r="E6953" i="5"/>
  <c r="E6954" i="5"/>
  <c r="E6955" i="5"/>
  <c r="E6956" i="5"/>
  <c r="E6957" i="5"/>
  <c r="E6958" i="5"/>
  <c r="E6959" i="5"/>
  <c r="E6960" i="5"/>
  <c r="E6961" i="5"/>
  <c r="E6962" i="5"/>
  <c r="E6963" i="5"/>
  <c r="E6964" i="5"/>
  <c r="E6965" i="5"/>
  <c r="E6966" i="5"/>
  <c r="E6967" i="5"/>
  <c r="E6968" i="5"/>
  <c r="E6969" i="5"/>
  <c r="E6970" i="5"/>
  <c r="E6971" i="5"/>
  <c r="E6972" i="5"/>
  <c r="E6973" i="5"/>
  <c r="E6974" i="5"/>
  <c r="E6975" i="5"/>
  <c r="E6976" i="5"/>
  <c r="E6977" i="5"/>
  <c r="E1114" i="5"/>
  <c r="E1126" i="5"/>
  <c r="E1146" i="5"/>
  <c r="E1162" i="5"/>
  <c r="E1164" i="5"/>
  <c r="E1172" i="5"/>
  <c r="E1176" i="5"/>
  <c r="E1177" i="5"/>
  <c r="E1182" i="5"/>
  <c r="E1194" i="5"/>
  <c r="E1202" i="5"/>
  <c r="E1213" i="5"/>
  <c r="E1237" i="5"/>
  <c r="E1256" i="5"/>
  <c r="E1292" i="5"/>
  <c r="E1295" i="5"/>
  <c r="E1309" i="5"/>
  <c r="E1344" i="5"/>
  <c r="E1755" i="5"/>
  <c r="E1757" i="5"/>
  <c r="E1768" i="5"/>
  <c r="E1769" i="5"/>
  <c r="E1778" i="5"/>
  <c r="E1785" i="5"/>
  <c r="E1789" i="5"/>
  <c r="E1791" i="5"/>
  <c r="E1794" i="5"/>
  <c r="E1804" i="5"/>
  <c r="E1809" i="5"/>
  <c r="E1826" i="5"/>
  <c r="E1827" i="5"/>
  <c r="E1847" i="5"/>
  <c r="E1855" i="5"/>
  <c r="E1869" i="5"/>
  <c r="E1872" i="5"/>
  <c r="E1878" i="5"/>
  <c r="E1913" i="5"/>
  <c r="E1915" i="5"/>
  <c r="E1917" i="5"/>
  <c r="E1936" i="5"/>
  <c r="E1938" i="5"/>
  <c r="E1939" i="5"/>
  <c r="E1940" i="5"/>
  <c r="E1960" i="5"/>
  <c r="E1966" i="5"/>
  <c r="E1987" i="5"/>
  <c r="E1989" i="5"/>
  <c r="E2009" i="5"/>
  <c r="E2012" i="5"/>
  <c r="E2013" i="5"/>
  <c r="E2026" i="5"/>
  <c r="E2029" i="5"/>
  <c r="E2032" i="5"/>
  <c r="E2033" i="5"/>
  <c r="E2047" i="5"/>
  <c r="E2056" i="5"/>
  <c r="E2057" i="5"/>
  <c r="E2103" i="5"/>
  <c r="E2108" i="5"/>
  <c r="E2110" i="5"/>
  <c r="E2117" i="5"/>
  <c r="E2133" i="5"/>
  <c r="E2134" i="5"/>
  <c r="E2141" i="5"/>
  <c r="E2145" i="5"/>
  <c r="E2164" i="5"/>
  <c r="E2174" i="5"/>
  <c r="E2178" i="5"/>
  <c r="E2185" i="5"/>
  <c r="E2188" i="5"/>
  <c r="E2192" i="5"/>
  <c r="E2199" i="5"/>
  <c r="E2202" i="5"/>
  <c r="E2203" i="5"/>
  <c r="E2216" i="5"/>
  <c r="E2222" i="5"/>
  <c r="E2227" i="5"/>
  <c r="E2232" i="5"/>
  <c r="E2235" i="5"/>
  <c r="E2264" i="5"/>
  <c r="E2292" i="5"/>
  <c r="E2300" i="5"/>
  <c r="E2306" i="5"/>
  <c r="E2309" i="5"/>
  <c r="E2310" i="5"/>
  <c r="E2317" i="5"/>
  <c r="E2324" i="5"/>
  <c r="E2326" i="5"/>
  <c r="E2331" i="5"/>
  <c r="E2344" i="5"/>
  <c r="E2347" i="5"/>
  <c r="E2359" i="5"/>
  <c r="E2360" i="5"/>
  <c r="E2386" i="5"/>
  <c r="E2392" i="5"/>
  <c r="E2394" i="5"/>
  <c r="E2395" i="5"/>
  <c r="E2431" i="5"/>
  <c r="E2439" i="5"/>
  <c r="E2440" i="5"/>
  <c r="E2441" i="5"/>
  <c r="E2451" i="5"/>
  <c r="E2473" i="5"/>
  <c r="E2496" i="5"/>
  <c r="E2512" i="5"/>
  <c r="E2519" i="5"/>
  <c r="E2530" i="5"/>
  <c r="E2532" i="5"/>
  <c r="E2534" i="5"/>
  <c r="E2542" i="5"/>
  <c r="E2588" i="5"/>
  <c r="E2595" i="5"/>
  <c r="E2626" i="5"/>
  <c r="E2632" i="5"/>
  <c r="E2643" i="5"/>
  <c r="E2650" i="5"/>
  <c r="E2666" i="5"/>
  <c r="E2678" i="5"/>
  <c r="E2687" i="5"/>
  <c r="E2690" i="5"/>
  <c r="E2698" i="5"/>
  <c r="E2713" i="5"/>
  <c r="E2714" i="5"/>
  <c r="E2724" i="5"/>
  <c r="E2725" i="5"/>
  <c r="E2738" i="5"/>
  <c r="E2745" i="5"/>
  <c r="E2747" i="5"/>
  <c r="E2751" i="5"/>
  <c r="E2756" i="5"/>
  <c r="E2773" i="5"/>
  <c r="E2781" i="5"/>
  <c r="E2782" i="5"/>
  <c r="E2798" i="5"/>
  <c r="E2800" i="5"/>
  <c r="E2804" i="5"/>
  <c r="E2808" i="5"/>
  <c r="E2811" i="5"/>
  <c r="E2814" i="5"/>
  <c r="E2816" i="5"/>
  <c r="E2818" i="5"/>
  <c r="E2819" i="5"/>
  <c r="E2837" i="5"/>
  <c r="E2844" i="5"/>
  <c r="E2861" i="5"/>
  <c r="E2868" i="5"/>
  <c r="E2882" i="5"/>
  <c r="E2888" i="5"/>
  <c r="E2892" i="5"/>
  <c r="E2899" i="5"/>
  <c r="E2900" i="5"/>
  <c r="E2917" i="5"/>
  <c r="E2932" i="5"/>
  <c r="E2934" i="5"/>
  <c r="E2941" i="5"/>
  <c r="E2950" i="5"/>
  <c r="E2951" i="5"/>
  <c r="E6979" i="5"/>
  <c r="E6984" i="5"/>
  <c r="E6993" i="5"/>
  <c r="E6997" i="5"/>
  <c r="E6999" i="5"/>
  <c r="E7004" i="5"/>
  <c r="E7005" i="5"/>
  <c r="E7006" i="5"/>
  <c r="E7007" i="5"/>
  <c r="E7013" i="5"/>
  <c r="E7018" i="5"/>
  <c r="E7025" i="5"/>
  <c r="E7029" i="5"/>
  <c r="E7036" i="5"/>
  <c r="E7037" i="5"/>
  <c r="E7048" i="5"/>
  <c r="E7053" i="5"/>
  <c r="E7054" i="5"/>
  <c r="E7060" i="5"/>
  <c r="E7061" i="5"/>
  <c r="E7071" i="5"/>
  <c r="E7082" i="5"/>
  <c r="E7090" i="5"/>
  <c r="E7103" i="5"/>
  <c r="E7119" i="5"/>
  <c r="E7122" i="5"/>
  <c r="E7139" i="5"/>
  <c r="E7152" i="5"/>
  <c r="E7159" i="5"/>
  <c r="E7174" i="5"/>
  <c r="E7205" i="5"/>
  <c r="E7208" i="5"/>
  <c r="E7222" i="5"/>
  <c r="E7231" i="5"/>
  <c r="E7232" i="5"/>
  <c r="E7248" i="5"/>
  <c r="E7249" i="5"/>
  <c r="E7286" i="5"/>
  <c r="E7320" i="5"/>
  <c r="E7326" i="5"/>
  <c r="E7338" i="5"/>
  <c r="E7341" i="5"/>
  <c r="E7381" i="5"/>
  <c r="E7386" i="5"/>
  <c r="E7391" i="5"/>
  <c r="E7401" i="5"/>
  <c r="E7406" i="5"/>
  <c r="E7412" i="5"/>
  <c r="E7416" i="5"/>
  <c r="E7429" i="5"/>
  <c r="E7434" i="5"/>
  <c r="E7439" i="5"/>
  <c r="E7449" i="5"/>
  <c r="E7456" i="5"/>
  <c r="E7487" i="5"/>
  <c r="E7492" i="5"/>
  <c r="E7494" i="5"/>
  <c r="E7495" i="5"/>
  <c r="E7496" i="5"/>
  <c r="E7497" i="5"/>
  <c r="E7498" i="5"/>
  <c r="E7499" i="5"/>
  <c r="E7500" i="5"/>
  <c r="E7501" i="5"/>
  <c r="E7502" i="5"/>
  <c r="E7503" i="5"/>
  <c r="E7504" i="5"/>
  <c r="E7505" i="5"/>
  <c r="E7506" i="5"/>
  <c r="E7507" i="5"/>
  <c r="E7508" i="5"/>
  <c r="E7509" i="5"/>
  <c r="E7510" i="5"/>
  <c r="E7511" i="5"/>
  <c r="E7512" i="5"/>
  <c r="E7513" i="5"/>
  <c r="E7514" i="5"/>
  <c r="E7515" i="5"/>
  <c r="E7516" i="5"/>
  <c r="E7517" i="5"/>
  <c r="E7518" i="5"/>
  <c r="E7519" i="5"/>
  <c r="E7520" i="5"/>
  <c r="E7521" i="5"/>
  <c r="E7522" i="5"/>
  <c r="E7523" i="5"/>
  <c r="E7524" i="5"/>
  <c r="E7525" i="5"/>
  <c r="E7526" i="5"/>
  <c r="E7527" i="5"/>
  <c r="E7528" i="5"/>
  <c r="E7529" i="5"/>
  <c r="E7530" i="5"/>
  <c r="E7531" i="5"/>
  <c r="E7532" i="5"/>
  <c r="E7533" i="5"/>
  <c r="E7534" i="5"/>
  <c r="E7535" i="5"/>
  <c r="E7536" i="5"/>
  <c r="E7537" i="5"/>
  <c r="E7538" i="5"/>
  <c r="E7539" i="5"/>
  <c r="E7540" i="5"/>
  <c r="E7541" i="5"/>
  <c r="E7542" i="5"/>
  <c r="E7543" i="5"/>
  <c r="E7544" i="5"/>
  <c r="E7545" i="5"/>
  <c r="E7546" i="5"/>
  <c r="E7547" i="5"/>
  <c r="E7548" i="5"/>
  <c r="E7549" i="5"/>
  <c r="E7550" i="5"/>
  <c r="E7551" i="5"/>
  <c r="E7552" i="5"/>
  <c r="E7553" i="5"/>
  <c r="E7554" i="5"/>
  <c r="E7555" i="5"/>
  <c r="E7556" i="5"/>
  <c r="E7557" i="5"/>
  <c r="E7558" i="5"/>
  <c r="E7559" i="5"/>
  <c r="E7560" i="5"/>
  <c r="E7561" i="5"/>
  <c r="E7562" i="5"/>
  <c r="E7563" i="5"/>
  <c r="E7564" i="5"/>
  <c r="E7565" i="5"/>
  <c r="E7566" i="5"/>
  <c r="E7567" i="5"/>
  <c r="E7568" i="5"/>
  <c r="E7569" i="5"/>
  <c r="E7570" i="5"/>
  <c r="E7571" i="5"/>
  <c r="E7572" i="5"/>
  <c r="E7573" i="5"/>
  <c r="E7574" i="5"/>
  <c r="E7575" i="5"/>
  <c r="E7576" i="5"/>
  <c r="E7577" i="5"/>
  <c r="E7578" i="5"/>
  <c r="E7579" i="5"/>
  <c r="E7580" i="5"/>
  <c r="E7581" i="5"/>
  <c r="E7582" i="5"/>
  <c r="E7583" i="5"/>
  <c r="E7584" i="5"/>
  <c r="E7585" i="5"/>
  <c r="E7586" i="5"/>
  <c r="E7587" i="5"/>
  <c r="E7588" i="5"/>
  <c r="E7589" i="5"/>
  <c r="E7590" i="5"/>
  <c r="E7591" i="5"/>
  <c r="E7592" i="5"/>
  <c r="E7593" i="5"/>
  <c r="E7594" i="5"/>
  <c r="E7595" i="5"/>
  <c r="E7596" i="5"/>
  <c r="E7597" i="5"/>
  <c r="E7598" i="5"/>
  <c r="E7599" i="5"/>
  <c r="E7600" i="5"/>
  <c r="E7601" i="5"/>
  <c r="E7602" i="5"/>
  <c r="E7603" i="5"/>
  <c r="E7604" i="5"/>
  <c r="E7605" i="5"/>
  <c r="E7606" i="5"/>
  <c r="E7607" i="5"/>
  <c r="E7608" i="5"/>
  <c r="E7609" i="5"/>
  <c r="E7610" i="5"/>
  <c r="E7611" i="5"/>
  <c r="E7612" i="5"/>
  <c r="E7613" i="5"/>
  <c r="E7614" i="5"/>
  <c r="E7615" i="5"/>
  <c r="E7616" i="5"/>
  <c r="E7617" i="5"/>
  <c r="E7618" i="5"/>
  <c r="E7619" i="5"/>
  <c r="E7620" i="5"/>
  <c r="E7621" i="5"/>
  <c r="E7622" i="5"/>
  <c r="E7623" i="5"/>
  <c r="E7624" i="5"/>
  <c r="E7625" i="5"/>
  <c r="E7626" i="5"/>
  <c r="E7627" i="5"/>
  <c r="E7628" i="5"/>
  <c r="E7629" i="5"/>
  <c r="E7630" i="5"/>
  <c r="E1116" i="5"/>
  <c r="E1124" i="5"/>
  <c r="E1137" i="5"/>
  <c r="E1153" i="5"/>
  <c r="E1163" i="5"/>
  <c r="E1191" i="5"/>
  <c r="E1206" i="5"/>
  <c r="E1207" i="5"/>
  <c r="E1214" i="5"/>
  <c r="E1227" i="5"/>
  <c r="E1234" i="5"/>
  <c r="E1245" i="5"/>
  <c r="E1252" i="5"/>
  <c r="E1312" i="5"/>
  <c r="E1336" i="5"/>
  <c r="E1339" i="5"/>
  <c r="E1762" i="5"/>
  <c r="E1787" i="5"/>
  <c r="E1792" i="5"/>
  <c r="E1835" i="5"/>
  <c r="E1836" i="5"/>
  <c r="E1838" i="5"/>
  <c r="E1839" i="5"/>
  <c r="E1848" i="5"/>
  <c r="E1899" i="5"/>
  <c r="E1918" i="5"/>
  <c r="E1919" i="5"/>
  <c r="E1943" i="5"/>
  <c r="E1951" i="5"/>
  <c r="E1956" i="5"/>
  <c r="E1961" i="5"/>
  <c r="E1993" i="5"/>
  <c r="E2001" i="5"/>
  <c r="E2078" i="5"/>
  <c r="E2079" i="5"/>
  <c r="E2135" i="5"/>
  <c r="E2154" i="5"/>
  <c r="E2166" i="5"/>
  <c r="E2171" i="5"/>
  <c r="E2247" i="5"/>
  <c r="E2261" i="5"/>
  <c r="E2270" i="5"/>
  <c r="E2272" i="5"/>
  <c r="E2273" i="5"/>
  <c r="E2286" i="5"/>
  <c r="E2289" i="5"/>
  <c r="E2298" i="5"/>
  <c r="E2337" i="5"/>
  <c r="E2349" i="5"/>
  <c r="E2351" i="5"/>
  <c r="E2361" i="5"/>
  <c r="E2391" i="5"/>
  <c r="E2402" i="5"/>
  <c r="E2406" i="5"/>
  <c r="E2420" i="5"/>
  <c r="E2444" i="5"/>
  <c r="E2448" i="5"/>
  <c r="E2459" i="5"/>
  <c r="E2469" i="5"/>
  <c r="E2482" i="5"/>
  <c r="E2498" i="5"/>
  <c r="E2509" i="5"/>
  <c r="E2511" i="5"/>
  <c r="E2527" i="5"/>
  <c r="E2539" i="5"/>
  <c r="E2546" i="5"/>
  <c r="E2552" i="5"/>
  <c r="E2562" i="5"/>
  <c r="E2569" i="5"/>
  <c r="E2591" i="5"/>
  <c r="E2593" i="5"/>
  <c r="E2596" i="5"/>
  <c r="E2600" i="5"/>
  <c r="E2608" i="5"/>
  <c r="E2627" i="5"/>
  <c r="E2659" i="5"/>
  <c r="E2668" i="5"/>
  <c r="E2682" i="5"/>
  <c r="E2695" i="5"/>
  <c r="E2702" i="5"/>
  <c r="E2720" i="5"/>
  <c r="E2772" i="5"/>
  <c r="E2780" i="5"/>
  <c r="E2793" i="5"/>
  <c r="E2805" i="5"/>
  <c r="E2806" i="5"/>
  <c r="E2809" i="5"/>
  <c r="E2834" i="5"/>
  <c r="E2853" i="5"/>
  <c r="E2863" i="5"/>
  <c r="E2867" i="5"/>
  <c r="E2876" i="5"/>
  <c r="E2904" i="5"/>
  <c r="E2915" i="5"/>
  <c r="E2921" i="5"/>
  <c r="E2929" i="5"/>
  <c r="E2940" i="5"/>
  <c r="E2952" i="5"/>
  <c r="E6985" i="5"/>
  <c r="E6986" i="5"/>
  <c r="E6988" i="5"/>
  <c r="E6989" i="5"/>
  <c r="E6992" i="5"/>
  <c r="E7011" i="5"/>
  <c r="E7012" i="5"/>
  <c r="E7014" i="5"/>
  <c r="E7015" i="5"/>
  <c r="E7016" i="5"/>
  <c r="E7027" i="5"/>
  <c r="E7030" i="5"/>
  <c r="E7032" i="5"/>
  <c r="E7041" i="5"/>
  <c r="E7045" i="5"/>
  <c r="E7046" i="5"/>
  <c r="E7050" i="5"/>
  <c r="E7056" i="5"/>
  <c r="E7062" i="5"/>
  <c r="E7064" i="5"/>
  <c r="E7066" i="5"/>
  <c r="E7070" i="5"/>
  <c r="E7072" i="5"/>
  <c r="E7076" i="5"/>
  <c r="E7078" i="5"/>
  <c r="E7081" i="5"/>
  <c r="E7083" i="5"/>
  <c r="E7085" i="5"/>
  <c r="E7087" i="5"/>
  <c r="E7091" i="5"/>
  <c r="E7105" i="5"/>
  <c r="E7106" i="5"/>
  <c r="E7114" i="5"/>
  <c r="E7115" i="5"/>
  <c r="E7120" i="5"/>
  <c r="E7121" i="5"/>
  <c r="E7126" i="5"/>
  <c r="E7135" i="5"/>
  <c r="E7137" i="5"/>
  <c r="E7141" i="5"/>
  <c r="E7144" i="5"/>
  <c r="E7146" i="5"/>
  <c r="E7147" i="5"/>
  <c r="E7155" i="5"/>
  <c r="E7156" i="5"/>
  <c r="E7160" i="5"/>
  <c r="E7162" i="5"/>
  <c r="E7172" i="5"/>
  <c r="E7179" i="5"/>
  <c r="E7180" i="5"/>
  <c r="E7181" i="5"/>
  <c r="E7182" i="5"/>
  <c r="E7183" i="5"/>
  <c r="E7185" i="5"/>
  <c r="E7187" i="5"/>
  <c r="E7188" i="5"/>
  <c r="E7191" i="5"/>
  <c r="E7192" i="5"/>
  <c r="E7194" i="5"/>
  <c r="E7198" i="5"/>
  <c r="E7210" i="5"/>
  <c r="E7218" i="5"/>
  <c r="E7220" i="5"/>
  <c r="E7224" i="5"/>
  <c r="E7226" i="5"/>
  <c r="E7234" i="5"/>
  <c r="E7235" i="5"/>
  <c r="E7236" i="5"/>
  <c r="E7241" i="5"/>
  <c r="E7242" i="5"/>
  <c r="E7244" i="5"/>
  <c r="E7246" i="5"/>
  <c r="E7247" i="5"/>
  <c r="E7250" i="5"/>
  <c r="E7254" i="5"/>
  <c r="E7255" i="5"/>
  <c r="E7259" i="5"/>
  <c r="E7262" i="5"/>
  <c r="E7267" i="5"/>
  <c r="E7278" i="5"/>
  <c r="E7285" i="5"/>
  <c r="E7289" i="5"/>
  <c r="E7294" i="5"/>
  <c r="E7296" i="5"/>
  <c r="E7297" i="5"/>
  <c r="E7299" i="5"/>
  <c r="E7303" i="5"/>
  <c r="E7307" i="5"/>
  <c r="E7308" i="5"/>
  <c r="E7315" i="5"/>
  <c r="E7323" i="5"/>
  <c r="E7325" i="5"/>
  <c r="E7327" i="5"/>
  <c r="E7329" i="5"/>
  <c r="E7333" i="5"/>
  <c r="E7334" i="5"/>
  <c r="E7335" i="5"/>
  <c r="E7336" i="5"/>
  <c r="E7340" i="5"/>
  <c r="E7342" i="5"/>
  <c r="E7347" i="5"/>
  <c r="E7349" i="5"/>
  <c r="E7352" i="5"/>
  <c r="E7354" i="5"/>
  <c r="E7356" i="5"/>
  <c r="E7360" i="5"/>
  <c r="E7361" i="5"/>
  <c r="E7364" i="5"/>
  <c r="E7366" i="5"/>
  <c r="E7369" i="5"/>
  <c r="E7370" i="5"/>
  <c r="E7374" i="5"/>
  <c r="E7380" i="5"/>
  <c r="E7395" i="5"/>
  <c r="E7408" i="5"/>
  <c r="E7411" i="5"/>
  <c r="E7417" i="5"/>
  <c r="E7419" i="5"/>
  <c r="E7428" i="5"/>
  <c r="E7431" i="5"/>
  <c r="E7448" i="5"/>
  <c r="E7454" i="5"/>
  <c r="E7465" i="5"/>
  <c r="E7466" i="5"/>
  <c r="E7471" i="5"/>
  <c r="E7476" i="5"/>
  <c r="E7480" i="5"/>
  <c r="E7482" i="5"/>
  <c r="E7486" i="5"/>
  <c r="E7490" i="5"/>
  <c r="E7632" i="5"/>
  <c r="E7633" i="5"/>
  <c r="E7636" i="5"/>
  <c r="E7637" i="5"/>
  <c r="E7638" i="5"/>
  <c r="E7642" i="5"/>
  <c r="E7644" i="5"/>
  <c r="E7645" i="5"/>
  <c r="E7646" i="5"/>
  <c r="E7647" i="5"/>
  <c r="E7648" i="5"/>
  <c r="E7649" i="5"/>
  <c r="E7650" i="5"/>
  <c r="E7651" i="5"/>
  <c r="E7652" i="5"/>
  <c r="E7653" i="5"/>
  <c r="E7654" i="5"/>
  <c r="E7655" i="5"/>
  <c r="E7656" i="5"/>
  <c r="E7657" i="5"/>
  <c r="E7658" i="5"/>
  <c r="E7659" i="5"/>
  <c r="E7660" i="5"/>
  <c r="E7661" i="5"/>
  <c r="E7662" i="5"/>
  <c r="E7663" i="5"/>
  <c r="E7664" i="5"/>
  <c r="E7665" i="5"/>
  <c r="E7666" i="5"/>
  <c r="E7667" i="5"/>
  <c r="E7668" i="5"/>
  <c r="E7669" i="5"/>
  <c r="E7670" i="5"/>
  <c r="E7671" i="5"/>
  <c r="E7672" i="5"/>
  <c r="E7673" i="5"/>
  <c r="E7674" i="5"/>
  <c r="E7675" i="5"/>
  <c r="E7676" i="5"/>
  <c r="E7677" i="5"/>
  <c r="E7678" i="5"/>
  <c r="E7679" i="5"/>
  <c r="E7680" i="5"/>
  <c r="E7681" i="5"/>
  <c r="E7682" i="5"/>
  <c r="E7683" i="5"/>
  <c r="E7684" i="5"/>
  <c r="E7685" i="5"/>
  <c r="E7686" i="5"/>
  <c r="E7687" i="5"/>
  <c r="E7688" i="5"/>
  <c r="E7689" i="5"/>
  <c r="E7690" i="5"/>
  <c r="E7691" i="5"/>
  <c r="E7692" i="5"/>
  <c r="E7693" i="5"/>
  <c r="E7694" i="5"/>
  <c r="E7695" i="5"/>
  <c r="E7696" i="5"/>
  <c r="E7697" i="5"/>
  <c r="E7698" i="5"/>
  <c r="E7699" i="5"/>
  <c r="E7700" i="5"/>
  <c r="E7701" i="5"/>
  <c r="E7702" i="5"/>
  <c r="E7703" i="5"/>
  <c r="E7704" i="5"/>
  <c r="E7705" i="5"/>
  <c r="E7706" i="5"/>
  <c r="E7707" i="5"/>
  <c r="E7708" i="5"/>
  <c r="E7709" i="5"/>
  <c r="E7710" i="5"/>
  <c r="E7711" i="5"/>
  <c r="E7712" i="5"/>
  <c r="E7713" i="5"/>
  <c r="E7714" i="5"/>
  <c r="E7715" i="5"/>
  <c r="E7716" i="5"/>
  <c r="E7717" i="5"/>
  <c r="E7718" i="5"/>
  <c r="E7719" i="5"/>
  <c r="E7720" i="5"/>
  <c r="E7721" i="5"/>
  <c r="E7722" i="5"/>
  <c r="E7723" i="5"/>
  <c r="E7724" i="5"/>
  <c r="E7725" i="5"/>
  <c r="E7726" i="5"/>
  <c r="E7727" i="5"/>
  <c r="E7728" i="5"/>
  <c r="E7729" i="5"/>
  <c r="E7730" i="5"/>
  <c r="E7731" i="5"/>
  <c r="E7732" i="5"/>
  <c r="E7733" i="5"/>
  <c r="E7734" i="5"/>
  <c r="E7735" i="5"/>
  <c r="E7736" i="5"/>
  <c r="E7737" i="5"/>
  <c r="E7738" i="5"/>
  <c r="E7739" i="5"/>
  <c r="E7740" i="5"/>
  <c r="E7741" i="5"/>
  <c r="E7742" i="5"/>
  <c r="E7743" i="5"/>
  <c r="E7744" i="5"/>
  <c r="E7745" i="5"/>
  <c r="E7746" i="5"/>
  <c r="E7747" i="5"/>
  <c r="E7748" i="5"/>
  <c r="E7749" i="5"/>
  <c r="E7750" i="5"/>
  <c r="E7751" i="5"/>
  <c r="E7752" i="5"/>
  <c r="E7753" i="5"/>
  <c r="E7754" i="5"/>
  <c r="E7755" i="5"/>
  <c r="E7756" i="5"/>
  <c r="E7757" i="5"/>
  <c r="E7758" i="5"/>
  <c r="E7759" i="5"/>
  <c r="E7760" i="5"/>
  <c r="E7761" i="5"/>
  <c r="E7762" i="5"/>
  <c r="E7763" i="5"/>
  <c r="E7764" i="5"/>
  <c r="E7765" i="5"/>
  <c r="E7766" i="5"/>
  <c r="E7767" i="5"/>
  <c r="E7768" i="5"/>
  <c r="E7769" i="5"/>
  <c r="E7770" i="5"/>
  <c r="E7771" i="5"/>
  <c r="E7772" i="5"/>
  <c r="E7773" i="5"/>
  <c r="E7774" i="5"/>
  <c r="E7775" i="5"/>
  <c r="E7776" i="5"/>
  <c r="E7777" i="5"/>
  <c r="E7778" i="5"/>
  <c r="E7779" i="5"/>
  <c r="E7780" i="5"/>
  <c r="E7781" i="5"/>
  <c r="E7782" i="5"/>
  <c r="E7783" i="5"/>
  <c r="E7784" i="5"/>
  <c r="E7785" i="5"/>
  <c r="E7786" i="5"/>
  <c r="E7787" i="5"/>
  <c r="E7788" i="5"/>
  <c r="E7789" i="5"/>
  <c r="E7790" i="5"/>
  <c r="E7791" i="5"/>
  <c r="E7792" i="5"/>
  <c r="E7793" i="5"/>
  <c r="E7794" i="5"/>
  <c r="E7795" i="5"/>
  <c r="E7796" i="5"/>
  <c r="E7797" i="5"/>
  <c r="E7798" i="5"/>
  <c r="E7799" i="5"/>
  <c r="E7800" i="5"/>
  <c r="E7801" i="5"/>
  <c r="E7802" i="5"/>
  <c r="E7803" i="5"/>
  <c r="E7804" i="5"/>
  <c r="E7805" i="5"/>
  <c r="E7806" i="5"/>
  <c r="E7807" i="5"/>
  <c r="E7808" i="5"/>
  <c r="E7809" i="5"/>
  <c r="E7810" i="5"/>
  <c r="E7811" i="5"/>
  <c r="E7812" i="5"/>
  <c r="E7813" i="5"/>
  <c r="E7814" i="5"/>
  <c r="E7815" i="5"/>
  <c r="E7816" i="5"/>
  <c r="E7817" i="5"/>
  <c r="E7818" i="5"/>
  <c r="E7819" i="5"/>
  <c r="E7820" i="5"/>
  <c r="E7821" i="5"/>
  <c r="E7822" i="5"/>
  <c r="E7823" i="5"/>
  <c r="E7824" i="5"/>
  <c r="E7825" i="5"/>
  <c r="E7826" i="5"/>
  <c r="E7827" i="5"/>
  <c r="E7828" i="5"/>
  <c r="E7829" i="5"/>
  <c r="E7830" i="5"/>
  <c r="E7831" i="5"/>
  <c r="E7832" i="5"/>
  <c r="E7833" i="5"/>
  <c r="E7834" i="5"/>
  <c r="E7835" i="5"/>
  <c r="E7836" i="5"/>
  <c r="E7837" i="5"/>
  <c r="E7838" i="5"/>
  <c r="E7839" i="5"/>
  <c r="E7840" i="5"/>
  <c r="E7841" i="5"/>
  <c r="E7842" i="5"/>
  <c r="E7843" i="5"/>
  <c r="E7844" i="5"/>
  <c r="E7845" i="5"/>
  <c r="E7846" i="5"/>
  <c r="E7847" i="5"/>
  <c r="E7848" i="5"/>
  <c r="E7849" i="5"/>
  <c r="E7850" i="5"/>
  <c r="E7851" i="5"/>
  <c r="E7852" i="5"/>
  <c r="E7853" i="5"/>
  <c r="E7854" i="5"/>
  <c r="E7855" i="5"/>
  <c r="E7856" i="5"/>
  <c r="E7857" i="5"/>
  <c r="E7858" i="5"/>
  <c r="E7859" i="5"/>
  <c r="E7860" i="5"/>
  <c r="E7861" i="5"/>
  <c r="E7862" i="5"/>
  <c r="E7863" i="5"/>
  <c r="E7864" i="5"/>
  <c r="E7865" i="5"/>
  <c r="E7866" i="5"/>
  <c r="E7867" i="5"/>
  <c r="E7868" i="5"/>
  <c r="E7869" i="5"/>
  <c r="E7870" i="5"/>
  <c r="E7871" i="5"/>
  <c r="E7872" i="5"/>
  <c r="E7873" i="5"/>
  <c r="E7874" i="5"/>
  <c r="E7875" i="5"/>
  <c r="E7876" i="5"/>
  <c r="E7877" i="5"/>
  <c r="E7878" i="5"/>
  <c r="E7879" i="5"/>
  <c r="E7880" i="5"/>
  <c r="E7881" i="5"/>
  <c r="E7882" i="5"/>
  <c r="E7883" i="5"/>
  <c r="E7884" i="5"/>
  <c r="E7885" i="5"/>
  <c r="E7886" i="5"/>
  <c r="E7887" i="5"/>
  <c r="E7888" i="5"/>
  <c r="E7889" i="5"/>
  <c r="E7890" i="5"/>
  <c r="E7891" i="5"/>
  <c r="E7892" i="5"/>
  <c r="E7893" i="5"/>
  <c r="E7894" i="5"/>
  <c r="E7895" i="5"/>
  <c r="E7896" i="5"/>
  <c r="E7897" i="5"/>
  <c r="E7898" i="5"/>
  <c r="E7899" i="5"/>
  <c r="E7900" i="5"/>
  <c r="E7901" i="5"/>
  <c r="E7902" i="5"/>
  <c r="E7903" i="5"/>
  <c r="E7904" i="5"/>
  <c r="E7905" i="5"/>
  <c r="E7906" i="5"/>
  <c r="E7907" i="5"/>
  <c r="E7908" i="5"/>
  <c r="E7909" i="5"/>
  <c r="E7910" i="5"/>
  <c r="E7911" i="5"/>
  <c r="E7912" i="5"/>
  <c r="E7913" i="5"/>
  <c r="E7914" i="5"/>
  <c r="E7915" i="5"/>
  <c r="E7916" i="5"/>
  <c r="E7917" i="5"/>
  <c r="E7918" i="5"/>
  <c r="E7919" i="5"/>
  <c r="E7920" i="5"/>
  <c r="E7921" i="5"/>
  <c r="E7922" i="5"/>
  <c r="E7923" i="5"/>
  <c r="E7924" i="5"/>
  <c r="E7925" i="5"/>
  <c r="E7926" i="5"/>
  <c r="E7927" i="5"/>
  <c r="E7928" i="5"/>
  <c r="E7929" i="5"/>
  <c r="E7930" i="5"/>
  <c r="E7931" i="5"/>
  <c r="E7932" i="5"/>
  <c r="E7933" i="5"/>
  <c r="E7934" i="5"/>
  <c r="E7935" i="5"/>
  <c r="E7936" i="5"/>
  <c r="E7937" i="5"/>
  <c r="E7938" i="5"/>
  <c r="E7939" i="5"/>
  <c r="E7940" i="5"/>
  <c r="E7941" i="5"/>
  <c r="E7942" i="5"/>
  <c r="E7943" i="5"/>
  <c r="E7944" i="5"/>
  <c r="E7945" i="5"/>
  <c r="E7946" i="5"/>
  <c r="E7947" i="5"/>
  <c r="E7948" i="5"/>
  <c r="E7949" i="5"/>
  <c r="E7950" i="5"/>
  <c r="E7951" i="5"/>
  <c r="E7952" i="5"/>
  <c r="E7953" i="5"/>
  <c r="E7954" i="5"/>
  <c r="E7955" i="5"/>
  <c r="E7956" i="5"/>
  <c r="E7957" i="5"/>
  <c r="E7958" i="5"/>
  <c r="E7959" i="5"/>
  <c r="E7960" i="5"/>
  <c r="E7961" i="5"/>
  <c r="E7962" i="5"/>
  <c r="E7963" i="5"/>
  <c r="E7964" i="5"/>
  <c r="E7965" i="5"/>
  <c r="E7966" i="5"/>
  <c r="E7967" i="5"/>
  <c r="E7968" i="5"/>
  <c r="E7969" i="5"/>
  <c r="E7970" i="5"/>
  <c r="E7971" i="5"/>
  <c r="E7972" i="5"/>
  <c r="E7973" i="5"/>
  <c r="E7974" i="5"/>
  <c r="E7975" i="5"/>
  <c r="E7976" i="5"/>
  <c r="E7977" i="5"/>
  <c r="E7978" i="5"/>
  <c r="E7979" i="5"/>
  <c r="E7980" i="5"/>
  <c r="E7981" i="5"/>
  <c r="E7982" i="5"/>
  <c r="E7983" i="5"/>
  <c r="E7984" i="5"/>
  <c r="E7985" i="5"/>
  <c r="E7986" i="5"/>
  <c r="E7987" i="5"/>
  <c r="E7988" i="5"/>
  <c r="E7989" i="5"/>
  <c r="E7990" i="5"/>
  <c r="E7991" i="5"/>
  <c r="E7992" i="5"/>
  <c r="E7993" i="5"/>
  <c r="E7994" i="5"/>
  <c r="E7995" i="5"/>
  <c r="E7996" i="5"/>
  <c r="E7997" i="5"/>
  <c r="E7998" i="5"/>
  <c r="E7999" i="5"/>
  <c r="E8000" i="5"/>
  <c r="E8001" i="5"/>
  <c r="E8002" i="5"/>
  <c r="E8003" i="5"/>
  <c r="E8004" i="5"/>
  <c r="E8005" i="5"/>
  <c r="E8006" i="5"/>
  <c r="E8007" i="5"/>
  <c r="E8008" i="5"/>
  <c r="E8009" i="5"/>
  <c r="E8010" i="5"/>
  <c r="E8011" i="5"/>
  <c r="E8012" i="5"/>
  <c r="E8013" i="5"/>
  <c r="E8014" i="5"/>
  <c r="E8015" i="5"/>
  <c r="E8016" i="5"/>
  <c r="E8017" i="5"/>
  <c r="E8018" i="5"/>
  <c r="E8019" i="5"/>
  <c r="E8020" i="5"/>
  <c r="E8021" i="5"/>
  <c r="E8022" i="5"/>
  <c r="E8023" i="5"/>
  <c r="E8024" i="5"/>
  <c r="E8025" i="5"/>
  <c r="E8026" i="5"/>
  <c r="E8027" i="5"/>
  <c r="E8028" i="5"/>
  <c r="E8029" i="5"/>
  <c r="E8030" i="5"/>
  <c r="E8031" i="5"/>
  <c r="E8032" i="5"/>
  <c r="E8033" i="5"/>
  <c r="E8034" i="5"/>
  <c r="E8035" i="5"/>
  <c r="E8036" i="5"/>
  <c r="E8037" i="5"/>
  <c r="E8038" i="5"/>
  <c r="E8039" i="5"/>
  <c r="E8040" i="5"/>
  <c r="E8041" i="5"/>
  <c r="E8042" i="5"/>
  <c r="E8043" i="5"/>
  <c r="E8044" i="5"/>
  <c r="E8045" i="5"/>
  <c r="E8046" i="5"/>
  <c r="E8047" i="5"/>
  <c r="E8048" i="5"/>
  <c r="E8049" i="5"/>
  <c r="E8050" i="5"/>
  <c r="E8051" i="5"/>
  <c r="E8052" i="5"/>
  <c r="E8053" i="5"/>
  <c r="E8054" i="5"/>
  <c r="E8055" i="5"/>
  <c r="E8056" i="5"/>
  <c r="E8057" i="5"/>
  <c r="E8058" i="5"/>
  <c r="E8059" i="5"/>
  <c r="E8060" i="5"/>
  <c r="E8061" i="5"/>
  <c r="E8062" i="5"/>
  <c r="E8063" i="5"/>
  <c r="E8064" i="5"/>
  <c r="E8065" i="5"/>
  <c r="E8066" i="5"/>
  <c r="E8067" i="5"/>
  <c r="E8068" i="5"/>
  <c r="E8069" i="5"/>
  <c r="E8070" i="5"/>
  <c r="E8071" i="5"/>
  <c r="E8072" i="5"/>
  <c r="E8073" i="5"/>
  <c r="E8074" i="5"/>
  <c r="E8075" i="5"/>
  <c r="E8076" i="5"/>
  <c r="E8077" i="5"/>
  <c r="E8078" i="5"/>
  <c r="E8079" i="5"/>
  <c r="E8080" i="5"/>
  <c r="E8081" i="5"/>
  <c r="E8082" i="5"/>
  <c r="E8083" i="5"/>
  <c r="E8084" i="5"/>
  <c r="E8085" i="5"/>
  <c r="E8086" i="5"/>
  <c r="E8087" i="5"/>
  <c r="E8088" i="5"/>
  <c r="E8089" i="5"/>
  <c r="E8090" i="5"/>
  <c r="E8091" i="5"/>
  <c r="E8092" i="5"/>
  <c r="E8093" i="5"/>
  <c r="E8094" i="5"/>
  <c r="E8095" i="5"/>
  <c r="E8096" i="5"/>
  <c r="E8097" i="5"/>
  <c r="E8098" i="5"/>
  <c r="E8099" i="5"/>
  <c r="E8100" i="5"/>
  <c r="E8101" i="5"/>
  <c r="E8102" i="5"/>
  <c r="E8103" i="5"/>
  <c r="E8104" i="5"/>
  <c r="E8105" i="5"/>
  <c r="E8106" i="5"/>
  <c r="E8107" i="5"/>
  <c r="E8108" i="5"/>
  <c r="E8109" i="5"/>
  <c r="E8110" i="5"/>
  <c r="E8111" i="5"/>
  <c r="E8112" i="5"/>
  <c r="E8113" i="5"/>
  <c r="E8114" i="5"/>
  <c r="E8115" i="5"/>
  <c r="E8116" i="5"/>
  <c r="E8117" i="5"/>
  <c r="E8118" i="5"/>
  <c r="E8119" i="5"/>
  <c r="E8120" i="5"/>
  <c r="E8121" i="5"/>
  <c r="E8122" i="5"/>
  <c r="E8123" i="5"/>
  <c r="E8124" i="5"/>
  <c r="E8125" i="5"/>
  <c r="E8126" i="5"/>
  <c r="E8127" i="5"/>
  <c r="E8128" i="5"/>
  <c r="E8129" i="5"/>
  <c r="E8130" i="5"/>
  <c r="E8131" i="5"/>
  <c r="E8132" i="5"/>
  <c r="E8133" i="5"/>
  <c r="E8134" i="5"/>
  <c r="E8135" i="5"/>
  <c r="E8136" i="5"/>
  <c r="E8137" i="5"/>
  <c r="E8138" i="5"/>
  <c r="E8139" i="5"/>
  <c r="E8140" i="5"/>
  <c r="E8141" i="5"/>
  <c r="E8142" i="5"/>
  <c r="E8143" i="5"/>
  <c r="E8144" i="5"/>
  <c r="E8145" i="5"/>
  <c r="E8146" i="5"/>
  <c r="E8147" i="5"/>
  <c r="E8148" i="5"/>
  <c r="E8149" i="5"/>
  <c r="E8150" i="5"/>
  <c r="E8151" i="5"/>
  <c r="E8152" i="5"/>
  <c r="E8153" i="5"/>
  <c r="E8154" i="5"/>
  <c r="E8155" i="5"/>
  <c r="E8156" i="5"/>
  <c r="E8157" i="5"/>
  <c r="E8158" i="5"/>
  <c r="E8159" i="5"/>
  <c r="E8160" i="5"/>
  <c r="E8161" i="5"/>
  <c r="E8162" i="5"/>
  <c r="E8163" i="5"/>
  <c r="E8164" i="5"/>
  <c r="E8165" i="5"/>
  <c r="E8166" i="5"/>
  <c r="E8167" i="5"/>
  <c r="E8168" i="5"/>
  <c r="E8169" i="5"/>
  <c r="E8170" i="5"/>
  <c r="E8171" i="5"/>
  <c r="E8172" i="5"/>
  <c r="E8173" i="5"/>
  <c r="E8174" i="5"/>
  <c r="E8175" i="5"/>
  <c r="E8176" i="5"/>
  <c r="E8177" i="5"/>
  <c r="E8178" i="5"/>
  <c r="E8179" i="5"/>
  <c r="E8180" i="5"/>
  <c r="E8181" i="5"/>
  <c r="E8182" i="5"/>
  <c r="E8183" i="5"/>
  <c r="E8184" i="5"/>
  <c r="E8185" i="5"/>
  <c r="E8186" i="5"/>
  <c r="E8187" i="5"/>
  <c r="E8188" i="5"/>
  <c r="E8189" i="5"/>
  <c r="E8190" i="5"/>
  <c r="E8191" i="5"/>
  <c r="E8192" i="5"/>
  <c r="E8193" i="5"/>
  <c r="E8194" i="5"/>
  <c r="E8195" i="5"/>
  <c r="E8196" i="5"/>
  <c r="E8197" i="5"/>
  <c r="E8198" i="5"/>
  <c r="E8199" i="5"/>
  <c r="E8200" i="5"/>
  <c r="E8201" i="5"/>
  <c r="E8202" i="5"/>
  <c r="E8203" i="5"/>
  <c r="E8204" i="5"/>
  <c r="E8205" i="5"/>
  <c r="E8206" i="5"/>
  <c r="E8207" i="5"/>
  <c r="E8208" i="5"/>
  <c r="E8209" i="5"/>
  <c r="E8210" i="5"/>
  <c r="E8211" i="5"/>
  <c r="E8212" i="5"/>
  <c r="E8213" i="5"/>
  <c r="E8214" i="5"/>
  <c r="E8215" i="5"/>
  <c r="E8216" i="5"/>
  <c r="E8217" i="5"/>
  <c r="E8218" i="5"/>
  <c r="E8219" i="5"/>
  <c r="E8220" i="5"/>
  <c r="E8221" i="5"/>
  <c r="E8222" i="5"/>
  <c r="E8223" i="5"/>
  <c r="E8224" i="5"/>
  <c r="E8225" i="5"/>
  <c r="E8226" i="5"/>
  <c r="E8227" i="5"/>
  <c r="E8228" i="5"/>
  <c r="E8229" i="5"/>
  <c r="E8230" i="5"/>
  <c r="E8231" i="5"/>
  <c r="E8232" i="5"/>
  <c r="E8233" i="5"/>
  <c r="E8234" i="5"/>
  <c r="E8235" i="5"/>
  <c r="E8236" i="5"/>
  <c r="E8237" i="5"/>
  <c r="E8238" i="5"/>
  <c r="E8239" i="5"/>
  <c r="E8240" i="5"/>
  <c r="E8241" i="5"/>
  <c r="E8242" i="5"/>
  <c r="E8243" i="5"/>
  <c r="E8244" i="5"/>
  <c r="E8245" i="5"/>
  <c r="E8246" i="5"/>
  <c r="E8247" i="5"/>
  <c r="E8248" i="5"/>
  <c r="E8249" i="5"/>
  <c r="E8250" i="5"/>
  <c r="E8251" i="5"/>
  <c r="E8252" i="5"/>
  <c r="E8253" i="5"/>
  <c r="E8254" i="5"/>
  <c r="E8255" i="5"/>
  <c r="E8256" i="5"/>
  <c r="E8257" i="5"/>
  <c r="E8258" i="5"/>
  <c r="E8259" i="5"/>
  <c r="E8260" i="5"/>
  <c r="E8261" i="5"/>
  <c r="E8262" i="5"/>
  <c r="E8263" i="5"/>
  <c r="E8264" i="5"/>
  <c r="E8265" i="5"/>
  <c r="E8266" i="5"/>
  <c r="E8267" i="5"/>
  <c r="E8268" i="5"/>
  <c r="E8269" i="5"/>
  <c r="E8270" i="5"/>
  <c r="E8271" i="5"/>
  <c r="E8272" i="5"/>
  <c r="E8273" i="5"/>
  <c r="E8274" i="5"/>
  <c r="E8275" i="5"/>
  <c r="E8276" i="5"/>
  <c r="E8277" i="5"/>
  <c r="E8278" i="5"/>
  <c r="E8279" i="5"/>
  <c r="E8280" i="5"/>
  <c r="E8281" i="5"/>
  <c r="E8282" i="5"/>
  <c r="E8283" i="5"/>
  <c r="E1108" i="5"/>
  <c r="E1120" i="5"/>
  <c r="E1127" i="5"/>
  <c r="E1196" i="5"/>
  <c r="E1212" i="5"/>
  <c r="E1215" i="5"/>
  <c r="E1219" i="5"/>
  <c r="E1225" i="5"/>
  <c r="E1233" i="5"/>
  <c r="E1253" i="5"/>
  <c r="E1259" i="5"/>
  <c r="E1266" i="5"/>
  <c r="E1268" i="5"/>
  <c r="E1277" i="5"/>
  <c r="E1288" i="5"/>
  <c r="E1303" i="5"/>
  <c r="E1308" i="5"/>
  <c r="E1323" i="5"/>
  <c r="E1343" i="5"/>
  <c r="E1346" i="5"/>
  <c r="E1347" i="5"/>
  <c r="E1766" i="5"/>
  <c r="E1777" i="5"/>
  <c r="E1783" i="5"/>
  <c r="E1808" i="5"/>
  <c r="E1819" i="5"/>
  <c r="E1851" i="5"/>
  <c r="E1857" i="5"/>
  <c r="E1883" i="5"/>
  <c r="E1896" i="5"/>
  <c r="E1901" i="5"/>
  <c r="E1908" i="5"/>
  <c r="E1955" i="5"/>
  <c r="E1994" i="5"/>
  <c r="E2003" i="5"/>
  <c r="E2015" i="5"/>
  <c r="E2019" i="5"/>
  <c r="E2022" i="5"/>
  <c r="E2031" i="5"/>
  <c r="E2080" i="5"/>
  <c r="E2083" i="5"/>
  <c r="E2101" i="5"/>
  <c r="E2107" i="5"/>
  <c r="E2111" i="5"/>
  <c r="E2120" i="5"/>
  <c r="E2126" i="5"/>
  <c r="E2153" i="5"/>
  <c r="E2170" i="5"/>
  <c r="E2181" i="5"/>
  <c r="E2190" i="5"/>
  <c r="E2207" i="5"/>
  <c r="E2220" i="5"/>
  <c r="E2223" i="5"/>
  <c r="E2244" i="5"/>
  <c r="E2252" i="5"/>
  <c r="E2254" i="5"/>
  <c r="E2255" i="5"/>
  <c r="E2257" i="5"/>
  <c r="E2263" i="5"/>
  <c r="E2267" i="5"/>
  <c r="E2304" i="5"/>
  <c r="E2318" i="5"/>
  <c r="E2330" i="5"/>
  <c r="E2333" i="5"/>
  <c r="E2354" i="5"/>
  <c r="E2362" i="5"/>
  <c r="E2365" i="5"/>
  <c r="E2367" i="5"/>
  <c r="E2377" i="5"/>
  <c r="E2379" i="5"/>
  <c r="E2383" i="5"/>
  <c r="E2385" i="5"/>
  <c r="E2405" i="5"/>
  <c r="E2419" i="5"/>
  <c r="E2434" i="5"/>
  <c r="E2435" i="5"/>
  <c r="E2436" i="5"/>
  <c r="E2445" i="5"/>
  <c r="E2450" i="5"/>
  <c r="E2452" i="5"/>
  <c r="E2454" i="5"/>
  <c r="E2463" i="5"/>
  <c r="E2494" i="5"/>
  <c r="E2495" i="5"/>
  <c r="E2505" i="5"/>
  <c r="E2515" i="5"/>
  <c r="E2523" i="5"/>
  <c r="E2543" i="5"/>
  <c r="E2548" i="5"/>
  <c r="E2553" i="5"/>
  <c r="E2577" i="5"/>
  <c r="E2579" i="5"/>
  <c r="E2587" i="5"/>
  <c r="E2597" i="5"/>
  <c r="E2614" i="5"/>
  <c r="E2633" i="5"/>
  <c r="E2656" i="5"/>
  <c r="E2680" i="5"/>
  <c r="E2684" i="5"/>
  <c r="E2700" i="5"/>
  <c r="E2707" i="5"/>
  <c r="E2710" i="5"/>
  <c r="E2764" i="5"/>
  <c r="E2766" i="5"/>
  <c r="E2797" i="5"/>
  <c r="E2864" i="5"/>
  <c r="E2883" i="5"/>
  <c r="E2955" i="5"/>
  <c r="E6978" i="5"/>
  <c r="E6982" i="5"/>
  <c r="E6990" i="5"/>
  <c r="E6994" i="5"/>
  <c r="E6995" i="5"/>
  <c r="E6996" i="5"/>
  <c r="E6998" i="5"/>
  <c r="E7002" i="5"/>
  <c r="E7003" i="5"/>
  <c r="E7010" i="5"/>
  <c r="E7017" i="5"/>
  <c r="E7021" i="5"/>
  <c r="E7026" i="5"/>
  <c r="E7028" i="5"/>
  <c r="E7034" i="5"/>
  <c r="E7039" i="5"/>
  <c r="E7047" i="5"/>
  <c r="E7051" i="5"/>
  <c r="E7058" i="5"/>
  <c r="E7059" i="5"/>
  <c r="E7067" i="5"/>
  <c r="E7069" i="5"/>
  <c r="E7073" i="5"/>
  <c r="E7089" i="5"/>
  <c r="E7092" i="5"/>
  <c r="E7093" i="5"/>
  <c r="E7097" i="5"/>
  <c r="E7100" i="5"/>
  <c r="E7108" i="5"/>
  <c r="E7110" i="5"/>
  <c r="E7113" i="5"/>
  <c r="E7116" i="5"/>
  <c r="E7118" i="5"/>
  <c r="E7124" i="5"/>
  <c r="E7125" i="5"/>
  <c r="E7127" i="5"/>
  <c r="E7130" i="5"/>
  <c r="E7131" i="5"/>
  <c r="E7136" i="5"/>
  <c r="E7138" i="5"/>
  <c r="E7154" i="5"/>
  <c r="E7157" i="5"/>
  <c r="E7158" i="5"/>
  <c r="E7161" i="5"/>
  <c r="E7163" i="5"/>
  <c r="E7164" i="5"/>
  <c r="E7167" i="5"/>
  <c r="E7168" i="5"/>
  <c r="E7169" i="5"/>
  <c r="E7171" i="5"/>
  <c r="E7178" i="5"/>
  <c r="E7186" i="5"/>
  <c r="E7195" i="5"/>
  <c r="E7204" i="5"/>
  <c r="E7207" i="5"/>
  <c r="E7209" i="5"/>
  <c r="E7211" i="5"/>
  <c r="E7212" i="5"/>
  <c r="E7213" i="5"/>
  <c r="E7215" i="5"/>
  <c r="E7221" i="5"/>
  <c r="E7223" i="5"/>
  <c r="E7225" i="5"/>
  <c r="E7227" i="5"/>
  <c r="E7233" i="5"/>
  <c r="E7237" i="5"/>
  <c r="E7238" i="5"/>
  <c r="E7240" i="5"/>
  <c r="E7243" i="5"/>
  <c r="E7245" i="5"/>
  <c r="E7251" i="5"/>
  <c r="E7252" i="5"/>
  <c r="E7256" i="5"/>
  <c r="E7257" i="5"/>
  <c r="E7258" i="5"/>
  <c r="E7263" i="5"/>
  <c r="E7264" i="5"/>
  <c r="E7265" i="5"/>
  <c r="E7268" i="5"/>
  <c r="E7271" i="5"/>
  <c r="E7276" i="5"/>
  <c r="E7277" i="5"/>
  <c r="E7280" i="5"/>
  <c r="E7282" i="5"/>
  <c r="E7283" i="5"/>
  <c r="E7284" i="5"/>
  <c r="E7288" i="5"/>
  <c r="E7298" i="5"/>
  <c r="E7302" i="5"/>
  <c r="E7306" i="5"/>
  <c r="E7311" i="5"/>
  <c r="E7312" i="5"/>
  <c r="E7313" i="5"/>
  <c r="E7316" i="5"/>
  <c r="E7317" i="5"/>
  <c r="E7318" i="5"/>
  <c r="E7319" i="5"/>
  <c r="E7322" i="5"/>
  <c r="E7324" i="5"/>
  <c r="E7330" i="5"/>
  <c r="E7332" i="5"/>
  <c r="E7337" i="5"/>
  <c r="E7339" i="5"/>
  <c r="E7344" i="5"/>
  <c r="E7348" i="5"/>
  <c r="E7351" i="5"/>
  <c r="E7359" i="5"/>
  <c r="E7362" i="5"/>
  <c r="E7368" i="5"/>
  <c r="E7372" i="5"/>
  <c r="E7376" i="5"/>
  <c r="E7377" i="5"/>
  <c r="E7384" i="5"/>
  <c r="E7385" i="5"/>
  <c r="E7387" i="5"/>
  <c r="E7389" i="5"/>
  <c r="E7390" i="5"/>
  <c r="E7392" i="5"/>
  <c r="E7393" i="5"/>
  <c r="E7394" i="5"/>
  <c r="E7397" i="5"/>
  <c r="E7398" i="5"/>
  <c r="E7404" i="5"/>
  <c r="E7405" i="5"/>
  <c r="E7409" i="5"/>
  <c r="E7410" i="5"/>
  <c r="E7418" i="5"/>
  <c r="E7420" i="5"/>
  <c r="E7423" i="5"/>
  <c r="E7426" i="5"/>
  <c r="E7430" i="5"/>
  <c r="E7436" i="5"/>
  <c r="E7438" i="5"/>
  <c r="E7444" i="5"/>
  <c r="E7450" i="5"/>
  <c r="E7452" i="5"/>
  <c r="E7455" i="5"/>
  <c r="E7457" i="5"/>
  <c r="E7458" i="5"/>
  <c r="E7461" i="5"/>
  <c r="E7463" i="5"/>
  <c r="E7467" i="5"/>
  <c r="E7469" i="5"/>
  <c r="E7470" i="5"/>
  <c r="E7474" i="5"/>
  <c r="E7477" i="5"/>
  <c r="E7481" i="5"/>
  <c r="E7483" i="5"/>
  <c r="E7485" i="5"/>
  <c r="E7493" i="5"/>
  <c r="E7634" i="5"/>
  <c r="E7635" i="5"/>
  <c r="E7639" i="5"/>
  <c r="E7640" i="5"/>
  <c r="E7641" i="5"/>
  <c r="E7643" i="5"/>
  <c r="E8284" i="5"/>
  <c r="E8285" i="5"/>
  <c r="E8286" i="5"/>
  <c r="E8287" i="5"/>
  <c r="E8288" i="5"/>
  <c r="E8289" i="5"/>
  <c r="E8290" i="5"/>
  <c r="E8291" i="5"/>
  <c r="E8292" i="5"/>
  <c r="E8293" i="5"/>
  <c r="E8294" i="5"/>
  <c r="E8295" i="5"/>
  <c r="E8296" i="5"/>
  <c r="E8297" i="5"/>
  <c r="E8298" i="5"/>
  <c r="E8299" i="5"/>
  <c r="E8300" i="5"/>
  <c r="E8301" i="5"/>
  <c r="E8302" i="5"/>
  <c r="E8303" i="5"/>
  <c r="E8304" i="5"/>
  <c r="E8305" i="5"/>
  <c r="E8306" i="5"/>
  <c r="E8307" i="5"/>
  <c r="E8308" i="5"/>
  <c r="E8309" i="5"/>
  <c r="E8310" i="5"/>
  <c r="E8311" i="5"/>
  <c r="E8312" i="5"/>
  <c r="E8313" i="5"/>
  <c r="E8314" i="5"/>
  <c r="E8315" i="5"/>
  <c r="E8316" i="5"/>
  <c r="E8317" i="5"/>
  <c r="E8318" i="5"/>
  <c r="E8319" i="5"/>
  <c r="E8320" i="5"/>
  <c r="E8321" i="5"/>
  <c r="E8322" i="5"/>
  <c r="E8323" i="5"/>
  <c r="E8324" i="5"/>
  <c r="E8325" i="5"/>
  <c r="E8326" i="5"/>
  <c r="E8327" i="5"/>
  <c r="E8328" i="5"/>
  <c r="E8329" i="5"/>
  <c r="E8330" i="5"/>
  <c r="E8331" i="5"/>
  <c r="E8332" i="5"/>
  <c r="E8333" i="5"/>
  <c r="E8334" i="5"/>
  <c r="E8335" i="5"/>
  <c r="E8336" i="5"/>
  <c r="E8337" i="5"/>
  <c r="E8338" i="5"/>
  <c r="E8339" i="5"/>
  <c r="E8340" i="5"/>
  <c r="E8341" i="5"/>
  <c r="E8342" i="5"/>
  <c r="E8343" i="5"/>
  <c r="E8344" i="5"/>
  <c r="E8345" i="5"/>
  <c r="E8346" i="5"/>
  <c r="E8347" i="5"/>
  <c r="E8348" i="5"/>
  <c r="E8349" i="5"/>
  <c r="E8350" i="5"/>
  <c r="E8351" i="5"/>
  <c r="E8352" i="5"/>
  <c r="E8353" i="5"/>
  <c r="E8354" i="5"/>
  <c r="E8355" i="5"/>
  <c r="E8356" i="5"/>
  <c r="E8357" i="5"/>
  <c r="E8358" i="5"/>
  <c r="E8359" i="5"/>
  <c r="E8360" i="5"/>
  <c r="E8361" i="5"/>
  <c r="E8362" i="5"/>
  <c r="E8363" i="5"/>
  <c r="E8364" i="5"/>
  <c r="E8365" i="5"/>
  <c r="E8366" i="5"/>
  <c r="E8367" i="5"/>
  <c r="E8368" i="5"/>
  <c r="E8369" i="5"/>
  <c r="E8370" i="5"/>
  <c r="E8371" i="5"/>
  <c r="E8372" i="5"/>
  <c r="E8373" i="5"/>
  <c r="E8374" i="5"/>
  <c r="E8375" i="5"/>
  <c r="E8376" i="5"/>
  <c r="E8377" i="5"/>
  <c r="E8378" i="5"/>
  <c r="E8379" i="5"/>
  <c r="E8380" i="5"/>
  <c r="E8381" i="5"/>
  <c r="E8382" i="5"/>
  <c r="E8383" i="5"/>
  <c r="E8384" i="5"/>
  <c r="E8385" i="5"/>
  <c r="E8386" i="5"/>
  <c r="E8387" i="5"/>
  <c r="E8388" i="5"/>
  <c r="E8389" i="5"/>
  <c r="E8390" i="5"/>
  <c r="E8391" i="5"/>
  <c r="E8392" i="5"/>
  <c r="E8393" i="5"/>
  <c r="E8394" i="5"/>
  <c r="E8395" i="5"/>
  <c r="E8396" i="5"/>
  <c r="E8397" i="5"/>
  <c r="E8398" i="5"/>
  <c r="E8399" i="5"/>
  <c r="E8400" i="5"/>
  <c r="E8401" i="5"/>
  <c r="E8402" i="5"/>
  <c r="E8403" i="5"/>
  <c r="E8404" i="5"/>
  <c r="E8405" i="5"/>
  <c r="E8406" i="5"/>
  <c r="E8407" i="5"/>
  <c r="E8408" i="5"/>
  <c r="E8409" i="5"/>
  <c r="E8410" i="5"/>
  <c r="E8411" i="5"/>
  <c r="E8412" i="5"/>
  <c r="E8413" i="5"/>
  <c r="E8414" i="5"/>
  <c r="E8415" i="5"/>
  <c r="E8416" i="5"/>
  <c r="E8417" i="5"/>
  <c r="E8418" i="5"/>
  <c r="E8419" i="5"/>
  <c r="E8420" i="5"/>
  <c r="E8421" i="5"/>
  <c r="E8422" i="5"/>
  <c r="E8423" i="5"/>
  <c r="E8424" i="5"/>
  <c r="E8425" i="5"/>
  <c r="E8426" i="5"/>
  <c r="E8427" i="5"/>
  <c r="E8428" i="5"/>
  <c r="E8429" i="5"/>
  <c r="E8430" i="5"/>
  <c r="E8431" i="5"/>
  <c r="E8432" i="5"/>
  <c r="E8433" i="5"/>
  <c r="E8434" i="5"/>
  <c r="E8435" i="5"/>
  <c r="E8436" i="5"/>
  <c r="E8437" i="5"/>
  <c r="E8438" i="5"/>
  <c r="E8439" i="5"/>
  <c r="E8440" i="5"/>
  <c r="E8441" i="5"/>
  <c r="E8442" i="5"/>
  <c r="E8443" i="5"/>
  <c r="E8444" i="5"/>
  <c r="E8445" i="5"/>
  <c r="E8446" i="5"/>
  <c r="E8447" i="5"/>
  <c r="E8448" i="5"/>
  <c r="E8449" i="5"/>
  <c r="E8450" i="5"/>
  <c r="E8451" i="5"/>
  <c r="E8452" i="5"/>
  <c r="E8453" i="5"/>
  <c r="E8454" i="5"/>
  <c r="E8455" i="5"/>
  <c r="E8456" i="5"/>
  <c r="E8457" i="5"/>
  <c r="E8458" i="5"/>
  <c r="E8459" i="5"/>
  <c r="E8460" i="5"/>
  <c r="E8461" i="5"/>
  <c r="E8462" i="5"/>
  <c r="E8463" i="5"/>
  <c r="E8464" i="5"/>
  <c r="E8465" i="5"/>
  <c r="E8466" i="5"/>
  <c r="E8467" i="5"/>
  <c r="E8468" i="5"/>
  <c r="E8469" i="5"/>
  <c r="E8470" i="5"/>
  <c r="E8471" i="5"/>
  <c r="E8472" i="5"/>
  <c r="E8473" i="5"/>
  <c r="E8474" i="5"/>
  <c r="E8475" i="5"/>
  <c r="E8476" i="5"/>
  <c r="E8477" i="5"/>
  <c r="E8478" i="5"/>
  <c r="E8479" i="5"/>
  <c r="E8480" i="5"/>
  <c r="E8481" i="5"/>
  <c r="E8482" i="5"/>
  <c r="E8483" i="5"/>
  <c r="E8484" i="5"/>
  <c r="E8485" i="5"/>
  <c r="E8486" i="5"/>
  <c r="E8487" i="5"/>
  <c r="E8488" i="5"/>
  <c r="E8489" i="5"/>
  <c r="E8490" i="5"/>
  <c r="E8491" i="5"/>
  <c r="E8492" i="5"/>
  <c r="E8493" i="5"/>
  <c r="E8494" i="5"/>
  <c r="E8495" i="5"/>
  <c r="E8496" i="5"/>
  <c r="E8497" i="5"/>
  <c r="E8498" i="5"/>
  <c r="E8499" i="5"/>
  <c r="E8500" i="5"/>
  <c r="E8501" i="5"/>
  <c r="E8502" i="5"/>
  <c r="E8503" i="5"/>
  <c r="E8504" i="5"/>
  <c r="E8505" i="5"/>
  <c r="E8506" i="5"/>
  <c r="E8507" i="5"/>
  <c r="E8508" i="5"/>
  <c r="E8509" i="5"/>
  <c r="E8510" i="5"/>
  <c r="E8511" i="5"/>
  <c r="E8512" i="5"/>
  <c r="E8513" i="5"/>
  <c r="E8514" i="5"/>
  <c r="E8515" i="5"/>
  <c r="E8516" i="5"/>
  <c r="E8517" i="5"/>
  <c r="E8518" i="5"/>
  <c r="E8519" i="5"/>
  <c r="E8520" i="5"/>
  <c r="E8521" i="5"/>
  <c r="E8522" i="5"/>
  <c r="E8523" i="5"/>
  <c r="E8524" i="5"/>
  <c r="E8525" i="5"/>
  <c r="E8526" i="5"/>
  <c r="E8527" i="5"/>
  <c r="E8528" i="5"/>
  <c r="E8529" i="5"/>
  <c r="E8530" i="5"/>
  <c r="E8531" i="5"/>
  <c r="E8532" i="5"/>
  <c r="E8533" i="5"/>
  <c r="E8534" i="5"/>
  <c r="E8535" i="5"/>
  <c r="E8536" i="5"/>
  <c r="E8537" i="5"/>
  <c r="E8538" i="5"/>
  <c r="E8539" i="5"/>
  <c r="E8540" i="5"/>
  <c r="E8541" i="5"/>
  <c r="E8542" i="5"/>
  <c r="E8543" i="5"/>
  <c r="E8544" i="5"/>
  <c r="E8545" i="5"/>
  <c r="E8546" i="5"/>
  <c r="E8547" i="5"/>
  <c r="E8548" i="5"/>
  <c r="E8549" i="5"/>
  <c r="E8550" i="5"/>
  <c r="E8551" i="5"/>
  <c r="E8552" i="5"/>
  <c r="E8553" i="5"/>
  <c r="E8554" i="5"/>
  <c r="E8555" i="5"/>
  <c r="E8556" i="5"/>
  <c r="E8557" i="5"/>
  <c r="E8558" i="5"/>
  <c r="E8559" i="5"/>
  <c r="E8560" i="5"/>
  <c r="E8561" i="5"/>
  <c r="E8562" i="5"/>
  <c r="E8563" i="5"/>
  <c r="E8564" i="5"/>
  <c r="E8565" i="5"/>
  <c r="E8566" i="5"/>
  <c r="E8567" i="5"/>
  <c r="E8568" i="5"/>
  <c r="E8569" i="5"/>
  <c r="E8570" i="5"/>
  <c r="E8571" i="5"/>
  <c r="E8572" i="5"/>
  <c r="E8573" i="5"/>
  <c r="E8574" i="5"/>
  <c r="E8575" i="5"/>
  <c r="E8576" i="5"/>
  <c r="E8577" i="5"/>
  <c r="E8578" i="5"/>
  <c r="E8579" i="5"/>
  <c r="E8580" i="5"/>
  <c r="E8581" i="5"/>
  <c r="E8582" i="5"/>
  <c r="E8583" i="5"/>
  <c r="E8584" i="5"/>
  <c r="E8585" i="5"/>
  <c r="E8586" i="5"/>
  <c r="E8587" i="5"/>
  <c r="E8588" i="5"/>
  <c r="E8589" i="5"/>
  <c r="E8590" i="5"/>
  <c r="E8591" i="5"/>
  <c r="E8592" i="5"/>
  <c r="E8593" i="5"/>
  <c r="E8594" i="5"/>
  <c r="E8595" i="5"/>
  <c r="E8596" i="5"/>
  <c r="E8597" i="5"/>
  <c r="E8598" i="5"/>
  <c r="E8599" i="5"/>
  <c r="E8600" i="5"/>
  <c r="E8601" i="5"/>
  <c r="E8602" i="5"/>
  <c r="E8603" i="5"/>
  <c r="E8604" i="5"/>
  <c r="E8605" i="5"/>
  <c r="E8606" i="5"/>
  <c r="E8607" i="5"/>
  <c r="E8608" i="5"/>
  <c r="E8609" i="5"/>
  <c r="E8610" i="5"/>
  <c r="E8611" i="5"/>
  <c r="E8612" i="5"/>
  <c r="E8613" i="5"/>
  <c r="E8614" i="5"/>
  <c r="E8615" i="5"/>
  <c r="E8616" i="5"/>
  <c r="E8617" i="5"/>
  <c r="E8618" i="5"/>
  <c r="E8619" i="5"/>
  <c r="E8620" i="5"/>
  <c r="E8621" i="5"/>
  <c r="E8622" i="5"/>
  <c r="E8623" i="5"/>
  <c r="E8624" i="5"/>
  <c r="E8625" i="5"/>
  <c r="E8626" i="5"/>
  <c r="E8627" i="5"/>
  <c r="E8628" i="5"/>
  <c r="E8629" i="5"/>
  <c r="E8630" i="5"/>
  <c r="E8631" i="5"/>
  <c r="E8632" i="5"/>
  <c r="E8633" i="5"/>
  <c r="E8634" i="5"/>
  <c r="E8635" i="5"/>
  <c r="E8636" i="5"/>
  <c r="E8637" i="5"/>
  <c r="E8638" i="5"/>
  <c r="E8639" i="5"/>
  <c r="E8640" i="5"/>
  <c r="E8641" i="5"/>
  <c r="E8642" i="5"/>
  <c r="E8643" i="5"/>
  <c r="E8644" i="5"/>
  <c r="E8645" i="5"/>
  <c r="E8646" i="5"/>
  <c r="E8647" i="5"/>
  <c r="E8648" i="5"/>
  <c r="E8649" i="5"/>
  <c r="E8650" i="5"/>
  <c r="E8651" i="5"/>
  <c r="E8652" i="5"/>
  <c r="E8653" i="5"/>
  <c r="E8654" i="5"/>
  <c r="E8655" i="5"/>
  <c r="E8656" i="5"/>
  <c r="E8657" i="5"/>
  <c r="E8658" i="5"/>
  <c r="E8659" i="5"/>
  <c r="E8660" i="5"/>
  <c r="E8661" i="5"/>
  <c r="E8662" i="5"/>
  <c r="E8663" i="5"/>
  <c r="E8664" i="5"/>
  <c r="E8665" i="5"/>
  <c r="E8666" i="5"/>
  <c r="E8667" i="5"/>
  <c r="E8668" i="5"/>
  <c r="E8669" i="5"/>
  <c r="E8670" i="5"/>
  <c r="E8671" i="5"/>
  <c r="E8672" i="5"/>
  <c r="E8673" i="5"/>
  <c r="E8674" i="5"/>
  <c r="E8675" i="5"/>
  <c r="E8676" i="5"/>
  <c r="E8677" i="5"/>
  <c r="E8678" i="5"/>
  <c r="E8679" i="5"/>
  <c r="E8680" i="5"/>
  <c r="E8681" i="5"/>
  <c r="E8682" i="5"/>
  <c r="E8683" i="5"/>
  <c r="E8684" i="5"/>
  <c r="E8685" i="5"/>
  <c r="E8686" i="5"/>
  <c r="E8687" i="5"/>
  <c r="E8688" i="5"/>
  <c r="E8689" i="5"/>
  <c r="E8690" i="5"/>
  <c r="E8691" i="5"/>
  <c r="E8692" i="5"/>
  <c r="E8693" i="5"/>
  <c r="E8694" i="5"/>
  <c r="E8695" i="5"/>
  <c r="E8696" i="5"/>
  <c r="E8697" i="5"/>
  <c r="E8698" i="5"/>
  <c r="E8699" i="5"/>
  <c r="E8700" i="5"/>
  <c r="E8701" i="5"/>
  <c r="E8702" i="5"/>
  <c r="E8703" i="5"/>
  <c r="E8704" i="5"/>
  <c r="E8705" i="5"/>
  <c r="E8706" i="5"/>
  <c r="E8707" i="5"/>
  <c r="E8708" i="5"/>
  <c r="E8709" i="5"/>
  <c r="E8710" i="5"/>
  <c r="E8711" i="5"/>
  <c r="E8712" i="5"/>
  <c r="E8713" i="5"/>
  <c r="E8714" i="5"/>
  <c r="E8715" i="5"/>
  <c r="E8716" i="5"/>
  <c r="E8717" i="5"/>
  <c r="E8718" i="5"/>
  <c r="E8719" i="5"/>
  <c r="E8720" i="5"/>
  <c r="E8721" i="5"/>
  <c r="E8722" i="5"/>
  <c r="E8723" i="5"/>
  <c r="E8724" i="5"/>
  <c r="E8725" i="5"/>
  <c r="E8726" i="5"/>
  <c r="E8727" i="5"/>
  <c r="E8728" i="5"/>
  <c r="E8729" i="5"/>
  <c r="E8730" i="5"/>
  <c r="E8731" i="5"/>
  <c r="E8732" i="5"/>
  <c r="E8733" i="5"/>
  <c r="E8734" i="5"/>
  <c r="E8735" i="5"/>
  <c r="E8736" i="5"/>
  <c r="E8737" i="5"/>
  <c r="E8738" i="5"/>
  <c r="E8739" i="5"/>
  <c r="E8740" i="5"/>
  <c r="E8741" i="5"/>
  <c r="E8742" i="5"/>
  <c r="E8743" i="5"/>
  <c r="E8744" i="5"/>
  <c r="E8745" i="5"/>
  <c r="E8746" i="5"/>
  <c r="E8747" i="5"/>
  <c r="E8748" i="5"/>
  <c r="E8749" i="5"/>
  <c r="E8750" i="5"/>
  <c r="E8751" i="5"/>
  <c r="E8752" i="5"/>
  <c r="E8753" i="5"/>
  <c r="E8754" i="5"/>
  <c r="E8755" i="5"/>
  <c r="E8756" i="5"/>
  <c r="E8757" i="5"/>
  <c r="E8758" i="5"/>
  <c r="E8759" i="5"/>
  <c r="E8760" i="5"/>
  <c r="E8761" i="5"/>
  <c r="E8762" i="5"/>
  <c r="E8763" i="5"/>
  <c r="E8764" i="5"/>
  <c r="E8765" i="5"/>
  <c r="E8766" i="5"/>
  <c r="E8767" i="5"/>
  <c r="E8768" i="5"/>
  <c r="E8769" i="5"/>
  <c r="E8770" i="5"/>
  <c r="E8771" i="5"/>
  <c r="E8772" i="5"/>
  <c r="E8773" i="5"/>
  <c r="E8774" i="5"/>
  <c r="E8775" i="5"/>
  <c r="E8776" i="5"/>
  <c r="E8777" i="5"/>
  <c r="E8778" i="5"/>
  <c r="E8779" i="5"/>
  <c r="E8780" i="5"/>
  <c r="E8781" i="5"/>
  <c r="E8782" i="5"/>
  <c r="E8783" i="5"/>
  <c r="E8784" i="5"/>
  <c r="E8785" i="5"/>
  <c r="E8786" i="5"/>
  <c r="E8787" i="5"/>
  <c r="E8788" i="5"/>
  <c r="E8789" i="5"/>
  <c r="E8790" i="5"/>
  <c r="E8791" i="5"/>
  <c r="E8792" i="5"/>
  <c r="E8793" i="5"/>
  <c r="E8794" i="5"/>
  <c r="E8795" i="5"/>
  <c r="E8796" i="5"/>
  <c r="E8797" i="5"/>
  <c r="E8798" i="5"/>
  <c r="E8799" i="5"/>
  <c r="E8800" i="5"/>
  <c r="E8801" i="5"/>
  <c r="E8802" i="5"/>
  <c r="E8803" i="5"/>
  <c r="E8804" i="5"/>
  <c r="E8805" i="5"/>
  <c r="E8806" i="5"/>
  <c r="E8807" i="5"/>
  <c r="E8808" i="5"/>
  <c r="E8809" i="5"/>
  <c r="E8810" i="5"/>
  <c r="E8811" i="5"/>
  <c r="E8812" i="5"/>
  <c r="E8813" i="5"/>
  <c r="E8814" i="5"/>
  <c r="E8815" i="5"/>
  <c r="E8816" i="5"/>
  <c r="E8817" i="5"/>
  <c r="E8818" i="5"/>
  <c r="E8819" i="5"/>
  <c r="E8820" i="5"/>
  <c r="E8821" i="5"/>
  <c r="E8822" i="5"/>
  <c r="E8823" i="5"/>
  <c r="E8824" i="5"/>
  <c r="E8825" i="5"/>
  <c r="E8826" i="5"/>
  <c r="E8827" i="5"/>
  <c r="E8828" i="5"/>
  <c r="E8829" i="5"/>
  <c r="E8830" i="5"/>
  <c r="E8831" i="5"/>
  <c r="E8832" i="5"/>
  <c r="E8833" i="5"/>
  <c r="E8834" i="5"/>
  <c r="E8835" i="5"/>
  <c r="E8836" i="5"/>
  <c r="E8837" i="5"/>
  <c r="E8838" i="5"/>
  <c r="E8839" i="5"/>
  <c r="E8840" i="5"/>
  <c r="E8841" i="5"/>
  <c r="E8842" i="5"/>
  <c r="E8843" i="5"/>
  <c r="E8844" i="5"/>
  <c r="E8845" i="5"/>
  <c r="E8846" i="5"/>
  <c r="E8847" i="5"/>
  <c r="E8848" i="5"/>
  <c r="E8849" i="5"/>
  <c r="E8850" i="5"/>
  <c r="E8851" i="5"/>
  <c r="E8852" i="5"/>
  <c r="E8853" i="5"/>
  <c r="E8854" i="5"/>
  <c r="E8855" i="5"/>
  <c r="E8856" i="5"/>
  <c r="E8857" i="5"/>
  <c r="E8858" i="5"/>
  <c r="E8859" i="5"/>
  <c r="E8860" i="5"/>
  <c r="E8861" i="5"/>
  <c r="E8862" i="5"/>
  <c r="E8863" i="5"/>
  <c r="E8864" i="5"/>
  <c r="E8865" i="5"/>
  <c r="E8866" i="5"/>
  <c r="E8867" i="5"/>
  <c r="E8868" i="5"/>
  <c r="E8869" i="5"/>
  <c r="E8870" i="5"/>
  <c r="E8871" i="5"/>
  <c r="E8872" i="5"/>
  <c r="E8873" i="5"/>
  <c r="E8874" i="5"/>
  <c r="E8875" i="5"/>
  <c r="E8876" i="5"/>
  <c r="E8877" i="5"/>
  <c r="E8878" i="5"/>
  <c r="E8879" i="5"/>
  <c r="E8880" i="5"/>
  <c r="E8881" i="5"/>
  <c r="E8882" i="5"/>
  <c r="E8883" i="5"/>
  <c r="E8884" i="5"/>
  <c r="E8885" i="5"/>
  <c r="E8886" i="5"/>
  <c r="E8887" i="5"/>
  <c r="E8888" i="5"/>
  <c r="E8889" i="5"/>
  <c r="E8890" i="5"/>
  <c r="E8891" i="5"/>
  <c r="E8892" i="5"/>
  <c r="E8893" i="5"/>
  <c r="E8894" i="5"/>
  <c r="E8895" i="5"/>
  <c r="E8896" i="5"/>
  <c r="E8897" i="5"/>
  <c r="E8898" i="5"/>
  <c r="E8899" i="5"/>
  <c r="E8900" i="5"/>
  <c r="E8901" i="5"/>
  <c r="E8902" i="5"/>
  <c r="E8903" i="5"/>
  <c r="E8904" i="5"/>
  <c r="E8905" i="5"/>
  <c r="E8906" i="5"/>
  <c r="E8907" i="5"/>
  <c r="E8908" i="5"/>
  <c r="E8909" i="5"/>
  <c r="E8910" i="5"/>
  <c r="E8911" i="5"/>
  <c r="E8912" i="5"/>
  <c r="E8913" i="5"/>
  <c r="E8914" i="5"/>
  <c r="E8915" i="5"/>
  <c r="E8916" i="5"/>
  <c r="E8917" i="5"/>
  <c r="E8918" i="5"/>
  <c r="E8919" i="5"/>
  <c r="E8920" i="5"/>
  <c r="E8921" i="5"/>
  <c r="E8922" i="5"/>
  <c r="E8923" i="5"/>
  <c r="E8924" i="5"/>
  <c r="E8925" i="5"/>
  <c r="E8926" i="5"/>
  <c r="E8927" i="5"/>
  <c r="E8928" i="5"/>
  <c r="E8929" i="5"/>
  <c r="E8930" i="5"/>
  <c r="E8931" i="5"/>
  <c r="E8932" i="5"/>
  <c r="E8933" i="5"/>
  <c r="E8934" i="5"/>
  <c r="E8935" i="5"/>
  <c r="E8936" i="5"/>
  <c r="E1107" i="5"/>
  <c r="E1110" i="5"/>
  <c r="E1113" i="5"/>
  <c r="E1125" i="5"/>
  <c r="E1141" i="5"/>
  <c r="E1150" i="5"/>
  <c r="E1184" i="5"/>
  <c r="E1185" i="5"/>
  <c r="E1193" i="5"/>
  <c r="E1218" i="5"/>
  <c r="E1231" i="5"/>
  <c r="E1240" i="5"/>
  <c r="E1262" i="5"/>
  <c r="E1265" i="5"/>
  <c r="E1271" i="5"/>
  <c r="E1289" i="5"/>
  <c r="E1293" i="5"/>
  <c r="E1331" i="5"/>
  <c r="E1759" i="5"/>
  <c r="E1771" i="5"/>
  <c r="E1790" i="5"/>
  <c r="E1796" i="5"/>
  <c r="E1814" i="5"/>
  <c r="E1824" i="5"/>
  <c r="E1887" i="5"/>
  <c r="E1929" i="5"/>
  <c r="E1944" i="5"/>
  <c r="E1946" i="5"/>
  <c r="E1953" i="5"/>
  <c r="E1962" i="5"/>
  <c r="E1968" i="5"/>
  <c r="E1973" i="5"/>
  <c r="E1979" i="5"/>
  <c r="E1985" i="5"/>
  <c r="E2007" i="5"/>
  <c r="E2035" i="5"/>
  <c r="E2052" i="5"/>
  <c r="E2060" i="5"/>
  <c r="E2069" i="5"/>
  <c r="E2072" i="5"/>
  <c r="E2097" i="5"/>
  <c r="E2116" i="5"/>
  <c r="E2129" i="5"/>
  <c r="E2157" i="5"/>
  <c r="E2163" i="5"/>
  <c r="E2175" i="5"/>
  <c r="E2183" i="5"/>
  <c r="E2200" i="5"/>
  <c r="E2243" i="5"/>
  <c r="E2249" i="5"/>
  <c r="E2262" i="5"/>
  <c r="E2266" i="5"/>
  <c r="E2271" i="5"/>
  <c r="E2285" i="5"/>
  <c r="E2303" i="5"/>
  <c r="E2311" i="5"/>
  <c r="E2313" i="5"/>
  <c r="E2316" i="5"/>
  <c r="E2319" i="5"/>
  <c r="E2320" i="5"/>
  <c r="E2332" i="5"/>
  <c r="E2338" i="5"/>
  <c r="E2341" i="5"/>
  <c r="E2343" i="5"/>
  <c r="E2350" i="5"/>
  <c r="E2353" i="5"/>
  <c r="E2355" i="5"/>
  <c r="E2363" i="5"/>
  <c r="E2366" i="5"/>
  <c r="E2369" i="5"/>
  <c r="E2373" i="5"/>
  <c r="E2384" i="5"/>
  <c r="E2389" i="5"/>
  <c r="E2403" i="5"/>
  <c r="E2430" i="5"/>
  <c r="E2457" i="5"/>
  <c r="E2467" i="5"/>
  <c r="E2468" i="5"/>
  <c r="E2477" i="5"/>
  <c r="E2479" i="5"/>
  <c r="E2485" i="5"/>
  <c r="E2488" i="5"/>
  <c r="E2491" i="5"/>
  <c r="E2502" i="5"/>
  <c r="E2507" i="5"/>
  <c r="E2551" i="5"/>
  <c r="E2555" i="5"/>
  <c r="E2568" i="5"/>
  <c r="E2573" i="5"/>
  <c r="E2612" i="5"/>
  <c r="E2616" i="5"/>
  <c r="E2628" i="5"/>
  <c r="E2631" i="5"/>
  <c r="E2661" i="5"/>
  <c r="E2679" i="5"/>
  <c r="E2693" i="5"/>
  <c r="E2716" i="5"/>
  <c r="E2733" i="5"/>
  <c r="E2774" i="5"/>
  <c r="E2778" i="5"/>
  <c r="E2785" i="5"/>
  <c r="E2789" i="5"/>
  <c r="E2842" i="5"/>
  <c r="E2848" i="5"/>
  <c r="E2855" i="5"/>
  <c r="E2890" i="5"/>
  <c r="E2918" i="5"/>
  <c r="E2925" i="5"/>
  <c r="E2928" i="5"/>
  <c r="E2937" i="5"/>
  <c r="E2953" i="5"/>
  <c r="E2957" i="5"/>
  <c r="E6980" i="5"/>
  <c r="E6981" i="5"/>
  <c r="E6983" i="5"/>
  <c r="E6987" i="5"/>
  <c r="E6991" i="5"/>
  <c r="E7000" i="5"/>
  <c r="E7001" i="5"/>
  <c r="E7008" i="5"/>
  <c r="E7009" i="5"/>
  <c r="E7019" i="5"/>
  <c r="E7020" i="5"/>
  <c r="E7022" i="5"/>
  <c r="E7023" i="5"/>
  <c r="E7024" i="5"/>
  <c r="E7031" i="5"/>
  <c r="E7033" i="5"/>
  <c r="E7035" i="5"/>
  <c r="E7038" i="5"/>
  <c r="E7040" i="5"/>
  <c r="E7042" i="5"/>
  <c r="E7043" i="5"/>
  <c r="E7044" i="5"/>
  <c r="E7049" i="5"/>
  <c r="E7052" i="5"/>
  <c r="E7055" i="5"/>
  <c r="E7057" i="5"/>
  <c r="E7063" i="5"/>
  <c r="E7065" i="5"/>
  <c r="E7068" i="5"/>
  <c r="E7074" i="5"/>
  <c r="E7075" i="5"/>
  <c r="E7077" i="5"/>
  <c r="E7079" i="5"/>
  <c r="E7080" i="5"/>
  <c r="E7084" i="5"/>
  <c r="E7086" i="5"/>
  <c r="E7088" i="5"/>
  <c r="E7094" i="5"/>
  <c r="E7095" i="5"/>
  <c r="E7096" i="5"/>
  <c r="E7098" i="5"/>
  <c r="E7099" i="5"/>
  <c r="E7101" i="5"/>
  <c r="E7102" i="5"/>
  <c r="E7104" i="5"/>
  <c r="E7107" i="5"/>
  <c r="E7109" i="5"/>
  <c r="E7111" i="5"/>
  <c r="E7112" i="5"/>
  <c r="E7117" i="5"/>
  <c r="E7123" i="5"/>
  <c r="E7128" i="5"/>
  <c r="E7129" i="5"/>
  <c r="E7132" i="5"/>
  <c r="E7133" i="5"/>
  <c r="E7134" i="5"/>
  <c r="E7140" i="5"/>
  <c r="E7142" i="5"/>
  <c r="E7143" i="5"/>
  <c r="E7145" i="5"/>
  <c r="E7148" i="5"/>
  <c r="E7149" i="5"/>
  <c r="E7150" i="5"/>
  <c r="E7151" i="5"/>
  <c r="E7153" i="5"/>
  <c r="E7165" i="5"/>
  <c r="E7166" i="5"/>
  <c r="E7170" i="5"/>
  <c r="E7173" i="5"/>
  <c r="E7175" i="5"/>
  <c r="E7176" i="5"/>
  <c r="E7177" i="5"/>
  <c r="E7184" i="5"/>
  <c r="E7189" i="5"/>
  <c r="E7190" i="5"/>
  <c r="E7193" i="5"/>
  <c r="E7196" i="5"/>
  <c r="E7197" i="5"/>
  <c r="E7199" i="5"/>
  <c r="E7200" i="5"/>
  <c r="E7201" i="5"/>
  <c r="E7202" i="5"/>
  <c r="E7203" i="5"/>
  <c r="E7206" i="5"/>
  <c r="E7214" i="5"/>
  <c r="E7216" i="5"/>
  <c r="E7217" i="5"/>
  <c r="E7219" i="5"/>
  <c r="E7228" i="5"/>
  <c r="E7229" i="5"/>
  <c r="E7230" i="5"/>
  <c r="E7239" i="5"/>
  <c r="E7253" i="5"/>
  <c r="E7260" i="5"/>
  <c r="E7261" i="5"/>
  <c r="E7266" i="5"/>
  <c r="E7269" i="5"/>
  <c r="E7270" i="5"/>
  <c r="E7272" i="5"/>
  <c r="E7273" i="5"/>
  <c r="E7274" i="5"/>
  <c r="E7275" i="5"/>
  <c r="E7279" i="5"/>
  <c r="E7281" i="5"/>
  <c r="E7287" i="5"/>
  <c r="E7290" i="5"/>
  <c r="E7291" i="5"/>
  <c r="E7292" i="5"/>
  <c r="E7293" i="5"/>
  <c r="E7295" i="5"/>
  <c r="E7300" i="5"/>
  <c r="E7301" i="5"/>
  <c r="E7304" i="5"/>
  <c r="E7305" i="5"/>
  <c r="E7309" i="5"/>
  <c r="E7310" i="5"/>
  <c r="E7314" i="5"/>
  <c r="E7321" i="5"/>
  <c r="E7328" i="5"/>
  <c r="E7331" i="5"/>
  <c r="E7343" i="5"/>
  <c r="E7345" i="5"/>
  <c r="E7346" i="5"/>
  <c r="E7350" i="5"/>
  <c r="E7353" i="5"/>
  <c r="E7355" i="5"/>
  <c r="E7357" i="5"/>
  <c r="E7358" i="5"/>
  <c r="E7363" i="5"/>
  <c r="E7365" i="5"/>
  <c r="E7367" i="5"/>
  <c r="E7371" i="5"/>
  <c r="E7373" i="5"/>
  <c r="E7375" i="5"/>
  <c r="E7378" i="5"/>
  <c r="E7379" i="5"/>
  <c r="E7382" i="5"/>
  <c r="E7383" i="5"/>
  <c r="E7388" i="5"/>
  <c r="E7396" i="5"/>
  <c r="E7399" i="5"/>
  <c r="E7400" i="5"/>
  <c r="E7402" i="5"/>
  <c r="E7403" i="5"/>
  <c r="E7407" i="5"/>
  <c r="E7413" i="5"/>
  <c r="E7414" i="5"/>
  <c r="E7415" i="5"/>
  <c r="E7421" i="5"/>
  <c r="E7422" i="5"/>
  <c r="E7424" i="5"/>
  <c r="E7425" i="5"/>
  <c r="E7427" i="5"/>
  <c r="E7432" i="5"/>
  <c r="E7433" i="5"/>
  <c r="E7435" i="5"/>
  <c r="E7437" i="5"/>
  <c r="E7440" i="5"/>
  <c r="E7441" i="5"/>
  <c r="E7442" i="5"/>
  <c r="E7443" i="5"/>
  <c r="E7445" i="5"/>
  <c r="E7446" i="5"/>
  <c r="E7447" i="5"/>
  <c r="E7451" i="5"/>
  <c r="E7453" i="5"/>
  <c r="E7459" i="5"/>
  <c r="E7460" i="5"/>
  <c r="E7462" i="5"/>
  <c r="E7464" i="5"/>
  <c r="E7468" i="5"/>
  <c r="E7472" i="5"/>
  <c r="E7473" i="5"/>
  <c r="E7475" i="5"/>
  <c r="E7478" i="5"/>
  <c r="E7479" i="5"/>
  <c r="E7484" i="5"/>
  <c r="E7488" i="5"/>
  <c r="E7489" i="5"/>
  <c r="E7491" i="5"/>
  <c r="E7631" i="5"/>
  <c r="E8937" i="5"/>
  <c r="E8938" i="5"/>
  <c r="E8939" i="5"/>
  <c r="E8940" i="5"/>
  <c r="E8941" i="5"/>
  <c r="E8942" i="5"/>
  <c r="E8943" i="5"/>
  <c r="E8944" i="5"/>
  <c r="E8945" i="5"/>
  <c r="E8946" i="5"/>
  <c r="E8947" i="5"/>
  <c r="E8948" i="5"/>
  <c r="E8949" i="5"/>
  <c r="E8950" i="5"/>
  <c r="E8951" i="5"/>
  <c r="E8952" i="5"/>
  <c r="E8953" i="5"/>
  <c r="E8954" i="5"/>
  <c r="E8955" i="5"/>
  <c r="E8956" i="5"/>
  <c r="E8957" i="5"/>
  <c r="E8958" i="5"/>
  <c r="E8959" i="5"/>
  <c r="E8960" i="5"/>
  <c r="E8961" i="5"/>
  <c r="E8962" i="5"/>
  <c r="E8963" i="5"/>
  <c r="E8964" i="5"/>
  <c r="E8965" i="5"/>
  <c r="E8966" i="5"/>
  <c r="E8967" i="5"/>
  <c r="E8968" i="5"/>
  <c r="E8969" i="5"/>
  <c r="E8970" i="5"/>
  <c r="E8971" i="5"/>
  <c r="E8972" i="5"/>
  <c r="E8973" i="5"/>
  <c r="E8974" i="5"/>
  <c r="E8975" i="5"/>
  <c r="E8976" i="5"/>
  <c r="E8977" i="5"/>
  <c r="E8978" i="5"/>
  <c r="E8979" i="5"/>
  <c r="E8980" i="5"/>
  <c r="E8981" i="5"/>
  <c r="E8982" i="5"/>
  <c r="E8983" i="5"/>
  <c r="E8984" i="5"/>
  <c r="E8985" i="5"/>
  <c r="E8986" i="5"/>
  <c r="E8987" i="5"/>
  <c r="E8988" i="5"/>
  <c r="E8989" i="5"/>
  <c r="E8990" i="5"/>
  <c r="E8991" i="5"/>
  <c r="E8992" i="5"/>
  <c r="E8993" i="5"/>
  <c r="E8994" i="5"/>
  <c r="E8995" i="5"/>
  <c r="E8996" i="5"/>
  <c r="E8997" i="5"/>
  <c r="E8998" i="5"/>
  <c r="E8999" i="5"/>
  <c r="E9000" i="5"/>
  <c r="E9001" i="5"/>
  <c r="E9002" i="5"/>
  <c r="E9003" i="5"/>
  <c r="E9004" i="5"/>
  <c r="E9005" i="5"/>
  <c r="E9006" i="5"/>
  <c r="E9007" i="5"/>
  <c r="E9008" i="5"/>
  <c r="E9009" i="5"/>
  <c r="E9010" i="5"/>
  <c r="E9011" i="5"/>
  <c r="E9012" i="5"/>
  <c r="E9013" i="5"/>
  <c r="E9014" i="5"/>
  <c r="E9015" i="5"/>
  <c r="E9016" i="5"/>
  <c r="E9017" i="5"/>
  <c r="E9018" i="5"/>
  <c r="E9019" i="5"/>
  <c r="E9020" i="5"/>
  <c r="E9021" i="5"/>
  <c r="E9022" i="5"/>
  <c r="E9023" i="5"/>
  <c r="E9024" i="5"/>
  <c r="E9025" i="5"/>
  <c r="E9026" i="5"/>
  <c r="E9027" i="5"/>
  <c r="E9028" i="5"/>
  <c r="E9029" i="5"/>
  <c r="E9030" i="5"/>
  <c r="E9031" i="5"/>
  <c r="E9032" i="5"/>
  <c r="E9033" i="5"/>
  <c r="E9034" i="5"/>
  <c r="E9035" i="5"/>
  <c r="E9036" i="5"/>
  <c r="E9037" i="5"/>
  <c r="E9038" i="5"/>
  <c r="E9039" i="5"/>
  <c r="E9040" i="5"/>
  <c r="E9041" i="5"/>
  <c r="E9042" i="5"/>
  <c r="E9043" i="5"/>
  <c r="E9044" i="5"/>
  <c r="E9045" i="5"/>
  <c r="E9046" i="5"/>
  <c r="E9047" i="5"/>
  <c r="E9048" i="5"/>
  <c r="E9049" i="5"/>
  <c r="E9050" i="5"/>
  <c r="E9051" i="5"/>
  <c r="E9052" i="5"/>
  <c r="E9053" i="5"/>
  <c r="E9054" i="5"/>
  <c r="E9055" i="5"/>
  <c r="E9056" i="5"/>
  <c r="E9057" i="5"/>
  <c r="E9058" i="5"/>
  <c r="E9059" i="5"/>
  <c r="E9060" i="5"/>
  <c r="E9061" i="5"/>
  <c r="E9062" i="5"/>
  <c r="E9063" i="5"/>
  <c r="E9064" i="5"/>
  <c r="E9065" i="5"/>
  <c r="E9066" i="5"/>
  <c r="E9067" i="5"/>
  <c r="E9068" i="5"/>
  <c r="E9069" i="5"/>
  <c r="E9070" i="5"/>
  <c r="E9071" i="5"/>
  <c r="E9072" i="5"/>
  <c r="E9073" i="5"/>
  <c r="E9074" i="5"/>
  <c r="E9075" i="5"/>
  <c r="E9076" i="5"/>
  <c r="E9077" i="5"/>
  <c r="E9078" i="5"/>
  <c r="E9079" i="5"/>
  <c r="E9080" i="5"/>
  <c r="E9081" i="5"/>
  <c r="E9082" i="5"/>
  <c r="E9083" i="5"/>
  <c r="E9084" i="5"/>
  <c r="E9085" i="5"/>
  <c r="E9086" i="5"/>
  <c r="E9087" i="5"/>
  <c r="E9088" i="5"/>
  <c r="E9089" i="5"/>
  <c r="E9090" i="5"/>
  <c r="E9091" i="5"/>
  <c r="E9092" i="5"/>
  <c r="E9093" i="5"/>
  <c r="E9094" i="5"/>
  <c r="E9095" i="5"/>
  <c r="E9096" i="5"/>
  <c r="E9097" i="5"/>
  <c r="E9098" i="5"/>
  <c r="E9099" i="5"/>
  <c r="E9100" i="5"/>
  <c r="E9101" i="5"/>
  <c r="E9102" i="5"/>
  <c r="E9103" i="5"/>
  <c r="E9104" i="5"/>
  <c r="E9105" i="5"/>
  <c r="E9106" i="5"/>
  <c r="E9107" i="5"/>
  <c r="E9108" i="5"/>
  <c r="E9109" i="5"/>
  <c r="E9110" i="5"/>
  <c r="E9111" i="5"/>
  <c r="E9112" i="5"/>
  <c r="E9113" i="5"/>
  <c r="E9114" i="5"/>
  <c r="E9115" i="5"/>
  <c r="E9116" i="5"/>
  <c r="E9117" i="5"/>
  <c r="E9118" i="5"/>
  <c r="E9119" i="5"/>
  <c r="E9120" i="5"/>
  <c r="E9121" i="5"/>
  <c r="E9122" i="5"/>
  <c r="E9123" i="5"/>
  <c r="E9124" i="5"/>
  <c r="E9125" i="5"/>
  <c r="E9126" i="5"/>
  <c r="E9127" i="5"/>
  <c r="E9128" i="5"/>
  <c r="E9129" i="5"/>
  <c r="E9130" i="5"/>
  <c r="E9131" i="5"/>
  <c r="E9132" i="5"/>
  <c r="E9133" i="5"/>
  <c r="E9134" i="5"/>
  <c r="E9135" i="5"/>
  <c r="E9136" i="5"/>
  <c r="E9137" i="5"/>
  <c r="E9138" i="5"/>
  <c r="E9139" i="5"/>
  <c r="E9140" i="5"/>
  <c r="E9141" i="5"/>
  <c r="E9142" i="5"/>
  <c r="E9143" i="5"/>
  <c r="E9144" i="5"/>
  <c r="E9145" i="5"/>
  <c r="E9146" i="5"/>
  <c r="E9147" i="5"/>
  <c r="E9148" i="5"/>
  <c r="E9149" i="5"/>
  <c r="E9150" i="5"/>
  <c r="E9151" i="5"/>
  <c r="E9152" i="5"/>
  <c r="E9153" i="5"/>
  <c r="E9154" i="5"/>
  <c r="E9155" i="5"/>
  <c r="E9156" i="5"/>
  <c r="E9157" i="5"/>
  <c r="E9158" i="5"/>
  <c r="E9159" i="5"/>
  <c r="E9160" i="5"/>
  <c r="E9161" i="5"/>
  <c r="E9162" i="5"/>
  <c r="E9163" i="5"/>
  <c r="E9164" i="5"/>
  <c r="E9165" i="5"/>
  <c r="E9166" i="5"/>
  <c r="E9167" i="5"/>
  <c r="E9168" i="5"/>
  <c r="E9169" i="5"/>
  <c r="E9170" i="5"/>
  <c r="E9171" i="5"/>
  <c r="E9172" i="5"/>
  <c r="E9173" i="5"/>
  <c r="E9174" i="5"/>
  <c r="E9175" i="5"/>
  <c r="E9176" i="5"/>
  <c r="E9177" i="5"/>
  <c r="E9178" i="5"/>
  <c r="E9179" i="5"/>
  <c r="E9180" i="5"/>
  <c r="E9181" i="5"/>
  <c r="E9182" i="5"/>
  <c r="E9183" i="5"/>
  <c r="E9184" i="5"/>
  <c r="E9185" i="5"/>
  <c r="E9186" i="5"/>
  <c r="E9187" i="5"/>
  <c r="E9188" i="5"/>
  <c r="E9189" i="5"/>
  <c r="E9190" i="5"/>
  <c r="E9191" i="5"/>
  <c r="E9192" i="5"/>
  <c r="E9193" i="5"/>
  <c r="E9194" i="5"/>
  <c r="E9195" i="5"/>
  <c r="E9196" i="5"/>
  <c r="E9197" i="5"/>
  <c r="E9198" i="5"/>
  <c r="E9199" i="5"/>
  <c r="E9200" i="5"/>
  <c r="E9201" i="5"/>
  <c r="E9202" i="5"/>
  <c r="E9203" i="5"/>
  <c r="E9204" i="5"/>
  <c r="E9205" i="5"/>
  <c r="E9206" i="5"/>
  <c r="E9207" i="5"/>
  <c r="E9208" i="5"/>
  <c r="E9209" i="5"/>
  <c r="E9210" i="5"/>
  <c r="E9211" i="5"/>
  <c r="E9212" i="5"/>
  <c r="E9213" i="5"/>
  <c r="E9214" i="5"/>
  <c r="E9215" i="5"/>
  <c r="E9216" i="5"/>
  <c r="E9217" i="5"/>
  <c r="E9218" i="5"/>
  <c r="E9219" i="5"/>
  <c r="E9220" i="5"/>
  <c r="E9221" i="5"/>
  <c r="E9222" i="5"/>
  <c r="E9223" i="5"/>
  <c r="E9224" i="5"/>
  <c r="E9225" i="5"/>
  <c r="E9226" i="5"/>
  <c r="E9227" i="5"/>
  <c r="E9228" i="5"/>
  <c r="E9229" i="5"/>
  <c r="E9230" i="5"/>
  <c r="E9231" i="5"/>
  <c r="E9232" i="5"/>
  <c r="E9233" i="5"/>
  <c r="E9234" i="5"/>
  <c r="E9235" i="5"/>
  <c r="E9236" i="5"/>
  <c r="E9237" i="5"/>
  <c r="E9238" i="5"/>
  <c r="E9239" i="5"/>
  <c r="E9240" i="5"/>
  <c r="E9241" i="5"/>
  <c r="E9242" i="5"/>
  <c r="E9243" i="5"/>
  <c r="E9244" i="5"/>
  <c r="E9245" i="5"/>
  <c r="E9246" i="5"/>
  <c r="E9247" i="5"/>
  <c r="E9248" i="5"/>
  <c r="E9249" i="5"/>
  <c r="E9250" i="5"/>
  <c r="E9251" i="5"/>
  <c r="E9252" i="5"/>
  <c r="E9253" i="5"/>
  <c r="E9254" i="5"/>
  <c r="E9255" i="5"/>
  <c r="E9256" i="5"/>
  <c r="E9257" i="5"/>
  <c r="E9258" i="5"/>
  <c r="E9259" i="5"/>
  <c r="E9260" i="5"/>
  <c r="E9261" i="5"/>
  <c r="E9262" i="5"/>
  <c r="E9263" i="5"/>
  <c r="E9264" i="5"/>
  <c r="E9265" i="5"/>
  <c r="E9266" i="5"/>
  <c r="E9267" i="5"/>
  <c r="E9268" i="5"/>
  <c r="E9269" i="5"/>
  <c r="E9270" i="5"/>
  <c r="E9271" i="5"/>
  <c r="E9272" i="5"/>
  <c r="E9273" i="5"/>
  <c r="E9274" i="5"/>
  <c r="E9275" i="5"/>
  <c r="E9276" i="5"/>
  <c r="E9277" i="5"/>
  <c r="E9278" i="5"/>
  <c r="E9279" i="5"/>
  <c r="E9280" i="5"/>
  <c r="E9281" i="5"/>
  <c r="E9282" i="5"/>
  <c r="E9283" i="5"/>
  <c r="E9284" i="5"/>
  <c r="E9285" i="5"/>
  <c r="E9286" i="5"/>
  <c r="E9287" i="5"/>
  <c r="E9288" i="5"/>
  <c r="E9289" i="5"/>
  <c r="E9290" i="5"/>
  <c r="E9291" i="5"/>
  <c r="E9292" i="5"/>
  <c r="E9293" i="5"/>
  <c r="E9294" i="5"/>
  <c r="E9295" i="5"/>
  <c r="E9296" i="5"/>
  <c r="E9297" i="5"/>
  <c r="E9298" i="5"/>
  <c r="E9299" i="5"/>
  <c r="E9300" i="5"/>
  <c r="E9301" i="5"/>
  <c r="E9302" i="5"/>
  <c r="E9303" i="5"/>
  <c r="E9304" i="5"/>
  <c r="E9305" i="5"/>
  <c r="E9306" i="5"/>
  <c r="E9307" i="5"/>
  <c r="E9308" i="5"/>
  <c r="E9309" i="5"/>
  <c r="E9310" i="5"/>
  <c r="E9311" i="5"/>
  <c r="E9312" i="5"/>
  <c r="E9313" i="5"/>
  <c r="E9314" i="5"/>
  <c r="E9315" i="5"/>
  <c r="E9316" i="5"/>
  <c r="E9317" i="5"/>
  <c r="E9318" i="5"/>
  <c r="E9319" i="5"/>
  <c r="E9320" i="5"/>
  <c r="E9321" i="5"/>
  <c r="E9322" i="5"/>
  <c r="E9323" i="5"/>
  <c r="E9324" i="5"/>
  <c r="E9325" i="5"/>
  <c r="E9326" i="5"/>
  <c r="E9327" i="5"/>
  <c r="E9328" i="5"/>
  <c r="E9329" i="5"/>
  <c r="E9330" i="5"/>
  <c r="E9331" i="5"/>
  <c r="E9332" i="5"/>
  <c r="E9333" i="5"/>
  <c r="E9334" i="5"/>
  <c r="E9335" i="5"/>
  <c r="E9336" i="5"/>
  <c r="E9337" i="5"/>
  <c r="E9338" i="5"/>
  <c r="E9339" i="5"/>
  <c r="E9340" i="5"/>
  <c r="E9341" i="5"/>
  <c r="E9342" i="5"/>
  <c r="E9343" i="5"/>
  <c r="E9344" i="5"/>
  <c r="E9345" i="5"/>
  <c r="E9346" i="5"/>
  <c r="E9347" i="5"/>
  <c r="E9348" i="5"/>
  <c r="E9349" i="5"/>
  <c r="E9350" i="5"/>
  <c r="E9351" i="5"/>
  <c r="E9352" i="5"/>
  <c r="E9353" i="5"/>
  <c r="E9354" i="5"/>
  <c r="E9355" i="5"/>
  <c r="E9356" i="5"/>
  <c r="E9357" i="5"/>
  <c r="E9358" i="5"/>
  <c r="E9359" i="5"/>
  <c r="E9360" i="5"/>
  <c r="E9361" i="5"/>
  <c r="E9362" i="5"/>
  <c r="E9363" i="5"/>
  <c r="E9364" i="5"/>
  <c r="E9365" i="5"/>
  <c r="E9366" i="5"/>
  <c r="E9367" i="5"/>
  <c r="E9368" i="5"/>
  <c r="E9369" i="5"/>
  <c r="E9370" i="5"/>
  <c r="E9371" i="5"/>
  <c r="E9372" i="5"/>
  <c r="E9373" i="5"/>
  <c r="E9374" i="5"/>
  <c r="E9375" i="5"/>
  <c r="E9376" i="5"/>
  <c r="E9377" i="5"/>
  <c r="E9378" i="5"/>
  <c r="E9379" i="5"/>
  <c r="E9380" i="5"/>
  <c r="E9381" i="5"/>
  <c r="E9382" i="5"/>
  <c r="E9383" i="5"/>
  <c r="E9384" i="5"/>
  <c r="E9385" i="5"/>
  <c r="E9386" i="5"/>
  <c r="E9387" i="5"/>
  <c r="E9388" i="5"/>
  <c r="E9389" i="5"/>
  <c r="E9390" i="5"/>
  <c r="E9391" i="5"/>
  <c r="E9392" i="5"/>
  <c r="E9393" i="5"/>
  <c r="E9394" i="5"/>
  <c r="E9395" i="5"/>
  <c r="E9396" i="5"/>
  <c r="E9397" i="5"/>
  <c r="E9398" i="5"/>
  <c r="E9399" i="5"/>
  <c r="E9400" i="5"/>
  <c r="E9401" i="5"/>
  <c r="E9402" i="5"/>
  <c r="E9403" i="5"/>
  <c r="E9404" i="5"/>
  <c r="E9405" i="5"/>
  <c r="E9406" i="5"/>
  <c r="E9407" i="5"/>
  <c r="E9408" i="5"/>
  <c r="E9409" i="5"/>
  <c r="E9410" i="5"/>
  <c r="E9411" i="5"/>
  <c r="E9412" i="5"/>
  <c r="E9413" i="5"/>
  <c r="E9414" i="5"/>
  <c r="E9415" i="5"/>
  <c r="E9416" i="5"/>
  <c r="E9417" i="5"/>
  <c r="E9418" i="5"/>
  <c r="E9419" i="5"/>
  <c r="E9420" i="5"/>
  <c r="E9421" i="5"/>
  <c r="E9422" i="5"/>
  <c r="E9423" i="5"/>
  <c r="E9424" i="5"/>
  <c r="E9425" i="5"/>
  <c r="E9426" i="5"/>
  <c r="E9427" i="5"/>
  <c r="E9428" i="5"/>
  <c r="E9429" i="5"/>
  <c r="E9430" i="5"/>
  <c r="E9431" i="5"/>
  <c r="E9432" i="5"/>
  <c r="E9433" i="5"/>
  <c r="E9434" i="5"/>
  <c r="E9435" i="5"/>
  <c r="E9436" i="5"/>
  <c r="E9437" i="5"/>
  <c r="E9438" i="5"/>
  <c r="E9439" i="5"/>
  <c r="E9440" i="5"/>
  <c r="E9441" i="5"/>
  <c r="E9442" i="5"/>
  <c r="E9443" i="5"/>
  <c r="E9444" i="5"/>
  <c r="E9445" i="5"/>
  <c r="E9446" i="5"/>
  <c r="E9447" i="5"/>
  <c r="E9448" i="5"/>
  <c r="E9449" i="5"/>
  <c r="E9450" i="5"/>
  <c r="E9451" i="5"/>
  <c r="E9452" i="5"/>
  <c r="E9453" i="5"/>
  <c r="E9454" i="5"/>
  <c r="E9455" i="5"/>
  <c r="E9456" i="5"/>
  <c r="E9457" i="5"/>
  <c r="E9458" i="5"/>
  <c r="E9459" i="5"/>
  <c r="E9460" i="5"/>
  <c r="E9461" i="5"/>
  <c r="E9462" i="5"/>
  <c r="E9463" i="5"/>
  <c r="E9464" i="5"/>
  <c r="E9465" i="5"/>
  <c r="E9466" i="5"/>
  <c r="E9467" i="5"/>
  <c r="E9468" i="5"/>
  <c r="E9469" i="5"/>
  <c r="E9470" i="5"/>
  <c r="E9471" i="5"/>
  <c r="E9472" i="5"/>
  <c r="E9473" i="5"/>
  <c r="E9474" i="5"/>
  <c r="E9475" i="5"/>
  <c r="E9476" i="5"/>
  <c r="E9477" i="5"/>
  <c r="E9478" i="5"/>
  <c r="E9479" i="5"/>
  <c r="E9480" i="5"/>
  <c r="E9481" i="5"/>
  <c r="E9482" i="5"/>
  <c r="E9483" i="5"/>
  <c r="E9484" i="5"/>
  <c r="E9485" i="5"/>
  <c r="E9486" i="5"/>
  <c r="E9487" i="5"/>
  <c r="E9488" i="5"/>
  <c r="E9489" i="5"/>
  <c r="E9490" i="5"/>
  <c r="E9491" i="5"/>
  <c r="E9492" i="5"/>
  <c r="E9493" i="5"/>
  <c r="E9494" i="5"/>
  <c r="E9495" i="5"/>
  <c r="E9496" i="5"/>
  <c r="E9497" i="5"/>
  <c r="E9498" i="5"/>
  <c r="E9499" i="5"/>
  <c r="E9500" i="5"/>
  <c r="E9501" i="5"/>
  <c r="E9502" i="5"/>
  <c r="E9503" i="5"/>
  <c r="E9504" i="5"/>
  <c r="E9505" i="5"/>
  <c r="E9506" i="5"/>
  <c r="E9507" i="5"/>
  <c r="E9508" i="5"/>
  <c r="E9509" i="5"/>
  <c r="E9510" i="5"/>
  <c r="E9511" i="5"/>
  <c r="E9512" i="5"/>
  <c r="E9513" i="5"/>
  <c r="E9514" i="5"/>
  <c r="E9515" i="5"/>
  <c r="E9516" i="5"/>
  <c r="E9517" i="5"/>
  <c r="E9518" i="5"/>
  <c r="E9519" i="5"/>
  <c r="E9520" i="5"/>
  <c r="E9521" i="5"/>
  <c r="E9522" i="5"/>
  <c r="E9523" i="5"/>
  <c r="E9524" i="5"/>
  <c r="E9525" i="5"/>
  <c r="E9526" i="5"/>
  <c r="E9527" i="5"/>
  <c r="E9528" i="5"/>
  <c r="E9529" i="5"/>
  <c r="E9530" i="5"/>
  <c r="E9531" i="5"/>
  <c r="E9532" i="5"/>
  <c r="E9533" i="5"/>
  <c r="E9534" i="5"/>
  <c r="E9535" i="5"/>
  <c r="E9536" i="5"/>
  <c r="E9537" i="5"/>
  <c r="E9538" i="5"/>
  <c r="E9539" i="5"/>
  <c r="E9540" i="5"/>
  <c r="E9541" i="5"/>
  <c r="E9542" i="5"/>
  <c r="E9543" i="5"/>
  <c r="E9544" i="5"/>
  <c r="E9545" i="5"/>
  <c r="E9546" i="5"/>
  <c r="E9547" i="5"/>
  <c r="E9548" i="5"/>
  <c r="E9549" i="5"/>
  <c r="E9550" i="5"/>
  <c r="E9551" i="5"/>
  <c r="E9552" i="5"/>
  <c r="E9553" i="5"/>
  <c r="E9554" i="5"/>
  <c r="E9555" i="5"/>
  <c r="E9556" i="5"/>
  <c r="E9557" i="5"/>
  <c r="E9558" i="5"/>
  <c r="E9559" i="5"/>
  <c r="E9560" i="5"/>
  <c r="E9561" i="5"/>
  <c r="E9562" i="5"/>
  <c r="E9563" i="5"/>
  <c r="E9564" i="5"/>
  <c r="E9565" i="5"/>
  <c r="E9566" i="5"/>
  <c r="E9567" i="5"/>
  <c r="E9568" i="5"/>
  <c r="E9569" i="5"/>
  <c r="E9570" i="5"/>
  <c r="E9571" i="5"/>
  <c r="E9572" i="5"/>
  <c r="E9573" i="5"/>
  <c r="E9574" i="5"/>
  <c r="E9575" i="5"/>
  <c r="E9576" i="5"/>
  <c r="E9577" i="5"/>
  <c r="E9578" i="5"/>
  <c r="E9579" i="5"/>
  <c r="E9580" i="5"/>
  <c r="E9581" i="5"/>
  <c r="E9582" i="5"/>
  <c r="E9583" i="5"/>
  <c r="E9584" i="5"/>
  <c r="E9585" i="5"/>
  <c r="E9586" i="5"/>
  <c r="E9587" i="5"/>
  <c r="E9588" i="5"/>
  <c r="E9589" i="5"/>
  <c r="E1102" i="5"/>
  <c r="E1129" i="5"/>
  <c r="E1151" i="5"/>
  <c r="E1230" i="5"/>
  <c r="E1246" i="5"/>
  <c r="E1255" i="5"/>
  <c r="E1278" i="5"/>
  <c r="E1291" i="5"/>
  <c r="E1298" i="5"/>
  <c r="E1299" i="5"/>
  <c r="E1305" i="5"/>
  <c r="E1322" i="5"/>
  <c r="E1328" i="5"/>
  <c r="E1779" i="5"/>
  <c r="E1784" i="5"/>
  <c r="E1793" i="5"/>
  <c r="E1795" i="5"/>
  <c r="E1798" i="5"/>
  <c r="E1807" i="5"/>
  <c r="E1815" i="5"/>
  <c r="E1817" i="5"/>
  <c r="E1820" i="5"/>
  <c r="E1825" i="5"/>
  <c r="E1829" i="5"/>
  <c r="E1834" i="5"/>
  <c r="E1841" i="5"/>
  <c r="E1858" i="5"/>
  <c r="E1864" i="5"/>
  <c r="E1871" i="5"/>
  <c r="E1879" i="5"/>
  <c r="E1881" i="5"/>
  <c r="E1894" i="5"/>
  <c r="E1906" i="5"/>
  <c r="E1916" i="5"/>
  <c r="E1924" i="5"/>
  <c r="E1928" i="5"/>
  <c r="E1935" i="5"/>
  <c r="E1937" i="5"/>
  <c r="E1948" i="5"/>
  <c r="E1971" i="5"/>
  <c r="E1976" i="5"/>
  <c r="E1984" i="5"/>
  <c r="E1991" i="5"/>
  <c r="E2005" i="5"/>
  <c r="E2016" i="5"/>
  <c r="E2017" i="5"/>
  <c r="E2018" i="5"/>
  <c r="E2024" i="5"/>
  <c r="E2028" i="5"/>
  <c r="E2042" i="5"/>
  <c r="E2062" i="5"/>
  <c r="E2063" i="5"/>
  <c r="E2081" i="5"/>
  <c r="E2099" i="5"/>
  <c r="E2104" i="5"/>
  <c r="E2118" i="5"/>
  <c r="E2124" i="5"/>
  <c r="E2125" i="5"/>
  <c r="E2132" i="5"/>
  <c r="E2148" i="5"/>
  <c r="E2150" i="5"/>
  <c r="E2159" i="5"/>
  <c r="E2161" i="5"/>
  <c r="E2179" i="5"/>
  <c r="E2187" i="5"/>
  <c r="E2196" i="5"/>
  <c r="E2204" i="5"/>
  <c r="E2217" i="5"/>
  <c r="E2229" i="5"/>
  <c r="E2236" i="5"/>
  <c r="E2240" i="5"/>
  <c r="E2253" i="5"/>
  <c r="E2259" i="5"/>
  <c r="E2279" i="5"/>
  <c r="E2281" i="5"/>
  <c r="E2282" i="5"/>
  <c r="E2325" i="5"/>
  <c r="E1115" i="5"/>
  <c r="E1117" i="5"/>
  <c r="E1118" i="5"/>
  <c r="E1140" i="5"/>
  <c r="E1159" i="5"/>
  <c r="E1187" i="5"/>
  <c r="E1188" i="5"/>
  <c r="E1199" i="5"/>
  <c r="E1210" i="5"/>
  <c r="E1226" i="5"/>
  <c r="E1236" i="5"/>
  <c r="E1254" i="5"/>
  <c r="E1261" i="5"/>
  <c r="E1269" i="5"/>
  <c r="E1275" i="5"/>
  <c r="E1294" i="5"/>
  <c r="E1307" i="5"/>
  <c r="E1758" i="5"/>
  <c r="E1764" i="5"/>
  <c r="E1773" i="5"/>
  <c r="E1811" i="5"/>
  <c r="E1818" i="5"/>
  <c r="E1837" i="5"/>
  <c r="E1856" i="5"/>
  <c r="E1865" i="5"/>
  <c r="E1876" i="5"/>
  <c r="E1893" i="5"/>
  <c r="E1903" i="5"/>
  <c r="E1920" i="5"/>
  <c r="E1931" i="5"/>
  <c r="E1982" i="5"/>
  <c r="E2010" i="5"/>
  <c r="E2055" i="5"/>
  <c r="E2066" i="5"/>
  <c r="E2073" i="5"/>
  <c r="E2075" i="5"/>
  <c r="E2091" i="5"/>
  <c r="E2093" i="5"/>
  <c r="E2096" i="5"/>
  <c r="E2100" i="5"/>
  <c r="E2102" i="5"/>
  <c r="E2112" i="5"/>
  <c r="E2130" i="5"/>
  <c r="E2162" i="5"/>
  <c r="E2167" i="5"/>
  <c r="E2182" i="5"/>
  <c r="E2208" i="5"/>
  <c r="E2219" i="5"/>
  <c r="E2225" i="5"/>
  <c r="E2226" i="5"/>
  <c r="E2238" i="5"/>
  <c r="E2251" i="5"/>
  <c r="E2265" i="5"/>
  <c r="E2276" i="5"/>
  <c r="E2278" i="5"/>
  <c r="E2297" i="5"/>
  <c r="E2314" i="5"/>
  <c r="E2315" i="5"/>
  <c r="E2328" i="5"/>
  <c r="E2336" i="5"/>
  <c r="E2339" i="5"/>
  <c r="E2368" i="5"/>
  <c r="E2371" i="5"/>
  <c r="E2372" i="5"/>
  <c r="E2374" i="5"/>
  <c r="E2376" i="5"/>
  <c r="E2380" i="5"/>
  <c r="E2382" i="5"/>
  <c r="E2388" i="5"/>
  <c r="E2390" i="5"/>
  <c r="E2396" i="5"/>
  <c r="E2399" i="5"/>
  <c r="E2410" i="5"/>
  <c r="E2413" i="5"/>
  <c r="E2415" i="5"/>
  <c r="E2426" i="5"/>
  <c r="E2429" i="5"/>
  <c r="E2442" i="5"/>
  <c r="E2484" i="5"/>
  <c r="E2492" i="5"/>
  <c r="E2499" i="5"/>
  <c r="E2508" i="5"/>
  <c r="E2517" i="5"/>
  <c r="E2535" i="5"/>
  <c r="E2566" i="5"/>
  <c r="E2572" i="5"/>
  <c r="E2574" i="5"/>
  <c r="E2578" i="5"/>
  <c r="E2581" i="5"/>
  <c r="E2592" i="5"/>
  <c r="E2598" i="5"/>
  <c r="E2603" i="5"/>
  <c r="E2604" i="5"/>
  <c r="E9590" i="5"/>
  <c r="E9591" i="5"/>
  <c r="E9592" i="5"/>
  <c r="E9593" i="5"/>
  <c r="E9594" i="5"/>
  <c r="E9595" i="5"/>
  <c r="E9596" i="5"/>
  <c r="E9597" i="5"/>
  <c r="E9598" i="5"/>
  <c r="E9599" i="5"/>
  <c r="E9600" i="5"/>
  <c r="E9601" i="5"/>
  <c r="E9602" i="5"/>
  <c r="E9603" i="5"/>
  <c r="E9604" i="5"/>
  <c r="E9605" i="5"/>
  <c r="E9606" i="5"/>
  <c r="E9607" i="5"/>
  <c r="E9608" i="5"/>
  <c r="E9609" i="5"/>
  <c r="E9610" i="5"/>
  <c r="E9611" i="5"/>
  <c r="E9612" i="5"/>
  <c r="E9613" i="5"/>
  <c r="E9614" i="5"/>
  <c r="E9615" i="5"/>
  <c r="E9616" i="5"/>
  <c r="E9617" i="5"/>
  <c r="E9618" i="5"/>
  <c r="E9619" i="5"/>
  <c r="E9620" i="5"/>
  <c r="E9621" i="5"/>
  <c r="E9622" i="5"/>
  <c r="E9623" i="5"/>
  <c r="E9624" i="5"/>
  <c r="E9625" i="5"/>
  <c r="E9626" i="5"/>
  <c r="E9627" i="5"/>
  <c r="E9628" i="5"/>
  <c r="E9629" i="5"/>
  <c r="E9630" i="5"/>
  <c r="E9631" i="5"/>
  <c r="E9632" i="5"/>
  <c r="E9633" i="5"/>
  <c r="E9634" i="5"/>
  <c r="E9635" i="5"/>
  <c r="E9636" i="5"/>
  <c r="E9637" i="5"/>
  <c r="E9638" i="5"/>
  <c r="E9639" i="5"/>
  <c r="E9640" i="5"/>
  <c r="E9641" i="5"/>
  <c r="E9642" i="5"/>
  <c r="E9643" i="5"/>
  <c r="E9644" i="5"/>
  <c r="E9645" i="5"/>
  <c r="E9646" i="5"/>
  <c r="E9647" i="5"/>
  <c r="E9648" i="5"/>
  <c r="E9649" i="5"/>
  <c r="E9650" i="5"/>
  <c r="E9651" i="5"/>
  <c r="E9652" i="5"/>
  <c r="E9653" i="5"/>
  <c r="E9654" i="5"/>
  <c r="E9655" i="5"/>
  <c r="E9656" i="5"/>
  <c r="E9657" i="5"/>
  <c r="E9658" i="5"/>
  <c r="E9659" i="5"/>
  <c r="E9660" i="5"/>
  <c r="E9661" i="5"/>
  <c r="E9662" i="5"/>
  <c r="E9663" i="5"/>
  <c r="E9664" i="5"/>
  <c r="E9665" i="5"/>
  <c r="E9666" i="5"/>
  <c r="E9667" i="5"/>
  <c r="E9668" i="5"/>
  <c r="E9669" i="5"/>
  <c r="E9670" i="5"/>
  <c r="E9671" i="5"/>
  <c r="E9672" i="5"/>
  <c r="E9673" i="5"/>
  <c r="E9674" i="5"/>
  <c r="E9675" i="5"/>
  <c r="E9676" i="5"/>
  <c r="E9677" i="5"/>
  <c r="E9678" i="5"/>
  <c r="E9679" i="5"/>
  <c r="E9680" i="5"/>
  <c r="E9681" i="5"/>
  <c r="E9682" i="5"/>
  <c r="E9683" i="5"/>
  <c r="E9684" i="5"/>
  <c r="E9685" i="5"/>
  <c r="E9686" i="5"/>
  <c r="E9687" i="5"/>
  <c r="E9688" i="5"/>
  <c r="E9689" i="5"/>
  <c r="E9690" i="5"/>
  <c r="E9691" i="5"/>
  <c r="E9692" i="5"/>
  <c r="E9693" i="5"/>
  <c r="E9694" i="5"/>
  <c r="E9695" i="5"/>
  <c r="E9696" i="5"/>
  <c r="E9697" i="5"/>
  <c r="E9698" i="5"/>
  <c r="E9699" i="5"/>
  <c r="E9700" i="5"/>
  <c r="E9701" i="5"/>
  <c r="E9702" i="5"/>
  <c r="E9703" i="5"/>
  <c r="E9704" i="5"/>
  <c r="E9705" i="5"/>
  <c r="E9706" i="5"/>
  <c r="E9707" i="5"/>
  <c r="E9708" i="5"/>
  <c r="E9709" i="5"/>
  <c r="E9710" i="5"/>
  <c r="E9711" i="5"/>
  <c r="E9712" i="5"/>
  <c r="E9713" i="5"/>
  <c r="E9714" i="5"/>
  <c r="E9715" i="5"/>
  <c r="E9716" i="5"/>
  <c r="E9717" i="5"/>
  <c r="E9718" i="5"/>
  <c r="E9719" i="5"/>
  <c r="E9720" i="5"/>
  <c r="E9721" i="5"/>
  <c r="E9722" i="5"/>
  <c r="E9723" i="5"/>
  <c r="E9724" i="5"/>
  <c r="E9725" i="5"/>
  <c r="E9726" i="5"/>
  <c r="E9727" i="5"/>
  <c r="E9728" i="5"/>
  <c r="E9729" i="5"/>
  <c r="E9730" i="5"/>
  <c r="E9731" i="5"/>
  <c r="E9732" i="5"/>
  <c r="E9733" i="5"/>
  <c r="E9734" i="5"/>
  <c r="E9735" i="5"/>
  <c r="E9736" i="5"/>
  <c r="E9737" i="5"/>
  <c r="E9738" i="5"/>
  <c r="E9739" i="5"/>
  <c r="E9740" i="5"/>
  <c r="E9741" i="5"/>
  <c r="E9742" i="5"/>
  <c r="E9743" i="5"/>
  <c r="E9744" i="5"/>
  <c r="E9745" i="5"/>
  <c r="E9746" i="5"/>
  <c r="E9747" i="5"/>
  <c r="E9748" i="5"/>
  <c r="E9749" i="5"/>
  <c r="E9750" i="5"/>
  <c r="E9751" i="5"/>
  <c r="E9752" i="5"/>
  <c r="E9753" i="5"/>
  <c r="E9754" i="5"/>
  <c r="E9755" i="5"/>
  <c r="E9756" i="5"/>
  <c r="E9757" i="5"/>
  <c r="E9758" i="5"/>
  <c r="E9759" i="5"/>
  <c r="E9760" i="5"/>
  <c r="E9761" i="5"/>
  <c r="E9762" i="5"/>
  <c r="E9763" i="5"/>
  <c r="E9764" i="5"/>
  <c r="E9765" i="5"/>
  <c r="E9766" i="5"/>
  <c r="E9767" i="5"/>
  <c r="E9768" i="5"/>
  <c r="E9769" i="5"/>
  <c r="E9770" i="5"/>
  <c r="E9771" i="5"/>
  <c r="E9772" i="5"/>
  <c r="E9773" i="5"/>
  <c r="E9774" i="5"/>
  <c r="E9775" i="5"/>
  <c r="E9776" i="5"/>
  <c r="E9777" i="5"/>
  <c r="E9778" i="5"/>
  <c r="E9779" i="5"/>
  <c r="E9780" i="5"/>
  <c r="E9781" i="5"/>
  <c r="E9782" i="5"/>
  <c r="E9783" i="5"/>
  <c r="E9784" i="5"/>
  <c r="E9785" i="5"/>
  <c r="E9786" i="5"/>
  <c r="E9787" i="5"/>
  <c r="E9788" i="5"/>
  <c r="E9789" i="5"/>
  <c r="E9790" i="5"/>
  <c r="E9791" i="5"/>
  <c r="E9792" i="5"/>
  <c r="E9793" i="5"/>
  <c r="E9794" i="5"/>
  <c r="E9795" i="5"/>
  <c r="E9796" i="5"/>
  <c r="E9797" i="5"/>
  <c r="E9798" i="5"/>
  <c r="E9799" i="5"/>
  <c r="E9800" i="5"/>
  <c r="E9801" i="5"/>
  <c r="E9802" i="5"/>
  <c r="E9803" i="5"/>
  <c r="E9804" i="5"/>
  <c r="E9805" i="5"/>
  <c r="E9806" i="5"/>
  <c r="E9807" i="5"/>
  <c r="E9808" i="5"/>
  <c r="E9809" i="5"/>
  <c r="E9810" i="5"/>
  <c r="E9811" i="5"/>
  <c r="E9812" i="5"/>
  <c r="E9813" i="5"/>
  <c r="E9814" i="5"/>
  <c r="E9815" i="5"/>
  <c r="E9816" i="5"/>
  <c r="E9817" i="5"/>
  <c r="E9818" i="5"/>
  <c r="E9819" i="5"/>
  <c r="E9820" i="5"/>
  <c r="E9821" i="5"/>
  <c r="E9822" i="5"/>
  <c r="E9823" i="5"/>
  <c r="E9824" i="5"/>
  <c r="E9825" i="5"/>
  <c r="E9826" i="5"/>
  <c r="E9827" i="5"/>
  <c r="E9828" i="5"/>
  <c r="E9829" i="5"/>
  <c r="E9830" i="5"/>
  <c r="E9831" i="5"/>
  <c r="E9832" i="5"/>
  <c r="E9833" i="5"/>
  <c r="E9834" i="5"/>
  <c r="E9835" i="5"/>
  <c r="E9836" i="5"/>
  <c r="E9837" i="5"/>
  <c r="E9838" i="5"/>
  <c r="E9839" i="5"/>
  <c r="E9840" i="5"/>
  <c r="E9841" i="5"/>
  <c r="E9842" i="5"/>
  <c r="E9843" i="5"/>
  <c r="E9844" i="5"/>
  <c r="E9845" i="5"/>
  <c r="E9846" i="5"/>
  <c r="E9847" i="5"/>
  <c r="E9848" i="5"/>
  <c r="E9849" i="5"/>
  <c r="E9850" i="5"/>
  <c r="E9851" i="5"/>
  <c r="E9852" i="5"/>
  <c r="E9853" i="5"/>
  <c r="E9854" i="5"/>
  <c r="E9855" i="5"/>
  <c r="E9856" i="5"/>
  <c r="E9857" i="5"/>
  <c r="E9858" i="5"/>
  <c r="E9859" i="5"/>
  <c r="E9860" i="5"/>
  <c r="E9861" i="5"/>
  <c r="E9862" i="5"/>
  <c r="E9863" i="5"/>
  <c r="E9864" i="5"/>
  <c r="E9865" i="5"/>
  <c r="E9866" i="5"/>
  <c r="E9867" i="5"/>
  <c r="E9868" i="5"/>
  <c r="E9869" i="5"/>
  <c r="E9870" i="5"/>
  <c r="E9871" i="5"/>
  <c r="E9872" i="5"/>
  <c r="E9873" i="5"/>
  <c r="E9874" i="5"/>
  <c r="E9875" i="5"/>
  <c r="E9876" i="5"/>
  <c r="E9877" i="5"/>
  <c r="E9878" i="5"/>
  <c r="E9879" i="5"/>
  <c r="E9880" i="5"/>
  <c r="E9881" i="5"/>
  <c r="E9882" i="5"/>
  <c r="E9883" i="5"/>
  <c r="E9884" i="5"/>
  <c r="E9885" i="5"/>
  <c r="E9886" i="5"/>
  <c r="E9887" i="5"/>
  <c r="E9888" i="5"/>
  <c r="E9889" i="5"/>
  <c r="E9890" i="5"/>
  <c r="E9891" i="5"/>
  <c r="E9892" i="5"/>
  <c r="E9893" i="5"/>
  <c r="E9894" i="5"/>
  <c r="E9895" i="5"/>
  <c r="E9896" i="5"/>
  <c r="E9897" i="5"/>
  <c r="E9898" i="5"/>
  <c r="E9899" i="5"/>
  <c r="E9900" i="5"/>
  <c r="E9901" i="5"/>
  <c r="E9902" i="5"/>
  <c r="E9903" i="5"/>
  <c r="E9904" i="5"/>
  <c r="E9905" i="5"/>
  <c r="E9906" i="5"/>
  <c r="E9907" i="5"/>
  <c r="E9908" i="5"/>
  <c r="E9909" i="5"/>
  <c r="E9910" i="5"/>
  <c r="E9911" i="5"/>
  <c r="E9912" i="5"/>
  <c r="E9913" i="5"/>
  <c r="E9914" i="5"/>
  <c r="E9915" i="5"/>
  <c r="E9916" i="5"/>
  <c r="E9917" i="5"/>
  <c r="E9918" i="5"/>
  <c r="E9919" i="5"/>
  <c r="E9920" i="5"/>
  <c r="E9921" i="5"/>
  <c r="E9922" i="5"/>
  <c r="E9923" i="5"/>
  <c r="E9924" i="5"/>
  <c r="E9925" i="5"/>
  <c r="E9926" i="5"/>
  <c r="E9927" i="5"/>
  <c r="E9928" i="5"/>
  <c r="E9929" i="5"/>
  <c r="E9930" i="5"/>
  <c r="E9931" i="5"/>
  <c r="E9932" i="5"/>
  <c r="E9933" i="5"/>
  <c r="E9934" i="5"/>
  <c r="E9935" i="5"/>
  <c r="E9936" i="5"/>
  <c r="E9937" i="5"/>
  <c r="E9938" i="5"/>
  <c r="E9939" i="5"/>
  <c r="E9940" i="5"/>
  <c r="E9941" i="5"/>
  <c r="E9942" i="5"/>
  <c r="E9943" i="5"/>
  <c r="E9944" i="5"/>
  <c r="E9945" i="5"/>
  <c r="E9946" i="5"/>
  <c r="E9947" i="5"/>
  <c r="E9948" i="5"/>
  <c r="E9949" i="5"/>
  <c r="E9950" i="5"/>
  <c r="E9951" i="5"/>
  <c r="E9952" i="5"/>
  <c r="E9953" i="5"/>
  <c r="E9954" i="5"/>
  <c r="E9955" i="5"/>
  <c r="E9956" i="5"/>
  <c r="E9957" i="5"/>
  <c r="E9958" i="5"/>
  <c r="E9959" i="5"/>
  <c r="E9960" i="5"/>
  <c r="E9961" i="5"/>
  <c r="E9962" i="5"/>
  <c r="E9963" i="5"/>
  <c r="E9964" i="5"/>
  <c r="E9965" i="5"/>
  <c r="E9966" i="5"/>
  <c r="E9967" i="5"/>
  <c r="E9968" i="5"/>
  <c r="E9969" i="5"/>
  <c r="E9970" i="5"/>
  <c r="E9971" i="5"/>
  <c r="E9972" i="5"/>
  <c r="E9973" i="5"/>
  <c r="E9974" i="5"/>
  <c r="E9975" i="5"/>
  <c r="E9976" i="5"/>
  <c r="E9977" i="5"/>
  <c r="E9978" i="5"/>
  <c r="E9979" i="5"/>
  <c r="E9980" i="5"/>
  <c r="E9981" i="5"/>
  <c r="E9982" i="5"/>
  <c r="E9983" i="5"/>
  <c r="E9984" i="5"/>
  <c r="E9985" i="5"/>
  <c r="E9986" i="5"/>
  <c r="E9987" i="5"/>
  <c r="E9988" i="5"/>
  <c r="E9989" i="5"/>
  <c r="E9990" i="5"/>
  <c r="E9991" i="5"/>
  <c r="E9992" i="5"/>
  <c r="E9993" i="5"/>
  <c r="E9994" i="5"/>
  <c r="E9995" i="5"/>
  <c r="E9996" i="5"/>
  <c r="E9997" i="5"/>
  <c r="E9998" i="5"/>
  <c r="E9999" i="5"/>
  <c r="E10000" i="5"/>
  <c r="E10001" i="5"/>
  <c r="E10002" i="5"/>
  <c r="E10003" i="5"/>
  <c r="E10004" i="5"/>
  <c r="E10005" i="5"/>
  <c r="E10006" i="5"/>
  <c r="E10007" i="5"/>
  <c r="E10008" i="5"/>
  <c r="E10009" i="5"/>
  <c r="E10010" i="5"/>
  <c r="E10011" i="5"/>
  <c r="E10012" i="5"/>
  <c r="E10013" i="5"/>
  <c r="E10014" i="5"/>
  <c r="E10015" i="5"/>
  <c r="E10016" i="5"/>
  <c r="E10017" i="5"/>
  <c r="E10018" i="5"/>
  <c r="E10019" i="5"/>
  <c r="E10020" i="5"/>
  <c r="E10021" i="5"/>
  <c r="E10022" i="5"/>
  <c r="E10023" i="5"/>
  <c r="E10024" i="5"/>
  <c r="E10025" i="5"/>
  <c r="E10026" i="5"/>
  <c r="E10027" i="5"/>
  <c r="E10028" i="5"/>
  <c r="E10029" i="5"/>
  <c r="E10030" i="5"/>
  <c r="E10031" i="5"/>
  <c r="E10032" i="5"/>
  <c r="E10033" i="5"/>
  <c r="E10034" i="5"/>
  <c r="E10035" i="5"/>
  <c r="E10036" i="5"/>
  <c r="E10037" i="5"/>
  <c r="E10038" i="5"/>
  <c r="E10039" i="5"/>
  <c r="F25" i="4"/>
  <c r="H25" i="4"/>
  <c r="I25" i="4" s="1"/>
  <c r="M25" i="4"/>
  <c r="H26" i="4"/>
  <c r="I26" i="4" s="1"/>
  <c r="M26" i="4"/>
  <c r="H27" i="4"/>
  <c r="I27" i="4" s="1"/>
  <c r="M27" i="4"/>
  <c r="H28" i="4"/>
  <c r="I28" i="4" s="1"/>
  <c r="M28" i="4"/>
  <c r="H29" i="4"/>
  <c r="I29" i="4" s="1"/>
  <c r="M29" i="4"/>
  <c r="H30" i="4"/>
  <c r="I30" i="4" s="1"/>
  <c r="M30" i="4"/>
  <c r="H31" i="4"/>
  <c r="I31" i="4" s="1"/>
  <c r="M31" i="4"/>
  <c r="H32" i="4"/>
  <c r="I32" i="4" s="1"/>
  <c r="M32" i="4"/>
  <c r="H33" i="4"/>
  <c r="I33" i="4" s="1"/>
  <c r="M33" i="4"/>
  <c r="H34" i="4"/>
  <c r="I34" i="4" s="1"/>
  <c r="M34" i="4"/>
  <c r="H35" i="4"/>
  <c r="I35" i="4" s="1"/>
  <c r="M35" i="4"/>
  <c r="H36" i="4"/>
  <c r="I36" i="4" s="1"/>
  <c r="M36" i="4"/>
  <c r="H37" i="4"/>
  <c r="I37" i="4" s="1"/>
  <c r="M37" i="4"/>
  <c r="H38" i="4"/>
  <c r="I38" i="4" s="1"/>
  <c r="M38" i="4"/>
  <c r="H39" i="4"/>
  <c r="I39" i="4" s="1"/>
  <c r="M39" i="4"/>
  <c r="H40" i="4"/>
  <c r="I40" i="4" s="1"/>
  <c r="M40" i="4"/>
  <c r="H41" i="4"/>
  <c r="I41" i="4" s="1"/>
  <c r="M41" i="4"/>
  <c r="H42" i="4"/>
  <c r="I42" i="4" s="1"/>
  <c r="M42" i="4"/>
  <c r="H43" i="4"/>
  <c r="I43" i="4" s="1"/>
  <c r="M43" i="4"/>
  <c r="H44" i="4"/>
  <c r="I44" i="4" s="1"/>
  <c r="M44" i="4"/>
  <c r="H45" i="4"/>
  <c r="I45" i="4" s="1"/>
  <c r="M45" i="4"/>
  <c r="H46" i="4"/>
  <c r="I46" i="4" s="1"/>
  <c r="M46" i="4"/>
  <c r="H47" i="4"/>
  <c r="I47" i="4" s="1"/>
  <c r="M47" i="4"/>
  <c r="H48" i="4"/>
  <c r="I48" i="4" s="1"/>
  <c r="M48" i="4"/>
  <c r="H49" i="4"/>
  <c r="I49" i="4" s="1"/>
  <c r="M49" i="4"/>
  <c r="H50" i="4"/>
  <c r="I50" i="4" s="1"/>
  <c r="H51" i="4"/>
  <c r="I51" i="4" s="1"/>
  <c r="H52" i="4"/>
  <c r="I52" i="4" s="1"/>
  <c r="H53" i="4"/>
  <c r="I53" i="4" s="1"/>
  <c r="H54" i="4"/>
  <c r="I54" i="4" s="1"/>
  <c r="H55" i="4"/>
  <c r="I55" i="4" s="1"/>
  <c r="H56" i="4"/>
  <c r="I56" i="4" s="1"/>
  <c r="H57" i="4"/>
  <c r="I57" i="4" s="1"/>
  <c r="H58" i="4"/>
  <c r="I58" i="4" s="1"/>
  <c r="H59" i="4"/>
  <c r="I59" i="4" s="1"/>
  <c r="H60" i="4"/>
  <c r="I60" i="4" s="1"/>
  <c r="H61" i="4"/>
  <c r="I61" i="4" s="1"/>
  <c r="H62" i="4"/>
  <c r="I62" i="4" s="1"/>
  <c r="H63" i="4"/>
  <c r="I63" i="4" s="1"/>
  <c r="H64" i="4"/>
  <c r="I64" i="4" s="1"/>
  <c r="H65" i="4"/>
  <c r="I65" i="4" s="1"/>
  <c r="H66" i="4"/>
  <c r="I66" i="4" s="1"/>
  <c r="H67" i="4"/>
  <c r="I67" i="4" s="1"/>
  <c r="H68" i="4"/>
  <c r="I68" i="4" s="1"/>
  <c r="H69" i="4"/>
  <c r="I69" i="4" s="1"/>
  <c r="H70" i="4"/>
  <c r="I70" i="4" s="1"/>
  <c r="H71" i="4"/>
  <c r="I71" i="4" s="1"/>
  <c r="H72" i="4"/>
  <c r="I72" i="4" s="1"/>
  <c r="H73" i="4"/>
  <c r="I73" i="4" s="1"/>
  <c r="H74" i="4"/>
  <c r="I74" i="4" s="1"/>
  <c r="H75" i="4"/>
  <c r="I75" i="4" s="1"/>
  <c r="H76" i="4"/>
  <c r="I76" i="4" s="1"/>
  <c r="H77" i="4"/>
  <c r="I77" i="4" s="1"/>
  <c r="H78" i="4"/>
  <c r="I78" i="4" s="1"/>
  <c r="H79" i="4"/>
  <c r="I79" i="4" s="1"/>
  <c r="H80" i="4"/>
  <c r="I80" i="4" s="1"/>
  <c r="H81" i="4"/>
  <c r="I81" i="4" s="1"/>
  <c r="H82" i="4"/>
  <c r="I82" i="4" s="1"/>
  <c r="H83" i="4"/>
  <c r="I83" i="4" s="1"/>
  <c r="H84" i="4"/>
  <c r="I84" i="4" s="1"/>
  <c r="H85" i="4"/>
  <c r="I85" i="4" s="1"/>
  <c r="H86" i="4"/>
  <c r="I86" i="4" s="1"/>
  <c r="H87" i="4"/>
  <c r="I87" i="4" s="1"/>
  <c r="H88" i="4"/>
  <c r="I88" i="4" s="1"/>
  <c r="H89" i="4"/>
  <c r="I89" i="4" s="1"/>
  <c r="H90" i="4"/>
  <c r="I90" i="4" s="1"/>
  <c r="H91" i="4"/>
  <c r="I91" i="4" s="1"/>
  <c r="H92" i="4"/>
  <c r="I92" i="4" s="1"/>
  <c r="H93" i="4"/>
  <c r="I93" i="4" s="1"/>
  <c r="H94" i="4"/>
  <c r="I94" i="4" s="1"/>
  <c r="H95" i="4"/>
  <c r="I95" i="4" s="1"/>
  <c r="H96" i="4"/>
  <c r="I96" i="4" s="1"/>
  <c r="H97" i="4"/>
  <c r="I97" i="4" s="1"/>
  <c r="H98" i="4"/>
  <c r="I98" i="4" s="1"/>
  <c r="H99" i="4"/>
  <c r="I99" i="4" s="1"/>
  <c r="H100" i="4"/>
  <c r="I100" i="4" s="1"/>
  <c r="H101" i="4"/>
  <c r="I101" i="4" s="1"/>
  <c r="H102" i="4"/>
  <c r="I102" i="4" s="1"/>
  <c r="H103" i="4"/>
  <c r="I103" i="4" s="1"/>
  <c r="H104" i="4"/>
  <c r="I104" i="4" s="1"/>
  <c r="H105" i="4"/>
  <c r="I105" i="4" s="1"/>
  <c r="H106" i="4"/>
  <c r="I106" i="4" s="1"/>
  <c r="H107" i="4"/>
  <c r="I107" i="4" s="1"/>
  <c r="H108" i="4"/>
  <c r="I108" i="4" s="1"/>
  <c r="H109" i="4"/>
  <c r="I109" i="4" s="1"/>
  <c r="H110" i="4"/>
  <c r="I110" i="4" s="1"/>
  <c r="H111" i="4"/>
  <c r="I111" i="4" s="1"/>
  <c r="H112" i="4"/>
  <c r="I112" i="4" s="1"/>
  <c r="H113" i="4"/>
  <c r="I113" i="4" s="1"/>
  <c r="H114" i="4"/>
  <c r="I114" i="4" s="1"/>
  <c r="H115" i="4"/>
  <c r="I115" i="4" s="1"/>
  <c r="H116" i="4"/>
  <c r="I116" i="4" s="1"/>
  <c r="H117" i="4"/>
  <c r="I117" i="4" s="1"/>
  <c r="H118" i="4"/>
  <c r="I118" i="4" s="1"/>
  <c r="H119" i="4"/>
  <c r="I119" i="4" s="1"/>
  <c r="H120" i="4"/>
  <c r="I120" i="4" s="1"/>
  <c r="H121" i="4"/>
  <c r="I121" i="4" s="1"/>
  <c r="H122" i="4"/>
  <c r="I122" i="4" s="1"/>
  <c r="H123" i="4"/>
  <c r="I123" i="4" s="1"/>
  <c r="H124" i="4"/>
  <c r="I124" i="4" s="1"/>
  <c r="H125" i="4"/>
  <c r="I125" i="4" s="1"/>
  <c r="H126" i="4"/>
  <c r="I126" i="4" s="1"/>
  <c r="H127" i="4"/>
  <c r="I127" i="4" s="1"/>
  <c r="H128" i="4"/>
  <c r="I128" i="4" s="1"/>
  <c r="H129" i="4"/>
  <c r="I129" i="4" s="1"/>
  <c r="H130" i="4"/>
  <c r="I130" i="4" s="1"/>
  <c r="H131" i="4"/>
  <c r="I131" i="4" s="1"/>
  <c r="H132" i="4"/>
  <c r="I132" i="4" s="1"/>
  <c r="H133" i="4"/>
  <c r="I133" i="4" s="1"/>
  <c r="H134" i="4"/>
  <c r="I134" i="4" s="1"/>
  <c r="H135" i="4"/>
  <c r="I135" i="4" s="1"/>
  <c r="H136" i="4"/>
  <c r="I136" i="4" s="1"/>
  <c r="H137" i="4"/>
  <c r="I137" i="4" s="1"/>
  <c r="H138" i="4"/>
  <c r="I138" i="4" s="1"/>
  <c r="H139" i="4"/>
  <c r="I139" i="4" s="1"/>
  <c r="H140" i="4"/>
  <c r="I140" i="4" s="1"/>
  <c r="H141" i="4"/>
  <c r="I141" i="4" s="1"/>
  <c r="H142" i="4"/>
  <c r="I142" i="4" s="1"/>
  <c r="H143" i="4"/>
  <c r="I143" i="4" s="1"/>
  <c r="H144" i="4"/>
  <c r="I144" i="4" s="1"/>
  <c r="H145" i="4"/>
  <c r="I145" i="4" s="1"/>
  <c r="H146" i="4"/>
  <c r="I146" i="4" s="1"/>
  <c r="H147" i="4"/>
  <c r="I147" i="4" s="1"/>
  <c r="H148" i="4"/>
  <c r="I148" i="4" s="1"/>
  <c r="H149" i="4"/>
  <c r="I149" i="4" s="1"/>
  <c r="H150" i="4"/>
  <c r="I150" i="4" s="1"/>
  <c r="H151" i="4"/>
  <c r="I151" i="4" s="1"/>
  <c r="H152" i="4"/>
  <c r="I152" i="4" s="1"/>
  <c r="H153" i="4"/>
  <c r="I153" i="4" s="1"/>
  <c r="H154" i="4"/>
  <c r="I154" i="4" s="1"/>
  <c r="H155" i="4"/>
  <c r="I155" i="4" s="1"/>
  <c r="H156" i="4"/>
  <c r="I156" i="4" s="1"/>
  <c r="H157" i="4"/>
  <c r="I157" i="4" s="1"/>
  <c r="H158" i="4"/>
  <c r="I158" i="4" s="1"/>
  <c r="H159" i="4"/>
  <c r="I159" i="4" s="1"/>
  <c r="H160" i="4"/>
  <c r="I160" i="4" s="1"/>
  <c r="H161" i="4"/>
  <c r="I161" i="4" s="1"/>
  <c r="H162" i="4"/>
  <c r="I162" i="4" s="1"/>
  <c r="H163" i="4"/>
  <c r="I163" i="4" s="1"/>
  <c r="H164" i="4"/>
  <c r="I164" i="4" s="1"/>
  <c r="H165" i="4"/>
  <c r="I165" i="4" s="1"/>
  <c r="H166" i="4"/>
  <c r="I166" i="4" s="1"/>
  <c r="H167" i="4"/>
  <c r="I167" i="4" s="1"/>
  <c r="H168" i="4"/>
  <c r="I168" i="4" s="1"/>
  <c r="H169" i="4"/>
  <c r="I169" i="4" s="1"/>
  <c r="H170" i="4"/>
  <c r="I170" i="4" s="1"/>
  <c r="H171" i="4"/>
  <c r="I171" i="4" s="1"/>
  <c r="H172" i="4"/>
  <c r="I172" i="4" s="1"/>
  <c r="H173" i="4"/>
  <c r="I173" i="4" s="1"/>
  <c r="H174" i="4"/>
  <c r="I174" i="4" s="1"/>
  <c r="H175" i="4"/>
  <c r="I175" i="4" s="1"/>
  <c r="H176" i="4"/>
  <c r="I176" i="4" s="1"/>
  <c r="H177" i="4"/>
  <c r="I177" i="4" s="1"/>
  <c r="H178" i="4"/>
  <c r="I178" i="4" s="1"/>
  <c r="H179" i="4"/>
  <c r="I179" i="4" s="1"/>
  <c r="H180" i="4"/>
  <c r="I180" i="4" s="1"/>
  <c r="H181" i="4"/>
  <c r="I181" i="4" s="1"/>
  <c r="H182" i="4"/>
  <c r="I182" i="4" s="1"/>
  <c r="H183" i="4"/>
  <c r="I183" i="4" s="1"/>
  <c r="H184" i="4"/>
  <c r="I184" i="4" s="1"/>
  <c r="H185" i="4"/>
  <c r="I185" i="4" s="1"/>
  <c r="H186" i="4"/>
  <c r="I186" i="4" s="1"/>
  <c r="H187" i="4"/>
  <c r="I187" i="4" s="1"/>
  <c r="H188" i="4"/>
  <c r="I188" i="4" s="1"/>
  <c r="H189" i="4"/>
  <c r="I189" i="4" s="1"/>
  <c r="H190" i="4"/>
  <c r="I190" i="4" s="1"/>
  <c r="H191" i="4"/>
  <c r="I191" i="4" s="1"/>
  <c r="H192" i="4"/>
  <c r="I192" i="4" s="1"/>
  <c r="H193" i="4"/>
  <c r="I193" i="4" s="1"/>
  <c r="H194" i="4"/>
  <c r="I194" i="4" s="1"/>
  <c r="H195" i="4"/>
  <c r="I195" i="4" s="1"/>
  <c r="H196" i="4"/>
  <c r="I196" i="4" s="1"/>
  <c r="H197" i="4"/>
  <c r="I197" i="4" s="1"/>
  <c r="H198" i="4"/>
  <c r="I198" i="4" s="1"/>
  <c r="H199" i="4"/>
  <c r="I199" i="4" s="1"/>
  <c r="H200" i="4"/>
  <c r="I200" i="4" s="1"/>
  <c r="H201" i="4"/>
  <c r="I201" i="4" s="1"/>
  <c r="H202" i="4"/>
  <c r="I202" i="4" s="1"/>
  <c r="H203" i="4"/>
  <c r="I203" i="4" s="1"/>
  <c r="H204" i="4"/>
  <c r="I204" i="4" s="1"/>
  <c r="H205" i="4"/>
  <c r="I205" i="4" s="1"/>
  <c r="H206" i="4"/>
  <c r="I206" i="4" s="1"/>
  <c r="H207" i="4"/>
  <c r="I207" i="4" s="1"/>
  <c r="H208" i="4"/>
  <c r="I208" i="4" s="1"/>
  <c r="H209" i="4"/>
  <c r="I209" i="4" s="1"/>
  <c r="H210" i="4"/>
  <c r="I210" i="4" s="1"/>
  <c r="H211" i="4"/>
  <c r="I211" i="4" s="1"/>
  <c r="H212" i="4"/>
  <c r="I212" i="4" s="1"/>
  <c r="H213" i="4"/>
  <c r="I213" i="4" s="1"/>
  <c r="H214" i="4"/>
  <c r="I214" i="4" s="1"/>
  <c r="H215" i="4"/>
  <c r="I215" i="4" s="1"/>
  <c r="H216" i="4"/>
  <c r="I216" i="4" s="1"/>
  <c r="H217" i="4"/>
  <c r="I217" i="4" s="1"/>
  <c r="H218" i="4"/>
  <c r="I218" i="4" s="1"/>
  <c r="H219" i="4"/>
  <c r="I219" i="4" s="1"/>
  <c r="H220" i="4"/>
  <c r="I220" i="4" s="1"/>
  <c r="H221" i="4"/>
  <c r="I221" i="4" s="1"/>
  <c r="H222" i="4"/>
  <c r="I222" i="4" s="1"/>
  <c r="H223" i="4"/>
  <c r="I223" i="4" s="1"/>
  <c r="H224" i="4"/>
  <c r="I224" i="4" s="1"/>
  <c r="H225" i="4"/>
  <c r="I225" i="4" s="1"/>
  <c r="H226" i="4"/>
  <c r="I226" i="4" s="1"/>
  <c r="H227" i="4"/>
  <c r="I227" i="4" s="1"/>
  <c r="H228" i="4"/>
  <c r="I228" i="4" s="1"/>
  <c r="H229" i="4"/>
  <c r="I229" i="4" s="1"/>
  <c r="H230" i="4"/>
  <c r="I230" i="4" s="1"/>
  <c r="H231" i="4"/>
  <c r="I231" i="4" s="1"/>
  <c r="H232" i="4"/>
  <c r="I232" i="4" s="1"/>
  <c r="H233" i="4"/>
  <c r="I233" i="4" s="1"/>
  <c r="H234" i="4"/>
  <c r="I234" i="4" s="1"/>
  <c r="H235" i="4"/>
  <c r="I235" i="4" s="1"/>
  <c r="H236" i="4"/>
  <c r="I236" i="4" s="1"/>
  <c r="H237" i="4"/>
  <c r="I237" i="4" s="1"/>
  <c r="H238" i="4"/>
  <c r="I238" i="4" s="1"/>
  <c r="H239" i="4"/>
  <c r="I239" i="4" s="1"/>
  <c r="H240" i="4"/>
  <c r="I240" i="4" s="1"/>
  <c r="H241" i="4"/>
  <c r="I241" i="4" s="1"/>
  <c r="H242" i="4"/>
  <c r="I242" i="4" s="1"/>
  <c r="H243" i="4"/>
  <c r="I243" i="4" s="1"/>
  <c r="H244" i="4"/>
  <c r="I244" i="4" s="1"/>
  <c r="H245" i="4"/>
  <c r="I245" i="4" s="1"/>
  <c r="H246" i="4"/>
  <c r="I246" i="4" s="1"/>
  <c r="H247" i="4"/>
  <c r="I247" i="4" s="1"/>
  <c r="H248" i="4"/>
  <c r="I248" i="4" s="1"/>
  <c r="H249" i="4"/>
  <c r="I249" i="4" s="1"/>
  <c r="H250" i="4"/>
  <c r="I250" i="4" s="1"/>
  <c r="H251" i="4"/>
  <c r="I251" i="4" s="1"/>
  <c r="H252" i="4"/>
  <c r="I252" i="4" s="1"/>
  <c r="H253" i="4"/>
  <c r="I253" i="4" s="1"/>
  <c r="H254" i="4"/>
  <c r="I254" i="4" s="1"/>
  <c r="H255" i="4"/>
  <c r="I255" i="4" s="1"/>
  <c r="H256" i="4"/>
  <c r="I256" i="4" s="1"/>
  <c r="H257" i="4"/>
  <c r="I257" i="4" s="1"/>
  <c r="H258" i="4"/>
  <c r="I258" i="4" s="1"/>
  <c r="H259" i="4"/>
  <c r="I259" i="4" s="1"/>
  <c r="H260" i="4"/>
  <c r="I260" i="4" s="1"/>
  <c r="H261" i="4"/>
  <c r="I261" i="4" s="1"/>
  <c r="H262" i="4"/>
  <c r="I262" i="4" s="1"/>
  <c r="H263" i="4"/>
  <c r="I263" i="4" s="1"/>
  <c r="H264" i="4"/>
  <c r="I264" i="4" s="1"/>
  <c r="H265" i="4"/>
  <c r="I265" i="4" s="1"/>
  <c r="H266" i="4"/>
  <c r="I266" i="4" s="1"/>
  <c r="H267" i="4"/>
  <c r="I267" i="4" s="1"/>
  <c r="H268" i="4"/>
  <c r="I268" i="4" s="1"/>
  <c r="H269" i="4"/>
  <c r="I269" i="4" s="1"/>
  <c r="H270" i="4"/>
  <c r="I270" i="4" s="1"/>
  <c r="H271" i="4"/>
  <c r="I271" i="4" s="1"/>
  <c r="H272" i="4"/>
  <c r="I272" i="4" s="1"/>
  <c r="H273" i="4"/>
  <c r="I273" i="4" s="1"/>
  <c r="H274" i="4"/>
  <c r="I274" i="4" s="1"/>
  <c r="H275" i="4"/>
  <c r="I275" i="4" s="1"/>
  <c r="H276" i="4"/>
  <c r="I276" i="4" s="1"/>
  <c r="H277" i="4"/>
  <c r="I277" i="4" s="1"/>
  <c r="H278" i="4"/>
  <c r="I278" i="4" s="1"/>
  <c r="H279" i="4"/>
  <c r="I279" i="4" s="1"/>
  <c r="H280" i="4"/>
  <c r="I280" i="4" s="1"/>
  <c r="H281" i="4"/>
  <c r="I281" i="4" s="1"/>
  <c r="H282" i="4"/>
  <c r="I282" i="4" s="1"/>
  <c r="H283" i="4"/>
  <c r="I283" i="4" s="1"/>
  <c r="H284" i="4"/>
  <c r="I284" i="4" s="1"/>
  <c r="H285" i="4"/>
  <c r="I285" i="4" s="1"/>
  <c r="H286" i="4"/>
  <c r="I286" i="4" s="1"/>
  <c r="H292" i="4"/>
  <c r="I292" i="4" s="1"/>
  <c r="H293" i="4"/>
  <c r="I293" i="4" s="1"/>
  <c r="H296" i="4"/>
  <c r="I296" i="4" s="1"/>
  <c r="H301" i="4"/>
  <c r="I301" i="4" s="1"/>
  <c r="H326" i="4"/>
  <c r="I326" i="4" s="1"/>
  <c r="H327" i="4"/>
  <c r="I327" i="4" s="1"/>
  <c r="H328" i="4"/>
  <c r="I328" i="4" s="1"/>
  <c r="H329" i="4"/>
  <c r="I329" i="4" s="1"/>
  <c r="H330" i="4"/>
  <c r="I330" i="4" s="1"/>
  <c r="H331" i="4"/>
  <c r="I331" i="4" s="1"/>
  <c r="H333" i="4"/>
  <c r="I333" i="4" s="1"/>
  <c r="H335" i="4"/>
  <c r="I335" i="4" s="1"/>
  <c r="H336" i="4"/>
  <c r="I336" i="4" s="1"/>
  <c r="H337" i="4"/>
  <c r="I337" i="4" s="1"/>
  <c r="H339" i="4"/>
  <c r="I339" i="4" s="1"/>
  <c r="H341" i="4"/>
  <c r="I341" i="4" s="1"/>
  <c r="H342" i="4"/>
  <c r="I342" i="4" s="1"/>
  <c r="H343" i="4"/>
  <c r="I343" i="4" s="1"/>
  <c r="H347" i="4"/>
  <c r="I347" i="4" s="1"/>
  <c r="H348" i="4"/>
  <c r="I348" i="4" s="1"/>
  <c r="H349" i="4"/>
  <c r="I349" i="4" s="1"/>
  <c r="H351" i="4"/>
  <c r="I351" i="4" s="1"/>
  <c r="H354" i="4"/>
  <c r="I354" i="4" s="1"/>
  <c r="H361" i="4"/>
  <c r="I361" i="4" s="1"/>
  <c r="H363" i="4"/>
  <c r="I363" i="4" s="1"/>
  <c r="H364" i="4"/>
  <c r="I364" i="4" s="1"/>
  <c r="H368" i="4"/>
  <c r="I368" i="4" s="1"/>
  <c r="H369" i="4"/>
  <c r="I369" i="4" s="1"/>
  <c r="H370" i="4"/>
  <c r="I370" i="4" s="1"/>
  <c r="H371" i="4"/>
  <c r="I371" i="4" s="1"/>
  <c r="H372" i="4"/>
  <c r="I372" i="4" s="1"/>
  <c r="H380" i="4"/>
  <c r="I380" i="4" s="1"/>
  <c r="H383" i="4"/>
  <c r="I383" i="4" s="1"/>
  <c r="H385" i="4"/>
  <c r="I385" i="4" s="1"/>
  <c r="H387" i="4"/>
  <c r="I387" i="4" s="1"/>
  <c r="H388" i="4"/>
  <c r="I388" i="4" s="1"/>
  <c r="H389" i="4"/>
  <c r="I389" i="4" s="1"/>
  <c r="H399" i="4"/>
  <c r="I399" i="4" s="1"/>
  <c r="H402" i="4"/>
  <c r="I402" i="4" s="1"/>
  <c r="H407" i="4"/>
  <c r="I407" i="4" s="1"/>
  <c r="H408" i="4"/>
  <c r="I408" i="4" s="1"/>
  <c r="H410" i="4"/>
  <c r="I410" i="4" s="1"/>
  <c r="H411" i="4"/>
  <c r="I411" i="4" s="1"/>
  <c r="H412" i="4"/>
  <c r="I412" i="4" s="1"/>
  <c r="H413" i="4"/>
  <c r="I413" i="4" s="1"/>
  <c r="H414" i="4"/>
  <c r="I414" i="4" s="1"/>
  <c r="H415" i="4"/>
  <c r="I415" i="4" s="1"/>
  <c r="H416" i="4"/>
  <c r="I416" i="4" s="1"/>
  <c r="H417" i="4"/>
  <c r="I417" i="4" s="1"/>
  <c r="H418" i="4"/>
  <c r="I418" i="4" s="1"/>
  <c r="H419" i="4"/>
  <c r="I419" i="4" s="1"/>
  <c r="H420" i="4"/>
  <c r="I420" i="4" s="1"/>
  <c r="H421" i="4"/>
  <c r="I421" i="4" s="1"/>
  <c r="H422" i="4"/>
  <c r="I422" i="4" s="1"/>
  <c r="H423" i="4"/>
  <c r="I423" i="4" s="1"/>
  <c r="H424" i="4"/>
  <c r="I424" i="4" s="1"/>
  <c r="H425" i="4"/>
  <c r="I425" i="4" s="1"/>
  <c r="H426" i="4"/>
  <c r="I426" i="4" s="1"/>
  <c r="H427" i="4"/>
  <c r="I427" i="4" s="1"/>
  <c r="H428" i="4"/>
  <c r="I428" i="4" s="1"/>
  <c r="H429" i="4"/>
  <c r="I429" i="4" s="1"/>
  <c r="H430" i="4"/>
  <c r="I430" i="4" s="1"/>
  <c r="H431" i="4"/>
  <c r="I431" i="4" s="1"/>
  <c r="H432" i="4"/>
  <c r="I432" i="4" s="1"/>
  <c r="H433" i="4"/>
  <c r="I433" i="4" s="1"/>
  <c r="H434" i="4"/>
  <c r="I434" i="4" s="1"/>
  <c r="H435" i="4"/>
  <c r="I435" i="4" s="1"/>
  <c r="H436" i="4"/>
  <c r="I436" i="4" s="1"/>
  <c r="H437" i="4"/>
  <c r="I437" i="4" s="1"/>
  <c r="H438" i="4"/>
  <c r="I438" i="4" s="1"/>
  <c r="H439" i="4"/>
  <c r="I439" i="4" s="1"/>
  <c r="H440" i="4"/>
  <c r="I440" i="4" s="1"/>
  <c r="H441" i="4"/>
  <c r="I441" i="4" s="1"/>
  <c r="H442" i="4"/>
  <c r="I442" i="4" s="1"/>
  <c r="H443" i="4"/>
  <c r="I443" i="4" s="1"/>
  <c r="H444" i="4"/>
  <c r="I444" i="4" s="1"/>
  <c r="H445" i="4"/>
  <c r="I445" i="4" s="1"/>
  <c r="H446" i="4"/>
  <c r="I446" i="4" s="1"/>
  <c r="H447" i="4"/>
  <c r="I447" i="4" s="1"/>
  <c r="H448" i="4"/>
  <c r="I448" i="4" s="1"/>
  <c r="H449" i="4"/>
  <c r="I449" i="4" s="1"/>
  <c r="H450" i="4"/>
  <c r="I450" i="4" s="1"/>
  <c r="H451" i="4"/>
  <c r="I451" i="4" s="1"/>
  <c r="H452" i="4"/>
  <c r="I452" i="4" s="1"/>
  <c r="H453" i="4"/>
  <c r="I453" i="4" s="1"/>
  <c r="H454" i="4"/>
  <c r="I454" i="4" s="1"/>
  <c r="H455" i="4"/>
  <c r="I455" i="4" s="1"/>
  <c r="H456" i="4"/>
  <c r="I456" i="4" s="1"/>
  <c r="H457" i="4"/>
  <c r="I457" i="4" s="1"/>
  <c r="H458" i="4"/>
  <c r="I458" i="4" s="1"/>
  <c r="H459" i="4"/>
  <c r="I459" i="4" s="1"/>
  <c r="H460" i="4"/>
  <c r="I460" i="4" s="1"/>
  <c r="H461" i="4"/>
  <c r="I461" i="4" s="1"/>
  <c r="H462" i="4"/>
  <c r="I462" i="4" s="1"/>
  <c r="H463" i="4"/>
  <c r="I463" i="4" s="1"/>
  <c r="H464" i="4"/>
  <c r="I464" i="4" s="1"/>
  <c r="H465" i="4"/>
  <c r="I465" i="4" s="1"/>
  <c r="H466" i="4"/>
  <c r="I466" i="4" s="1"/>
  <c r="H467" i="4"/>
  <c r="I467" i="4" s="1"/>
  <c r="H468" i="4"/>
  <c r="I468" i="4" s="1"/>
  <c r="H469" i="4"/>
  <c r="I469" i="4" s="1"/>
  <c r="H470" i="4"/>
  <c r="I470" i="4" s="1"/>
  <c r="H471" i="4"/>
  <c r="I471" i="4" s="1"/>
  <c r="H472" i="4"/>
  <c r="I472" i="4" s="1"/>
  <c r="H473" i="4"/>
  <c r="I473" i="4" s="1"/>
  <c r="H474" i="4"/>
  <c r="I474" i="4" s="1"/>
  <c r="H475" i="4"/>
  <c r="I475" i="4" s="1"/>
  <c r="H476" i="4"/>
  <c r="I476" i="4" s="1"/>
  <c r="H477" i="4"/>
  <c r="I477" i="4" s="1"/>
  <c r="H478" i="4"/>
  <c r="I478" i="4" s="1"/>
  <c r="H479" i="4"/>
  <c r="I479" i="4" s="1"/>
  <c r="H480" i="4"/>
  <c r="I480" i="4" s="1"/>
  <c r="H481" i="4"/>
  <c r="I481" i="4" s="1"/>
  <c r="H482" i="4"/>
  <c r="I482" i="4" s="1"/>
  <c r="H483" i="4"/>
  <c r="I483" i="4" s="1"/>
  <c r="H484" i="4"/>
  <c r="I484" i="4" s="1"/>
  <c r="H485" i="4"/>
  <c r="I485" i="4" s="1"/>
  <c r="H486" i="4"/>
  <c r="I486" i="4" s="1"/>
  <c r="H487" i="4"/>
  <c r="I487" i="4" s="1"/>
  <c r="H488" i="4"/>
  <c r="I488" i="4" s="1"/>
  <c r="H489" i="4"/>
  <c r="I489" i="4" s="1"/>
  <c r="H490" i="4"/>
  <c r="I490" i="4" s="1"/>
  <c r="H491" i="4"/>
  <c r="I491" i="4" s="1"/>
  <c r="H492" i="4"/>
  <c r="I492" i="4" s="1"/>
  <c r="H493" i="4"/>
  <c r="I493" i="4" s="1"/>
  <c r="H494" i="4"/>
  <c r="I494" i="4" s="1"/>
  <c r="H495" i="4"/>
  <c r="I495" i="4" s="1"/>
  <c r="H496" i="4"/>
  <c r="I496" i="4" s="1"/>
  <c r="H497" i="4"/>
  <c r="I497" i="4" s="1"/>
  <c r="H498" i="4"/>
  <c r="I498" i="4" s="1"/>
  <c r="H499" i="4"/>
  <c r="I499" i="4" s="1"/>
  <c r="H500" i="4"/>
  <c r="I500" i="4" s="1"/>
  <c r="H501" i="4"/>
  <c r="I501" i="4" s="1"/>
  <c r="H502" i="4"/>
  <c r="I502" i="4" s="1"/>
  <c r="H503" i="4"/>
  <c r="I503" i="4" s="1"/>
  <c r="H504" i="4"/>
  <c r="I504" i="4" s="1"/>
  <c r="H505" i="4"/>
  <c r="I505" i="4" s="1"/>
  <c r="H506" i="4"/>
  <c r="I506" i="4" s="1"/>
  <c r="H507" i="4"/>
  <c r="I507" i="4" s="1"/>
  <c r="H508" i="4"/>
  <c r="I508" i="4" s="1"/>
  <c r="H509" i="4"/>
  <c r="I509" i="4" s="1"/>
  <c r="H510" i="4"/>
  <c r="I510" i="4" s="1"/>
  <c r="H511" i="4"/>
  <c r="I511" i="4" s="1"/>
  <c r="H512" i="4"/>
  <c r="I512" i="4" s="1"/>
  <c r="H513" i="4"/>
  <c r="I513" i="4" s="1"/>
  <c r="H514" i="4"/>
  <c r="I514" i="4" s="1"/>
  <c r="H515" i="4"/>
  <c r="I515" i="4" s="1"/>
  <c r="H516" i="4"/>
  <c r="I516" i="4" s="1"/>
  <c r="H517" i="4"/>
  <c r="I517" i="4" s="1"/>
  <c r="H518" i="4"/>
  <c r="I518" i="4" s="1"/>
  <c r="H519" i="4"/>
  <c r="I519" i="4" s="1"/>
  <c r="H520" i="4"/>
  <c r="I520" i="4" s="1"/>
  <c r="H521" i="4"/>
  <c r="I521" i="4" s="1"/>
  <c r="H522" i="4"/>
  <c r="I522" i="4" s="1"/>
  <c r="H523" i="4"/>
  <c r="I523" i="4" s="1"/>
  <c r="H524" i="4"/>
  <c r="I524" i="4" s="1"/>
  <c r="H294" i="4"/>
  <c r="I294" i="4" s="1"/>
  <c r="H295" i="4"/>
  <c r="I295" i="4" s="1"/>
  <c r="H297" i="4"/>
  <c r="I297" i="4" s="1"/>
  <c r="H298" i="4"/>
  <c r="I298" i="4" s="1"/>
  <c r="H299" i="4"/>
  <c r="I299" i="4" s="1"/>
  <c r="H300" i="4"/>
  <c r="I300" i="4" s="1"/>
  <c r="H302" i="4"/>
  <c r="I302" i="4" s="1"/>
  <c r="H303" i="4"/>
  <c r="I303" i="4" s="1"/>
  <c r="H304" i="4"/>
  <c r="I304" i="4" s="1"/>
  <c r="H305" i="4"/>
  <c r="I305" i="4" s="1"/>
  <c r="H306" i="4"/>
  <c r="I306" i="4" s="1"/>
  <c r="H307" i="4"/>
  <c r="I307" i="4" s="1"/>
  <c r="H308" i="4"/>
  <c r="I308" i="4" s="1"/>
  <c r="H309" i="4"/>
  <c r="I309" i="4" s="1"/>
  <c r="H310" i="4"/>
  <c r="I310" i="4" s="1"/>
  <c r="H311" i="4"/>
  <c r="I311" i="4" s="1"/>
  <c r="H312" i="4"/>
  <c r="I312" i="4" s="1"/>
  <c r="H313" i="4"/>
  <c r="I313" i="4" s="1"/>
  <c r="H314" i="4"/>
  <c r="I314" i="4" s="1"/>
  <c r="H315" i="4"/>
  <c r="I315" i="4" s="1"/>
  <c r="H316" i="4"/>
  <c r="I316" i="4" s="1"/>
  <c r="H317" i="4"/>
  <c r="I317" i="4" s="1"/>
  <c r="H318" i="4"/>
  <c r="I318" i="4" s="1"/>
  <c r="H319" i="4"/>
  <c r="I319" i="4" s="1"/>
  <c r="H320" i="4"/>
  <c r="I320" i="4" s="1"/>
  <c r="H321" i="4"/>
  <c r="I321" i="4" s="1"/>
  <c r="H322" i="4"/>
  <c r="I322" i="4" s="1"/>
  <c r="H323" i="4"/>
  <c r="I323" i="4" s="1"/>
  <c r="H324" i="4"/>
  <c r="I324" i="4" s="1"/>
  <c r="H325" i="4"/>
  <c r="I325" i="4" s="1"/>
  <c r="H332" i="4"/>
  <c r="I332" i="4" s="1"/>
  <c r="H334" i="4"/>
  <c r="I334" i="4" s="1"/>
  <c r="H338" i="4"/>
  <c r="I338" i="4" s="1"/>
  <c r="H340" i="4"/>
  <c r="I340" i="4" s="1"/>
  <c r="H344" i="4"/>
  <c r="I344" i="4" s="1"/>
  <c r="H345" i="4"/>
  <c r="I345" i="4" s="1"/>
  <c r="H346" i="4"/>
  <c r="I346" i="4" s="1"/>
  <c r="H350" i="4"/>
  <c r="I350" i="4" s="1"/>
  <c r="H352" i="4"/>
  <c r="I352" i="4" s="1"/>
  <c r="H353" i="4"/>
  <c r="I353" i="4" s="1"/>
  <c r="H355" i="4"/>
  <c r="I355" i="4" s="1"/>
  <c r="H356" i="4"/>
  <c r="I356" i="4" s="1"/>
  <c r="H357" i="4"/>
  <c r="I357" i="4" s="1"/>
  <c r="H358" i="4"/>
  <c r="I358" i="4" s="1"/>
  <c r="H359" i="4"/>
  <c r="I359" i="4" s="1"/>
  <c r="H360" i="4"/>
  <c r="I360" i="4" s="1"/>
  <c r="H362" i="4"/>
  <c r="I362" i="4" s="1"/>
  <c r="H365" i="4"/>
  <c r="I365" i="4" s="1"/>
  <c r="H366" i="4"/>
  <c r="I366" i="4" s="1"/>
  <c r="H367" i="4"/>
  <c r="I367" i="4" s="1"/>
  <c r="H373" i="4"/>
  <c r="I373" i="4" s="1"/>
  <c r="H374" i="4"/>
  <c r="I374" i="4" s="1"/>
  <c r="H375" i="4"/>
  <c r="I375" i="4" s="1"/>
  <c r="H376" i="4"/>
  <c r="I376" i="4" s="1"/>
  <c r="H377" i="4"/>
  <c r="I377" i="4" s="1"/>
  <c r="H378" i="4"/>
  <c r="I378" i="4" s="1"/>
  <c r="H379" i="4"/>
  <c r="I379" i="4" s="1"/>
  <c r="H381" i="4"/>
  <c r="I381" i="4" s="1"/>
  <c r="H382" i="4"/>
  <c r="I382" i="4" s="1"/>
  <c r="H384" i="4"/>
  <c r="I384" i="4" s="1"/>
  <c r="H386" i="4"/>
  <c r="I386" i="4" s="1"/>
  <c r="H390" i="4"/>
  <c r="I390" i="4" s="1"/>
  <c r="H391" i="4"/>
  <c r="I391" i="4" s="1"/>
  <c r="H392" i="4"/>
  <c r="I392" i="4" s="1"/>
  <c r="H393" i="4"/>
  <c r="I393" i="4" s="1"/>
  <c r="H394" i="4"/>
  <c r="I394" i="4" s="1"/>
  <c r="H395" i="4"/>
  <c r="I395" i="4" s="1"/>
  <c r="H396" i="4"/>
  <c r="I396" i="4" s="1"/>
  <c r="H397" i="4"/>
  <c r="I397" i="4" s="1"/>
  <c r="H398" i="4"/>
  <c r="I398" i="4" s="1"/>
  <c r="H400" i="4"/>
  <c r="I400" i="4" s="1"/>
  <c r="H401" i="4"/>
  <c r="I401" i="4" s="1"/>
  <c r="H403" i="4"/>
  <c r="I403" i="4" s="1"/>
  <c r="H404" i="4"/>
  <c r="I404" i="4" s="1"/>
  <c r="H405" i="4"/>
  <c r="I405" i="4" s="1"/>
  <c r="H406" i="4"/>
  <c r="I406" i="4" s="1"/>
  <c r="H409" i="4"/>
  <c r="I409" i="4" s="1"/>
  <c r="H287" i="4"/>
  <c r="I287" i="4" s="1"/>
  <c r="H289" i="4"/>
  <c r="I289" i="4" s="1"/>
  <c r="H290" i="4"/>
  <c r="I290" i="4" s="1"/>
  <c r="H288" i="4"/>
  <c r="I288" i="4" s="1"/>
  <c r="H291" i="4"/>
  <c r="I291" i="4" s="1"/>
  <c r="B31" i="6"/>
  <c r="B20" i="4"/>
  <c r="B119" i="6"/>
  <c r="F113" i="4"/>
  <c r="B231" i="6"/>
  <c r="F225" i="4"/>
  <c r="B29" i="3"/>
  <c r="B32" i="3" s="1"/>
  <c r="B33" i="3" s="1"/>
  <c r="B24" i="5"/>
  <c r="B31" i="3"/>
  <c r="B25" i="5"/>
  <c r="C514" i="6"/>
  <c r="J525" i="6"/>
  <c r="K525" i="6" s="1"/>
  <c r="J523" i="6"/>
  <c r="K523" i="6" s="1"/>
  <c r="P526" i="6"/>
  <c r="Q526" i="6" s="1"/>
  <c r="D523" i="6"/>
  <c r="E523" i="6" s="1"/>
  <c r="D528" i="6"/>
  <c r="E528" i="6" s="1"/>
  <c r="N524" i="6"/>
  <c r="P530" i="6"/>
  <c r="Q530" i="6" s="1"/>
  <c r="P524" i="6"/>
  <c r="Q524" i="6" s="1"/>
  <c r="P520" i="6"/>
  <c r="Q520" i="6" s="1"/>
  <c r="P519" i="6"/>
  <c r="Q519" i="6" s="1"/>
  <c r="P518" i="6"/>
  <c r="Q518" i="6" s="1"/>
  <c r="P517" i="6"/>
  <c r="Q517" i="6" s="1"/>
  <c r="P516" i="6"/>
  <c r="Q516" i="6" s="1"/>
  <c r="P515" i="6"/>
  <c r="Q515" i="6" s="1"/>
  <c r="D521" i="6"/>
  <c r="E521" i="6" s="1"/>
  <c r="D526" i="6"/>
  <c r="E526" i="6" s="1"/>
  <c r="N523" i="6"/>
  <c r="D520" i="6"/>
  <c r="E520" i="6" s="1"/>
  <c r="D525" i="6"/>
  <c r="E525" i="6" s="1"/>
  <c r="P529" i="6"/>
  <c r="Q529" i="6" s="1"/>
  <c r="P527" i="6"/>
  <c r="Q527" i="6" s="1"/>
  <c r="P523" i="6"/>
  <c r="Q523" i="6" s="1"/>
  <c r="D522" i="6"/>
  <c r="E522" i="6" s="1"/>
  <c r="D529" i="6"/>
  <c r="E529" i="6" s="1"/>
  <c r="P521" i="6"/>
  <c r="Q521" i="6" s="1"/>
  <c r="P525" i="6"/>
  <c r="Q525" i="6" s="1"/>
  <c r="D530" i="6"/>
  <c r="E530" i="6" s="1"/>
  <c r="P522" i="6"/>
  <c r="Q522" i="6" s="1"/>
  <c r="P528" i="6"/>
  <c r="Q528" i="6" s="1"/>
  <c r="L524" i="6"/>
  <c r="M524" i="6" s="1"/>
  <c r="D527" i="6"/>
  <c r="E527" i="6" s="1"/>
  <c r="D524" i="6"/>
  <c r="E524" i="6" s="1"/>
  <c r="C429" i="6"/>
  <c r="D483" i="6"/>
  <c r="E483" i="6" s="1"/>
  <c r="F514" i="6"/>
  <c r="R529" i="6"/>
  <c r="S529" i="6" s="1"/>
  <c r="R527" i="6"/>
  <c r="S527" i="6" s="1"/>
  <c r="R508" i="6"/>
  <c r="S508" i="6" s="1"/>
  <c r="D482" i="6"/>
  <c r="E482" i="6" s="1"/>
  <c r="R500" i="6"/>
  <c r="S500" i="6" s="1"/>
  <c r="R503" i="6"/>
  <c r="S503" i="6" s="1"/>
  <c r="F493" i="6"/>
  <c r="G493" i="6" s="1"/>
  <c r="R499" i="6"/>
  <c r="S499" i="6" s="1"/>
  <c r="R507" i="6"/>
  <c r="S507" i="6" s="1"/>
  <c r="R524" i="6"/>
  <c r="S524" i="6" s="1"/>
  <c r="F529" i="6"/>
  <c r="G529" i="6" s="1"/>
  <c r="F528" i="6"/>
  <c r="G528" i="6" s="1"/>
  <c r="F482" i="6"/>
  <c r="G482" i="6" s="1"/>
  <c r="F505" i="6"/>
  <c r="G505" i="6" s="1"/>
  <c r="F502" i="6"/>
  <c r="G502" i="6" s="1"/>
  <c r="N525" i="6"/>
  <c r="F511" i="6"/>
  <c r="G511" i="6" s="1"/>
  <c r="J497" i="6"/>
  <c r="K497" i="6" s="1"/>
  <c r="F509" i="6"/>
  <c r="G509" i="6" s="1"/>
  <c r="L496" i="6"/>
  <c r="M496" i="6" s="1"/>
  <c r="L525" i="6"/>
  <c r="M525" i="6" s="1"/>
  <c r="L495" i="6"/>
  <c r="M495" i="6" s="1"/>
  <c r="J526" i="6"/>
  <c r="K526" i="6" s="1"/>
  <c r="L494" i="6"/>
  <c r="M494" i="6" s="1"/>
  <c r="P514" i="6"/>
  <c r="P513" i="6"/>
  <c r="Q513" i="6" s="1"/>
  <c r="L493" i="6"/>
  <c r="M493" i="6" s="1"/>
  <c r="L508" i="6"/>
  <c r="M508" i="6" s="1"/>
  <c r="N496" i="6"/>
  <c r="J492" i="6"/>
  <c r="K492" i="6" s="1"/>
  <c r="N490" i="6"/>
  <c r="N494" i="6"/>
  <c r="J490" i="6"/>
  <c r="K490" i="6" s="1"/>
  <c r="F506" i="6"/>
  <c r="G506" i="6" s="1"/>
  <c r="L490" i="6"/>
  <c r="M490" i="6" s="1"/>
  <c r="P512" i="6"/>
  <c r="Q512" i="6" s="1"/>
  <c r="N526" i="6"/>
  <c r="F503" i="6"/>
  <c r="G503" i="6" s="1"/>
  <c r="F504" i="6"/>
  <c r="G504" i="6" s="1"/>
  <c r="F507" i="6"/>
  <c r="G507" i="6" s="1"/>
  <c r="F508" i="6"/>
  <c r="G508" i="6" s="1"/>
  <c r="F510" i="6"/>
  <c r="G510" i="6" s="1"/>
  <c r="F530" i="6"/>
  <c r="G530" i="6" s="1"/>
  <c r="R528" i="6"/>
  <c r="S528" i="6" s="1"/>
  <c r="P511" i="6"/>
  <c r="Q511" i="6" s="1"/>
  <c r="P510" i="6"/>
  <c r="Q510" i="6" s="1"/>
  <c r="R498" i="6"/>
  <c r="S498" i="6" s="1"/>
  <c r="P509" i="6"/>
  <c r="Q509" i="6" s="1"/>
  <c r="N495" i="6"/>
  <c r="D484" i="6"/>
  <c r="E484" i="6" s="1"/>
  <c r="L492" i="6"/>
  <c r="M492" i="6" s="1"/>
  <c r="J508" i="6"/>
  <c r="K508" i="6" s="1"/>
  <c r="P508" i="6"/>
  <c r="Q508" i="6" s="1"/>
  <c r="P507" i="6"/>
  <c r="Q507" i="6" s="1"/>
  <c r="R526" i="6"/>
  <c r="S526" i="6" s="1"/>
  <c r="L526" i="6"/>
  <c r="M526" i="6" s="1"/>
  <c r="R501" i="6"/>
  <c r="S501" i="6" s="1"/>
  <c r="R502" i="6"/>
  <c r="S502" i="6" s="1"/>
  <c r="R506" i="6"/>
  <c r="S506" i="6" s="1"/>
  <c r="F483" i="6"/>
  <c r="G483" i="6" s="1"/>
  <c r="F485" i="6"/>
  <c r="G485" i="6" s="1"/>
  <c r="N493" i="6"/>
  <c r="J495" i="6"/>
  <c r="K495" i="6" s="1"/>
  <c r="J493" i="6"/>
  <c r="K493" i="6" s="1"/>
  <c r="R504" i="6"/>
  <c r="S504" i="6" s="1"/>
  <c r="F484" i="6"/>
  <c r="G484" i="6" s="1"/>
  <c r="F512" i="6"/>
  <c r="G512" i="6" s="1"/>
  <c r="J494" i="6"/>
  <c r="K494" i="6" s="1"/>
  <c r="F513" i="6"/>
  <c r="G513" i="6" s="1"/>
  <c r="N492" i="6"/>
  <c r="J496" i="6"/>
  <c r="K496" i="6" s="1"/>
  <c r="C280" i="6"/>
  <c r="T530" i="6"/>
  <c r="R530" i="6"/>
  <c r="S530" i="6" s="1"/>
  <c r="H530" i="6"/>
  <c r="J530" i="6"/>
  <c r="K530" i="6" s="1"/>
  <c r="N530" i="6"/>
  <c r="L530" i="6"/>
  <c r="M530" i="6" s="1"/>
  <c r="C279" i="6"/>
  <c r="L529" i="6"/>
  <c r="M529" i="6" s="1"/>
  <c r="N529" i="6"/>
  <c r="H529" i="6"/>
  <c r="J529" i="6"/>
  <c r="K529" i="6" s="1"/>
  <c r="T529" i="6"/>
  <c r="C278" i="6"/>
  <c r="L528" i="6"/>
  <c r="M528" i="6" s="1"/>
  <c r="N528" i="6"/>
  <c r="H528" i="6"/>
  <c r="T528" i="6"/>
  <c r="J528" i="6"/>
  <c r="K528" i="6" s="1"/>
  <c r="C277" i="6"/>
  <c r="T527" i="6"/>
  <c r="H527" i="6"/>
  <c r="L527" i="6"/>
  <c r="M527" i="6" s="1"/>
  <c r="F527" i="6"/>
  <c r="G527" i="6" s="1"/>
  <c r="N527" i="6"/>
  <c r="J527" i="6"/>
  <c r="K527" i="6" s="1"/>
  <c r="C276" i="6"/>
  <c r="F526" i="6"/>
  <c r="G526" i="6" s="1"/>
  <c r="H526" i="6"/>
  <c r="T526" i="6"/>
  <c r="C275" i="6"/>
  <c r="R525" i="6"/>
  <c r="S525" i="6" s="1"/>
  <c r="T525" i="6"/>
  <c r="F525" i="6"/>
  <c r="G525" i="6" s="1"/>
  <c r="H525" i="6"/>
  <c r="C274" i="6"/>
  <c r="J524" i="6"/>
  <c r="K524" i="6" s="1"/>
  <c r="H524" i="6"/>
  <c r="F524" i="6"/>
  <c r="G524" i="6" s="1"/>
  <c r="T524" i="6"/>
  <c r="C273" i="6"/>
  <c r="L523" i="6"/>
  <c r="M523" i="6" s="1"/>
  <c r="T523" i="6"/>
  <c r="H523" i="6"/>
  <c r="R523" i="6"/>
  <c r="S523" i="6" s="1"/>
  <c r="F523" i="6"/>
  <c r="G523" i="6" s="1"/>
  <c r="C272" i="6"/>
  <c r="T522" i="6"/>
  <c r="R522" i="6"/>
  <c r="S522" i="6" s="1"/>
  <c r="N522" i="6"/>
  <c r="H522" i="6"/>
  <c r="L522" i="6"/>
  <c r="M522" i="6" s="1"/>
  <c r="F522" i="6"/>
  <c r="G522" i="6" s="1"/>
  <c r="J522" i="6"/>
  <c r="K522" i="6" s="1"/>
  <c r="C271" i="6"/>
  <c r="F521" i="6"/>
  <c r="G521" i="6" s="1"/>
  <c r="N521" i="6"/>
  <c r="L521" i="6"/>
  <c r="M521" i="6" s="1"/>
  <c r="J521" i="6"/>
  <c r="K521" i="6" s="1"/>
  <c r="H521" i="6"/>
  <c r="T521" i="6"/>
  <c r="R521" i="6"/>
  <c r="S521" i="6" s="1"/>
  <c r="C270" i="6"/>
  <c r="F520" i="6"/>
  <c r="G520" i="6" s="1"/>
  <c r="R520" i="6"/>
  <c r="S520" i="6" s="1"/>
  <c r="N520" i="6"/>
  <c r="L520" i="6"/>
  <c r="M520" i="6" s="1"/>
  <c r="J520" i="6"/>
  <c r="K520" i="6" s="1"/>
  <c r="T520" i="6"/>
  <c r="H520" i="6"/>
  <c r="C269" i="6"/>
  <c r="D519" i="6"/>
  <c r="E519" i="6" s="1"/>
  <c r="N519" i="6"/>
  <c r="H519" i="6"/>
  <c r="R519" i="6"/>
  <c r="S519" i="6" s="1"/>
  <c r="T519" i="6"/>
  <c r="F519" i="6"/>
  <c r="G519" i="6" s="1"/>
  <c r="J519" i="6"/>
  <c r="K519" i="6" s="1"/>
  <c r="L519" i="6"/>
  <c r="M519" i="6" s="1"/>
  <c r="C268" i="6"/>
  <c r="F518" i="6"/>
  <c r="G518" i="6" s="1"/>
  <c r="T518" i="6"/>
  <c r="R497" i="6"/>
  <c r="S497" i="6" s="1"/>
  <c r="D492" i="6"/>
  <c r="E492" i="6" s="1"/>
  <c r="R486" i="6"/>
  <c r="S486" i="6" s="1"/>
  <c r="R516" i="6"/>
  <c r="S516" i="6" s="1"/>
  <c r="N510" i="6"/>
  <c r="R513" i="6"/>
  <c r="S513" i="6" s="1"/>
  <c r="H494" i="6"/>
  <c r="R512" i="6"/>
  <c r="S512" i="6" s="1"/>
  <c r="N491" i="6"/>
  <c r="R485" i="6"/>
  <c r="S485" i="6" s="1"/>
  <c r="D493" i="6"/>
  <c r="E493" i="6" s="1"/>
  <c r="D494" i="6"/>
  <c r="E494" i="6" s="1"/>
  <c r="R484" i="6"/>
  <c r="S484" i="6" s="1"/>
  <c r="D495" i="6"/>
  <c r="E495" i="6" s="1"/>
  <c r="D496" i="6"/>
  <c r="E496" i="6" s="1"/>
  <c r="D497" i="6"/>
  <c r="E497" i="6" s="1"/>
  <c r="R505" i="6"/>
  <c r="S505" i="6" s="1"/>
  <c r="H495" i="6"/>
  <c r="R511" i="6"/>
  <c r="S511" i="6" s="1"/>
  <c r="D498" i="6"/>
  <c r="E498" i="6" s="1"/>
  <c r="D499" i="6"/>
  <c r="E499" i="6" s="1"/>
  <c r="D500" i="6"/>
  <c r="E500" i="6" s="1"/>
  <c r="R496" i="6"/>
  <c r="S496" i="6" s="1"/>
  <c r="D501" i="6"/>
  <c r="E501" i="6" s="1"/>
  <c r="L491" i="6"/>
  <c r="M491" i="6" s="1"/>
  <c r="D502" i="6"/>
  <c r="E502" i="6" s="1"/>
  <c r="H512" i="6"/>
  <c r="H496" i="6"/>
  <c r="H497" i="6"/>
  <c r="H510" i="6"/>
  <c r="D503" i="6"/>
  <c r="E503" i="6" s="1"/>
  <c r="D504" i="6"/>
  <c r="E504" i="6" s="1"/>
  <c r="J491" i="6"/>
  <c r="K491" i="6" s="1"/>
  <c r="R509" i="6"/>
  <c r="S509" i="6" s="1"/>
  <c r="D505" i="6"/>
  <c r="E505" i="6" s="1"/>
  <c r="D506" i="6"/>
  <c r="E506" i="6" s="1"/>
  <c r="H518" i="6"/>
  <c r="D507" i="6"/>
  <c r="E507" i="6" s="1"/>
  <c r="N508" i="6"/>
  <c r="J511" i="6"/>
  <c r="K511" i="6" s="1"/>
  <c r="D508" i="6"/>
  <c r="E508" i="6" s="1"/>
  <c r="D509" i="6"/>
  <c r="E509" i="6" s="1"/>
  <c r="J513" i="6"/>
  <c r="K513" i="6" s="1"/>
  <c r="D510" i="6"/>
  <c r="E510" i="6" s="1"/>
  <c r="L489" i="6"/>
  <c r="M489" i="6" s="1"/>
  <c r="D511" i="6"/>
  <c r="E511" i="6" s="1"/>
  <c r="J489" i="6"/>
  <c r="K489" i="6" s="1"/>
  <c r="D512" i="6"/>
  <c r="E512" i="6" s="1"/>
  <c r="J509" i="6"/>
  <c r="K509" i="6" s="1"/>
  <c r="L509" i="6"/>
  <c r="M509" i="6" s="1"/>
  <c r="D513" i="6"/>
  <c r="E513" i="6" s="1"/>
  <c r="D514" i="6"/>
  <c r="L488" i="6"/>
  <c r="M488" i="6" s="1"/>
  <c r="D515" i="6"/>
  <c r="E515" i="6" s="1"/>
  <c r="L486" i="6"/>
  <c r="M486" i="6" s="1"/>
  <c r="D516" i="6"/>
  <c r="E516" i="6" s="1"/>
  <c r="J486" i="6"/>
  <c r="K486" i="6" s="1"/>
  <c r="J483" i="6"/>
  <c r="K483" i="6" s="1"/>
  <c r="R495" i="6"/>
  <c r="S495" i="6" s="1"/>
  <c r="D517" i="6"/>
  <c r="E517" i="6" s="1"/>
  <c r="D518" i="6"/>
  <c r="E518" i="6" s="1"/>
  <c r="N487" i="6"/>
  <c r="L484" i="6"/>
  <c r="M484" i="6" s="1"/>
  <c r="R494" i="6"/>
  <c r="S494" i="6" s="1"/>
  <c r="R493" i="6"/>
  <c r="S493" i="6" s="1"/>
  <c r="R482" i="6"/>
  <c r="S482" i="6" s="1"/>
  <c r="J484" i="6"/>
  <c r="K484" i="6" s="1"/>
  <c r="D486" i="6"/>
  <c r="E486" i="6" s="1"/>
  <c r="R491" i="6"/>
  <c r="S491" i="6" s="1"/>
  <c r="J510" i="6"/>
  <c r="K510" i="6" s="1"/>
  <c r="R488" i="6"/>
  <c r="S488" i="6" s="1"/>
  <c r="R483" i="6"/>
  <c r="S483" i="6" s="1"/>
  <c r="D491" i="6"/>
  <c r="E491" i="6" s="1"/>
  <c r="D490" i="6"/>
  <c r="E490" i="6" s="1"/>
  <c r="R515" i="6"/>
  <c r="S515" i="6" s="1"/>
  <c r="R487" i="6"/>
  <c r="S487" i="6" s="1"/>
  <c r="R492" i="6"/>
  <c r="S492" i="6" s="1"/>
  <c r="R517" i="6"/>
  <c r="S517" i="6" s="1"/>
  <c r="J487" i="6"/>
  <c r="K487" i="6" s="1"/>
  <c r="R518" i="6"/>
  <c r="S518" i="6" s="1"/>
  <c r="N486" i="6"/>
  <c r="L482" i="6"/>
  <c r="M482" i="6" s="1"/>
  <c r="D489" i="6"/>
  <c r="E489" i="6" s="1"/>
  <c r="N518" i="6"/>
  <c r="L510" i="6"/>
  <c r="M510" i="6" s="1"/>
  <c r="H511" i="6"/>
  <c r="L518" i="6"/>
  <c r="M518" i="6" s="1"/>
  <c r="J485" i="6"/>
  <c r="K485" i="6" s="1"/>
  <c r="D485" i="6"/>
  <c r="E485" i="6" s="1"/>
  <c r="N509" i="6"/>
  <c r="L483" i="6"/>
  <c r="M483" i="6" s="1"/>
  <c r="L485" i="6"/>
  <c r="M485" i="6" s="1"/>
  <c r="J518" i="6"/>
  <c r="K518" i="6" s="1"/>
  <c r="H517" i="6"/>
  <c r="N485" i="6"/>
  <c r="H498" i="6"/>
  <c r="H509" i="6"/>
  <c r="N484" i="6"/>
  <c r="D487" i="6"/>
  <c r="E487" i="6" s="1"/>
  <c r="N489" i="6"/>
  <c r="P506" i="6"/>
  <c r="Q506" i="6" s="1"/>
  <c r="P505" i="6"/>
  <c r="Q505" i="6" s="1"/>
  <c r="P504" i="6"/>
  <c r="Q504" i="6" s="1"/>
  <c r="P482" i="6"/>
  <c r="Q482" i="6" s="1"/>
  <c r="N483" i="6"/>
  <c r="P503" i="6"/>
  <c r="Q503" i="6" s="1"/>
  <c r="P483" i="6"/>
  <c r="Q483" i="6" s="1"/>
  <c r="L512" i="6"/>
  <c r="M512" i="6" s="1"/>
  <c r="N512" i="6"/>
  <c r="J517" i="6"/>
  <c r="K517" i="6" s="1"/>
  <c r="P502" i="6"/>
  <c r="Q502" i="6" s="1"/>
  <c r="P484" i="6"/>
  <c r="Q484" i="6" s="1"/>
  <c r="P501" i="6"/>
  <c r="Q501" i="6" s="1"/>
  <c r="P485" i="6"/>
  <c r="Q485" i="6" s="1"/>
  <c r="N488" i="6"/>
  <c r="R510" i="6"/>
  <c r="S510" i="6" s="1"/>
  <c r="P500" i="6"/>
  <c r="Q500" i="6" s="1"/>
  <c r="L487" i="6"/>
  <c r="M487" i="6" s="1"/>
  <c r="R489" i="6"/>
  <c r="S489" i="6" s="1"/>
  <c r="D488" i="6"/>
  <c r="E488" i="6" s="1"/>
  <c r="P486" i="6"/>
  <c r="Q486" i="6" s="1"/>
  <c r="H516" i="6"/>
  <c r="P499" i="6"/>
  <c r="Q499" i="6" s="1"/>
  <c r="R514" i="6"/>
  <c r="P487" i="6"/>
  <c r="Q487" i="6" s="1"/>
  <c r="P498" i="6"/>
  <c r="Q498" i="6" s="1"/>
  <c r="P488" i="6"/>
  <c r="Q488" i="6" s="1"/>
  <c r="H515" i="6"/>
  <c r="F517" i="6"/>
  <c r="G517" i="6" s="1"/>
  <c r="P497" i="6"/>
  <c r="Q497" i="6" s="1"/>
  <c r="F516" i="6"/>
  <c r="G516" i="6" s="1"/>
  <c r="F515" i="6"/>
  <c r="G515" i="6" s="1"/>
  <c r="J488" i="6"/>
  <c r="K488" i="6" s="1"/>
  <c r="J482" i="6"/>
  <c r="K482" i="6" s="1"/>
  <c r="N482" i="6"/>
  <c r="R490" i="6"/>
  <c r="S490" i="6" s="1"/>
  <c r="C267" i="6"/>
  <c r="N517" i="6"/>
  <c r="T517" i="6"/>
  <c r="L517" i="6"/>
  <c r="M517" i="6" s="1"/>
  <c r="C266" i="6"/>
  <c r="J516" i="6"/>
  <c r="K516" i="6" s="1"/>
  <c r="T516" i="6"/>
  <c r="L516" i="6"/>
  <c r="M516" i="6" s="1"/>
  <c r="N516" i="6"/>
  <c r="C265" i="6"/>
  <c r="N515" i="6"/>
  <c r="T515" i="6"/>
  <c r="L515" i="6"/>
  <c r="M515" i="6" s="1"/>
  <c r="J515" i="6"/>
  <c r="K515" i="6" s="1"/>
  <c r="C264" i="6"/>
  <c r="L514" i="6"/>
  <c r="J514" i="6"/>
  <c r="N514" i="6"/>
  <c r="W514" i="6" s="1"/>
  <c r="T514" i="6"/>
  <c r="X514" i="6" s="1"/>
  <c r="H514" i="6"/>
  <c r="V514" i="6" s="1"/>
  <c r="C263" i="6"/>
  <c r="T513" i="6"/>
  <c r="N513" i="6"/>
  <c r="H513" i="6"/>
  <c r="L513" i="6"/>
  <c r="M513" i="6" s="1"/>
  <c r="C262" i="6"/>
  <c r="T512" i="6"/>
  <c r="J512" i="6"/>
  <c r="K512" i="6" s="1"/>
  <c r="C261" i="6"/>
  <c r="T511" i="6"/>
  <c r="L511" i="6"/>
  <c r="M511" i="6" s="1"/>
  <c r="N511" i="6"/>
  <c r="C260" i="6"/>
  <c r="T510" i="6"/>
  <c r="C259" i="6"/>
  <c r="T509" i="6"/>
  <c r="C258" i="6"/>
  <c r="H508" i="6"/>
  <c r="T508" i="6"/>
  <c r="C257" i="6"/>
  <c r="T507" i="6"/>
  <c r="H507" i="6"/>
  <c r="C256" i="6"/>
  <c r="T506" i="6"/>
  <c r="H506" i="6"/>
  <c r="C255" i="6"/>
  <c r="T505" i="6"/>
  <c r="H505" i="6"/>
  <c r="C254" i="6"/>
  <c r="T504" i="6"/>
  <c r="H504" i="6"/>
  <c r="C253" i="6"/>
  <c r="H503" i="6"/>
  <c r="T503" i="6"/>
  <c r="C252" i="6"/>
  <c r="H502" i="6"/>
  <c r="T502" i="6"/>
  <c r="C251" i="6"/>
  <c r="T501" i="6"/>
  <c r="H501" i="6"/>
  <c r="C250" i="6"/>
  <c r="H500" i="6"/>
  <c r="T500" i="6"/>
  <c r="C249" i="6"/>
  <c r="H499" i="6"/>
  <c r="T499" i="6"/>
  <c r="C248" i="6"/>
  <c r="T498" i="6"/>
  <c r="C247" i="6"/>
  <c r="T497" i="6"/>
  <c r="C246" i="6"/>
  <c r="T496" i="6"/>
  <c r="C245" i="6"/>
  <c r="T495" i="6"/>
  <c r="C244" i="6"/>
  <c r="T494" i="6"/>
  <c r="C243" i="6"/>
  <c r="H493" i="6"/>
  <c r="T493" i="6"/>
  <c r="C242" i="6"/>
  <c r="H492" i="6"/>
  <c r="T492" i="6"/>
  <c r="C241" i="6"/>
  <c r="T491" i="6"/>
  <c r="H491" i="6"/>
  <c r="C240" i="6"/>
  <c r="T490" i="6"/>
  <c r="H490" i="6"/>
  <c r="C239" i="6"/>
  <c r="T489" i="6"/>
  <c r="H489" i="6"/>
  <c r="C238" i="6"/>
  <c r="H488" i="6"/>
  <c r="T488" i="6"/>
  <c r="C237" i="6"/>
  <c r="H487" i="6"/>
  <c r="T487" i="6"/>
  <c r="C236" i="6"/>
  <c r="H486" i="6"/>
  <c r="T486" i="6"/>
  <c r="C235" i="6"/>
  <c r="T485" i="6"/>
  <c r="H485" i="6"/>
  <c r="C234" i="6"/>
  <c r="T484" i="6"/>
  <c r="H484" i="6"/>
  <c r="C233" i="6"/>
  <c r="T483" i="6"/>
  <c r="H483" i="6"/>
  <c r="C232" i="6"/>
  <c r="H482" i="6"/>
  <c r="T482" i="6"/>
  <c r="C230" i="6"/>
  <c r="T480" i="6"/>
  <c r="C229" i="6"/>
  <c r="J479" i="6"/>
  <c r="K479" i="6" s="1"/>
  <c r="H479" i="6"/>
  <c r="T479" i="6"/>
  <c r="C228" i="6"/>
  <c r="J478" i="6"/>
  <c r="K478" i="6" s="1"/>
  <c r="L478" i="6"/>
  <c r="M478" i="6" s="1"/>
  <c r="N478" i="6"/>
  <c r="T478" i="6"/>
  <c r="H478" i="6"/>
  <c r="R478" i="6"/>
  <c r="S478" i="6" s="1"/>
  <c r="C227" i="6"/>
  <c r="T477" i="6"/>
  <c r="H477" i="6"/>
  <c r="J477" i="6"/>
  <c r="K477" i="6" s="1"/>
  <c r="L477" i="6"/>
  <c r="M477" i="6" s="1"/>
  <c r="N477" i="6"/>
  <c r="C226" i="6"/>
  <c r="J476" i="6"/>
  <c r="K476" i="6" s="1"/>
  <c r="H476" i="6"/>
  <c r="N476" i="6"/>
  <c r="L476" i="6"/>
  <c r="M476" i="6" s="1"/>
  <c r="T476" i="6"/>
  <c r="C225" i="6"/>
  <c r="H475" i="6"/>
  <c r="N475" i="6"/>
  <c r="L475" i="6"/>
  <c r="M475" i="6" s="1"/>
  <c r="J475" i="6"/>
  <c r="K475" i="6" s="1"/>
  <c r="T475" i="6"/>
  <c r="C224" i="6"/>
  <c r="H474" i="6"/>
  <c r="T474" i="6"/>
  <c r="J474" i="6"/>
  <c r="K474" i="6" s="1"/>
  <c r="L474" i="6"/>
  <c r="M474" i="6" s="1"/>
  <c r="N474" i="6"/>
  <c r="C223" i="6"/>
  <c r="N473" i="6"/>
  <c r="L473" i="6"/>
  <c r="M473" i="6" s="1"/>
  <c r="J473" i="6"/>
  <c r="K473" i="6" s="1"/>
  <c r="T473" i="6"/>
  <c r="H473" i="6"/>
  <c r="C222" i="6"/>
  <c r="H472" i="6"/>
  <c r="N472" i="6"/>
  <c r="L472" i="6"/>
  <c r="M472" i="6" s="1"/>
  <c r="J472" i="6"/>
  <c r="K472" i="6" s="1"/>
  <c r="T472" i="6"/>
  <c r="C221" i="6"/>
  <c r="H471" i="6"/>
  <c r="T471" i="6"/>
  <c r="N471" i="6"/>
  <c r="J471" i="6"/>
  <c r="K471" i="6" s="1"/>
  <c r="L471" i="6"/>
  <c r="M471" i="6" s="1"/>
  <c r="C220" i="6"/>
  <c r="L470" i="6"/>
  <c r="M470" i="6" s="1"/>
  <c r="T470" i="6"/>
  <c r="H470" i="6"/>
  <c r="N470" i="6"/>
  <c r="J470" i="6"/>
  <c r="K470" i="6" s="1"/>
  <c r="C219" i="6"/>
  <c r="L469" i="6"/>
  <c r="M469" i="6" s="1"/>
  <c r="J469" i="6"/>
  <c r="K469" i="6" s="1"/>
  <c r="N469" i="6"/>
  <c r="H469" i="6"/>
  <c r="T469" i="6"/>
  <c r="C218" i="6"/>
  <c r="N468" i="6"/>
  <c r="L468" i="6"/>
  <c r="M468" i="6" s="1"/>
  <c r="J468" i="6"/>
  <c r="K468" i="6" s="1"/>
  <c r="T468" i="6"/>
  <c r="H468" i="6"/>
  <c r="C217" i="6"/>
  <c r="L467" i="6"/>
  <c r="M467" i="6" s="1"/>
  <c r="T467" i="6"/>
  <c r="H467" i="6"/>
  <c r="J467" i="6"/>
  <c r="K467" i="6" s="1"/>
  <c r="N467" i="6"/>
  <c r="C216" i="6"/>
  <c r="H466" i="6"/>
  <c r="J466" i="6"/>
  <c r="K466" i="6" s="1"/>
  <c r="L466" i="6"/>
  <c r="M466" i="6" s="1"/>
  <c r="N466" i="6"/>
  <c r="T466" i="6"/>
  <c r="C215" i="6"/>
  <c r="N465" i="6"/>
  <c r="L465" i="6"/>
  <c r="M465" i="6" s="1"/>
  <c r="J465" i="6"/>
  <c r="K465" i="6" s="1"/>
  <c r="T465" i="6"/>
  <c r="H465" i="6"/>
  <c r="C214" i="6"/>
  <c r="L464" i="6"/>
  <c r="M464" i="6" s="1"/>
  <c r="F464" i="6"/>
  <c r="G464" i="6" s="1"/>
  <c r="J464" i="6"/>
  <c r="K464" i="6" s="1"/>
  <c r="N464" i="6"/>
  <c r="H464" i="6"/>
  <c r="T464" i="6"/>
  <c r="C213" i="6"/>
  <c r="L463" i="6"/>
  <c r="M463" i="6" s="1"/>
  <c r="N463" i="6"/>
  <c r="J463" i="6"/>
  <c r="K463" i="6" s="1"/>
  <c r="F463" i="6"/>
  <c r="G463" i="6" s="1"/>
  <c r="H463" i="6"/>
  <c r="T463" i="6"/>
  <c r="C212" i="6"/>
  <c r="J462" i="6"/>
  <c r="K462" i="6" s="1"/>
  <c r="T462" i="6"/>
  <c r="H462" i="6"/>
  <c r="L462" i="6"/>
  <c r="M462" i="6" s="1"/>
  <c r="N462" i="6"/>
  <c r="F462" i="6"/>
  <c r="G462" i="6" s="1"/>
  <c r="C211" i="6"/>
  <c r="T461" i="6"/>
  <c r="H461" i="6"/>
  <c r="L461" i="6"/>
  <c r="M461" i="6" s="1"/>
  <c r="J461" i="6"/>
  <c r="K461" i="6" s="1"/>
  <c r="F461" i="6"/>
  <c r="G461" i="6" s="1"/>
  <c r="N461" i="6"/>
  <c r="C210" i="6"/>
  <c r="T460" i="6"/>
  <c r="H460" i="6"/>
  <c r="N460" i="6"/>
  <c r="L460" i="6"/>
  <c r="M460" i="6" s="1"/>
  <c r="F460" i="6"/>
  <c r="G460" i="6" s="1"/>
  <c r="J460" i="6"/>
  <c r="K460" i="6" s="1"/>
  <c r="C209" i="6"/>
  <c r="N459" i="6"/>
  <c r="L459" i="6"/>
  <c r="M459" i="6" s="1"/>
  <c r="J459" i="6"/>
  <c r="K459" i="6" s="1"/>
  <c r="T459" i="6"/>
  <c r="H459" i="6"/>
  <c r="C208" i="6"/>
  <c r="T458" i="6"/>
  <c r="N458" i="6"/>
  <c r="L458" i="6"/>
  <c r="M458" i="6" s="1"/>
  <c r="J458" i="6"/>
  <c r="K458" i="6" s="1"/>
  <c r="H458" i="6"/>
  <c r="C207" i="6"/>
  <c r="T457" i="6"/>
  <c r="J457" i="6"/>
  <c r="K457" i="6" s="1"/>
  <c r="H457" i="6"/>
  <c r="N457" i="6"/>
  <c r="L457" i="6"/>
  <c r="M457" i="6" s="1"/>
  <c r="C206" i="6"/>
  <c r="T456" i="6"/>
  <c r="N456" i="6"/>
  <c r="H456" i="6"/>
  <c r="L456" i="6"/>
  <c r="M456" i="6" s="1"/>
  <c r="J456" i="6"/>
  <c r="K456" i="6" s="1"/>
  <c r="C205" i="6"/>
  <c r="L455" i="6"/>
  <c r="M455" i="6" s="1"/>
  <c r="J455" i="6"/>
  <c r="K455" i="6" s="1"/>
  <c r="H455" i="6"/>
  <c r="T455" i="6"/>
  <c r="N455" i="6"/>
  <c r="C204" i="6"/>
  <c r="H454" i="6"/>
  <c r="N454" i="6"/>
  <c r="L454" i="6"/>
  <c r="M454" i="6" s="1"/>
  <c r="T454" i="6"/>
  <c r="J454" i="6"/>
  <c r="K454" i="6" s="1"/>
  <c r="C203" i="6"/>
  <c r="J453" i="6"/>
  <c r="K453" i="6" s="1"/>
  <c r="T453" i="6"/>
  <c r="H453" i="6"/>
  <c r="N453" i="6"/>
  <c r="F453" i="6"/>
  <c r="G453" i="6" s="1"/>
  <c r="L453" i="6"/>
  <c r="M453" i="6" s="1"/>
  <c r="C202" i="6"/>
  <c r="L452" i="6"/>
  <c r="H452" i="6"/>
  <c r="V452" i="6" s="1"/>
  <c r="T452" i="6"/>
  <c r="X452" i="6" s="1"/>
  <c r="F452" i="6"/>
  <c r="N452" i="6"/>
  <c r="W452" i="6" s="1"/>
  <c r="J452" i="6"/>
  <c r="C201" i="6"/>
  <c r="J451" i="6"/>
  <c r="H451" i="6"/>
  <c r="V451" i="6" s="1"/>
  <c r="T451" i="6"/>
  <c r="X451" i="6" s="1"/>
  <c r="F451" i="6"/>
  <c r="N451" i="6"/>
  <c r="W451" i="6" s="1"/>
  <c r="L451" i="6"/>
  <c r="C200" i="6"/>
  <c r="T450" i="6"/>
  <c r="X450" i="6" s="1"/>
  <c r="J450" i="6"/>
  <c r="L450" i="6"/>
  <c r="H450" i="6"/>
  <c r="V450" i="6" s="1"/>
  <c r="N450" i="6"/>
  <c r="W450" i="6" s="1"/>
  <c r="F450" i="6"/>
  <c r="C199" i="6"/>
  <c r="N449" i="6"/>
  <c r="W449" i="6" s="1"/>
  <c r="L449" i="6"/>
  <c r="T449" i="6"/>
  <c r="X449" i="6" s="1"/>
  <c r="F449" i="6"/>
  <c r="J449" i="6"/>
  <c r="H449" i="6"/>
  <c r="V449" i="6" s="1"/>
  <c r="C198" i="6"/>
  <c r="F448" i="6"/>
  <c r="H448" i="6"/>
  <c r="V448" i="6" s="1"/>
  <c r="T448" i="6"/>
  <c r="X448" i="6" s="1"/>
  <c r="N448" i="6"/>
  <c r="W448" i="6" s="1"/>
  <c r="J448" i="6"/>
  <c r="L448" i="6"/>
  <c r="C197" i="6"/>
  <c r="T447" i="6"/>
  <c r="X447" i="6" s="1"/>
  <c r="H447" i="6"/>
  <c r="V447" i="6" s="1"/>
  <c r="J447" i="6"/>
  <c r="N447" i="6"/>
  <c r="W447" i="6" s="1"/>
  <c r="L447" i="6"/>
  <c r="C196" i="6"/>
  <c r="J446" i="6"/>
  <c r="T446" i="6"/>
  <c r="X446" i="6" s="1"/>
  <c r="L446" i="6"/>
  <c r="N446" i="6"/>
  <c r="W446" i="6" s="1"/>
  <c r="R446" i="6"/>
  <c r="H446" i="6"/>
  <c r="V446" i="6" s="1"/>
  <c r="C195" i="6"/>
  <c r="T445" i="6"/>
  <c r="X445" i="6" s="1"/>
  <c r="N445" i="6"/>
  <c r="W445" i="6" s="1"/>
  <c r="L445" i="6"/>
  <c r="J445" i="6"/>
  <c r="R445" i="6"/>
  <c r="H445" i="6"/>
  <c r="V445" i="6" s="1"/>
  <c r="C194" i="6"/>
  <c r="T444" i="6"/>
  <c r="X444" i="6" s="1"/>
  <c r="H444" i="6"/>
  <c r="V444" i="6" s="1"/>
  <c r="R444" i="6"/>
  <c r="N444" i="6"/>
  <c r="W444" i="6" s="1"/>
  <c r="L444" i="6"/>
  <c r="J444" i="6"/>
  <c r="C193" i="6"/>
  <c r="N443" i="6"/>
  <c r="W443" i="6" s="1"/>
  <c r="H443" i="6"/>
  <c r="V443" i="6" s="1"/>
  <c r="T443" i="6"/>
  <c r="X443" i="6" s="1"/>
  <c r="R443" i="6"/>
  <c r="J443" i="6"/>
  <c r="L443" i="6"/>
  <c r="C192" i="6"/>
  <c r="J442" i="6"/>
  <c r="R442" i="6"/>
  <c r="L442" i="6"/>
  <c r="T442" i="6"/>
  <c r="X442" i="6" s="1"/>
  <c r="N442" i="6"/>
  <c r="W442" i="6" s="1"/>
  <c r="H442" i="6"/>
  <c r="V442" i="6" s="1"/>
  <c r="C191" i="6"/>
  <c r="R441" i="6"/>
  <c r="H441" i="6"/>
  <c r="V441" i="6" s="1"/>
  <c r="T441" i="6"/>
  <c r="X441" i="6" s="1"/>
  <c r="N441" i="6"/>
  <c r="W441" i="6" s="1"/>
  <c r="L441" i="6"/>
  <c r="J441" i="6"/>
  <c r="C190" i="6"/>
  <c r="H440" i="6"/>
  <c r="V440" i="6" s="1"/>
  <c r="J440" i="6"/>
  <c r="L440" i="6"/>
  <c r="T440" i="6"/>
  <c r="X440" i="6" s="1"/>
  <c r="R440" i="6"/>
  <c r="N440" i="6"/>
  <c r="W440" i="6" s="1"/>
  <c r="C189" i="6"/>
  <c r="R439" i="6"/>
  <c r="H439" i="6"/>
  <c r="V439" i="6" s="1"/>
  <c r="T439" i="6"/>
  <c r="X439" i="6" s="1"/>
  <c r="L439" i="6"/>
  <c r="N439" i="6"/>
  <c r="W439" i="6" s="1"/>
  <c r="J439" i="6"/>
  <c r="C188" i="6"/>
  <c r="P438" i="6"/>
  <c r="R438" i="6"/>
  <c r="T438" i="6"/>
  <c r="X438" i="6" s="1"/>
  <c r="N438" i="6"/>
  <c r="W438" i="6" s="1"/>
  <c r="H438" i="6"/>
  <c r="V438" i="6" s="1"/>
  <c r="L438" i="6"/>
  <c r="J438" i="6"/>
  <c r="C187" i="6"/>
  <c r="P437" i="6"/>
  <c r="R437" i="6"/>
  <c r="T437" i="6"/>
  <c r="X437" i="6" s="1"/>
  <c r="H437" i="6"/>
  <c r="V437" i="6" s="1"/>
  <c r="N437" i="6"/>
  <c r="W437" i="6" s="1"/>
  <c r="L437" i="6"/>
  <c r="J437" i="6"/>
  <c r="C186" i="6"/>
  <c r="P436" i="6"/>
  <c r="J436" i="6"/>
  <c r="N436" i="6"/>
  <c r="W436" i="6" s="1"/>
  <c r="H436" i="6"/>
  <c r="V436" i="6" s="1"/>
  <c r="L436" i="6"/>
  <c r="R436" i="6"/>
  <c r="T436" i="6"/>
  <c r="X436" i="6" s="1"/>
  <c r="C185" i="6"/>
  <c r="T435" i="6"/>
  <c r="X435" i="6" s="1"/>
  <c r="N435" i="6"/>
  <c r="W435" i="6" s="1"/>
  <c r="J435" i="6"/>
  <c r="L435" i="6"/>
  <c r="R435" i="6"/>
  <c r="P435" i="6"/>
  <c r="H435" i="6"/>
  <c r="V435" i="6" s="1"/>
  <c r="C184" i="6"/>
  <c r="N434" i="6"/>
  <c r="W434" i="6" s="1"/>
  <c r="R434" i="6"/>
  <c r="L434" i="6"/>
  <c r="J434" i="6"/>
  <c r="H434" i="6"/>
  <c r="V434" i="6" s="1"/>
  <c r="T434" i="6"/>
  <c r="X434" i="6" s="1"/>
  <c r="P434" i="6"/>
  <c r="C183" i="6"/>
  <c r="L433" i="6"/>
  <c r="H433" i="6"/>
  <c r="V433" i="6" s="1"/>
  <c r="T433" i="6"/>
  <c r="X433" i="6" s="1"/>
  <c r="J433" i="6"/>
  <c r="N433" i="6"/>
  <c r="W433" i="6" s="1"/>
  <c r="P433" i="6"/>
  <c r="R433" i="6"/>
  <c r="C182" i="6"/>
  <c r="H393" i="6"/>
  <c r="V393" i="6" s="1"/>
  <c r="R391" i="6"/>
  <c r="T424" i="6"/>
  <c r="X424" i="6" s="1"/>
  <c r="P386" i="6"/>
  <c r="P375" i="6"/>
  <c r="P424" i="6"/>
  <c r="J391" i="6"/>
  <c r="P374" i="6"/>
  <c r="R431" i="6"/>
  <c r="P387" i="6"/>
  <c r="P425" i="6"/>
  <c r="N410" i="6"/>
  <c r="W410" i="6" s="1"/>
  <c r="T420" i="6"/>
  <c r="X420" i="6" s="1"/>
  <c r="P423" i="6"/>
  <c r="P373" i="6"/>
  <c r="T425" i="6"/>
  <c r="X425" i="6" s="1"/>
  <c r="P388" i="6"/>
  <c r="H377" i="6"/>
  <c r="V377" i="6" s="1"/>
  <c r="P422" i="6"/>
  <c r="L391" i="6"/>
  <c r="P372" i="6"/>
  <c r="P389" i="6"/>
  <c r="N388" i="6"/>
  <c r="W388" i="6" s="1"/>
  <c r="P421" i="6"/>
  <c r="H416" i="6"/>
  <c r="V416" i="6" s="1"/>
  <c r="T426" i="6"/>
  <c r="X426" i="6" s="1"/>
  <c r="J400" i="6"/>
  <c r="T419" i="6"/>
  <c r="X419" i="6" s="1"/>
  <c r="N391" i="6"/>
  <c r="W391" i="6" s="1"/>
  <c r="T427" i="6"/>
  <c r="X427" i="6" s="1"/>
  <c r="J406" i="6"/>
  <c r="J401" i="6"/>
  <c r="L388" i="6"/>
  <c r="T428" i="6"/>
  <c r="X428" i="6" s="1"/>
  <c r="H376" i="6"/>
  <c r="V376" i="6" s="1"/>
  <c r="T418" i="6"/>
  <c r="X418" i="6" s="1"/>
  <c r="T429" i="6"/>
  <c r="X429" i="6" s="1"/>
  <c r="H400" i="6"/>
  <c r="V400" i="6" s="1"/>
  <c r="N422" i="6"/>
  <c r="W422" i="6" s="1"/>
  <c r="T430" i="6"/>
  <c r="X430" i="6" s="1"/>
  <c r="T423" i="6"/>
  <c r="X423" i="6" s="1"/>
  <c r="N419" i="6"/>
  <c r="W419" i="6" s="1"/>
  <c r="J393" i="6"/>
  <c r="H411" i="6"/>
  <c r="V411" i="6" s="1"/>
  <c r="D409" i="6"/>
  <c r="T417" i="6"/>
  <c r="X417" i="6" s="1"/>
  <c r="L406" i="6"/>
  <c r="D402" i="6"/>
  <c r="T431" i="6"/>
  <c r="X431" i="6" s="1"/>
  <c r="L401" i="6"/>
  <c r="D410" i="6"/>
  <c r="N394" i="6"/>
  <c r="W394" i="6" s="1"/>
  <c r="T432" i="6"/>
  <c r="X432" i="6" s="1"/>
  <c r="D401" i="6"/>
  <c r="L419" i="6"/>
  <c r="H412" i="6"/>
  <c r="V412" i="6" s="1"/>
  <c r="D411" i="6"/>
  <c r="J423" i="6"/>
  <c r="P385" i="6"/>
  <c r="D400" i="6"/>
  <c r="H378" i="6"/>
  <c r="V378" i="6" s="1"/>
  <c r="J419" i="6"/>
  <c r="D412" i="6"/>
  <c r="N393" i="6"/>
  <c r="W393" i="6" s="1"/>
  <c r="T421" i="6"/>
  <c r="X421" i="6" s="1"/>
  <c r="D399" i="6"/>
  <c r="H399" i="6"/>
  <c r="V399" i="6" s="1"/>
  <c r="L423" i="6"/>
  <c r="D413" i="6"/>
  <c r="P376" i="6"/>
  <c r="L422" i="6"/>
  <c r="D398" i="6"/>
  <c r="H375" i="6"/>
  <c r="V375" i="6" s="1"/>
  <c r="T387" i="6"/>
  <c r="X387" i="6" s="1"/>
  <c r="D414" i="6"/>
  <c r="J392" i="6"/>
  <c r="H417" i="6"/>
  <c r="V417" i="6" s="1"/>
  <c r="D397" i="6"/>
  <c r="L392" i="6"/>
  <c r="H396" i="6"/>
  <c r="V396" i="6" s="1"/>
  <c r="D415" i="6"/>
  <c r="P426" i="6"/>
  <c r="J422" i="6"/>
  <c r="D396" i="6"/>
  <c r="R403" i="6"/>
  <c r="R381" i="6"/>
  <c r="D416" i="6"/>
  <c r="R418" i="6"/>
  <c r="R409" i="6"/>
  <c r="D395" i="6"/>
  <c r="R401" i="6"/>
  <c r="R379" i="6"/>
  <c r="D417" i="6"/>
  <c r="R378" i="6"/>
  <c r="P384" i="6"/>
  <c r="D394" i="6"/>
  <c r="R416" i="6"/>
  <c r="J420" i="6"/>
  <c r="R412" i="6"/>
  <c r="T422" i="6"/>
  <c r="X422" i="6" s="1"/>
  <c r="P377" i="6"/>
  <c r="H415" i="6"/>
  <c r="V415" i="6" s="1"/>
  <c r="J389" i="6"/>
  <c r="P427" i="6"/>
  <c r="T388" i="6"/>
  <c r="X388" i="6" s="1"/>
  <c r="N423" i="6"/>
  <c r="W423" i="6" s="1"/>
  <c r="J416" i="6"/>
  <c r="H394" i="6"/>
  <c r="V394" i="6" s="1"/>
  <c r="H370" i="6"/>
  <c r="V370" i="6" s="1"/>
  <c r="P383" i="6"/>
  <c r="H414" i="6"/>
  <c r="V414" i="6" s="1"/>
  <c r="H389" i="6"/>
  <c r="V389" i="6" s="1"/>
  <c r="J418" i="6"/>
  <c r="L393" i="6"/>
  <c r="L418" i="6"/>
  <c r="H374" i="6"/>
  <c r="V374" i="6" s="1"/>
  <c r="L389" i="6"/>
  <c r="H432" i="6"/>
  <c r="V432" i="6" s="1"/>
  <c r="H413" i="6"/>
  <c r="V413" i="6" s="1"/>
  <c r="H398" i="6"/>
  <c r="V398" i="6" s="1"/>
  <c r="L417" i="6"/>
  <c r="H395" i="6"/>
  <c r="V395" i="6" s="1"/>
  <c r="H409" i="6"/>
  <c r="V409" i="6" s="1"/>
  <c r="H401" i="6"/>
  <c r="V401" i="6" s="1"/>
  <c r="N389" i="6"/>
  <c r="W389" i="6" s="1"/>
  <c r="H410" i="6"/>
  <c r="V410" i="6" s="1"/>
  <c r="H373" i="6"/>
  <c r="V373" i="6" s="1"/>
  <c r="H371" i="6"/>
  <c r="V371" i="6" s="1"/>
  <c r="J424" i="6"/>
  <c r="H422" i="6"/>
  <c r="V422" i="6" s="1"/>
  <c r="H397" i="6"/>
  <c r="V397" i="6" s="1"/>
  <c r="L424" i="6"/>
  <c r="R427" i="6"/>
  <c r="F395" i="6"/>
  <c r="H383" i="6"/>
  <c r="V383" i="6" s="1"/>
  <c r="N415" i="6"/>
  <c r="W415" i="6" s="1"/>
  <c r="H372" i="6"/>
  <c r="V372" i="6" s="1"/>
  <c r="R383" i="6"/>
  <c r="R371" i="6"/>
  <c r="H423" i="6"/>
  <c r="V423" i="6" s="1"/>
  <c r="F416" i="6"/>
  <c r="N424" i="6"/>
  <c r="W424" i="6" s="1"/>
  <c r="H428" i="6"/>
  <c r="V428" i="6" s="1"/>
  <c r="H388" i="6"/>
  <c r="V388" i="6" s="1"/>
  <c r="H408" i="6"/>
  <c r="V408" i="6" s="1"/>
  <c r="R398" i="6"/>
  <c r="R395" i="6"/>
  <c r="R394" i="6"/>
  <c r="J410" i="6"/>
  <c r="F396" i="6"/>
  <c r="F415" i="6"/>
  <c r="N392" i="6"/>
  <c r="W392" i="6" s="1"/>
  <c r="L420" i="6"/>
  <c r="F397" i="6"/>
  <c r="H427" i="6"/>
  <c r="V427" i="6" s="1"/>
  <c r="N428" i="6"/>
  <c r="W428" i="6" s="1"/>
  <c r="R417" i="6"/>
  <c r="N421" i="6"/>
  <c r="W421" i="6" s="1"/>
  <c r="R410" i="6"/>
  <c r="F406" i="6"/>
  <c r="F414" i="6"/>
  <c r="R400" i="6"/>
  <c r="R411" i="6"/>
  <c r="H406" i="6"/>
  <c r="V406" i="6" s="1"/>
  <c r="F398" i="6"/>
  <c r="L428" i="6"/>
  <c r="R376" i="6"/>
  <c r="R422" i="6"/>
  <c r="L411" i="6"/>
  <c r="F413" i="6"/>
  <c r="H387" i="6"/>
  <c r="V387" i="6" s="1"/>
  <c r="J428" i="6"/>
  <c r="H391" i="6"/>
  <c r="V391" i="6" s="1"/>
  <c r="F399" i="6"/>
  <c r="H404" i="6"/>
  <c r="V404" i="6" s="1"/>
  <c r="N395" i="6"/>
  <c r="W395" i="6" s="1"/>
  <c r="R392" i="6"/>
  <c r="R428" i="6"/>
  <c r="L395" i="6"/>
  <c r="H390" i="6"/>
  <c r="V390" i="6" s="1"/>
  <c r="F412" i="6"/>
  <c r="J411" i="6"/>
  <c r="N390" i="6"/>
  <c r="W390" i="6" s="1"/>
  <c r="H421" i="6"/>
  <c r="V421" i="6" s="1"/>
  <c r="H407" i="6"/>
  <c r="V407" i="6" s="1"/>
  <c r="J395" i="6"/>
  <c r="F400" i="6"/>
  <c r="F411" i="6"/>
  <c r="H386" i="6"/>
  <c r="V386" i="6" s="1"/>
  <c r="R419" i="6"/>
  <c r="F401" i="6"/>
  <c r="L416" i="6"/>
  <c r="N427" i="6"/>
  <c r="W427" i="6" s="1"/>
  <c r="N416" i="6"/>
  <c r="W416" i="6" s="1"/>
  <c r="N404" i="6"/>
  <c r="W404" i="6" s="1"/>
  <c r="R397" i="6"/>
  <c r="H426" i="6"/>
  <c r="V426" i="6" s="1"/>
  <c r="F410" i="6"/>
  <c r="H425" i="6"/>
  <c r="V425" i="6" s="1"/>
  <c r="N418" i="6"/>
  <c r="W418" i="6" s="1"/>
  <c r="H385" i="6"/>
  <c r="V385" i="6" s="1"/>
  <c r="J405" i="6"/>
  <c r="L427" i="6"/>
  <c r="J394" i="6"/>
  <c r="L400" i="6"/>
  <c r="N417" i="6"/>
  <c r="W417" i="6" s="1"/>
  <c r="F402" i="6"/>
  <c r="F409" i="6"/>
  <c r="J427" i="6"/>
  <c r="J421" i="6"/>
  <c r="F403" i="6"/>
  <c r="H384" i="6"/>
  <c r="V384" i="6" s="1"/>
  <c r="N405" i="6"/>
  <c r="W405" i="6" s="1"/>
  <c r="H402" i="6"/>
  <c r="V402" i="6" s="1"/>
  <c r="T411" i="6"/>
  <c r="X411" i="6" s="1"/>
  <c r="N400" i="6"/>
  <c r="W400" i="6" s="1"/>
  <c r="H403" i="6"/>
  <c r="V403" i="6" s="1"/>
  <c r="H392" i="6"/>
  <c r="V392" i="6" s="1"/>
  <c r="L394" i="6"/>
  <c r="H382" i="6"/>
  <c r="V382" i="6" s="1"/>
  <c r="H381" i="6"/>
  <c r="V381" i="6" s="1"/>
  <c r="N402" i="6"/>
  <c r="W402" i="6" s="1"/>
  <c r="N420" i="6"/>
  <c r="W420" i="6" s="1"/>
  <c r="H430" i="6"/>
  <c r="V430" i="6" s="1"/>
  <c r="T398" i="6"/>
  <c r="X398" i="6" s="1"/>
  <c r="L390" i="6"/>
  <c r="H418" i="6"/>
  <c r="V418" i="6" s="1"/>
  <c r="H431" i="6"/>
  <c r="V431" i="6" s="1"/>
  <c r="H405" i="6"/>
  <c r="V405" i="6" s="1"/>
  <c r="H424" i="6"/>
  <c r="V424" i="6" s="1"/>
  <c r="R372" i="6"/>
  <c r="R413" i="6"/>
  <c r="N426" i="6"/>
  <c r="W426" i="6" s="1"/>
  <c r="H429" i="6"/>
  <c r="V429" i="6" s="1"/>
  <c r="T412" i="6"/>
  <c r="X412" i="6" s="1"/>
  <c r="J390" i="6"/>
  <c r="R373" i="6"/>
  <c r="R432" i="6"/>
  <c r="L421" i="6"/>
  <c r="T372" i="6"/>
  <c r="X372" i="6" s="1"/>
  <c r="R377" i="6"/>
  <c r="R375" i="6"/>
  <c r="L426" i="6"/>
  <c r="J417" i="6"/>
  <c r="H419" i="6"/>
  <c r="V419" i="6" s="1"/>
  <c r="L410" i="6"/>
  <c r="R415" i="6"/>
  <c r="R374" i="6"/>
  <c r="J426" i="6"/>
  <c r="L402" i="6"/>
  <c r="R399" i="6"/>
  <c r="J402" i="6"/>
  <c r="J385" i="6"/>
  <c r="H420" i="6"/>
  <c r="V420" i="6" s="1"/>
  <c r="L425" i="6"/>
  <c r="L409" i="6"/>
  <c r="R380" i="6"/>
  <c r="R370" i="6"/>
  <c r="L385" i="6"/>
  <c r="T371" i="6"/>
  <c r="X371" i="6" s="1"/>
  <c r="R396" i="6"/>
  <c r="T413" i="6"/>
  <c r="X413" i="6" s="1"/>
  <c r="N385" i="6"/>
  <c r="W385" i="6" s="1"/>
  <c r="R430" i="6"/>
  <c r="R402" i="6"/>
  <c r="L405" i="6"/>
  <c r="R414" i="6"/>
  <c r="R429" i="6"/>
  <c r="N406" i="6"/>
  <c r="W406" i="6" s="1"/>
  <c r="N425" i="6"/>
  <c r="W425" i="6" s="1"/>
  <c r="R408" i="6"/>
  <c r="R382" i="6"/>
  <c r="T397" i="6"/>
  <c r="X397" i="6" s="1"/>
  <c r="J409" i="6"/>
  <c r="R393" i="6"/>
  <c r="C179" i="6"/>
  <c r="L429" i="6"/>
  <c r="N429" i="6"/>
  <c r="W429" i="6" s="1"/>
  <c r="J429" i="6"/>
  <c r="C175" i="6"/>
  <c r="J425" i="6"/>
  <c r="C166" i="6"/>
  <c r="T416" i="6"/>
  <c r="X416" i="6" s="1"/>
  <c r="C165" i="6"/>
  <c r="T415" i="6"/>
  <c r="X415" i="6" s="1"/>
  <c r="C164" i="6"/>
  <c r="T414" i="6"/>
  <c r="X414" i="6" s="1"/>
  <c r="C160" i="6"/>
  <c r="T410" i="6"/>
  <c r="X410" i="6" s="1"/>
  <c r="C159" i="6"/>
  <c r="T409" i="6"/>
  <c r="X409" i="6" s="1"/>
  <c r="N409" i="6"/>
  <c r="W409" i="6" s="1"/>
  <c r="C158" i="6"/>
  <c r="N408" i="6"/>
  <c r="W408" i="6" s="1"/>
  <c r="J408" i="6"/>
  <c r="T408" i="6"/>
  <c r="X408" i="6" s="1"/>
  <c r="L408" i="6"/>
  <c r="C157" i="6"/>
  <c r="T407" i="6"/>
  <c r="X407" i="6" s="1"/>
  <c r="N407" i="6"/>
  <c r="W407" i="6" s="1"/>
  <c r="C156" i="6"/>
  <c r="T406" i="6"/>
  <c r="X406" i="6" s="1"/>
  <c r="C155" i="6"/>
  <c r="T405" i="6"/>
  <c r="X405" i="6" s="1"/>
  <c r="C154" i="6"/>
  <c r="T404" i="6"/>
  <c r="X404" i="6" s="1"/>
  <c r="C153" i="6"/>
  <c r="L403" i="6"/>
  <c r="T403" i="6"/>
  <c r="X403" i="6" s="1"/>
  <c r="N403" i="6"/>
  <c r="W403" i="6" s="1"/>
  <c r="J403" i="6"/>
  <c r="C152" i="6"/>
  <c r="T402" i="6"/>
  <c r="X402" i="6" s="1"/>
  <c r="C151" i="6"/>
  <c r="N401" i="6"/>
  <c r="W401" i="6" s="1"/>
  <c r="T401" i="6"/>
  <c r="X401" i="6" s="1"/>
  <c r="C150" i="6"/>
  <c r="T400" i="6"/>
  <c r="X400" i="6" s="1"/>
  <c r="C149" i="6"/>
  <c r="T399" i="6"/>
  <c r="X399" i="6" s="1"/>
  <c r="C146" i="6"/>
  <c r="T396" i="6"/>
  <c r="X396" i="6" s="1"/>
  <c r="C145" i="6"/>
  <c r="T395" i="6"/>
  <c r="X395" i="6" s="1"/>
  <c r="C144" i="6"/>
  <c r="T394" i="6"/>
  <c r="X394" i="6" s="1"/>
  <c r="C143" i="6"/>
  <c r="T393" i="6"/>
  <c r="X393" i="6" s="1"/>
  <c r="C142" i="6"/>
  <c r="T392" i="6"/>
  <c r="X392" i="6" s="1"/>
  <c r="C141" i="6"/>
  <c r="T391" i="6"/>
  <c r="X391" i="6" s="1"/>
  <c r="C140" i="6"/>
  <c r="T390" i="6"/>
  <c r="X390" i="6" s="1"/>
  <c r="C139" i="6"/>
  <c r="T389" i="6"/>
  <c r="X389" i="6" s="1"/>
  <c r="C138" i="6"/>
  <c r="J388" i="6"/>
  <c r="C137" i="6"/>
  <c r="J387" i="6"/>
  <c r="N387" i="6"/>
  <c r="W387" i="6" s="1"/>
  <c r="L387" i="6"/>
  <c r="C136" i="6"/>
  <c r="L386" i="6"/>
  <c r="N386" i="6"/>
  <c r="W386" i="6" s="1"/>
  <c r="T386" i="6"/>
  <c r="X386" i="6" s="1"/>
  <c r="J386" i="6"/>
  <c r="C135" i="6"/>
  <c r="T385" i="6"/>
  <c r="X385" i="6" s="1"/>
  <c r="C134" i="6"/>
  <c r="N384" i="6"/>
  <c r="W384" i="6" s="1"/>
  <c r="L384" i="6"/>
  <c r="T384" i="6"/>
  <c r="X384" i="6" s="1"/>
  <c r="J384" i="6"/>
  <c r="C133" i="6"/>
  <c r="L383" i="6"/>
  <c r="J383" i="6"/>
  <c r="N383" i="6"/>
  <c r="W383" i="6" s="1"/>
  <c r="T383" i="6"/>
  <c r="X383" i="6" s="1"/>
  <c r="C132" i="6"/>
  <c r="T382" i="6"/>
  <c r="X382" i="6" s="1"/>
  <c r="J382" i="6"/>
  <c r="L382" i="6"/>
  <c r="N382" i="6"/>
  <c r="W382" i="6" s="1"/>
  <c r="C131" i="6"/>
  <c r="T381" i="6"/>
  <c r="X381" i="6" s="1"/>
  <c r="L381" i="6"/>
  <c r="N381" i="6"/>
  <c r="W381" i="6" s="1"/>
  <c r="C130" i="6"/>
  <c r="T380" i="6"/>
  <c r="X380" i="6" s="1"/>
  <c r="H380" i="6"/>
  <c r="V380" i="6" s="1"/>
  <c r="C129" i="6"/>
  <c r="T379" i="6"/>
  <c r="X379" i="6" s="1"/>
  <c r="H379" i="6"/>
  <c r="V379" i="6" s="1"/>
  <c r="C128" i="6"/>
  <c r="T378" i="6"/>
  <c r="X378" i="6" s="1"/>
  <c r="C127" i="6"/>
  <c r="N377" i="6"/>
  <c r="W377" i="6" s="1"/>
  <c r="T377" i="6"/>
  <c r="X377" i="6" s="1"/>
  <c r="J377" i="6"/>
  <c r="L377" i="6"/>
  <c r="C126" i="6"/>
  <c r="T376" i="6"/>
  <c r="X376" i="6" s="1"/>
  <c r="J376" i="6"/>
  <c r="L376" i="6"/>
  <c r="N376" i="6"/>
  <c r="W376" i="6" s="1"/>
  <c r="C125" i="6"/>
  <c r="J375" i="6"/>
  <c r="N375" i="6"/>
  <c r="W375" i="6" s="1"/>
  <c r="T375" i="6"/>
  <c r="X375" i="6" s="1"/>
  <c r="L375" i="6"/>
  <c r="C124" i="6"/>
  <c r="T374" i="6"/>
  <c r="X374" i="6" s="1"/>
  <c r="J374" i="6"/>
  <c r="L374" i="6"/>
  <c r="N374" i="6"/>
  <c r="W374" i="6" s="1"/>
  <c r="C123" i="6"/>
  <c r="J373" i="6"/>
  <c r="T373" i="6"/>
  <c r="X373" i="6" s="1"/>
  <c r="N373" i="6"/>
  <c r="W373" i="6" s="1"/>
  <c r="L373" i="6"/>
  <c r="C122" i="6"/>
  <c r="N372" i="6"/>
  <c r="W372" i="6" s="1"/>
  <c r="L372" i="6"/>
  <c r="J372" i="6"/>
  <c r="C121" i="6"/>
  <c r="N371" i="6"/>
  <c r="W371" i="6" s="1"/>
  <c r="J371" i="6"/>
  <c r="L371" i="6"/>
  <c r="C120" i="6"/>
  <c r="J370" i="6"/>
  <c r="T370" i="6"/>
  <c r="X370" i="6" s="1"/>
  <c r="L370" i="6"/>
  <c r="N370" i="6"/>
  <c r="W370" i="6" s="1"/>
  <c r="C118" i="6"/>
  <c r="N368" i="6"/>
  <c r="W368" i="6" s="1"/>
  <c r="L368" i="6"/>
  <c r="T368" i="6"/>
  <c r="X368" i="6" s="1"/>
  <c r="J368" i="6"/>
  <c r="C117" i="6"/>
  <c r="J367" i="6"/>
  <c r="L367" i="6"/>
  <c r="N367" i="6"/>
  <c r="W367" i="6" s="1"/>
  <c r="T367" i="6"/>
  <c r="X367" i="6" s="1"/>
  <c r="C116" i="6"/>
  <c r="N366" i="6"/>
  <c r="W366" i="6" s="1"/>
  <c r="H366" i="6"/>
  <c r="V366" i="6" s="1"/>
  <c r="L366" i="6"/>
  <c r="J366" i="6"/>
  <c r="T366" i="6"/>
  <c r="X366" i="6" s="1"/>
  <c r="C115" i="6"/>
  <c r="N365" i="6"/>
  <c r="W365" i="6" s="1"/>
  <c r="L365" i="6"/>
  <c r="J365" i="6"/>
  <c r="H365" i="6"/>
  <c r="V365" i="6" s="1"/>
  <c r="T365" i="6"/>
  <c r="X365" i="6" s="1"/>
  <c r="C114" i="6"/>
  <c r="T364" i="6"/>
  <c r="X364" i="6" s="1"/>
  <c r="J364" i="6"/>
  <c r="L364" i="6"/>
  <c r="N364" i="6"/>
  <c r="W364" i="6" s="1"/>
  <c r="C113" i="6"/>
  <c r="N363" i="6"/>
  <c r="W363" i="6" s="1"/>
  <c r="T363" i="6"/>
  <c r="X363" i="6" s="1"/>
  <c r="J363" i="6"/>
  <c r="L363" i="6"/>
  <c r="C112" i="6"/>
  <c r="J362" i="6"/>
  <c r="N362" i="6"/>
  <c r="W362" i="6" s="1"/>
  <c r="T362" i="6"/>
  <c r="X362" i="6" s="1"/>
  <c r="L362" i="6"/>
  <c r="C111" i="6"/>
  <c r="T361" i="6"/>
  <c r="X361" i="6" s="1"/>
  <c r="C110" i="6"/>
  <c r="T360" i="6"/>
  <c r="X360" i="6" s="1"/>
  <c r="C109" i="6"/>
  <c r="T359" i="6"/>
  <c r="X359" i="6" s="1"/>
  <c r="C108" i="6"/>
  <c r="T358" i="6"/>
  <c r="X358" i="6" s="1"/>
  <c r="N358" i="6"/>
  <c r="W358" i="6" s="1"/>
  <c r="L358" i="6"/>
  <c r="J358" i="6"/>
  <c r="C107" i="6"/>
  <c r="T357" i="6"/>
  <c r="X357" i="6" s="1"/>
  <c r="J357" i="6"/>
  <c r="L357" i="6"/>
  <c r="N357" i="6"/>
  <c r="W357" i="6" s="1"/>
  <c r="C106" i="6"/>
  <c r="T356" i="6"/>
  <c r="X356" i="6" s="1"/>
  <c r="H356" i="6"/>
  <c r="V356" i="6" s="1"/>
  <c r="J356" i="6"/>
  <c r="N356" i="6"/>
  <c r="W356" i="6" s="1"/>
  <c r="L356" i="6"/>
  <c r="C105" i="6"/>
  <c r="N355" i="6"/>
  <c r="W355" i="6" s="1"/>
  <c r="L355" i="6"/>
  <c r="J355" i="6"/>
  <c r="H355" i="6"/>
  <c r="V355" i="6" s="1"/>
  <c r="T355" i="6"/>
  <c r="X355" i="6" s="1"/>
  <c r="C104" i="6"/>
  <c r="T354" i="6"/>
  <c r="X354" i="6" s="1"/>
  <c r="N354" i="6"/>
  <c r="W354" i="6" s="1"/>
  <c r="J354" i="6"/>
  <c r="H354" i="6"/>
  <c r="V354" i="6" s="1"/>
  <c r="L354" i="6"/>
  <c r="C103" i="6"/>
  <c r="T353" i="6"/>
  <c r="X353" i="6" s="1"/>
  <c r="N353" i="6"/>
  <c r="W353" i="6" s="1"/>
  <c r="L353" i="6"/>
  <c r="J353" i="6"/>
  <c r="C102" i="6"/>
  <c r="N352" i="6"/>
  <c r="W352" i="6" s="1"/>
  <c r="L352" i="6"/>
  <c r="T352" i="6"/>
  <c r="X352" i="6" s="1"/>
  <c r="J352" i="6"/>
  <c r="C101" i="6"/>
  <c r="J351" i="6"/>
  <c r="L351" i="6"/>
  <c r="N351" i="6"/>
  <c r="W351" i="6" s="1"/>
  <c r="T351" i="6"/>
  <c r="X351" i="6" s="1"/>
  <c r="C100" i="6"/>
  <c r="J350" i="6"/>
  <c r="T350" i="6"/>
  <c r="X350" i="6" s="1"/>
  <c r="N350" i="6"/>
  <c r="W350" i="6" s="1"/>
  <c r="L350" i="6"/>
  <c r="C99" i="6"/>
  <c r="T349" i="6"/>
  <c r="X349" i="6" s="1"/>
  <c r="J349" i="6"/>
  <c r="N349" i="6"/>
  <c r="W349" i="6" s="1"/>
  <c r="L349" i="6"/>
  <c r="C98" i="6"/>
  <c r="T348" i="6"/>
  <c r="X348" i="6" s="1"/>
  <c r="J348" i="6"/>
  <c r="L348" i="6"/>
  <c r="N348" i="6"/>
  <c r="W348" i="6" s="1"/>
  <c r="C97" i="6"/>
  <c r="J347" i="6"/>
  <c r="N347" i="6"/>
  <c r="W347" i="6" s="1"/>
  <c r="T347" i="6"/>
  <c r="X347" i="6" s="1"/>
  <c r="L347" i="6"/>
  <c r="C96" i="6"/>
  <c r="J339" i="6"/>
  <c r="T324" i="6"/>
  <c r="X324" i="6" s="1"/>
  <c r="L345" i="6"/>
  <c r="J345" i="6"/>
  <c r="J298" i="6"/>
  <c r="L298" i="6"/>
  <c r="N298" i="6"/>
  <c r="W298" i="6" s="1"/>
  <c r="N346" i="6"/>
  <c r="W346" i="6" s="1"/>
  <c r="T346" i="6"/>
  <c r="X346" i="6" s="1"/>
  <c r="T345" i="6"/>
  <c r="X345" i="6" s="1"/>
  <c r="N294" i="6"/>
  <c r="W294" i="6" s="1"/>
  <c r="L294" i="6"/>
  <c r="J294" i="6"/>
  <c r="N293" i="6"/>
  <c r="W293" i="6" s="1"/>
  <c r="L293" i="6"/>
  <c r="T344" i="6"/>
  <c r="X344" i="6" s="1"/>
  <c r="T343" i="6"/>
  <c r="X343" i="6" s="1"/>
  <c r="T342" i="6"/>
  <c r="X342" i="6" s="1"/>
  <c r="T341" i="6"/>
  <c r="X341" i="6" s="1"/>
  <c r="T340" i="6"/>
  <c r="X340" i="6" s="1"/>
  <c r="T339" i="6"/>
  <c r="X339" i="6" s="1"/>
  <c r="T338" i="6"/>
  <c r="X338" i="6" s="1"/>
  <c r="T337" i="6"/>
  <c r="X337" i="6" s="1"/>
  <c r="T336" i="6"/>
  <c r="X336" i="6" s="1"/>
  <c r="T335" i="6"/>
  <c r="X335" i="6" s="1"/>
  <c r="T334" i="6"/>
  <c r="X334" i="6" s="1"/>
  <c r="T291" i="6"/>
  <c r="X291" i="6" s="1"/>
  <c r="T333" i="6"/>
  <c r="X333" i="6" s="1"/>
  <c r="D292" i="6"/>
  <c r="T332" i="6"/>
  <c r="X332" i="6" s="1"/>
  <c r="H336" i="6"/>
  <c r="V336" i="6" s="1"/>
  <c r="H290" i="6"/>
  <c r="V290" i="6" s="1"/>
  <c r="H325" i="6"/>
  <c r="V325" i="6" s="1"/>
  <c r="H296" i="6"/>
  <c r="V296" i="6" s="1"/>
  <c r="H337" i="6"/>
  <c r="V337" i="6" s="1"/>
  <c r="H324" i="6"/>
  <c r="V324" i="6" s="1"/>
  <c r="H338" i="6"/>
  <c r="V338" i="6" s="1"/>
  <c r="H323" i="6"/>
  <c r="V323" i="6" s="1"/>
  <c r="H289" i="6"/>
  <c r="V289" i="6" s="1"/>
  <c r="H297" i="6"/>
  <c r="V297" i="6" s="1"/>
  <c r="H339" i="6"/>
  <c r="V339" i="6" s="1"/>
  <c r="H322" i="6"/>
  <c r="V322" i="6" s="1"/>
  <c r="H340" i="6"/>
  <c r="V340" i="6" s="1"/>
  <c r="H321" i="6"/>
  <c r="V321" i="6" s="1"/>
  <c r="H288" i="6"/>
  <c r="V288" i="6" s="1"/>
  <c r="H341" i="6"/>
  <c r="V341" i="6" s="1"/>
  <c r="H298" i="6"/>
  <c r="V298" i="6" s="1"/>
  <c r="H320" i="6"/>
  <c r="V320" i="6" s="1"/>
  <c r="H342" i="6"/>
  <c r="V342" i="6" s="1"/>
  <c r="T292" i="6"/>
  <c r="X292" i="6" s="1"/>
  <c r="H319" i="6"/>
  <c r="V319" i="6" s="1"/>
  <c r="H304" i="6"/>
  <c r="V304" i="6" s="1"/>
  <c r="H308" i="6"/>
  <c r="V308" i="6" s="1"/>
  <c r="T331" i="6"/>
  <c r="X331" i="6" s="1"/>
  <c r="H309" i="6"/>
  <c r="V309" i="6" s="1"/>
  <c r="J346" i="6"/>
  <c r="H318" i="6"/>
  <c r="V318" i="6" s="1"/>
  <c r="H305" i="6"/>
  <c r="V305" i="6" s="1"/>
  <c r="N339" i="6"/>
  <c r="W339" i="6" s="1"/>
  <c r="L339" i="6"/>
  <c r="L346" i="6"/>
  <c r="H307" i="6"/>
  <c r="V307" i="6" s="1"/>
  <c r="H306" i="6"/>
  <c r="V306" i="6" s="1"/>
  <c r="T305" i="6"/>
  <c r="X305" i="6" s="1"/>
  <c r="H282" i="6"/>
  <c r="V282" i="6" s="1"/>
  <c r="H310" i="6"/>
  <c r="V310" i="6" s="1"/>
  <c r="T306" i="6"/>
  <c r="X306" i="6" s="1"/>
  <c r="T307" i="6"/>
  <c r="X307" i="6" s="1"/>
  <c r="N338" i="6"/>
  <c r="W338" i="6" s="1"/>
  <c r="L338" i="6"/>
  <c r="J338" i="6"/>
  <c r="T304" i="6"/>
  <c r="X304" i="6" s="1"/>
  <c r="T308" i="6"/>
  <c r="X308" i="6" s="1"/>
  <c r="T309" i="6"/>
  <c r="X309" i="6" s="1"/>
  <c r="T303" i="6"/>
  <c r="X303" i="6" s="1"/>
  <c r="T310" i="6"/>
  <c r="X310" i="6" s="1"/>
  <c r="T311" i="6"/>
  <c r="X311" i="6" s="1"/>
  <c r="N345" i="6"/>
  <c r="W345" i="6" s="1"/>
  <c r="N337" i="6"/>
  <c r="W337" i="6" s="1"/>
  <c r="L337" i="6"/>
  <c r="J337" i="6"/>
  <c r="T312" i="6"/>
  <c r="X312" i="6" s="1"/>
  <c r="T313" i="6"/>
  <c r="X313" i="6" s="1"/>
  <c r="T329" i="6"/>
  <c r="X329" i="6" s="1"/>
  <c r="T314" i="6"/>
  <c r="X314" i="6" s="1"/>
  <c r="T315" i="6"/>
  <c r="X315" i="6" s="1"/>
  <c r="T328" i="6"/>
  <c r="X328" i="6" s="1"/>
  <c r="T316" i="6"/>
  <c r="X316" i="6" s="1"/>
  <c r="N336" i="6"/>
  <c r="W336" i="6" s="1"/>
  <c r="J300" i="6"/>
  <c r="J336" i="6"/>
  <c r="T317" i="6"/>
  <c r="X317" i="6" s="1"/>
  <c r="T327" i="6"/>
  <c r="X327" i="6" s="1"/>
  <c r="T318" i="6"/>
  <c r="X318" i="6" s="1"/>
  <c r="L300" i="6"/>
  <c r="N300" i="6"/>
  <c r="W300" i="6" s="1"/>
  <c r="T319" i="6"/>
  <c r="X319" i="6" s="1"/>
  <c r="T326" i="6"/>
  <c r="X326" i="6" s="1"/>
  <c r="T320" i="6"/>
  <c r="X320" i="6" s="1"/>
  <c r="T321" i="6"/>
  <c r="X321" i="6" s="1"/>
  <c r="T325" i="6"/>
  <c r="X325" i="6" s="1"/>
  <c r="T322" i="6"/>
  <c r="X322" i="6" s="1"/>
  <c r="T323" i="6"/>
  <c r="X323" i="6" s="1"/>
  <c r="T302" i="6"/>
  <c r="X302" i="6" s="1"/>
  <c r="C80" i="6"/>
  <c r="T330" i="6"/>
  <c r="X330" i="6" s="1"/>
  <c r="C51" i="6"/>
  <c r="T301" i="6"/>
  <c r="X301" i="6" s="1"/>
  <c r="C50" i="6"/>
  <c r="T300" i="6"/>
  <c r="X300" i="6" s="1"/>
  <c r="C49" i="6"/>
  <c r="T299" i="6"/>
  <c r="X299" i="6" s="1"/>
  <c r="C48" i="6"/>
  <c r="T298" i="6"/>
  <c r="X298" i="6" s="1"/>
  <c r="C47" i="6"/>
  <c r="J297" i="6"/>
  <c r="T297" i="6"/>
  <c r="X297" i="6" s="1"/>
  <c r="N297" i="6"/>
  <c r="W297" i="6" s="1"/>
  <c r="L297" i="6"/>
  <c r="C46" i="6"/>
  <c r="J296" i="6"/>
  <c r="T296" i="6"/>
  <c r="X296" i="6" s="1"/>
  <c r="N296" i="6"/>
  <c r="W296" i="6" s="1"/>
  <c r="L296" i="6"/>
  <c r="C45" i="6"/>
  <c r="L295" i="6"/>
  <c r="J295" i="6"/>
  <c r="T295" i="6"/>
  <c r="X295" i="6" s="1"/>
  <c r="N295" i="6"/>
  <c r="W295" i="6" s="1"/>
  <c r="C44" i="6"/>
  <c r="T294" i="6"/>
  <c r="X294" i="6" s="1"/>
  <c r="C43" i="6"/>
  <c r="T293" i="6"/>
  <c r="X293" i="6" s="1"/>
  <c r="J293" i="6"/>
  <c r="C42" i="6"/>
  <c r="J292" i="6"/>
  <c r="L292" i="6"/>
  <c r="N292" i="6"/>
  <c r="W292" i="6" s="1"/>
  <c r="C41" i="6"/>
  <c r="J291" i="6"/>
  <c r="L291" i="6"/>
  <c r="N291" i="6"/>
  <c r="W291" i="6" s="1"/>
  <c r="C40" i="6"/>
  <c r="J290" i="6"/>
  <c r="T290" i="6"/>
  <c r="X290" i="6" s="1"/>
  <c r="L290" i="6"/>
  <c r="N290" i="6"/>
  <c r="W290" i="6" s="1"/>
  <c r="C39" i="6"/>
  <c r="J289" i="6"/>
  <c r="L289" i="6"/>
  <c r="T289" i="6"/>
  <c r="X289" i="6" s="1"/>
  <c r="N289" i="6"/>
  <c r="W289" i="6" s="1"/>
  <c r="C38" i="6"/>
  <c r="T288" i="6"/>
  <c r="X288" i="6" s="1"/>
  <c r="C37" i="6"/>
  <c r="T287" i="6"/>
  <c r="X287" i="6" s="1"/>
  <c r="H287" i="6"/>
  <c r="V287" i="6" s="1"/>
  <c r="N287" i="6"/>
  <c r="W287" i="6" s="1"/>
  <c r="C36" i="6"/>
  <c r="T286" i="6"/>
  <c r="X286" i="6" s="1"/>
  <c r="C35" i="6"/>
  <c r="T285" i="6"/>
  <c r="X285" i="6" s="1"/>
  <c r="C34" i="6"/>
  <c r="T284" i="6"/>
  <c r="X284" i="6" s="1"/>
  <c r="C33" i="6"/>
  <c r="T283" i="6"/>
  <c r="X283" i="6" s="1"/>
  <c r="C32" i="6"/>
  <c r="J282" i="6"/>
  <c r="T282" i="6"/>
  <c r="X282" i="6" s="1"/>
  <c r="L282" i="6"/>
  <c r="N282" i="6"/>
  <c r="W282" i="6" s="1"/>
  <c r="C17" i="4"/>
  <c r="C16" i="4"/>
  <c r="C18" i="4"/>
  <c r="F40" i="3" l="1"/>
  <c r="F41" i="3"/>
  <c r="F39" i="3"/>
  <c r="N281" i="6"/>
  <c r="L281" i="6"/>
  <c r="J281" i="6"/>
  <c r="F281" i="6"/>
  <c r="R281" i="6"/>
  <c r="D281" i="6"/>
  <c r="H281" i="6"/>
  <c r="P281" i="6"/>
  <c r="T281" i="6"/>
  <c r="C31" i="6"/>
  <c r="F16" i="4"/>
  <c r="G16" i="4" s="1"/>
  <c r="H16" i="4" s="1"/>
  <c r="F17" i="4"/>
  <c r="G17" i="4" s="1"/>
  <c r="H17" i="4" s="1"/>
  <c r="F18" i="4"/>
  <c r="G18" i="4" s="1"/>
  <c r="H18" i="4" s="1"/>
  <c r="J307" i="6"/>
  <c r="K307" i="6" s="1"/>
  <c r="L309" i="6"/>
  <c r="M309" i="6" s="1"/>
  <c r="L310" i="6"/>
  <c r="M310" i="6" s="1"/>
  <c r="J306" i="6"/>
  <c r="K306" i="6" s="1"/>
  <c r="L306" i="6"/>
  <c r="M306" i="6" s="1"/>
  <c r="N306" i="6"/>
  <c r="N305" i="6"/>
  <c r="N308" i="6"/>
  <c r="J304" i="6"/>
  <c r="K304" i="6" s="1"/>
  <c r="N286" i="6"/>
  <c r="L313" i="6"/>
  <c r="M313" i="6" s="1"/>
  <c r="J286" i="6"/>
  <c r="K286" i="6" s="1"/>
  <c r="L315" i="6"/>
  <c r="M315" i="6" s="1"/>
  <c r="N303" i="6"/>
  <c r="J303" i="6"/>
  <c r="K303" i="6" s="1"/>
  <c r="N285" i="6"/>
  <c r="J320" i="6"/>
  <c r="K320" i="6" s="1"/>
  <c r="L320" i="6"/>
  <c r="M320" i="6" s="1"/>
  <c r="N320" i="6"/>
  <c r="L285" i="6"/>
  <c r="M285" i="6" s="1"/>
  <c r="J285" i="6"/>
  <c r="K285" i="6" s="1"/>
  <c r="L307" i="6"/>
  <c r="M307" i="6" s="1"/>
  <c r="J305" i="6"/>
  <c r="K305" i="6" s="1"/>
  <c r="L308" i="6"/>
  <c r="M308" i="6" s="1"/>
  <c r="N310" i="6"/>
  <c r="N304" i="6"/>
  <c r="J312" i="6"/>
  <c r="K312" i="6" s="1"/>
  <c r="L314" i="6"/>
  <c r="M314" i="6" s="1"/>
  <c r="J315" i="6"/>
  <c r="K315" i="6" s="1"/>
  <c r="N315" i="6"/>
  <c r="J287" i="6"/>
  <c r="K287" i="6" s="1"/>
  <c r="J316" i="6"/>
  <c r="K316" i="6" s="1"/>
  <c r="N316" i="6"/>
  <c r="L317" i="6"/>
  <c r="M317" i="6" s="1"/>
  <c r="L303" i="6"/>
  <c r="M303" i="6" s="1"/>
  <c r="L318" i="6"/>
  <c r="M318" i="6" s="1"/>
  <c r="N323" i="6"/>
  <c r="L324" i="6"/>
  <c r="M324" i="6" s="1"/>
  <c r="L325" i="6"/>
  <c r="M325" i="6" s="1"/>
  <c r="L326" i="6"/>
  <c r="M326" i="6" s="1"/>
  <c r="J284" i="6"/>
  <c r="K284" i="6" s="1"/>
  <c r="L328" i="6"/>
  <c r="M328" i="6" s="1"/>
  <c r="L301" i="6"/>
  <c r="M301" i="6" s="1"/>
  <c r="J301" i="6"/>
  <c r="K301" i="6" s="1"/>
  <c r="L331" i="6"/>
  <c r="M331" i="6" s="1"/>
  <c r="J332" i="6"/>
  <c r="K332" i="6" s="1"/>
  <c r="J283" i="6"/>
  <c r="K283" i="6" s="1"/>
  <c r="J333" i="6"/>
  <c r="K333" i="6" s="1"/>
  <c r="L333" i="6"/>
  <c r="M333" i="6" s="1"/>
  <c r="N333" i="6"/>
  <c r="L287" i="6"/>
  <c r="M287" i="6" s="1"/>
  <c r="J334" i="6"/>
  <c r="K334" i="6" s="1"/>
  <c r="L334" i="6"/>
  <c r="M334" i="6" s="1"/>
  <c r="J335" i="6"/>
  <c r="K335" i="6" s="1"/>
  <c r="L335" i="6"/>
  <c r="M335" i="6" s="1"/>
  <c r="N335" i="6"/>
  <c r="N334" i="6"/>
  <c r="L312" i="6"/>
  <c r="M312" i="6" s="1"/>
  <c r="N312" i="6"/>
  <c r="J313" i="6"/>
  <c r="K313" i="6" s="1"/>
  <c r="N313" i="6"/>
  <c r="J314" i="6"/>
  <c r="K314" i="6" s="1"/>
  <c r="N314" i="6"/>
  <c r="J317" i="6"/>
  <c r="K317" i="6" s="1"/>
  <c r="N317" i="6"/>
  <c r="J318" i="6"/>
  <c r="K318" i="6" s="1"/>
  <c r="N318" i="6"/>
  <c r="J319" i="6"/>
  <c r="K319" i="6" s="1"/>
  <c r="L319" i="6"/>
  <c r="M319" i="6" s="1"/>
  <c r="N319" i="6"/>
  <c r="J321" i="6"/>
  <c r="K321" i="6" s="1"/>
  <c r="N321" i="6"/>
  <c r="J322" i="6"/>
  <c r="K322" i="6" s="1"/>
  <c r="N322" i="6"/>
  <c r="J323" i="6"/>
  <c r="K323" i="6" s="1"/>
  <c r="L302" i="6"/>
  <c r="M302" i="6" s="1"/>
  <c r="J302" i="6"/>
  <c r="K302" i="6" s="1"/>
  <c r="J325" i="6"/>
  <c r="K325" i="6" s="1"/>
  <c r="N284" i="6"/>
  <c r="L327" i="6"/>
  <c r="M327" i="6" s="1"/>
  <c r="N328" i="6"/>
  <c r="J329" i="6"/>
  <c r="K329" i="6" s="1"/>
  <c r="N329" i="6"/>
  <c r="L330" i="6"/>
  <c r="M330" i="6" s="1"/>
  <c r="N331" i="6"/>
  <c r="L332" i="6"/>
  <c r="M332" i="6" s="1"/>
  <c r="N332" i="6"/>
  <c r="J340" i="6"/>
  <c r="K340" i="6" s="1"/>
  <c r="N299" i="6"/>
  <c r="J341" i="6"/>
  <c r="K341" i="6" s="1"/>
  <c r="N341" i="6"/>
  <c r="J342" i="6"/>
  <c r="K342" i="6" s="1"/>
  <c r="L342" i="6"/>
  <c r="M342" i="6" s="1"/>
  <c r="J299" i="6"/>
  <c r="K299" i="6" s="1"/>
  <c r="L343" i="6"/>
  <c r="M343" i="6" s="1"/>
  <c r="L344" i="6"/>
  <c r="M344" i="6" s="1"/>
  <c r="N344" i="6"/>
  <c r="J311" i="6"/>
  <c r="K311" i="6" s="1"/>
  <c r="L311" i="6"/>
  <c r="M311" i="6" s="1"/>
  <c r="N311" i="6"/>
  <c r="L304" i="6"/>
  <c r="M304" i="6" s="1"/>
  <c r="L286" i="6"/>
  <c r="M286" i="6" s="1"/>
  <c r="L316" i="6"/>
  <c r="M316" i="6" s="1"/>
  <c r="L321" i="6"/>
  <c r="M321" i="6" s="1"/>
  <c r="L322" i="6"/>
  <c r="M322" i="6" s="1"/>
  <c r="L323" i="6"/>
  <c r="M323" i="6" s="1"/>
  <c r="N302" i="6"/>
  <c r="J324" i="6"/>
  <c r="K324" i="6" s="1"/>
  <c r="N324" i="6"/>
  <c r="N325" i="6"/>
  <c r="J326" i="6"/>
  <c r="K326" i="6" s="1"/>
  <c r="N326" i="6"/>
  <c r="L284" i="6"/>
  <c r="M284" i="6" s="1"/>
  <c r="J327" i="6"/>
  <c r="K327" i="6" s="1"/>
  <c r="N327" i="6"/>
  <c r="J328" i="6"/>
  <c r="K328" i="6" s="1"/>
  <c r="L329" i="6"/>
  <c r="M329" i="6" s="1"/>
  <c r="N301" i="6"/>
  <c r="J330" i="6"/>
  <c r="K330" i="6" s="1"/>
  <c r="N330" i="6"/>
  <c r="J331" i="6"/>
  <c r="K331" i="6" s="1"/>
  <c r="N283" i="6"/>
  <c r="L283" i="6"/>
  <c r="M283" i="6" s="1"/>
  <c r="L340" i="6"/>
  <c r="M340" i="6" s="1"/>
  <c r="N340" i="6"/>
  <c r="L341" i="6"/>
  <c r="M341" i="6" s="1"/>
  <c r="L299" i="6"/>
  <c r="M299" i="6" s="1"/>
  <c r="N342" i="6"/>
  <c r="J343" i="6"/>
  <c r="K343" i="6" s="1"/>
  <c r="N343" i="6"/>
  <c r="J344" i="6"/>
  <c r="K344" i="6" s="1"/>
  <c r="J359" i="6"/>
  <c r="K359" i="6" s="1"/>
  <c r="L359" i="6"/>
  <c r="M359" i="6" s="1"/>
  <c r="N359" i="6"/>
  <c r="J360" i="6"/>
  <c r="K360" i="6" s="1"/>
  <c r="L360" i="6"/>
  <c r="M360" i="6" s="1"/>
  <c r="N360" i="6"/>
  <c r="J361" i="6"/>
  <c r="K361" i="6" s="1"/>
  <c r="L361" i="6"/>
  <c r="M361" i="6" s="1"/>
  <c r="N361" i="6"/>
  <c r="J369" i="6"/>
  <c r="K369" i="6" s="1"/>
  <c r="L369" i="6"/>
  <c r="M369" i="6" s="1"/>
  <c r="N369" i="6"/>
  <c r="N288" i="6"/>
  <c r="D369" i="6"/>
  <c r="E369" i="6" s="1"/>
  <c r="D368" i="6"/>
  <c r="E368" i="6" s="1"/>
  <c r="D367" i="6"/>
  <c r="E367" i="6" s="1"/>
  <c r="D366" i="6"/>
  <c r="E366" i="6" s="1"/>
  <c r="D365" i="6"/>
  <c r="E365" i="6" s="1"/>
  <c r="D364" i="6"/>
  <c r="E364" i="6" s="1"/>
  <c r="D363" i="6"/>
  <c r="E363" i="6" s="1"/>
  <c r="D362" i="6"/>
  <c r="E362" i="6" s="1"/>
  <c r="D361" i="6"/>
  <c r="E361" i="6" s="1"/>
  <c r="D360" i="6"/>
  <c r="E360" i="6" s="1"/>
  <c r="D359" i="6"/>
  <c r="E359" i="6" s="1"/>
  <c r="D358" i="6"/>
  <c r="E358" i="6" s="1"/>
  <c r="D357" i="6"/>
  <c r="E357" i="6" s="1"/>
  <c r="D356" i="6"/>
  <c r="E356" i="6" s="1"/>
  <c r="D355" i="6"/>
  <c r="E355" i="6" s="1"/>
  <c r="D354" i="6"/>
  <c r="E354" i="6" s="1"/>
  <c r="D353" i="6"/>
  <c r="E353" i="6" s="1"/>
  <c r="D352" i="6"/>
  <c r="E352" i="6" s="1"/>
  <c r="D351" i="6"/>
  <c r="E351" i="6" s="1"/>
  <c r="D350" i="6"/>
  <c r="E350" i="6" s="1"/>
  <c r="D349" i="6"/>
  <c r="E349" i="6" s="1"/>
  <c r="D348" i="6"/>
  <c r="E348" i="6" s="1"/>
  <c r="D347" i="6"/>
  <c r="E347" i="6" s="1"/>
  <c r="D346" i="6"/>
  <c r="E346" i="6" s="1"/>
  <c r="D345" i="6"/>
  <c r="E345" i="6" s="1"/>
  <c r="D344" i="6"/>
  <c r="E344" i="6" s="1"/>
  <c r="D343" i="6"/>
  <c r="E343" i="6" s="1"/>
  <c r="D342" i="6"/>
  <c r="E342" i="6" s="1"/>
  <c r="D341" i="6"/>
  <c r="E341" i="6" s="1"/>
  <c r="D340" i="6"/>
  <c r="E340" i="6" s="1"/>
  <c r="D338" i="6"/>
  <c r="E338" i="6" s="1"/>
  <c r="D337" i="6"/>
  <c r="E337" i="6" s="1"/>
  <c r="D336" i="6"/>
  <c r="E336" i="6" s="1"/>
  <c r="D335" i="6"/>
  <c r="E335" i="6" s="1"/>
  <c r="D334" i="6"/>
  <c r="E334" i="6" s="1"/>
  <c r="D333" i="6"/>
  <c r="E333" i="6" s="1"/>
  <c r="D332" i="6"/>
  <c r="E332" i="6" s="1"/>
  <c r="D331" i="6"/>
  <c r="E331" i="6" s="1"/>
  <c r="D329" i="6"/>
  <c r="E329" i="6" s="1"/>
  <c r="D328" i="6"/>
  <c r="E328" i="6" s="1"/>
  <c r="D327" i="6"/>
  <c r="E327" i="6" s="1"/>
  <c r="D326" i="6"/>
  <c r="E326" i="6" s="1"/>
  <c r="D325" i="6"/>
  <c r="E325" i="6" s="1"/>
  <c r="D324" i="6"/>
  <c r="E324" i="6" s="1"/>
  <c r="D323" i="6"/>
  <c r="E323" i="6" s="1"/>
  <c r="D322" i="6"/>
  <c r="E322" i="6" s="1"/>
  <c r="D321" i="6"/>
  <c r="E321" i="6" s="1"/>
  <c r="D320" i="6"/>
  <c r="E320" i="6" s="1"/>
  <c r="D319" i="6"/>
  <c r="E319" i="6" s="1"/>
  <c r="D318" i="6"/>
  <c r="E318" i="6" s="1"/>
  <c r="D317" i="6"/>
  <c r="E317" i="6" s="1"/>
  <c r="D316" i="6"/>
  <c r="E316" i="6" s="1"/>
  <c r="D315" i="6"/>
  <c r="E315" i="6" s="1"/>
  <c r="D314" i="6"/>
  <c r="E314" i="6" s="1"/>
  <c r="D313" i="6"/>
  <c r="E313" i="6" s="1"/>
  <c r="D312" i="6"/>
  <c r="E312" i="6" s="1"/>
  <c r="D311" i="6"/>
  <c r="E311" i="6" s="1"/>
  <c r="D310" i="6"/>
  <c r="E310" i="6" s="1"/>
  <c r="D309" i="6"/>
  <c r="E309" i="6" s="1"/>
  <c r="D308" i="6"/>
  <c r="E308" i="6" s="1"/>
  <c r="D307" i="6"/>
  <c r="E307" i="6" s="1"/>
  <c r="D306" i="6"/>
  <c r="E306" i="6" s="1"/>
  <c r="D305" i="6"/>
  <c r="E305" i="6" s="1"/>
  <c r="D304" i="6"/>
  <c r="E304" i="6" s="1"/>
  <c r="D303" i="6"/>
  <c r="E303" i="6" s="1"/>
  <c r="D302" i="6"/>
  <c r="E302" i="6" s="1"/>
  <c r="D301" i="6"/>
  <c r="E301" i="6" s="1"/>
  <c r="D300" i="6"/>
  <c r="E300" i="6" s="1"/>
  <c r="D299" i="6"/>
  <c r="E299" i="6" s="1"/>
  <c r="D298" i="6"/>
  <c r="E298" i="6" s="1"/>
  <c r="D297" i="6"/>
  <c r="E297" i="6" s="1"/>
  <c r="D296" i="6"/>
  <c r="E296" i="6" s="1"/>
  <c r="D295" i="6"/>
  <c r="E295" i="6" s="1"/>
  <c r="D294" i="6"/>
  <c r="E294" i="6" s="1"/>
  <c r="D293" i="6"/>
  <c r="E293" i="6" s="1"/>
  <c r="J288" i="6"/>
  <c r="K288" i="6" s="1"/>
  <c r="L336" i="6"/>
  <c r="M336" i="6" s="1"/>
  <c r="P356" i="6"/>
  <c r="Q356" i="6" s="1"/>
  <c r="P289" i="6"/>
  <c r="Q289" i="6" s="1"/>
  <c r="P346" i="6"/>
  <c r="Q346" i="6" s="1"/>
  <c r="P345" i="6"/>
  <c r="Q345" i="6" s="1"/>
  <c r="P291" i="6"/>
  <c r="Q291" i="6" s="1"/>
  <c r="P344" i="6"/>
  <c r="Q344" i="6" s="1"/>
  <c r="P363" i="6"/>
  <c r="Q363" i="6" s="1"/>
  <c r="P292" i="6"/>
  <c r="Q292" i="6" s="1"/>
  <c r="P343" i="6"/>
  <c r="Q343" i="6" s="1"/>
  <c r="P293" i="6"/>
  <c r="Q293" i="6" s="1"/>
  <c r="P364" i="6"/>
  <c r="Q364" i="6" s="1"/>
  <c r="P342" i="6"/>
  <c r="Q342" i="6" s="1"/>
  <c r="P294" i="6"/>
  <c r="Q294" i="6" s="1"/>
  <c r="P341" i="6"/>
  <c r="Q341" i="6" s="1"/>
  <c r="P365" i="6"/>
  <c r="Q365" i="6" s="1"/>
  <c r="P295" i="6"/>
  <c r="Q295" i="6" s="1"/>
  <c r="P340" i="6"/>
  <c r="Q340" i="6" s="1"/>
  <c r="P296" i="6"/>
  <c r="Q296" i="6" s="1"/>
  <c r="P366" i="6"/>
  <c r="Q366" i="6" s="1"/>
  <c r="P339" i="6"/>
  <c r="Q339" i="6" s="1"/>
  <c r="P297" i="6"/>
  <c r="Q297" i="6" s="1"/>
  <c r="P338" i="6"/>
  <c r="Q338" i="6" s="1"/>
  <c r="P367" i="6"/>
  <c r="Q367" i="6" s="1"/>
  <c r="P298" i="6"/>
  <c r="Q298" i="6" s="1"/>
  <c r="P337" i="6"/>
  <c r="Q337" i="6" s="1"/>
  <c r="P299" i="6"/>
  <c r="Q299" i="6" s="1"/>
  <c r="P355" i="6"/>
  <c r="Q355" i="6" s="1"/>
  <c r="P368" i="6"/>
  <c r="Q368" i="6" s="1"/>
  <c r="P336" i="6"/>
  <c r="Q336" i="6" s="1"/>
  <c r="P300" i="6"/>
  <c r="Q300" i="6" s="1"/>
  <c r="P335" i="6"/>
  <c r="Q335" i="6" s="1"/>
  <c r="P369" i="6"/>
  <c r="Q369" i="6" s="1"/>
  <c r="P301" i="6"/>
  <c r="Q301" i="6" s="1"/>
  <c r="P334" i="6"/>
  <c r="Q334" i="6" s="1"/>
  <c r="P302" i="6"/>
  <c r="Q302" i="6" s="1"/>
  <c r="P333" i="6"/>
  <c r="Q333" i="6" s="1"/>
  <c r="P303" i="6"/>
  <c r="Q303" i="6" s="1"/>
  <c r="P332" i="6"/>
  <c r="Q332" i="6" s="1"/>
  <c r="P304" i="6"/>
  <c r="Q304" i="6" s="1"/>
  <c r="P331" i="6"/>
  <c r="Q331" i="6" s="1"/>
  <c r="P305" i="6"/>
  <c r="Q305" i="6" s="1"/>
  <c r="P330" i="6"/>
  <c r="Q330" i="6" s="1"/>
  <c r="P306" i="6"/>
  <c r="Q306" i="6" s="1"/>
  <c r="P329" i="6"/>
  <c r="Q329" i="6" s="1"/>
  <c r="P307" i="6"/>
  <c r="Q307" i="6" s="1"/>
  <c r="P328" i="6"/>
  <c r="Q328" i="6" s="1"/>
  <c r="P308" i="6"/>
  <c r="Q308" i="6" s="1"/>
  <c r="P327" i="6"/>
  <c r="Q327" i="6" s="1"/>
  <c r="P309" i="6"/>
  <c r="Q309" i="6" s="1"/>
  <c r="P326" i="6"/>
  <c r="Q326" i="6" s="1"/>
  <c r="P310" i="6"/>
  <c r="Q310" i="6" s="1"/>
  <c r="P325" i="6"/>
  <c r="Q325" i="6" s="1"/>
  <c r="P311" i="6"/>
  <c r="Q311" i="6" s="1"/>
  <c r="P324" i="6"/>
  <c r="Q324" i="6" s="1"/>
  <c r="P312" i="6"/>
  <c r="Q312" i="6" s="1"/>
  <c r="P323" i="6"/>
  <c r="Q323" i="6" s="1"/>
  <c r="P313" i="6"/>
  <c r="Q313" i="6" s="1"/>
  <c r="P322" i="6"/>
  <c r="Q322" i="6" s="1"/>
  <c r="D284" i="6"/>
  <c r="E284" i="6" s="1"/>
  <c r="P354" i="6"/>
  <c r="Q354" i="6" s="1"/>
  <c r="P347" i="6"/>
  <c r="Q347" i="6" s="1"/>
  <c r="P320" i="6"/>
  <c r="Q320" i="6" s="1"/>
  <c r="F315" i="6"/>
  <c r="G315" i="6" s="1"/>
  <c r="F308" i="6"/>
  <c r="G308" i="6" s="1"/>
  <c r="F332" i="6"/>
  <c r="G332" i="6" s="1"/>
  <c r="F302" i="6"/>
  <c r="G302" i="6" s="1"/>
  <c r="F369" i="6"/>
  <c r="G369" i="6" s="1"/>
  <c r="F300" i="6"/>
  <c r="G300" i="6" s="1"/>
  <c r="F368" i="6"/>
  <c r="G368" i="6" s="1"/>
  <c r="F299" i="6"/>
  <c r="G299" i="6" s="1"/>
  <c r="F338" i="6"/>
  <c r="G338" i="6" s="1"/>
  <c r="F298" i="6"/>
  <c r="G298" i="6" s="1"/>
  <c r="F367" i="6"/>
  <c r="G367" i="6" s="1"/>
  <c r="F339" i="6"/>
  <c r="G339" i="6" s="1"/>
  <c r="F297" i="6"/>
  <c r="G297" i="6" s="1"/>
  <c r="F340" i="6"/>
  <c r="G340" i="6" s="1"/>
  <c r="F366" i="6"/>
  <c r="G366" i="6" s="1"/>
  <c r="F296" i="6"/>
  <c r="G296" i="6" s="1"/>
  <c r="F341" i="6"/>
  <c r="G341" i="6" s="1"/>
  <c r="F295" i="6"/>
  <c r="G295" i="6" s="1"/>
  <c r="F365" i="6"/>
  <c r="G365" i="6" s="1"/>
  <c r="F342" i="6"/>
  <c r="G342" i="6" s="1"/>
  <c r="F294" i="6"/>
  <c r="G294" i="6" s="1"/>
  <c r="F364" i="6"/>
  <c r="G364" i="6" s="1"/>
  <c r="F293" i="6"/>
  <c r="G293" i="6" s="1"/>
  <c r="F344" i="6"/>
  <c r="G344" i="6" s="1"/>
  <c r="F292" i="6"/>
  <c r="G292" i="6" s="1"/>
  <c r="F363" i="6"/>
  <c r="G363" i="6" s="1"/>
  <c r="F345" i="6"/>
  <c r="G345" i="6" s="1"/>
  <c r="F291" i="6"/>
  <c r="G291" i="6" s="1"/>
  <c r="F346" i="6"/>
  <c r="G346" i="6" s="1"/>
  <c r="F362" i="6"/>
  <c r="G362" i="6" s="1"/>
  <c r="F290" i="6"/>
  <c r="G290" i="6" s="1"/>
  <c r="F347" i="6"/>
  <c r="G347" i="6" s="1"/>
  <c r="F289" i="6"/>
  <c r="G289" i="6" s="1"/>
  <c r="F361" i="6"/>
  <c r="G361" i="6" s="1"/>
  <c r="F348" i="6"/>
  <c r="G348" i="6" s="1"/>
  <c r="F288" i="6"/>
  <c r="G288" i="6" s="1"/>
  <c r="F349" i="6"/>
  <c r="G349" i="6" s="1"/>
  <c r="F360" i="6"/>
  <c r="G360" i="6" s="1"/>
  <c r="F287" i="6"/>
  <c r="G287" i="6" s="1"/>
  <c r="F350" i="6"/>
  <c r="G350" i="6" s="1"/>
  <c r="F286" i="6"/>
  <c r="G286" i="6" s="1"/>
  <c r="F359" i="6"/>
  <c r="G359" i="6" s="1"/>
  <c r="F351" i="6"/>
  <c r="G351" i="6" s="1"/>
  <c r="F285" i="6"/>
  <c r="G285" i="6" s="1"/>
  <c r="F352" i="6"/>
  <c r="G352" i="6" s="1"/>
  <c r="F358" i="6"/>
  <c r="G358" i="6" s="1"/>
  <c r="D283" i="6"/>
  <c r="E283" i="6" s="1"/>
  <c r="P359" i="6"/>
  <c r="Q359" i="6" s="1"/>
  <c r="P321" i="6"/>
  <c r="Q321" i="6" s="1"/>
  <c r="F313" i="6"/>
  <c r="G313" i="6" s="1"/>
  <c r="F327" i="6"/>
  <c r="G327" i="6" s="1"/>
  <c r="F307" i="6"/>
  <c r="G307" i="6" s="1"/>
  <c r="F331" i="6"/>
  <c r="G331" i="6" s="1"/>
  <c r="F303" i="6"/>
  <c r="G303" i="6" s="1"/>
  <c r="F334" i="6"/>
  <c r="G334" i="6" s="1"/>
  <c r="F284" i="6"/>
  <c r="G284" i="6" s="1"/>
  <c r="F357" i="6"/>
  <c r="G357" i="6" s="1"/>
  <c r="F354" i="6"/>
  <c r="G354" i="6" s="1"/>
  <c r="F318" i="6"/>
  <c r="G318" i="6" s="1"/>
  <c r="R306" i="6"/>
  <c r="S306" i="6" s="1"/>
  <c r="R358" i="6"/>
  <c r="S358" i="6" s="1"/>
  <c r="R300" i="6"/>
  <c r="S300" i="6" s="1"/>
  <c r="R362" i="6"/>
  <c r="S362" i="6" s="1"/>
  <c r="R344" i="6"/>
  <c r="S344" i="6" s="1"/>
  <c r="R286" i="6"/>
  <c r="S286" i="6" s="1"/>
  <c r="R364" i="6"/>
  <c r="S364" i="6" s="1"/>
  <c r="R320" i="6"/>
  <c r="S320" i="6" s="1"/>
  <c r="R297" i="6"/>
  <c r="S297" i="6" s="1"/>
  <c r="R366" i="6"/>
  <c r="S366" i="6" s="1"/>
  <c r="R337" i="6"/>
  <c r="S337" i="6" s="1"/>
  <c r="R324" i="6"/>
  <c r="S324" i="6" s="1"/>
  <c r="R368" i="6"/>
  <c r="S368" i="6" s="1"/>
  <c r="R369" i="6"/>
  <c r="S369" i="6" s="1"/>
  <c r="R294" i="6"/>
  <c r="S294" i="6" s="1"/>
  <c r="R291" i="6"/>
  <c r="S291" i="6" s="1"/>
  <c r="R333" i="6"/>
  <c r="S333" i="6" s="1"/>
  <c r="R328" i="6"/>
  <c r="S328" i="6" s="1"/>
  <c r="L288" i="6"/>
  <c r="M288" i="6" s="1"/>
  <c r="D288" i="6"/>
  <c r="E288" i="6" s="1"/>
  <c r="D286" i="6"/>
  <c r="E286" i="6" s="1"/>
  <c r="P357" i="6"/>
  <c r="Q357" i="6" s="1"/>
  <c r="P360" i="6"/>
  <c r="Q360" i="6" s="1"/>
  <c r="P348" i="6"/>
  <c r="Q348" i="6" s="1"/>
  <c r="P362" i="6"/>
  <c r="Q362" i="6" s="1"/>
  <c r="P315" i="6"/>
  <c r="Q315" i="6" s="1"/>
  <c r="F320" i="6"/>
  <c r="G320" i="6" s="1"/>
  <c r="F316" i="6"/>
  <c r="G316" i="6" s="1"/>
  <c r="F321" i="6"/>
  <c r="G321" i="6" s="1"/>
  <c r="F322" i="6"/>
  <c r="G322" i="6" s="1"/>
  <c r="F324" i="6"/>
  <c r="G324" i="6" s="1"/>
  <c r="F328" i="6"/>
  <c r="G328" i="6" s="1"/>
  <c r="F330" i="6"/>
  <c r="G330" i="6" s="1"/>
  <c r="F305" i="6"/>
  <c r="G305" i="6" s="1"/>
  <c r="F333" i="6"/>
  <c r="G333" i="6" s="1"/>
  <c r="F301" i="6"/>
  <c r="G301" i="6" s="1"/>
  <c r="F282" i="6"/>
  <c r="G282" i="6" s="1"/>
  <c r="F355" i="6"/>
  <c r="G355" i="6" s="1"/>
  <c r="R307" i="6"/>
  <c r="S307" i="6" s="1"/>
  <c r="R282" i="6"/>
  <c r="S282" i="6" s="1"/>
  <c r="R349" i="6"/>
  <c r="S349" i="6" s="1"/>
  <c r="R312" i="6"/>
  <c r="S312" i="6" s="1"/>
  <c r="R313" i="6"/>
  <c r="S313" i="6" s="1"/>
  <c r="R360" i="6"/>
  <c r="S360" i="6" s="1"/>
  <c r="R301" i="6"/>
  <c r="S301" i="6" s="1"/>
  <c r="R315" i="6"/>
  <c r="S315" i="6" s="1"/>
  <c r="R299" i="6"/>
  <c r="S299" i="6" s="1"/>
  <c r="R287" i="6"/>
  <c r="S287" i="6" s="1"/>
  <c r="R340" i="6"/>
  <c r="S340" i="6" s="1"/>
  <c r="R296" i="6"/>
  <c r="S296" i="6" s="1"/>
  <c r="R325" i="6"/>
  <c r="S325" i="6" s="1"/>
  <c r="R290" i="6"/>
  <c r="S290" i="6" s="1"/>
  <c r="R326" i="6"/>
  <c r="S326" i="6" s="1"/>
  <c r="R332" i="6"/>
  <c r="S332" i="6" s="1"/>
  <c r="R331" i="6"/>
  <c r="S331" i="6" s="1"/>
  <c r="R305" i="6"/>
  <c r="S305" i="6" s="1"/>
  <c r="H331" i="6"/>
  <c r="H330" i="6"/>
  <c r="H332" i="6"/>
  <c r="H329" i="6"/>
  <c r="H292" i="6"/>
  <c r="H294" i="6"/>
  <c r="H333" i="6"/>
  <c r="H328" i="6"/>
  <c r="H334" i="6"/>
  <c r="H327" i="6"/>
  <c r="H291" i="6"/>
  <c r="H335" i="6"/>
  <c r="H295" i="6"/>
  <c r="H326" i="6"/>
  <c r="H369" i="6"/>
  <c r="H368" i="6"/>
  <c r="H367" i="6"/>
  <c r="J310" i="6"/>
  <c r="K310" i="6" s="1"/>
  <c r="D330" i="6"/>
  <c r="E330" i="6" s="1"/>
  <c r="D290" i="6"/>
  <c r="E290" i="6" s="1"/>
  <c r="D287" i="6"/>
  <c r="E287" i="6" s="1"/>
  <c r="P282" i="6"/>
  <c r="Q282" i="6" s="1"/>
  <c r="P353" i="6"/>
  <c r="Q353" i="6" s="1"/>
  <c r="P352" i="6"/>
  <c r="Q352" i="6" s="1"/>
  <c r="P286" i="6"/>
  <c r="Q286" i="6" s="1"/>
  <c r="P317" i="6"/>
  <c r="Q317" i="6" s="1"/>
  <c r="F319" i="6"/>
  <c r="G319" i="6" s="1"/>
  <c r="F323" i="6"/>
  <c r="G323" i="6" s="1"/>
  <c r="F283" i="6"/>
  <c r="G283" i="6" s="1"/>
  <c r="F356" i="6"/>
  <c r="G356" i="6" s="1"/>
  <c r="R354" i="6"/>
  <c r="S354" i="6" s="1"/>
  <c r="R304" i="6"/>
  <c r="S304" i="6" s="1"/>
  <c r="R359" i="6"/>
  <c r="S359" i="6" s="1"/>
  <c r="R283" i="6"/>
  <c r="S283" i="6" s="1"/>
  <c r="R348" i="6"/>
  <c r="S348" i="6" s="1"/>
  <c r="R361" i="6"/>
  <c r="S361" i="6" s="1"/>
  <c r="R316" i="6"/>
  <c r="S316" i="6" s="1"/>
  <c r="R345" i="6"/>
  <c r="S345" i="6" s="1"/>
  <c r="R363" i="6"/>
  <c r="S363" i="6" s="1"/>
  <c r="R343" i="6"/>
  <c r="S343" i="6" s="1"/>
  <c r="R318" i="6"/>
  <c r="S318" i="6" s="1"/>
  <c r="R339" i="6"/>
  <c r="S339" i="6" s="1"/>
  <c r="R322" i="6"/>
  <c r="S322" i="6" s="1"/>
  <c r="R338" i="6"/>
  <c r="S338" i="6" s="1"/>
  <c r="R327" i="6"/>
  <c r="S327" i="6" s="1"/>
  <c r="R293" i="6"/>
  <c r="S293" i="6" s="1"/>
  <c r="H299" i="6"/>
  <c r="H293" i="6"/>
  <c r="H344" i="6"/>
  <c r="H300" i="6"/>
  <c r="H316" i="6"/>
  <c r="H301" i="6"/>
  <c r="H361" i="6"/>
  <c r="H348" i="6"/>
  <c r="H360" i="6"/>
  <c r="H313" i="6"/>
  <c r="H312" i="6"/>
  <c r="H311" i="6"/>
  <c r="N307" i="6"/>
  <c r="L305" i="6"/>
  <c r="M305" i="6" s="1"/>
  <c r="J308" i="6"/>
  <c r="K308" i="6" s="1"/>
  <c r="N309" i="6"/>
  <c r="D291" i="6"/>
  <c r="E291" i="6" s="1"/>
  <c r="D282" i="6"/>
  <c r="E282" i="6" s="1"/>
  <c r="D339" i="6"/>
  <c r="E339" i="6" s="1"/>
  <c r="P358" i="6"/>
  <c r="Q358" i="6" s="1"/>
  <c r="P351" i="6"/>
  <c r="Q351" i="6" s="1"/>
  <c r="P349" i="6"/>
  <c r="Q349" i="6" s="1"/>
  <c r="P290" i="6"/>
  <c r="Q290" i="6" s="1"/>
  <c r="P316" i="6"/>
  <c r="Q316" i="6" s="1"/>
  <c r="P318" i="6"/>
  <c r="Q318" i="6" s="1"/>
  <c r="F337" i="6"/>
  <c r="G337" i="6" s="1"/>
  <c r="F317" i="6"/>
  <c r="G317" i="6" s="1"/>
  <c r="F314" i="6"/>
  <c r="G314" i="6" s="1"/>
  <c r="F325" i="6"/>
  <c r="G325" i="6" s="1"/>
  <c r="F326" i="6"/>
  <c r="G326" i="6" s="1"/>
  <c r="F310" i="6"/>
  <c r="G310" i="6" s="1"/>
  <c r="F306" i="6"/>
  <c r="G306" i="6" s="1"/>
  <c r="F353" i="6"/>
  <c r="G353" i="6" s="1"/>
  <c r="F343" i="6"/>
  <c r="G343" i="6" s="1"/>
  <c r="R356" i="6"/>
  <c r="S356" i="6" s="1"/>
  <c r="R353" i="6"/>
  <c r="S353" i="6" s="1"/>
  <c r="R352" i="6"/>
  <c r="S352" i="6" s="1"/>
  <c r="R303" i="6"/>
  <c r="S303" i="6" s="1"/>
  <c r="R351" i="6"/>
  <c r="S351" i="6" s="1"/>
  <c r="R311" i="6"/>
  <c r="S311" i="6" s="1"/>
  <c r="R302" i="6"/>
  <c r="S302" i="6" s="1"/>
  <c r="R347" i="6"/>
  <c r="S347" i="6" s="1"/>
  <c r="R317" i="6"/>
  <c r="S317" i="6" s="1"/>
  <c r="R319" i="6"/>
  <c r="S319" i="6" s="1"/>
  <c r="R341" i="6"/>
  <c r="S341" i="6" s="1"/>
  <c r="R365" i="6"/>
  <c r="S365" i="6" s="1"/>
  <c r="R321" i="6"/>
  <c r="S321" i="6" s="1"/>
  <c r="R288" i="6"/>
  <c r="S288" i="6" s="1"/>
  <c r="R323" i="6"/>
  <c r="S323" i="6" s="1"/>
  <c r="R289" i="6"/>
  <c r="S289" i="6" s="1"/>
  <c r="R336" i="6"/>
  <c r="S336" i="6" s="1"/>
  <c r="R355" i="6"/>
  <c r="S355" i="6" s="1"/>
  <c r="H364" i="6"/>
  <c r="H286" i="6"/>
  <c r="H317" i="6"/>
  <c r="H345" i="6"/>
  <c r="H346" i="6"/>
  <c r="H347" i="6"/>
  <c r="H314" i="6"/>
  <c r="H284" i="6"/>
  <c r="H349" i="6"/>
  <c r="H283" i="6"/>
  <c r="H359" i="6"/>
  <c r="H303" i="6"/>
  <c r="H358" i="6"/>
  <c r="H352" i="6"/>
  <c r="H353" i="6"/>
  <c r="H357" i="6"/>
  <c r="J309" i="6"/>
  <c r="K309" i="6" s="1"/>
  <c r="D289" i="6"/>
  <c r="E289" i="6" s="1"/>
  <c r="D285" i="6"/>
  <c r="E285" i="6" s="1"/>
  <c r="P283" i="6"/>
  <c r="Q283" i="6" s="1"/>
  <c r="P284" i="6"/>
  <c r="Q284" i="6" s="1"/>
  <c r="P285" i="6"/>
  <c r="Q285" i="6" s="1"/>
  <c r="P350" i="6"/>
  <c r="Q350" i="6" s="1"/>
  <c r="P287" i="6"/>
  <c r="Q287" i="6" s="1"/>
  <c r="P288" i="6"/>
  <c r="Q288" i="6" s="1"/>
  <c r="P361" i="6"/>
  <c r="Q361" i="6" s="1"/>
  <c r="P314" i="6"/>
  <c r="Q314" i="6" s="1"/>
  <c r="P319" i="6"/>
  <c r="Q319" i="6" s="1"/>
  <c r="F312" i="6"/>
  <c r="G312" i="6" s="1"/>
  <c r="F311" i="6"/>
  <c r="G311" i="6" s="1"/>
  <c r="F309" i="6"/>
  <c r="G309" i="6" s="1"/>
  <c r="F329" i="6"/>
  <c r="G329" i="6" s="1"/>
  <c r="F304" i="6"/>
  <c r="G304" i="6" s="1"/>
  <c r="F335" i="6"/>
  <c r="G335" i="6" s="1"/>
  <c r="F336" i="6"/>
  <c r="G336" i="6" s="1"/>
  <c r="R308" i="6"/>
  <c r="S308" i="6" s="1"/>
  <c r="R357" i="6"/>
  <c r="S357" i="6" s="1"/>
  <c r="R309" i="6"/>
  <c r="S309" i="6" s="1"/>
  <c r="R310" i="6"/>
  <c r="S310" i="6" s="1"/>
  <c r="R350" i="6"/>
  <c r="S350" i="6" s="1"/>
  <c r="R314" i="6"/>
  <c r="S314" i="6" s="1"/>
  <c r="R284" i="6"/>
  <c r="S284" i="6" s="1"/>
  <c r="R346" i="6"/>
  <c r="S346" i="6" s="1"/>
  <c r="R285" i="6"/>
  <c r="S285" i="6" s="1"/>
  <c r="R342" i="6"/>
  <c r="S342" i="6" s="1"/>
  <c r="R298" i="6"/>
  <c r="S298" i="6" s="1"/>
  <c r="R367" i="6"/>
  <c r="S367" i="6" s="1"/>
  <c r="R295" i="6"/>
  <c r="S295" i="6" s="1"/>
  <c r="R335" i="6"/>
  <c r="S335" i="6" s="1"/>
  <c r="R334" i="6"/>
  <c r="S334" i="6" s="1"/>
  <c r="R329" i="6"/>
  <c r="S329" i="6" s="1"/>
  <c r="R292" i="6"/>
  <c r="S292" i="6" s="1"/>
  <c r="R330" i="6"/>
  <c r="S330" i="6" s="1"/>
  <c r="H343" i="6"/>
  <c r="H363" i="6"/>
  <c r="H362" i="6"/>
  <c r="H285" i="6"/>
  <c r="H315" i="6"/>
  <c r="H302" i="6"/>
  <c r="H350" i="6"/>
  <c r="H351" i="6"/>
  <c r="T369" i="6"/>
  <c r="C119" i="6"/>
  <c r="J412" i="6"/>
  <c r="K412" i="6" s="1"/>
  <c r="L412" i="6"/>
  <c r="M412" i="6" s="1"/>
  <c r="N412" i="6"/>
  <c r="N398" i="6"/>
  <c r="N413" i="6"/>
  <c r="N397" i="6"/>
  <c r="J414" i="6"/>
  <c r="K414" i="6" s="1"/>
  <c r="L413" i="6"/>
  <c r="M413" i="6" s="1"/>
  <c r="N414" i="6"/>
  <c r="J396" i="6"/>
  <c r="K396" i="6" s="1"/>
  <c r="J415" i="6"/>
  <c r="K415" i="6" s="1"/>
  <c r="L404" i="6"/>
  <c r="M404" i="6" s="1"/>
  <c r="L481" i="6"/>
  <c r="M481" i="6" s="1"/>
  <c r="N480" i="6"/>
  <c r="J397" i="6"/>
  <c r="K397" i="6" s="1"/>
  <c r="N411" i="6"/>
  <c r="L414" i="6"/>
  <c r="M414" i="6" s="1"/>
  <c r="N396" i="6"/>
  <c r="N481" i="6"/>
  <c r="L480" i="6"/>
  <c r="M480" i="6" s="1"/>
  <c r="J480" i="6"/>
  <c r="K480" i="6" s="1"/>
  <c r="N479" i="6"/>
  <c r="J407" i="6"/>
  <c r="K407" i="6" s="1"/>
  <c r="L397" i="6"/>
  <c r="M397" i="6" s="1"/>
  <c r="J404" i="6"/>
  <c r="K404" i="6" s="1"/>
  <c r="L396" i="6"/>
  <c r="M396" i="6" s="1"/>
  <c r="L415" i="6"/>
  <c r="M415" i="6" s="1"/>
  <c r="J481" i="6"/>
  <c r="K481" i="6" s="1"/>
  <c r="L479" i="6"/>
  <c r="M479" i="6" s="1"/>
  <c r="L398" i="6"/>
  <c r="M398" i="6" s="1"/>
  <c r="J381" i="6"/>
  <c r="K381" i="6" s="1"/>
  <c r="J380" i="6"/>
  <c r="K380" i="6" s="1"/>
  <c r="D381" i="6"/>
  <c r="E381" i="6" s="1"/>
  <c r="D432" i="6"/>
  <c r="E432" i="6" s="1"/>
  <c r="D379" i="6"/>
  <c r="E379" i="6" s="1"/>
  <c r="D433" i="6"/>
  <c r="E433" i="6" s="1"/>
  <c r="D378" i="6"/>
  <c r="E378" i="6" s="1"/>
  <c r="D434" i="6"/>
  <c r="E434" i="6" s="1"/>
  <c r="D430" i="6"/>
  <c r="E430" i="6" s="1"/>
  <c r="D377" i="6"/>
  <c r="E377" i="6" s="1"/>
  <c r="D435" i="6"/>
  <c r="E435" i="6" s="1"/>
  <c r="D376" i="6"/>
  <c r="E376" i="6" s="1"/>
  <c r="D382" i="6"/>
  <c r="E382" i="6" s="1"/>
  <c r="D436" i="6"/>
  <c r="E436" i="6" s="1"/>
  <c r="D375" i="6"/>
  <c r="E375" i="6" s="1"/>
  <c r="D437" i="6"/>
  <c r="E437" i="6" s="1"/>
  <c r="D374" i="6"/>
  <c r="E374" i="6" s="1"/>
  <c r="D438" i="6"/>
  <c r="E438" i="6" s="1"/>
  <c r="D429" i="6"/>
  <c r="D373" i="6"/>
  <c r="E373" i="6" s="1"/>
  <c r="D439" i="6"/>
  <c r="E439" i="6" s="1"/>
  <c r="D372" i="6"/>
  <c r="E372" i="6" s="1"/>
  <c r="D383" i="6"/>
  <c r="E383" i="6" s="1"/>
  <c r="D440" i="6"/>
  <c r="E440" i="6" s="1"/>
  <c r="D371" i="6"/>
  <c r="E371" i="6" s="1"/>
  <c r="D441" i="6"/>
  <c r="E441" i="6" s="1"/>
  <c r="D370" i="6"/>
  <c r="E370" i="6" s="1"/>
  <c r="D442" i="6"/>
  <c r="E442" i="6" s="1"/>
  <c r="D428" i="6"/>
  <c r="E428" i="6" s="1"/>
  <c r="D443" i="6"/>
  <c r="E443" i="6" s="1"/>
  <c r="D384" i="6"/>
  <c r="E384" i="6" s="1"/>
  <c r="D444" i="6"/>
  <c r="E444" i="6" s="1"/>
  <c r="D445" i="6"/>
  <c r="E445" i="6" s="1"/>
  <c r="D446" i="6"/>
  <c r="E446" i="6" s="1"/>
  <c r="D427" i="6"/>
  <c r="E427" i="6" s="1"/>
  <c r="D447" i="6"/>
  <c r="E447" i="6" s="1"/>
  <c r="D385" i="6"/>
  <c r="E385" i="6" s="1"/>
  <c r="D448" i="6"/>
  <c r="E448" i="6" s="1"/>
  <c r="D449" i="6"/>
  <c r="E449" i="6" s="1"/>
  <c r="D450" i="6"/>
  <c r="E450" i="6" s="1"/>
  <c r="D426" i="6"/>
  <c r="E426" i="6" s="1"/>
  <c r="D451" i="6"/>
  <c r="E451" i="6" s="1"/>
  <c r="D386" i="6"/>
  <c r="E386" i="6" s="1"/>
  <c r="D452" i="6"/>
  <c r="E452" i="6" s="1"/>
  <c r="D453" i="6"/>
  <c r="E453" i="6" s="1"/>
  <c r="D454" i="6"/>
  <c r="E454" i="6" s="1"/>
  <c r="D425" i="6"/>
  <c r="E425" i="6" s="1"/>
  <c r="D455" i="6"/>
  <c r="E455" i="6" s="1"/>
  <c r="D387" i="6"/>
  <c r="E387" i="6" s="1"/>
  <c r="D456" i="6"/>
  <c r="E456" i="6" s="1"/>
  <c r="D457" i="6"/>
  <c r="E457" i="6" s="1"/>
  <c r="D458" i="6"/>
  <c r="E458" i="6" s="1"/>
  <c r="D424" i="6"/>
  <c r="E424" i="6" s="1"/>
  <c r="D459" i="6"/>
  <c r="E459" i="6" s="1"/>
  <c r="D388" i="6"/>
  <c r="E388" i="6" s="1"/>
  <c r="D460" i="6"/>
  <c r="E460" i="6" s="1"/>
  <c r="D461" i="6"/>
  <c r="E461" i="6" s="1"/>
  <c r="D462" i="6"/>
  <c r="E462" i="6" s="1"/>
  <c r="D423" i="6"/>
  <c r="E423" i="6" s="1"/>
  <c r="D463" i="6"/>
  <c r="E463" i="6" s="1"/>
  <c r="D389" i="6"/>
  <c r="E389" i="6" s="1"/>
  <c r="D464" i="6"/>
  <c r="E464" i="6" s="1"/>
  <c r="D465" i="6"/>
  <c r="E465" i="6" s="1"/>
  <c r="D466" i="6"/>
  <c r="E466" i="6" s="1"/>
  <c r="D422" i="6"/>
  <c r="E422" i="6" s="1"/>
  <c r="D467" i="6"/>
  <c r="E467" i="6" s="1"/>
  <c r="D390" i="6"/>
  <c r="E390" i="6" s="1"/>
  <c r="D468" i="6"/>
  <c r="E468" i="6" s="1"/>
  <c r="D469" i="6"/>
  <c r="E469" i="6" s="1"/>
  <c r="D470" i="6"/>
  <c r="E470" i="6" s="1"/>
  <c r="D421" i="6"/>
  <c r="E421" i="6" s="1"/>
  <c r="D471" i="6"/>
  <c r="E471" i="6" s="1"/>
  <c r="D391" i="6"/>
  <c r="E391" i="6" s="1"/>
  <c r="D472" i="6"/>
  <c r="E472" i="6" s="1"/>
  <c r="D473" i="6"/>
  <c r="E473" i="6" s="1"/>
  <c r="D474" i="6"/>
  <c r="E474" i="6" s="1"/>
  <c r="D420" i="6"/>
  <c r="E420" i="6" s="1"/>
  <c r="D475" i="6"/>
  <c r="E475" i="6" s="1"/>
  <c r="D476" i="6"/>
  <c r="E476" i="6" s="1"/>
  <c r="D392" i="6"/>
  <c r="E392" i="6" s="1"/>
  <c r="D477" i="6"/>
  <c r="E477" i="6" s="1"/>
  <c r="D478" i="6"/>
  <c r="E478" i="6" s="1"/>
  <c r="D419" i="6"/>
  <c r="E419" i="6" s="1"/>
  <c r="D479" i="6"/>
  <c r="E479" i="6" s="1"/>
  <c r="D480" i="6"/>
  <c r="E480" i="6" s="1"/>
  <c r="D393" i="6"/>
  <c r="E393" i="6" s="1"/>
  <c r="D481" i="6"/>
  <c r="E481" i="6" s="1"/>
  <c r="D431" i="6"/>
  <c r="E431" i="6" s="1"/>
  <c r="D418" i="6"/>
  <c r="E418" i="6" s="1"/>
  <c r="N399" i="6"/>
  <c r="L378" i="6"/>
  <c r="M378" i="6" s="1"/>
  <c r="J430" i="6"/>
  <c r="K430" i="6" s="1"/>
  <c r="P454" i="6"/>
  <c r="Q454" i="6" s="1"/>
  <c r="P458" i="6"/>
  <c r="Q458" i="6" s="1"/>
  <c r="P459" i="6"/>
  <c r="Q459" i="6" s="1"/>
  <c r="P451" i="6"/>
  <c r="Q451" i="6" s="1"/>
  <c r="P410" i="6"/>
  <c r="Q410" i="6" s="1"/>
  <c r="P450" i="6"/>
  <c r="Q450" i="6" s="1"/>
  <c r="P412" i="6"/>
  <c r="Q412" i="6" s="1"/>
  <c r="P448" i="6"/>
  <c r="Q448" i="6" s="1"/>
  <c r="P398" i="6"/>
  <c r="Q398" i="6" s="1"/>
  <c r="P466" i="6"/>
  <c r="Q466" i="6" s="1"/>
  <c r="P413" i="6"/>
  <c r="Q413" i="6" s="1"/>
  <c r="P467" i="6"/>
  <c r="Q467" i="6" s="1"/>
  <c r="P397" i="6"/>
  <c r="Q397" i="6" s="1"/>
  <c r="P447" i="6"/>
  <c r="Q447" i="6" s="1"/>
  <c r="P468" i="6"/>
  <c r="Q468" i="6" s="1"/>
  <c r="P414" i="6"/>
  <c r="Q414" i="6" s="1"/>
  <c r="P446" i="6"/>
  <c r="Q446" i="6" s="1"/>
  <c r="P396" i="6"/>
  <c r="Q396" i="6" s="1"/>
  <c r="P469" i="6"/>
  <c r="Q469" i="6" s="1"/>
  <c r="P415" i="6"/>
  <c r="Q415" i="6" s="1"/>
  <c r="P470" i="6"/>
  <c r="Q470" i="6" s="1"/>
  <c r="P395" i="6"/>
  <c r="Q395" i="6" s="1"/>
  <c r="P445" i="6"/>
  <c r="Q445" i="6" s="1"/>
  <c r="P471" i="6"/>
  <c r="Q471" i="6" s="1"/>
  <c r="P416" i="6"/>
  <c r="Q416" i="6" s="1"/>
  <c r="P444" i="6"/>
  <c r="Q444" i="6" s="1"/>
  <c r="P394" i="6"/>
  <c r="Q394" i="6" s="1"/>
  <c r="P472" i="6"/>
  <c r="Q472" i="6" s="1"/>
  <c r="P417" i="6"/>
  <c r="Q417" i="6" s="1"/>
  <c r="P473" i="6"/>
  <c r="Q473" i="6" s="1"/>
  <c r="P443" i="6"/>
  <c r="Q443" i="6" s="1"/>
  <c r="P393" i="6"/>
  <c r="Q393" i="6" s="1"/>
  <c r="P418" i="6"/>
  <c r="Q418" i="6" s="1"/>
  <c r="P442" i="6"/>
  <c r="Q442" i="6" s="1"/>
  <c r="P392" i="6"/>
  <c r="Q392" i="6" s="1"/>
  <c r="P475" i="6"/>
  <c r="Q475" i="6" s="1"/>
  <c r="P419" i="6"/>
  <c r="Q419" i="6" s="1"/>
  <c r="P476" i="6"/>
  <c r="Q476" i="6" s="1"/>
  <c r="P441" i="6"/>
  <c r="Q441" i="6" s="1"/>
  <c r="P391" i="6"/>
  <c r="Q391" i="6" s="1"/>
  <c r="P477" i="6"/>
  <c r="Q477" i="6" s="1"/>
  <c r="P370" i="6"/>
  <c r="Q370" i="6" s="1"/>
  <c r="P420" i="6"/>
  <c r="Q420" i="6" s="1"/>
  <c r="P440" i="6"/>
  <c r="Q440" i="6" s="1"/>
  <c r="P390" i="6"/>
  <c r="Q390" i="6" s="1"/>
  <c r="P478" i="6"/>
  <c r="Q478" i="6" s="1"/>
  <c r="P371" i="6"/>
  <c r="Q371" i="6" s="1"/>
  <c r="P479" i="6"/>
  <c r="Q479" i="6" s="1"/>
  <c r="P439" i="6"/>
  <c r="Q439" i="6" s="1"/>
  <c r="P480" i="6"/>
  <c r="Q480" i="6" s="1"/>
  <c r="P481" i="6"/>
  <c r="Q481" i="6" s="1"/>
  <c r="J413" i="6"/>
  <c r="K413" i="6" s="1"/>
  <c r="L379" i="6"/>
  <c r="M379" i="6" s="1"/>
  <c r="J431" i="6"/>
  <c r="K431" i="6" s="1"/>
  <c r="D380" i="6"/>
  <c r="E380" i="6" s="1"/>
  <c r="P456" i="6"/>
  <c r="Q456" i="6" s="1"/>
  <c r="P452" i="6"/>
  <c r="Q452" i="6" s="1"/>
  <c r="P409" i="6"/>
  <c r="Q409" i="6" s="1"/>
  <c r="P462" i="6"/>
  <c r="Q462" i="6" s="1"/>
  <c r="P400" i="6"/>
  <c r="Q400" i="6" s="1"/>
  <c r="F433" i="6"/>
  <c r="G433" i="6" s="1"/>
  <c r="F428" i="6"/>
  <c r="G428" i="6" s="1"/>
  <c r="F439" i="6"/>
  <c r="G439" i="6" s="1"/>
  <c r="F422" i="6"/>
  <c r="G422" i="6" s="1"/>
  <c r="F421" i="6"/>
  <c r="G421" i="6" s="1"/>
  <c r="F441" i="6"/>
  <c r="G441" i="6" s="1"/>
  <c r="F442" i="6"/>
  <c r="G442" i="6" s="1"/>
  <c r="F475" i="6"/>
  <c r="G475" i="6" s="1"/>
  <c r="F393" i="6"/>
  <c r="G393" i="6" s="1"/>
  <c r="F443" i="6"/>
  <c r="G443" i="6" s="1"/>
  <c r="F418" i="6"/>
  <c r="G418" i="6" s="1"/>
  <c r="F474" i="6"/>
  <c r="G474" i="6" s="1"/>
  <c r="F394" i="6"/>
  <c r="G394" i="6" s="1"/>
  <c r="F444" i="6"/>
  <c r="G444" i="6" s="1"/>
  <c r="F473" i="6"/>
  <c r="G473" i="6" s="1"/>
  <c r="F417" i="6"/>
  <c r="G417" i="6" s="1"/>
  <c r="F472" i="6"/>
  <c r="G472" i="6" s="1"/>
  <c r="F445" i="6"/>
  <c r="G445" i="6" s="1"/>
  <c r="F471" i="6"/>
  <c r="G471" i="6" s="1"/>
  <c r="F446" i="6"/>
  <c r="G446" i="6" s="1"/>
  <c r="F470" i="6"/>
  <c r="G470" i="6" s="1"/>
  <c r="F469" i="6"/>
  <c r="G469" i="6" s="1"/>
  <c r="F447" i="6"/>
  <c r="G447" i="6" s="1"/>
  <c r="F468" i="6"/>
  <c r="G468" i="6" s="1"/>
  <c r="F467" i="6"/>
  <c r="G467" i="6" s="1"/>
  <c r="F466" i="6"/>
  <c r="G466" i="6" s="1"/>
  <c r="F465" i="6"/>
  <c r="G465" i="6" s="1"/>
  <c r="J432" i="6"/>
  <c r="K432" i="6" s="1"/>
  <c r="L431" i="6"/>
  <c r="M431" i="6" s="1"/>
  <c r="D407" i="6"/>
  <c r="E407" i="6" s="1"/>
  <c r="P402" i="6"/>
  <c r="Q402" i="6" s="1"/>
  <c r="P432" i="6"/>
  <c r="Q432" i="6" s="1"/>
  <c r="P455" i="6"/>
  <c r="Q455" i="6" s="1"/>
  <c r="F434" i="6"/>
  <c r="G434" i="6" s="1"/>
  <c r="F389" i="6"/>
  <c r="G389" i="6" s="1"/>
  <c r="F480" i="6"/>
  <c r="G480" i="6" s="1"/>
  <c r="F440" i="6"/>
  <c r="G440" i="6" s="1"/>
  <c r="F479" i="6"/>
  <c r="G479" i="6" s="1"/>
  <c r="F392" i="6"/>
  <c r="G392" i="6" s="1"/>
  <c r="F454" i="6"/>
  <c r="G454" i="6" s="1"/>
  <c r="F457" i="6"/>
  <c r="G457" i="6" s="1"/>
  <c r="F455" i="6"/>
  <c r="G455" i="6" s="1"/>
  <c r="R459" i="6"/>
  <c r="S459" i="6" s="1"/>
  <c r="R385" i="6"/>
  <c r="S385" i="6" s="1"/>
  <c r="R420" i="6"/>
  <c r="S420" i="6" s="1"/>
  <c r="R469" i="6"/>
  <c r="S469" i="6" s="1"/>
  <c r="R475" i="6"/>
  <c r="S475" i="6" s="1"/>
  <c r="R477" i="6"/>
  <c r="S477" i="6" s="1"/>
  <c r="J399" i="6"/>
  <c r="K399" i="6" s="1"/>
  <c r="J379" i="6"/>
  <c r="K379" i="6" s="1"/>
  <c r="N430" i="6"/>
  <c r="P474" i="6"/>
  <c r="Q474" i="6" s="1"/>
  <c r="P406" i="6"/>
  <c r="Q406" i="6" s="1"/>
  <c r="P457" i="6"/>
  <c r="Q457" i="6" s="1"/>
  <c r="P403" i="6"/>
  <c r="Q403" i="6" s="1"/>
  <c r="P401" i="6"/>
  <c r="Q401" i="6" s="1"/>
  <c r="P449" i="6"/>
  <c r="Q449" i="6" s="1"/>
  <c r="P465" i="6"/>
  <c r="Q465" i="6" s="1"/>
  <c r="P378" i="6"/>
  <c r="Q378" i="6" s="1"/>
  <c r="P428" i="6"/>
  <c r="Q428" i="6" s="1"/>
  <c r="P382" i="6"/>
  <c r="Q382" i="6" s="1"/>
  <c r="F379" i="6"/>
  <c r="G379" i="6" s="1"/>
  <c r="F429" i="6"/>
  <c r="F383" i="6"/>
  <c r="G383" i="6" s="1"/>
  <c r="F377" i="6"/>
  <c r="G377" i="6" s="1"/>
  <c r="F427" i="6"/>
  <c r="G427" i="6" s="1"/>
  <c r="F385" i="6"/>
  <c r="G385" i="6" s="1"/>
  <c r="F376" i="6"/>
  <c r="G376" i="6" s="1"/>
  <c r="F386" i="6"/>
  <c r="G386" i="6" s="1"/>
  <c r="F437" i="6"/>
  <c r="G437" i="6" s="1"/>
  <c r="F481" i="6"/>
  <c r="G481" i="6" s="1"/>
  <c r="F371" i="6"/>
  <c r="G371" i="6" s="1"/>
  <c r="F370" i="6"/>
  <c r="G370" i="6" s="1"/>
  <c r="F477" i="6"/>
  <c r="G477" i="6" s="1"/>
  <c r="R480" i="6"/>
  <c r="S480" i="6" s="1"/>
  <c r="R389" i="6"/>
  <c r="S389" i="6" s="1"/>
  <c r="R454" i="6"/>
  <c r="S454" i="6" s="1"/>
  <c r="R457" i="6"/>
  <c r="S457" i="6" s="1"/>
  <c r="R421" i="6"/>
  <c r="S421" i="6" s="1"/>
  <c r="R404" i="6"/>
  <c r="S404" i="6" s="1"/>
  <c r="R452" i="6"/>
  <c r="S452" i="6" s="1"/>
  <c r="R426" i="6"/>
  <c r="S426" i="6" s="1"/>
  <c r="R461" i="6"/>
  <c r="S461" i="6" s="1"/>
  <c r="R451" i="6"/>
  <c r="S451" i="6" s="1"/>
  <c r="R464" i="6"/>
  <c r="S464" i="6" s="1"/>
  <c r="R465" i="6"/>
  <c r="S465" i="6" s="1"/>
  <c r="R466" i="6"/>
  <c r="S466" i="6" s="1"/>
  <c r="R447" i="6"/>
  <c r="S447" i="6" s="1"/>
  <c r="R472" i="6"/>
  <c r="S472" i="6" s="1"/>
  <c r="R473" i="6"/>
  <c r="S473" i="6" s="1"/>
  <c r="H481" i="6"/>
  <c r="H480" i="6"/>
  <c r="N378" i="6"/>
  <c r="N379" i="6"/>
  <c r="L380" i="6"/>
  <c r="M380" i="6" s="1"/>
  <c r="D408" i="6"/>
  <c r="E408" i="6" s="1"/>
  <c r="P405" i="6"/>
  <c r="Q405" i="6" s="1"/>
  <c r="P408" i="6"/>
  <c r="Q408" i="6" s="1"/>
  <c r="P431" i="6"/>
  <c r="Q431" i="6" s="1"/>
  <c r="P430" i="6"/>
  <c r="Q430" i="6" s="1"/>
  <c r="F381" i="6"/>
  <c r="G381" i="6" s="1"/>
  <c r="F430" i="6"/>
  <c r="G430" i="6" s="1"/>
  <c r="F378" i="6"/>
  <c r="G378" i="6" s="1"/>
  <c r="F436" i="6"/>
  <c r="G436" i="6" s="1"/>
  <c r="F425" i="6"/>
  <c r="G425" i="6" s="1"/>
  <c r="F387" i="6"/>
  <c r="G387" i="6" s="1"/>
  <c r="F424" i="6"/>
  <c r="G424" i="6" s="1"/>
  <c r="F388" i="6"/>
  <c r="G388" i="6" s="1"/>
  <c r="F390" i="6"/>
  <c r="G390" i="6" s="1"/>
  <c r="F459" i="6"/>
  <c r="G459" i="6" s="1"/>
  <c r="F405" i="6"/>
  <c r="G405" i="6" s="1"/>
  <c r="R456" i="6"/>
  <c r="S456" i="6" s="1"/>
  <c r="R453" i="6"/>
  <c r="S453" i="6" s="1"/>
  <c r="R425" i="6"/>
  <c r="S425" i="6" s="1"/>
  <c r="R390" i="6"/>
  <c r="S390" i="6" s="1"/>
  <c r="R407" i="6"/>
  <c r="S407" i="6" s="1"/>
  <c r="R449" i="6"/>
  <c r="S449" i="6" s="1"/>
  <c r="R448" i="6"/>
  <c r="S448" i="6" s="1"/>
  <c r="R479" i="6"/>
  <c r="S479" i="6" s="1"/>
  <c r="L407" i="6"/>
  <c r="M407" i="6" s="1"/>
  <c r="J398" i="6"/>
  <c r="K398" i="6" s="1"/>
  <c r="J378" i="6"/>
  <c r="K378" i="6" s="1"/>
  <c r="N432" i="6"/>
  <c r="L432" i="6"/>
  <c r="M432" i="6" s="1"/>
  <c r="N431" i="6"/>
  <c r="L399" i="6"/>
  <c r="M399" i="6" s="1"/>
  <c r="P407" i="6"/>
  <c r="Q407" i="6" s="1"/>
  <c r="P453" i="6"/>
  <c r="Q453" i="6" s="1"/>
  <c r="P460" i="6"/>
  <c r="Q460" i="6" s="1"/>
  <c r="P411" i="6"/>
  <c r="Q411" i="6" s="1"/>
  <c r="P464" i="6"/>
  <c r="Q464" i="6" s="1"/>
  <c r="P379" i="6"/>
  <c r="Q379" i="6" s="1"/>
  <c r="P429" i="6"/>
  <c r="P381" i="6"/>
  <c r="Q381" i="6" s="1"/>
  <c r="P380" i="6"/>
  <c r="Q380" i="6" s="1"/>
  <c r="F431" i="6"/>
  <c r="G431" i="6" s="1"/>
  <c r="F380" i="6"/>
  <c r="G380" i="6" s="1"/>
  <c r="F382" i="6"/>
  <c r="G382" i="6" s="1"/>
  <c r="F384" i="6"/>
  <c r="G384" i="6" s="1"/>
  <c r="F426" i="6"/>
  <c r="G426" i="6" s="1"/>
  <c r="F373" i="6"/>
  <c r="G373" i="6" s="1"/>
  <c r="F478" i="6"/>
  <c r="G478" i="6" s="1"/>
  <c r="F419" i="6"/>
  <c r="G419" i="6" s="1"/>
  <c r="F408" i="6"/>
  <c r="G408" i="6" s="1"/>
  <c r="F458" i="6"/>
  <c r="G458" i="6" s="1"/>
  <c r="F456" i="6"/>
  <c r="G456" i="6" s="1"/>
  <c r="R455" i="6"/>
  <c r="S455" i="6" s="1"/>
  <c r="R423" i="6"/>
  <c r="S423" i="6" s="1"/>
  <c r="R405" i="6"/>
  <c r="S405" i="6" s="1"/>
  <c r="R387" i="6"/>
  <c r="S387" i="6" s="1"/>
  <c r="R386" i="6"/>
  <c r="S386" i="6" s="1"/>
  <c r="R406" i="6"/>
  <c r="S406" i="6" s="1"/>
  <c r="R384" i="6"/>
  <c r="S384" i="6" s="1"/>
  <c r="R462" i="6"/>
  <c r="S462" i="6" s="1"/>
  <c r="R450" i="6"/>
  <c r="S450" i="6" s="1"/>
  <c r="R463" i="6"/>
  <c r="S463" i="6" s="1"/>
  <c r="R467" i="6"/>
  <c r="S467" i="6" s="1"/>
  <c r="R468" i="6"/>
  <c r="S468" i="6" s="1"/>
  <c r="R470" i="6"/>
  <c r="S470" i="6" s="1"/>
  <c r="R474" i="6"/>
  <c r="S474" i="6" s="1"/>
  <c r="R476" i="6"/>
  <c r="S476" i="6" s="1"/>
  <c r="R481" i="6"/>
  <c r="S481" i="6" s="1"/>
  <c r="T481" i="6"/>
  <c r="L430" i="6"/>
  <c r="M430" i="6" s="1"/>
  <c r="N380" i="6"/>
  <c r="D403" i="6"/>
  <c r="E403" i="6" s="1"/>
  <c r="D404" i="6"/>
  <c r="E404" i="6" s="1"/>
  <c r="D405" i="6"/>
  <c r="E405" i="6" s="1"/>
  <c r="D406" i="6"/>
  <c r="E406" i="6" s="1"/>
  <c r="P404" i="6"/>
  <c r="Q404" i="6" s="1"/>
  <c r="P461" i="6"/>
  <c r="Q461" i="6" s="1"/>
  <c r="P463" i="6"/>
  <c r="Q463" i="6" s="1"/>
  <c r="P399" i="6"/>
  <c r="Q399" i="6" s="1"/>
  <c r="F432" i="6"/>
  <c r="G432" i="6" s="1"/>
  <c r="F435" i="6"/>
  <c r="G435" i="6" s="1"/>
  <c r="F375" i="6"/>
  <c r="G375" i="6" s="1"/>
  <c r="F374" i="6"/>
  <c r="G374" i="6" s="1"/>
  <c r="F438" i="6"/>
  <c r="G438" i="6" s="1"/>
  <c r="F423" i="6"/>
  <c r="G423" i="6" s="1"/>
  <c r="F372" i="6"/>
  <c r="G372" i="6" s="1"/>
  <c r="F391" i="6"/>
  <c r="G391" i="6" s="1"/>
  <c r="F420" i="6"/>
  <c r="G420" i="6" s="1"/>
  <c r="F476" i="6"/>
  <c r="G476" i="6" s="1"/>
  <c r="F404" i="6"/>
  <c r="G404" i="6" s="1"/>
  <c r="F407" i="6"/>
  <c r="G407" i="6" s="1"/>
  <c r="R388" i="6"/>
  <c r="S388" i="6" s="1"/>
  <c r="R424" i="6"/>
  <c r="S424" i="6" s="1"/>
  <c r="R458" i="6"/>
  <c r="S458" i="6" s="1"/>
  <c r="R460" i="6"/>
  <c r="S460" i="6" s="1"/>
  <c r="R471" i="6"/>
  <c r="S471" i="6" s="1"/>
  <c r="C231" i="6"/>
  <c r="C39" i="3"/>
  <c r="D39" i="3" s="1"/>
  <c r="E40" i="3"/>
  <c r="C41" i="3"/>
  <c r="D41" i="3" s="1"/>
  <c r="E39" i="3"/>
  <c r="C40" i="3"/>
  <c r="D40" i="3" s="1"/>
  <c r="E41" i="3"/>
  <c r="C25" i="5"/>
  <c r="U514" i="6"/>
  <c r="S514" i="6"/>
  <c r="Q514" i="6"/>
  <c r="O514" i="6"/>
  <c r="M514" i="6"/>
  <c r="K514" i="6"/>
  <c r="I514" i="6"/>
  <c r="G514" i="6"/>
  <c r="E514" i="6"/>
  <c r="U429" i="6"/>
  <c r="S429" i="6"/>
  <c r="Q429" i="6"/>
  <c r="O429" i="6"/>
  <c r="M429" i="6"/>
  <c r="K429" i="6"/>
  <c r="I429" i="6"/>
  <c r="G429" i="6"/>
  <c r="E429" i="6"/>
  <c r="I17" i="4"/>
  <c r="D17" i="4"/>
  <c r="E17" i="4" s="1"/>
  <c r="C6" i="1" s="1"/>
  <c r="I16" i="4"/>
  <c r="D16" i="4"/>
  <c r="E16" i="4" s="1"/>
  <c r="C5" i="1" s="1"/>
  <c r="I18" i="4"/>
  <c r="D18" i="4"/>
  <c r="E18" i="4" s="1"/>
  <c r="C7" i="1" s="1"/>
  <c r="C24" i="5"/>
  <c r="F6154" i="5"/>
  <c r="F10038" i="5"/>
  <c r="F10037" i="5"/>
  <c r="F10036" i="5"/>
  <c r="F10035" i="5"/>
  <c r="F10034" i="5"/>
  <c r="F10033" i="5"/>
  <c r="F10032" i="5"/>
  <c r="F10031" i="5"/>
  <c r="F10030" i="5"/>
  <c r="F10029" i="5"/>
  <c r="F10028" i="5"/>
  <c r="F10027" i="5"/>
  <c r="F10026" i="5"/>
  <c r="F10025" i="5"/>
  <c r="F10024" i="5"/>
  <c r="F10023" i="5"/>
  <c r="F10022" i="5"/>
  <c r="F10021" i="5"/>
  <c r="F10020" i="5"/>
  <c r="F10019" i="5"/>
  <c r="F10018" i="5"/>
  <c r="F10017" i="5"/>
  <c r="F10016" i="5"/>
  <c r="F10015" i="5"/>
  <c r="F10014" i="5"/>
  <c r="F10013" i="5"/>
  <c r="F10012" i="5"/>
  <c r="F10011" i="5"/>
  <c r="F10010" i="5"/>
  <c r="F10009" i="5"/>
  <c r="F10008" i="5"/>
  <c r="F10007" i="5"/>
  <c r="F10006" i="5"/>
  <c r="F10005" i="5"/>
  <c r="F10004" i="5"/>
  <c r="F10003" i="5"/>
  <c r="F10002" i="5"/>
  <c r="F10001" i="5"/>
  <c r="F10000" i="5"/>
  <c r="F9999" i="5"/>
  <c r="F9998" i="5"/>
  <c r="F9997" i="5"/>
  <c r="F9996" i="5"/>
  <c r="F9995" i="5"/>
  <c r="F9994" i="5"/>
  <c r="F9993" i="5"/>
  <c r="F9992" i="5"/>
  <c r="F9991" i="5"/>
  <c r="F9990" i="5"/>
  <c r="F9989" i="5"/>
  <c r="F9988" i="5"/>
  <c r="F9987" i="5"/>
  <c r="F9986" i="5"/>
  <c r="F9985" i="5"/>
  <c r="F9984" i="5"/>
  <c r="F9983" i="5"/>
  <c r="F9982" i="5"/>
  <c r="F9981" i="5"/>
  <c r="F9980" i="5"/>
  <c r="F9979" i="5"/>
  <c r="F9978" i="5"/>
  <c r="F9977" i="5"/>
  <c r="F9976" i="5"/>
  <c r="F9975" i="5"/>
  <c r="F9974" i="5"/>
  <c r="F9973" i="5"/>
  <c r="F9972" i="5"/>
  <c r="F9971" i="5"/>
  <c r="F9970" i="5"/>
  <c r="F9969" i="5"/>
  <c r="F9968" i="5"/>
  <c r="F9967" i="5"/>
  <c r="F9966" i="5"/>
  <c r="F9965" i="5"/>
  <c r="F9964" i="5"/>
  <c r="F9963" i="5"/>
  <c r="F9962" i="5"/>
  <c r="F9961" i="5"/>
  <c r="F9960" i="5"/>
  <c r="F9959" i="5"/>
  <c r="F9958" i="5"/>
  <c r="F9957" i="5"/>
  <c r="F9956" i="5"/>
  <c r="F9955" i="5"/>
  <c r="F9954" i="5"/>
  <c r="F9953" i="5"/>
  <c r="F9952" i="5"/>
  <c r="F9951" i="5"/>
  <c r="F9950" i="5"/>
  <c r="F9949" i="5"/>
  <c r="F9948" i="5"/>
  <c r="F9947" i="5"/>
  <c r="F9946" i="5"/>
  <c r="F9945" i="5"/>
  <c r="F9944" i="5"/>
  <c r="F9943" i="5"/>
  <c r="F9942" i="5"/>
  <c r="F9941" i="5"/>
  <c r="F9940" i="5"/>
  <c r="F9939" i="5"/>
  <c r="F9938" i="5"/>
  <c r="F9937" i="5"/>
  <c r="F9936" i="5"/>
  <c r="F9935" i="5"/>
  <c r="F9934" i="5"/>
  <c r="F9933" i="5"/>
  <c r="F9932" i="5"/>
  <c r="F9931" i="5"/>
  <c r="F9930" i="5"/>
  <c r="F9929" i="5"/>
  <c r="F9928" i="5"/>
  <c r="F9927" i="5"/>
  <c r="F9926" i="5"/>
  <c r="F9925" i="5"/>
  <c r="F9924" i="5"/>
  <c r="F9923" i="5"/>
  <c r="F9922" i="5"/>
  <c r="F9921" i="5"/>
  <c r="F9920" i="5"/>
  <c r="F9919" i="5"/>
  <c r="F9918" i="5"/>
  <c r="F9917" i="5"/>
  <c r="F9916" i="5"/>
  <c r="F9915" i="5"/>
  <c r="F9914" i="5"/>
  <c r="F9913" i="5"/>
  <c r="F9912" i="5"/>
  <c r="F9911" i="5"/>
  <c r="F9910" i="5"/>
  <c r="F9909" i="5"/>
  <c r="F9908" i="5"/>
  <c r="F9907" i="5"/>
  <c r="F9906" i="5"/>
  <c r="F9905" i="5"/>
  <c r="F9904" i="5"/>
  <c r="F9903" i="5"/>
  <c r="F9902" i="5"/>
  <c r="F9901" i="5"/>
  <c r="F9900" i="5"/>
  <c r="F9899" i="5"/>
  <c r="F9898" i="5"/>
  <c r="F9897" i="5"/>
  <c r="F9896" i="5"/>
  <c r="F9895" i="5"/>
  <c r="F9894" i="5"/>
  <c r="F9893" i="5"/>
  <c r="F9892" i="5"/>
  <c r="F9891" i="5"/>
  <c r="F9890" i="5"/>
  <c r="F9889" i="5"/>
  <c r="F9888" i="5"/>
  <c r="F9887" i="5"/>
  <c r="F9886" i="5"/>
  <c r="F9885" i="5"/>
  <c r="F9884" i="5"/>
  <c r="F9883" i="5"/>
  <c r="F9882" i="5"/>
  <c r="F9881" i="5"/>
  <c r="F9880" i="5"/>
  <c r="F9879" i="5"/>
  <c r="F9878" i="5"/>
  <c r="F9877" i="5"/>
  <c r="F9876" i="5"/>
  <c r="F9875" i="5"/>
  <c r="F9874" i="5"/>
  <c r="F9873" i="5"/>
  <c r="F9872" i="5"/>
  <c r="F9871" i="5"/>
  <c r="F9870" i="5"/>
  <c r="F9869" i="5"/>
  <c r="F9868" i="5"/>
  <c r="F9867" i="5"/>
  <c r="F9866" i="5"/>
  <c r="F9865" i="5"/>
  <c r="F9864" i="5"/>
  <c r="F9863" i="5"/>
  <c r="F9862" i="5"/>
  <c r="F9861" i="5"/>
  <c r="F9860" i="5"/>
  <c r="F9859" i="5"/>
  <c r="F9858" i="5"/>
  <c r="F9857" i="5"/>
  <c r="F9856" i="5"/>
  <c r="F9855" i="5"/>
  <c r="F9854" i="5"/>
  <c r="F9853" i="5"/>
  <c r="F9852" i="5"/>
  <c r="F9851" i="5"/>
  <c r="F9850" i="5"/>
  <c r="F9849" i="5"/>
  <c r="F9848" i="5"/>
  <c r="F9847" i="5"/>
  <c r="F9846" i="5"/>
  <c r="F9845" i="5"/>
  <c r="F9844" i="5"/>
  <c r="F9843" i="5"/>
  <c r="F9842" i="5"/>
  <c r="F9841" i="5"/>
  <c r="F9840" i="5"/>
  <c r="F9839" i="5"/>
  <c r="F9838" i="5"/>
  <c r="F9837" i="5"/>
  <c r="F9836" i="5"/>
  <c r="F9835" i="5"/>
  <c r="F9834" i="5"/>
  <c r="F9833" i="5"/>
  <c r="F9832" i="5"/>
  <c r="F9831" i="5"/>
  <c r="F9830" i="5"/>
  <c r="F9829" i="5"/>
  <c r="F9828" i="5"/>
  <c r="F9827" i="5"/>
  <c r="F9826" i="5"/>
  <c r="F9825" i="5"/>
  <c r="F9824" i="5"/>
  <c r="F9823" i="5"/>
  <c r="F9822" i="5"/>
  <c r="F9821" i="5"/>
  <c r="F9820" i="5"/>
  <c r="F9819" i="5"/>
  <c r="F9818" i="5"/>
  <c r="F9817" i="5"/>
  <c r="F9816" i="5"/>
  <c r="F9815" i="5"/>
  <c r="F9814" i="5"/>
  <c r="F9813" i="5"/>
  <c r="F9812" i="5"/>
  <c r="F9811" i="5"/>
  <c r="F9810" i="5"/>
  <c r="F9809" i="5"/>
  <c r="F9808" i="5"/>
  <c r="F9807" i="5"/>
  <c r="F9806" i="5"/>
  <c r="F9805" i="5"/>
  <c r="F9804" i="5"/>
  <c r="F9803" i="5"/>
  <c r="F9802" i="5"/>
  <c r="F9801" i="5"/>
  <c r="F9800" i="5"/>
  <c r="F9799" i="5"/>
  <c r="F9798" i="5"/>
  <c r="F9797" i="5"/>
  <c r="F9796" i="5"/>
  <c r="F9795" i="5"/>
  <c r="F9794" i="5"/>
  <c r="F9793" i="5"/>
  <c r="F9792" i="5"/>
  <c r="F9791" i="5"/>
  <c r="F9790" i="5"/>
  <c r="F9789" i="5"/>
  <c r="F9788" i="5"/>
  <c r="F9787" i="5"/>
  <c r="F9786" i="5"/>
  <c r="F9785" i="5"/>
  <c r="F9784" i="5"/>
  <c r="F9783" i="5"/>
  <c r="F9782" i="5"/>
  <c r="F9781" i="5"/>
  <c r="F9780" i="5"/>
  <c r="F9779" i="5"/>
  <c r="F9778" i="5"/>
  <c r="F9777" i="5"/>
  <c r="F9776" i="5"/>
  <c r="F9775" i="5"/>
  <c r="F9774" i="5"/>
  <c r="F9773" i="5"/>
  <c r="F9772" i="5"/>
  <c r="F9771" i="5"/>
  <c r="F9770" i="5"/>
  <c r="F9769" i="5"/>
  <c r="F9768" i="5"/>
  <c r="F9767" i="5"/>
  <c r="F9766" i="5"/>
  <c r="F9765" i="5"/>
  <c r="F9764" i="5"/>
  <c r="F9763" i="5"/>
  <c r="F9762" i="5"/>
  <c r="F9761" i="5"/>
  <c r="F9760" i="5"/>
  <c r="F9759" i="5"/>
  <c r="F9758" i="5"/>
  <c r="F9757" i="5"/>
  <c r="F9756" i="5"/>
  <c r="F9755" i="5"/>
  <c r="F9754" i="5"/>
  <c r="F9753" i="5"/>
  <c r="F9752" i="5"/>
  <c r="F9751" i="5"/>
  <c r="F9750" i="5"/>
  <c r="F9749" i="5"/>
  <c r="F9748" i="5"/>
  <c r="F9747" i="5"/>
  <c r="F9746" i="5"/>
  <c r="F9745" i="5"/>
  <c r="F9744" i="5"/>
  <c r="F9743" i="5"/>
  <c r="F9742" i="5"/>
  <c r="F9741" i="5"/>
  <c r="F9740" i="5"/>
  <c r="F9739" i="5"/>
  <c r="F9738" i="5"/>
  <c r="F9737" i="5"/>
  <c r="F9736" i="5"/>
  <c r="F9735" i="5"/>
  <c r="F9734" i="5"/>
  <c r="F9733" i="5"/>
  <c r="F9732" i="5"/>
  <c r="F9731" i="5"/>
  <c r="F9730" i="5"/>
  <c r="F9729" i="5"/>
  <c r="F9728" i="5"/>
  <c r="F9727" i="5"/>
  <c r="F9726" i="5"/>
  <c r="F9725" i="5"/>
  <c r="F9724" i="5"/>
  <c r="F9723" i="5"/>
  <c r="F9722" i="5"/>
  <c r="F9721" i="5"/>
  <c r="F9720" i="5"/>
  <c r="F9719" i="5"/>
  <c r="F9718" i="5"/>
  <c r="F9717" i="5"/>
  <c r="F9716" i="5"/>
  <c r="F9715" i="5"/>
  <c r="F9714" i="5"/>
  <c r="F9713" i="5"/>
  <c r="F9712" i="5"/>
  <c r="F9711" i="5"/>
  <c r="F9710" i="5"/>
  <c r="F9709" i="5"/>
  <c r="F9708" i="5"/>
  <c r="F9707" i="5"/>
  <c r="F9706" i="5"/>
  <c r="F9705" i="5"/>
  <c r="F9704" i="5"/>
  <c r="F9703" i="5"/>
  <c r="F9702" i="5"/>
  <c r="F9701" i="5"/>
  <c r="F9700" i="5"/>
  <c r="F9699" i="5"/>
  <c r="F9698" i="5"/>
  <c r="F9697" i="5"/>
  <c r="F9696" i="5"/>
  <c r="F9695" i="5"/>
  <c r="F9694" i="5"/>
  <c r="F9693" i="5"/>
  <c r="F9692" i="5"/>
  <c r="F9691" i="5"/>
  <c r="F9690" i="5"/>
  <c r="F9689" i="5"/>
  <c r="F9688" i="5"/>
  <c r="F9687" i="5"/>
  <c r="F9686" i="5"/>
  <c r="F9685" i="5"/>
  <c r="F9684" i="5"/>
  <c r="F9683" i="5"/>
  <c r="F9682" i="5"/>
  <c r="F9681" i="5"/>
  <c r="F9680" i="5"/>
  <c r="F9679" i="5"/>
  <c r="F9678" i="5"/>
  <c r="F9677" i="5"/>
  <c r="F9676" i="5"/>
  <c r="F9675" i="5"/>
  <c r="F9674" i="5"/>
  <c r="F9673" i="5"/>
  <c r="F9672" i="5"/>
  <c r="F9671" i="5"/>
  <c r="F9670" i="5"/>
  <c r="F9669" i="5"/>
  <c r="F9668" i="5"/>
  <c r="F9667" i="5"/>
  <c r="F9666" i="5"/>
  <c r="F9665" i="5"/>
  <c r="F9664" i="5"/>
  <c r="F9663" i="5"/>
  <c r="F9662" i="5"/>
  <c r="F9661" i="5"/>
  <c r="F9660" i="5"/>
  <c r="F9659" i="5"/>
  <c r="F9658" i="5"/>
  <c r="F9657" i="5"/>
  <c r="F9656" i="5"/>
  <c r="F9655" i="5"/>
  <c r="F9654" i="5"/>
  <c r="F9653" i="5"/>
  <c r="F9652" i="5"/>
  <c r="F9651" i="5"/>
  <c r="F9650" i="5"/>
  <c r="F9649" i="5"/>
  <c r="F9648" i="5"/>
  <c r="F9647" i="5"/>
  <c r="F9646" i="5"/>
  <c r="F9645" i="5"/>
  <c r="F9644" i="5"/>
  <c r="F9643" i="5"/>
  <c r="F9642" i="5"/>
  <c r="F9641" i="5"/>
  <c r="F9640" i="5"/>
  <c r="F9639" i="5"/>
  <c r="F9638" i="5"/>
  <c r="F9637" i="5"/>
  <c r="F9636" i="5"/>
  <c r="F9635" i="5"/>
  <c r="F9634" i="5"/>
  <c r="F9633" i="5"/>
  <c r="F9632" i="5"/>
  <c r="F9631" i="5"/>
  <c r="F9630" i="5"/>
  <c r="F9629" i="5"/>
  <c r="F9628" i="5"/>
  <c r="F9627" i="5"/>
  <c r="F9626" i="5"/>
  <c r="F9625" i="5"/>
  <c r="F9624" i="5"/>
  <c r="F9623" i="5"/>
  <c r="F9622" i="5"/>
  <c r="F9621" i="5"/>
  <c r="F9620" i="5"/>
  <c r="F9619" i="5"/>
  <c r="F9618" i="5"/>
  <c r="F9617" i="5"/>
  <c r="F9616" i="5"/>
  <c r="F9615" i="5"/>
  <c r="F9614" i="5"/>
  <c r="F9613" i="5"/>
  <c r="F9612" i="5"/>
  <c r="F9611" i="5"/>
  <c r="F9610" i="5"/>
  <c r="F9609" i="5"/>
  <c r="F9608" i="5"/>
  <c r="F9607" i="5"/>
  <c r="F9606" i="5"/>
  <c r="F9605" i="5"/>
  <c r="F9604" i="5"/>
  <c r="F9603" i="5"/>
  <c r="F9602" i="5"/>
  <c r="F9601" i="5"/>
  <c r="F9600" i="5"/>
  <c r="F9599" i="5"/>
  <c r="F9598" i="5"/>
  <c r="F9597" i="5"/>
  <c r="F9596" i="5"/>
  <c r="F9595" i="5"/>
  <c r="F9594" i="5"/>
  <c r="F9593" i="5"/>
  <c r="F9592" i="5"/>
  <c r="F9591" i="5"/>
  <c r="F9590" i="5"/>
  <c r="F2612" i="5"/>
  <c r="F2593" i="5"/>
  <c r="F2575" i="5"/>
  <c r="F2573" i="5"/>
  <c r="F2562" i="5"/>
  <c r="F2543" i="5"/>
  <c r="F2523" i="5"/>
  <c r="F2515" i="5"/>
  <c r="F2507" i="5"/>
  <c r="F2494" i="5"/>
  <c r="F2488" i="5"/>
  <c r="F2479" i="5"/>
  <c r="F2470" i="5"/>
  <c r="F2469" i="5"/>
  <c r="F2464" i="5"/>
  <c r="F2463" i="5"/>
  <c r="F2457" i="5"/>
  <c r="F2456" i="5"/>
  <c r="F2446" i="5"/>
  <c r="F2430" i="5"/>
  <c r="F2429" i="5"/>
  <c r="F2422" i="5"/>
  <c r="F2415" i="5"/>
  <c r="F2405" i="5"/>
  <c r="F2403" i="5"/>
  <c r="F2398" i="5"/>
  <c r="F2361" i="5"/>
  <c r="F2339" i="5"/>
  <c r="F2333" i="5"/>
  <c r="F2313" i="5"/>
  <c r="F2311" i="5"/>
  <c r="F2293" i="5"/>
  <c r="F2244" i="5"/>
  <c r="F2219" i="5"/>
  <c r="F2207" i="5"/>
  <c r="F2189" i="5"/>
  <c r="F2183" i="5"/>
  <c r="F2181" i="5"/>
  <c r="F2179" i="5"/>
  <c r="F2175" i="5"/>
  <c r="F2172" i="5"/>
  <c r="F2170" i="5"/>
  <c r="F2149" i="5"/>
  <c r="F2135" i="5"/>
  <c r="F2111" i="5"/>
  <c r="F2099" i="5"/>
  <c r="F2094" i="5"/>
  <c r="F2087" i="5"/>
  <c r="F2083" i="5"/>
  <c r="F2080" i="5"/>
  <c r="F2061" i="5"/>
  <c r="F2045" i="5"/>
  <c r="F2036" i="5"/>
  <c r="F2031" i="5"/>
  <c r="F2025" i="5"/>
  <c r="F2007" i="5"/>
  <c r="F1994" i="5"/>
  <c r="F1991" i="5"/>
  <c r="F1969" i="5"/>
  <c r="F1955" i="5"/>
  <c r="F1908" i="5"/>
  <c r="F1901" i="5"/>
  <c r="F1894" i="5"/>
  <c r="F1857" i="5"/>
  <c r="F1847" i="5"/>
  <c r="F1838" i="5"/>
  <c r="F1834" i="5"/>
  <c r="F1822" i="5"/>
  <c r="F1815" i="5"/>
  <c r="F1809" i="5"/>
  <c r="F1798" i="5"/>
  <c r="F1788" i="5"/>
  <c r="F1784" i="5"/>
  <c r="F1759" i="5"/>
  <c r="F1758" i="5"/>
  <c r="F1347" i="5"/>
  <c r="F1339" i="5"/>
  <c r="F1331" i="5"/>
  <c r="F1309" i="5"/>
  <c r="F1305" i="5"/>
  <c r="F1303" i="5"/>
  <c r="F1298" i="5"/>
  <c r="F1293" i="5"/>
  <c r="F1265" i="5"/>
  <c r="F1253" i="5"/>
  <c r="F1240" i="5"/>
  <c r="F1218" i="5"/>
  <c r="F1184" i="5"/>
  <c r="F1159" i="5"/>
  <c r="F1144" i="5"/>
  <c r="F1115" i="5"/>
  <c r="F1112" i="5"/>
  <c r="F2327" i="5"/>
  <c r="F2324" i="5"/>
  <c r="F2321" i="5"/>
  <c r="F2294" i="5"/>
  <c r="F2273" i="5"/>
  <c r="F2265" i="5"/>
  <c r="F2261" i="5"/>
  <c r="F2259" i="5"/>
  <c r="F2257" i="5"/>
  <c r="F2252" i="5"/>
  <c r="F2240" i="5"/>
  <c r="F2229" i="5"/>
  <c r="F2202" i="5"/>
  <c r="F2182" i="5"/>
  <c r="F2163" i="5"/>
  <c r="F2143" i="5"/>
  <c r="F2129" i="5"/>
  <c r="F2124" i="5"/>
  <c r="F2123" i="5"/>
  <c r="F2097" i="5"/>
  <c r="F2085" i="5"/>
  <c r="F2072" i="5"/>
  <c r="F2060" i="5"/>
  <c r="F2046" i="5"/>
  <c r="F2035" i="5"/>
  <c r="F2028" i="5"/>
  <c r="F2026" i="5"/>
  <c r="F2000" i="5"/>
  <c r="F1985" i="5"/>
  <c r="F1945" i="5"/>
  <c r="F1934" i="5"/>
  <c r="F1928" i="5"/>
  <c r="F1925" i="5"/>
  <c r="F1919" i="5"/>
  <c r="F1898" i="5"/>
  <c r="F1896" i="5"/>
  <c r="F1865" i="5"/>
  <c r="F1826" i="5"/>
  <c r="F1824" i="5"/>
  <c r="F1816" i="5"/>
  <c r="F1793" i="5"/>
  <c r="F1777" i="5"/>
  <c r="F1764" i="5"/>
  <c r="F1343" i="5"/>
  <c r="F1323" i="5"/>
  <c r="F1318" i="5"/>
  <c r="F1315" i="5"/>
  <c r="F1312" i="5"/>
  <c r="F1271" i="5"/>
  <c r="F1251" i="5"/>
  <c r="F1249" i="5"/>
  <c r="F1236" i="5"/>
  <c r="F1231" i="5"/>
  <c r="F1203" i="5"/>
  <c r="F1196" i="5"/>
  <c r="F1195" i="5"/>
  <c r="F1167" i="5"/>
  <c r="F1163" i="5"/>
  <c r="F1141" i="5"/>
  <c r="F1137" i="5"/>
  <c r="F1125" i="5"/>
  <c r="F1123" i="5"/>
  <c r="F1118" i="5"/>
  <c r="F1108" i="5"/>
  <c r="F9589" i="5"/>
  <c r="F9588" i="5"/>
  <c r="F9587" i="5"/>
  <c r="F9586" i="5"/>
  <c r="F9585" i="5"/>
  <c r="F9584" i="5"/>
  <c r="F9583" i="5"/>
  <c r="F9582" i="5"/>
  <c r="F9581" i="5"/>
  <c r="F9580" i="5"/>
  <c r="F9579" i="5"/>
  <c r="F9578" i="5"/>
  <c r="F9577" i="5"/>
  <c r="F9576" i="5"/>
  <c r="F9575" i="5"/>
  <c r="F9574" i="5"/>
  <c r="F9573" i="5"/>
  <c r="F9572" i="5"/>
  <c r="F9571" i="5"/>
  <c r="F9570" i="5"/>
  <c r="F9569" i="5"/>
  <c r="F9568" i="5"/>
  <c r="F9567" i="5"/>
  <c r="F9566" i="5"/>
  <c r="F9565" i="5"/>
  <c r="F9564" i="5"/>
  <c r="F9563" i="5"/>
  <c r="F9562" i="5"/>
  <c r="F9561" i="5"/>
  <c r="F9560" i="5"/>
  <c r="F9559" i="5"/>
  <c r="F9558" i="5"/>
  <c r="F9557" i="5"/>
  <c r="F9556" i="5"/>
  <c r="F9555" i="5"/>
  <c r="F9554" i="5"/>
  <c r="F9553" i="5"/>
  <c r="F9552" i="5"/>
  <c r="F9551" i="5"/>
  <c r="F9550" i="5"/>
  <c r="F9549" i="5"/>
  <c r="F9548" i="5"/>
  <c r="F9547" i="5"/>
  <c r="F9546" i="5"/>
  <c r="F9545" i="5"/>
  <c r="F9544" i="5"/>
  <c r="F9543" i="5"/>
  <c r="F9542" i="5"/>
  <c r="F9541" i="5"/>
  <c r="F9540" i="5"/>
  <c r="F9539" i="5"/>
  <c r="F9538" i="5"/>
  <c r="F9537" i="5"/>
  <c r="F9536" i="5"/>
  <c r="F9535" i="5"/>
  <c r="F9534" i="5"/>
  <c r="F9533" i="5"/>
  <c r="F9532" i="5"/>
  <c r="F9531" i="5"/>
  <c r="F9530" i="5"/>
  <c r="F9529" i="5"/>
  <c r="F9528" i="5"/>
  <c r="F9527" i="5"/>
  <c r="F9526" i="5"/>
  <c r="F9525" i="5"/>
  <c r="F9524" i="5"/>
  <c r="F9523" i="5"/>
  <c r="F9522" i="5"/>
  <c r="F9521" i="5"/>
  <c r="F9520" i="5"/>
  <c r="F9519" i="5"/>
  <c r="F9518" i="5"/>
  <c r="F9517" i="5"/>
  <c r="F9516" i="5"/>
  <c r="F9515" i="5"/>
  <c r="F9514" i="5"/>
  <c r="F9513" i="5"/>
  <c r="F9512" i="5"/>
  <c r="F9511" i="5"/>
  <c r="F9510" i="5"/>
  <c r="F9509" i="5"/>
  <c r="F9508" i="5"/>
  <c r="F9507" i="5"/>
  <c r="F9506" i="5"/>
  <c r="F9505" i="5"/>
  <c r="F9504" i="5"/>
  <c r="F9503" i="5"/>
  <c r="F9502" i="5"/>
  <c r="F9501" i="5"/>
  <c r="F9500" i="5"/>
  <c r="F9499" i="5"/>
  <c r="F9498" i="5"/>
  <c r="F9497" i="5"/>
  <c r="F9496" i="5"/>
  <c r="F9495" i="5"/>
  <c r="F9494" i="5"/>
  <c r="F9493" i="5"/>
  <c r="F9492" i="5"/>
  <c r="F9491" i="5"/>
  <c r="F9490" i="5"/>
  <c r="F9489" i="5"/>
  <c r="F9488" i="5"/>
  <c r="F9487" i="5"/>
  <c r="F9486" i="5"/>
  <c r="F9485" i="5"/>
  <c r="F9484" i="5"/>
  <c r="F9483" i="5"/>
  <c r="F9482" i="5"/>
  <c r="F9481" i="5"/>
  <c r="F9480" i="5"/>
  <c r="F9479" i="5"/>
  <c r="F9478" i="5"/>
  <c r="F9477" i="5"/>
  <c r="F9476" i="5"/>
  <c r="F9475" i="5"/>
  <c r="F9474" i="5"/>
  <c r="F9473" i="5"/>
  <c r="F9472" i="5"/>
  <c r="F9471" i="5"/>
  <c r="F9470" i="5"/>
  <c r="F9469" i="5"/>
  <c r="F9468" i="5"/>
  <c r="F9467" i="5"/>
  <c r="F9466" i="5"/>
  <c r="F9465" i="5"/>
  <c r="F9464" i="5"/>
  <c r="F9463" i="5"/>
  <c r="F9462" i="5"/>
  <c r="F9461" i="5"/>
  <c r="F9460" i="5"/>
  <c r="F9459" i="5"/>
  <c r="F9458" i="5"/>
  <c r="F9457" i="5"/>
  <c r="F9456" i="5"/>
  <c r="F9455" i="5"/>
  <c r="F9454" i="5"/>
  <c r="F9453" i="5"/>
  <c r="F9452" i="5"/>
  <c r="F9451" i="5"/>
  <c r="F9450" i="5"/>
  <c r="F9449" i="5"/>
  <c r="F9448" i="5"/>
  <c r="F9447" i="5"/>
  <c r="F9446" i="5"/>
  <c r="F9445" i="5"/>
  <c r="F9444" i="5"/>
  <c r="F9443" i="5"/>
  <c r="F9442" i="5"/>
  <c r="F9441" i="5"/>
  <c r="F9440" i="5"/>
  <c r="F9439" i="5"/>
  <c r="F9438" i="5"/>
  <c r="F9437" i="5"/>
  <c r="F9436" i="5"/>
  <c r="F9435" i="5"/>
  <c r="F9434" i="5"/>
  <c r="F9433" i="5"/>
  <c r="F9432" i="5"/>
  <c r="F9431" i="5"/>
  <c r="F9430" i="5"/>
  <c r="F9429" i="5"/>
  <c r="F9428" i="5"/>
  <c r="F9427" i="5"/>
  <c r="F9426" i="5"/>
  <c r="F9425" i="5"/>
  <c r="F9424" i="5"/>
  <c r="F9423" i="5"/>
  <c r="F9422" i="5"/>
  <c r="F9421" i="5"/>
  <c r="F9420" i="5"/>
  <c r="F9419" i="5"/>
  <c r="F9418" i="5"/>
  <c r="F9417" i="5"/>
  <c r="F9416" i="5"/>
  <c r="F9415" i="5"/>
  <c r="F9414" i="5"/>
  <c r="F9413" i="5"/>
  <c r="F9412" i="5"/>
  <c r="F9411" i="5"/>
  <c r="F9410" i="5"/>
  <c r="F9409" i="5"/>
  <c r="F9408" i="5"/>
  <c r="F9407" i="5"/>
  <c r="F9406" i="5"/>
  <c r="F9405" i="5"/>
  <c r="F9404" i="5"/>
  <c r="F9403" i="5"/>
  <c r="F9402" i="5"/>
  <c r="F9401" i="5"/>
  <c r="F9400" i="5"/>
  <c r="F9399" i="5"/>
  <c r="F9398" i="5"/>
  <c r="F9397" i="5"/>
  <c r="F9396" i="5"/>
  <c r="F9395" i="5"/>
  <c r="F9394" i="5"/>
  <c r="F9393" i="5"/>
  <c r="F9392" i="5"/>
  <c r="F9391" i="5"/>
  <c r="F9390" i="5"/>
  <c r="F9389" i="5"/>
  <c r="F9388" i="5"/>
  <c r="F9387" i="5"/>
  <c r="F9386" i="5"/>
  <c r="F9385" i="5"/>
  <c r="F9384" i="5"/>
  <c r="F9383" i="5"/>
  <c r="F9382" i="5"/>
  <c r="F9381" i="5"/>
  <c r="F9380" i="5"/>
  <c r="F9379" i="5"/>
  <c r="F9378" i="5"/>
  <c r="F9377" i="5"/>
  <c r="F9376" i="5"/>
  <c r="F9375" i="5"/>
  <c r="F9374" i="5"/>
  <c r="F9373" i="5"/>
  <c r="F9372" i="5"/>
  <c r="F9371" i="5"/>
  <c r="F9370" i="5"/>
  <c r="F9369" i="5"/>
  <c r="F9368" i="5"/>
  <c r="F9367" i="5"/>
  <c r="F9366" i="5"/>
  <c r="F9365" i="5"/>
  <c r="F9364" i="5"/>
  <c r="F9363" i="5"/>
  <c r="F9362" i="5"/>
  <c r="F9361" i="5"/>
  <c r="F9360" i="5"/>
  <c r="F9359" i="5"/>
  <c r="F9358" i="5"/>
  <c r="F9357" i="5"/>
  <c r="F9356" i="5"/>
  <c r="F9355" i="5"/>
  <c r="F9354" i="5"/>
  <c r="F9353" i="5"/>
  <c r="F9352" i="5"/>
  <c r="F9351" i="5"/>
  <c r="F9350" i="5"/>
  <c r="F9349" i="5"/>
  <c r="F9348" i="5"/>
  <c r="F9347" i="5"/>
  <c r="F9346" i="5"/>
  <c r="F9345" i="5"/>
  <c r="F9344" i="5"/>
  <c r="F9343" i="5"/>
  <c r="F9342" i="5"/>
  <c r="F9341" i="5"/>
  <c r="F9340" i="5"/>
  <c r="F9339" i="5"/>
  <c r="F9338" i="5"/>
  <c r="F9337" i="5"/>
  <c r="F9336" i="5"/>
  <c r="F9335" i="5"/>
  <c r="F9334" i="5"/>
  <c r="F9333" i="5"/>
  <c r="F9332" i="5"/>
  <c r="F9331" i="5"/>
  <c r="F9330" i="5"/>
  <c r="F9329" i="5"/>
  <c r="F9328" i="5"/>
  <c r="F9327" i="5"/>
  <c r="F9326" i="5"/>
  <c r="F9325" i="5"/>
  <c r="F9324" i="5"/>
  <c r="F9323" i="5"/>
  <c r="F9322" i="5"/>
  <c r="F9321" i="5"/>
  <c r="F9320" i="5"/>
  <c r="F9319" i="5"/>
  <c r="F9318" i="5"/>
  <c r="F9317" i="5"/>
  <c r="F9316" i="5"/>
  <c r="F9315" i="5"/>
  <c r="F9314" i="5"/>
  <c r="F9313" i="5"/>
  <c r="F9312" i="5"/>
  <c r="F9311" i="5"/>
  <c r="F9310" i="5"/>
  <c r="F9309" i="5"/>
  <c r="F9308" i="5"/>
  <c r="F9307" i="5"/>
  <c r="F9306" i="5"/>
  <c r="F9305" i="5"/>
  <c r="F9304" i="5"/>
  <c r="F9303" i="5"/>
  <c r="F9302" i="5"/>
  <c r="F9301" i="5"/>
  <c r="F9300" i="5"/>
  <c r="F9299" i="5"/>
  <c r="F9298" i="5"/>
  <c r="F9297" i="5"/>
  <c r="F9296" i="5"/>
  <c r="F9295" i="5"/>
  <c r="F9294" i="5"/>
  <c r="F9293" i="5"/>
  <c r="F9292" i="5"/>
  <c r="F9291" i="5"/>
  <c r="F9290" i="5"/>
  <c r="F9289" i="5"/>
  <c r="F9288" i="5"/>
  <c r="F9287" i="5"/>
  <c r="F9286" i="5"/>
  <c r="F9285" i="5"/>
  <c r="F9284" i="5"/>
  <c r="F9283" i="5"/>
  <c r="F9282" i="5"/>
  <c r="F9281" i="5"/>
  <c r="F9280" i="5"/>
  <c r="F9279" i="5"/>
  <c r="F9278" i="5"/>
  <c r="F9277" i="5"/>
  <c r="F9276" i="5"/>
  <c r="F9275" i="5"/>
  <c r="F9274" i="5"/>
  <c r="F9273" i="5"/>
  <c r="F9272" i="5"/>
  <c r="F9271" i="5"/>
  <c r="F9270" i="5"/>
  <c r="F9269" i="5"/>
  <c r="F9268" i="5"/>
  <c r="F9267" i="5"/>
  <c r="F9266" i="5"/>
  <c r="F9265" i="5"/>
  <c r="F9264" i="5"/>
  <c r="F9263" i="5"/>
  <c r="F9262" i="5"/>
  <c r="F9261" i="5"/>
  <c r="F9260" i="5"/>
  <c r="F9259" i="5"/>
  <c r="F9258" i="5"/>
  <c r="F9257" i="5"/>
  <c r="F9256" i="5"/>
  <c r="F9255" i="5"/>
  <c r="F9254" i="5"/>
  <c r="F9253" i="5"/>
  <c r="F9252" i="5"/>
  <c r="F9251" i="5"/>
  <c r="F9250" i="5"/>
  <c r="F9249" i="5"/>
  <c r="F9248" i="5"/>
  <c r="F9247" i="5"/>
  <c r="F9246" i="5"/>
  <c r="F9245" i="5"/>
  <c r="F9244" i="5"/>
  <c r="F9243" i="5"/>
  <c r="F9242" i="5"/>
  <c r="F9241" i="5"/>
  <c r="F9240" i="5"/>
  <c r="F9239" i="5"/>
  <c r="F9238" i="5"/>
  <c r="F9237" i="5"/>
  <c r="F9236" i="5"/>
  <c r="F9235" i="5"/>
  <c r="F9234" i="5"/>
  <c r="F9233" i="5"/>
  <c r="F9232" i="5"/>
  <c r="F9231" i="5"/>
  <c r="F9230" i="5"/>
  <c r="F9229" i="5"/>
  <c r="F9228" i="5"/>
  <c r="F9227" i="5"/>
  <c r="F9226" i="5"/>
  <c r="F9225" i="5"/>
  <c r="F9224" i="5"/>
  <c r="F9223" i="5"/>
  <c r="F9222" i="5"/>
  <c r="F9221" i="5"/>
  <c r="F9220" i="5"/>
  <c r="F9219" i="5"/>
  <c r="F9218" i="5"/>
  <c r="F9217" i="5"/>
  <c r="F9216" i="5"/>
  <c r="F9215" i="5"/>
  <c r="F9214" i="5"/>
  <c r="F9213" i="5"/>
  <c r="F9212" i="5"/>
  <c r="F9211" i="5"/>
  <c r="F9210" i="5"/>
  <c r="F9209" i="5"/>
  <c r="F9208" i="5"/>
  <c r="F9207" i="5"/>
  <c r="F9206" i="5"/>
  <c r="F9205" i="5"/>
  <c r="F9204" i="5"/>
  <c r="F9203" i="5"/>
  <c r="F9202" i="5"/>
  <c r="F9201" i="5"/>
  <c r="F9200" i="5"/>
  <c r="F9199" i="5"/>
  <c r="F9198" i="5"/>
  <c r="F9197" i="5"/>
  <c r="F9196" i="5"/>
  <c r="F9195" i="5"/>
  <c r="F9194" i="5"/>
  <c r="F9193" i="5"/>
  <c r="F9192" i="5"/>
  <c r="F9191" i="5"/>
  <c r="F9190" i="5"/>
  <c r="F9189" i="5"/>
  <c r="F9188" i="5"/>
  <c r="F9187" i="5"/>
  <c r="F9186" i="5"/>
  <c r="F9185" i="5"/>
  <c r="F9184" i="5"/>
  <c r="F9183" i="5"/>
  <c r="F9182" i="5"/>
  <c r="F9181" i="5"/>
  <c r="F9180" i="5"/>
  <c r="F9179" i="5"/>
  <c r="F9178" i="5"/>
  <c r="F9177" i="5"/>
  <c r="F9176" i="5"/>
  <c r="F9175" i="5"/>
  <c r="F9174" i="5"/>
  <c r="F9173" i="5"/>
  <c r="F9172" i="5"/>
  <c r="F9171" i="5"/>
  <c r="F9170" i="5"/>
  <c r="F9169" i="5"/>
  <c r="F9168" i="5"/>
  <c r="F9167" i="5"/>
  <c r="F9166" i="5"/>
  <c r="F9165" i="5"/>
  <c r="F9164" i="5"/>
  <c r="F9163" i="5"/>
  <c r="F9162" i="5"/>
  <c r="F9161" i="5"/>
  <c r="F9160" i="5"/>
  <c r="F9159" i="5"/>
  <c r="F9158" i="5"/>
  <c r="F9157" i="5"/>
  <c r="F9156" i="5"/>
  <c r="F9155" i="5"/>
  <c r="F9154" i="5"/>
  <c r="F9153" i="5"/>
  <c r="F9152" i="5"/>
  <c r="F9151" i="5"/>
  <c r="F9150" i="5"/>
  <c r="F9149" i="5"/>
  <c r="F9148" i="5"/>
  <c r="F9147" i="5"/>
  <c r="F9146" i="5"/>
  <c r="F9145" i="5"/>
  <c r="F9144" i="5"/>
  <c r="F9143" i="5"/>
  <c r="F9142" i="5"/>
  <c r="F9141" i="5"/>
  <c r="F9140" i="5"/>
  <c r="F9139" i="5"/>
  <c r="F9138" i="5"/>
  <c r="F9137" i="5"/>
  <c r="F9136" i="5"/>
  <c r="F9135" i="5"/>
  <c r="F9134" i="5"/>
  <c r="F9133" i="5"/>
  <c r="F9132" i="5"/>
  <c r="F9131" i="5"/>
  <c r="F9130" i="5"/>
  <c r="F9129" i="5"/>
  <c r="F9128" i="5"/>
  <c r="F9127" i="5"/>
  <c r="F9126" i="5"/>
  <c r="F9125" i="5"/>
  <c r="F9124" i="5"/>
  <c r="F9123" i="5"/>
  <c r="F9122" i="5"/>
  <c r="F9121" i="5"/>
  <c r="F9120" i="5"/>
  <c r="F9119" i="5"/>
  <c r="F9118" i="5"/>
  <c r="F9117" i="5"/>
  <c r="F9116" i="5"/>
  <c r="F9115" i="5"/>
  <c r="F9114" i="5"/>
  <c r="F9113" i="5"/>
  <c r="F9112" i="5"/>
  <c r="F9111" i="5"/>
  <c r="F9110" i="5"/>
  <c r="F9109" i="5"/>
  <c r="F9108" i="5"/>
  <c r="F9107" i="5"/>
  <c r="F9106" i="5"/>
  <c r="F9105" i="5"/>
  <c r="F9104" i="5"/>
  <c r="F9103" i="5"/>
  <c r="F9102" i="5"/>
  <c r="F9101" i="5"/>
  <c r="F9100" i="5"/>
  <c r="F9099" i="5"/>
  <c r="F9098" i="5"/>
  <c r="F9097" i="5"/>
  <c r="F9096" i="5"/>
  <c r="F9095" i="5"/>
  <c r="F9094" i="5"/>
  <c r="F9093" i="5"/>
  <c r="F9092" i="5"/>
  <c r="F9091" i="5"/>
  <c r="F9090" i="5"/>
  <c r="F9089" i="5"/>
  <c r="F9088" i="5"/>
  <c r="F9087" i="5"/>
  <c r="F9086" i="5"/>
  <c r="F9085" i="5"/>
  <c r="F9084" i="5"/>
  <c r="F9083" i="5"/>
  <c r="F9082" i="5"/>
  <c r="F9081" i="5"/>
  <c r="F9080" i="5"/>
  <c r="F9079" i="5"/>
  <c r="F9078" i="5"/>
  <c r="F9077" i="5"/>
  <c r="F9076" i="5"/>
  <c r="F9075" i="5"/>
  <c r="F9074" i="5"/>
  <c r="F9073" i="5"/>
  <c r="F9072" i="5"/>
  <c r="F9071" i="5"/>
  <c r="F9070" i="5"/>
  <c r="F9069" i="5"/>
  <c r="F9068" i="5"/>
  <c r="F9067" i="5"/>
  <c r="F9066" i="5"/>
  <c r="F9065" i="5"/>
  <c r="F9064" i="5"/>
  <c r="F9063" i="5"/>
  <c r="F9062" i="5"/>
  <c r="F9061" i="5"/>
  <c r="F9060" i="5"/>
  <c r="F9059" i="5"/>
  <c r="F9058" i="5"/>
  <c r="F9057" i="5"/>
  <c r="F9056" i="5"/>
  <c r="F9055" i="5"/>
  <c r="F9054" i="5"/>
  <c r="F9053" i="5"/>
  <c r="F9052" i="5"/>
  <c r="F9051" i="5"/>
  <c r="F9050" i="5"/>
  <c r="F9049" i="5"/>
  <c r="F9048" i="5"/>
  <c r="F9047" i="5"/>
  <c r="F9046" i="5"/>
  <c r="F9045" i="5"/>
  <c r="F9044" i="5"/>
  <c r="F9043" i="5"/>
  <c r="F9042" i="5"/>
  <c r="F9041" i="5"/>
  <c r="F9040" i="5"/>
  <c r="F9039" i="5"/>
  <c r="F9038" i="5"/>
  <c r="F9037" i="5"/>
  <c r="F9036" i="5"/>
  <c r="F9035" i="5"/>
  <c r="F9034" i="5"/>
  <c r="F9033" i="5"/>
  <c r="F9032" i="5"/>
  <c r="F9031" i="5"/>
  <c r="F9030" i="5"/>
  <c r="F9029" i="5"/>
  <c r="F9028" i="5"/>
  <c r="F9027" i="5"/>
  <c r="F9026" i="5"/>
  <c r="F9025" i="5"/>
  <c r="F9024" i="5"/>
  <c r="F9023" i="5"/>
  <c r="F9022" i="5"/>
  <c r="F9021" i="5"/>
  <c r="F9020" i="5"/>
  <c r="F9019" i="5"/>
  <c r="F9018" i="5"/>
  <c r="F9017" i="5"/>
  <c r="F9016" i="5"/>
  <c r="F9015" i="5"/>
  <c r="F9014" i="5"/>
  <c r="F9013" i="5"/>
  <c r="F9012" i="5"/>
  <c r="F9011" i="5"/>
  <c r="F9010" i="5"/>
  <c r="F9009" i="5"/>
  <c r="F9008" i="5"/>
  <c r="F9007" i="5"/>
  <c r="F9006" i="5"/>
  <c r="F9005" i="5"/>
  <c r="F9004" i="5"/>
  <c r="F9003" i="5"/>
  <c r="F9002" i="5"/>
  <c r="F9001" i="5"/>
  <c r="F9000" i="5"/>
  <c r="F8999" i="5"/>
  <c r="F8998" i="5"/>
  <c r="F8997" i="5"/>
  <c r="F8996" i="5"/>
  <c r="F8995" i="5"/>
  <c r="F8994" i="5"/>
  <c r="F8993" i="5"/>
  <c r="F8992" i="5"/>
  <c r="F8991" i="5"/>
  <c r="F8990" i="5"/>
  <c r="F8989" i="5"/>
  <c r="F8988" i="5"/>
  <c r="F8987" i="5"/>
  <c r="F8986" i="5"/>
  <c r="F8985" i="5"/>
  <c r="F8984" i="5"/>
  <c r="F8983" i="5"/>
  <c r="F8982" i="5"/>
  <c r="F8981" i="5"/>
  <c r="F8980" i="5"/>
  <c r="F8979" i="5"/>
  <c r="F8978" i="5"/>
  <c r="F8977" i="5"/>
  <c r="F8976" i="5"/>
  <c r="F8975" i="5"/>
  <c r="F8974" i="5"/>
  <c r="F8973" i="5"/>
  <c r="F8972" i="5"/>
  <c r="F8971" i="5"/>
  <c r="F8970" i="5"/>
  <c r="F8969" i="5"/>
  <c r="F8968" i="5"/>
  <c r="F8967" i="5"/>
  <c r="F8966" i="5"/>
  <c r="F8965" i="5"/>
  <c r="F8964" i="5"/>
  <c r="F8963" i="5"/>
  <c r="F8962" i="5"/>
  <c r="F8961" i="5"/>
  <c r="F8960" i="5"/>
  <c r="F8959" i="5"/>
  <c r="F8958" i="5"/>
  <c r="F8957" i="5"/>
  <c r="F8956" i="5"/>
  <c r="F8955" i="5"/>
  <c r="F8954" i="5"/>
  <c r="F8953" i="5"/>
  <c r="F8952" i="5"/>
  <c r="F8951" i="5"/>
  <c r="F8950" i="5"/>
  <c r="F8949" i="5"/>
  <c r="F8948" i="5"/>
  <c r="F8947" i="5"/>
  <c r="F8946" i="5"/>
  <c r="F8945" i="5"/>
  <c r="F8944" i="5"/>
  <c r="F8943" i="5"/>
  <c r="F8942" i="5"/>
  <c r="F8941" i="5"/>
  <c r="F8940" i="5"/>
  <c r="F8939" i="5"/>
  <c r="F8938" i="5"/>
  <c r="F8937" i="5"/>
  <c r="F7631" i="5"/>
  <c r="F7493" i="5"/>
  <c r="F7492" i="5"/>
  <c r="F7490" i="5"/>
  <c r="F7486" i="5"/>
  <c r="F7478" i="5"/>
  <c r="F7477" i="5"/>
  <c r="F7476" i="5"/>
  <c r="F7475" i="5"/>
  <c r="F7471" i="5"/>
  <c r="F7467" i="5"/>
  <c r="F7463" i="5"/>
  <c r="F7457" i="5"/>
  <c r="F7447" i="5"/>
  <c r="F7445" i="5"/>
  <c r="F7444" i="5"/>
  <c r="F7440" i="5"/>
  <c r="F7439" i="5"/>
  <c r="F7433" i="5"/>
  <c r="F7431" i="5"/>
  <c r="F7430" i="5"/>
  <c r="F7420" i="5"/>
  <c r="F7418" i="5"/>
  <c r="F7416" i="5"/>
  <c r="F7414" i="5"/>
  <c r="F7412" i="5"/>
  <c r="F7410" i="5"/>
  <c r="F7398" i="5"/>
  <c r="F7395" i="5"/>
  <c r="F7381" i="5"/>
  <c r="F7378" i="5"/>
  <c r="F7375" i="5"/>
  <c r="F7369" i="5"/>
  <c r="F7366" i="5"/>
  <c r="F7364" i="5"/>
  <c r="F7358" i="5"/>
  <c r="F7356" i="5"/>
  <c r="F7354" i="5"/>
  <c r="F7352" i="5"/>
  <c r="F7349" i="5"/>
  <c r="F7348" i="5"/>
  <c r="F7344" i="5"/>
  <c r="F7342" i="5"/>
  <c r="F7340" i="5"/>
  <c r="F7339" i="5"/>
  <c r="F7338" i="5"/>
  <c r="F7334" i="5"/>
  <c r="F7333" i="5"/>
  <c r="F7332" i="5"/>
  <c r="F7331" i="5"/>
  <c r="F7329" i="5"/>
  <c r="F7328" i="5"/>
  <c r="F7324" i="5"/>
  <c r="F7322" i="5"/>
  <c r="F7317" i="5"/>
  <c r="F7316" i="5"/>
  <c r="F7313" i="5"/>
  <c r="F7312" i="5"/>
  <c r="F7310" i="5"/>
  <c r="F7309" i="5"/>
  <c r="F7305" i="5"/>
  <c r="F7300" i="5"/>
  <c r="F7297" i="5"/>
  <c r="F7295" i="5"/>
  <c r="F7289" i="5"/>
  <c r="F7287" i="5"/>
  <c r="F7285" i="5"/>
  <c r="F7271" i="5"/>
  <c r="F7267" i="5"/>
  <c r="F7263" i="5"/>
  <c r="F7260" i="5"/>
  <c r="F7259" i="5"/>
  <c r="F7257" i="5"/>
  <c r="F7252" i="5"/>
  <c r="F7247" i="5"/>
  <c r="F7246" i="5"/>
  <c r="F7245" i="5"/>
  <c r="F7240" i="5"/>
  <c r="F7235" i="5"/>
  <c r="F7233" i="5"/>
  <c r="F7228" i="5"/>
  <c r="F7223" i="5"/>
  <c r="F7211" i="5"/>
  <c r="F7207" i="5"/>
  <c r="F7205" i="5"/>
  <c r="F7199" i="5"/>
  <c r="F7196" i="5"/>
  <c r="F7194" i="5"/>
  <c r="F7191" i="5"/>
  <c r="F7183" i="5"/>
  <c r="F7182" i="5"/>
  <c r="F7181" i="5"/>
  <c r="F7176" i="5"/>
  <c r="F7175" i="5"/>
  <c r="F7174" i="5"/>
  <c r="F7170" i="5"/>
  <c r="F7169" i="5"/>
  <c r="F7167" i="5"/>
  <c r="F7166" i="5"/>
  <c r="F7163" i="5"/>
  <c r="F7162" i="5"/>
  <c r="F7157" i="5"/>
  <c r="F7154" i="5"/>
  <c r="F7149" i="5"/>
  <c r="F7147" i="5"/>
  <c r="F7138" i="5"/>
  <c r="F7137" i="5"/>
  <c r="F7136" i="5"/>
  <c r="F7125" i="5"/>
  <c r="F7121" i="5"/>
  <c r="F7119" i="5"/>
  <c r="F7116" i="5"/>
  <c r="F7113" i="5"/>
  <c r="F7107" i="5"/>
  <c r="F7106" i="5"/>
  <c r="F7105" i="5"/>
  <c r="F7098" i="5"/>
  <c r="F7094" i="5"/>
  <c r="F7091" i="5"/>
  <c r="F7090" i="5"/>
  <c r="F7089" i="5"/>
  <c r="F7088" i="5"/>
  <c r="F7087" i="5"/>
  <c r="F7085" i="5"/>
  <c r="F7083" i="5"/>
  <c r="F7080" i="5"/>
  <c r="F7079" i="5"/>
  <c r="F7073" i="5"/>
  <c r="F7065" i="5"/>
  <c r="F7064" i="5"/>
  <c r="F7062" i="5"/>
  <c r="F7059" i="5"/>
  <c r="F7056" i="5"/>
  <c r="F7051" i="5"/>
  <c r="F7049" i="5"/>
  <c r="F7046" i="5"/>
  <c r="F7037" i="5"/>
  <c r="F7030" i="5"/>
  <c r="F7027" i="5"/>
  <c r="F7024" i="5"/>
  <c r="F7023" i="5"/>
  <c r="F7018" i="5"/>
  <c r="F7017" i="5"/>
  <c r="F7011" i="5"/>
  <c r="F7010" i="5"/>
  <c r="F7003" i="5"/>
  <c r="F7000" i="5"/>
  <c r="F6998" i="5"/>
  <c r="F6995" i="5"/>
  <c r="F6994" i="5"/>
  <c r="F6992" i="5"/>
  <c r="F6990" i="5"/>
  <c r="F6989" i="5"/>
  <c r="F6986" i="5"/>
  <c r="F6982" i="5"/>
  <c r="F6978" i="5"/>
  <c r="F2943" i="5"/>
  <c r="F2915" i="5"/>
  <c r="F2890" i="5"/>
  <c r="F2875" i="5"/>
  <c r="F2867" i="5"/>
  <c r="F2863" i="5"/>
  <c r="F2805" i="5"/>
  <c r="F2803" i="5"/>
  <c r="F2793" i="5"/>
  <c r="F2779" i="5"/>
  <c r="F2766" i="5"/>
  <c r="F2707" i="5"/>
  <c r="F2700" i="5"/>
  <c r="F2684" i="5"/>
  <c r="F2680" i="5"/>
  <c r="F2656" i="5"/>
  <c r="F2611" i="5"/>
  <c r="F2596" i="5"/>
  <c r="F2592" i="5"/>
  <c r="F2587" i="5"/>
  <c r="F2579" i="5"/>
  <c r="F2578" i="5"/>
  <c r="F2569" i="5"/>
  <c r="F2564" i="5"/>
  <c r="F2546" i="5"/>
  <c r="F2527" i="5"/>
  <c r="F2493" i="5"/>
  <c r="F2465" i="5"/>
  <c r="F2444" i="5"/>
  <c r="F2441" i="5"/>
  <c r="F2435" i="5"/>
  <c r="F2420" i="5"/>
  <c r="F2406" i="5"/>
  <c r="F2396" i="5"/>
  <c r="F2389" i="5"/>
  <c r="F2385" i="5"/>
  <c r="F2345" i="5"/>
  <c r="F2337" i="5"/>
  <c r="F2330" i="5"/>
  <c r="F2325" i="5"/>
  <c r="F2318" i="5"/>
  <c r="F2286" i="5"/>
  <c r="F2281" i="5"/>
  <c r="F2272" i="5"/>
  <c r="F2269" i="5"/>
  <c r="F2267" i="5"/>
  <c r="F2249" i="5"/>
  <c r="F2236" i="5"/>
  <c r="F2233" i="5"/>
  <c r="F2227" i="5"/>
  <c r="F2223" i="5"/>
  <c r="F2217" i="5"/>
  <c r="F2198" i="5"/>
  <c r="F2184" i="5"/>
  <c r="F2155" i="5"/>
  <c r="F2153" i="5"/>
  <c r="F2152" i="5"/>
  <c r="F2151" i="5"/>
  <c r="F2145" i="5"/>
  <c r="F2128" i="5"/>
  <c r="F2107" i="5"/>
  <c r="F2102" i="5"/>
  <c r="F2101" i="5"/>
  <c r="F2100" i="5"/>
  <c r="F2098" i="5"/>
  <c r="F2091" i="5"/>
  <c r="F2078" i="5"/>
  <c r="F2070" i="5"/>
  <c r="F2037" i="5"/>
  <c r="F2029" i="5"/>
  <c r="F2019" i="5"/>
  <c r="F2005" i="5"/>
  <c r="F2003" i="5"/>
  <c r="F2001" i="5"/>
  <c r="F1984" i="5"/>
  <c r="F1942" i="5"/>
  <c r="F1920" i="5"/>
  <c r="F1907" i="5"/>
  <c r="F1906" i="5"/>
  <c r="F1859" i="5"/>
  <c r="F1856" i="5"/>
  <c r="F1848" i="5"/>
  <c r="F1835" i="5"/>
  <c r="F1829" i="5"/>
  <c r="F1819" i="5"/>
  <c r="F1808" i="5"/>
  <c r="F1336" i="5"/>
  <c r="F1268" i="5"/>
  <c r="F1266" i="5"/>
  <c r="F1261" i="5"/>
  <c r="F1238" i="5"/>
  <c r="F1227" i="5"/>
  <c r="F1207" i="5"/>
  <c r="F1206" i="5"/>
  <c r="F1198" i="5"/>
  <c r="F1151" i="5"/>
  <c r="F1134" i="5"/>
  <c r="F1132" i="5"/>
  <c r="F1105" i="5"/>
  <c r="F1102" i="5"/>
  <c r="F8936" i="5"/>
  <c r="F8935" i="5"/>
  <c r="F8934" i="5"/>
  <c r="F8933" i="5"/>
  <c r="F8932" i="5"/>
  <c r="F8931" i="5"/>
  <c r="F8930" i="5"/>
  <c r="F8929" i="5"/>
  <c r="F8928" i="5"/>
  <c r="F8927" i="5"/>
  <c r="F8926" i="5"/>
  <c r="F8925" i="5"/>
  <c r="F8924" i="5"/>
  <c r="F8923" i="5"/>
  <c r="F8922" i="5"/>
  <c r="F8921" i="5"/>
  <c r="F8920" i="5"/>
  <c r="F8919" i="5"/>
  <c r="F8918" i="5"/>
  <c r="F8917" i="5"/>
  <c r="F8916" i="5"/>
  <c r="F8915" i="5"/>
  <c r="F8914" i="5"/>
  <c r="F8913" i="5"/>
  <c r="F8912" i="5"/>
  <c r="F8911" i="5"/>
  <c r="F8910" i="5"/>
  <c r="F8909" i="5"/>
  <c r="F8908" i="5"/>
  <c r="F8907" i="5"/>
  <c r="F8906" i="5"/>
  <c r="F8905" i="5"/>
  <c r="F8904" i="5"/>
  <c r="F8903" i="5"/>
  <c r="F8902" i="5"/>
  <c r="F8901" i="5"/>
  <c r="F8900" i="5"/>
  <c r="F8899" i="5"/>
  <c r="F8898" i="5"/>
  <c r="F8897" i="5"/>
  <c r="F8896" i="5"/>
  <c r="F8895" i="5"/>
  <c r="F8894" i="5"/>
  <c r="F8893" i="5"/>
  <c r="F8892" i="5"/>
  <c r="F8891" i="5"/>
  <c r="F8890" i="5"/>
  <c r="F8889" i="5"/>
  <c r="F8888" i="5"/>
  <c r="F8887" i="5"/>
  <c r="F8886" i="5"/>
  <c r="F8885" i="5"/>
  <c r="F8884" i="5"/>
  <c r="F8883" i="5"/>
  <c r="F8882" i="5"/>
  <c r="F8881" i="5"/>
  <c r="F8880" i="5"/>
  <c r="F8879" i="5"/>
  <c r="F8878" i="5"/>
  <c r="F8877" i="5"/>
  <c r="F8876" i="5"/>
  <c r="F8875" i="5"/>
  <c r="F8874" i="5"/>
  <c r="F8873" i="5"/>
  <c r="F8872" i="5"/>
  <c r="F8871" i="5"/>
  <c r="F8870" i="5"/>
  <c r="F8869" i="5"/>
  <c r="F8868" i="5"/>
  <c r="F8867" i="5"/>
  <c r="F8866" i="5"/>
  <c r="F8865" i="5"/>
  <c r="F8864" i="5"/>
  <c r="F8863" i="5"/>
  <c r="F8862" i="5"/>
  <c r="F8861" i="5"/>
  <c r="F8860" i="5"/>
  <c r="F8859" i="5"/>
  <c r="F8858" i="5"/>
  <c r="F8857" i="5"/>
  <c r="F8856" i="5"/>
  <c r="F8855" i="5"/>
  <c r="F8854" i="5"/>
  <c r="F8853" i="5"/>
  <c r="F8852" i="5"/>
  <c r="F8851" i="5"/>
  <c r="F8850" i="5"/>
  <c r="F8849" i="5"/>
  <c r="F8848" i="5"/>
  <c r="F8847" i="5"/>
  <c r="F8846" i="5"/>
  <c r="F8845" i="5"/>
  <c r="F8844" i="5"/>
  <c r="F8843" i="5"/>
  <c r="F8842" i="5"/>
  <c r="F8841" i="5"/>
  <c r="F8840" i="5"/>
  <c r="F8839" i="5"/>
  <c r="F8838" i="5"/>
  <c r="F8837" i="5"/>
  <c r="F8836" i="5"/>
  <c r="F8835" i="5"/>
  <c r="F8834" i="5"/>
  <c r="F8833" i="5"/>
  <c r="F8832" i="5"/>
  <c r="F8831" i="5"/>
  <c r="F8830" i="5"/>
  <c r="F8829" i="5"/>
  <c r="F8828" i="5"/>
  <c r="F8827" i="5"/>
  <c r="F8826" i="5"/>
  <c r="F8825" i="5"/>
  <c r="F8824" i="5"/>
  <c r="F8823" i="5"/>
  <c r="F8822" i="5"/>
  <c r="F8821" i="5"/>
  <c r="F8820" i="5"/>
  <c r="F8819" i="5"/>
  <c r="F8818" i="5"/>
  <c r="F8817" i="5"/>
  <c r="F8816" i="5"/>
  <c r="F8815" i="5"/>
  <c r="F8814" i="5"/>
  <c r="F8813" i="5"/>
  <c r="F8812" i="5"/>
  <c r="F8811" i="5"/>
  <c r="F8810" i="5"/>
  <c r="F8809" i="5"/>
  <c r="F8808" i="5"/>
  <c r="F8807" i="5"/>
  <c r="F8806" i="5"/>
  <c r="F8805" i="5"/>
  <c r="F8804" i="5"/>
  <c r="F8803" i="5"/>
  <c r="F8802" i="5"/>
  <c r="F8801" i="5"/>
  <c r="F8800" i="5"/>
  <c r="F8799" i="5"/>
  <c r="F8798" i="5"/>
  <c r="F8797" i="5"/>
  <c r="F8796" i="5"/>
  <c r="F8795" i="5"/>
  <c r="F8794" i="5"/>
  <c r="F8793" i="5"/>
  <c r="F8792" i="5"/>
  <c r="F8791" i="5"/>
  <c r="F8790" i="5"/>
  <c r="F8789" i="5"/>
  <c r="F8788" i="5"/>
  <c r="F8787" i="5"/>
  <c r="F8786" i="5"/>
  <c r="F8785" i="5"/>
  <c r="F8784" i="5"/>
  <c r="F8783" i="5"/>
  <c r="F8782" i="5"/>
  <c r="F8781" i="5"/>
  <c r="F8780" i="5"/>
  <c r="F8779" i="5"/>
  <c r="F8778" i="5"/>
  <c r="F8777" i="5"/>
  <c r="F8776" i="5"/>
  <c r="F8775" i="5"/>
  <c r="F8774" i="5"/>
  <c r="F8773" i="5"/>
  <c r="F8772" i="5"/>
  <c r="F8771" i="5"/>
  <c r="F8770" i="5"/>
  <c r="F8769" i="5"/>
  <c r="F8768" i="5"/>
  <c r="F8767" i="5"/>
  <c r="F8766" i="5"/>
  <c r="F8765" i="5"/>
  <c r="F8764" i="5"/>
  <c r="F8763" i="5"/>
  <c r="F8762" i="5"/>
  <c r="F8761" i="5"/>
  <c r="F8760" i="5"/>
  <c r="F8759" i="5"/>
  <c r="F8758" i="5"/>
  <c r="F8757" i="5"/>
  <c r="F8756" i="5"/>
  <c r="F8755" i="5"/>
  <c r="F8754" i="5"/>
  <c r="F8753" i="5"/>
  <c r="F8752" i="5"/>
  <c r="F8751" i="5"/>
  <c r="F8750" i="5"/>
  <c r="F8749" i="5"/>
  <c r="F8748" i="5"/>
  <c r="F8747" i="5"/>
  <c r="F8746" i="5"/>
  <c r="F8745" i="5"/>
  <c r="F8744" i="5"/>
  <c r="F8743" i="5"/>
  <c r="F8742" i="5"/>
  <c r="F8741" i="5"/>
  <c r="F8740" i="5"/>
  <c r="F8739" i="5"/>
  <c r="F8738" i="5"/>
  <c r="F8737" i="5"/>
  <c r="F8736" i="5"/>
  <c r="F8735" i="5"/>
  <c r="F8734" i="5"/>
  <c r="F8733" i="5"/>
  <c r="F8732" i="5"/>
  <c r="F8731" i="5"/>
  <c r="F8730" i="5"/>
  <c r="F8729" i="5"/>
  <c r="F8728" i="5"/>
  <c r="F8727" i="5"/>
  <c r="F8726" i="5"/>
  <c r="F8725" i="5"/>
  <c r="F8724" i="5"/>
  <c r="F8723" i="5"/>
  <c r="F8722" i="5"/>
  <c r="F8721" i="5"/>
  <c r="F8720" i="5"/>
  <c r="F8719" i="5"/>
  <c r="F8718" i="5"/>
  <c r="F8717" i="5"/>
  <c r="F8716" i="5"/>
  <c r="F8715" i="5"/>
  <c r="F8714" i="5"/>
  <c r="F8713" i="5"/>
  <c r="F8712" i="5"/>
  <c r="F8711" i="5"/>
  <c r="F8710" i="5"/>
  <c r="F8709" i="5"/>
  <c r="F8708" i="5"/>
  <c r="F8707" i="5"/>
  <c r="F8706" i="5"/>
  <c r="F8705" i="5"/>
  <c r="F8704" i="5"/>
  <c r="F8703" i="5"/>
  <c r="F8702" i="5"/>
  <c r="F8701" i="5"/>
  <c r="F8700" i="5"/>
  <c r="F8699" i="5"/>
  <c r="F8698" i="5"/>
  <c r="F8697" i="5"/>
  <c r="F8696" i="5"/>
  <c r="F8695" i="5"/>
  <c r="F8694" i="5"/>
  <c r="F8693" i="5"/>
  <c r="F8692" i="5"/>
  <c r="F8691" i="5"/>
  <c r="F8690" i="5"/>
  <c r="F8689" i="5"/>
  <c r="F8688" i="5"/>
  <c r="F8687" i="5"/>
  <c r="F8686" i="5"/>
  <c r="F8685" i="5"/>
  <c r="F8684" i="5"/>
  <c r="F8683" i="5"/>
  <c r="F8682" i="5"/>
  <c r="F8681" i="5"/>
  <c r="F8680" i="5"/>
  <c r="F8679" i="5"/>
  <c r="F8678" i="5"/>
  <c r="F8677" i="5"/>
  <c r="F8676" i="5"/>
  <c r="F8675" i="5"/>
  <c r="F8674" i="5"/>
  <c r="F8673" i="5"/>
  <c r="F8672" i="5"/>
  <c r="F8671" i="5"/>
  <c r="F8670" i="5"/>
  <c r="F8669" i="5"/>
  <c r="F8668" i="5"/>
  <c r="F8667" i="5"/>
  <c r="F8666" i="5"/>
  <c r="F8665" i="5"/>
  <c r="F8664" i="5"/>
  <c r="F8663" i="5"/>
  <c r="F8662" i="5"/>
  <c r="F8661" i="5"/>
  <c r="F8660" i="5"/>
  <c r="F8659" i="5"/>
  <c r="F8658" i="5"/>
  <c r="F8657" i="5"/>
  <c r="F8656" i="5"/>
  <c r="F8655" i="5"/>
  <c r="F8654" i="5"/>
  <c r="F8653" i="5"/>
  <c r="F8652" i="5"/>
  <c r="F8651" i="5"/>
  <c r="F8650" i="5"/>
  <c r="F8649" i="5"/>
  <c r="F8648" i="5"/>
  <c r="F8647" i="5"/>
  <c r="F8646" i="5"/>
  <c r="F8645" i="5"/>
  <c r="F8644" i="5"/>
  <c r="F8643" i="5"/>
  <c r="F8642" i="5"/>
  <c r="F8641" i="5"/>
  <c r="F8640" i="5"/>
  <c r="F8639" i="5"/>
  <c r="F8638" i="5"/>
  <c r="F8637" i="5"/>
  <c r="F8636" i="5"/>
  <c r="F8635" i="5"/>
  <c r="F8634" i="5"/>
  <c r="F8633" i="5"/>
  <c r="F8632" i="5"/>
  <c r="F8631" i="5"/>
  <c r="F8630" i="5"/>
  <c r="F8629" i="5"/>
  <c r="F8628" i="5"/>
  <c r="F8627" i="5"/>
  <c r="F8626" i="5"/>
  <c r="F8625" i="5"/>
  <c r="F8624" i="5"/>
  <c r="F8623" i="5"/>
  <c r="F8622" i="5"/>
  <c r="F8621" i="5"/>
  <c r="F8620" i="5"/>
  <c r="F8619" i="5"/>
  <c r="F8618" i="5"/>
  <c r="F8617" i="5"/>
  <c r="F8616" i="5"/>
  <c r="F8615" i="5"/>
  <c r="F8614" i="5"/>
  <c r="F8613" i="5"/>
  <c r="F8612" i="5"/>
  <c r="F8611" i="5"/>
  <c r="F8610" i="5"/>
  <c r="F8609" i="5"/>
  <c r="F8608" i="5"/>
  <c r="F8607" i="5"/>
  <c r="F8606" i="5"/>
  <c r="F8605" i="5"/>
  <c r="F8604" i="5"/>
  <c r="F8603" i="5"/>
  <c r="F8602" i="5"/>
  <c r="F8601" i="5"/>
  <c r="F8600" i="5"/>
  <c r="F8599" i="5"/>
  <c r="F8598" i="5"/>
  <c r="F8597" i="5"/>
  <c r="F8596" i="5"/>
  <c r="F8595" i="5"/>
  <c r="F8594" i="5"/>
  <c r="F8593" i="5"/>
  <c r="F8592" i="5"/>
  <c r="F8591" i="5"/>
  <c r="F8590" i="5"/>
  <c r="F8589" i="5"/>
  <c r="F8588" i="5"/>
  <c r="F8587" i="5"/>
  <c r="F8586" i="5"/>
  <c r="F8585" i="5"/>
  <c r="F8584" i="5"/>
  <c r="F8583" i="5"/>
  <c r="F8582" i="5"/>
  <c r="F8581" i="5"/>
  <c r="F8580" i="5"/>
  <c r="F8579" i="5"/>
  <c r="F8578" i="5"/>
  <c r="F8577" i="5"/>
  <c r="F8576" i="5"/>
  <c r="F8575" i="5"/>
  <c r="F8574" i="5"/>
  <c r="F8573" i="5"/>
  <c r="F8572" i="5"/>
  <c r="F8571" i="5"/>
  <c r="F8570" i="5"/>
  <c r="F8569" i="5"/>
  <c r="F8568" i="5"/>
  <c r="F8567" i="5"/>
  <c r="F8566" i="5"/>
  <c r="F8565" i="5"/>
  <c r="F8564" i="5"/>
  <c r="F8563" i="5"/>
  <c r="F8562" i="5"/>
  <c r="F8561" i="5"/>
  <c r="F8560" i="5"/>
  <c r="F8559" i="5"/>
  <c r="F8558" i="5"/>
  <c r="F8557" i="5"/>
  <c r="F8556" i="5"/>
  <c r="F8555" i="5"/>
  <c r="F8554" i="5"/>
  <c r="F8553" i="5"/>
  <c r="F8552" i="5"/>
  <c r="F8551" i="5"/>
  <c r="F8550" i="5"/>
  <c r="F8549" i="5"/>
  <c r="F8548" i="5"/>
  <c r="F8547" i="5"/>
  <c r="F8546" i="5"/>
  <c r="F8545" i="5"/>
  <c r="F8544" i="5"/>
  <c r="F8543" i="5"/>
  <c r="F8542" i="5"/>
  <c r="F8541" i="5"/>
  <c r="F8540" i="5"/>
  <c r="F8539" i="5"/>
  <c r="F8538" i="5"/>
  <c r="F8537" i="5"/>
  <c r="F8536" i="5"/>
  <c r="F8535" i="5"/>
  <c r="F8534" i="5"/>
  <c r="F8533" i="5"/>
  <c r="F8532" i="5"/>
  <c r="F8531" i="5"/>
  <c r="F8530" i="5"/>
  <c r="F8529" i="5"/>
  <c r="F8528" i="5"/>
  <c r="F8527" i="5"/>
  <c r="F8526" i="5"/>
  <c r="F8525" i="5"/>
  <c r="F8524" i="5"/>
  <c r="F8523" i="5"/>
  <c r="F8522" i="5"/>
  <c r="F8521" i="5"/>
  <c r="F8520" i="5"/>
  <c r="F8519" i="5"/>
  <c r="F8518" i="5"/>
  <c r="F8517" i="5"/>
  <c r="F8516" i="5"/>
  <c r="F8515" i="5"/>
  <c r="F8514" i="5"/>
  <c r="F8513" i="5"/>
  <c r="F8512" i="5"/>
  <c r="F8511" i="5"/>
  <c r="F8510" i="5"/>
  <c r="F8509" i="5"/>
  <c r="F8508" i="5"/>
  <c r="F8507" i="5"/>
  <c r="F8506" i="5"/>
  <c r="F8505" i="5"/>
  <c r="F8504" i="5"/>
  <c r="F8503" i="5"/>
  <c r="F8502" i="5"/>
  <c r="F8501" i="5"/>
  <c r="F8500" i="5"/>
  <c r="F8499" i="5"/>
  <c r="F8498" i="5"/>
  <c r="F8497" i="5"/>
  <c r="F8496" i="5"/>
  <c r="F8495" i="5"/>
  <c r="F8494" i="5"/>
  <c r="F8493" i="5"/>
  <c r="F8492" i="5"/>
  <c r="F8491" i="5"/>
  <c r="F8490" i="5"/>
  <c r="F8489" i="5"/>
  <c r="F8488" i="5"/>
  <c r="F8487" i="5"/>
  <c r="F8486" i="5"/>
  <c r="F8485" i="5"/>
  <c r="F8484" i="5"/>
  <c r="F8483" i="5"/>
  <c r="F8482" i="5"/>
  <c r="F8481" i="5"/>
  <c r="F8480" i="5"/>
  <c r="F8479" i="5"/>
  <c r="F8478" i="5"/>
  <c r="F8477" i="5"/>
  <c r="F8476" i="5"/>
  <c r="F8475" i="5"/>
  <c r="F8474" i="5"/>
  <c r="F8473" i="5"/>
  <c r="F8472" i="5"/>
  <c r="F8471" i="5"/>
  <c r="F8470" i="5"/>
  <c r="F8469" i="5"/>
  <c r="F8468" i="5"/>
  <c r="F8467" i="5"/>
  <c r="F8466" i="5"/>
  <c r="F8465" i="5"/>
  <c r="F8464" i="5"/>
  <c r="F8463" i="5"/>
  <c r="F8462" i="5"/>
  <c r="F8461" i="5"/>
  <c r="F8460" i="5"/>
  <c r="F8459" i="5"/>
  <c r="F8458" i="5"/>
  <c r="F8457" i="5"/>
  <c r="F8456" i="5"/>
  <c r="F8455" i="5"/>
  <c r="F8454" i="5"/>
  <c r="F8453" i="5"/>
  <c r="F8452" i="5"/>
  <c r="F8451" i="5"/>
  <c r="F8450" i="5"/>
  <c r="F8449" i="5"/>
  <c r="F8448" i="5"/>
  <c r="F8447" i="5"/>
  <c r="F8446" i="5"/>
  <c r="F8445" i="5"/>
  <c r="F8444" i="5"/>
  <c r="F8443" i="5"/>
  <c r="F8442" i="5"/>
  <c r="F8441" i="5"/>
  <c r="F8440" i="5"/>
  <c r="F8439" i="5"/>
  <c r="F8438" i="5"/>
  <c r="F8437" i="5"/>
  <c r="F8436" i="5"/>
  <c r="F8435" i="5"/>
  <c r="F8434" i="5"/>
  <c r="F8433" i="5"/>
  <c r="F8432" i="5"/>
  <c r="F8431" i="5"/>
  <c r="F8430" i="5"/>
  <c r="F8429" i="5"/>
  <c r="F8428" i="5"/>
  <c r="F8427" i="5"/>
  <c r="F8426" i="5"/>
  <c r="F8425" i="5"/>
  <c r="F8424" i="5"/>
  <c r="F8423" i="5"/>
  <c r="F8422" i="5"/>
  <c r="F8421" i="5"/>
  <c r="F8420" i="5"/>
  <c r="F8419" i="5"/>
  <c r="F8418" i="5"/>
  <c r="F8417" i="5"/>
  <c r="F8416" i="5"/>
  <c r="F8415" i="5"/>
  <c r="F8414" i="5"/>
  <c r="F8413" i="5"/>
  <c r="F8412" i="5"/>
  <c r="F8411" i="5"/>
  <c r="F8410" i="5"/>
  <c r="F8409" i="5"/>
  <c r="F8408" i="5"/>
  <c r="F8407" i="5"/>
  <c r="F8406" i="5"/>
  <c r="F8405" i="5"/>
  <c r="F8404" i="5"/>
  <c r="F8403" i="5"/>
  <c r="F8402" i="5"/>
  <c r="F8401" i="5"/>
  <c r="F8400" i="5"/>
  <c r="F8399" i="5"/>
  <c r="F8398" i="5"/>
  <c r="F8397" i="5"/>
  <c r="F8396" i="5"/>
  <c r="F8395" i="5"/>
  <c r="F8394" i="5"/>
  <c r="F8393" i="5"/>
  <c r="F8392" i="5"/>
  <c r="F8391" i="5"/>
  <c r="F8390" i="5"/>
  <c r="F8389" i="5"/>
  <c r="F8388" i="5"/>
  <c r="F8387" i="5"/>
  <c r="F8386" i="5"/>
  <c r="F8385" i="5"/>
  <c r="F8384" i="5"/>
  <c r="F8383" i="5"/>
  <c r="F8382" i="5"/>
  <c r="F8381" i="5"/>
  <c r="F8380" i="5"/>
  <c r="F8379" i="5"/>
  <c r="F8378" i="5"/>
  <c r="F8377" i="5"/>
  <c r="F8376" i="5"/>
  <c r="F8375" i="5"/>
  <c r="F8374" i="5"/>
  <c r="F8373" i="5"/>
  <c r="F8372" i="5"/>
  <c r="F8371" i="5"/>
  <c r="F8370" i="5"/>
  <c r="F8369" i="5"/>
  <c r="F8368" i="5"/>
  <c r="F8367" i="5"/>
  <c r="F8366" i="5"/>
  <c r="F8365" i="5"/>
  <c r="F8364" i="5"/>
  <c r="F8363" i="5"/>
  <c r="F8362" i="5"/>
  <c r="F8361" i="5"/>
  <c r="F8360" i="5"/>
  <c r="F8359" i="5"/>
  <c r="F8358" i="5"/>
  <c r="F8357" i="5"/>
  <c r="F8356" i="5"/>
  <c r="F8355" i="5"/>
  <c r="F8354" i="5"/>
  <c r="F8353" i="5"/>
  <c r="F8352" i="5"/>
  <c r="F8351" i="5"/>
  <c r="F8350" i="5"/>
  <c r="F8349" i="5"/>
  <c r="F8348" i="5"/>
  <c r="F8347" i="5"/>
  <c r="F8346" i="5"/>
  <c r="F8345" i="5"/>
  <c r="F8344" i="5"/>
  <c r="F8343" i="5"/>
  <c r="F8342" i="5"/>
  <c r="F8341" i="5"/>
  <c r="F8340" i="5"/>
  <c r="F8339" i="5"/>
  <c r="F8338" i="5"/>
  <c r="F8337" i="5"/>
  <c r="F8336" i="5"/>
  <c r="F8335" i="5"/>
  <c r="F8334" i="5"/>
  <c r="F8333" i="5"/>
  <c r="F8332" i="5"/>
  <c r="F8331" i="5"/>
  <c r="F8330" i="5"/>
  <c r="F8329" i="5"/>
  <c r="F8328" i="5"/>
  <c r="F8327" i="5"/>
  <c r="F8326" i="5"/>
  <c r="F8325" i="5"/>
  <c r="F8324" i="5"/>
  <c r="F8323" i="5"/>
  <c r="F8322" i="5"/>
  <c r="F8321" i="5"/>
  <c r="F8320" i="5"/>
  <c r="F8319" i="5"/>
  <c r="F8318" i="5"/>
  <c r="F8317" i="5"/>
  <c r="F8316" i="5"/>
  <c r="F8315" i="5"/>
  <c r="F8314" i="5"/>
  <c r="F8313" i="5"/>
  <c r="F8312" i="5"/>
  <c r="F8311" i="5"/>
  <c r="F8310" i="5"/>
  <c r="F8309" i="5"/>
  <c r="F8308" i="5"/>
  <c r="F8307" i="5"/>
  <c r="F8306" i="5"/>
  <c r="F8305" i="5"/>
  <c r="F8304" i="5"/>
  <c r="F8303" i="5"/>
  <c r="F8302" i="5"/>
  <c r="F8301" i="5"/>
  <c r="F8300" i="5"/>
  <c r="F8299" i="5"/>
  <c r="F8298" i="5"/>
  <c r="F8297" i="5"/>
  <c r="F8296" i="5"/>
  <c r="F8295" i="5"/>
  <c r="F8294" i="5"/>
  <c r="F8293" i="5"/>
  <c r="F8292" i="5"/>
  <c r="F8291" i="5"/>
  <c r="F8290" i="5"/>
  <c r="F8289" i="5"/>
  <c r="F8288" i="5"/>
  <c r="F8287" i="5"/>
  <c r="F8286" i="5"/>
  <c r="F8285" i="5"/>
  <c r="F8284" i="5"/>
  <c r="F7645" i="5"/>
  <c r="F7644" i="5"/>
  <c r="F7642" i="5"/>
  <c r="F7640" i="5"/>
  <c r="F7639" i="5"/>
  <c r="F7638" i="5"/>
  <c r="F7635" i="5"/>
  <c r="F7634" i="5"/>
  <c r="F7632" i="5"/>
  <c r="F7489" i="5"/>
  <c r="F7484" i="5"/>
  <c r="F7483" i="5"/>
  <c r="F7479" i="5"/>
  <c r="F7472" i="5"/>
  <c r="F7469" i="5"/>
  <c r="F7466" i="5"/>
  <c r="F7465" i="5"/>
  <c r="F7462" i="5"/>
  <c r="F7460" i="5"/>
  <c r="F7458" i="5"/>
  <c r="F7451" i="5"/>
  <c r="F7448" i="5"/>
  <c r="F7443" i="5"/>
  <c r="F7438" i="5"/>
  <c r="F7437" i="5"/>
  <c r="F7428" i="5"/>
  <c r="F7426" i="5"/>
  <c r="F7421" i="5"/>
  <c r="F7419" i="5"/>
  <c r="F7417" i="5"/>
  <c r="F7406" i="5"/>
  <c r="F7405" i="5"/>
  <c r="F7402" i="5"/>
  <c r="F7400" i="5"/>
  <c r="F7399" i="5"/>
  <c r="F7396" i="5"/>
  <c r="F7384" i="5"/>
  <c r="F7382" i="5"/>
  <c r="F7380" i="5"/>
  <c r="F7374" i="5"/>
  <c r="F7373" i="5"/>
  <c r="F7370" i="5"/>
  <c r="F7361" i="5"/>
  <c r="F7347" i="5"/>
  <c r="F7341" i="5"/>
  <c r="F7337" i="5"/>
  <c r="F7336" i="5"/>
  <c r="F7320" i="5"/>
  <c r="F7314" i="5"/>
  <c r="F7308" i="5"/>
  <c r="F7303" i="5"/>
  <c r="F7302" i="5"/>
  <c r="F7299" i="5"/>
  <c r="F7296" i="5"/>
  <c r="F7294" i="5"/>
  <c r="F7293" i="5"/>
  <c r="F7291" i="5"/>
  <c r="F7288" i="5"/>
  <c r="F7286" i="5"/>
  <c r="F7279" i="5"/>
  <c r="F7277" i="5"/>
  <c r="F7275" i="5"/>
  <c r="F7273" i="5"/>
  <c r="F7268" i="5"/>
  <c r="F7265" i="5"/>
  <c r="F7264" i="5"/>
  <c r="F7262" i="5"/>
  <c r="F7261" i="5"/>
  <c r="F7256" i="5"/>
  <c r="F7254" i="5"/>
  <c r="F7253" i="5"/>
  <c r="F7251" i="5"/>
  <c r="F7249" i="5"/>
  <c r="F7243" i="5"/>
  <c r="F7242" i="5"/>
  <c r="F7239" i="5"/>
  <c r="F7236" i="5"/>
  <c r="F7230" i="5"/>
  <c r="F7229" i="5"/>
  <c r="F7227" i="5"/>
  <c r="F7226" i="5"/>
  <c r="F7225" i="5"/>
  <c r="F7222" i="5"/>
  <c r="F7220" i="5"/>
  <c r="F7219" i="5"/>
  <c r="F7218" i="5"/>
  <c r="F7214" i="5"/>
  <c r="F7204" i="5"/>
  <c r="F7203" i="5"/>
  <c r="F7201" i="5"/>
  <c r="F7200" i="5"/>
  <c r="F7190" i="5"/>
  <c r="F7189" i="5"/>
  <c r="F7188" i="5"/>
  <c r="F7186" i="5"/>
  <c r="F7185" i="5"/>
  <c r="F7184" i="5"/>
  <c r="F7180" i="5"/>
  <c r="F7179" i="5"/>
  <c r="F7177" i="5"/>
  <c r="F7172" i="5"/>
  <c r="F7168" i="5"/>
  <c r="F7164" i="5"/>
  <c r="F7158" i="5"/>
  <c r="F7150" i="5"/>
  <c r="F7148" i="5"/>
  <c r="F7146" i="5"/>
  <c r="F7144" i="5"/>
  <c r="F7142" i="5"/>
  <c r="F7135" i="5"/>
  <c r="F7133" i="5"/>
  <c r="F7132" i="5"/>
  <c r="F7130" i="5"/>
  <c r="F7120" i="5"/>
  <c r="F7115" i="5"/>
  <c r="F7111" i="5"/>
  <c r="F7110" i="5"/>
  <c r="F7104" i="5"/>
  <c r="F7101" i="5"/>
  <c r="F7100" i="5"/>
  <c r="F7099" i="5"/>
  <c r="F7092" i="5"/>
  <c r="F7086" i="5"/>
  <c r="F7084" i="5"/>
  <c r="F7081" i="5"/>
  <c r="F7074" i="5"/>
  <c r="F7071" i="5"/>
  <c r="F7068" i="5"/>
  <c r="F7067" i="5"/>
  <c r="F7066" i="5"/>
  <c r="F7061" i="5"/>
  <c r="F7058" i="5"/>
  <c r="F7054" i="5"/>
  <c r="F7053" i="5"/>
  <c r="F7050" i="5"/>
  <c r="F7044" i="5"/>
  <c r="F7042" i="5"/>
  <c r="F7040" i="5"/>
  <c r="F7038" i="5"/>
  <c r="F7036" i="5"/>
  <c r="F7033" i="5"/>
  <c r="F7022" i="5"/>
  <c r="F7020" i="5"/>
  <c r="F7016" i="5"/>
  <c r="F7015" i="5"/>
  <c r="F7012" i="5"/>
  <c r="F7009" i="5"/>
  <c r="F7007" i="5"/>
  <c r="F7002" i="5"/>
  <c r="F6988" i="5"/>
  <c r="F6987" i="5"/>
  <c r="F6984" i="5"/>
  <c r="F6983" i="5"/>
  <c r="F6981" i="5"/>
  <c r="F6980" i="5"/>
  <c r="F2952" i="5"/>
  <c r="F2886" i="5"/>
  <c r="F2884" i="5"/>
  <c r="F2743" i="5"/>
  <c r="F2733" i="5"/>
  <c r="F2714" i="5"/>
  <c r="F2675" i="5"/>
  <c r="F2640" i="5"/>
  <c r="F2606" i="5"/>
  <c r="F2598" i="5"/>
  <c r="F2576" i="5"/>
  <c r="F2574" i="5"/>
  <c r="F2568" i="5"/>
  <c r="F2539" i="5"/>
  <c r="F2524" i="5"/>
  <c r="F2520" i="5"/>
  <c r="F2499" i="5"/>
  <c r="F2492" i="5"/>
  <c r="F2484" i="5"/>
  <c r="F2482" i="5"/>
  <c r="F2468" i="5"/>
  <c r="F2467" i="5"/>
  <c r="F2462" i="5"/>
  <c r="F2459" i="5"/>
  <c r="F2439" i="5"/>
  <c r="F2416" i="5"/>
  <c r="F2413" i="5"/>
  <c r="F2408" i="5"/>
  <c r="F2399" i="5"/>
  <c r="F2391" i="5"/>
  <c r="F2382" i="5"/>
  <c r="F2380" i="5"/>
  <c r="F2374" i="5"/>
  <c r="F2373" i="5"/>
  <c r="F2369" i="5"/>
  <c r="F2353" i="5"/>
  <c r="F2350" i="5"/>
  <c r="F2346" i="5"/>
  <c r="F2344" i="5"/>
  <c r="F2328" i="5"/>
  <c r="F2323" i="5"/>
  <c r="F2319" i="5"/>
  <c r="F2316" i="5"/>
  <c r="F2287" i="5"/>
  <c r="F2282" i="5"/>
  <c r="F2279" i="5"/>
  <c r="F2270" i="5"/>
  <c r="F2268" i="5"/>
  <c r="F2262" i="5"/>
  <c r="F2255" i="5"/>
  <c r="F2251" i="5"/>
  <c r="F2250" i="5"/>
  <c r="F2247" i="5"/>
  <c r="F2239" i="5"/>
  <c r="F2238" i="5"/>
  <c r="F2226" i="5"/>
  <c r="F2215" i="5"/>
  <c r="F2212" i="5"/>
  <c r="F2210" i="5"/>
  <c r="F2196" i="5"/>
  <c r="F2187" i="5"/>
  <c r="F2186" i="5"/>
  <c r="F2185" i="5"/>
  <c r="F2177" i="5"/>
  <c r="F2173" i="5"/>
  <c r="F2171" i="5"/>
  <c r="F2167" i="5"/>
  <c r="F2166" i="5"/>
  <c r="F2157" i="5"/>
  <c r="F2138" i="5"/>
  <c r="F2126" i="5"/>
  <c r="F2120" i="5"/>
  <c r="F2112" i="5"/>
  <c r="F2106" i="5"/>
  <c r="F2093" i="5"/>
  <c r="F2079" i="5"/>
  <c r="F2074" i="5"/>
  <c r="F2063" i="5"/>
  <c r="F2055" i="5"/>
  <c r="F2039" i="5"/>
  <c r="F2033" i="5"/>
  <c r="F1993" i="5"/>
  <c r="F1962" i="5"/>
  <c r="F1956" i="5"/>
  <c r="F1946" i="5"/>
  <c r="F1943" i="5"/>
  <c r="F1905" i="5"/>
  <c r="F1891" i="5"/>
  <c r="F1878" i="5"/>
  <c r="F1873" i="5"/>
  <c r="F1863" i="5"/>
  <c r="F1851" i="5"/>
  <c r="F1839" i="5"/>
  <c r="F1825" i="5"/>
  <c r="F1794" i="5"/>
  <c r="F1791" i="5"/>
  <c r="F1790" i="5"/>
  <c r="F1781" i="5"/>
  <c r="F1779" i="5"/>
  <c r="F1762" i="5"/>
  <c r="F1328" i="5"/>
  <c r="F1319" i="5"/>
  <c r="F1297" i="5"/>
  <c r="F1288" i="5"/>
  <c r="F1252" i="5"/>
  <c r="F1245" i="5"/>
  <c r="F1226" i="5"/>
  <c r="F1219" i="5"/>
  <c r="F1191" i="5"/>
  <c r="F1174" i="5"/>
  <c r="F1142" i="5"/>
  <c r="F1140" i="5"/>
  <c r="F1124" i="5"/>
  <c r="F1116" i="5"/>
  <c r="F1114" i="5"/>
  <c r="F1107" i="5"/>
  <c r="F8283" i="5"/>
  <c r="F8282" i="5"/>
  <c r="F8281" i="5"/>
  <c r="F8280" i="5"/>
  <c r="F8279" i="5"/>
  <c r="F8278" i="5"/>
  <c r="F8277" i="5"/>
  <c r="F8276" i="5"/>
  <c r="F8275" i="5"/>
  <c r="F8274" i="5"/>
  <c r="F8273" i="5"/>
  <c r="F8272" i="5"/>
  <c r="F8271" i="5"/>
  <c r="F8270" i="5"/>
  <c r="F8269" i="5"/>
  <c r="F8268" i="5"/>
  <c r="F8267" i="5"/>
  <c r="F8266" i="5"/>
  <c r="F8265" i="5"/>
  <c r="F8264" i="5"/>
  <c r="F8263" i="5"/>
  <c r="F8262" i="5"/>
  <c r="F8261" i="5"/>
  <c r="F8260" i="5"/>
  <c r="F8259" i="5"/>
  <c r="F8258" i="5"/>
  <c r="F8257" i="5"/>
  <c r="F8256" i="5"/>
  <c r="F8255" i="5"/>
  <c r="F8254" i="5"/>
  <c r="F8253" i="5"/>
  <c r="F8252" i="5"/>
  <c r="F8251" i="5"/>
  <c r="F8250" i="5"/>
  <c r="F8249" i="5"/>
  <c r="F8248" i="5"/>
  <c r="F8247" i="5"/>
  <c r="F8246" i="5"/>
  <c r="F8245" i="5"/>
  <c r="F8244" i="5"/>
  <c r="F8243" i="5"/>
  <c r="F8242" i="5"/>
  <c r="F8241" i="5"/>
  <c r="F8240" i="5"/>
  <c r="F8239" i="5"/>
  <c r="F8238" i="5"/>
  <c r="F8237" i="5"/>
  <c r="F8236" i="5"/>
  <c r="F8235" i="5"/>
  <c r="F8234" i="5"/>
  <c r="F8233" i="5"/>
  <c r="F8232" i="5"/>
  <c r="F8231" i="5"/>
  <c r="F8230" i="5"/>
  <c r="F8229" i="5"/>
  <c r="F8228" i="5"/>
  <c r="F8227" i="5"/>
  <c r="F8226" i="5"/>
  <c r="F8225" i="5"/>
  <c r="F8224" i="5"/>
  <c r="F8223" i="5"/>
  <c r="F8222" i="5"/>
  <c r="F8221" i="5"/>
  <c r="F8220" i="5"/>
  <c r="F8219" i="5"/>
  <c r="F8218" i="5"/>
  <c r="F8217" i="5"/>
  <c r="F8216" i="5"/>
  <c r="F8215" i="5"/>
  <c r="F8214" i="5"/>
  <c r="F8213" i="5"/>
  <c r="F8212" i="5"/>
  <c r="F8211" i="5"/>
  <c r="F8210" i="5"/>
  <c r="F8209" i="5"/>
  <c r="F8208" i="5"/>
  <c r="F8207" i="5"/>
  <c r="F8206" i="5"/>
  <c r="F8205" i="5"/>
  <c r="F8204" i="5"/>
  <c r="F8203" i="5"/>
  <c r="F8202" i="5"/>
  <c r="F8201" i="5"/>
  <c r="F8200" i="5"/>
  <c r="F8199" i="5"/>
  <c r="F8198" i="5"/>
  <c r="F8197" i="5"/>
  <c r="F8196" i="5"/>
  <c r="F8195" i="5"/>
  <c r="F8194" i="5"/>
  <c r="F8193" i="5"/>
  <c r="F8192" i="5"/>
  <c r="F8191" i="5"/>
  <c r="F8190" i="5"/>
  <c r="F8189" i="5"/>
  <c r="F8188" i="5"/>
  <c r="F8187" i="5"/>
  <c r="F8186" i="5"/>
  <c r="F8185" i="5"/>
  <c r="F8184" i="5"/>
  <c r="F8183" i="5"/>
  <c r="F8182" i="5"/>
  <c r="F8181" i="5"/>
  <c r="F8180" i="5"/>
  <c r="F8179" i="5"/>
  <c r="F8178" i="5"/>
  <c r="F8177" i="5"/>
  <c r="F8176" i="5"/>
  <c r="F8175" i="5"/>
  <c r="F8174" i="5"/>
  <c r="F8173" i="5"/>
  <c r="F8172" i="5"/>
  <c r="F8171" i="5"/>
  <c r="F8170" i="5"/>
  <c r="F8169" i="5"/>
  <c r="F8168" i="5"/>
  <c r="F8167" i="5"/>
  <c r="F8166" i="5"/>
  <c r="F8165" i="5"/>
  <c r="F8164" i="5"/>
  <c r="F8163" i="5"/>
  <c r="F8162" i="5"/>
  <c r="F8161" i="5"/>
  <c r="F8160" i="5"/>
  <c r="F8159" i="5"/>
  <c r="F8158" i="5"/>
  <c r="F8157" i="5"/>
  <c r="F8156" i="5"/>
  <c r="F8155" i="5"/>
  <c r="F8154" i="5"/>
  <c r="F8153" i="5"/>
  <c r="F8152" i="5"/>
  <c r="F8151" i="5"/>
  <c r="F8150" i="5"/>
  <c r="F8149" i="5"/>
  <c r="F8148" i="5"/>
  <c r="F8147" i="5"/>
  <c r="F8146" i="5"/>
  <c r="F8145" i="5"/>
  <c r="F8144" i="5"/>
  <c r="F8143" i="5"/>
  <c r="F8142" i="5"/>
  <c r="F8141" i="5"/>
  <c r="F8140" i="5"/>
  <c r="F8139" i="5"/>
  <c r="F8138" i="5"/>
  <c r="F8137" i="5"/>
  <c r="F8136" i="5"/>
  <c r="F8135" i="5"/>
  <c r="F8134" i="5"/>
  <c r="F8133" i="5"/>
  <c r="F8132" i="5"/>
  <c r="F8131" i="5"/>
  <c r="F8130" i="5"/>
  <c r="F8129" i="5"/>
  <c r="F8128" i="5"/>
  <c r="F8127" i="5"/>
  <c r="F8126" i="5"/>
  <c r="F8125" i="5"/>
  <c r="F8124" i="5"/>
  <c r="F8123" i="5"/>
  <c r="F8122" i="5"/>
  <c r="F8121" i="5"/>
  <c r="F8120" i="5"/>
  <c r="F8119" i="5"/>
  <c r="F8118" i="5"/>
  <c r="F8117" i="5"/>
  <c r="F8116" i="5"/>
  <c r="F8115" i="5"/>
  <c r="F8114" i="5"/>
  <c r="F8113" i="5"/>
  <c r="F8112" i="5"/>
  <c r="F8111" i="5"/>
  <c r="F8110" i="5"/>
  <c r="F8109" i="5"/>
  <c r="F8108" i="5"/>
  <c r="F8107" i="5"/>
  <c r="F8106" i="5"/>
  <c r="F8105" i="5"/>
  <c r="F8104" i="5"/>
  <c r="F8103" i="5"/>
  <c r="F8102" i="5"/>
  <c r="F8101" i="5"/>
  <c r="F8100" i="5"/>
  <c r="F8099" i="5"/>
  <c r="F8098" i="5"/>
  <c r="F8097" i="5"/>
  <c r="F8096" i="5"/>
  <c r="F8095" i="5"/>
  <c r="F8094" i="5"/>
  <c r="F8093" i="5"/>
  <c r="F8092" i="5"/>
  <c r="F8091" i="5"/>
  <c r="F8090" i="5"/>
  <c r="F8089" i="5"/>
  <c r="F8088" i="5"/>
  <c r="F8087" i="5"/>
  <c r="F8086" i="5"/>
  <c r="F8085" i="5"/>
  <c r="F8084" i="5"/>
  <c r="F8083" i="5"/>
  <c r="F8082" i="5"/>
  <c r="F8081" i="5"/>
  <c r="F8080" i="5"/>
  <c r="F8079" i="5"/>
  <c r="F8078" i="5"/>
  <c r="F8077" i="5"/>
  <c r="F8076" i="5"/>
  <c r="F8075" i="5"/>
  <c r="F8074" i="5"/>
  <c r="F8073" i="5"/>
  <c r="F8072" i="5"/>
  <c r="F8071" i="5"/>
  <c r="F8070" i="5"/>
  <c r="F8069" i="5"/>
  <c r="F8068" i="5"/>
  <c r="F8067" i="5"/>
  <c r="F8066" i="5"/>
  <c r="F8065" i="5"/>
  <c r="F8064" i="5"/>
  <c r="F8063" i="5"/>
  <c r="F8062" i="5"/>
  <c r="F8061" i="5"/>
  <c r="F8060" i="5"/>
  <c r="F8059" i="5"/>
  <c r="F8058" i="5"/>
  <c r="F8057" i="5"/>
  <c r="F8056" i="5"/>
  <c r="F8055" i="5"/>
  <c r="F8054" i="5"/>
  <c r="F8053" i="5"/>
  <c r="F8052" i="5"/>
  <c r="F8051" i="5"/>
  <c r="F8050" i="5"/>
  <c r="F8049" i="5"/>
  <c r="F8048" i="5"/>
  <c r="F8047" i="5"/>
  <c r="F8046" i="5"/>
  <c r="F8045" i="5"/>
  <c r="F8044" i="5"/>
  <c r="F8043" i="5"/>
  <c r="F8042" i="5"/>
  <c r="F8041" i="5"/>
  <c r="F8040" i="5"/>
  <c r="F8039" i="5"/>
  <c r="F8038" i="5"/>
  <c r="F8037" i="5"/>
  <c r="F8036" i="5"/>
  <c r="F8035" i="5"/>
  <c r="F8034" i="5"/>
  <c r="F8033" i="5"/>
  <c r="F8032" i="5"/>
  <c r="F8031" i="5"/>
  <c r="F8030" i="5"/>
  <c r="F8029" i="5"/>
  <c r="F8028" i="5"/>
  <c r="F8027" i="5"/>
  <c r="F8026" i="5"/>
  <c r="F8025" i="5"/>
  <c r="F8024" i="5"/>
  <c r="F8023" i="5"/>
  <c r="F8022" i="5"/>
  <c r="F8021" i="5"/>
  <c r="F8020" i="5"/>
  <c r="F8019" i="5"/>
  <c r="F8018" i="5"/>
  <c r="F8017" i="5"/>
  <c r="F8016" i="5"/>
  <c r="F8015" i="5"/>
  <c r="F8014" i="5"/>
  <c r="F8013" i="5"/>
  <c r="F8012" i="5"/>
  <c r="F8011" i="5"/>
  <c r="F8010" i="5"/>
  <c r="F8009" i="5"/>
  <c r="F8008" i="5"/>
  <c r="F8007" i="5"/>
  <c r="F8006" i="5"/>
  <c r="F8005" i="5"/>
  <c r="F8004" i="5"/>
  <c r="F8003" i="5"/>
  <c r="F8002" i="5"/>
  <c r="F8001" i="5"/>
  <c r="F8000" i="5"/>
  <c r="F7999" i="5"/>
  <c r="F7998" i="5"/>
  <c r="F7997" i="5"/>
  <c r="F7996" i="5"/>
  <c r="F7995" i="5"/>
  <c r="F7994" i="5"/>
  <c r="F7993" i="5"/>
  <c r="F7992" i="5"/>
  <c r="F7991" i="5"/>
  <c r="F7990" i="5"/>
  <c r="F7989" i="5"/>
  <c r="F7988" i="5"/>
  <c r="F7987" i="5"/>
  <c r="F7986" i="5"/>
  <c r="F7985" i="5"/>
  <c r="F7984" i="5"/>
  <c r="F7983" i="5"/>
  <c r="F7982" i="5"/>
  <c r="F7981" i="5"/>
  <c r="F7980" i="5"/>
  <c r="F7979" i="5"/>
  <c r="F7978" i="5"/>
  <c r="F7977" i="5"/>
  <c r="F7976" i="5"/>
  <c r="F7975" i="5"/>
  <c r="F7974" i="5"/>
  <c r="F7973" i="5"/>
  <c r="F7972" i="5"/>
  <c r="F7971" i="5"/>
  <c r="F7970" i="5"/>
  <c r="F7969" i="5"/>
  <c r="F7968" i="5"/>
  <c r="F7967" i="5"/>
  <c r="F7966" i="5"/>
  <c r="F7965" i="5"/>
  <c r="F7964" i="5"/>
  <c r="F7963" i="5"/>
  <c r="F7962" i="5"/>
  <c r="F7961" i="5"/>
  <c r="F7960" i="5"/>
  <c r="F7959" i="5"/>
  <c r="F7958" i="5"/>
  <c r="F7957" i="5"/>
  <c r="F7956" i="5"/>
  <c r="F7955" i="5"/>
  <c r="F7954" i="5"/>
  <c r="F7953" i="5"/>
  <c r="F7952" i="5"/>
  <c r="F7951" i="5"/>
  <c r="F7950" i="5"/>
  <c r="F7949" i="5"/>
  <c r="F7948" i="5"/>
  <c r="F7947" i="5"/>
  <c r="F7946" i="5"/>
  <c r="F7945" i="5"/>
  <c r="F7944" i="5"/>
  <c r="F7943" i="5"/>
  <c r="F7942" i="5"/>
  <c r="F7941" i="5"/>
  <c r="F7940" i="5"/>
  <c r="F7939" i="5"/>
  <c r="F7938" i="5"/>
  <c r="F7937" i="5"/>
  <c r="F7936" i="5"/>
  <c r="F7935" i="5"/>
  <c r="F7934" i="5"/>
  <c r="F7933" i="5"/>
  <c r="F7932" i="5"/>
  <c r="F7931" i="5"/>
  <c r="F7930" i="5"/>
  <c r="F7929" i="5"/>
  <c r="F7928" i="5"/>
  <c r="F7927" i="5"/>
  <c r="F7926" i="5"/>
  <c r="F7925" i="5"/>
  <c r="F7924" i="5"/>
  <c r="F7923" i="5"/>
  <c r="F7922" i="5"/>
  <c r="F7921" i="5"/>
  <c r="F7920" i="5"/>
  <c r="F7919" i="5"/>
  <c r="F7918" i="5"/>
  <c r="F7917" i="5"/>
  <c r="F7916" i="5"/>
  <c r="F7915" i="5"/>
  <c r="F7914" i="5"/>
  <c r="F7913" i="5"/>
  <c r="F7912" i="5"/>
  <c r="F7911" i="5"/>
  <c r="F7910" i="5"/>
  <c r="F7909" i="5"/>
  <c r="F7908" i="5"/>
  <c r="F7907" i="5"/>
  <c r="F7906" i="5"/>
  <c r="F7905" i="5"/>
  <c r="F7904" i="5"/>
  <c r="F7903" i="5"/>
  <c r="F7902" i="5"/>
  <c r="F7901" i="5"/>
  <c r="F7900" i="5"/>
  <c r="F7899" i="5"/>
  <c r="F7898" i="5"/>
  <c r="F7897" i="5"/>
  <c r="F7896" i="5"/>
  <c r="F7895" i="5"/>
  <c r="F7894" i="5"/>
  <c r="F7893" i="5"/>
  <c r="F7892" i="5"/>
  <c r="F7891" i="5"/>
  <c r="F7890" i="5"/>
  <c r="F7889" i="5"/>
  <c r="F7888" i="5"/>
  <c r="F7887" i="5"/>
  <c r="F7886" i="5"/>
  <c r="F7885" i="5"/>
  <c r="F7884" i="5"/>
  <c r="F7883" i="5"/>
  <c r="F7882" i="5"/>
  <c r="F7881" i="5"/>
  <c r="F7880" i="5"/>
  <c r="F7879" i="5"/>
  <c r="F7878" i="5"/>
  <c r="F7877" i="5"/>
  <c r="F7876" i="5"/>
  <c r="F7875" i="5"/>
  <c r="F7874" i="5"/>
  <c r="F7873" i="5"/>
  <c r="F7872" i="5"/>
  <c r="F7871" i="5"/>
  <c r="F7870" i="5"/>
  <c r="F7869" i="5"/>
  <c r="F7868" i="5"/>
  <c r="F7867" i="5"/>
  <c r="F7866" i="5"/>
  <c r="F7865" i="5"/>
  <c r="F7864" i="5"/>
  <c r="F7863" i="5"/>
  <c r="F7862" i="5"/>
  <c r="F7861" i="5"/>
  <c r="F7860" i="5"/>
  <c r="F7859" i="5"/>
  <c r="F7858" i="5"/>
  <c r="F7857" i="5"/>
  <c r="F7856" i="5"/>
  <c r="F7855" i="5"/>
  <c r="F7854" i="5"/>
  <c r="F7853" i="5"/>
  <c r="F7852" i="5"/>
  <c r="F7851" i="5"/>
  <c r="F7850" i="5"/>
  <c r="F7849" i="5"/>
  <c r="F7848" i="5"/>
  <c r="F7847" i="5"/>
  <c r="F7846" i="5"/>
  <c r="F7845" i="5"/>
  <c r="F7844" i="5"/>
  <c r="F7843" i="5"/>
  <c r="F7842" i="5"/>
  <c r="F7841" i="5"/>
  <c r="F7840" i="5"/>
  <c r="F7839" i="5"/>
  <c r="F7838" i="5"/>
  <c r="F7837" i="5"/>
  <c r="F7836" i="5"/>
  <c r="F7835" i="5"/>
  <c r="F7834" i="5"/>
  <c r="F7833" i="5"/>
  <c r="F7832" i="5"/>
  <c r="F7831" i="5"/>
  <c r="F7830" i="5"/>
  <c r="F7829" i="5"/>
  <c r="F7828" i="5"/>
  <c r="F7827" i="5"/>
  <c r="F7826" i="5"/>
  <c r="F7825" i="5"/>
  <c r="F7824" i="5"/>
  <c r="F7823" i="5"/>
  <c r="F7822" i="5"/>
  <c r="F7821" i="5"/>
  <c r="F7820" i="5"/>
  <c r="F7819" i="5"/>
  <c r="F7818" i="5"/>
  <c r="F7817" i="5"/>
  <c r="F7816" i="5"/>
  <c r="F7815" i="5"/>
  <c r="F7814" i="5"/>
  <c r="F7813" i="5"/>
  <c r="F7812" i="5"/>
  <c r="F7811" i="5"/>
  <c r="F7810" i="5"/>
  <c r="F7809" i="5"/>
  <c r="F7808" i="5"/>
  <c r="F7807" i="5"/>
  <c r="F7806" i="5"/>
  <c r="F7805" i="5"/>
  <c r="F7804" i="5"/>
  <c r="F7803" i="5"/>
  <c r="F7802" i="5"/>
  <c r="F7801" i="5"/>
  <c r="F7800" i="5"/>
  <c r="F7799" i="5"/>
  <c r="F7798" i="5"/>
  <c r="F7797" i="5"/>
  <c r="F7796" i="5"/>
  <c r="F7795" i="5"/>
  <c r="F7794" i="5"/>
  <c r="F7793" i="5"/>
  <c r="F7792" i="5"/>
  <c r="F7791" i="5"/>
  <c r="F7790" i="5"/>
  <c r="F7789" i="5"/>
  <c r="F7788" i="5"/>
  <c r="F7787" i="5"/>
  <c r="F7786" i="5"/>
  <c r="F7785" i="5"/>
  <c r="F7784" i="5"/>
  <c r="F7783" i="5"/>
  <c r="F7782" i="5"/>
  <c r="F7781" i="5"/>
  <c r="F7780" i="5"/>
  <c r="F7779" i="5"/>
  <c r="F7778" i="5"/>
  <c r="F7777" i="5"/>
  <c r="F7776" i="5"/>
  <c r="F7775" i="5"/>
  <c r="F7774" i="5"/>
  <c r="F7773" i="5"/>
  <c r="F7772" i="5"/>
  <c r="F7771" i="5"/>
  <c r="F7770" i="5"/>
  <c r="F7769" i="5"/>
  <c r="F7768" i="5"/>
  <c r="F7767" i="5"/>
  <c r="F7766" i="5"/>
  <c r="F7765" i="5"/>
  <c r="F7764" i="5"/>
  <c r="F7763" i="5"/>
  <c r="F7762" i="5"/>
  <c r="F7761" i="5"/>
  <c r="F7760" i="5"/>
  <c r="F7759" i="5"/>
  <c r="F7758" i="5"/>
  <c r="F7757" i="5"/>
  <c r="F7756" i="5"/>
  <c r="F7755" i="5"/>
  <c r="F7754" i="5"/>
  <c r="F7753" i="5"/>
  <c r="F7752" i="5"/>
  <c r="F7751" i="5"/>
  <c r="F7750" i="5"/>
  <c r="F7749" i="5"/>
  <c r="F7748" i="5"/>
  <c r="F7747" i="5"/>
  <c r="F7746" i="5"/>
  <c r="F7745" i="5"/>
  <c r="F7744" i="5"/>
  <c r="F7743" i="5"/>
  <c r="F7742" i="5"/>
  <c r="F7741" i="5"/>
  <c r="F7740" i="5"/>
  <c r="F7739" i="5"/>
  <c r="F7738" i="5"/>
  <c r="F7737" i="5"/>
  <c r="F7736" i="5"/>
  <c r="F7735" i="5"/>
  <c r="F7734" i="5"/>
  <c r="F7733" i="5"/>
  <c r="F7732" i="5"/>
  <c r="F7731" i="5"/>
  <c r="F7730" i="5"/>
  <c r="F7729" i="5"/>
  <c r="F7728" i="5"/>
  <c r="F7727" i="5"/>
  <c r="F7726" i="5"/>
  <c r="F7725" i="5"/>
  <c r="F7724" i="5"/>
  <c r="F7723" i="5"/>
  <c r="F7722" i="5"/>
  <c r="F7721" i="5"/>
  <c r="F7720" i="5"/>
  <c r="F7719" i="5"/>
  <c r="F7718" i="5"/>
  <c r="F7717" i="5"/>
  <c r="F7716" i="5"/>
  <c r="F7715" i="5"/>
  <c r="F7714" i="5"/>
  <c r="F7713" i="5"/>
  <c r="F7712" i="5"/>
  <c r="F7711" i="5"/>
  <c r="F7710" i="5"/>
  <c r="F7709" i="5"/>
  <c r="F7708" i="5"/>
  <c r="F7707" i="5"/>
  <c r="F7706" i="5"/>
  <c r="F7705" i="5"/>
  <c r="F7704" i="5"/>
  <c r="F7703" i="5"/>
  <c r="F7702" i="5"/>
  <c r="F7701" i="5"/>
  <c r="F7700" i="5"/>
  <c r="F7699" i="5"/>
  <c r="F7698" i="5"/>
  <c r="F7697" i="5"/>
  <c r="F7696" i="5"/>
  <c r="F7695" i="5"/>
  <c r="F7694" i="5"/>
  <c r="F7693" i="5"/>
  <c r="F7692" i="5"/>
  <c r="F7691" i="5"/>
  <c r="F7690" i="5"/>
  <c r="F7689" i="5"/>
  <c r="F7688" i="5"/>
  <c r="F7687" i="5"/>
  <c r="F7686" i="5"/>
  <c r="F7685" i="5"/>
  <c r="F7684" i="5"/>
  <c r="F7683" i="5"/>
  <c r="F7682" i="5"/>
  <c r="F7681" i="5"/>
  <c r="F7680" i="5"/>
  <c r="F7679" i="5"/>
  <c r="F7678" i="5"/>
  <c r="F7677" i="5"/>
  <c r="F7676" i="5"/>
  <c r="F7675" i="5"/>
  <c r="F7674" i="5"/>
  <c r="F7673" i="5"/>
  <c r="F7672" i="5"/>
  <c r="F7671" i="5"/>
  <c r="F7670" i="5"/>
  <c r="F7669" i="5"/>
  <c r="F7668" i="5"/>
  <c r="F7667" i="5"/>
  <c r="F7666" i="5"/>
  <c r="F7665" i="5"/>
  <c r="F7664" i="5"/>
  <c r="F7663" i="5"/>
  <c r="F7662" i="5"/>
  <c r="F7661" i="5"/>
  <c r="F7660" i="5"/>
  <c r="F7659" i="5"/>
  <c r="F7658" i="5"/>
  <c r="F7657" i="5"/>
  <c r="F7656" i="5"/>
  <c r="F7655" i="5"/>
  <c r="F7654" i="5"/>
  <c r="F7653" i="5"/>
  <c r="F7652" i="5"/>
  <c r="F7651" i="5"/>
  <c r="F7650" i="5"/>
  <c r="F7649" i="5"/>
  <c r="F7648" i="5"/>
  <c r="F7647" i="5"/>
  <c r="F7646" i="5"/>
  <c r="F7643" i="5"/>
  <c r="F7641" i="5"/>
  <c r="F7637" i="5"/>
  <c r="F7636" i="5"/>
  <c r="F7633" i="5"/>
  <c r="F7491" i="5"/>
  <c r="F7488" i="5"/>
  <c r="F7487" i="5"/>
  <c r="F7485" i="5"/>
  <c r="F7482" i="5"/>
  <c r="F7481" i="5"/>
  <c r="F7474" i="5"/>
  <c r="F7473" i="5"/>
  <c r="F7468" i="5"/>
  <c r="F7461" i="5"/>
  <c r="F7459" i="5"/>
  <c r="F7456" i="5"/>
  <c r="F7455" i="5"/>
  <c r="F7454" i="5"/>
  <c r="F7453" i="5"/>
  <c r="F7450" i="5"/>
  <c r="F7449" i="5"/>
  <c r="F7446" i="5"/>
  <c r="F7441" i="5"/>
  <c r="F7436" i="5"/>
  <c r="F7435" i="5"/>
  <c r="F7432" i="5"/>
  <c r="F7427" i="5"/>
  <c r="F7424" i="5"/>
  <c r="F7423" i="5"/>
  <c r="F7422" i="5"/>
  <c r="F7415" i="5"/>
  <c r="F7411" i="5"/>
  <c r="F7408" i="5"/>
  <c r="F7407" i="5"/>
  <c r="F7403" i="5"/>
  <c r="F7401" i="5"/>
  <c r="F7397" i="5"/>
  <c r="F7394" i="5"/>
  <c r="F7393" i="5"/>
  <c r="F7392" i="5"/>
  <c r="F7391" i="5"/>
  <c r="F7390" i="5"/>
  <c r="F7388" i="5"/>
  <c r="F7387" i="5"/>
  <c r="F7386" i="5"/>
  <c r="F7385" i="5"/>
  <c r="F7383" i="5"/>
  <c r="F7379" i="5"/>
  <c r="F7377" i="5"/>
  <c r="F7376" i="5"/>
  <c r="F7372" i="5"/>
  <c r="F7368" i="5"/>
  <c r="F7367" i="5"/>
  <c r="F7365" i="5"/>
  <c r="F7363" i="5"/>
  <c r="F7362" i="5"/>
  <c r="F7360" i="5"/>
  <c r="F7359" i="5"/>
  <c r="F7357" i="5"/>
  <c r="F7355" i="5"/>
  <c r="F7353" i="5"/>
  <c r="F7351" i="5"/>
  <c r="F7350" i="5"/>
  <c r="F7346" i="5"/>
  <c r="F7345" i="5"/>
  <c r="F7343" i="5"/>
  <c r="F7335" i="5"/>
  <c r="F7327" i="5"/>
  <c r="F7326" i="5"/>
  <c r="F7323" i="5"/>
  <c r="F7321" i="5"/>
  <c r="F7319" i="5"/>
  <c r="F7306" i="5"/>
  <c r="F7304" i="5"/>
  <c r="F7301" i="5"/>
  <c r="F7298" i="5"/>
  <c r="F7292" i="5"/>
  <c r="F7290" i="5"/>
  <c r="F7284" i="5"/>
  <c r="F7283" i="5"/>
  <c r="F7282" i="5"/>
  <c r="F7281" i="5"/>
  <c r="F7280" i="5"/>
  <c r="F7278" i="5"/>
  <c r="F7276" i="5"/>
  <c r="F7274" i="5"/>
  <c r="F7272" i="5"/>
  <c r="F7270" i="5"/>
  <c r="F7269" i="5"/>
  <c r="F7250" i="5"/>
  <c r="F7241" i="5"/>
  <c r="F7238" i="5"/>
  <c r="F7237" i="5"/>
  <c r="F7234" i="5"/>
  <c r="F7232" i="5"/>
  <c r="F7217" i="5"/>
  <c r="F7216" i="5"/>
  <c r="F7215" i="5"/>
  <c r="F7213" i="5"/>
  <c r="F7212" i="5"/>
  <c r="F7210" i="5"/>
  <c r="F7209" i="5"/>
  <c r="F7202" i="5"/>
  <c r="F7198" i="5"/>
  <c r="F7195" i="5"/>
  <c r="F7193" i="5"/>
  <c r="F7192" i="5"/>
  <c r="F7187" i="5"/>
  <c r="F7165" i="5"/>
  <c r="F7161" i="5"/>
  <c r="F7160" i="5"/>
  <c r="F7155" i="5"/>
  <c r="F7153" i="5"/>
  <c r="F7151" i="5"/>
  <c r="F7145" i="5"/>
  <c r="F7143" i="5"/>
  <c r="F7141" i="5"/>
  <c r="F7140" i="5"/>
  <c r="F7134" i="5"/>
  <c r="F7131" i="5"/>
  <c r="F7129" i="5"/>
  <c r="F7128" i="5"/>
  <c r="F7126" i="5"/>
  <c r="F7124" i="5"/>
  <c r="F7123" i="5"/>
  <c r="F7122" i="5"/>
  <c r="F7118" i="5"/>
  <c r="F7117" i="5"/>
  <c r="F7114" i="5"/>
  <c r="F7112" i="5"/>
  <c r="F7109" i="5"/>
  <c r="F7108" i="5"/>
  <c r="F7102" i="5"/>
  <c r="F7097" i="5"/>
  <c r="F7095" i="5"/>
  <c r="F7093" i="5"/>
  <c r="F7078" i="5"/>
  <c r="F7077" i="5"/>
  <c r="F7076" i="5"/>
  <c r="F7075" i="5"/>
  <c r="F7072" i="5"/>
  <c r="F7063" i="5"/>
  <c r="F7060" i="5"/>
  <c r="F7057" i="5"/>
  <c r="F7055" i="5"/>
  <c r="F7043" i="5"/>
  <c r="F7039" i="5"/>
  <c r="F7035" i="5"/>
  <c r="F7034" i="5"/>
  <c r="F7031" i="5"/>
  <c r="F7029" i="5"/>
  <c r="F7028" i="5"/>
  <c r="F7021" i="5"/>
  <c r="F7019" i="5"/>
  <c r="F7014" i="5"/>
  <c r="F7008" i="5"/>
  <c r="F7006" i="5"/>
  <c r="F7005" i="5"/>
  <c r="F7001" i="5"/>
  <c r="F6999" i="5"/>
  <c r="F6996" i="5"/>
  <c r="F6991" i="5"/>
  <c r="F6985" i="5"/>
  <c r="F6979" i="5"/>
  <c r="F2953" i="5"/>
  <c r="F2874" i="5"/>
  <c r="F2870" i="5"/>
  <c r="F2823" i="5"/>
  <c r="F2817" i="5"/>
  <c r="F2778" i="5"/>
  <c r="F2770" i="5"/>
  <c r="F2659" i="5"/>
  <c r="F2628" i="5"/>
  <c r="F2616" i="5"/>
  <c r="F2614" i="5"/>
  <c r="F2604" i="5"/>
  <c r="F2591" i="5"/>
  <c r="F2581" i="5"/>
  <c r="F2580" i="5"/>
  <c r="F2577" i="5"/>
  <c r="F2566" i="5"/>
  <c r="F2553" i="5"/>
  <c r="F2548" i="5"/>
  <c r="F2544" i="5"/>
  <c r="F2509" i="5"/>
  <c r="F2487" i="5"/>
  <c r="F2453" i="5"/>
  <c r="F2442" i="5"/>
  <c r="F2436" i="5"/>
  <c r="F2434" i="5"/>
  <c r="F2412" i="5"/>
  <c r="F2410" i="5"/>
  <c r="F2383" i="5"/>
  <c r="F2379" i="5"/>
  <c r="F2377" i="5"/>
  <c r="F2372" i="5"/>
  <c r="F2368" i="5"/>
  <c r="F2366" i="5"/>
  <c r="F2365" i="5"/>
  <c r="F2363" i="5"/>
  <c r="F2362" i="5"/>
  <c r="F2354" i="5"/>
  <c r="F2341" i="5"/>
  <c r="F2305" i="5"/>
  <c r="F2297" i="5"/>
  <c r="F2284" i="5"/>
  <c r="F2276" i="5"/>
  <c r="F2274" i="5"/>
  <c r="F2253" i="5"/>
  <c r="F2245" i="5"/>
  <c r="F2243" i="5"/>
  <c r="F2242" i="5"/>
  <c r="F2237" i="5"/>
  <c r="F2230" i="5"/>
  <c r="F2220" i="5"/>
  <c r="F2190" i="5"/>
  <c r="F2159" i="5"/>
  <c r="F2150" i="5"/>
  <c r="F2148" i="5"/>
  <c r="F2130" i="5"/>
  <c r="F2096" i="5"/>
  <c r="F2095" i="5"/>
  <c r="F2075" i="5"/>
  <c r="F2073" i="5"/>
  <c r="F2069" i="5"/>
  <c r="F2052" i="5"/>
  <c r="F2049" i="5"/>
  <c r="F2041" i="5"/>
  <c r="F2032" i="5"/>
  <c r="F2015" i="5"/>
  <c r="F1998" i="5"/>
  <c r="F1953" i="5"/>
  <c r="F1951" i="5"/>
  <c r="F1947" i="5"/>
  <c r="F1944" i="5"/>
  <c r="F1939" i="5"/>
  <c r="F1916" i="5"/>
  <c r="F1899" i="5"/>
  <c r="F1887" i="5"/>
  <c r="F1879" i="5"/>
  <c r="F1876" i="5"/>
  <c r="F1866" i="5"/>
  <c r="F1864" i="5"/>
  <c r="F1846" i="5"/>
  <c r="F1818" i="5"/>
  <c r="F1813" i="5"/>
  <c r="F1795" i="5"/>
  <c r="F1792" i="5"/>
  <c r="F1329" i="5"/>
  <c r="F1308" i="5"/>
  <c r="F1307" i="5"/>
  <c r="F1299" i="5"/>
  <c r="F1291" i="5"/>
  <c r="F1289" i="5"/>
  <c r="F1278" i="5"/>
  <c r="F1262" i="5"/>
  <c r="F1259" i="5"/>
  <c r="F1255" i="5"/>
  <c r="F1250" i="5"/>
  <c r="F1230" i="5"/>
  <c r="F1225" i="5"/>
  <c r="F1220" i="5"/>
  <c r="F1215" i="5"/>
  <c r="F1214" i="5"/>
  <c r="F1199" i="5"/>
  <c r="F1188" i="5"/>
  <c r="F1166" i="5"/>
  <c r="F1161" i="5"/>
  <c r="F1153" i="5"/>
  <c r="F1120" i="5"/>
  <c r="F1113" i="5"/>
  <c r="F7630" i="5"/>
  <c r="F7629" i="5"/>
  <c r="F7628" i="5"/>
  <c r="F7627" i="5"/>
  <c r="F7626" i="5"/>
  <c r="F7625" i="5"/>
  <c r="F7624" i="5"/>
  <c r="F7623" i="5"/>
  <c r="F7622" i="5"/>
  <c r="F7621" i="5"/>
  <c r="F7620" i="5"/>
  <c r="F7619" i="5"/>
  <c r="F7618" i="5"/>
  <c r="F7617" i="5"/>
  <c r="F7616" i="5"/>
  <c r="F7615" i="5"/>
  <c r="F7614" i="5"/>
  <c r="F7613" i="5"/>
  <c r="F7612" i="5"/>
  <c r="F7611" i="5"/>
  <c r="F7610" i="5"/>
  <c r="F7609" i="5"/>
  <c r="F7608" i="5"/>
  <c r="F7607" i="5"/>
  <c r="F7606" i="5"/>
  <c r="F7605" i="5"/>
  <c r="F7604" i="5"/>
  <c r="F7603" i="5"/>
  <c r="F7602" i="5"/>
  <c r="F7601" i="5"/>
  <c r="F7600" i="5"/>
  <c r="F7599" i="5"/>
  <c r="F7598" i="5"/>
  <c r="F7597" i="5"/>
  <c r="F7596" i="5"/>
  <c r="F7595" i="5"/>
  <c r="F7594" i="5"/>
  <c r="F7593" i="5"/>
  <c r="F7592" i="5"/>
  <c r="F7591" i="5"/>
  <c r="F7590" i="5"/>
  <c r="F7589" i="5"/>
  <c r="F7588" i="5"/>
  <c r="F7587" i="5"/>
  <c r="F7586" i="5"/>
  <c r="F7585" i="5"/>
  <c r="F7584" i="5"/>
  <c r="F7583" i="5"/>
  <c r="F7582" i="5"/>
  <c r="F7581" i="5"/>
  <c r="F7580" i="5"/>
  <c r="F7579" i="5"/>
  <c r="F7578" i="5"/>
  <c r="F7577" i="5"/>
  <c r="F7576" i="5"/>
  <c r="F7575" i="5"/>
  <c r="F7574" i="5"/>
  <c r="F7573" i="5"/>
  <c r="F7572" i="5"/>
  <c r="F7571" i="5"/>
  <c r="F7570" i="5"/>
  <c r="F7569" i="5"/>
  <c r="F7568" i="5"/>
  <c r="F7567" i="5"/>
  <c r="F7566" i="5"/>
  <c r="F7565" i="5"/>
  <c r="F7564" i="5"/>
  <c r="F7563" i="5"/>
  <c r="F7562" i="5"/>
  <c r="F7561" i="5"/>
  <c r="F7560" i="5"/>
  <c r="F7559" i="5"/>
  <c r="F7558" i="5"/>
  <c r="F7557" i="5"/>
  <c r="F7556" i="5"/>
  <c r="F7555" i="5"/>
  <c r="F7554" i="5"/>
  <c r="F7553" i="5"/>
  <c r="F7552" i="5"/>
  <c r="F7551" i="5"/>
  <c r="F7550" i="5"/>
  <c r="F7549" i="5"/>
  <c r="F7548" i="5"/>
  <c r="F7547" i="5"/>
  <c r="F7546" i="5"/>
  <c r="F7545" i="5"/>
  <c r="F7544" i="5"/>
  <c r="F7543" i="5"/>
  <c r="F7542" i="5"/>
  <c r="F7541" i="5"/>
  <c r="F7540" i="5"/>
  <c r="F7539" i="5"/>
  <c r="F7538" i="5"/>
  <c r="F7537" i="5"/>
  <c r="F7536" i="5"/>
  <c r="F7535" i="5"/>
  <c r="F7534" i="5"/>
  <c r="F7533" i="5"/>
  <c r="F7532" i="5"/>
  <c r="F7531" i="5"/>
  <c r="F7530" i="5"/>
  <c r="F7529" i="5"/>
  <c r="F7528" i="5"/>
  <c r="F7527" i="5"/>
  <c r="F7526" i="5"/>
  <c r="F7525" i="5"/>
  <c r="F7524" i="5"/>
  <c r="F7523" i="5"/>
  <c r="F7522" i="5"/>
  <c r="F7521" i="5"/>
  <c r="F7520" i="5"/>
  <c r="F7519" i="5"/>
  <c r="F7518" i="5"/>
  <c r="F7517" i="5"/>
  <c r="F7516" i="5"/>
  <c r="F7515" i="5"/>
  <c r="F7514" i="5"/>
  <c r="F7513" i="5"/>
  <c r="F7512" i="5"/>
  <c r="F7511" i="5"/>
  <c r="F7510" i="5"/>
  <c r="F7509" i="5"/>
  <c r="F7508" i="5"/>
  <c r="F7507" i="5"/>
  <c r="F7506" i="5"/>
  <c r="F7505" i="5"/>
  <c r="F7504" i="5"/>
  <c r="F7503" i="5"/>
  <c r="F7502" i="5"/>
  <c r="F7501" i="5"/>
  <c r="F7500" i="5"/>
  <c r="F7499" i="5"/>
  <c r="F7498" i="5"/>
  <c r="F7497" i="5"/>
  <c r="F7496" i="5"/>
  <c r="F7495" i="5"/>
  <c r="F7494" i="5"/>
  <c r="F7480" i="5"/>
  <c r="F7470" i="5"/>
  <c r="F7464" i="5"/>
  <c r="F7452" i="5"/>
  <c r="F7442" i="5"/>
  <c r="F7434" i="5"/>
  <c r="F7429" i="5"/>
  <c r="F7425" i="5"/>
  <c r="F7413" i="5"/>
  <c r="F7409" i="5"/>
  <c r="F7404" i="5"/>
  <c r="F7389" i="5"/>
  <c r="F7371" i="5"/>
  <c r="F7330" i="5"/>
  <c r="F7325" i="5"/>
  <c r="F7318" i="5"/>
  <c r="F7315" i="5"/>
  <c r="F7311" i="5"/>
  <c r="F7307" i="5"/>
  <c r="F7266" i="5"/>
  <c r="F7258" i="5"/>
  <c r="F7255" i="5"/>
  <c r="F7248" i="5"/>
  <c r="F7244" i="5"/>
  <c r="F7231" i="5"/>
  <c r="F7224" i="5"/>
  <c r="F7221" i="5"/>
  <c r="F7208" i="5"/>
  <c r="F7206" i="5"/>
  <c r="F7197" i="5"/>
  <c r="F7178" i="5"/>
  <c r="F7173" i="5"/>
  <c r="F7171" i="5"/>
  <c r="F7159" i="5"/>
  <c r="F7156" i="5"/>
  <c r="F7152" i="5"/>
  <c r="F7139" i="5"/>
  <c r="F7127" i="5"/>
  <c r="F7103" i="5"/>
  <c r="F7096" i="5"/>
  <c r="F7082" i="5"/>
  <c r="F7070" i="5"/>
  <c r="F7069" i="5"/>
  <c r="F7052" i="5"/>
  <c r="F7048" i="5"/>
  <c r="F7047" i="5"/>
  <c r="F7045" i="5"/>
  <c r="F7041" i="5"/>
  <c r="F7032" i="5"/>
  <c r="F7026" i="5"/>
  <c r="F7025" i="5"/>
  <c r="F7013" i="5"/>
  <c r="F7004" i="5"/>
  <c r="F6997" i="5"/>
  <c r="F6993" i="5"/>
  <c r="F2946" i="5"/>
  <c r="F2928" i="5"/>
  <c r="F2912" i="5"/>
  <c r="F2909" i="5"/>
  <c r="F2903" i="5"/>
  <c r="F2889" i="5"/>
  <c r="F2885" i="5"/>
  <c r="F2871" i="5"/>
  <c r="F2853" i="5"/>
  <c r="F2850" i="5"/>
  <c r="F2833" i="5"/>
  <c r="F2831" i="5"/>
  <c r="F2824" i="5"/>
  <c r="F2816" i="5"/>
  <c r="F2812" i="5"/>
  <c r="F2811" i="5"/>
  <c r="F2795" i="5"/>
  <c r="F2775" i="5"/>
  <c r="F2767" i="5"/>
  <c r="F2765" i="5"/>
  <c r="F2763" i="5"/>
  <c r="F2742" i="5"/>
  <c r="F2740" i="5"/>
  <c r="F2723" i="5"/>
  <c r="F2721" i="5"/>
  <c r="F2718" i="5"/>
  <c r="F2712" i="5"/>
  <c r="F2709" i="5"/>
  <c r="F2708" i="5"/>
  <c r="F2694" i="5"/>
  <c r="F2683" i="5"/>
  <c r="F2677" i="5"/>
  <c r="F2674" i="5"/>
  <c r="F2660" i="5"/>
  <c r="F2648" i="5"/>
  <c r="F2646" i="5"/>
  <c r="F2644" i="5"/>
  <c r="F2641" i="5"/>
  <c r="F2621" i="5"/>
  <c r="F2597" i="5"/>
  <c r="F2594" i="5"/>
  <c r="F2588" i="5"/>
  <c r="F2582" i="5"/>
  <c r="F2572" i="5"/>
  <c r="F2561" i="5"/>
  <c r="F2559" i="5"/>
  <c r="F2558" i="5"/>
  <c r="F2551" i="5"/>
  <c r="F2538" i="5"/>
  <c r="F2536" i="5"/>
  <c r="F2532" i="5"/>
  <c r="F3836" i="5"/>
  <c r="F3837" i="5"/>
  <c r="F3838" i="5"/>
  <c r="F3839" i="5"/>
  <c r="F3840" i="5"/>
  <c r="F3841" i="5"/>
  <c r="F3842" i="5"/>
  <c r="F3843" i="5"/>
  <c r="F3844" i="5"/>
  <c r="F3845" i="5"/>
  <c r="F3846" i="5"/>
  <c r="F3847" i="5"/>
  <c r="F3848" i="5"/>
  <c r="F3849" i="5"/>
  <c r="F3850" i="5"/>
  <c r="F3851" i="5"/>
  <c r="F3852" i="5"/>
  <c r="F3853" i="5"/>
  <c r="F3854" i="5"/>
  <c r="F3855" i="5"/>
  <c r="F3856" i="5"/>
  <c r="F3857" i="5"/>
  <c r="F3858" i="5"/>
  <c r="F3859" i="5"/>
  <c r="F3860" i="5"/>
  <c r="F3861" i="5"/>
  <c r="F3862" i="5"/>
  <c r="F3863" i="5"/>
  <c r="F3864" i="5"/>
  <c r="F3865" i="5"/>
  <c r="F3866" i="5"/>
  <c r="F3867" i="5"/>
  <c r="F3868" i="5"/>
  <c r="F3869" i="5"/>
  <c r="F3870" i="5"/>
  <c r="F3871" i="5"/>
  <c r="F3872" i="5"/>
  <c r="F3873" i="5"/>
  <c r="F3874" i="5"/>
  <c r="F3875" i="5"/>
  <c r="F3876" i="5"/>
  <c r="F3877" i="5"/>
  <c r="F3878" i="5"/>
  <c r="F3879" i="5"/>
  <c r="F3880" i="5"/>
  <c r="F3881" i="5"/>
  <c r="F3882" i="5"/>
  <c r="F3883" i="5"/>
  <c r="F3884" i="5"/>
  <c r="F3885" i="5"/>
  <c r="F3886" i="5"/>
  <c r="F3887" i="5"/>
  <c r="F3888" i="5"/>
  <c r="F3889" i="5"/>
  <c r="F3890" i="5"/>
  <c r="F3891" i="5"/>
  <c r="F3892" i="5"/>
  <c r="F3893" i="5"/>
  <c r="F3894" i="5"/>
  <c r="F3895" i="5"/>
  <c r="F3896" i="5"/>
  <c r="F3897" i="5"/>
  <c r="F3898" i="5"/>
  <c r="F3899" i="5"/>
  <c r="F3900" i="5"/>
  <c r="F3901" i="5"/>
  <c r="F3902" i="5"/>
  <c r="F3905" i="5"/>
  <c r="F3906" i="5"/>
  <c r="F3908" i="5"/>
  <c r="F3911" i="5"/>
  <c r="F3914" i="5"/>
  <c r="F3915" i="5"/>
  <c r="F3917" i="5"/>
  <c r="F3918" i="5"/>
  <c r="F3919" i="5"/>
  <c r="F3921" i="5"/>
  <c r="F3922" i="5"/>
  <c r="F3923" i="5"/>
  <c r="F3924" i="5"/>
  <c r="F3925" i="5"/>
  <c r="F3926" i="5"/>
  <c r="F3927" i="5"/>
  <c r="F3930" i="5"/>
  <c r="F3934" i="5"/>
  <c r="F3935" i="5"/>
  <c r="F3937" i="5"/>
  <c r="F3938" i="5"/>
  <c r="F3939" i="5"/>
  <c r="F3940" i="5"/>
  <c r="F3943" i="5"/>
  <c r="F3946" i="5"/>
  <c r="F3947" i="5"/>
  <c r="F3951" i="5"/>
  <c r="F3952" i="5"/>
  <c r="F3955" i="5"/>
  <c r="F3956" i="5"/>
  <c r="F3958" i="5"/>
  <c r="F3962" i="5"/>
  <c r="F3963" i="5"/>
  <c r="F3964" i="5"/>
  <c r="F3965" i="5"/>
  <c r="F3966" i="5"/>
  <c r="F3967" i="5"/>
  <c r="F3968" i="5"/>
  <c r="F3969" i="5"/>
  <c r="F3970" i="5"/>
  <c r="F3971" i="5"/>
  <c r="F3973" i="5"/>
  <c r="F3976" i="5"/>
  <c r="F3977" i="5"/>
  <c r="F3980" i="5"/>
  <c r="F3981" i="5"/>
  <c r="F3982" i="5"/>
  <c r="F3983" i="5"/>
  <c r="F3984" i="5"/>
  <c r="F3985" i="5"/>
  <c r="F3986" i="5"/>
  <c r="F3987" i="5"/>
  <c r="F3988" i="5"/>
  <c r="F3989" i="5"/>
  <c r="F3991" i="5"/>
  <c r="F3992" i="5"/>
  <c r="F3994" i="5"/>
  <c r="F3995" i="5"/>
  <c r="F3999" i="5"/>
  <c r="F4000" i="5"/>
  <c r="F4001" i="5"/>
  <c r="F4004" i="5"/>
  <c r="F4007" i="5"/>
  <c r="F4013" i="5"/>
  <c r="F4014" i="5"/>
  <c r="F4023" i="5"/>
  <c r="F4026" i="5"/>
  <c r="F4029" i="5"/>
  <c r="F4034" i="5"/>
  <c r="F4038" i="5"/>
  <c r="F4042" i="5"/>
  <c r="F4043" i="5"/>
  <c r="F4044" i="5"/>
  <c r="F4045" i="5"/>
  <c r="F4046" i="5"/>
  <c r="F4047" i="5"/>
  <c r="F4048" i="5"/>
  <c r="F4049" i="5"/>
  <c r="F4050" i="5"/>
  <c r="F4051" i="5"/>
  <c r="F4052" i="5"/>
  <c r="F4055" i="5"/>
  <c r="F4056" i="5"/>
  <c r="F4057" i="5"/>
  <c r="F4060" i="5"/>
  <c r="F4063" i="5"/>
  <c r="F4067" i="5"/>
  <c r="F4070" i="5"/>
  <c r="F4074" i="5"/>
  <c r="F4075" i="5"/>
  <c r="F4076" i="5"/>
  <c r="F4077" i="5"/>
  <c r="F4078" i="5"/>
  <c r="F4079" i="5"/>
  <c r="F4080" i="5"/>
  <c r="F4081" i="5"/>
  <c r="F4082" i="5"/>
  <c r="F4084" i="5"/>
  <c r="F4085" i="5"/>
  <c r="F4086" i="5"/>
  <c r="F4087" i="5"/>
  <c r="F4088" i="5"/>
  <c r="F4090" i="5"/>
  <c r="F4091" i="5"/>
  <c r="F4092" i="5"/>
  <c r="F4093" i="5"/>
  <c r="F4094" i="5"/>
  <c r="F4098" i="5"/>
  <c r="F4101" i="5"/>
  <c r="F4106" i="5"/>
  <c r="F4109" i="5"/>
  <c r="F4113" i="5"/>
  <c r="F4114" i="5"/>
  <c r="F4115" i="5"/>
  <c r="F4116" i="5"/>
  <c r="F4119" i="5"/>
  <c r="F4120" i="5"/>
  <c r="F4121" i="5"/>
  <c r="F4123" i="5"/>
  <c r="F4127" i="5"/>
  <c r="F4128" i="5"/>
  <c r="F4129" i="5"/>
  <c r="F4131" i="5"/>
  <c r="F4135" i="5"/>
  <c r="F4136" i="5"/>
  <c r="F4137" i="5"/>
  <c r="F4139" i="5"/>
  <c r="F4140" i="5"/>
  <c r="F4141" i="5"/>
  <c r="F4142" i="5"/>
  <c r="F4146" i="5"/>
  <c r="F4150" i="5"/>
  <c r="F4154" i="5"/>
  <c r="F4157" i="5"/>
  <c r="F4158" i="5"/>
  <c r="F4162" i="5"/>
  <c r="F4165" i="5"/>
  <c r="F4166" i="5"/>
  <c r="F4168" i="5"/>
  <c r="F4169" i="5"/>
  <c r="F4170" i="5"/>
  <c r="F4171" i="5"/>
  <c r="F4174" i="5"/>
  <c r="F4178" i="5"/>
  <c r="F4179" i="5"/>
  <c r="F4181" i="5"/>
  <c r="F4184" i="5"/>
  <c r="F4187" i="5"/>
  <c r="F4188" i="5"/>
  <c r="F4190" i="5"/>
  <c r="F4191" i="5"/>
  <c r="F4192" i="5"/>
  <c r="F4193" i="5"/>
  <c r="F4194" i="5"/>
  <c r="F4195" i="5"/>
  <c r="F4196" i="5"/>
  <c r="F4197" i="5"/>
  <c r="F4199" i="5"/>
  <c r="F4202" i="5"/>
  <c r="F4205" i="5"/>
  <c r="F4209" i="5"/>
  <c r="F4212" i="5"/>
  <c r="F4215" i="5"/>
  <c r="F4219" i="5"/>
  <c r="F4220" i="5"/>
  <c r="F4222" i="5"/>
  <c r="F4226" i="5"/>
  <c r="F4227" i="5"/>
  <c r="F4231" i="5"/>
  <c r="F4232" i="5"/>
  <c r="F4236" i="5"/>
  <c r="F4237" i="5"/>
  <c r="F4238" i="5"/>
  <c r="F4239" i="5"/>
  <c r="F4240" i="5"/>
  <c r="F4244" i="5"/>
  <c r="F4247" i="5"/>
  <c r="F4250" i="5"/>
  <c r="F4251" i="5"/>
  <c r="F4253" i="5"/>
  <c r="F4256" i="5"/>
  <c r="F4257" i="5"/>
  <c r="F4260" i="5"/>
  <c r="F4261" i="5"/>
  <c r="F4263" i="5"/>
  <c r="F4264" i="5"/>
  <c r="F4265" i="5"/>
  <c r="F4266" i="5"/>
  <c r="F4267" i="5"/>
  <c r="F4268" i="5"/>
  <c r="F4270" i="5"/>
  <c r="F4271" i="5"/>
  <c r="F4274" i="5"/>
  <c r="F4275" i="5"/>
  <c r="F4276" i="5"/>
  <c r="F4279" i="5"/>
  <c r="F4280" i="5"/>
  <c r="F4281" i="5"/>
  <c r="F4285" i="5"/>
  <c r="F4286" i="5"/>
  <c r="F4290" i="5"/>
  <c r="F4291" i="5"/>
  <c r="F4294" i="5"/>
  <c r="F4300" i="5"/>
  <c r="F4301" i="5"/>
  <c r="F4303" i="5"/>
  <c r="F4304" i="5"/>
  <c r="F4307" i="5"/>
  <c r="F4308" i="5"/>
  <c r="F4309" i="5"/>
  <c r="F4310" i="5"/>
  <c r="F4312" i="5"/>
  <c r="F4313" i="5"/>
  <c r="F4314" i="5"/>
  <c r="F4315" i="5"/>
  <c r="F4316" i="5"/>
  <c r="F4317" i="5"/>
  <c r="F4319" i="5"/>
  <c r="F4320" i="5"/>
  <c r="F4321" i="5"/>
  <c r="F4322" i="5"/>
  <c r="F4324" i="5"/>
  <c r="F4325" i="5"/>
  <c r="F4326" i="5"/>
  <c r="F4329" i="5"/>
  <c r="F4330" i="5"/>
  <c r="F4331" i="5"/>
  <c r="F4332" i="5"/>
  <c r="F4333" i="5"/>
  <c r="F4334" i="5"/>
  <c r="F4335" i="5"/>
  <c r="F4336" i="5"/>
  <c r="F4337" i="5"/>
  <c r="F4338" i="5"/>
  <c r="F4339" i="5"/>
  <c r="F4340" i="5"/>
  <c r="F4342" i="5"/>
  <c r="F4343" i="5"/>
  <c r="F4344" i="5"/>
  <c r="F4349" i="5"/>
  <c r="F4354" i="5"/>
  <c r="F4357" i="5"/>
  <c r="F4362" i="5"/>
  <c r="F4365" i="5"/>
  <c r="F1127" i="5"/>
  <c r="F1136" i="5"/>
  <c r="F1169" i="5"/>
  <c r="F1197" i="5"/>
  <c r="F1213" i="5"/>
  <c r="F1239" i="5"/>
  <c r="F1247" i="5"/>
  <c r="F1264" i="5"/>
  <c r="F1321" i="5"/>
  <c r="F1773" i="5"/>
  <c r="F1778" i="5"/>
  <c r="F1832" i="5"/>
  <c r="F1842" i="5"/>
  <c r="F1936" i="5"/>
  <c r="F1965" i="5"/>
  <c r="F1970" i="5"/>
  <c r="F1986" i="5"/>
  <c r="F2034" i="5"/>
  <c r="F2131" i="5"/>
  <c r="F2146" i="5"/>
  <c r="F2200" i="5"/>
  <c r="F2291" i="5"/>
  <c r="F2300" i="5"/>
  <c r="F2388" i="5"/>
  <c r="F2393" i="5"/>
  <c r="F2401" i="5"/>
  <c r="F2411" i="5"/>
  <c r="F2480" i="5"/>
  <c r="F2631" i="5"/>
  <c r="F2649" i="5"/>
  <c r="F2686" i="5"/>
  <c r="F2698" i="5"/>
  <c r="F2717" i="5"/>
  <c r="F2729" i="5"/>
  <c r="F2757" i="5"/>
  <c r="F2787" i="5"/>
  <c r="F2815" i="5"/>
  <c r="F2838" i="5"/>
  <c r="F2854" i="5"/>
  <c r="F2880" i="5"/>
  <c r="F2893" i="5"/>
  <c r="F2898" i="5"/>
  <c r="F2914" i="5"/>
  <c r="F2932" i="5"/>
  <c r="F2950" i="5"/>
  <c r="F2965" i="5"/>
  <c r="F2972" i="5"/>
  <c r="F2985" i="5"/>
  <c r="F3004" i="5"/>
  <c r="F2518" i="5"/>
  <c r="F2514" i="5"/>
  <c r="F2503" i="5"/>
  <c r="F2501" i="5"/>
  <c r="F2489" i="5"/>
  <c r="F2458" i="5"/>
  <c r="F2447" i="5"/>
  <c r="F2428" i="5"/>
  <c r="F2427" i="5"/>
  <c r="F2425" i="5"/>
  <c r="F2424" i="5"/>
  <c r="F2418" i="5"/>
  <c r="F2397" i="5"/>
  <c r="F2387" i="5"/>
  <c r="F2384" i="5"/>
  <c r="F2364" i="5"/>
  <c r="F2357" i="5"/>
  <c r="F2351" i="5"/>
  <c r="F2338" i="5"/>
  <c r="F2329" i="5"/>
  <c r="F2307" i="5"/>
  <c r="F2295" i="5"/>
  <c r="F2285" i="5"/>
  <c r="F2283" i="5"/>
  <c r="F2280" i="5"/>
  <c r="F2263" i="5"/>
  <c r="F2256" i="5"/>
  <c r="F2228" i="5"/>
  <c r="F2209" i="5"/>
  <c r="F2197" i="5"/>
  <c r="F2194" i="5"/>
  <c r="F2191" i="5"/>
  <c r="F2165" i="5"/>
  <c r="F2160" i="5"/>
  <c r="F2147" i="5"/>
  <c r="F2109" i="5"/>
  <c r="F2092" i="5"/>
  <c r="F2084" i="5"/>
  <c r="F2068" i="5"/>
  <c r="F2064" i="5"/>
  <c r="F2048" i="5"/>
  <c r="F2044" i="5"/>
  <c r="F2043" i="5"/>
  <c r="F2022" i="5"/>
  <c r="F2021" i="5"/>
  <c r="F2008" i="5"/>
  <c r="F1995" i="5"/>
  <c r="F1964" i="5"/>
  <c r="F1963" i="5"/>
  <c r="F1957" i="5"/>
  <c r="F1923" i="5"/>
  <c r="F1921" i="5"/>
  <c r="F1889" i="5"/>
  <c r="F1888" i="5"/>
  <c r="F1886" i="5"/>
  <c r="F1875" i="5"/>
  <c r="F1874" i="5"/>
  <c r="F1849" i="5"/>
  <c r="F1833" i="5"/>
  <c r="F1831" i="5"/>
  <c r="F1828" i="5"/>
  <c r="F1812" i="5"/>
  <c r="F1805" i="5"/>
  <c r="F1800" i="5"/>
  <c r="F1789" i="5"/>
  <c r="F1774" i="5"/>
  <c r="F1766" i="5"/>
  <c r="F1334" i="5"/>
  <c r="F1324" i="5"/>
  <c r="F1285" i="5"/>
  <c r="F1279" i="5"/>
  <c r="F1273" i="5"/>
  <c r="F1211" i="5"/>
  <c r="F1204" i="5"/>
  <c r="F1186" i="5"/>
  <c r="F1165" i="5"/>
  <c r="F1158" i="5"/>
  <c r="F1138" i="5"/>
  <c r="F1119" i="5"/>
  <c r="F6977" i="5"/>
  <c r="F6976" i="5"/>
  <c r="F6975" i="5"/>
  <c r="F6974" i="5"/>
  <c r="F6973" i="5"/>
  <c r="F6972" i="5"/>
  <c r="F6971" i="5"/>
  <c r="F6970" i="5"/>
  <c r="F6969" i="5"/>
  <c r="F6968" i="5"/>
  <c r="F6967" i="5"/>
  <c r="F6966" i="5"/>
  <c r="F6965" i="5"/>
  <c r="F6964" i="5"/>
  <c r="F6963" i="5"/>
  <c r="F6962" i="5"/>
  <c r="F6961" i="5"/>
  <c r="F6960" i="5"/>
  <c r="F6959" i="5"/>
  <c r="F6958" i="5"/>
  <c r="F6957" i="5"/>
  <c r="F6956" i="5"/>
  <c r="F6955" i="5"/>
  <c r="F6954" i="5"/>
  <c r="F6953" i="5"/>
  <c r="F6952" i="5"/>
  <c r="F6951" i="5"/>
  <c r="F6950" i="5"/>
  <c r="F6949" i="5"/>
  <c r="F6948" i="5"/>
  <c r="F6947" i="5"/>
  <c r="F6946" i="5"/>
  <c r="F6945" i="5"/>
  <c r="F6944" i="5"/>
  <c r="F6943" i="5"/>
  <c r="F6942" i="5"/>
  <c r="F6941" i="5"/>
  <c r="F6940" i="5"/>
  <c r="F6939" i="5"/>
  <c r="F6938" i="5"/>
  <c r="F6937" i="5"/>
  <c r="F6936" i="5"/>
  <c r="F6935" i="5"/>
  <c r="F6934" i="5"/>
  <c r="F6933" i="5"/>
  <c r="F6932" i="5"/>
  <c r="F6931" i="5"/>
  <c r="F6930" i="5"/>
  <c r="F6929" i="5"/>
  <c r="F6928" i="5"/>
  <c r="F6927" i="5"/>
  <c r="F6926" i="5"/>
  <c r="F6925" i="5"/>
  <c r="F6924" i="5"/>
  <c r="F6923" i="5"/>
  <c r="F6922" i="5"/>
  <c r="F6921" i="5"/>
  <c r="F6920" i="5"/>
  <c r="F6919" i="5"/>
  <c r="F6918" i="5"/>
  <c r="F6917" i="5"/>
  <c r="F6916" i="5"/>
  <c r="F6915" i="5"/>
  <c r="F6914" i="5"/>
  <c r="F6913" i="5"/>
  <c r="F6912" i="5"/>
  <c r="F6911" i="5"/>
  <c r="F6910" i="5"/>
  <c r="F6909" i="5"/>
  <c r="F6908" i="5"/>
  <c r="F6907" i="5"/>
  <c r="F6906" i="5"/>
  <c r="F6905" i="5"/>
  <c r="F6904" i="5"/>
  <c r="F6903" i="5"/>
  <c r="F6902" i="5"/>
  <c r="F6901" i="5"/>
  <c r="F6900" i="5"/>
  <c r="F6899" i="5"/>
  <c r="F6898" i="5"/>
  <c r="F6897" i="5"/>
  <c r="F6896" i="5"/>
  <c r="F6895" i="5"/>
  <c r="F6894" i="5"/>
  <c r="F6893" i="5"/>
  <c r="F6892" i="5"/>
  <c r="F6891" i="5"/>
  <c r="F6890" i="5"/>
  <c r="F6889" i="5"/>
  <c r="F6888" i="5"/>
  <c r="F6887" i="5"/>
  <c r="F6886" i="5"/>
  <c r="F6885" i="5"/>
  <c r="F6884" i="5"/>
  <c r="F6883" i="5"/>
  <c r="F6882" i="5"/>
  <c r="F6881" i="5"/>
  <c r="F6880" i="5"/>
  <c r="F6879" i="5"/>
  <c r="F6878" i="5"/>
  <c r="F6877" i="5"/>
  <c r="F6876" i="5"/>
  <c r="F6875" i="5"/>
  <c r="F6874" i="5"/>
  <c r="F6873" i="5"/>
  <c r="F6872" i="5"/>
  <c r="F6871" i="5"/>
  <c r="F6870" i="5"/>
  <c r="F6869" i="5"/>
  <c r="F6868" i="5"/>
  <c r="F6867" i="5"/>
  <c r="F6866" i="5"/>
  <c r="F6865" i="5"/>
  <c r="F6864" i="5"/>
  <c r="F6863" i="5"/>
  <c r="F6862" i="5"/>
  <c r="F6861" i="5"/>
  <c r="F6860" i="5"/>
  <c r="F6859" i="5"/>
  <c r="F6858" i="5"/>
  <c r="F6857" i="5"/>
  <c r="F6856" i="5"/>
  <c r="F6855" i="5"/>
  <c r="F6854" i="5"/>
  <c r="F6853" i="5"/>
  <c r="F6852" i="5"/>
  <c r="F6851" i="5"/>
  <c r="F6850" i="5"/>
  <c r="F6849" i="5"/>
  <c r="F6848" i="5"/>
  <c r="F6847" i="5"/>
  <c r="F6846" i="5"/>
  <c r="F6845" i="5"/>
  <c r="F6844" i="5"/>
  <c r="F6843" i="5"/>
  <c r="F6842" i="5"/>
  <c r="F6841" i="5"/>
  <c r="F6840" i="5"/>
  <c r="F6839" i="5"/>
  <c r="F6838" i="5"/>
  <c r="F6837" i="5"/>
  <c r="F6836" i="5"/>
  <c r="F6835" i="5"/>
  <c r="F6834" i="5"/>
  <c r="F6833" i="5"/>
  <c r="F6832" i="5"/>
  <c r="F6831" i="5"/>
  <c r="F6830" i="5"/>
  <c r="F6829" i="5"/>
  <c r="F6828" i="5"/>
  <c r="F6827" i="5"/>
  <c r="F6826" i="5"/>
  <c r="F6825" i="5"/>
  <c r="F6824" i="5"/>
  <c r="F6823" i="5"/>
  <c r="F6822" i="5"/>
  <c r="F6821" i="5"/>
  <c r="F6820" i="5"/>
  <c r="F6819" i="5"/>
  <c r="F6818" i="5"/>
  <c r="F6817" i="5"/>
  <c r="F6816" i="5"/>
  <c r="F6815" i="5"/>
  <c r="F6814" i="5"/>
  <c r="F6813" i="5"/>
  <c r="F6812" i="5"/>
  <c r="F6811" i="5"/>
  <c r="F6810" i="5"/>
  <c r="F6809" i="5"/>
  <c r="F6808" i="5"/>
  <c r="F6807" i="5"/>
  <c r="F6806" i="5"/>
  <c r="F6805" i="5"/>
  <c r="F6804" i="5"/>
  <c r="F6803" i="5"/>
  <c r="F6802" i="5"/>
  <c r="F6801" i="5"/>
  <c r="F6800" i="5"/>
  <c r="F6799" i="5"/>
  <c r="F6798" i="5"/>
  <c r="F6797" i="5"/>
  <c r="F6796" i="5"/>
  <c r="F6795" i="5"/>
  <c r="F6794" i="5"/>
  <c r="F6793" i="5"/>
  <c r="F6792" i="5"/>
  <c r="F6791" i="5"/>
  <c r="F6790" i="5"/>
  <c r="F6789" i="5"/>
  <c r="F6788" i="5"/>
  <c r="F6787" i="5"/>
  <c r="F6786" i="5"/>
  <c r="F6785" i="5"/>
  <c r="F6784" i="5"/>
  <c r="F6783" i="5"/>
  <c r="F6782" i="5"/>
  <c r="F6781" i="5"/>
  <c r="F6780" i="5"/>
  <c r="F6779" i="5"/>
  <c r="F6778" i="5"/>
  <c r="F6777" i="5"/>
  <c r="F6776" i="5"/>
  <c r="F6775" i="5"/>
  <c r="F6774" i="5"/>
  <c r="F6773" i="5"/>
  <c r="F6772" i="5"/>
  <c r="F6771" i="5"/>
  <c r="F6770" i="5"/>
  <c r="F6769" i="5"/>
  <c r="F6768" i="5"/>
  <c r="F6767" i="5"/>
  <c r="F6766" i="5"/>
  <c r="F6765" i="5"/>
  <c r="F6764" i="5"/>
  <c r="F6763" i="5"/>
  <c r="F6762" i="5"/>
  <c r="F6761" i="5"/>
  <c r="F6760" i="5"/>
  <c r="F6759" i="5"/>
  <c r="F6758" i="5"/>
  <c r="F6757" i="5"/>
  <c r="F6756" i="5"/>
  <c r="F6755" i="5"/>
  <c r="F6754" i="5"/>
  <c r="F6753" i="5"/>
  <c r="F6752" i="5"/>
  <c r="F6751" i="5"/>
  <c r="F6750" i="5"/>
  <c r="F6749" i="5"/>
  <c r="F6748" i="5"/>
  <c r="F6747" i="5"/>
  <c r="F6746" i="5"/>
  <c r="F6745" i="5"/>
  <c r="F6744" i="5"/>
  <c r="F6743" i="5"/>
  <c r="F6742" i="5"/>
  <c r="F6741" i="5"/>
  <c r="F6740" i="5"/>
  <c r="F6739" i="5"/>
  <c r="F6738" i="5"/>
  <c r="F6737" i="5"/>
  <c r="F6736" i="5"/>
  <c r="F6735" i="5"/>
  <c r="F6734" i="5"/>
  <c r="F6733" i="5"/>
  <c r="F6732" i="5"/>
  <c r="F6731" i="5"/>
  <c r="F6730" i="5"/>
  <c r="F6729" i="5"/>
  <c r="F6728" i="5"/>
  <c r="F6727" i="5"/>
  <c r="F6726" i="5"/>
  <c r="F6725" i="5"/>
  <c r="F6724" i="5"/>
  <c r="F6723" i="5"/>
  <c r="F6722" i="5"/>
  <c r="F6721" i="5"/>
  <c r="F6720" i="5"/>
  <c r="F6719" i="5"/>
  <c r="F6718" i="5"/>
  <c r="F6717" i="5"/>
  <c r="F6716" i="5"/>
  <c r="F6715" i="5"/>
  <c r="F6714" i="5"/>
  <c r="F6713" i="5"/>
  <c r="F6712" i="5"/>
  <c r="F6711" i="5"/>
  <c r="F6710" i="5"/>
  <c r="F6709" i="5"/>
  <c r="F6708" i="5"/>
  <c r="F6707" i="5"/>
  <c r="F6706" i="5"/>
  <c r="F6705" i="5"/>
  <c r="F6704" i="5"/>
  <c r="F6703" i="5"/>
  <c r="F6702" i="5"/>
  <c r="F6701" i="5"/>
  <c r="F6700" i="5"/>
  <c r="F6699" i="5"/>
  <c r="F6698" i="5"/>
  <c r="F6697" i="5"/>
  <c r="F6696" i="5"/>
  <c r="F6695" i="5"/>
  <c r="F6694" i="5"/>
  <c r="F6693" i="5"/>
  <c r="F6692" i="5"/>
  <c r="F6691" i="5"/>
  <c r="F6690" i="5"/>
  <c r="F6689" i="5"/>
  <c r="F6688" i="5"/>
  <c r="F6687" i="5"/>
  <c r="F6686" i="5"/>
  <c r="F6685" i="5"/>
  <c r="F6684" i="5"/>
  <c r="F6683" i="5"/>
  <c r="F6682" i="5"/>
  <c r="F6681" i="5"/>
  <c r="F6680" i="5"/>
  <c r="F6679" i="5"/>
  <c r="F6678" i="5"/>
  <c r="F6677" i="5"/>
  <c r="F6676" i="5"/>
  <c r="F6675" i="5"/>
  <c r="F6674" i="5"/>
  <c r="F6673" i="5"/>
  <c r="F6672" i="5"/>
  <c r="F6671" i="5"/>
  <c r="F6670" i="5"/>
  <c r="F6669" i="5"/>
  <c r="F6668" i="5"/>
  <c r="F6667" i="5"/>
  <c r="F6666" i="5"/>
  <c r="F6665" i="5"/>
  <c r="F6664" i="5"/>
  <c r="F6663" i="5"/>
  <c r="F6662" i="5"/>
  <c r="F6661" i="5"/>
  <c r="F6660" i="5"/>
  <c r="F6659" i="5"/>
  <c r="F6658" i="5"/>
  <c r="F6657" i="5"/>
  <c r="F6656" i="5"/>
  <c r="F6655" i="5"/>
  <c r="F6654" i="5"/>
  <c r="F6653" i="5"/>
  <c r="F6652" i="5"/>
  <c r="F6651" i="5"/>
  <c r="F6650" i="5"/>
  <c r="F6649" i="5"/>
  <c r="F6648" i="5"/>
  <c r="F6647" i="5"/>
  <c r="F6646" i="5"/>
  <c r="F6645" i="5"/>
  <c r="F6644" i="5"/>
  <c r="F6643" i="5"/>
  <c r="F6642" i="5"/>
  <c r="F6641" i="5"/>
  <c r="F6640" i="5"/>
  <c r="F6639" i="5"/>
  <c r="F6638" i="5"/>
  <c r="F6637" i="5"/>
  <c r="F6636" i="5"/>
  <c r="F6635" i="5"/>
  <c r="F6634" i="5"/>
  <c r="F6633" i="5"/>
  <c r="F6632" i="5"/>
  <c r="F6631" i="5"/>
  <c r="F6630" i="5"/>
  <c r="F6629" i="5"/>
  <c r="F6628" i="5"/>
  <c r="F6627" i="5"/>
  <c r="F6626" i="5"/>
  <c r="F6625" i="5"/>
  <c r="F6624" i="5"/>
  <c r="F6623" i="5"/>
  <c r="F6622" i="5"/>
  <c r="F6621" i="5"/>
  <c r="F6620" i="5"/>
  <c r="F6619" i="5"/>
  <c r="F6618" i="5"/>
  <c r="F6617" i="5"/>
  <c r="F6616" i="5"/>
  <c r="F6615" i="5"/>
  <c r="F6614" i="5"/>
  <c r="F6613" i="5"/>
  <c r="F6612" i="5"/>
  <c r="F6611" i="5"/>
  <c r="F6610" i="5"/>
  <c r="F6609" i="5"/>
  <c r="F6608" i="5"/>
  <c r="F6607" i="5"/>
  <c r="F6606" i="5"/>
  <c r="F6605" i="5"/>
  <c r="F6604" i="5"/>
  <c r="F6603" i="5"/>
  <c r="F6602" i="5"/>
  <c r="F6601" i="5"/>
  <c r="F6600" i="5"/>
  <c r="F6599" i="5"/>
  <c r="F6598" i="5"/>
  <c r="F6597" i="5"/>
  <c r="F6596" i="5"/>
  <c r="F6595" i="5"/>
  <c r="F6594" i="5"/>
  <c r="F6593" i="5"/>
  <c r="F6592" i="5"/>
  <c r="F6591" i="5"/>
  <c r="F6590" i="5"/>
  <c r="F6589" i="5"/>
  <c r="F6588" i="5"/>
  <c r="F6587" i="5"/>
  <c r="F6586" i="5"/>
  <c r="F6585" i="5"/>
  <c r="F6584" i="5"/>
  <c r="F6583" i="5"/>
  <c r="F6582" i="5"/>
  <c r="F6581" i="5"/>
  <c r="F6580" i="5"/>
  <c r="F6579" i="5"/>
  <c r="F6578" i="5"/>
  <c r="F6577" i="5"/>
  <c r="F6576" i="5"/>
  <c r="F6575" i="5"/>
  <c r="F6574" i="5"/>
  <c r="F6573" i="5"/>
  <c r="F6572" i="5"/>
  <c r="F6571" i="5"/>
  <c r="F6570" i="5"/>
  <c r="F6569" i="5"/>
  <c r="F6568" i="5"/>
  <c r="F6567" i="5"/>
  <c r="F6566" i="5"/>
  <c r="F6565" i="5"/>
  <c r="F6564" i="5"/>
  <c r="F6563" i="5"/>
  <c r="F6562" i="5"/>
  <c r="F6561" i="5"/>
  <c r="F6560" i="5"/>
  <c r="F6559" i="5"/>
  <c r="F6558" i="5"/>
  <c r="F6557" i="5"/>
  <c r="F6556" i="5"/>
  <c r="F6555" i="5"/>
  <c r="F6554" i="5"/>
  <c r="F6553" i="5"/>
  <c r="F6552" i="5"/>
  <c r="F6551" i="5"/>
  <c r="F6550" i="5"/>
  <c r="F6549" i="5"/>
  <c r="F6548" i="5"/>
  <c r="F6547" i="5"/>
  <c r="F6546" i="5"/>
  <c r="F6545" i="5"/>
  <c r="F6544" i="5"/>
  <c r="F6543" i="5"/>
  <c r="F6542" i="5"/>
  <c r="F6541" i="5"/>
  <c r="F6540" i="5"/>
  <c r="F6539" i="5"/>
  <c r="F6538" i="5"/>
  <c r="F6537" i="5"/>
  <c r="F6536" i="5"/>
  <c r="F6535" i="5"/>
  <c r="F6534" i="5"/>
  <c r="F6533" i="5"/>
  <c r="F6532" i="5"/>
  <c r="F6531" i="5"/>
  <c r="F6530" i="5"/>
  <c r="F6529" i="5"/>
  <c r="F6528" i="5"/>
  <c r="F6527" i="5"/>
  <c r="F6526" i="5"/>
  <c r="F6525" i="5"/>
  <c r="F6524" i="5"/>
  <c r="F6523" i="5"/>
  <c r="F6522" i="5"/>
  <c r="F6521" i="5"/>
  <c r="F6520" i="5"/>
  <c r="F6519" i="5"/>
  <c r="F6518" i="5"/>
  <c r="F6517" i="5"/>
  <c r="F6516" i="5"/>
  <c r="F6515" i="5"/>
  <c r="F6514" i="5"/>
  <c r="F6513" i="5"/>
  <c r="F6512" i="5"/>
  <c r="F6511" i="5"/>
  <c r="F6510" i="5"/>
  <c r="F6509" i="5"/>
  <c r="F6508" i="5"/>
  <c r="F6507" i="5"/>
  <c r="F6506" i="5"/>
  <c r="F6505" i="5"/>
  <c r="F6504" i="5"/>
  <c r="F6503" i="5"/>
  <c r="F6502" i="5"/>
  <c r="F6501" i="5"/>
  <c r="F6500" i="5"/>
  <c r="F6499" i="5"/>
  <c r="F6498" i="5"/>
  <c r="F6497" i="5"/>
  <c r="F6496" i="5"/>
  <c r="F6495" i="5"/>
  <c r="F6494" i="5"/>
  <c r="F6493" i="5"/>
  <c r="F6492" i="5"/>
  <c r="F6491" i="5"/>
  <c r="F6490" i="5"/>
  <c r="F6489" i="5"/>
  <c r="F6488" i="5"/>
  <c r="F6487" i="5"/>
  <c r="F6486" i="5"/>
  <c r="F6485" i="5"/>
  <c r="F6484" i="5"/>
  <c r="F6483" i="5"/>
  <c r="F6482" i="5"/>
  <c r="F6481" i="5"/>
  <c r="F6480" i="5"/>
  <c r="F6479" i="5"/>
  <c r="F6478" i="5"/>
  <c r="F6477" i="5"/>
  <c r="F6476" i="5"/>
  <c r="F6475" i="5"/>
  <c r="F6474" i="5"/>
  <c r="F6473" i="5"/>
  <c r="F6472" i="5"/>
  <c r="F6471" i="5"/>
  <c r="F6470" i="5"/>
  <c r="F6469" i="5"/>
  <c r="F6468" i="5"/>
  <c r="F6467" i="5"/>
  <c r="F6466" i="5"/>
  <c r="F6465" i="5"/>
  <c r="F6464" i="5"/>
  <c r="F6463" i="5"/>
  <c r="F6462" i="5"/>
  <c r="F6461" i="5"/>
  <c r="F6460" i="5"/>
  <c r="F6459" i="5"/>
  <c r="F6458" i="5"/>
  <c r="F6457" i="5"/>
  <c r="F6456" i="5"/>
  <c r="F6455" i="5"/>
  <c r="F6454" i="5"/>
  <c r="F6453" i="5"/>
  <c r="F6452" i="5"/>
  <c r="F6451" i="5"/>
  <c r="F6450" i="5"/>
  <c r="F6449" i="5"/>
  <c r="F6448" i="5"/>
  <c r="F6447" i="5"/>
  <c r="F6446" i="5"/>
  <c r="F6445" i="5"/>
  <c r="F6444" i="5"/>
  <c r="F6443" i="5"/>
  <c r="F6442" i="5"/>
  <c r="F6441" i="5"/>
  <c r="F6440" i="5"/>
  <c r="F6439" i="5"/>
  <c r="F6438" i="5"/>
  <c r="F6437" i="5"/>
  <c r="F6436" i="5"/>
  <c r="F6435" i="5"/>
  <c r="F6434" i="5"/>
  <c r="F6433" i="5"/>
  <c r="F6432" i="5"/>
  <c r="F6431" i="5"/>
  <c r="F6430" i="5"/>
  <c r="F6429" i="5"/>
  <c r="F6428" i="5"/>
  <c r="F6427" i="5"/>
  <c r="F6426" i="5"/>
  <c r="F6425" i="5"/>
  <c r="F6424" i="5"/>
  <c r="F6423" i="5"/>
  <c r="F6422" i="5"/>
  <c r="F6421" i="5"/>
  <c r="F6420" i="5"/>
  <c r="F6419" i="5"/>
  <c r="F6418" i="5"/>
  <c r="F6417" i="5"/>
  <c r="F6416" i="5"/>
  <c r="F6415" i="5"/>
  <c r="F6414" i="5"/>
  <c r="F6413" i="5"/>
  <c r="F6412" i="5"/>
  <c r="F6411" i="5"/>
  <c r="F6410" i="5"/>
  <c r="F6409" i="5"/>
  <c r="F6408" i="5"/>
  <c r="F6407" i="5"/>
  <c r="F6406" i="5"/>
  <c r="F6405" i="5"/>
  <c r="F6404" i="5"/>
  <c r="F6403" i="5"/>
  <c r="F6402" i="5"/>
  <c r="F6401" i="5"/>
  <c r="F6400" i="5"/>
  <c r="F6399" i="5"/>
  <c r="F6398" i="5"/>
  <c r="F6397" i="5"/>
  <c r="F6396" i="5"/>
  <c r="F6395" i="5"/>
  <c r="F6394" i="5"/>
  <c r="F6393" i="5"/>
  <c r="F6392" i="5"/>
  <c r="F6391" i="5"/>
  <c r="F6390" i="5"/>
  <c r="F6389" i="5"/>
  <c r="F6388" i="5"/>
  <c r="F6387" i="5"/>
  <c r="F6386" i="5"/>
  <c r="F6385" i="5"/>
  <c r="F6384" i="5"/>
  <c r="F6383" i="5"/>
  <c r="F6382" i="5"/>
  <c r="F6381" i="5"/>
  <c r="F6380" i="5"/>
  <c r="F6379" i="5"/>
  <c r="F6378" i="5"/>
  <c r="F6377" i="5"/>
  <c r="F6376" i="5"/>
  <c r="F6375" i="5"/>
  <c r="F6374" i="5"/>
  <c r="F6373" i="5"/>
  <c r="F6372" i="5"/>
  <c r="F6371" i="5"/>
  <c r="F6370" i="5"/>
  <c r="F6369" i="5"/>
  <c r="F6368" i="5"/>
  <c r="F6367" i="5"/>
  <c r="F6366" i="5"/>
  <c r="F6365" i="5"/>
  <c r="F6364" i="5"/>
  <c r="F6363" i="5"/>
  <c r="F6362" i="5"/>
  <c r="F6361" i="5"/>
  <c r="F6360" i="5"/>
  <c r="F6359" i="5"/>
  <c r="F6358" i="5"/>
  <c r="F6357" i="5"/>
  <c r="F6356" i="5"/>
  <c r="F6355" i="5"/>
  <c r="F6354" i="5"/>
  <c r="F6353" i="5"/>
  <c r="F6352" i="5"/>
  <c r="F6351" i="5"/>
  <c r="F6350" i="5"/>
  <c r="F6349" i="5"/>
  <c r="F6348" i="5"/>
  <c r="F6347" i="5"/>
  <c r="F6346" i="5"/>
  <c r="F6345" i="5"/>
  <c r="F6344" i="5"/>
  <c r="F6343" i="5"/>
  <c r="F6342" i="5"/>
  <c r="F6341" i="5"/>
  <c r="F6340" i="5"/>
  <c r="F6339" i="5"/>
  <c r="F6338" i="5"/>
  <c r="F6337" i="5"/>
  <c r="F6336" i="5"/>
  <c r="F6335" i="5"/>
  <c r="F6334" i="5"/>
  <c r="F6333" i="5"/>
  <c r="F6332" i="5"/>
  <c r="F6331" i="5"/>
  <c r="F6330" i="5"/>
  <c r="F6329" i="5"/>
  <c r="F6328" i="5"/>
  <c r="F6327" i="5"/>
  <c r="F6326" i="5"/>
  <c r="F6325" i="5"/>
  <c r="F3091" i="5"/>
  <c r="F3086" i="5"/>
  <c r="F3081" i="5"/>
  <c r="F3074" i="5"/>
  <c r="F3067" i="5"/>
  <c r="F3066" i="5"/>
  <c r="F3060" i="5"/>
  <c r="F3059" i="5"/>
  <c r="F3057" i="5"/>
  <c r="F3055" i="5"/>
  <c r="F3046" i="5"/>
  <c r="F3042" i="5"/>
  <c r="F3038" i="5"/>
  <c r="F3031" i="5"/>
  <c r="F3027" i="5"/>
  <c r="F3023" i="5"/>
  <c r="F3021" i="5"/>
  <c r="F3013" i="5"/>
  <c r="F3009" i="5"/>
  <c r="F3007" i="5"/>
  <c r="F3005" i="5"/>
  <c r="F3002" i="5"/>
  <c r="F2995" i="5"/>
  <c r="F2992" i="5"/>
  <c r="F2981" i="5"/>
  <c r="F2980" i="5"/>
  <c r="F2944" i="5"/>
  <c r="F2942" i="5"/>
  <c r="F2933" i="5"/>
  <c r="F2921" i="5"/>
  <c r="F2917" i="5"/>
  <c r="F2916" i="5"/>
  <c r="F2913" i="5"/>
  <c r="F2901" i="5"/>
  <c r="F2900" i="5"/>
  <c r="F2888" i="5"/>
  <c r="F2882" i="5"/>
  <c r="F2879" i="5"/>
  <c r="F2877" i="5"/>
  <c r="F2872" i="5"/>
  <c r="F2859" i="5"/>
  <c r="F2857" i="5"/>
  <c r="F2856" i="5"/>
  <c r="F2851" i="5"/>
  <c r="F2845" i="5"/>
  <c r="F2844" i="5"/>
  <c r="F2835" i="5"/>
  <c r="F2826" i="5"/>
  <c r="F2825" i="5"/>
  <c r="F2819" i="5"/>
  <c r="F2818" i="5"/>
  <c r="F2814" i="5"/>
  <c r="F2799" i="5"/>
  <c r="F2786" i="5"/>
  <c r="F2782" i="5"/>
  <c r="F2780" i="5"/>
  <c r="F2773" i="5"/>
  <c r="F2761" i="5"/>
  <c r="F2751" i="5"/>
  <c r="F2750" i="5"/>
  <c r="F2746" i="5"/>
  <c r="F2734" i="5"/>
  <c r="F2731" i="5"/>
  <c r="F2728" i="5"/>
  <c r="F2722" i="5"/>
  <c r="F2716" i="5"/>
  <c r="F2706" i="5"/>
  <c r="F2703" i="5"/>
  <c r="F2702" i="5"/>
  <c r="F2699" i="5"/>
  <c r="F2685" i="5"/>
  <c r="F2681" i="5"/>
  <c r="F2672" i="5"/>
  <c r="F2661" i="5"/>
  <c r="F2657" i="5"/>
  <c r="F2652" i="5"/>
  <c r="F2642" i="5"/>
  <c r="F2634" i="5"/>
  <c r="F2630" i="5"/>
  <c r="F2624" i="5"/>
  <c r="F2589" i="5"/>
  <c r="F2586" i="5"/>
  <c r="F2584" i="5"/>
  <c r="F2583" i="5"/>
  <c r="F2571" i="5"/>
  <c r="F2556" i="5"/>
  <c r="F2537" i="5"/>
  <c r="F2513" i="5"/>
  <c r="F2511" i="5"/>
  <c r="F2496" i="5"/>
  <c r="F2144" i="5"/>
  <c r="F2136" i="5"/>
  <c r="F2125" i="5"/>
  <c r="F2113" i="5"/>
  <c r="F2108" i="5"/>
  <c r="F2059" i="5"/>
  <c r="F2057" i="5"/>
  <c r="F2050" i="5"/>
  <c r="F2042" i="5"/>
  <c r="F2027" i="5"/>
  <c r="F2023" i="5"/>
  <c r="F2014" i="5"/>
  <c r="F2012" i="5"/>
  <c r="F2006" i="5"/>
  <c r="F2004" i="5"/>
  <c r="F1996" i="5"/>
  <c r="F1987" i="5"/>
  <c r="F1983" i="5"/>
  <c r="F1979" i="5"/>
  <c r="F1978" i="5"/>
  <c r="F1972" i="5"/>
  <c r="F1961" i="5"/>
  <c r="F1960" i="5"/>
  <c r="F1958" i="5"/>
  <c r="F1941" i="5"/>
  <c r="F1933" i="5"/>
  <c r="F1932" i="5"/>
  <c r="F1913" i="5"/>
  <c r="F1904" i="5"/>
  <c r="F1895" i="5"/>
  <c r="F1884" i="5"/>
  <c r="F1821" i="5"/>
  <c r="F1810" i="5"/>
  <c r="F1807" i="5"/>
  <c r="F1776" i="5"/>
  <c r="F1760" i="5"/>
  <c r="F1756" i="5"/>
  <c r="F1341" i="5"/>
  <c r="F1335" i="5"/>
  <c r="F1326" i="5"/>
  <c r="F1313" i="5"/>
  <c r="F1301" i="5"/>
  <c r="F1295" i="5"/>
  <c r="F1282" i="5"/>
  <c r="F1281" i="5"/>
  <c r="F1272" i="5"/>
  <c r="F1244" i="5"/>
  <c r="F1228" i="5"/>
  <c r="F1222" i="5"/>
  <c r="F1221" i="5"/>
  <c r="F1182" i="5"/>
  <c r="F1164" i="5"/>
  <c r="F1155" i="5"/>
  <c r="F1150" i="5"/>
  <c r="F1131" i="5"/>
  <c r="F1128" i="5"/>
  <c r="F6324" i="5"/>
  <c r="F6323" i="5"/>
  <c r="F6322" i="5"/>
  <c r="F6321" i="5"/>
  <c r="F6320" i="5"/>
  <c r="F6319" i="5"/>
  <c r="F6318" i="5"/>
  <c r="F6317" i="5"/>
  <c r="F6316" i="5"/>
  <c r="F6315" i="5"/>
  <c r="F6314" i="5"/>
  <c r="F6313" i="5"/>
  <c r="F6312" i="5"/>
  <c r="F6311" i="5"/>
  <c r="F6310" i="5"/>
  <c r="F6309" i="5"/>
  <c r="F6308" i="5"/>
  <c r="F6307" i="5"/>
  <c r="F6306" i="5"/>
  <c r="F6305" i="5"/>
  <c r="F6304" i="5"/>
  <c r="F6303" i="5"/>
  <c r="F6302" i="5"/>
  <c r="F6301" i="5"/>
  <c r="F6300" i="5"/>
  <c r="F6299" i="5"/>
  <c r="F6298" i="5"/>
  <c r="F6297" i="5"/>
  <c r="F6296" i="5"/>
  <c r="F6295" i="5"/>
  <c r="F6294" i="5"/>
  <c r="F6293" i="5"/>
  <c r="F6292" i="5"/>
  <c r="F6291" i="5"/>
  <c r="F6290" i="5"/>
  <c r="F6289" i="5"/>
  <c r="F6288" i="5"/>
  <c r="F6287" i="5"/>
  <c r="F6286" i="5"/>
  <c r="F6285" i="5"/>
  <c r="F6284" i="5"/>
  <c r="F6283" i="5"/>
  <c r="F6282" i="5"/>
  <c r="F6281" i="5"/>
  <c r="F6280" i="5"/>
  <c r="F6279" i="5"/>
  <c r="F6278" i="5"/>
  <c r="F6277" i="5"/>
  <c r="F6276" i="5"/>
  <c r="F6275" i="5"/>
  <c r="F6274" i="5"/>
  <c r="F6273" i="5"/>
  <c r="F6272" i="5"/>
  <c r="F6271" i="5"/>
  <c r="F6270" i="5"/>
  <c r="F6269" i="5"/>
  <c r="F6268" i="5"/>
  <c r="F6267" i="5"/>
  <c r="F6266" i="5"/>
  <c r="F6265" i="5"/>
  <c r="F6264" i="5"/>
  <c r="F6263" i="5"/>
  <c r="F6262" i="5"/>
  <c r="F6261" i="5"/>
  <c r="F6260" i="5"/>
  <c r="F6259" i="5"/>
  <c r="F6258" i="5"/>
  <c r="F6257" i="5"/>
  <c r="F6256" i="5"/>
  <c r="F6255" i="5"/>
  <c r="F6254" i="5"/>
  <c r="F6253" i="5"/>
  <c r="F6252" i="5"/>
  <c r="F6251" i="5"/>
  <c r="F6250" i="5"/>
  <c r="F6249" i="5"/>
  <c r="F6248" i="5"/>
  <c r="F6247" i="5"/>
  <c r="F6246" i="5"/>
  <c r="F6245" i="5"/>
  <c r="F6244" i="5"/>
  <c r="F6243" i="5"/>
  <c r="F6242" i="5"/>
  <c r="F6241" i="5"/>
  <c r="F6240" i="5"/>
  <c r="F6239" i="5"/>
  <c r="F6238" i="5"/>
  <c r="F6237" i="5"/>
  <c r="F6236" i="5"/>
  <c r="F6235" i="5"/>
  <c r="F6234" i="5"/>
  <c r="F6233" i="5"/>
  <c r="F6232" i="5"/>
  <c r="F6231" i="5"/>
  <c r="F6230" i="5"/>
  <c r="F6229" i="5"/>
  <c r="F6228" i="5"/>
  <c r="F6227" i="5"/>
  <c r="F6226" i="5"/>
  <c r="F6225" i="5"/>
  <c r="F6224" i="5"/>
  <c r="F6223" i="5"/>
  <c r="F6222" i="5"/>
  <c r="F6221" i="5"/>
  <c r="F6220" i="5"/>
  <c r="F6219" i="5"/>
  <c r="F6218" i="5"/>
  <c r="F6217" i="5"/>
  <c r="F6216" i="5"/>
  <c r="F6215" i="5"/>
  <c r="F6214" i="5"/>
  <c r="F6213" i="5"/>
  <c r="F6212" i="5"/>
  <c r="F6211" i="5"/>
  <c r="F6210" i="5"/>
  <c r="F6209" i="5"/>
  <c r="F6208" i="5"/>
  <c r="F6207" i="5"/>
  <c r="F6206" i="5"/>
  <c r="F6205" i="5"/>
  <c r="F6204" i="5"/>
  <c r="F6203" i="5"/>
  <c r="F6202" i="5"/>
  <c r="F6201" i="5"/>
  <c r="F6200" i="5"/>
  <c r="F6199" i="5"/>
  <c r="F6198" i="5"/>
  <c r="F6197" i="5"/>
  <c r="F6196" i="5"/>
  <c r="F6195" i="5"/>
  <c r="F6194" i="5"/>
  <c r="F6193" i="5"/>
  <c r="F6192" i="5"/>
  <c r="F6191" i="5"/>
  <c r="F6190" i="5"/>
  <c r="F6189" i="5"/>
  <c r="F6188" i="5"/>
  <c r="F6187" i="5"/>
  <c r="F6186" i="5"/>
  <c r="F6185" i="5"/>
  <c r="F6184" i="5"/>
  <c r="F6183" i="5"/>
  <c r="F6182" i="5"/>
  <c r="F6181" i="5"/>
  <c r="F6180" i="5"/>
  <c r="F6179" i="5"/>
  <c r="F6178" i="5"/>
  <c r="F6177" i="5"/>
  <c r="F6176" i="5"/>
  <c r="F6175" i="5"/>
  <c r="F6174" i="5"/>
  <c r="F6173" i="5"/>
  <c r="F6172" i="5"/>
  <c r="F6171" i="5"/>
  <c r="F6170" i="5"/>
  <c r="F6169" i="5"/>
  <c r="F6168" i="5"/>
  <c r="F6167" i="5"/>
  <c r="F6166" i="5"/>
  <c r="F6165" i="5"/>
  <c r="F6164" i="5"/>
  <c r="F6163" i="5"/>
  <c r="F6162" i="5"/>
  <c r="F6161" i="5"/>
  <c r="F6160" i="5"/>
  <c r="F6159" i="5"/>
  <c r="F6158" i="5"/>
  <c r="F6157" i="5"/>
  <c r="F6156" i="5"/>
  <c r="F6155" i="5"/>
  <c r="F2178" i="5"/>
  <c r="F6153" i="5"/>
  <c r="F6152" i="5"/>
  <c r="F6151" i="5"/>
  <c r="F6150" i="5"/>
  <c r="F6149" i="5"/>
  <c r="F6148" i="5"/>
  <c r="F6147" i="5"/>
  <c r="F6146" i="5"/>
  <c r="F6145" i="5"/>
  <c r="F6144" i="5"/>
  <c r="F6143" i="5"/>
  <c r="F6142" i="5"/>
  <c r="F6141" i="5"/>
  <c r="F6140" i="5"/>
  <c r="F6139" i="5"/>
  <c r="F6138" i="5"/>
  <c r="F6137" i="5"/>
  <c r="F6136" i="5"/>
  <c r="F6135" i="5"/>
  <c r="F6134" i="5"/>
  <c r="F6133" i="5"/>
  <c r="F6132" i="5"/>
  <c r="F6131" i="5"/>
  <c r="F6130" i="5"/>
  <c r="F6129" i="5"/>
  <c r="F6128" i="5"/>
  <c r="F6127" i="5"/>
  <c r="F6126" i="5"/>
  <c r="F6125" i="5"/>
  <c r="F6124" i="5"/>
  <c r="F6123" i="5"/>
  <c r="F6122" i="5"/>
  <c r="F6121" i="5"/>
  <c r="F6120" i="5"/>
  <c r="F6119" i="5"/>
  <c r="F6118" i="5"/>
  <c r="F6117" i="5"/>
  <c r="F6116" i="5"/>
  <c r="F6115" i="5"/>
  <c r="F6114" i="5"/>
  <c r="F6113" i="5"/>
  <c r="F6112" i="5"/>
  <c r="F6111" i="5"/>
  <c r="F6110" i="5"/>
  <c r="F6109" i="5"/>
  <c r="F6108" i="5"/>
  <c r="F6107" i="5"/>
  <c r="F6106" i="5"/>
  <c r="F6105" i="5"/>
  <c r="F6104" i="5"/>
  <c r="F6103" i="5"/>
  <c r="F6102" i="5"/>
  <c r="F6101" i="5"/>
  <c r="F6100" i="5"/>
  <c r="F6099" i="5"/>
  <c r="F6098" i="5"/>
  <c r="F6097" i="5"/>
  <c r="F6096" i="5"/>
  <c r="F6095" i="5"/>
  <c r="F6094" i="5"/>
  <c r="F6093" i="5"/>
  <c r="F6092" i="5"/>
  <c r="F6091" i="5"/>
  <c r="F6090" i="5"/>
  <c r="F6089" i="5"/>
  <c r="F6088" i="5"/>
  <c r="F6087" i="5"/>
  <c r="F6086" i="5"/>
  <c r="F6085" i="5"/>
  <c r="F6084" i="5"/>
  <c r="F6083" i="5"/>
  <c r="F6082" i="5"/>
  <c r="F6081" i="5"/>
  <c r="F6080" i="5"/>
  <c r="F6079" i="5"/>
  <c r="F6078" i="5"/>
  <c r="F6077" i="5"/>
  <c r="F6076" i="5"/>
  <c r="F6075" i="5"/>
  <c r="F6074" i="5"/>
  <c r="F6073" i="5"/>
  <c r="F6072" i="5"/>
  <c r="F6071" i="5"/>
  <c r="F6070" i="5"/>
  <c r="F6069" i="5"/>
  <c r="F6068" i="5"/>
  <c r="F6067" i="5"/>
  <c r="F6066" i="5"/>
  <c r="F6065" i="5"/>
  <c r="F6064" i="5"/>
  <c r="F6063" i="5"/>
  <c r="F6062" i="5"/>
  <c r="F6061" i="5"/>
  <c r="F6060" i="5"/>
  <c r="F6059" i="5"/>
  <c r="F6058" i="5"/>
  <c r="F6057" i="5"/>
  <c r="F6056" i="5"/>
  <c r="F6055" i="5"/>
  <c r="F6054" i="5"/>
  <c r="F6053" i="5"/>
  <c r="F6052" i="5"/>
  <c r="F6051" i="5"/>
  <c r="F6050" i="5"/>
  <c r="F6049" i="5"/>
  <c r="F6048" i="5"/>
  <c r="F6047" i="5"/>
  <c r="F6046" i="5"/>
  <c r="F6045" i="5"/>
  <c r="F6044" i="5"/>
  <c r="F6043" i="5"/>
  <c r="F6042" i="5"/>
  <c r="F6041" i="5"/>
  <c r="F6040" i="5"/>
  <c r="F6039" i="5"/>
  <c r="F6038" i="5"/>
  <c r="F6037" i="5"/>
  <c r="F6036" i="5"/>
  <c r="F6035" i="5"/>
  <c r="F6034" i="5"/>
  <c r="F6033" i="5"/>
  <c r="F6032" i="5"/>
  <c r="F6031" i="5"/>
  <c r="F6030" i="5"/>
  <c r="F6029" i="5"/>
  <c r="F6028" i="5"/>
  <c r="F6027" i="5"/>
  <c r="F6026" i="5"/>
  <c r="F6025" i="5"/>
  <c r="F6024" i="5"/>
  <c r="F6023" i="5"/>
  <c r="F6022" i="5"/>
  <c r="F6021" i="5"/>
  <c r="F6020" i="5"/>
  <c r="F6019" i="5"/>
  <c r="F6018" i="5"/>
  <c r="F6017" i="5"/>
  <c r="F6016" i="5"/>
  <c r="F6015" i="5"/>
  <c r="F6014" i="5"/>
  <c r="F6013" i="5"/>
  <c r="F6012" i="5"/>
  <c r="F6011" i="5"/>
  <c r="F6010" i="5"/>
  <c r="F6009" i="5"/>
  <c r="F6008" i="5"/>
  <c r="F6007" i="5"/>
  <c r="F6006" i="5"/>
  <c r="F6005" i="5"/>
  <c r="F6004" i="5"/>
  <c r="F6003" i="5"/>
  <c r="F6002" i="5"/>
  <c r="F6001" i="5"/>
  <c r="F6000" i="5"/>
  <c r="F5999" i="5"/>
  <c r="F5998" i="5"/>
  <c r="F5997" i="5"/>
  <c r="F5996" i="5"/>
  <c r="F5995" i="5"/>
  <c r="F5994" i="5"/>
  <c r="F5993" i="5"/>
  <c r="F5992" i="5"/>
  <c r="F5991" i="5"/>
  <c r="F5990" i="5"/>
  <c r="F5989" i="5"/>
  <c r="F5988" i="5"/>
  <c r="F5987" i="5"/>
  <c r="F5986" i="5"/>
  <c r="F5985" i="5"/>
  <c r="F5984" i="5"/>
  <c r="F5983" i="5"/>
  <c r="F5982" i="5"/>
  <c r="F5981" i="5"/>
  <c r="F5980" i="5"/>
  <c r="F5979" i="5"/>
  <c r="F5978" i="5"/>
  <c r="F5977" i="5"/>
  <c r="F5976" i="5"/>
  <c r="F5975" i="5"/>
  <c r="F5974" i="5"/>
  <c r="F5973" i="5"/>
  <c r="F5972" i="5"/>
  <c r="F5971" i="5"/>
  <c r="F5970" i="5"/>
  <c r="F5969" i="5"/>
  <c r="F5968" i="5"/>
  <c r="F5967" i="5"/>
  <c r="F5966" i="5"/>
  <c r="F5965" i="5"/>
  <c r="F5964" i="5"/>
  <c r="F5963" i="5"/>
  <c r="F5962" i="5"/>
  <c r="F5961" i="5"/>
  <c r="F5960" i="5"/>
  <c r="F5959" i="5"/>
  <c r="F5958" i="5"/>
  <c r="F5957" i="5"/>
  <c r="F5956" i="5"/>
  <c r="F5955" i="5"/>
  <c r="F5954" i="5"/>
  <c r="F5953" i="5"/>
  <c r="F5952" i="5"/>
  <c r="F5951" i="5"/>
  <c r="F5950" i="5"/>
  <c r="F5949" i="5"/>
  <c r="F5948" i="5"/>
  <c r="F5947" i="5"/>
  <c r="F5946" i="5"/>
  <c r="F5945" i="5"/>
  <c r="F5944" i="5"/>
  <c r="F5943" i="5"/>
  <c r="F5942" i="5"/>
  <c r="F5941" i="5"/>
  <c r="F5940" i="5"/>
  <c r="F5939" i="5"/>
  <c r="F5938" i="5"/>
  <c r="F5937" i="5"/>
  <c r="F5936" i="5"/>
  <c r="F5935" i="5"/>
  <c r="F5934" i="5"/>
  <c r="F5933" i="5"/>
  <c r="F5932" i="5"/>
  <c r="F5931" i="5"/>
  <c r="F5930" i="5"/>
  <c r="F5929" i="5"/>
  <c r="F5928" i="5"/>
  <c r="F5927" i="5"/>
  <c r="F5926" i="5"/>
  <c r="F5925" i="5"/>
  <c r="F5924" i="5"/>
  <c r="F5923" i="5"/>
  <c r="F5922" i="5"/>
  <c r="F5921" i="5"/>
  <c r="F5920" i="5"/>
  <c r="F5919" i="5"/>
  <c r="F5918" i="5"/>
  <c r="F5917" i="5"/>
  <c r="F5916" i="5"/>
  <c r="F5915" i="5"/>
  <c r="F5914" i="5"/>
  <c r="F5913" i="5"/>
  <c r="F5912" i="5"/>
  <c r="F5911" i="5"/>
  <c r="F5910" i="5"/>
  <c r="F5909" i="5"/>
  <c r="F5908" i="5"/>
  <c r="F5907" i="5"/>
  <c r="F5906" i="5"/>
  <c r="F5905" i="5"/>
  <c r="F5904" i="5"/>
  <c r="F5903" i="5"/>
  <c r="F5902" i="5"/>
  <c r="F5901" i="5"/>
  <c r="F5900" i="5"/>
  <c r="F5899" i="5"/>
  <c r="F5898" i="5"/>
  <c r="F5897" i="5"/>
  <c r="F5896" i="5"/>
  <c r="F5895" i="5"/>
  <c r="F5894" i="5"/>
  <c r="F5893" i="5"/>
  <c r="F5892" i="5"/>
  <c r="F5891" i="5"/>
  <c r="F5890" i="5"/>
  <c r="F5889" i="5"/>
  <c r="F5888" i="5"/>
  <c r="F5887" i="5"/>
  <c r="F5886" i="5"/>
  <c r="F5885" i="5"/>
  <c r="F5884" i="5"/>
  <c r="F5883" i="5"/>
  <c r="F5882" i="5"/>
  <c r="F5881" i="5"/>
  <c r="F5880" i="5"/>
  <c r="F5879" i="5"/>
  <c r="F5878" i="5"/>
  <c r="F5877" i="5"/>
  <c r="F5876" i="5"/>
  <c r="F5875" i="5"/>
  <c r="F5874" i="5"/>
  <c r="F5873" i="5"/>
  <c r="F5872" i="5"/>
  <c r="F5871" i="5"/>
  <c r="F5870" i="5"/>
  <c r="F5869" i="5"/>
  <c r="F5868" i="5"/>
  <c r="F5867" i="5"/>
  <c r="F5866" i="5"/>
  <c r="F5865" i="5"/>
  <c r="F5864" i="5"/>
  <c r="F5863" i="5"/>
  <c r="F5862" i="5"/>
  <c r="F5861" i="5"/>
  <c r="F5860" i="5"/>
  <c r="F5859" i="5"/>
  <c r="F5858" i="5"/>
  <c r="F5857" i="5"/>
  <c r="F5856" i="5"/>
  <c r="F5855" i="5"/>
  <c r="F5854" i="5"/>
  <c r="F5853" i="5"/>
  <c r="F5852" i="5"/>
  <c r="F5851" i="5"/>
  <c r="F5850" i="5"/>
  <c r="F5849" i="5"/>
  <c r="F5848" i="5"/>
  <c r="F5847" i="5"/>
  <c r="F5846" i="5"/>
  <c r="F5845" i="5"/>
  <c r="F5844" i="5"/>
  <c r="F5843" i="5"/>
  <c r="F5842" i="5"/>
  <c r="F5841" i="5"/>
  <c r="F5840" i="5"/>
  <c r="F5839" i="5"/>
  <c r="F5838" i="5"/>
  <c r="F5837" i="5"/>
  <c r="F5836" i="5"/>
  <c r="F5835" i="5"/>
  <c r="F5834" i="5"/>
  <c r="F5833" i="5"/>
  <c r="F5832" i="5"/>
  <c r="F5831" i="5"/>
  <c r="F5830" i="5"/>
  <c r="F5829" i="5"/>
  <c r="F5828" i="5"/>
  <c r="F5827" i="5"/>
  <c r="F5826" i="5"/>
  <c r="F5825" i="5"/>
  <c r="F5824" i="5"/>
  <c r="F5823" i="5"/>
  <c r="F5822" i="5"/>
  <c r="F5821" i="5"/>
  <c r="F5820" i="5"/>
  <c r="F5819" i="5"/>
  <c r="F5818" i="5"/>
  <c r="F5817" i="5"/>
  <c r="F5816" i="5"/>
  <c r="F5815" i="5"/>
  <c r="F5814" i="5"/>
  <c r="F5813" i="5"/>
  <c r="F5812" i="5"/>
  <c r="F5811" i="5"/>
  <c r="F5810" i="5"/>
  <c r="F5809" i="5"/>
  <c r="F5808" i="5"/>
  <c r="F5807" i="5"/>
  <c r="F5806" i="5"/>
  <c r="F5805" i="5"/>
  <c r="F5804" i="5"/>
  <c r="F5803" i="5"/>
  <c r="F5802" i="5"/>
  <c r="F5801" i="5"/>
  <c r="F5800" i="5"/>
  <c r="F5799" i="5"/>
  <c r="F5798" i="5"/>
  <c r="F5797" i="5"/>
  <c r="F5796" i="5"/>
  <c r="F5795" i="5"/>
  <c r="F5794" i="5"/>
  <c r="F5793" i="5"/>
  <c r="F5792" i="5"/>
  <c r="F5791" i="5"/>
  <c r="F5790" i="5"/>
  <c r="F5789" i="5"/>
  <c r="F5788" i="5"/>
  <c r="F5787" i="5"/>
  <c r="F5786" i="5"/>
  <c r="F5785" i="5"/>
  <c r="F5784" i="5"/>
  <c r="F5783" i="5"/>
  <c r="F5782" i="5"/>
  <c r="F5781" i="5"/>
  <c r="F5780" i="5"/>
  <c r="F5779" i="5"/>
  <c r="F5778" i="5"/>
  <c r="F5777" i="5"/>
  <c r="F5776" i="5"/>
  <c r="F5775" i="5"/>
  <c r="F5774" i="5"/>
  <c r="F5773" i="5"/>
  <c r="F5772" i="5"/>
  <c r="F5771" i="5"/>
  <c r="F5770" i="5"/>
  <c r="F5769" i="5"/>
  <c r="F5768" i="5"/>
  <c r="F5767" i="5"/>
  <c r="F5766" i="5"/>
  <c r="F5765" i="5"/>
  <c r="F5764" i="5"/>
  <c r="F5763" i="5"/>
  <c r="F5762" i="5"/>
  <c r="F5761" i="5"/>
  <c r="F5760" i="5"/>
  <c r="F5759" i="5"/>
  <c r="F5758" i="5"/>
  <c r="F5757" i="5"/>
  <c r="F5756" i="5"/>
  <c r="F5755" i="5"/>
  <c r="F5754" i="5"/>
  <c r="F5753" i="5"/>
  <c r="F5752" i="5"/>
  <c r="F5751" i="5"/>
  <c r="F5750" i="5"/>
  <c r="F5749" i="5"/>
  <c r="F5748" i="5"/>
  <c r="F5747" i="5"/>
  <c r="F5746" i="5"/>
  <c r="F5745" i="5"/>
  <c r="F5744" i="5"/>
  <c r="F5743" i="5"/>
  <c r="F5742" i="5"/>
  <c r="F5741" i="5"/>
  <c r="F5740" i="5"/>
  <c r="F5739" i="5"/>
  <c r="F5738" i="5"/>
  <c r="F5737" i="5"/>
  <c r="F5736" i="5"/>
  <c r="F5735" i="5"/>
  <c r="F5734" i="5"/>
  <c r="F5733" i="5"/>
  <c r="F5732" i="5"/>
  <c r="F5731" i="5"/>
  <c r="F5730" i="5"/>
  <c r="F5729" i="5"/>
  <c r="F5728" i="5"/>
  <c r="F5727" i="5"/>
  <c r="F5726" i="5"/>
  <c r="F5725" i="5"/>
  <c r="F5724" i="5"/>
  <c r="F5723" i="5"/>
  <c r="F5722" i="5"/>
  <c r="F5721" i="5"/>
  <c r="F5720" i="5"/>
  <c r="F5719" i="5"/>
  <c r="F5718" i="5"/>
  <c r="F5717" i="5"/>
  <c r="F5716" i="5"/>
  <c r="F5715" i="5"/>
  <c r="F5714" i="5"/>
  <c r="F5713" i="5"/>
  <c r="F5712" i="5"/>
  <c r="F5711" i="5"/>
  <c r="F5710" i="5"/>
  <c r="F5709" i="5"/>
  <c r="F5708" i="5"/>
  <c r="F5707" i="5"/>
  <c r="F5706" i="5"/>
  <c r="F5705" i="5"/>
  <c r="F5704" i="5"/>
  <c r="F5703" i="5"/>
  <c r="F5702" i="5"/>
  <c r="F5701" i="5"/>
  <c r="F5700" i="5"/>
  <c r="F5699" i="5"/>
  <c r="F5698" i="5"/>
  <c r="F5697" i="5"/>
  <c r="F5696" i="5"/>
  <c r="F5695" i="5"/>
  <c r="F5694" i="5"/>
  <c r="F5693" i="5"/>
  <c r="F5692" i="5"/>
  <c r="F5691" i="5"/>
  <c r="F5690" i="5"/>
  <c r="F5689" i="5"/>
  <c r="F5688" i="5"/>
  <c r="F5687" i="5"/>
  <c r="F5686" i="5"/>
  <c r="F5685" i="5"/>
  <c r="F5684" i="5"/>
  <c r="F5683" i="5"/>
  <c r="F5682" i="5"/>
  <c r="F5681" i="5"/>
  <c r="F5680" i="5"/>
  <c r="F5679" i="5"/>
  <c r="F5678" i="5"/>
  <c r="F5677" i="5"/>
  <c r="F5676" i="5"/>
  <c r="F5675" i="5"/>
  <c r="F5674" i="5"/>
  <c r="F5673" i="5"/>
  <c r="F5672" i="5"/>
  <c r="F5144" i="5"/>
  <c r="F5139" i="5"/>
  <c r="F5135" i="5"/>
  <c r="F5134" i="5"/>
  <c r="F5130" i="5"/>
  <c r="F5128" i="5"/>
  <c r="F5127" i="5"/>
  <c r="F5126" i="5"/>
  <c r="F5125" i="5"/>
  <c r="F5124" i="5"/>
  <c r="F5122" i="5"/>
  <c r="F5121" i="5"/>
  <c r="F5119" i="5"/>
  <c r="F5118" i="5"/>
  <c r="F5116" i="5"/>
  <c r="F5113" i="5"/>
  <c r="F5109" i="5"/>
  <c r="F5108" i="5"/>
  <c r="F5106" i="5"/>
  <c r="F5105" i="5"/>
  <c r="F5104" i="5"/>
  <c r="F5103" i="5"/>
  <c r="F5102" i="5"/>
  <c r="F5101" i="5"/>
  <c r="F5100" i="5"/>
  <c r="F5099" i="5"/>
  <c r="F5098" i="5"/>
  <c r="F5097" i="5"/>
  <c r="F5096" i="5"/>
  <c r="F5095" i="5"/>
  <c r="F5094" i="5"/>
  <c r="F5093" i="5"/>
  <c r="F5092" i="5"/>
  <c r="F5091" i="5"/>
  <c r="F5089" i="5"/>
  <c r="F5087" i="5"/>
  <c r="F5083" i="5"/>
  <c r="F5082" i="5"/>
  <c r="F5081" i="5"/>
  <c r="F5078" i="5"/>
  <c r="F5077" i="5"/>
  <c r="F5076" i="5"/>
  <c r="F5075" i="5"/>
  <c r="F5074" i="5"/>
  <c r="F5071" i="5"/>
  <c r="F5070" i="5"/>
  <c r="F5068" i="5"/>
  <c r="F5067" i="5"/>
  <c r="F5066" i="5"/>
  <c r="F5064" i="5"/>
  <c r="F5062" i="5"/>
  <c r="F5061" i="5"/>
  <c r="F5060" i="5"/>
  <c r="F5059" i="5"/>
  <c r="F5057" i="5"/>
  <c r="F5056" i="5"/>
  <c r="F5054" i="5"/>
  <c r="F5049" i="5"/>
  <c r="F5048" i="5"/>
  <c r="F5047" i="5"/>
  <c r="F5046" i="5"/>
  <c r="F5045" i="5"/>
  <c r="F5039" i="5"/>
  <c r="F5037" i="5"/>
  <c r="F5036" i="5"/>
  <c r="F5035" i="5"/>
  <c r="F5032" i="5"/>
  <c r="F5031" i="5"/>
  <c r="F5023" i="5"/>
  <c r="F5021" i="5"/>
  <c r="F5019" i="5"/>
  <c r="F3132" i="5"/>
  <c r="F3122" i="5"/>
  <c r="F3121" i="5"/>
  <c r="F3118" i="5"/>
  <c r="F3116" i="5"/>
  <c r="F3110" i="5"/>
  <c r="F3105" i="5"/>
  <c r="F3103" i="5"/>
  <c r="F3100" i="5"/>
  <c r="F3087" i="5"/>
  <c r="F3085" i="5"/>
  <c r="F3080" i="5"/>
  <c r="F3077" i="5"/>
  <c r="F3073" i="5"/>
  <c r="F3070" i="5"/>
  <c r="F3068" i="5"/>
  <c r="F3062" i="5"/>
  <c r="F3054" i="5"/>
  <c r="F3035" i="5"/>
  <c r="F3034" i="5"/>
  <c r="F3011" i="5"/>
  <c r="F3010" i="5"/>
  <c r="F3000" i="5"/>
  <c r="F2991" i="5"/>
  <c r="F2988" i="5"/>
  <c r="F2987" i="5"/>
  <c r="F2979" i="5"/>
  <c r="F2978" i="5"/>
  <c r="F2976" i="5"/>
  <c r="F2971" i="5"/>
  <c r="F2969" i="5"/>
  <c r="F2968" i="5"/>
  <c r="F2967" i="5"/>
  <c r="F2966" i="5"/>
  <c r="F2964" i="5"/>
  <c r="F2956" i="5"/>
  <c r="F2949" i="5"/>
  <c r="F2948" i="5"/>
  <c r="F2947" i="5"/>
  <c r="F2945" i="5"/>
  <c r="F2936" i="5"/>
  <c r="F2934" i="5"/>
  <c r="F2930" i="5"/>
  <c r="F2910" i="5"/>
  <c r="F2906" i="5"/>
  <c r="F2904" i="5"/>
  <c r="F2902" i="5"/>
  <c r="F2891" i="5"/>
  <c r="F2873" i="5"/>
  <c r="F2865" i="5"/>
  <c r="F2862" i="5"/>
  <c r="F2860" i="5"/>
  <c r="F2846" i="5"/>
  <c r="F2837" i="5"/>
  <c r="F2830" i="5"/>
  <c r="F2829" i="5"/>
  <c r="F2822" i="5"/>
  <c r="F2821" i="5"/>
  <c r="F2806" i="5"/>
  <c r="F2804" i="5"/>
  <c r="F2794" i="5"/>
  <c r="F2788" i="5"/>
  <c r="F2784" i="5"/>
  <c r="F2783" i="5"/>
  <c r="F2777" i="5"/>
  <c r="F2774" i="5"/>
  <c r="F2769" i="5"/>
  <c r="F2762" i="5"/>
  <c r="F2759" i="5"/>
  <c r="F2753" i="5"/>
  <c r="F2741" i="5"/>
  <c r="F2738" i="5"/>
  <c r="F2737" i="5"/>
  <c r="F2736" i="5"/>
  <c r="F2732" i="5"/>
  <c r="F2726" i="5"/>
  <c r="F2715" i="5"/>
  <c r="F2697" i="5"/>
  <c r="F2696" i="5"/>
  <c r="F2673" i="5"/>
  <c r="F2668" i="5"/>
  <c r="F2664" i="5"/>
  <c r="F2663" i="5"/>
  <c r="F2662" i="5"/>
  <c r="F2650" i="5"/>
  <c r="F2647" i="5"/>
  <c r="F2645" i="5"/>
  <c r="F2643" i="5"/>
  <c r="F2636" i="5"/>
  <c r="F2626" i="5"/>
  <c r="F2623" i="5"/>
  <c r="F2620" i="5"/>
  <c r="F2617" i="5"/>
  <c r="F2615" i="5"/>
  <c r="F2613" i="5"/>
  <c r="F2609" i="5"/>
  <c r="F2607" i="5"/>
  <c r="F2605" i="5"/>
  <c r="F2570" i="5"/>
  <c r="F2555" i="5"/>
  <c r="F2541" i="5"/>
  <c r="F2540" i="5"/>
  <c r="F2521" i="5"/>
  <c r="F2510" i="5"/>
  <c r="F2481" i="5"/>
  <c r="F2478" i="5"/>
  <c r="F2477" i="5"/>
  <c r="F2475" i="5"/>
  <c r="F2461" i="5"/>
  <c r="F2440" i="5"/>
  <c r="F2431" i="5"/>
  <c r="F2395" i="5"/>
  <c r="F2392" i="5"/>
  <c r="F2376" i="5"/>
  <c r="F2375" i="5"/>
  <c r="F2370" i="5"/>
  <c r="F2356" i="5"/>
  <c r="F2348" i="5"/>
  <c r="F2342" i="5"/>
  <c r="F2340" i="5"/>
  <c r="F2326" i="5"/>
  <c r="F2312" i="5"/>
  <c r="F2277" i="5"/>
  <c r="F2260" i="5"/>
  <c r="F2258" i="5"/>
  <c r="F2231" i="5"/>
  <c r="F2224" i="5"/>
  <c r="F2222" i="5"/>
  <c r="F2218" i="5"/>
  <c r="F2204" i="5"/>
  <c r="F2201" i="5"/>
  <c r="F2193" i="5"/>
  <c r="F2188" i="5"/>
  <c r="F2180" i="5"/>
  <c r="F2176" i="5"/>
  <c r="F2174" i="5"/>
  <c r="F2162" i="5"/>
  <c r="F2119" i="5"/>
  <c r="F2115" i="5"/>
  <c r="F2105" i="5"/>
  <c r="F2090" i="5"/>
  <c r="F2082" i="5"/>
  <c r="F2076" i="5"/>
  <c r="F2065" i="5"/>
  <c r="F2047" i="5"/>
  <c r="F2040" i="5"/>
  <c r="F2020" i="5"/>
  <c r="F2013" i="5"/>
  <c r="F2002" i="5"/>
  <c r="F1997" i="5"/>
  <c r="F1980" i="5"/>
  <c r="F1959" i="5"/>
  <c r="F1938" i="5"/>
  <c r="F1937" i="5"/>
  <c r="F1930" i="5"/>
  <c r="F1911" i="5"/>
  <c r="F1902" i="5"/>
  <c r="F1892" i="5"/>
  <c r="F1890" i="5"/>
  <c r="F1868" i="5"/>
  <c r="F1854" i="5"/>
  <c r="F1853" i="5"/>
  <c r="F1852" i="5"/>
  <c r="F1845" i="5"/>
  <c r="F1843" i="5"/>
  <c r="F1785" i="5"/>
  <c r="F1772" i="5"/>
  <c r="F1768" i="5"/>
  <c r="F1767" i="5"/>
  <c r="F1755" i="5"/>
  <c r="F1345" i="5"/>
  <c r="F1320" i="5"/>
  <c r="F1314" i="5"/>
  <c r="F1311" i="5"/>
  <c r="F1310" i="5"/>
  <c r="F1306" i="5"/>
  <c r="F1304" i="5"/>
  <c r="F1302" i="5"/>
  <c r="F1275" i="5"/>
  <c r="F1263" i="5"/>
  <c r="F1260" i="5"/>
  <c r="F1243" i="5"/>
  <c r="F1223" i="5"/>
  <c r="F1217" i="5"/>
  <c r="F1216" i="5"/>
  <c r="F1209" i="5"/>
  <c r="F1201" i="5"/>
  <c r="F1190" i="5"/>
  <c r="F1189" i="5"/>
  <c r="F1168" i="5"/>
  <c r="F1162" i="5"/>
  <c r="F1122" i="5"/>
  <c r="F5671" i="5"/>
  <c r="F5670" i="5"/>
  <c r="F5669" i="5"/>
  <c r="F5668" i="5"/>
  <c r="F5667" i="5"/>
  <c r="F5666" i="5"/>
  <c r="F5665" i="5"/>
  <c r="F5664" i="5"/>
  <c r="F5663" i="5"/>
  <c r="F5662" i="5"/>
  <c r="F5661" i="5"/>
  <c r="F5660" i="5"/>
  <c r="F5659" i="5"/>
  <c r="F5658" i="5"/>
  <c r="F5657" i="5"/>
  <c r="F5656" i="5"/>
  <c r="F5655" i="5"/>
  <c r="F5654" i="5"/>
  <c r="F5653" i="5"/>
  <c r="F5652" i="5"/>
  <c r="F5651" i="5"/>
  <c r="F5650" i="5"/>
  <c r="F5649" i="5"/>
  <c r="F5648" i="5"/>
  <c r="F5647" i="5"/>
  <c r="F5646" i="5"/>
  <c r="F5645" i="5"/>
  <c r="F5644" i="5"/>
  <c r="F5643" i="5"/>
  <c r="F5642" i="5"/>
  <c r="F5641" i="5"/>
  <c r="F5640" i="5"/>
  <c r="F5639" i="5"/>
  <c r="F5638" i="5"/>
  <c r="F5637" i="5"/>
  <c r="F5636" i="5"/>
  <c r="F5635" i="5"/>
  <c r="F5634" i="5"/>
  <c r="F5633" i="5"/>
  <c r="F5632" i="5"/>
  <c r="F5631" i="5"/>
  <c r="F5630" i="5"/>
  <c r="F5629" i="5"/>
  <c r="F5628" i="5"/>
  <c r="F5627" i="5"/>
  <c r="F5626" i="5"/>
  <c r="F5625" i="5"/>
  <c r="F5624" i="5"/>
  <c r="F5623" i="5"/>
  <c r="F5622" i="5"/>
  <c r="F5621" i="5"/>
  <c r="F5620" i="5"/>
  <c r="F5619" i="5"/>
  <c r="F5618" i="5"/>
  <c r="F5617" i="5"/>
  <c r="F5616" i="5"/>
  <c r="F5615" i="5"/>
  <c r="F5614" i="5"/>
  <c r="F5613" i="5"/>
  <c r="F5612" i="5"/>
  <c r="F5611" i="5"/>
  <c r="F5610" i="5"/>
  <c r="F5609" i="5"/>
  <c r="F5608" i="5"/>
  <c r="F5607" i="5"/>
  <c r="F5606" i="5"/>
  <c r="F5605" i="5"/>
  <c r="F5604" i="5"/>
  <c r="F5603" i="5"/>
  <c r="F5602" i="5"/>
  <c r="F5601" i="5"/>
  <c r="F5600" i="5"/>
  <c r="F5599" i="5"/>
  <c r="F5598" i="5"/>
  <c r="F5597" i="5"/>
  <c r="F5596" i="5"/>
  <c r="F5595" i="5"/>
  <c r="F5594" i="5"/>
  <c r="F5593" i="5"/>
  <c r="F5592" i="5"/>
  <c r="F5591" i="5"/>
  <c r="F5590" i="5"/>
  <c r="F5589" i="5"/>
  <c r="F5588" i="5"/>
  <c r="F5587" i="5"/>
  <c r="F5586" i="5"/>
  <c r="F5585" i="5"/>
  <c r="F5584" i="5"/>
  <c r="F5583" i="5"/>
  <c r="F5582" i="5"/>
  <c r="F5581" i="5"/>
  <c r="F5580" i="5"/>
  <c r="F5579" i="5"/>
  <c r="F5578" i="5"/>
  <c r="F5577" i="5"/>
  <c r="F5576" i="5"/>
  <c r="F5575" i="5"/>
  <c r="F5574" i="5"/>
  <c r="F5573" i="5"/>
  <c r="F5572" i="5"/>
  <c r="F5571" i="5"/>
  <c r="F5570" i="5"/>
  <c r="F5569" i="5"/>
  <c r="F5568" i="5"/>
  <c r="F5567" i="5"/>
  <c r="F5566" i="5"/>
  <c r="F5565" i="5"/>
  <c r="F5564" i="5"/>
  <c r="F5563" i="5"/>
  <c r="F5562" i="5"/>
  <c r="F5561" i="5"/>
  <c r="F5560" i="5"/>
  <c r="F5559" i="5"/>
  <c r="F5558" i="5"/>
  <c r="F5557" i="5"/>
  <c r="F5556" i="5"/>
  <c r="F5555" i="5"/>
  <c r="F5554" i="5"/>
  <c r="F5553" i="5"/>
  <c r="F5552" i="5"/>
  <c r="F5551" i="5"/>
  <c r="F5550" i="5"/>
  <c r="F5549" i="5"/>
  <c r="F5548" i="5"/>
  <c r="F5547" i="5"/>
  <c r="F5546" i="5"/>
  <c r="F5545" i="5"/>
  <c r="F5544" i="5"/>
  <c r="F5543" i="5"/>
  <c r="F5542" i="5"/>
  <c r="F5541" i="5"/>
  <c r="F5540" i="5"/>
  <c r="F5539" i="5"/>
  <c r="F5538" i="5"/>
  <c r="F5537" i="5"/>
  <c r="F5536" i="5"/>
  <c r="F5535" i="5"/>
  <c r="F5534" i="5"/>
  <c r="F5533" i="5"/>
  <c r="F5532" i="5"/>
  <c r="F5531" i="5"/>
  <c r="F5530" i="5"/>
  <c r="F5529" i="5"/>
  <c r="F5528" i="5"/>
  <c r="F5527" i="5"/>
  <c r="F5526" i="5"/>
  <c r="F5525" i="5"/>
  <c r="F5524" i="5"/>
  <c r="F5523" i="5"/>
  <c r="F5522" i="5"/>
  <c r="F5521" i="5"/>
  <c r="F5520" i="5"/>
  <c r="F5519" i="5"/>
  <c r="F5518" i="5"/>
  <c r="F5517" i="5"/>
  <c r="F5516" i="5"/>
  <c r="F5515" i="5"/>
  <c r="F5514" i="5"/>
  <c r="F5513" i="5"/>
  <c r="F5512" i="5"/>
  <c r="F5511" i="5"/>
  <c r="F5510" i="5"/>
  <c r="F5509" i="5"/>
  <c r="F5508" i="5"/>
  <c r="F5507" i="5"/>
  <c r="F5506" i="5"/>
  <c r="F5505" i="5"/>
  <c r="F5504" i="5"/>
  <c r="F5503" i="5"/>
  <c r="F5502" i="5"/>
  <c r="F5501" i="5"/>
  <c r="F5500" i="5"/>
  <c r="F5499" i="5"/>
  <c r="F5498" i="5"/>
  <c r="F5497" i="5"/>
  <c r="F5496" i="5"/>
  <c r="F5495" i="5"/>
  <c r="F5494" i="5"/>
  <c r="F5493" i="5"/>
  <c r="F5492" i="5"/>
  <c r="F5491" i="5"/>
  <c r="F5490" i="5"/>
  <c r="F5489" i="5"/>
  <c r="F5488" i="5"/>
  <c r="F5487" i="5"/>
  <c r="F5486" i="5"/>
  <c r="F5485" i="5"/>
  <c r="F5484" i="5"/>
  <c r="F5483" i="5"/>
  <c r="F5482" i="5"/>
  <c r="F5481" i="5"/>
  <c r="F5480" i="5"/>
  <c r="F5479" i="5"/>
  <c r="F5478" i="5"/>
  <c r="F5477" i="5"/>
  <c r="F5476" i="5"/>
  <c r="F5475" i="5"/>
  <c r="F5474" i="5"/>
  <c r="F5473" i="5"/>
  <c r="F5472" i="5"/>
  <c r="F5471" i="5"/>
  <c r="F5470" i="5"/>
  <c r="F5469" i="5"/>
  <c r="F5468" i="5"/>
  <c r="F5467" i="5"/>
  <c r="F5466" i="5"/>
  <c r="F5465" i="5"/>
  <c r="F5464" i="5"/>
  <c r="F5463" i="5"/>
  <c r="F5462" i="5"/>
  <c r="F5461" i="5"/>
  <c r="F5460" i="5"/>
  <c r="F5459" i="5"/>
  <c r="F5458" i="5"/>
  <c r="F5457" i="5"/>
  <c r="F5456" i="5"/>
  <c r="F5455" i="5"/>
  <c r="F5454" i="5"/>
  <c r="F5453" i="5"/>
  <c r="F5452" i="5"/>
  <c r="F5451" i="5"/>
  <c r="F5450" i="5"/>
  <c r="F5449" i="5"/>
  <c r="F5448" i="5"/>
  <c r="F5447" i="5"/>
  <c r="F5446" i="5"/>
  <c r="F5445" i="5"/>
  <c r="F5444" i="5"/>
  <c r="F5443" i="5"/>
  <c r="F5442" i="5"/>
  <c r="F5441" i="5"/>
  <c r="F5440" i="5"/>
  <c r="F5439" i="5"/>
  <c r="F5438" i="5"/>
  <c r="F5437" i="5"/>
  <c r="F5436" i="5"/>
  <c r="F5435" i="5"/>
  <c r="F5434" i="5"/>
  <c r="F5433" i="5"/>
  <c r="F5432" i="5"/>
  <c r="F5431" i="5"/>
  <c r="F5430" i="5"/>
  <c r="F5429" i="5"/>
  <c r="F5428" i="5"/>
  <c r="F5427" i="5"/>
  <c r="F5426" i="5"/>
  <c r="F5425" i="5"/>
  <c r="F5424" i="5"/>
  <c r="F5423" i="5"/>
  <c r="F5422" i="5"/>
  <c r="F5421" i="5"/>
  <c r="F5420" i="5"/>
  <c r="F5419" i="5"/>
  <c r="F5418" i="5"/>
  <c r="F5417" i="5"/>
  <c r="F5416" i="5"/>
  <c r="F5415" i="5"/>
  <c r="F5414" i="5"/>
  <c r="F5413" i="5"/>
  <c r="F5412" i="5"/>
  <c r="F5411" i="5"/>
  <c r="F5410" i="5"/>
  <c r="F5409" i="5"/>
  <c r="F5408" i="5"/>
  <c r="F5407" i="5"/>
  <c r="F5406" i="5"/>
  <c r="F5405" i="5"/>
  <c r="F5404" i="5"/>
  <c r="F5403" i="5"/>
  <c r="F5402" i="5"/>
  <c r="F5401" i="5"/>
  <c r="F5400" i="5"/>
  <c r="F5399" i="5"/>
  <c r="F5398" i="5"/>
  <c r="F5397" i="5"/>
  <c r="F5396" i="5"/>
  <c r="F5395" i="5"/>
  <c r="F5394" i="5"/>
  <c r="F5393" i="5"/>
  <c r="F5392" i="5"/>
  <c r="F5391" i="5"/>
  <c r="F5390" i="5"/>
  <c r="F5389" i="5"/>
  <c r="F5388" i="5"/>
  <c r="F5387" i="5"/>
  <c r="F5386" i="5"/>
  <c r="F5385" i="5"/>
  <c r="F5384" i="5"/>
  <c r="F5383" i="5"/>
  <c r="F5382" i="5"/>
  <c r="F5381" i="5"/>
  <c r="F5380" i="5"/>
  <c r="F5379" i="5"/>
  <c r="F5378" i="5"/>
  <c r="F5377" i="5"/>
  <c r="F5376" i="5"/>
  <c r="F5375" i="5"/>
  <c r="F5374" i="5"/>
  <c r="F5373" i="5"/>
  <c r="F5372" i="5"/>
  <c r="F5371" i="5"/>
  <c r="F5370" i="5"/>
  <c r="F5369" i="5"/>
  <c r="F5368" i="5"/>
  <c r="F5367" i="5"/>
  <c r="F5366" i="5"/>
  <c r="F5365" i="5"/>
  <c r="F5364" i="5"/>
  <c r="F5363" i="5"/>
  <c r="F5362" i="5"/>
  <c r="F5361" i="5"/>
  <c r="F5360" i="5"/>
  <c r="F5359" i="5"/>
  <c r="F5358" i="5"/>
  <c r="F5357" i="5"/>
  <c r="F5356" i="5"/>
  <c r="F5355" i="5"/>
  <c r="F5354" i="5"/>
  <c r="F5353" i="5"/>
  <c r="F5352" i="5"/>
  <c r="F5351" i="5"/>
  <c r="F5350" i="5"/>
  <c r="F5349" i="5"/>
  <c r="F5348" i="5"/>
  <c r="F5347" i="5"/>
  <c r="F5346" i="5"/>
  <c r="F5345" i="5"/>
  <c r="F5344" i="5"/>
  <c r="F5343" i="5"/>
  <c r="F5342" i="5"/>
  <c r="F5341" i="5"/>
  <c r="F5340" i="5"/>
  <c r="F5339" i="5"/>
  <c r="F5338" i="5"/>
  <c r="F5337" i="5"/>
  <c r="F5336" i="5"/>
  <c r="F5335" i="5"/>
  <c r="F5334" i="5"/>
  <c r="F5333" i="5"/>
  <c r="F5332" i="5"/>
  <c r="F5331" i="5"/>
  <c r="F5330" i="5"/>
  <c r="F5329" i="5"/>
  <c r="F5328" i="5"/>
  <c r="F5327" i="5"/>
  <c r="F5326" i="5"/>
  <c r="F5325" i="5"/>
  <c r="F5324" i="5"/>
  <c r="F5323" i="5"/>
  <c r="F5322" i="5"/>
  <c r="F5321" i="5"/>
  <c r="F5320" i="5"/>
  <c r="F5319" i="5"/>
  <c r="F5318" i="5"/>
  <c r="F5317" i="5"/>
  <c r="F5316" i="5"/>
  <c r="F5315" i="5"/>
  <c r="F5314" i="5"/>
  <c r="F5313" i="5"/>
  <c r="F5312" i="5"/>
  <c r="F5311" i="5"/>
  <c r="F5310" i="5"/>
  <c r="F5309" i="5"/>
  <c r="F5308" i="5"/>
  <c r="F5307" i="5"/>
  <c r="F5306" i="5"/>
  <c r="F5305" i="5"/>
  <c r="F5304" i="5"/>
  <c r="F5303" i="5"/>
  <c r="F5302" i="5"/>
  <c r="F5301" i="5"/>
  <c r="F5300" i="5"/>
  <c r="F5299" i="5"/>
  <c r="F5298" i="5"/>
  <c r="F5297" i="5"/>
  <c r="F5296" i="5"/>
  <c r="F5295" i="5"/>
  <c r="F5294" i="5"/>
  <c r="F5293" i="5"/>
  <c r="F5292" i="5"/>
  <c r="F5291" i="5"/>
  <c r="F5290" i="5"/>
  <c r="F5289" i="5"/>
  <c r="F5288" i="5"/>
  <c r="F5287" i="5"/>
  <c r="F5286" i="5"/>
  <c r="F5285" i="5"/>
  <c r="F5284" i="5"/>
  <c r="F5283" i="5"/>
  <c r="F5282" i="5"/>
  <c r="F5281" i="5"/>
  <c r="F5280" i="5"/>
  <c r="F5279" i="5"/>
  <c r="F5278" i="5"/>
  <c r="F5277" i="5"/>
  <c r="F5276" i="5"/>
  <c r="F5275" i="5"/>
  <c r="F5274" i="5"/>
  <c r="F5273" i="5"/>
  <c r="F5272" i="5"/>
  <c r="F5271" i="5"/>
  <c r="F5270" i="5"/>
  <c r="F5269" i="5"/>
  <c r="F5268" i="5"/>
  <c r="F5267" i="5"/>
  <c r="F5266" i="5"/>
  <c r="F5265" i="5"/>
  <c r="F5264" i="5"/>
  <c r="F5263" i="5"/>
  <c r="F5262" i="5"/>
  <c r="F5261" i="5"/>
  <c r="F5260" i="5"/>
  <c r="F5259" i="5"/>
  <c r="F5258" i="5"/>
  <c r="F5257" i="5"/>
  <c r="F5256" i="5"/>
  <c r="F5255" i="5"/>
  <c r="F5254" i="5"/>
  <c r="F5253" i="5"/>
  <c r="F5252" i="5"/>
  <c r="F5251" i="5"/>
  <c r="F5250" i="5"/>
  <c r="F5249" i="5"/>
  <c r="F5248" i="5"/>
  <c r="F5247" i="5"/>
  <c r="F5246" i="5"/>
  <c r="F5245" i="5"/>
  <c r="F5244" i="5"/>
  <c r="F5243" i="5"/>
  <c r="F5242" i="5"/>
  <c r="F5241" i="5"/>
  <c r="F5240" i="5"/>
  <c r="F5239" i="5"/>
  <c r="F5238" i="5"/>
  <c r="F5237" i="5"/>
  <c r="F5236" i="5"/>
  <c r="F5235" i="5"/>
  <c r="F5234" i="5"/>
  <c r="F5233" i="5"/>
  <c r="F5232" i="5"/>
  <c r="F5231" i="5"/>
  <c r="F5230" i="5"/>
  <c r="F5229" i="5"/>
  <c r="F5228" i="5"/>
  <c r="F5227" i="5"/>
  <c r="F5226" i="5"/>
  <c r="F5225" i="5"/>
  <c r="F5224" i="5"/>
  <c r="F5223" i="5"/>
  <c r="F5222" i="5"/>
  <c r="F5221" i="5"/>
  <c r="F5220" i="5"/>
  <c r="F5219" i="5"/>
  <c r="F5218" i="5"/>
  <c r="F5217" i="5"/>
  <c r="F5216" i="5"/>
  <c r="F5215" i="5"/>
  <c r="F5214" i="5"/>
  <c r="F5213" i="5"/>
  <c r="F5212" i="5"/>
  <c r="F5211" i="5"/>
  <c r="F5210" i="5"/>
  <c r="F5209" i="5"/>
  <c r="F5208" i="5"/>
  <c r="F5207" i="5"/>
  <c r="F5206" i="5"/>
  <c r="F5205" i="5"/>
  <c r="F5204" i="5"/>
  <c r="F5203" i="5"/>
  <c r="F5202" i="5"/>
  <c r="F5201" i="5"/>
  <c r="F5200" i="5"/>
  <c r="F5199" i="5"/>
  <c r="F5198" i="5"/>
  <c r="F5197" i="5"/>
  <c r="F5196" i="5"/>
  <c r="F5195" i="5"/>
  <c r="F5194" i="5"/>
  <c r="F5193" i="5"/>
  <c r="F5192" i="5"/>
  <c r="F5191" i="5"/>
  <c r="F5190" i="5"/>
  <c r="F5189" i="5"/>
  <c r="F5188" i="5"/>
  <c r="F5187" i="5"/>
  <c r="F5186" i="5"/>
  <c r="F5185" i="5"/>
  <c r="F5184" i="5"/>
  <c r="F5183" i="5"/>
  <c r="F5182" i="5"/>
  <c r="F5181" i="5"/>
  <c r="F5180" i="5"/>
  <c r="F5179" i="5"/>
  <c r="F5178" i="5"/>
  <c r="F5177" i="5"/>
  <c r="F5176" i="5"/>
  <c r="F5175" i="5"/>
  <c r="F5174" i="5"/>
  <c r="F5173" i="5"/>
  <c r="F5172" i="5"/>
  <c r="F5171" i="5"/>
  <c r="F5170" i="5"/>
  <c r="F5169" i="5"/>
  <c r="F5168" i="5"/>
  <c r="F5167" i="5"/>
  <c r="F5166" i="5"/>
  <c r="F5165" i="5"/>
  <c r="F5164" i="5"/>
  <c r="F5163" i="5"/>
  <c r="F5162" i="5"/>
  <c r="F5161" i="5"/>
  <c r="F5160" i="5"/>
  <c r="F5159" i="5"/>
  <c r="F5158" i="5"/>
  <c r="F5157" i="5"/>
  <c r="F5156" i="5"/>
  <c r="F5155" i="5"/>
  <c r="F5154" i="5"/>
  <c r="F5153" i="5"/>
  <c r="F5152" i="5"/>
  <c r="F5151" i="5"/>
  <c r="F5150" i="5"/>
  <c r="F5149" i="5"/>
  <c r="F5148" i="5"/>
  <c r="F5147" i="5"/>
  <c r="F5146" i="5"/>
  <c r="F5145" i="5"/>
  <c r="F5143" i="5"/>
  <c r="F5142" i="5"/>
  <c r="F5141" i="5"/>
  <c r="F5140" i="5"/>
  <c r="F5138" i="5"/>
  <c r="F5137" i="5"/>
  <c r="F5136" i="5"/>
  <c r="F5133" i="5"/>
  <c r="F5132" i="5"/>
  <c r="F5131" i="5"/>
  <c r="F5129" i="5"/>
  <c r="F5123" i="5"/>
  <c r="F5120" i="5"/>
  <c r="F5117" i="5"/>
  <c r="F5115" i="5"/>
  <c r="F5114" i="5"/>
  <c r="F5112" i="5"/>
  <c r="F5111" i="5"/>
  <c r="F5110" i="5"/>
  <c r="F5107" i="5"/>
  <c r="F5090" i="5"/>
  <c r="F5088" i="5"/>
  <c r="F5086" i="5"/>
  <c r="F5085" i="5"/>
  <c r="F5084" i="5"/>
  <c r="F5080" i="5"/>
  <c r="F5079" i="5"/>
  <c r="F5073" i="5"/>
  <c r="F5072" i="5"/>
  <c r="F5069" i="5"/>
  <c r="F5065" i="5"/>
  <c r="F5063" i="5"/>
  <c r="F5058" i="5"/>
  <c r="F5055" i="5"/>
  <c r="F5053" i="5"/>
  <c r="F5052" i="5"/>
  <c r="F5051" i="5"/>
  <c r="F5050" i="5"/>
  <c r="F5044" i="5"/>
  <c r="F5043" i="5"/>
  <c r="F5042" i="5"/>
  <c r="F5041" i="5"/>
  <c r="F5040" i="5"/>
  <c r="F5038" i="5"/>
  <c r="F5034" i="5"/>
  <c r="F5033" i="5"/>
  <c r="F5030" i="5"/>
  <c r="F5029" i="5"/>
  <c r="F5028" i="5"/>
  <c r="F5027" i="5"/>
  <c r="F5026" i="5"/>
  <c r="F5025" i="5"/>
  <c r="F5024" i="5"/>
  <c r="F5022" i="5"/>
  <c r="F5020" i="5"/>
  <c r="F3135" i="5"/>
  <c r="F3134" i="5"/>
  <c r="F3133" i="5"/>
  <c r="F3130" i="5"/>
  <c r="F3129" i="5"/>
  <c r="F3128" i="5"/>
  <c r="F3127" i="5"/>
  <c r="F3114" i="5"/>
  <c r="F3112" i="5"/>
  <c r="F3111" i="5"/>
  <c r="F3108" i="5"/>
  <c r="F3098" i="5"/>
  <c r="F3097" i="5"/>
  <c r="F3095" i="5"/>
  <c r="F3092" i="5"/>
  <c r="F3090" i="5"/>
  <c r="F3089" i="5"/>
  <c r="F3088" i="5"/>
  <c r="F3083" i="5"/>
  <c r="F3072" i="5"/>
  <c r="F3071" i="5"/>
  <c r="F3056" i="5"/>
  <c r="F3052" i="5"/>
  <c r="F3036" i="5"/>
  <c r="F3032" i="5"/>
  <c r="F3030" i="5"/>
  <c r="F3022" i="5"/>
  <c r="F3018" i="5"/>
  <c r="F2999" i="5"/>
  <c r="F2998" i="5"/>
  <c r="F2997" i="5"/>
  <c r="F2994" i="5"/>
  <c r="F2989" i="5"/>
  <c r="F2986" i="5"/>
  <c r="F2977" i="5"/>
  <c r="F2973" i="5"/>
  <c r="F2962" i="5"/>
  <c r="F2955" i="5"/>
  <c r="F2941" i="5"/>
  <c r="F2927" i="5"/>
  <c r="F2923" i="5"/>
  <c r="F2919" i="5"/>
  <c r="F2908" i="5"/>
  <c r="F2907" i="5"/>
  <c r="F2905" i="5"/>
  <c r="F2899" i="5"/>
  <c r="F2897" i="5"/>
  <c r="F2896" i="5"/>
  <c r="F2866" i="5"/>
  <c r="F2858" i="5"/>
  <c r="F2849" i="5"/>
  <c r="F2848" i="5"/>
  <c r="F2847" i="5"/>
  <c r="F2843" i="5"/>
  <c r="F2841" i="5"/>
  <c r="F2834" i="5"/>
  <c r="F2828" i="5"/>
  <c r="F2813" i="5"/>
  <c r="F2810" i="5"/>
  <c r="F2802" i="5"/>
  <c r="F2800" i="5"/>
  <c r="F2797" i="5"/>
  <c r="F2796" i="5"/>
  <c r="F2791" i="5"/>
  <c r="F2790" i="5"/>
  <c r="F2789" i="5"/>
  <c r="F2771" i="5"/>
  <c r="F2758" i="5"/>
  <c r="F2755" i="5"/>
  <c r="F2754" i="5"/>
  <c r="F2749" i="5"/>
  <c r="F2745" i="5"/>
  <c r="F2724" i="5"/>
  <c r="F2705" i="5"/>
  <c r="F2701" i="5"/>
  <c r="F2691" i="5"/>
  <c r="F2688" i="5"/>
  <c r="F2687" i="5"/>
  <c r="F2676" i="5"/>
  <c r="F2671" i="5"/>
  <c r="F2666" i="5"/>
  <c r="F2658" i="5"/>
  <c r="F2653" i="5"/>
  <c r="F2639" i="5"/>
  <c r="F2632" i="5"/>
  <c r="F2629" i="5"/>
  <c r="F2625" i="5"/>
  <c r="F2619" i="5"/>
  <c r="F2618" i="5"/>
  <c r="F2610" i="5"/>
  <c r="F2585" i="5"/>
  <c r="F2563" i="5"/>
  <c r="F2560" i="5"/>
  <c r="F2550" i="5"/>
  <c r="F2547" i="5"/>
  <c r="F2542" i="5"/>
  <c r="F2535" i="5"/>
  <c r="F2529" i="5"/>
  <c r="F2528" i="5"/>
  <c r="F2525" i="5"/>
  <c r="F2517" i="5"/>
  <c r="F2505" i="5"/>
  <c r="F2476" i="5"/>
  <c r="F2473" i="5"/>
  <c r="F2450" i="5"/>
  <c r="F2449" i="5"/>
  <c r="F2433" i="5"/>
  <c r="F2417" i="5"/>
  <c r="F2386" i="5"/>
  <c r="F2359" i="5"/>
  <c r="F2352" i="5"/>
  <c r="F2332" i="5"/>
  <c r="F2331" i="5"/>
  <c r="F2320" i="5"/>
  <c r="F2310" i="5"/>
  <c r="F2308" i="5"/>
  <c r="F2306" i="5"/>
  <c r="F2302" i="5"/>
  <c r="F2264" i="5"/>
  <c r="F2246" i="5"/>
  <c r="F2216" i="5"/>
  <c r="F2213" i="5"/>
  <c r="F2199" i="5"/>
  <c r="F2164" i="5"/>
  <c r="F2156" i="5"/>
  <c r="F2137" i="5"/>
  <c r="F2121" i="5"/>
  <c r="F2117" i="5"/>
  <c r="F2103" i="5"/>
  <c r="F2089" i="5"/>
  <c r="F2088" i="5"/>
  <c r="F2067" i="5"/>
  <c r="F2058" i="5"/>
  <c r="F2056" i="5"/>
  <c r="F2054" i="5"/>
  <c r="F2030" i="5"/>
  <c r="F2024" i="5"/>
  <c r="F2009" i="5"/>
  <c r="F1989" i="5"/>
  <c r="F1988" i="5"/>
  <c r="F1981" i="5"/>
  <c r="F1967" i="5"/>
  <c r="F1950" i="5"/>
  <c r="F1949" i="5"/>
  <c r="F1929" i="5"/>
  <c r="F1927" i="5"/>
  <c r="F1917" i="5"/>
  <c r="F1910" i="5"/>
  <c r="F1900" i="5"/>
  <c r="F1877" i="5"/>
  <c r="F1869" i="5"/>
  <c r="F1867" i="5"/>
  <c r="F1861" i="5"/>
  <c r="F1850" i="5"/>
  <c r="F1844" i="5"/>
  <c r="F1841" i="5"/>
  <c r="F1840" i="5"/>
  <c r="F1806" i="5"/>
  <c r="F1804" i="5"/>
  <c r="F1803" i="5"/>
  <c r="F1801" i="5"/>
  <c r="F1799" i="5"/>
  <c r="F1797" i="5"/>
  <c r="F1782" i="5"/>
  <c r="F1780" i="5"/>
  <c r="F1775" i="5"/>
  <c r="F1761" i="5"/>
  <c r="F1338" i="5"/>
  <c r="F1292" i="5"/>
  <c r="F1290" i="5"/>
  <c r="F1284" i="5"/>
  <c r="F1280" i="5"/>
  <c r="F1276" i="5"/>
  <c r="F1270" i="5"/>
  <c r="F1257" i="5"/>
  <c r="F1256" i="5"/>
  <c r="F1235" i="5"/>
  <c r="F1233" i="5"/>
  <c r="F1232" i="5"/>
  <c r="F1229" i="5"/>
  <c r="F1205" i="5"/>
  <c r="F1202" i="5"/>
  <c r="F1194" i="5"/>
  <c r="F1185" i="5"/>
  <c r="F1177" i="5"/>
  <c r="F1176" i="5"/>
  <c r="F1173" i="5"/>
  <c r="F1172" i="5"/>
  <c r="F1170" i="5"/>
  <c r="F1152" i="5"/>
  <c r="F1149" i="5"/>
  <c r="F1146" i="5"/>
  <c r="F1109" i="5"/>
  <c r="F5018" i="5"/>
  <c r="F5017" i="5"/>
  <c r="F5016" i="5"/>
  <c r="F5015" i="5"/>
  <c r="F5014" i="5"/>
  <c r="F5013" i="5"/>
  <c r="F5012" i="5"/>
  <c r="F5011" i="5"/>
  <c r="F5010" i="5"/>
  <c r="F5009" i="5"/>
  <c r="F5008" i="5"/>
  <c r="F5007" i="5"/>
  <c r="F5006" i="5"/>
  <c r="F5005" i="5"/>
  <c r="F5004" i="5"/>
  <c r="F5003" i="5"/>
  <c r="F5002" i="5"/>
  <c r="F5001" i="5"/>
  <c r="F5000" i="5"/>
  <c r="F4999" i="5"/>
  <c r="F4998" i="5"/>
  <c r="F4997" i="5"/>
  <c r="F4996" i="5"/>
  <c r="F4995" i="5"/>
  <c r="F4994" i="5"/>
  <c r="F4993" i="5"/>
  <c r="F4992" i="5"/>
  <c r="F4991" i="5"/>
  <c r="F4990" i="5"/>
  <c r="F4989" i="5"/>
  <c r="F4988" i="5"/>
  <c r="F4987" i="5"/>
  <c r="F4986" i="5"/>
  <c r="F4985" i="5"/>
  <c r="F4984" i="5"/>
  <c r="F4983" i="5"/>
  <c r="F4982" i="5"/>
  <c r="F4981" i="5"/>
  <c r="F4980" i="5"/>
  <c r="F4979" i="5"/>
  <c r="F4978" i="5"/>
  <c r="F4977" i="5"/>
  <c r="F4976" i="5"/>
  <c r="F4975" i="5"/>
  <c r="F4974" i="5"/>
  <c r="F4973" i="5"/>
  <c r="F4972" i="5"/>
  <c r="F4971" i="5"/>
  <c r="F4970" i="5"/>
  <c r="F4969" i="5"/>
  <c r="F4968" i="5"/>
  <c r="F4967" i="5"/>
  <c r="F4966" i="5"/>
  <c r="F4965" i="5"/>
  <c r="F4964" i="5"/>
  <c r="F4963" i="5"/>
  <c r="F4962" i="5"/>
  <c r="F4961" i="5"/>
  <c r="F4960" i="5"/>
  <c r="F4959" i="5"/>
  <c r="F4958" i="5"/>
  <c r="F4957" i="5"/>
  <c r="F4956" i="5"/>
  <c r="F4955" i="5"/>
  <c r="F4954" i="5"/>
  <c r="F4953" i="5"/>
  <c r="F4952" i="5"/>
  <c r="F4951" i="5"/>
  <c r="F4950" i="5"/>
  <c r="F4949" i="5"/>
  <c r="F4948" i="5"/>
  <c r="F4947" i="5"/>
  <c r="F4946" i="5"/>
  <c r="F4945" i="5"/>
  <c r="F4944" i="5"/>
  <c r="F4943" i="5"/>
  <c r="F4942" i="5"/>
  <c r="F4941" i="5"/>
  <c r="F4940" i="5"/>
  <c r="F4939" i="5"/>
  <c r="F4938" i="5"/>
  <c r="F4937" i="5"/>
  <c r="F4936" i="5"/>
  <c r="F4935" i="5"/>
  <c r="F4934" i="5"/>
  <c r="F4933" i="5"/>
  <c r="F4932" i="5"/>
  <c r="F4931" i="5"/>
  <c r="F4930" i="5"/>
  <c r="F4929" i="5"/>
  <c r="F4928" i="5"/>
  <c r="F4927" i="5"/>
  <c r="F4926" i="5"/>
  <c r="F4925" i="5"/>
  <c r="F4924" i="5"/>
  <c r="F4923" i="5"/>
  <c r="F4922" i="5"/>
  <c r="F4921" i="5"/>
  <c r="F4920" i="5"/>
  <c r="F4919" i="5"/>
  <c r="F4918" i="5"/>
  <c r="F4917" i="5"/>
  <c r="F4916" i="5"/>
  <c r="F4915" i="5"/>
  <c r="F4914" i="5"/>
  <c r="F4913" i="5"/>
  <c r="F4912" i="5"/>
  <c r="F4911" i="5"/>
  <c r="F4910" i="5"/>
  <c r="F4909" i="5"/>
  <c r="F4908" i="5"/>
  <c r="F4907" i="5"/>
  <c r="F4906" i="5"/>
  <c r="F4905" i="5"/>
  <c r="F4904" i="5"/>
  <c r="F4903" i="5"/>
  <c r="F4902" i="5"/>
  <c r="F4901" i="5"/>
  <c r="F4900" i="5"/>
  <c r="F4899" i="5"/>
  <c r="F4898" i="5"/>
  <c r="F4897" i="5"/>
  <c r="F4896" i="5"/>
  <c r="F4895" i="5"/>
  <c r="F4894" i="5"/>
  <c r="F4893" i="5"/>
  <c r="F4892" i="5"/>
  <c r="F4891" i="5"/>
  <c r="F4890" i="5"/>
  <c r="F4889" i="5"/>
  <c r="F4888" i="5"/>
  <c r="F4887" i="5"/>
  <c r="F4886" i="5"/>
  <c r="F4885" i="5"/>
  <c r="F4884" i="5"/>
  <c r="F4883" i="5"/>
  <c r="F4882" i="5"/>
  <c r="F4881" i="5"/>
  <c r="F4880" i="5"/>
  <c r="F4879" i="5"/>
  <c r="F4878" i="5"/>
  <c r="F4877" i="5"/>
  <c r="F4876" i="5"/>
  <c r="F4875" i="5"/>
  <c r="F4874" i="5"/>
  <c r="F4873" i="5"/>
  <c r="F4872" i="5"/>
  <c r="F4871" i="5"/>
  <c r="F4870" i="5"/>
  <c r="F4869" i="5"/>
  <c r="F4868" i="5"/>
  <c r="F4867" i="5"/>
  <c r="F4866" i="5"/>
  <c r="F4865" i="5"/>
  <c r="F4864" i="5"/>
  <c r="F4863" i="5"/>
  <c r="F4862" i="5"/>
  <c r="F4861" i="5"/>
  <c r="F4860" i="5"/>
  <c r="F4859" i="5"/>
  <c r="F4858" i="5"/>
  <c r="F4857" i="5"/>
  <c r="F4856" i="5"/>
  <c r="F4855" i="5"/>
  <c r="F4854" i="5"/>
  <c r="F4853" i="5"/>
  <c r="F4852" i="5"/>
  <c r="F4851" i="5"/>
  <c r="F4850" i="5"/>
  <c r="F4849" i="5"/>
  <c r="F4848" i="5"/>
  <c r="F4847" i="5"/>
  <c r="F4846" i="5"/>
  <c r="F4845" i="5"/>
  <c r="F4844" i="5"/>
  <c r="F4843" i="5"/>
  <c r="F4842" i="5"/>
  <c r="F4841" i="5"/>
  <c r="F4840" i="5"/>
  <c r="F4839" i="5"/>
  <c r="F4838" i="5"/>
  <c r="F4837" i="5"/>
  <c r="F4836" i="5"/>
  <c r="F4835" i="5"/>
  <c r="F4834" i="5"/>
  <c r="F4833" i="5"/>
  <c r="F4832" i="5"/>
  <c r="F4831" i="5"/>
  <c r="F4830" i="5"/>
  <c r="F4829" i="5"/>
  <c r="F4828" i="5"/>
  <c r="F4827" i="5"/>
  <c r="F4826" i="5"/>
  <c r="F4825" i="5"/>
  <c r="F4824" i="5"/>
  <c r="F4823" i="5"/>
  <c r="F4822" i="5"/>
  <c r="F4821" i="5"/>
  <c r="F4820" i="5"/>
  <c r="F4819" i="5"/>
  <c r="F4818" i="5"/>
  <c r="F4817" i="5"/>
  <c r="F4816" i="5"/>
  <c r="F4815" i="5"/>
  <c r="F4814" i="5"/>
  <c r="F4813" i="5"/>
  <c r="F4812" i="5"/>
  <c r="F4811" i="5"/>
  <c r="F4810" i="5"/>
  <c r="F4809" i="5"/>
  <c r="F4808" i="5"/>
  <c r="F4807" i="5"/>
  <c r="F4806" i="5"/>
  <c r="F4805" i="5"/>
  <c r="F4804" i="5"/>
  <c r="F4803" i="5"/>
  <c r="F4802" i="5"/>
  <c r="F4801" i="5"/>
  <c r="F4800" i="5"/>
  <c r="F4799" i="5"/>
  <c r="F4798" i="5"/>
  <c r="F4797" i="5"/>
  <c r="F4796" i="5"/>
  <c r="F4795" i="5"/>
  <c r="F4794" i="5"/>
  <c r="F4793" i="5"/>
  <c r="F4792" i="5"/>
  <c r="F4791" i="5"/>
  <c r="F4790" i="5"/>
  <c r="F4789" i="5"/>
  <c r="F4788" i="5"/>
  <c r="F4787" i="5"/>
  <c r="F4786" i="5"/>
  <c r="F4785" i="5"/>
  <c r="F4784" i="5"/>
  <c r="F4783" i="5"/>
  <c r="F4782" i="5"/>
  <c r="F4781" i="5"/>
  <c r="F4780" i="5"/>
  <c r="F4779" i="5"/>
  <c r="F4778" i="5"/>
  <c r="F4777" i="5"/>
  <c r="F4776" i="5"/>
  <c r="F4775" i="5"/>
  <c r="F4774" i="5"/>
  <c r="F4773" i="5"/>
  <c r="F4772" i="5"/>
  <c r="F4771" i="5"/>
  <c r="F4770" i="5"/>
  <c r="F4769" i="5"/>
  <c r="F4768" i="5"/>
  <c r="F4767" i="5"/>
  <c r="F4766" i="5"/>
  <c r="F4765" i="5"/>
  <c r="F4764" i="5"/>
  <c r="F4763" i="5"/>
  <c r="F4762" i="5"/>
  <c r="F4761" i="5"/>
  <c r="F4760" i="5"/>
  <c r="F4759" i="5"/>
  <c r="F4758" i="5"/>
  <c r="F4757" i="5"/>
  <c r="F4756" i="5"/>
  <c r="F4755" i="5"/>
  <c r="F4754" i="5"/>
  <c r="F4753" i="5"/>
  <c r="F4752" i="5"/>
  <c r="F4751" i="5"/>
  <c r="F4750" i="5"/>
  <c r="F4749" i="5"/>
  <c r="F4748" i="5"/>
  <c r="F4747" i="5"/>
  <c r="F4746" i="5"/>
  <c r="F4745" i="5"/>
  <c r="F4744" i="5"/>
  <c r="F4743" i="5"/>
  <c r="F4742" i="5"/>
  <c r="F4741" i="5"/>
  <c r="F4740" i="5"/>
  <c r="F4739" i="5"/>
  <c r="F4738" i="5"/>
  <c r="F4737" i="5"/>
  <c r="F4736" i="5"/>
  <c r="F4735" i="5"/>
  <c r="F4734" i="5"/>
  <c r="F4733" i="5"/>
  <c r="F4732" i="5"/>
  <c r="F4731" i="5"/>
  <c r="F4730" i="5"/>
  <c r="F4729" i="5"/>
  <c r="F4728" i="5"/>
  <c r="F4727" i="5"/>
  <c r="F4726" i="5"/>
  <c r="F4725" i="5"/>
  <c r="F4724" i="5"/>
  <c r="F4723" i="5"/>
  <c r="F4722" i="5"/>
  <c r="F4721" i="5"/>
  <c r="F4720" i="5"/>
  <c r="F4719" i="5"/>
  <c r="F4718" i="5"/>
  <c r="F4717" i="5"/>
  <c r="F4716" i="5"/>
  <c r="F4715" i="5"/>
  <c r="F4714" i="5"/>
  <c r="F4713" i="5"/>
  <c r="F4712" i="5"/>
  <c r="F4711" i="5"/>
  <c r="F4710" i="5"/>
  <c r="F4709" i="5"/>
  <c r="F4708" i="5"/>
  <c r="F4707" i="5"/>
  <c r="F4706" i="5"/>
  <c r="F4705" i="5"/>
  <c r="F4704" i="5"/>
  <c r="F4703" i="5"/>
  <c r="F4702" i="5"/>
  <c r="F4701" i="5"/>
  <c r="F4700" i="5"/>
  <c r="F4699" i="5"/>
  <c r="F4698" i="5"/>
  <c r="F4697" i="5"/>
  <c r="F4696" i="5"/>
  <c r="F4695" i="5"/>
  <c r="F4694" i="5"/>
  <c r="F4693" i="5"/>
  <c r="F4692" i="5"/>
  <c r="F4691" i="5"/>
  <c r="F4690" i="5"/>
  <c r="F4689" i="5"/>
  <c r="F4688" i="5"/>
  <c r="F4687" i="5"/>
  <c r="F4686" i="5"/>
  <c r="F4685" i="5"/>
  <c r="F4684" i="5"/>
  <c r="F4683" i="5"/>
  <c r="F4682" i="5"/>
  <c r="F4681" i="5"/>
  <c r="F4680" i="5"/>
  <c r="F4679" i="5"/>
  <c r="F4678" i="5"/>
  <c r="F4677" i="5"/>
  <c r="F4676" i="5"/>
  <c r="F4675" i="5"/>
  <c r="F4674" i="5"/>
  <c r="F4673" i="5"/>
  <c r="F4672" i="5"/>
  <c r="F4671" i="5"/>
  <c r="F4670" i="5"/>
  <c r="F4669" i="5"/>
  <c r="F4668" i="5"/>
  <c r="F4667" i="5"/>
  <c r="F4666" i="5"/>
  <c r="F4665" i="5"/>
  <c r="F4664" i="5"/>
  <c r="F4663" i="5"/>
  <c r="F4662" i="5"/>
  <c r="F4661" i="5"/>
  <c r="F4660" i="5"/>
  <c r="F4659" i="5"/>
  <c r="F4658" i="5"/>
  <c r="F4657" i="5"/>
  <c r="F4656" i="5"/>
  <c r="F4655" i="5"/>
  <c r="F4654" i="5"/>
  <c r="F4653" i="5"/>
  <c r="F4652" i="5"/>
  <c r="F4651" i="5"/>
  <c r="F4650" i="5"/>
  <c r="F4649" i="5"/>
  <c r="F4648" i="5"/>
  <c r="F4647" i="5"/>
  <c r="F4646" i="5"/>
  <c r="F4645" i="5"/>
  <c r="F4644" i="5"/>
  <c r="F4643" i="5"/>
  <c r="F4642" i="5"/>
  <c r="F4641" i="5"/>
  <c r="F4640" i="5"/>
  <c r="F4639" i="5"/>
  <c r="F4638" i="5"/>
  <c r="F4637" i="5"/>
  <c r="F4636" i="5"/>
  <c r="F4635" i="5"/>
  <c r="F4634" i="5"/>
  <c r="F4633" i="5"/>
  <c r="F4632" i="5"/>
  <c r="F4631" i="5"/>
  <c r="F4630" i="5"/>
  <c r="F4629" i="5"/>
  <c r="F4628" i="5"/>
  <c r="F4627" i="5"/>
  <c r="F4626" i="5"/>
  <c r="F4625" i="5"/>
  <c r="F4624" i="5"/>
  <c r="F4623" i="5"/>
  <c r="F4622" i="5"/>
  <c r="F4621" i="5"/>
  <c r="F4620" i="5"/>
  <c r="F4619" i="5"/>
  <c r="F4618" i="5"/>
  <c r="F4617" i="5"/>
  <c r="F4616" i="5"/>
  <c r="F4615" i="5"/>
  <c r="F4614" i="5"/>
  <c r="F4613" i="5"/>
  <c r="F4612" i="5"/>
  <c r="F4611" i="5"/>
  <c r="F4610" i="5"/>
  <c r="F4609" i="5"/>
  <c r="F4608" i="5"/>
  <c r="F4607" i="5"/>
  <c r="F4606" i="5"/>
  <c r="F4605" i="5"/>
  <c r="F4604" i="5"/>
  <c r="F4603" i="5"/>
  <c r="F4602" i="5"/>
  <c r="F4601" i="5"/>
  <c r="F4600" i="5"/>
  <c r="F4599" i="5"/>
  <c r="F4598" i="5"/>
  <c r="F4597" i="5"/>
  <c r="F4596" i="5"/>
  <c r="F4595" i="5"/>
  <c r="F4594" i="5"/>
  <c r="F4593" i="5"/>
  <c r="F4592" i="5"/>
  <c r="F4591" i="5"/>
  <c r="F4590" i="5"/>
  <c r="F4589" i="5"/>
  <c r="F4588" i="5"/>
  <c r="F4587" i="5"/>
  <c r="F4586" i="5"/>
  <c r="F4585" i="5"/>
  <c r="F4584" i="5"/>
  <c r="F4583" i="5"/>
  <c r="F4582" i="5"/>
  <c r="F4581" i="5"/>
  <c r="F4580" i="5"/>
  <c r="F4579" i="5"/>
  <c r="F4578" i="5"/>
  <c r="F4577" i="5"/>
  <c r="F4576" i="5"/>
  <c r="F4575" i="5"/>
  <c r="F4574" i="5"/>
  <c r="F4573" i="5"/>
  <c r="F4572" i="5"/>
  <c r="F4571" i="5"/>
  <c r="F4570" i="5"/>
  <c r="F4569" i="5"/>
  <c r="F4568" i="5"/>
  <c r="F4567" i="5"/>
  <c r="F4566" i="5"/>
  <c r="F4565" i="5"/>
  <c r="F4564" i="5"/>
  <c r="F4563" i="5"/>
  <c r="F4562" i="5"/>
  <c r="F4561" i="5"/>
  <c r="F4560" i="5"/>
  <c r="F4559" i="5"/>
  <c r="F4558" i="5"/>
  <c r="F4557" i="5"/>
  <c r="F4556" i="5"/>
  <c r="F4555" i="5"/>
  <c r="F4554" i="5"/>
  <c r="F4553" i="5"/>
  <c r="F4552" i="5"/>
  <c r="F4551" i="5"/>
  <c r="F4550" i="5"/>
  <c r="F4549" i="5"/>
  <c r="F4548" i="5"/>
  <c r="F4547" i="5"/>
  <c r="F4546" i="5"/>
  <c r="F4545" i="5"/>
  <c r="F4544" i="5"/>
  <c r="F4543" i="5"/>
  <c r="F4542" i="5"/>
  <c r="F4541" i="5"/>
  <c r="F4540" i="5"/>
  <c r="F4539" i="5"/>
  <c r="F4538" i="5"/>
  <c r="F4537" i="5"/>
  <c r="F4536" i="5"/>
  <c r="F4535" i="5"/>
  <c r="F4534" i="5"/>
  <c r="F4533" i="5"/>
  <c r="F4532" i="5"/>
  <c r="F4531" i="5"/>
  <c r="F4530" i="5"/>
  <c r="F4529" i="5"/>
  <c r="F4528" i="5"/>
  <c r="F4527" i="5"/>
  <c r="F4526" i="5"/>
  <c r="F4525" i="5"/>
  <c r="F4524" i="5"/>
  <c r="F4523" i="5"/>
  <c r="F4522" i="5"/>
  <c r="F4521" i="5"/>
  <c r="F4520" i="5"/>
  <c r="F4519" i="5"/>
  <c r="F4518" i="5"/>
  <c r="F4517" i="5"/>
  <c r="F4516" i="5"/>
  <c r="F4515" i="5"/>
  <c r="F4514" i="5"/>
  <c r="F4513" i="5"/>
  <c r="F4512" i="5"/>
  <c r="F4511" i="5"/>
  <c r="F4510" i="5"/>
  <c r="F4509" i="5"/>
  <c r="F4508" i="5"/>
  <c r="F4507" i="5"/>
  <c r="F4506" i="5"/>
  <c r="F4505" i="5"/>
  <c r="F4504" i="5"/>
  <c r="F4503" i="5"/>
  <c r="F4502" i="5"/>
  <c r="F4501" i="5"/>
  <c r="F4500" i="5"/>
  <c r="F4499" i="5"/>
  <c r="F4498" i="5"/>
  <c r="F4497" i="5"/>
  <c r="F4496" i="5"/>
  <c r="F4495" i="5"/>
  <c r="F4494" i="5"/>
  <c r="F4493" i="5"/>
  <c r="F4492" i="5"/>
  <c r="F4491" i="5"/>
  <c r="F4490" i="5"/>
  <c r="F4489" i="5"/>
  <c r="F4488" i="5"/>
  <c r="F4487" i="5"/>
  <c r="F4486" i="5"/>
  <c r="F4485" i="5"/>
  <c r="F4484" i="5"/>
  <c r="F4483" i="5"/>
  <c r="F4482" i="5"/>
  <c r="F4481" i="5"/>
  <c r="F4480" i="5"/>
  <c r="F4479" i="5"/>
  <c r="F4478" i="5"/>
  <c r="F4477" i="5"/>
  <c r="F4476" i="5"/>
  <c r="F4475" i="5"/>
  <c r="F4474" i="5"/>
  <c r="F4473" i="5"/>
  <c r="F4472" i="5"/>
  <c r="F4471" i="5"/>
  <c r="F4470" i="5"/>
  <c r="F4469" i="5"/>
  <c r="F4468" i="5"/>
  <c r="F4467" i="5"/>
  <c r="F4466" i="5"/>
  <c r="F4465" i="5"/>
  <c r="F4464" i="5"/>
  <c r="F4463" i="5"/>
  <c r="F4462" i="5"/>
  <c r="F4461" i="5"/>
  <c r="F4460" i="5"/>
  <c r="F4459" i="5"/>
  <c r="F4458" i="5"/>
  <c r="F4457" i="5"/>
  <c r="F4456" i="5"/>
  <c r="F4455" i="5"/>
  <c r="F4454" i="5"/>
  <c r="F4453" i="5"/>
  <c r="F4452" i="5"/>
  <c r="F4451" i="5"/>
  <c r="F4450" i="5"/>
  <c r="F4449" i="5"/>
  <c r="F4448" i="5"/>
  <c r="F4447" i="5"/>
  <c r="F4446" i="5"/>
  <c r="F4445" i="5"/>
  <c r="F4444" i="5"/>
  <c r="F4443" i="5"/>
  <c r="F4442" i="5"/>
  <c r="F4441" i="5"/>
  <c r="F4440" i="5"/>
  <c r="F4439" i="5"/>
  <c r="F4438" i="5"/>
  <c r="F4437" i="5"/>
  <c r="F4436" i="5"/>
  <c r="F4435" i="5"/>
  <c r="F4434" i="5"/>
  <c r="F4433" i="5"/>
  <c r="F4432" i="5"/>
  <c r="F4431" i="5"/>
  <c r="F4430" i="5"/>
  <c r="F4429" i="5"/>
  <c r="F4428" i="5"/>
  <c r="F4427" i="5"/>
  <c r="F4426" i="5"/>
  <c r="F4425" i="5"/>
  <c r="F4424" i="5"/>
  <c r="F4423" i="5"/>
  <c r="F4422" i="5"/>
  <c r="F4421" i="5"/>
  <c r="F4420" i="5"/>
  <c r="F4419" i="5"/>
  <c r="F4418" i="5"/>
  <c r="F4417" i="5"/>
  <c r="F4416" i="5"/>
  <c r="F4415" i="5"/>
  <c r="F4414" i="5"/>
  <c r="F4413" i="5"/>
  <c r="F4412" i="5"/>
  <c r="F4411" i="5"/>
  <c r="F4410" i="5"/>
  <c r="F4409" i="5"/>
  <c r="F4408" i="5"/>
  <c r="F4407" i="5"/>
  <c r="F4406" i="5"/>
  <c r="F4405" i="5"/>
  <c r="F4404" i="5"/>
  <c r="F4403" i="5"/>
  <c r="F4402" i="5"/>
  <c r="F4401" i="5"/>
  <c r="F4400" i="5"/>
  <c r="F4399" i="5"/>
  <c r="F4398" i="5"/>
  <c r="F4397" i="5"/>
  <c r="F4396" i="5"/>
  <c r="F4395" i="5"/>
  <c r="F4394" i="5"/>
  <c r="F4393" i="5"/>
  <c r="F4392" i="5"/>
  <c r="F4391" i="5"/>
  <c r="F4390" i="5"/>
  <c r="F4389" i="5"/>
  <c r="F4388" i="5"/>
  <c r="F4387" i="5"/>
  <c r="F4386" i="5"/>
  <c r="F4385" i="5"/>
  <c r="F4384" i="5"/>
  <c r="F4383" i="5"/>
  <c r="F4382" i="5"/>
  <c r="F4381" i="5"/>
  <c r="F4380" i="5"/>
  <c r="F4379" i="5"/>
  <c r="F4378" i="5"/>
  <c r="F4377" i="5"/>
  <c r="F4376" i="5"/>
  <c r="F4375" i="5"/>
  <c r="F4374" i="5"/>
  <c r="F4373" i="5"/>
  <c r="F4372" i="5"/>
  <c r="F4371" i="5"/>
  <c r="F4370" i="5"/>
  <c r="F4369" i="5"/>
  <c r="F4368" i="5"/>
  <c r="F4367" i="5"/>
  <c r="F3200" i="5"/>
  <c r="F3196" i="5"/>
  <c r="F3194" i="5"/>
  <c r="F3189" i="5"/>
  <c r="F3188" i="5"/>
  <c r="F3185" i="5"/>
  <c r="F3184" i="5"/>
  <c r="F3183" i="5"/>
  <c r="F3181" i="5"/>
  <c r="F3179" i="5"/>
  <c r="F3178" i="5"/>
  <c r="F3176" i="5"/>
  <c r="F3174" i="5"/>
  <c r="F3172" i="5"/>
  <c r="F3169" i="5"/>
  <c r="F3166" i="5"/>
  <c r="F3164" i="5"/>
  <c r="F3162" i="5"/>
  <c r="F3156" i="5"/>
  <c r="F3153" i="5"/>
  <c r="F3151" i="5"/>
  <c r="F3147" i="5"/>
  <c r="F3146" i="5"/>
  <c r="F3142" i="5"/>
  <c r="F3137" i="5"/>
  <c r="F3131" i="5"/>
  <c r="F3126" i="5"/>
  <c r="F3125" i="5"/>
  <c r="F3124" i="5"/>
  <c r="F3120" i="5"/>
  <c r="F3119" i="5"/>
  <c r="F3117" i="5"/>
  <c r="F3113" i="5"/>
  <c r="F3109" i="5"/>
  <c r="F3104" i="5"/>
  <c r="F3094" i="5"/>
  <c r="F3084" i="5"/>
  <c r="F3078" i="5"/>
  <c r="F3065" i="5"/>
  <c r="F3064" i="5"/>
  <c r="F3063" i="5"/>
  <c r="F3050" i="5"/>
  <c r="F3044" i="5"/>
  <c r="F3043" i="5"/>
  <c r="F3041" i="5"/>
  <c r="F3039" i="5"/>
  <c r="F3037" i="5"/>
  <c r="F3033" i="5"/>
  <c r="F3029" i="5"/>
  <c r="F3024" i="5"/>
  <c r="F3020" i="5"/>
  <c r="F3019" i="5"/>
  <c r="F3017" i="5"/>
  <c r="F3014" i="5"/>
  <c r="F3012" i="5"/>
  <c r="F3008" i="5"/>
  <c r="F3572" i="5"/>
  <c r="F3571" i="5"/>
  <c r="F3570" i="5"/>
  <c r="F3569" i="5"/>
  <c r="F3568" i="5"/>
  <c r="F3567" i="5"/>
  <c r="F3566" i="5"/>
  <c r="F3565" i="5"/>
  <c r="F3564" i="5"/>
  <c r="F3563" i="5"/>
  <c r="F3562" i="5"/>
  <c r="F3561" i="5"/>
  <c r="F3560" i="5"/>
  <c r="F3559" i="5"/>
  <c r="F3558" i="5"/>
  <c r="F3557" i="5"/>
  <c r="F3556" i="5"/>
  <c r="F3555" i="5"/>
  <c r="F3554" i="5"/>
  <c r="F3553" i="5"/>
  <c r="F3552" i="5"/>
  <c r="F3551" i="5"/>
  <c r="F3550" i="5"/>
  <c r="F3549" i="5"/>
  <c r="F3548" i="5"/>
  <c r="F3547" i="5"/>
  <c r="F3546" i="5"/>
  <c r="F3545" i="5"/>
  <c r="F3544" i="5"/>
  <c r="F3543" i="5"/>
  <c r="F3542" i="5"/>
  <c r="F3541" i="5"/>
  <c r="F3540" i="5"/>
  <c r="F3539" i="5"/>
  <c r="F3538" i="5"/>
  <c r="F3537" i="5"/>
  <c r="F3536" i="5"/>
  <c r="F3535" i="5"/>
  <c r="F3534" i="5"/>
  <c r="F3533" i="5"/>
  <c r="F3532" i="5"/>
  <c r="F3531" i="5"/>
  <c r="F3530" i="5"/>
  <c r="F3529" i="5"/>
  <c r="F3528" i="5"/>
  <c r="F3527" i="5"/>
  <c r="F3526" i="5"/>
  <c r="F3525" i="5"/>
  <c r="F3524" i="5"/>
  <c r="F3523" i="5"/>
  <c r="F3522" i="5"/>
  <c r="F3521" i="5"/>
  <c r="F3520" i="5"/>
  <c r="F3519" i="5"/>
  <c r="F3518" i="5"/>
  <c r="F3517" i="5"/>
  <c r="F3516" i="5"/>
  <c r="F3515" i="5"/>
  <c r="F3514" i="5"/>
  <c r="F3513" i="5"/>
  <c r="F3512" i="5"/>
  <c r="F3511" i="5"/>
  <c r="F3510" i="5"/>
  <c r="F3509" i="5"/>
  <c r="F3508" i="5"/>
  <c r="F3507" i="5"/>
  <c r="F3506" i="5"/>
  <c r="F3505" i="5"/>
  <c r="F3504" i="5"/>
  <c r="F3503" i="5"/>
  <c r="F3502" i="5"/>
  <c r="F3501" i="5"/>
  <c r="F3500" i="5"/>
  <c r="F3499" i="5"/>
  <c r="F3498" i="5"/>
  <c r="F3497" i="5"/>
  <c r="F3496" i="5"/>
  <c r="F3495" i="5"/>
  <c r="F3494" i="5"/>
  <c r="F3493" i="5"/>
  <c r="F3492" i="5"/>
  <c r="F3491" i="5"/>
  <c r="F3490" i="5"/>
  <c r="F3489" i="5"/>
  <c r="F3488" i="5"/>
  <c r="F3487" i="5"/>
  <c r="F3486" i="5"/>
  <c r="F3485" i="5"/>
  <c r="F3484" i="5"/>
  <c r="F3483" i="5"/>
  <c r="F3482" i="5"/>
  <c r="F3481" i="5"/>
  <c r="F3480" i="5"/>
  <c r="F3479" i="5"/>
  <c r="F3478" i="5"/>
  <c r="F3477" i="5"/>
  <c r="F3476" i="5"/>
  <c r="F3475" i="5"/>
  <c r="F3474" i="5"/>
  <c r="F3473" i="5"/>
  <c r="F3472" i="5"/>
  <c r="F3471" i="5"/>
  <c r="F3470" i="5"/>
  <c r="F3469" i="5"/>
  <c r="F3468" i="5"/>
  <c r="F3467" i="5"/>
  <c r="F3466" i="5"/>
  <c r="F3465" i="5"/>
  <c r="F3464" i="5"/>
  <c r="F3463" i="5"/>
  <c r="F3462" i="5"/>
  <c r="F3461" i="5"/>
  <c r="F3460" i="5"/>
  <c r="F3459" i="5"/>
  <c r="F3458" i="5"/>
  <c r="F3457" i="5"/>
  <c r="F3456" i="5"/>
  <c r="F3455" i="5"/>
  <c r="F3454" i="5"/>
  <c r="F3453" i="5"/>
  <c r="F3452" i="5"/>
  <c r="F3451" i="5"/>
  <c r="F3450" i="5"/>
  <c r="F3449" i="5"/>
  <c r="F3448" i="5"/>
  <c r="F3447" i="5"/>
  <c r="F3446" i="5"/>
  <c r="F3445" i="5"/>
  <c r="F3444" i="5"/>
  <c r="F3443" i="5"/>
  <c r="F3442" i="5"/>
  <c r="F3441" i="5"/>
  <c r="F3440" i="5"/>
  <c r="F3439" i="5"/>
  <c r="F3438" i="5"/>
  <c r="F3437" i="5"/>
  <c r="F3436" i="5"/>
  <c r="F3435" i="5"/>
  <c r="F3434" i="5"/>
  <c r="F3433" i="5"/>
  <c r="F3432" i="5"/>
  <c r="F3431" i="5"/>
  <c r="F3430" i="5"/>
  <c r="F3429" i="5"/>
  <c r="F3428" i="5"/>
  <c r="F3427" i="5"/>
  <c r="F3426" i="5"/>
  <c r="F3425" i="5"/>
  <c r="F3424" i="5"/>
  <c r="F3423" i="5"/>
  <c r="F3422" i="5"/>
  <c r="F3421" i="5"/>
  <c r="F3420" i="5"/>
  <c r="F3418" i="5"/>
  <c r="F3416" i="5"/>
  <c r="F3415" i="5"/>
  <c r="F3409" i="5"/>
  <c r="F3405" i="5"/>
  <c r="F3400" i="5"/>
  <c r="F3395" i="5"/>
  <c r="F3392" i="5"/>
  <c r="F3388" i="5"/>
  <c r="F3387" i="5"/>
  <c r="F3386" i="5"/>
  <c r="F3384" i="5"/>
  <c r="F3382" i="5"/>
  <c r="F3379" i="5"/>
  <c r="F3378" i="5"/>
  <c r="F3375" i="5"/>
  <c r="F3374" i="5"/>
  <c r="F3373" i="5"/>
  <c r="F3372" i="5"/>
  <c r="F3370" i="5"/>
  <c r="F3368" i="5"/>
  <c r="F3366" i="5"/>
  <c r="F3363" i="5"/>
  <c r="F3359" i="5"/>
  <c r="F3358" i="5"/>
  <c r="F3356" i="5"/>
  <c r="F3353" i="5"/>
  <c r="F3352" i="5"/>
  <c r="F3347" i="5"/>
  <c r="F3346" i="5"/>
  <c r="F3335" i="5"/>
  <c r="F3334" i="5"/>
  <c r="F3333" i="5"/>
  <c r="F3329" i="5"/>
  <c r="F3328" i="5"/>
  <c r="F3325" i="5"/>
  <c r="F3323" i="5"/>
  <c r="F3322" i="5"/>
  <c r="F3321" i="5"/>
  <c r="F3320" i="5"/>
  <c r="F3319" i="5"/>
  <c r="F3318" i="5"/>
  <c r="F3315" i="5"/>
  <c r="F3314" i="5"/>
  <c r="F3312" i="5"/>
  <c r="F3309" i="5"/>
  <c r="F3303" i="5"/>
  <c r="F3302" i="5"/>
  <c r="F3298" i="5"/>
  <c r="F3296" i="5"/>
  <c r="F3291" i="5"/>
  <c r="F3288" i="5"/>
  <c r="F3287" i="5"/>
  <c r="F3285" i="5"/>
  <c r="F3284" i="5"/>
  <c r="F3281" i="5"/>
  <c r="F3277" i="5"/>
  <c r="F3275" i="5"/>
  <c r="F3272" i="5"/>
  <c r="F3271" i="5"/>
  <c r="F3268" i="5"/>
  <c r="F3267" i="5"/>
  <c r="F3266" i="5"/>
  <c r="F3262" i="5"/>
  <c r="F3260" i="5"/>
  <c r="F3258" i="5"/>
  <c r="F3257" i="5"/>
  <c r="F3255" i="5"/>
  <c r="F3253" i="5"/>
  <c r="F3247" i="5"/>
  <c r="F3244" i="5"/>
  <c r="F3242" i="5"/>
  <c r="F3240" i="5"/>
  <c r="F3237" i="5"/>
  <c r="F3235" i="5"/>
  <c r="F3233" i="5"/>
  <c r="F3232" i="5"/>
  <c r="F3231" i="5"/>
  <c r="F3228" i="5"/>
  <c r="F3222" i="5"/>
  <c r="F3220" i="5"/>
  <c r="F3219" i="5"/>
  <c r="F3218" i="5"/>
  <c r="F3212" i="5"/>
  <c r="F3210" i="5"/>
  <c r="F3208" i="5"/>
  <c r="F3207" i="5"/>
  <c r="F3206" i="5"/>
  <c r="F3205" i="5"/>
  <c r="F3204" i="5"/>
  <c r="F3203" i="5"/>
  <c r="F3201" i="5"/>
  <c r="F3199" i="5"/>
  <c r="F3198" i="5"/>
  <c r="F3197" i="5"/>
  <c r="F3187" i="5"/>
  <c r="F3182" i="5"/>
  <c r="F3180" i="5"/>
  <c r="F3177" i="5"/>
  <c r="F3175" i="5"/>
  <c r="F3173" i="5"/>
  <c r="F3170" i="5"/>
  <c r="F3168" i="5"/>
  <c r="F3167" i="5"/>
  <c r="F3161" i="5"/>
  <c r="F3160" i="5"/>
  <c r="F3158" i="5"/>
  <c r="F3157" i="5"/>
  <c r="F3154" i="5"/>
  <c r="F3150" i="5"/>
  <c r="F3148" i="5"/>
  <c r="F3145" i="5"/>
  <c r="F3144" i="5"/>
  <c r="F3141" i="5"/>
  <c r="F3140" i="5"/>
  <c r="F3139" i="5"/>
  <c r="F3138" i="5"/>
  <c r="F3106" i="5"/>
  <c r="F3102" i="5"/>
  <c r="F3101" i="5"/>
  <c r="F3096" i="5"/>
  <c r="F3082" i="5"/>
  <c r="F3076" i="5"/>
  <c r="F3075" i="5"/>
  <c r="F3061" i="5"/>
  <c r="F3058" i="5"/>
  <c r="F3051" i="5"/>
  <c r="F3047" i="5"/>
  <c r="F3045" i="5"/>
  <c r="F3040" i="5"/>
  <c r="F3028" i="5"/>
  <c r="F3026" i="5"/>
  <c r="F3016" i="5"/>
  <c r="F3001" i="5"/>
  <c r="F2996" i="5"/>
  <c r="F2984" i="5"/>
  <c r="F2983" i="5"/>
  <c r="F2982" i="5"/>
  <c r="F2974" i="5"/>
  <c r="F2960" i="5"/>
  <c r="F2958" i="5"/>
  <c r="F2957" i="5"/>
  <c r="F2954" i="5"/>
  <c r="F2939" i="5"/>
  <c r="F2938" i="5"/>
  <c r="F2935" i="5"/>
  <c r="F2931" i="5"/>
  <c r="F2924" i="5"/>
  <c r="F2922" i="5"/>
  <c r="F2920" i="5"/>
  <c r="F2895" i="5"/>
  <c r="F2887" i="5"/>
  <c r="F2883" i="5"/>
  <c r="F2878" i="5"/>
  <c r="F2869" i="5"/>
  <c r="F2864" i="5"/>
  <c r="F2861" i="5"/>
  <c r="F2840" i="5"/>
  <c r="F2839" i="5"/>
  <c r="F2836" i="5"/>
  <c r="F2832" i="5"/>
  <c r="F2827" i="5"/>
  <c r="F2809" i="5"/>
  <c r="F2808" i="5"/>
  <c r="F2801" i="5"/>
  <c r="F2798" i="5"/>
  <c r="F2785" i="5"/>
  <c r="F2772" i="5"/>
  <c r="F2760" i="5"/>
  <c r="F2756" i="5"/>
  <c r="F2752" i="5"/>
  <c r="F2748" i="5"/>
  <c r="F2739" i="5"/>
  <c r="F2735" i="5"/>
  <c r="F2730" i="5"/>
  <c r="F2727" i="5"/>
  <c r="F2725" i="5"/>
  <c r="F2711" i="5"/>
  <c r="F2704" i="5"/>
  <c r="F2695" i="5"/>
  <c r="F2693" i="5"/>
  <c r="F2692" i="5"/>
  <c r="F2690" i="5"/>
  <c r="F2678" i="5"/>
  <c r="F2667" i="5"/>
  <c r="F2665" i="5"/>
  <c r="F2655" i="5"/>
  <c r="F2654" i="5"/>
  <c r="F2651" i="5"/>
  <c r="F2638" i="5"/>
  <c r="F2637" i="5"/>
  <c r="F2627" i="5"/>
  <c r="F2601" i="5"/>
  <c r="F2590" i="5"/>
  <c r="F2549" i="5"/>
  <c r="F2530" i="5"/>
  <c r="F2522" i="5"/>
  <c r="F2519" i="5"/>
  <c r="F2516" i="5"/>
  <c r="F2508" i="5"/>
  <c r="F2504" i="5"/>
  <c r="F2502" i="5"/>
  <c r="F2497" i="5"/>
  <c r="F2483" i="5"/>
  <c r="F2474" i="5"/>
  <c r="F2471" i="5"/>
  <c r="F2460" i="5"/>
  <c r="F2443" i="5"/>
  <c r="F2438" i="5"/>
  <c r="F2432" i="5"/>
  <c r="F2423" i="5"/>
  <c r="F2414" i="5"/>
  <c r="F2409" i="5"/>
  <c r="F2381" i="5"/>
  <c r="F2378" i="5"/>
  <c r="F2371" i="5"/>
  <c r="F2360" i="5"/>
  <c r="F2347" i="5"/>
  <c r="F2335" i="5"/>
  <c r="F2334" i="5"/>
  <c r="F2322" i="5"/>
  <c r="F2309" i="5"/>
  <c r="F2303" i="5"/>
  <c r="F2301" i="5"/>
  <c r="F2296" i="5"/>
  <c r="F2289" i="5"/>
  <c r="F2275" i="5"/>
  <c r="F2241" i="5"/>
  <c r="F2232" i="5"/>
  <c r="F2225" i="5"/>
  <c r="F2221" i="5"/>
  <c r="F2211" i="5"/>
  <c r="F2206" i="5"/>
  <c r="F2203" i="5"/>
  <c r="F2195" i="5"/>
  <c r="F2192" i="5"/>
  <c r="F2169" i="5"/>
  <c r="F2168" i="5"/>
  <c r="F2139" i="5"/>
  <c r="F2133" i="5"/>
  <c r="F2132" i="5"/>
  <c r="F2122" i="5"/>
  <c r="F2114" i="5"/>
  <c r="F2110" i="5"/>
  <c r="F2011" i="5"/>
  <c r="F2010" i="5"/>
  <c r="F1990" i="5"/>
  <c r="F1975" i="5"/>
  <c r="F1966" i="5"/>
  <c r="F1954" i="5"/>
  <c r="F1915" i="5"/>
  <c r="F1914" i="5"/>
  <c r="F1912" i="5"/>
  <c r="F1897" i="5"/>
  <c r="F1885" i="5"/>
  <c r="F1883" i="5"/>
  <c r="F1882" i="5"/>
  <c r="F1880" i="5"/>
  <c r="F1872" i="5"/>
  <c r="F1870" i="5"/>
  <c r="F1862" i="5"/>
  <c r="F1786" i="5"/>
  <c r="F1770" i="5"/>
  <c r="F1769" i="5"/>
  <c r="F1765" i="5"/>
  <c r="F1757" i="5"/>
  <c r="F1342" i="5"/>
  <c r="F1340" i="5"/>
  <c r="F1337" i="5"/>
  <c r="F1333" i="5"/>
  <c r="F1325" i="5"/>
  <c r="F1317" i="5"/>
  <c r="F1296" i="5"/>
  <c r="F1286" i="5"/>
  <c r="F1258" i="5"/>
  <c r="F1224" i="5"/>
  <c r="F1208" i="5"/>
  <c r="F1192" i="5"/>
  <c r="F1183" i="5"/>
  <c r="F1181" i="5"/>
  <c r="F1178" i="5"/>
  <c r="F1175" i="5"/>
  <c r="F1148" i="5"/>
  <c r="F1133" i="5"/>
  <c r="F1126" i="5"/>
  <c r="F2038" i="5"/>
  <c r="F1973" i="5"/>
  <c r="F1931" i="5"/>
  <c r="F1909" i="5"/>
  <c r="F1893" i="5"/>
  <c r="F1871" i="5"/>
  <c r="F1811" i="5"/>
  <c r="F1771" i="5"/>
  <c r="F1346" i="5"/>
  <c r="F1283" i="5"/>
  <c r="F1277" i="5"/>
  <c r="F1241" i="5"/>
  <c r="F1212" i="5"/>
  <c r="F1210" i="5"/>
  <c r="F1180" i="5"/>
  <c r="F1179" i="5"/>
  <c r="F1160" i="5"/>
  <c r="F1145" i="5"/>
  <c r="F1135" i="5"/>
  <c r="F2071" i="5"/>
  <c r="F1977" i="5"/>
  <c r="F1924" i="5"/>
  <c r="F1830" i="5"/>
  <c r="F1316" i="5"/>
  <c r="F1287" i="5"/>
  <c r="F1157" i="5"/>
  <c r="F1154" i="5"/>
  <c r="F1147" i="5"/>
  <c r="F1139" i="5"/>
  <c r="F1106" i="5"/>
  <c r="F1754" i="5"/>
  <c r="F1753" i="5"/>
  <c r="F1752" i="5"/>
  <c r="F1751" i="5"/>
  <c r="F1750" i="5"/>
  <c r="F1749" i="5"/>
  <c r="F1748" i="5"/>
  <c r="F1747" i="5"/>
  <c r="F1746" i="5"/>
  <c r="F1745" i="5"/>
  <c r="F1744" i="5"/>
  <c r="F1743" i="5"/>
  <c r="F1742" i="5"/>
  <c r="F1741" i="5"/>
  <c r="F1740" i="5"/>
  <c r="F1739" i="5"/>
  <c r="F1738" i="5"/>
  <c r="F1737" i="5"/>
  <c r="F1736" i="5"/>
  <c r="F1735" i="5"/>
  <c r="F1734" i="5"/>
  <c r="F1733" i="5"/>
  <c r="F1732" i="5"/>
  <c r="F1731" i="5"/>
  <c r="F1730" i="5"/>
  <c r="F1729" i="5"/>
  <c r="F1728" i="5"/>
  <c r="F1727" i="5"/>
  <c r="F1726" i="5"/>
  <c r="F1725" i="5"/>
  <c r="F1724" i="5"/>
  <c r="F1723" i="5"/>
  <c r="F1722" i="5"/>
  <c r="F1721" i="5"/>
  <c r="F1720" i="5"/>
  <c r="F1719" i="5"/>
  <c r="F1718" i="5"/>
  <c r="F1717" i="5"/>
  <c r="F1716" i="5"/>
  <c r="F1715" i="5"/>
  <c r="F1714" i="5"/>
  <c r="F1713" i="5"/>
  <c r="F1712" i="5"/>
  <c r="F1711" i="5"/>
  <c r="F1710" i="5"/>
  <c r="F1709" i="5"/>
  <c r="F1708" i="5"/>
  <c r="F1707" i="5"/>
  <c r="F1706" i="5"/>
  <c r="F1705" i="5"/>
  <c r="F1704" i="5"/>
  <c r="F1703" i="5"/>
  <c r="F1702" i="5"/>
  <c r="F1701" i="5"/>
  <c r="F1700" i="5"/>
  <c r="F1699" i="5"/>
  <c r="F1698" i="5"/>
  <c r="F1697" i="5"/>
  <c r="F1696" i="5"/>
  <c r="F1695" i="5"/>
  <c r="F1694" i="5"/>
  <c r="F1693" i="5"/>
  <c r="F1692" i="5"/>
  <c r="F1691" i="5"/>
  <c r="F1690" i="5"/>
  <c r="F1689" i="5"/>
  <c r="F1688" i="5"/>
  <c r="F1687" i="5"/>
  <c r="F1686" i="5"/>
  <c r="F1685" i="5"/>
  <c r="F1684" i="5"/>
  <c r="F1683" i="5"/>
  <c r="F1682" i="5"/>
  <c r="F1681" i="5"/>
  <c r="F1680" i="5"/>
  <c r="F1679" i="5"/>
  <c r="F1678" i="5"/>
  <c r="F1677" i="5"/>
  <c r="F1676" i="5"/>
  <c r="F1675" i="5"/>
  <c r="F1674" i="5"/>
  <c r="F1673" i="5"/>
  <c r="F1672" i="5"/>
  <c r="F1671" i="5"/>
  <c r="F1670" i="5"/>
  <c r="F1669" i="5"/>
  <c r="F1668" i="5"/>
  <c r="F1667" i="5"/>
  <c r="F1666" i="5"/>
  <c r="F1665" i="5"/>
  <c r="F1664" i="5"/>
  <c r="F1663" i="5"/>
  <c r="F1662" i="5"/>
  <c r="F1661" i="5"/>
  <c r="F1660" i="5"/>
  <c r="F1659" i="5"/>
  <c r="F1658" i="5"/>
  <c r="F1657" i="5"/>
  <c r="F1656" i="5"/>
  <c r="F1655" i="5"/>
  <c r="F1654" i="5"/>
  <c r="F1653" i="5"/>
  <c r="F1652" i="5"/>
  <c r="F1651" i="5"/>
  <c r="F1650" i="5"/>
  <c r="F1649" i="5"/>
  <c r="F1648" i="5"/>
  <c r="F1647" i="5"/>
  <c r="F1646" i="5"/>
  <c r="F1645" i="5"/>
  <c r="F1644" i="5"/>
  <c r="F1643" i="5"/>
  <c r="F1642" i="5"/>
  <c r="F1641" i="5"/>
  <c r="F1640" i="5"/>
  <c r="F1639" i="5"/>
  <c r="F1638" i="5"/>
  <c r="F1637" i="5"/>
  <c r="F1636" i="5"/>
  <c r="F1635" i="5"/>
  <c r="F1634" i="5"/>
  <c r="F1633" i="5"/>
  <c r="F1632" i="5"/>
  <c r="F1631" i="5"/>
  <c r="F1630" i="5"/>
  <c r="F1629" i="5"/>
  <c r="F1628" i="5"/>
  <c r="F1627" i="5"/>
  <c r="F1626" i="5"/>
  <c r="F1625" i="5"/>
  <c r="F1624" i="5"/>
  <c r="F1623" i="5"/>
  <c r="F1622" i="5"/>
  <c r="F1621" i="5"/>
  <c r="F1620" i="5"/>
  <c r="F1619" i="5"/>
  <c r="F1618" i="5"/>
  <c r="F1617" i="5"/>
  <c r="F1616" i="5"/>
  <c r="F1615" i="5"/>
  <c r="F1614" i="5"/>
  <c r="F1613" i="5"/>
  <c r="F1612" i="5"/>
  <c r="F1611" i="5"/>
  <c r="F1610" i="5"/>
  <c r="F1609" i="5"/>
  <c r="F1608" i="5"/>
  <c r="F1607" i="5"/>
  <c r="F1606" i="5"/>
  <c r="F1605" i="5"/>
  <c r="F1604" i="5"/>
  <c r="F1603" i="5"/>
  <c r="F1602" i="5"/>
  <c r="F1601" i="5"/>
  <c r="F1600" i="5"/>
  <c r="F1599" i="5"/>
  <c r="F1598" i="5"/>
  <c r="F1597" i="5"/>
  <c r="F1596" i="5"/>
  <c r="F1595" i="5"/>
  <c r="F1594" i="5"/>
  <c r="F1593" i="5"/>
  <c r="F1592" i="5"/>
  <c r="F1591" i="5"/>
  <c r="F1590" i="5"/>
  <c r="F1589" i="5"/>
  <c r="F1588" i="5"/>
  <c r="F1587" i="5"/>
  <c r="F1586" i="5"/>
  <c r="F1585" i="5"/>
  <c r="F1584" i="5"/>
  <c r="F1583" i="5"/>
  <c r="F1582" i="5"/>
  <c r="F1581" i="5"/>
  <c r="F1580" i="5"/>
  <c r="F1579" i="5"/>
  <c r="F1578" i="5"/>
  <c r="F1577" i="5"/>
  <c r="F1576" i="5"/>
  <c r="F1575" i="5"/>
  <c r="F1574" i="5"/>
  <c r="F1573" i="5"/>
  <c r="F1572" i="5"/>
  <c r="F1571" i="5"/>
  <c r="F1570" i="5"/>
  <c r="F1569" i="5"/>
  <c r="F1568" i="5"/>
  <c r="F1567" i="5"/>
  <c r="F1566" i="5"/>
  <c r="F1565" i="5"/>
  <c r="F1564" i="5"/>
  <c r="F1563" i="5"/>
  <c r="F1562" i="5"/>
  <c r="F1561" i="5"/>
  <c r="F1560" i="5"/>
  <c r="F1559" i="5"/>
  <c r="F1558" i="5"/>
  <c r="F1557" i="5"/>
  <c r="F1556" i="5"/>
  <c r="F1555" i="5"/>
  <c r="F1554" i="5"/>
  <c r="F1553" i="5"/>
  <c r="F1552" i="5"/>
  <c r="F1551" i="5"/>
  <c r="F1550" i="5"/>
  <c r="F1549" i="5"/>
  <c r="F1548" i="5"/>
  <c r="F1547" i="5"/>
  <c r="F1546" i="5"/>
  <c r="F1545" i="5"/>
  <c r="F1544" i="5"/>
  <c r="F1543" i="5"/>
  <c r="F1542" i="5"/>
  <c r="F1541" i="5"/>
  <c r="F1540" i="5"/>
  <c r="F1539" i="5"/>
  <c r="F1538" i="5"/>
  <c r="F1537" i="5"/>
  <c r="F1536" i="5"/>
  <c r="F1535" i="5"/>
  <c r="F1534" i="5"/>
  <c r="F1533" i="5"/>
  <c r="F1532" i="5"/>
  <c r="F1531" i="5"/>
  <c r="F1530" i="5"/>
  <c r="F1529" i="5"/>
  <c r="F1528" i="5"/>
  <c r="F1527" i="5"/>
  <c r="F1526" i="5"/>
  <c r="F1525" i="5"/>
  <c r="F1524" i="5"/>
  <c r="F1523" i="5"/>
  <c r="F1522" i="5"/>
  <c r="F1521" i="5"/>
  <c r="F1520" i="5"/>
  <c r="F1519" i="5"/>
  <c r="F1518" i="5"/>
  <c r="F1517" i="5"/>
  <c r="F1516" i="5"/>
  <c r="F1515" i="5"/>
  <c r="F1514" i="5"/>
  <c r="F1513" i="5"/>
  <c r="F1512" i="5"/>
  <c r="F1511" i="5"/>
  <c r="F1510" i="5"/>
  <c r="F1509" i="5"/>
  <c r="F1508" i="5"/>
  <c r="F1507" i="5"/>
  <c r="F1506" i="5"/>
  <c r="F1505" i="5"/>
  <c r="F1504" i="5"/>
  <c r="F1503" i="5"/>
  <c r="F1502" i="5"/>
  <c r="F1501" i="5"/>
  <c r="F1500" i="5"/>
  <c r="F1499" i="5"/>
  <c r="F1498" i="5"/>
  <c r="F1497" i="5"/>
  <c r="F1496" i="5"/>
  <c r="F1495" i="5"/>
  <c r="F1494" i="5"/>
  <c r="F1493" i="5"/>
  <c r="F1492" i="5"/>
  <c r="F1491" i="5"/>
  <c r="F1490" i="5"/>
  <c r="F1489" i="5"/>
  <c r="F1488" i="5"/>
  <c r="F1487" i="5"/>
  <c r="F1486" i="5"/>
  <c r="F1485" i="5"/>
  <c r="F1484" i="5"/>
  <c r="F1483" i="5"/>
  <c r="F1482" i="5"/>
  <c r="F1481" i="5"/>
  <c r="F1480" i="5"/>
  <c r="F1479" i="5"/>
  <c r="F1478" i="5"/>
  <c r="F1477" i="5"/>
  <c r="F1476" i="5"/>
  <c r="F1475" i="5"/>
  <c r="F1474" i="5"/>
  <c r="F1473" i="5"/>
  <c r="F1472" i="5"/>
  <c r="F1471" i="5"/>
  <c r="F1470" i="5"/>
  <c r="F1469" i="5"/>
  <c r="F1468" i="5"/>
  <c r="F1467" i="5"/>
  <c r="F1466" i="5"/>
  <c r="F1465" i="5"/>
  <c r="F1464" i="5"/>
  <c r="F1463" i="5"/>
  <c r="F1462" i="5"/>
  <c r="F1461" i="5"/>
  <c r="F1460" i="5"/>
  <c r="F1459" i="5"/>
  <c r="F1458" i="5"/>
  <c r="F1457" i="5"/>
  <c r="F1456" i="5"/>
  <c r="F1455" i="5"/>
  <c r="F1454" i="5"/>
  <c r="F1453" i="5"/>
  <c r="F1452" i="5"/>
  <c r="F1451" i="5"/>
  <c r="F1450" i="5"/>
  <c r="F1449" i="5"/>
  <c r="F1448" i="5"/>
  <c r="F1447" i="5"/>
  <c r="F1446" i="5"/>
  <c r="F1445" i="5"/>
  <c r="F1444" i="5"/>
  <c r="F1443" i="5"/>
  <c r="F1442" i="5"/>
  <c r="F1441" i="5"/>
  <c r="F1440" i="5"/>
  <c r="F1439" i="5"/>
  <c r="F1438" i="5"/>
  <c r="F1437" i="5"/>
  <c r="F1436" i="5"/>
  <c r="F1435" i="5"/>
  <c r="F1434" i="5"/>
  <c r="F1433" i="5"/>
  <c r="F1432" i="5"/>
  <c r="F1431" i="5"/>
  <c r="F1430" i="5"/>
  <c r="F1429" i="5"/>
  <c r="F1428" i="5"/>
  <c r="F1427" i="5"/>
  <c r="F1426" i="5"/>
  <c r="F1425" i="5"/>
  <c r="F1424" i="5"/>
  <c r="F1423" i="5"/>
  <c r="F1422" i="5"/>
  <c r="F1421" i="5"/>
  <c r="F1420" i="5"/>
  <c r="F1419" i="5"/>
  <c r="F1418" i="5"/>
  <c r="F1417" i="5"/>
  <c r="F1416" i="5"/>
  <c r="F1415" i="5"/>
  <c r="F1414" i="5"/>
  <c r="F1413" i="5"/>
  <c r="F1412" i="5"/>
  <c r="F1411" i="5"/>
  <c r="F1410" i="5"/>
  <c r="F1409" i="5"/>
  <c r="F1408" i="5"/>
  <c r="F1407" i="5"/>
  <c r="F1406" i="5"/>
  <c r="F1405" i="5"/>
  <c r="F1404" i="5"/>
  <c r="F1403" i="5"/>
  <c r="F1402" i="5"/>
  <c r="F1401" i="5"/>
  <c r="F1400" i="5"/>
  <c r="F1399" i="5"/>
  <c r="F1398" i="5"/>
  <c r="F1397" i="5"/>
  <c r="F1396" i="5"/>
  <c r="F1395" i="5"/>
  <c r="F1394" i="5"/>
  <c r="F1393" i="5"/>
  <c r="F1392" i="5"/>
  <c r="F1391" i="5"/>
  <c r="F1390" i="5"/>
  <c r="F1389" i="5"/>
  <c r="F1388" i="5"/>
  <c r="F1387" i="5"/>
  <c r="F1386" i="5"/>
  <c r="F1385" i="5"/>
  <c r="F1384" i="5"/>
  <c r="F1383" i="5"/>
  <c r="F1382" i="5"/>
  <c r="F1381" i="5"/>
  <c r="F1380" i="5"/>
  <c r="F1379" i="5"/>
  <c r="F1378" i="5"/>
  <c r="F1377" i="5"/>
  <c r="F1376" i="5"/>
  <c r="F1375" i="5"/>
  <c r="F1374" i="5"/>
  <c r="F1373" i="5"/>
  <c r="F1372" i="5"/>
  <c r="F1371" i="5"/>
  <c r="F1370" i="5"/>
  <c r="F1369" i="5"/>
  <c r="F1368" i="5"/>
  <c r="F1367" i="5"/>
  <c r="F1366" i="5"/>
  <c r="F1365" i="5"/>
  <c r="F1364" i="5"/>
  <c r="F1363" i="5"/>
  <c r="F1362" i="5"/>
  <c r="F1361" i="5"/>
  <c r="F1360" i="5"/>
  <c r="F1359" i="5"/>
  <c r="F1358" i="5"/>
  <c r="F1357" i="5"/>
  <c r="F1356" i="5"/>
  <c r="F1355" i="5"/>
  <c r="F1354" i="5"/>
  <c r="F1353" i="5"/>
  <c r="F1352" i="5"/>
  <c r="F1351" i="5"/>
  <c r="F1350" i="5"/>
  <c r="F1349" i="5"/>
  <c r="F1348" i="5"/>
  <c r="F1344" i="5"/>
  <c r="F1330" i="5"/>
  <c r="F1248" i="5"/>
  <c r="F1242" i="5"/>
  <c r="F1237" i="5"/>
  <c r="F1234" i="5"/>
  <c r="F1200" i="5"/>
  <c r="F1156" i="5"/>
  <c r="F1110" i="5"/>
  <c r="F1101" i="5"/>
  <c r="F1100" i="5"/>
  <c r="F1099" i="5"/>
  <c r="F1098" i="5"/>
  <c r="F1097" i="5"/>
  <c r="F1096" i="5"/>
  <c r="F1095" i="5"/>
  <c r="F1094" i="5"/>
  <c r="F1093" i="5"/>
  <c r="F1092" i="5"/>
  <c r="F1091" i="5"/>
  <c r="F1090" i="5"/>
  <c r="F1089" i="5"/>
  <c r="F1088" i="5"/>
  <c r="F1087" i="5"/>
  <c r="F1086" i="5"/>
  <c r="F1085" i="5"/>
  <c r="F1084" i="5"/>
  <c r="F1083" i="5"/>
  <c r="F1082" i="5"/>
  <c r="F1081" i="5"/>
  <c r="F1080" i="5"/>
  <c r="F1079" i="5"/>
  <c r="F1078" i="5"/>
  <c r="F1077" i="5"/>
  <c r="F1076" i="5"/>
  <c r="F1075" i="5"/>
  <c r="F1074" i="5"/>
  <c r="F1073" i="5"/>
  <c r="F1072" i="5"/>
  <c r="F1071" i="5"/>
  <c r="F1070" i="5"/>
  <c r="F1069" i="5"/>
  <c r="F1068" i="5"/>
  <c r="F1067" i="5"/>
  <c r="F1066" i="5"/>
  <c r="F1065" i="5"/>
  <c r="F1064" i="5"/>
  <c r="F1063" i="5"/>
  <c r="F1062" i="5"/>
  <c r="F1061" i="5"/>
  <c r="F1060" i="5"/>
  <c r="F1059" i="5"/>
  <c r="F1058" i="5"/>
  <c r="F1057" i="5"/>
  <c r="F1056" i="5"/>
  <c r="F1055" i="5"/>
  <c r="F1054" i="5"/>
  <c r="F1053" i="5"/>
  <c r="F1052" i="5"/>
  <c r="F1051" i="5"/>
  <c r="F1050" i="5"/>
  <c r="F1049" i="5"/>
  <c r="F1048" i="5"/>
  <c r="F1047" i="5"/>
  <c r="F1046" i="5"/>
  <c r="F1045" i="5"/>
  <c r="F1044" i="5"/>
  <c r="F1043" i="5"/>
  <c r="F1042" i="5"/>
  <c r="F1041" i="5"/>
  <c r="F1040" i="5"/>
  <c r="F1039" i="5"/>
  <c r="F1038" i="5"/>
  <c r="F1037" i="5"/>
  <c r="F1036" i="5"/>
  <c r="F1035" i="5"/>
  <c r="F1034" i="5"/>
  <c r="F1033" i="5"/>
  <c r="F1032" i="5"/>
  <c r="F1031" i="5"/>
  <c r="F1030" i="5"/>
  <c r="F1029" i="5"/>
  <c r="F1028" i="5"/>
  <c r="F1027" i="5"/>
  <c r="F1026" i="5"/>
  <c r="F1025" i="5"/>
  <c r="F1024" i="5"/>
  <c r="F1023" i="5"/>
  <c r="F1022" i="5"/>
  <c r="F1021" i="5"/>
  <c r="F1020" i="5"/>
  <c r="F1019" i="5"/>
  <c r="F1018" i="5"/>
  <c r="F1017" i="5"/>
  <c r="F1016" i="5"/>
  <c r="F1015" i="5"/>
  <c r="F1014" i="5"/>
  <c r="F1013" i="5"/>
  <c r="F1012" i="5"/>
  <c r="F1011" i="5"/>
  <c r="F1010" i="5"/>
  <c r="F1009" i="5"/>
  <c r="F1008" i="5"/>
  <c r="F1007" i="5"/>
  <c r="F1006" i="5"/>
  <c r="F1005" i="5"/>
  <c r="F1004" i="5"/>
  <c r="F1003" i="5"/>
  <c r="F1002" i="5"/>
  <c r="F1001" i="5"/>
  <c r="F1000" i="5"/>
  <c r="F999" i="5"/>
  <c r="F998" i="5"/>
  <c r="F997" i="5"/>
  <c r="F996" i="5"/>
  <c r="F995" i="5"/>
  <c r="F994" i="5"/>
  <c r="F993" i="5"/>
  <c r="F992" i="5"/>
  <c r="F991" i="5"/>
  <c r="F990" i="5"/>
  <c r="F989" i="5"/>
  <c r="F988" i="5"/>
  <c r="F987" i="5"/>
  <c r="F986" i="5"/>
  <c r="F985" i="5"/>
  <c r="F984" i="5"/>
  <c r="F983" i="5"/>
  <c r="F982" i="5"/>
  <c r="F981" i="5"/>
  <c r="F980" i="5"/>
  <c r="F979" i="5"/>
  <c r="F978" i="5"/>
  <c r="F977" i="5"/>
  <c r="F976" i="5"/>
  <c r="F975" i="5"/>
  <c r="F974" i="5"/>
  <c r="F973" i="5"/>
  <c r="F972" i="5"/>
  <c r="F971" i="5"/>
  <c r="F970" i="5"/>
  <c r="F969" i="5"/>
  <c r="F968" i="5"/>
  <c r="F967" i="5"/>
  <c r="F966" i="5"/>
  <c r="F965" i="5"/>
  <c r="F964" i="5"/>
  <c r="F963" i="5"/>
  <c r="F962" i="5"/>
  <c r="F961" i="5"/>
  <c r="F960" i="5"/>
  <c r="F959" i="5"/>
  <c r="F958" i="5"/>
  <c r="F957" i="5"/>
  <c r="F956" i="5"/>
  <c r="F955" i="5"/>
  <c r="F954" i="5"/>
  <c r="F953" i="5"/>
  <c r="F952" i="5"/>
  <c r="F951" i="5"/>
  <c r="F950" i="5"/>
  <c r="F949" i="5"/>
  <c r="F948" i="5"/>
  <c r="F947" i="5"/>
  <c r="F946" i="5"/>
  <c r="F945" i="5"/>
  <c r="F944" i="5"/>
  <c r="F943" i="5"/>
  <c r="F942" i="5"/>
  <c r="F941" i="5"/>
  <c r="F940" i="5"/>
  <c r="F939" i="5"/>
  <c r="F938" i="5"/>
  <c r="F937" i="5"/>
  <c r="F936" i="5"/>
  <c r="F935" i="5"/>
  <c r="F934" i="5"/>
  <c r="F933" i="5"/>
  <c r="F932" i="5"/>
  <c r="F931" i="5"/>
  <c r="F930" i="5"/>
  <c r="F929" i="5"/>
  <c r="F928" i="5"/>
  <c r="F927" i="5"/>
  <c r="F926" i="5"/>
  <c r="F925" i="5"/>
  <c r="F924" i="5"/>
  <c r="F923" i="5"/>
  <c r="F922" i="5"/>
  <c r="F921" i="5"/>
  <c r="F920" i="5"/>
  <c r="F919" i="5"/>
  <c r="F918" i="5"/>
  <c r="F917" i="5"/>
  <c r="F916" i="5"/>
  <c r="F915" i="5"/>
  <c r="F914" i="5"/>
  <c r="F913" i="5"/>
  <c r="F912" i="5"/>
  <c r="F911" i="5"/>
  <c r="F910" i="5"/>
  <c r="F909" i="5"/>
  <c r="F908" i="5"/>
  <c r="F907" i="5"/>
  <c r="F906" i="5"/>
  <c r="F905" i="5"/>
  <c r="F904" i="5"/>
  <c r="F903" i="5"/>
  <c r="F902" i="5"/>
  <c r="F901" i="5"/>
  <c r="F900" i="5"/>
  <c r="F899" i="5"/>
  <c r="F898" i="5"/>
  <c r="F897" i="5"/>
  <c r="F896" i="5"/>
  <c r="F895" i="5"/>
  <c r="F894" i="5"/>
  <c r="F893" i="5"/>
  <c r="F892" i="5"/>
  <c r="F891" i="5"/>
  <c r="F890" i="5"/>
  <c r="F889" i="5"/>
  <c r="F888" i="5"/>
  <c r="F887" i="5"/>
  <c r="F886" i="5"/>
  <c r="F885" i="5"/>
  <c r="F884" i="5"/>
  <c r="F883" i="5"/>
  <c r="F882" i="5"/>
  <c r="F881" i="5"/>
  <c r="F880" i="5"/>
  <c r="F879" i="5"/>
  <c r="F878" i="5"/>
  <c r="F877" i="5"/>
  <c r="F876" i="5"/>
  <c r="F875" i="5"/>
  <c r="F874" i="5"/>
  <c r="F873" i="5"/>
  <c r="F872" i="5"/>
  <c r="F871" i="5"/>
  <c r="F870" i="5"/>
  <c r="F869" i="5"/>
  <c r="F868" i="5"/>
  <c r="F867" i="5"/>
  <c r="F866" i="5"/>
  <c r="F865" i="5"/>
  <c r="F864" i="5"/>
  <c r="F863" i="5"/>
  <c r="F862" i="5"/>
  <c r="F861" i="5"/>
  <c r="F860" i="5"/>
  <c r="F859" i="5"/>
  <c r="F858" i="5"/>
  <c r="F857" i="5"/>
  <c r="F856" i="5"/>
  <c r="F855" i="5"/>
  <c r="F854" i="5"/>
  <c r="F853" i="5"/>
  <c r="F852" i="5"/>
  <c r="F851" i="5"/>
  <c r="F850" i="5"/>
  <c r="F849" i="5"/>
  <c r="F848" i="5"/>
  <c r="F847" i="5"/>
  <c r="F846" i="5"/>
  <c r="F845" i="5"/>
  <c r="F844" i="5"/>
  <c r="F843" i="5"/>
  <c r="F842" i="5"/>
  <c r="F841" i="5"/>
  <c r="F840" i="5"/>
  <c r="F839" i="5"/>
  <c r="F838" i="5"/>
  <c r="F837" i="5"/>
  <c r="F836" i="5"/>
  <c r="F835" i="5"/>
  <c r="F834" i="5"/>
  <c r="F833" i="5"/>
  <c r="F832" i="5"/>
  <c r="F831" i="5"/>
  <c r="F830" i="5"/>
  <c r="F829" i="5"/>
  <c r="F828" i="5"/>
  <c r="F827" i="5"/>
  <c r="F826" i="5"/>
  <c r="F825" i="5"/>
  <c r="F824" i="5"/>
  <c r="F823" i="5"/>
  <c r="F822" i="5"/>
  <c r="F821" i="5"/>
  <c r="F820" i="5"/>
  <c r="F819" i="5"/>
  <c r="F818" i="5"/>
  <c r="F817" i="5"/>
  <c r="F816" i="5"/>
  <c r="F815" i="5"/>
  <c r="F814" i="5"/>
  <c r="F813" i="5"/>
  <c r="F812" i="5"/>
  <c r="F811" i="5"/>
  <c r="F810" i="5"/>
  <c r="F809" i="5"/>
  <c r="F808" i="5"/>
  <c r="F807" i="5"/>
  <c r="F806" i="5"/>
  <c r="F805" i="5"/>
  <c r="F804" i="5"/>
  <c r="F803" i="5"/>
  <c r="F802" i="5"/>
  <c r="F801" i="5"/>
  <c r="F800" i="5"/>
  <c r="F799" i="5"/>
  <c r="F798" i="5"/>
  <c r="F797" i="5"/>
  <c r="F796" i="5"/>
  <c r="F795" i="5"/>
  <c r="F794" i="5"/>
  <c r="F793" i="5"/>
  <c r="F792" i="5"/>
  <c r="F791" i="5"/>
  <c r="F790" i="5"/>
  <c r="F789" i="5"/>
  <c r="F788" i="5"/>
  <c r="F787" i="5"/>
  <c r="F786" i="5"/>
  <c r="F785" i="5"/>
  <c r="F784" i="5"/>
  <c r="F783" i="5"/>
  <c r="F782" i="5"/>
  <c r="F781" i="5"/>
  <c r="F780" i="5"/>
  <c r="F779" i="5"/>
  <c r="F778" i="5"/>
  <c r="F777" i="5"/>
  <c r="F776" i="5"/>
  <c r="F775" i="5"/>
  <c r="F774" i="5"/>
  <c r="F773" i="5"/>
  <c r="F772" i="5"/>
  <c r="F771" i="5"/>
  <c r="F770" i="5"/>
  <c r="F769" i="5"/>
  <c r="F768" i="5"/>
  <c r="F767" i="5"/>
  <c r="F766" i="5"/>
  <c r="F765" i="5"/>
  <c r="F764" i="5"/>
  <c r="F763" i="5"/>
  <c r="F762" i="5"/>
  <c r="F761" i="5"/>
  <c r="F760" i="5"/>
  <c r="F759" i="5"/>
  <c r="F758" i="5"/>
  <c r="F757" i="5"/>
  <c r="F756" i="5"/>
  <c r="F755" i="5"/>
  <c r="F754" i="5"/>
  <c r="F753" i="5"/>
  <c r="F752" i="5"/>
  <c r="F751" i="5"/>
  <c r="F750" i="5"/>
  <c r="F749" i="5"/>
  <c r="F748" i="5"/>
  <c r="F747" i="5"/>
  <c r="F746" i="5"/>
  <c r="F745" i="5"/>
  <c r="F744" i="5"/>
  <c r="F743" i="5"/>
  <c r="F742" i="5"/>
  <c r="F741" i="5"/>
  <c r="F740" i="5"/>
  <c r="F739" i="5"/>
  <c r="F738" i="5"/>
  <c r="F737" i="5"/>
  <c r="F736" i="5"/>
  <c r="F735" i="5"/>
  <c r="F734" i="5"/>
  <c r="F733" i="5"/>
  <c r="F732" i="5"/>
  <c r="F731" i="5"/>
  <c r="F730" i="5"/>
  <c r="F729" i="5"/>
  <c r="F728" i="5"/>
  <c r="F727" i="5"/>
  <c r="F726" i="5"/>
  <c r="F725" i="5"/>
  <c r="F724" i="5"/>
  <c r="F723" i="5"/>
  <c r="F722" i="5"/>
  <c r="F721" i="5"/>
  <c r="F720" i="5"/>
  <c r="F719" i="5"/>
  <c r="F718" i="5"/>
  <c r="F717" i="5"/>
  <c r="F716" i="5"/>
  <c r="F715" i="5"/>
  <c r="F714" i="5"/>
  <c r="F713" i="5"/>
  <c r="F712" i="5"/>
  <c r="F711" i="5"/>
  <c r="F710" i="5"/>
  <c r="F709" i="5"/>
  <c r="F708" i="5"/>
  <c r="F707" i="5"/>
  <c r="F706" i="5"/>
  <c r="F705" i="5"/>
  <c r="F704" i="5"/>
  <c r="F703" i="5"/>
  <c r="F702" i="5"/>
  <c r="F701" i="5"/>
  <c r="F700" i="5"/>
  <c r="F699" i="5"/>
  <c r="F698" i="5"/>
  <c r="F697" i="5"/>
  <c r="F696" i="5"/>
  <c r="F695" i="5"/>
  <c r="F694" i="5"/>
  <c r="F693" i="5"/>
  <c r="F692" i="5"/>
  <c r="F691" i="5"/>
  <c r="F690" i="5"/>
  <c r="F689" i="5"/>
  <c r="F688" i="5"/>
  <c r="F687" i="5"/>
  <c r="F686" i="5"/>
  <c r="F685" i="5"/>
  <c r="F684" i="5"/>
  <c r="F683" i="5"/>
  <c r="F682" i="5"/>
  <c r="F681" i="5"/>
  <c r="F680" i="5"/>
  <c r="F679" i="5"/>
  <c r="F678" i="5"/>
  <c r="F677" i="5"/>
  <c r="F676" i="5"/>
  <c r="F675" i="5"/>
  <c r="F674" i="5"/>
  <c r="F673" i="5"/>
  <c r="F672" i="5"/>
  <c r="F671" i="5"/>
  <c r="F670" i="5"/>
  <c r="F669" i="5"/>
  <c r="F668" i="5"/>
  <c r="F667" i="5"/>
  <c r="F666" i="5"/>
  <c r="F665" i="5"/>
  <c r="F664" i="5"/>
  <c r="F663" i="5"/>
  <c r="F662" i="5"/>
  <c r="F661" i="5"/>
  <c r="F660" i="5"/>
  <c r="F659" i="5"/>
  <c r="F658" i="5"/>
  <c r="F657" i="5"/>
  <c r="F656" i="5"/>
  <c r="F655" i="5"/>
  <c r="F654" i="5"/>
  <c r="F653" i="5"/>
  <c r="F652" i="5"/>
  <c r="F651" i="5"/>
  <c r="F650" i="5"/>
  <c r="F649" i="5"/>
  <c r="F648" i="5"/>
  <c r="F647" i="5"/>
  <c r="F646" i="5"/>
  <c r="F645" i="5"/>
  <c r="F644" i="5"/>
  <c r="F643" i="5"/>
  <c r="F642" i="5"/>
  <c r="F641" i="5"/>
  <c r="F640" i="5"/>
  <c r="F639" i="5"/>
  <c r="F638" i="5"/>
  <c r="F637" i="5"/>
  <c r="F636" i="5"/>
  <c r="F635" i="5"/>
  <c r="F634" i="5"/>
  <c r="F633" i="5"/>
  <c r="F632" i="5"/>
  <c r="F631" i="5"/>
  <c r="F630" i="5"/>
  <c r="F629" i="5"/>
  <c r="F628" i="5"/>
  <c r="F627" i="5"/>
  <c r="F626" i="5"/>
  <c r="F625" i="5"/>
  <c r="F624" i="5"/>
  <c r="F623" i="5"/>
  <c r="F622" i="5"/>
  <c r="F621" i="5"/>
  <c r="F620" i="5"/>
  <c r="F619" i="5"/>
  <c r="F618" i="5"/>
  <c r="F617" i="5"/>
  <c r="F616" i="5"/>
  <c r="F615" i="5"/>
  <c r="F614" i="5"/>
  <c r="F613" i="5"/>
  <c r="F612" i="5"/>
  <c r="F611" i="5"/>
  <c r="F610" i="5"/>
  <c r="F609" i="5"/>
  <c r="F608" i="5"/>
  <c r="F607" i="5"/>
  <c r="F606" i="5"/>
  <c r="F605" i="5"/>
  <c r="F604" i="5"/>
  <c r="F603" i="5"/>
  <c r="F602" i="5"/>
  <c r="F601" i="5"/>
  <c r="F600" i="5"/>
  <c r="F599" i="5"/>
  <c r="F598" i="5"/>
  <c r="F597" i="5"/>
  <c r="F596" i="5"/>
  <c r="F595" i="5"/>
  <c r="F594" i="5"/>
  <c r="F593" i="5"/>
  <c r="F592" i="5"/>
  <c r="F591" i="5"/>
  <c r="F590" i="5"/>
  <c r="F589" i="5"/>
  <c r="F588" i="5"/>
  <c r="F587" i="5"/>
  <c r="F586" i="5"/>
  <c r="F585" i="5"/>
  <c r="F584" i="5"/>
  <c r="F583" i="5"/>
  <c r="F582" i="5"/>
  <c r="F581" i="5"/>
  <c r="F580" i="5"/>
  <c r="F579" i="5"/>
  <c r="F578" i="5"/>
  <c r="F577" i="5"/>
  <c r="F576" i="5"/>
  <c r="F575" i="5"/>
  <c r="F574" i="5"/>
  <c r="F573" i="5"/>
  <c r="F572" i="5"/>
  <c r="F571" i="5"/>
  <c r="F570" i="5"/>
  <c r="F569" i="5"/>
  <c r="F568" i="5"/>
  <c r="F567" i="5"/>
  <c r="F566" i="5"/>
  <c r="F565" i="5"/>
  <c r="F564" i="5"/>
  <c r="F563" i="5"/>
  <c r="F562" i="5"/>
  <c r="F561" i="5"/>
  <c r="F560" i="5"/>
  <c r="F559" i="5"/>
  <c r="F558" i="5"/>
  <c r="F557" i="5"/>
  <c r="F556" i="5"/>
  <c r="F555" i="5"/>
  <c r="F554" i="5"/>
  <c r="F553" i="5"/>
  <c r="F552" i="5"/>
  <c r="F551" i="5"/>
  <c r="F550" i="5"/>
  <c r="F549" i="5"/>
  <c r="F548" i="5"/>
  <c r="F547" i="5"/>
  <c r="F546" i="5"/>
  <c r="F545" i="5"/>
  <c r="F544" i="5"/>
  <c r="F543" i="5"/>
  <c r="F542" i="5"/>
  <c r="F541" i="5"/>
  <c r="F540" i="5"/>
  <c r="F539" i="5"/>
  <c r="F538" i="5"/>
  <c r="F537" i="5"/>
  <c r="F536" i="5"/>
  <c r="F535" i="5"/>
  <c r="F534" i="5"/>
  <c r="F533" i="5"/>
  <c r="F532" i="5"/>
  <c r="F531" i="5"/>
  <c r="F530" i="5"/>
  <c r="F529" i="5"/>
  <c r="F528" i="5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3573" i="5"/>
  <c r="F3574" i="5"/>
  <c r="F3575" i="5"/>
  <c r="F3576" i="5"/>
  <c r="F3577" i="5"/>
  <c r="F3578" i="5"/>
  <c r="F3579" i="5"/>
  <c r="F3580" i="5"/>
  <c r="F3581" i="5"/>
  <c r="F3582" i="5"/>
  <c r="F3583" i="5"/>
  <c r="F3584" i="5"/>
  <c r="F3585" i="5"/>
  <c r="F3586" i="5"/>
  <c r="F3587" i="5"/>
  <c r="F3588" i="5"/>
  <c r="F3589" i="5"/>
  <c r="F3590" i="5"/>
  <c r="F3591" i="5"/>
  <c r="F3592" i="5"/>
  <c r="F3593" i="5"/>
  <c r="F3594" i="5"/>
  <c r="F3595" i="5"/>
  <c r="F3596" i="5"/>
  <c r="F3597" i="5"/>
  <c r="F3598" i="5"/>
  <c r="F3599" i="5"/>
  <c r="F3600" i="5"/>
  <c r="F3601" i="5"/>
  <c r="F3602" i="5"/>
  <c r="F3603" i="5"/>
  <c r="F3604" i="5"/>
  <c r="F3605" i="5"/>
  <c r="F3606" i="5"/>
  <c r="F3607" i="5"/>
  <c r="F3608" i="5"/>
  <c r="F3609" i="5"/>
  <c r="F3610" i="5"/>
  <c r="F3611" i="5"/>
  <c r="F3612" i="5"/>
  <c r="F3613" i="5"/>
  <c r="F3614" i="5"/>
  <c r="F3615" i="5"/>
  <c r="F3616" i="5"/>
  <c r="F3617" i="5"/>
  <c r="F3618" i="5"/>
  <c r="F3619" i="5"/>
  <c r="F3620" i="5"/>
  <c r="F3621" i="5"/>
  <c r="F3622" i="5"/>
  <c r="F3623" i="5"/>
  <c r="F3624" i="5"/>
  <c r="F3625" i="5"/>
  <c r="F3626" i="5"/>
  <c r="F3627" i="5"/>
  <c r="F3628" i="5"/>
  <c r="F3629" i="5"/>
  <c r="F3630" i="5"/>
  <c r="F3631" i="5"/>
  <c r="F3632" i="5"/>
  <c r="F3633" i="5"/>
  <c r="F3634" i="5"/>
  <c r="F3635" i="5"/>
  <c r="F3636" i="5"/>
  <c r="F3637" i="5"/>
  <c r="F3638" i="5"/>
  <c r="F3639" i="5"/>
  <c r="F3640" i="5"/>
  <c r="F3641" i="5"/>
  <c r="F3642" i="5"/>
  <c r="F3643" i="5"/>
  <c r="F3644" i="5"/>
  <c r="F3645" i="5"/>
  <c r="F3646" i="5"/>
  <c r="F3647" i="5"/>
  <c r="F3648" i="5"/>
  <c r="F3649" i="5"/>
  <c r="F3650" i="5"/>
  <c r="F3651" i="5"/>
  <c r="F3652" i="5"/>
  <c r="F3653" i="5"/>
  <c r="F3654" i="5"/>
  <c r="F3655" i="5"/>
  <c r="F3656" i="5"/>
  <c r="F3657" i="5"/>
  <c r="F3658" i="5"/>
  <c r="F3659" i="5"/>
  <c r="F3660" i="5"/>
  <c r="F3661" i="5"/>
  <c r="F3662" i="5"/>
  <c r="F3663" i="5"/>
  <c r="F3664" i="5"/>
  <c r="F3665" i="5"/>
  <c r="F3666" i="5"/>
  <c r="F3667" i="5"/>
  <c r="F3668" i="5"/>
  <c r="F3669" i="5"/>
  <c r="F3670" i="5"/>
  <c r="F3671" i="5"/>
  <c r="F3672" i="5"/>
  <c r="F3673" i="5"/>
  <c r="F3674" i="5"/>
  <c r="F3675" i="5"/>
  <c r="F3676" i="5"/>
  <c r="F3677" i="5"/>
  <c r="F3678" i="5"/>
  <c r="F3679" i="5"/>
  <c r="F3680" i="5"/>
  <c r="F3681" i="5"/>
  <c r="F3682" i="5"/>
  <c r="F3683" i="5"/>
  <c r="F3684" i="5"/>
  <c r="F3685" i="5"/>
  <c r="F3686" i="5"/>
  <c r="F3687" i="5"/>
  <c r="F3688" i="5"/>
  <c r="F3689" i="5"/>
  <c r="F3690" i="5"/>
  <c r="F3691" i="5"/>
  <c r="F3692" i="5"/>
  <c r="F3693" i="5"/>
  <c r="F3694" i="5"/>
  <c r="F3695" i="5"/>
  <c r="F3696" i="5"/>
  <c r="F3697" i="5"/>
  <c r="F3698" i="5"/>
  <c r="F3699" i="5"/>
  <c r="F3700" i="5"/>
  <c r="F3701" i="5"/>
  <c r="F3702" i="5"/>
  <c r="F3703" i="5"/>
  <c r="F3704" i="5"/>
  <c r="F3705" i="5"/>
  <c r="F3706" i="5"/>
  <c r="F3707" i="5"/>
  <c r="F3708" i="5"/>
  <c r="F3709" i="5"/>
  <c r="F3710" i="5"/>
  <c r="F3711" i="5"/>
  <c r="F3712" i="5"/>
  <c r="F3713" i="5"/>
  <c r="F1111" i="5"/>
  <c r="F1117" i="5"/>
  <c r="F1129" i="5"/>
  <c r="F1130" i="5"/>
  <c r="F1171" i="5"/>
  <c r="F1187" i="5"/>
  <c r="F1193" i="5"/>
  <c r="F1246" i="5"/>
  <c r="F1254" i="5"/>
  <c r="F1269" i="5"/>
  <c r="F1274" i="5"/>
  <c r="F1300" i="5"/>
  <c r="F1322" i="5"/>
  <c r="F1327" i="5"/>
  <c r="F1783" i="5"/>
  <c r="F1787" i="5"/>
  <c r="F1796" i="5"/>
  <c r="F1814" i="5"/>
  <c r="F1817" i="5"/>
  <c r="F1820" i="5"/>
  <c r="F1836" i="5"/>
  <c r="F1837" i="5"/>
  <c r="F1858" i="5"/>
  <c r="F1881" i="5"/>
  <c r="F1903" i="5"/>
  <c r="F1918" i="5"/>
  <c r="F1926" i="5"/>
  <c r="F1935" i="5"/>
  <c r="F1940" i="5"/>
  <c r="F1948" i="5"/>
  <c r="F1968" i="5"/>
  <c r="F1971" i="5"/>
  <c r="F1974" i="5"/>
  <c r="F1992" i="5"/>
  <c r="F1999" i="5"/>
  <c r="F2016" i="5"/>
  <c r="F2017" i="5"/>
  <c r="F2018" i="5"/>
  <c r="F2051" i="5"/>
  <c r="F2053" i="5"/>
  <c r="F2066" i="5"/>
  <c r="F2077" i="5"/>
  <c r="F2081" i="5"/>
  <c r="F2104" i="5"/>
  <c r="F2116" i="5"/>
  <c r="F2118" i="5"/>
  <c r="F2141" i="5"/>
  <c r="F2154" i="5"/>
  <c r="F2161" i="5"/>
  <c r="F2208" i="5"/>
  <c r="F2234" i="5"/>
  <c r="F2254" i="5"/>
  <c r="F2266" i="5"/>
  <c r="F2271" i="5"/>
  <c r="F2278" i="5"/>
  <c r="F2288" i="5"/>
  <c r="F2290" i="5"/>
  <c r="F2298" i="5"/>
  <c r="F2314" i="5"/>
  <c r="F2317" i="5"/>
  <c r="F2336" i="5"/>
  <c r="F2343" i="5"/>
  <c r="F2349" i="5"/>
  <c r="F2355" i="5"/>
  <c r="F2367" i="5"/>
  <c r="F2390" i="5"/>
  <c r="F2419" i="5"/>
  <c r="F2426" i="5"/>
  <c r="F2448" i="5"/>
  <c r="F2452" i="5"/>
  <c r="F2454" i="5"/>
  <c r="F2455" i="5"/>
  <c r="F2485" i="5"/>
  <c r="F2491" i="5"/>
  <c r="F2495" i="5"/>
  <c r="F2498" i="5"/>
  <c r="F2552" i="5"/>
  <c r="F2565" i="5"/>
  <c r="F2567" i="5"/>
  <c r="F2603" i="5"/>
  <c r="F2608" i="5"/>
  <c r="F2633" i="5"/>
  <c r="F2679" i="5"/>
  <c r="F2682" i="5"/>
  <c r="F2710" i="5"/>
  <c r="F2720" i="5"/>
  <c r="F2764" i="5"/>
  <c r="F2842" i="5"/>
  <c r="F2855" i="5"/>
  <c r="F2876" i="5"/>
  <c r="F2918" i="5"/>
  <c r="F2925" i="5"/>
  <c r="F2929" i="5"/>
  <c r="F2940" i="5"/>
  <c r="F2990" i="5"/>
  <c r="F2993" i="5"/>
  <c r="F3006" i="5"/>
  <c r="F3015" i="5"/>
  <c r="F3025" i="5"/>
  <c r="F3048" i="5"/>
  <c r="F3049" i="5"/>
  <c r="F3053" i="5"/>
  <c r="F3069" i="5"/>
  <c r="F3079" i="5"/>
  <c r="F3093" i="5"/>
  <c r="F3099" i="5"/>
  <c r="F3107" i="5"/>
  <c r="F3115" i="5"/>
  <c r="F3123" i="5"/>
  <c r="F3136" i="5"/>
  <c r="F3143" i="5"/>
  <c r="F3149" i="5"/>
  <c r="F3152" i="5"/>
  <c r="F3155" i="5"/>
  <c r="F3159" i="5"/>
  <c r="F3163" i="5"/>
  <c r="F3165" i="5"/>
  <c r="F3171" i="5"/>
  <c r="F3186" i="5"/>
  <c r="F3190" i="5"/>
  <c r="F3191" i="5"/>
  <c r="F3192" i="5"/>
  <c r="F3193" i="5"/>
  <c r="F3195" i="5"/>
  <c r="F3202" i="5"/>
  <c r="F3209" i="5"/>
  <c r="F3211" i="5"/>
  <c r="F3213" i="5"/>
  <c r="F3214" i="5"/>
  <c r="F3215" i="5"/>
  <c r="F3216" i="5"/>
  <c r="F3217" i="5"/>
  <c r="F3221" i="5"/>
  <c r="F3223" i="5"/>
  <c r="F3224" i="5"/>
  <c r="F3225" i="5"/>
  <c r="F3226" i="5"/>
  <c r="F3227" i="5"/>
  <c r="F3229" i="5"/>
  <c r="F3230" i="5"/>
  <c r="F3234" i="5"/>
  <c r="F3236" i="5"/>
  <c r="F3238" i="5"/>
  <c r="F3239" i="5"/>
  <c r="F3241" i="5"/>
  <c r="F3243" i="5"/>
  <c r="F3245" i="5"/>
  <c r="F3246" i="5"/>
  <c r="F3248" i="5"/>
  <c r="F3249" i="5"/>
  <c r="F3250" i="5"/>
  <c r="F3251" i="5"/>
  <c r="F3252" i="5"/>
  <c r="F3254" i="5"/>
  <c r="F3256" i="5"/>
  <c r="F3259" i="5"/>
  <c r="F3261" i="5"/>
  <c r="F3263" i="5"/>
  <c r="F3264" i="5"/>
  <c r="F3265" i="5"/>
  <c r="F3269" i="5"/>
  <c r="F3270" i="5"/>
  <c r="F3273" i="5"/>
  <c r="F3274" i="5"/>
  <c r="F3276" i="5"/>
  <c r="F3278" i="5"/>
  <c r="F3279" i="5"/>
  <c r="F3280" i="5"/>
  <c r="F3282" i="5"/>
  <c r="F3283" i="5"/>
  <c r="F3286" i="5"/>
  <c r="F3289" i="5"/>
  <c r="F3290" i="5"/>
  <c r="F3292" i="5"/>
  <c r="F3293" i="5"/>
  <c r="F3294" i="5"/>
  <c r="F3295" i="5"/>
  <c r="F3297" i="5"/>
  <c r="F3299" i="5"/>
  <c r="F3300" i="5"/>
  <c r="F3301" i="5"/>
  <c r="F3304" i="5"/>
  <c r="F3305" i="5"/>
  <c r="F3306" i="5"/>
  <c r="F3307" i="5"/>
  <c r="F3308" i="5"/>
  <c r="F3310" i="5"/>
  <c r="F3311" i="5"/>
  <c r="F3313" i="5"/>
  <c r="F3316" i="5"/>
  <c r="F3317" i="5"/>
  <c r="F3324" i="5"/>
  <c r="F3326" i="5"/>
  <c r="F3327" i="5"/>
  <c r="F3330" i="5"/>
  <c r="F3331" i="5"/>
  <c r="F3332" i="5"/>
  <c r="F3336" i="5"/>
  <c r="F3337" i="5"/>
  <c r="F3338" i="5"/>
  <c r="F3339" i="5"/>
  <c r="F3340" i="5"/>
  <c r="F3341" i="5"/>
  <c r="F3342" i="5"/>
  <c r="F3343" i="5"/>
  <c r="F3344" i="5"/>
  <c r="F3345" i="5"/>
  <c r="F3348" i="5"/>
  <c r="F3349" i="5"/>
  <c r="F3350" i="5"/>
  <c r="F3351" i="5"/>
  <c r="F3354" i="5"/>
  <c r="F3355" i="5"/>
  <c r="F3357" i="5"/>
  <c r="F3360" i="5"/>
  <c r="F3361" i="5"/>
  <c r="F3362" i="5"/>
  <c r="F3364" i="5"/>
  <c r="F3365" i="5"/>
  <c r="F3367" i="5"/>
  <c r="F3369" i="5"/>
  <c r="F3371" i="5"/>
  <c r="F3376" i="5"/>
  <c r="F3377" i="5"/>
  <c r="F3380" i="5"/>
  <c r="F3381" i="5"/>
  <c r="F3383" i="5"/>
  <c r="F3385" i="5"/>
  <c r="F3389" i="5"/>
  <c r="F3390" i="5"/>
  <c r="F3391" i="5"/>
  <c r="F3393" i="5"/>
  <c r="F3394" i="5"/>
  <c r="F3396" i="5"/>
  <c r="F3397" i="5"/>
  <c r="F3398" i="5"/>
  <c r="F3399" i="5"/>
  <c r="F3401" i="5"/>
  <c r="F3402" i="5"/>
  <c r="F3403" i="5"/>
  <c r="F3404" i="5"/>
  <c r="F3406" i="5"/>
  <c r="F3407" i="5"/>
  <c r="F3408" i="5"/>
  <c r="F3410" i="5"/>
  <c r="F3411" i="5"/>
  <c r="F3412" i="5"/>
  <c r="F3413" i="5"/>
  <c r="F3414" i="5"/>
  <c r="F3417" i="5"/>
  <c r="F3419" i="5"/>
  <c r="F3714" i="5"/>
  <c r="F3715" i="5"/>
  <c r="F3716" i="5"/>
  <c r="F3717" i="5"/>
  <c r="F3718" i="5"/>
  <c r="F3719" i="5"/>
  <c r="F3720" i="5"/>
  <c r="F3721" i="5"/>
  <c r="F3722" i="5"/>
  <c r="F3723" i="5"/>
  <c r="F3724" i="5"/>
  <c r="F3725" i="5"/>
  <c r="F3726" i="5"/>
  <c r="F3727" i="5"/>
  <c r="F3728" i="5"/>
  <c r="F3729" i="5"/>
  <c r="F3730" i="5"/>
  <c r="F3731" i="5"/>
  <c r="F3732" i="5"/>
  <c r="F3733" i="5"/>
  <c r="F3734" i="5"/>
  <c r="F3735" i="5"/>
  <c r="F3736" i="5"/>
  <c r="F3737" i="5"/>
  <c r="F3738" i="5"/>
  <c r="F3739" i="5"/>
  <c r="F3740" i="5"/>
  <c r="F3741" i="5"/>
  <c r="F3742" i="5"/>
  <c r="F3743" i="5"/>
  <c r="F3744" i="5"/>
  <c r="F3745" i="5"/>
  <c r="F3746" i="5"/>
  <c r="F3747" i="5"/>
  <c r="F3748" i="5"/>
  <c r="F3749" i="5"/>
  <c r="F3750" i="5"/>
  <c r="F3751" i="5"/>
  <c r="F3752" i="5"/>
  <c r="F3753" i="5"/>
  <c r="F3754" i="5"/>
  <c r="F3755" i="5"/>
  <c r="F3756" i="5"/>
  <c r="F3757" i="5"/>
  <c r="F3758" i="5"/>
  <c r="F3759" i="5"/>
  <c r="F3760" i="5"/>
  <c r="F3761" i="5"/>
  <c r="F3762" i="5"/>
  <c r="F3763" i="5"/>
  <c r="F3764" i="5"/>
  <c r="F3765" i="5"/>
  <c r="F3766" i="5"/>
  <c r="F3767" i="5"/>
  <c r="F3768" i="5"/>
  <c r="F3769" i="5"/>
  <c r="F3770" i="5"/>
  <c r="F3771" i="5"/>
  <c r="F3772" i="5"/>
  <c r="F3773" i="5"/>
  <c r="F3774" i="5"/>
  <c r="F3775" i="5"/>
  <c r="F3776" i="5"/>
  <c r="F3777" i="5"/>
  <c r="F3778" i="5"/>
  <c r="F3779" i="5"/>
  <c r="F3780" i="5"/>
  <c r="F3781" i="5"/>
  <c r="F3782" i="5"/>
  <c r="F3783" i="5"/>
  <c r="F3784" i="5"/>
  <c r="F3785" i="5"/>
  <c r="F3786" i="5"/>
  <c r="F3787" i="5"/>
  <c r="F3788" i="5"/>
  <c r="F3789" i="5"/>
  <c r="F3790" i="5"/>
  <c r="F3791" i="5"/>
  <c r="F3792" i="5"/>
  <c r="F3793" i="5"/>
  <c r="F3794" i="5"/>
  <c r="F3795" i="5"/>
  <c r="F3796" i="5"/>
  <c r="F3797" i="5"/>
  <c r="F3798" i="5"/>
  <c r="F3799" i="5"/>
  <c r="F3800" i="5"/>
  <c r="F3801" i="5"/>
  <c r="F3802" i="5"/>
  <c r="F3803" i="5"/>
  <c r="F3804" i="5"/>
  <c r="F3805" i="5"/>
  <c r="F3806" i="5"/>
  <c r="F3807" i="5"/>
  <c r="F3808" i="5"/>
  <c r="F3809" i="5"/>
  <c r="F3810" i="5"/>
  <c r="F3811" i="5"/>
  <c r="F3812" i="5"/>
  <c r="F3813" i="5"/>
  <c r="F3814" i="5"/>
  <c r="F3815" i="5"/>
  <c r="F3816" i="5"/>
  <c r="F3817" i="5"/>
  <c r="F3818" i="5"/>
  <c r="F3819" i="5"/>
  <c r="F3820" i="5"/>
  <c r="F3821" i="5"/>
  <c r="F3822" i="5"/>
  <c r="F3823" i="5"/>
  <c r="F3824" i="5"/>
  <c r="F3825" i="5"/>
  <c r="F3826" i="5"/>
  <c r="F3827" i="5"/>
  <c r="F3828" i="5"/>
  <c r="F3829" i="5"/>
  <c r="F3830" i="5"/>
  <c r="F3831" i="5"/>
  <c r="F3832" i="5"/>
  <c r="F3833" i="5"/>
  <c r="F3834" i="5"/>
  <c r="F3835" i="5"/>
  <c r="F3903" i="5"/>
  <c r="F3904" i="5"/>
  <c r="F3907" i="5"/>
  <c r="F3909" i="5"/>
  <c r="F3910" i="5"/>
  <c r="F3912" i="5"/>
  <c r="F3913" i="5"/>
  <c r="F3916" i="5"/>
  <c r="F3920" i="5"/>
  <c r="F3928" i="5"/>
  <c r="F3929" i="5"/>
  <c r="F3931" i="5"/>
  <c r="F3932" i="5"/>
  <c r="F3933" i="5"/>
  <c r="F3936" i="5"/>
  <c r="F3941" i="5"/>
  <c r="F3942" i="5"/>
  <c r="F3944" i="5"/>
  <c r="F3945" i="5"/>
  <c r="F3948" i="5"/>
  <c r="F3949" i="5"/>
  <c r="F3950" i="5"/>
  <c r="F3953" i="5"/>
  <c r="F3954" i="5"/>
  <c r="F3957" i="5"/>
  <c r="F3959" i="5"/>
  <c r="F3960" i="5"/>
  <c r="F3961" i="5"/>
  <c r="F3972" i="5"/>
  <c r="F3974" i="5"/>
  <c r="F3975" i="5"/>
  <c r="F3978" i="5"/>
  <c r="F3979" i="5"/>
  <c r="F3990" i="5"/>
  <c r="F3993" i="5"/>
  <c r="F3996" i="5"/>
  <c r="F3997" i="5"/>
  <c r="F3998" i="5"/>
  <c r="F4002" i="5"/>
  <c r="F4003" i="5"/>
  <c r="F4005" i="5"/>
  <c r="F4006" i="5"/>
  <c r="F4008" i="5"/>
  <c r="F4009" i="5"/>
  <c r="F4010" i="5"/>
  <c r="F4011" i="5"/>
  <c r="F4012" i="5"/>
  <c r="F4015" i="5"/>
  <c r="F4016" i="5"/>
  <c r="F4017" i="5"/>
  <c r="F4018" i="5"/>
  <c r="F4019" i="5"/>
  <c r="F4020" i="5"/>
  <c r="F4021" i="5"/>
  <c r="F4022" i="5"/>
  <c r="F4024" i="5"/>
  <c r="F4025" i="5"/>
  <c r="F4027" i="5"/>
  <c r="F4028" i="5"/>
  <c r="F4030" i="5"/>
  <c r="F4031" i="5"/>
  <c r="F4032" i="5"/>
  <c r="F4033" i="5"/>
  <c r="F4035" i="5"/>
  <c r="F4036" i="5"/>
  <c r="F4037" i="5"/>
  <c r="F4039" i="5"/>
  <c r="F4040" i="5"/>
  <c r="F4041" i="5"/>
  <c r="F4053" i="5"/>
  <c r="F4054" i="5"/>
  <c r="F4058" i="5"/>
  <c r="F4059" i="5"/>
  <c r="F4061" i="5"/>
  <c r="F4062" i="5"/>
  <c r="F4064" i="5"/>
  <c r="F4065" i="5"/>
  <c r="F4066" i="5"/>
  <c r="F4068" i="5"/>
  <c r="F4069" i="5"/>
  <c r="F4071" i="5"/>
  <c r="F4072" i="5"/>
  <c r="F4073" i="5"/>
  <c r="F4083" i="5"/>
  <c r="F4089" i="5"/>
  <c r="F4095" i="5"/>
  <c r="F4096" i="5"/>
  <c r="F4097" i="5"/>
  <c r="F4099" i="5"/>
  <c r="F4100" i="5"/>
  <c r="F4102" i="5"/>
  <c r="F4103" i="5"/>
  <c r="F4104" i="5"/>
  <c r="F4105" i="5"/>
  <c r="F4107" i="5"/>
  <c r="F4108" i="5"/>
  <c r="F4110" i="5"/>
  <c r="F4111" i="5"/>
  <c r="F4112" i="5"/>
  <c r="F4117" i="5"/>
  <c r="F4118" i="5"/>
  <c r="F4122" i="5"/>
  <c r="F4124" i="5"/>
  <c r="F4125" i="5"/>
  <c r="F4126" i="5"/>
  <c r="F4130" i="5"/>
  <c r="F4132" i="5"/>
  <c r="F4133" i="5"/>
  <c r="F4134" i="5"/>
  <c r="F4138" i="5"/>
  <c r="F4143" i="5"/>
  <c r="F4144" i="5"/>
  <c r="F4145" i="5"/>
  <c r="F4147" i="5"/>
  <c r="F4148" i="5"/>
  <c r="F4149" i="5"/>
  <c r="F4151" i="5"/>
  <c r="F4152" i="5"/>
  <c r="F4153" i="5"/>
  <c r="F4155" i="5"/>
  <c r="F4156" i="5"/>
  <c r="F4159" i="5"/>
  <c r="F4160" i="5"/>
  <c r="F4161" i="5"/>
  <c r="F4163" i="5"/>
  <c r="F4164" i="5"/>
  <c r="F4167" i="5"/>
  <c r="F4172" i="5"/>
  <c r="F4173" i="5"/>
  <c r="F4175" i="5"/>
  <c r="F4176" i="5"/>
  <c r="F4177" i="5"/>
  <c r="F4180" i="5"/>
  <c r="F4182" i="5"/>
  <c r="F4183" i="5"/>
  <c r="F4185" i="5"/>
  <c r="F4186" i="5"/>
  <c r="F4189" i="5"/>
  <c r="F4198" i="5"/>
  <c r="F4200" i="5"/>
  <c r="F4201" i="5"/>
  <c r="F4203" i="5"/>
  <c r="F4204" i="5"/>
  <c r="F4206" i="5"/>
  <c r="F4207" i="5"/>
  <c r="F4208" i="5"/>
  <c r="F4210" i="5"/>
  <c r="F4211" i="5"/>
  <c r="F4213" i="5"/>
  <c r="F4214" i="5"/>
  <c r="F4216" i="5"/>
  <c r="F4217" i="5"/>
  <c r="F4218" i="5"/>
  <c r="F4221" i="5"/>
  <c r="F4223" i="5"/>
  <c r="F4224" i="5"/>
  <c r="F4225" i="5"/>
  <c r="F4228" i="5"/>
  <c r="F4229" i="5"/>
  <c r="F4230" i="5"/>
  <c r="F4233" i="5"/>
  <c r="F4234" i="5"/>
  <c r="F4235" i="5"/>
  <c r="F4241" i="5"/>
  <c r="F4242" i="5"/>
  <c r="F4243" i="5"/>
  <c r="F4245" i="5"/>
  <c r="F4246" i="5"/>
  <c r="F4248" i="5"/>
  <c r="F4249" i="5"/>
  <c r="F4252" i="5"/>
  <c r="F4254" i="5"/>
  <c r="F4255" i="5"/>
  <c r="F4258" i="5"/>
  <c r="F4259" i="5"/>
  <c r="F4262" i="5"/>
  <c r="F4269" i="5"/>
  <c r="F4272" i="5"/>
  <c r="F4273" i="5"/>
  <c r="F4277" i="5"/>
  <c r="F4278" i="5"/>
  <c r="F4282" i="5"/>
  <c r="F4283" i="5"/>
  <c r="F4284" i="5"/>
  <c r="F4287" i="5"/>
  <c r="F4288" i="5"/>
  <c r="F4289" i="5"/>
  <c r="F4292" i="5"/>
  <c r="F4293" i="5"/>
  <c r="F4295" i="5"/>
  <c r="F4296" i="5"/>
  <c r="F4297" i="5"/>
  <c r="F4298" i="5"/>
  <c r="F4299" i="5"/>
  <c r="F4302" i="5"/>
  <c r="F4305" i="5"/>
  <c r="F4306" i="5"/>
  <c r="F4311" i="5"/>
  <c r="F4318" i="5"/>
  <c r="F4323" i="5"/>
  <c r="F4327" i="5"/>
  <c r="F4328" i="5"/>
  <c r="F4341" i="5"/>
  <c r="F4345" i="5"/>
  <c r="F4346" i="5"/>
  <c r="F4347" i="5"/>
  <c r="F4348" i="5"/>
  <c r="F4350" i="5"/>
  <c r="F4351" i="5"/>
  <c r="F4352" i="5"/>
  <c r="F4353" i="5"/>
  <c r="F4355" i="5"/>
  <c r="F4356" i="5"/>
  <c r="F4358" i="5"/>
  <c r="F4359" i="5"/>
  <c r="F4360" i="5"/>
  <c r="F4361" i="5"/>
  <c r="F4363" i="5"/>
  <c r="F4364" i="5"/>
  <c r="F4366" i="5"/>
  <c r="F1103" i="5"/>
  <c r="F1104" i="5"/>
  <c r="F1121" i="5"/>
  <c r="F1143" i="5"/>
  <c r="F1267" i="5"/>
  <c r="F1294" i="5"/>
  <c r="F1332" i="5"/>
  <c r="F1763" i="5"/>
  <c r="F1802" i="5"/>
  <c r="F1823" i="5"/>
  <c r="F1827" i="5"/>
  <c r="F1855" i="5"/>
  <c r="F1860" i="5"/>
  <c r="F1922" i="5"/>
  <c r="F1952" i="5"/>
  <c r="F1976" i="5"/>
  <c r="F1982" i="5"/>
  <c r="F2062" i="5"/>
  <c r="F2086" i="5"/>
  <c r="F2127" i="5"/>
  <c r="F2134" i="5"/>
  <c r="F2140" i="5"/>
  <c r="F2142" i="5"/>
  <c r="F2158" i="5"/>
  <c r="F2205" i="5"/>
  <c r="F2214" i="5"/>
  <c r="F2248" i="5"/>
  <c r="F2299" i="5"/>
  <c r="F2304" i="5"/>
  <c r="F2394" i="5"/>
  <c r="F2402" i="5"/>
  <c r="F2404" i="5"/>
  <c r="F2437" i="5"/>
  <c r="F2445" i="5"/>
  <c r="F2466" i="5"/>
  <c r="F2486" i="5"/>
  <c r="F2490" i="5"/>
  <c r="F2506" i="5"/>
  <c r="F2512" i="5"/>
  <c r="F2526" i="5"/>
  <c r="F2534" i="5"/>
  <c r="F2545" i="5"/>
  <c r="F2557" i="5"/>
  <c r="F2595" i="5"/>
  <c r="F2602" i="5"/>
  <c r="F2670" i="5"/>
  <c r="F2744" i="5"/>
  <c r="F2768" i="5"/>
  <c r="F2776" i="5"/>
  <c r="F2781" i="5"/>
  <c r="F2807" i="5"/>
  <c r="F2881" i="5"/>
  <c r="F2926" i="5"/>
  <c r="F2951" i="5"/>
  <c r="F2959" i="5"/>
  <c r="F2963" i="5"/>
  <c r="F2970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10039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3003" i="5"/>
  <c r="F2975" i="5"/>
  <c r="F2961" i="5"/>
  <c r="F2937" i="5"/>
  <c r="F2911" i="5"/>
  <c r="F2894" i="5"/>
  <c r="F2892" i="5"/>
  <c r="F2868" i="5"/>
  <c r="F2852" i="5"/>
  <c r="F2820" i="5"/>
  <c r="F2792" i="5"/>
  <c r="F2747" i="5"/>
  <c r="F2719" i="5"/>
  <c r="F2713" i="5"/>
  <c r="F2689" i="5"/>
  <c r="F2669" i="5"/>
  <c r="F2635" i="5"/>
  <c r="F2622" i="5"/>
  <c r="F2600" i="5"/>
  <c r="F2599" i="5"/>
  <c r="F2554" i="5"/>
  <c r="F2533" i="5"/>
  <c r="F2531" i="5"/>
  <c r="F2500" i="5"/>
  <c r="F2472" i="5"/>
  <c r="F2451" i="5"/>
  <c r="F2421" i="5"/>
  <c r="F2407" i="5"/>
  <c r="F2400" i="5"/>
  <c r="F2358" i="5"/>
  <c r="F2315" i="5"/>
  <c r="F2292" i="5"/>
  <c r="F2235" i="5"/>
  <c r="W524" i="6"/>
  <c r="O524" i="6"/>
  <c r="W523" i="6"/>
  <c r="O523" i="6"/>
  <c r="W525" i="6"/>
  <c r="O525" i="6"/>
  <c r="W496" i="6"/>
  <c r="O496" i="6"/>
  <c r="W490" i="6"/>
  <c r="O490" i="6"/>
  <c r="W494" i="6"/>
  <c r="O494" i="6"/>
  <c r="W526" i="6"/>
  <c r="O526" i="6"/>
  <c r="W495" i="6"/>
  <c r="O495" i="6"/>
  <c r="W493" i="6"/>
  <c r="O493" i="6"/>
  <c r="W492" i="6"/>
  <c r="O492" i="6"/>
  <c r="X530" i="6"/>
  <c r="U530" i="6"/>
  <c r="V530" i="6"/>
  <c r="I530" i="6"/>
  <c r="W530" i="6"/>
  <c r="O530" i="6"/>
  <c r="W529" i="6"/>
  <c r="O529" i="6"/>
  <c r="V529" i="6"/>
  <c r="I529" i="6"/>
  <c r="X529" i="6"/>
  <c r="U529" i="6"/>
  <c r="W528" i="6"/>
  <c r="O528" i="6"/>
  <c r="V528" i="6"/>
  <c r="I528" i="6"/>
  <c r="X528" i="6"/>
  <c r="U528" i="6"/>
  <c r="X527" i="6"/>
  <c r="U527" i="6"/>
  <c r="V527" i="6"/>
  <c r="I527" i="6"/>
  <c r="W527" i="6"/>
  <c r="O527" i="6"/>
  <c r="V526" i="6"/>
  <c r="I526" i="6"/>
  <c r="X526" i="6"/>
  <c r="U526" i="6"/>
  <c r="X525" i="6"/>
  <c r="U525" i="6"/>
  <c r="V525" i="6"/>
  <c r="I525" i="6"/>
  <c r="V524" i="6"/>
  <c r="I524" i="6"/>
  <c r="X524" i="6"/>
  <c r="U524" i="6"/>
  <c r="X523" i="6"/>
  <c r="U523" i="6"/>
  <c r="V523" i="6"/>
  <c r="I523" i="6"/>
  <c r="X522" i="6"/>
  <c r="U522" i="6"/>
  <c r="W522" i="6"/>
  <c r="O522" i="6"/>
  <c r="V522" i="6"/>
  <c r="I522" i="6"/>
  <c r="W521" i="6"/>
  <c r="O521" i="6"/>
  <c r="V521" i="6"/>
  <c r="I521" i="6"/>
  <c r="X521" i="6"/>
  <c r="U521" i="6"/>
  <c r="W520" i="6"/>
  <c r="O520" i="6"/>
  <c r="X520" i="6"/>
  <c r="U520" i="6"/>
  <c r="V520" i="6"/>
  <c r="I520" i="6"/>
  <c r="W519" i="6"/>
  <c r="O519" i="6"/>
  <c r="V519" i="6"/>
  <c r="I519" i="6"/>
  <c r="X519" i="6"/>
  <c r="U519" i="6"/>
  <c r="X518" i="6"/>
  <c r="U518" i="6"/>
  <c r="W510" i="6"/>
  <c r="O510" i="6"/>
  <c r="V494" i="6"/>
  <c r="I494" i="6"/>
  <c r="W491" i="6"/>
  <c r="O491" i="6"/>
  <c r="V495" i="6"/>
  <c r="I495" i="6"/>
  <c r="V512" i="6"/>
  <c r="I512" i="6"/>
  <c r="V496" i="6"/>
  <c r="I496" i="6"/>
  <c r="V497" i="6"/>
  <c r="I497" i="6"/>
  <c r="V510" i="6"/>
  <c r="I510" i="6"/>
  <c r="V518" i="6"/>
  <c r="I518" i="6"/>
  <c r="W508" i="6"/>
  <c r="O508" i="6"/>
  <c r="W487" i="6"/>
  <c r="O487" i="6"/>
  <c r="W486" i="6"/>
  <c r="O486" i="6"/>
  <c r="W518" i="6"/>
  <c r="O518" i="6"/>
  <c r="V511" i="6"/>
  <c r="I511" i="6"/>
  <c r="W509" i="6"/>
  <c r="O509" i="6"/>
  <c r="V517" i="6"/>
  <c r="I517" i="6"/>
  <c r="W485" i="6"/>
  <c r="O485" i="6"/>
  <c r="V498" i="6"/>
  <c r="I498" i="6"/>
  <c r="V509" i="6"/>
  <c r="I509" i="6"/>
  <c r="W484" i="6"/>
  <c r="O484" i="6"/>
  <c r="W489" i="6"/>
  <c r="O489" i="6"/>
  <c r="W483" i="6"/>
  <c r="O483" i="6"/>
  <c r="W512" i="6"/>
  <c r="O512" i="6"/>
  <c r="W488" i="6"/>
  <c r="O488" i="6"/>
  <c r="V516" i="6"/>
  <c r="I516" i="6"/>
  <c r="V515" i="6"/>
  <c r="I515" i="6"/>
  <c r="W482" i="6"/>
  <c r="O482" i="6"/>
  <c r="W517" i="6"/>
  <c r="O517" i="6"/>
  <c r="X517" i="6"/>
  <c r="U517" i="6"/>
  <c r="X516" i="6"/>
  <c r="U516" i="6"/>
  <c r="W516" i="6"/>
  <c r="O516" i="6"/>
  <c r="W515" i="6"/>
  <c r="O515" i="6"/>
  <c r="X515" i="6"/>
  <c r="U515" i="6"/>
  <c r="X513" i="6"/>
  <c r="U513" i="6"/>
  <c r="W513" i="6"/>
  <c r="O513" i="6"/>
  <c r="V513" i="6"/>
  <c r="I513" i="6"/>
  <c r="X512" i="6"/>
  <c r="U512" i="6"/>
  <c r="X511" i="6"/>
  <c r="U511" i="6"/>
  <c r="W511" i="6"/>
  <c r="O511" i="6"/>
  <c r="X510" i="6"/>
  <c r="U510" i="6"/>
  <c r="X509" i="6"/>
  <c r="U509" i="6"/>
  <c r="V508" i="6"/>
  <c r="I508" i="6"/>
  <c r="X508" i="6"/>
  <c r="U508" i="6"/>
  <c r="X507" i="6"/>
  <c r="U507" i="6"/>
  <c r="V507" i="6"/>
  <c r="I507" i="6"/>
  <c r="X506" i="6"/>
  <c r="U506" i="6"/>
  <c r="V506" i="6"/>
  <c r="I506" i="6"/>
  <c r="X505" i="6"/>
  <c r="U505" i="6"/>
  <c r="V505" i="6"/>
  <c r="I505" i="6"/>
  <c r="X504" i="6"/>
  <c r="U504" i="6"/>
  <c r="V504" i="6"/>
  <c r="I504" i="6"/>
  <c r="V503" i="6"/>
  <c r="I503" i="6"/>
  <c r="X503" i="6"/>
  <c r="U503" i="6"/>
  <c r="V502" i="6"/>
  <c r="I502" i="6"/>
  <c r="X502" i="6"/>
  <c r="U502" i="6"/>
  <c r="X501" i="6"/>
  <c r="U501" i="6"/>
  <c r="V501" i="6"/>
  <c r="I501" i="6"/>
  <c r="V500" i="6"/>
  <c r="I500" i="6"/>
  <c r="X500" i="6"/>
  <c r="U500" i="6"/>
  <c r="V499" i="6"/>
  <c r="I499" i="6"/>
  <c r="X499" i="6"/>
  <c r="U499" i="6"/>
  <c r="X498" i="6"/>
  <c r="U498" i="6"/>
  <c r="X497" i="6"/>
  <c r="U497" i="6"/>
  <c r="X496" i="6"/>
  <c r="U496" i="6"/>
  <c r="X495" i="6"/>
  <c r="U495" i="6"/>
  <c r="X494" i="6"/>
  <c r="U494" i="6"/>
  <c r="V493" i="6"/>
  <c r="I493" i="6"/>
  <c r="X493" i="6"/>
  <c r="U493" i="6"/>
  <c r="V492" i="6"/>
  <c r="I492" i="6"/>
  <c r="X492" i="6"/>
  <c r="U492" i="6"/>
  <c r="X491" i="6"/>
  <c r="U491" i="6"/>
  <c r="V491" i="6"/>
  <c r="I491" i="6"/>
  <c r="X490" i="6"/>
  <c r="U490" i="6"/>
  <c r="V490" i="6"/>
  <c r="I490" i="6"/>
  <c r="X489" i="6"/>
  <c r="U489" i="6"/>
  <c r="V489" i="6"/>
  <c r="I489" i="6"/>
  <c r="V488" i="6"/>
  <c r="I488" i="6"/>
  <c r="X488" i="6"/>
  <c r="U488" i="6"/>
  <c r="V487" i="6"/>
  <c r="I487" i="6"/>
  <c r="X487" i="6"/>
  <c r="U487" i="6"/>
  <c r="V486" i="6"/>
  <c r="I486" i="6"/>
  <c r="X486" i="6"/>
  <c r="U486" i="6"/>
  <c r="X485" i="6"/>
  <c r="U485" i="6"/>
  <c r="V485" i="6"/>
  <c r="I485" i="6"/>
  <c r="X484" i="6"/>
  <c r="U484" i="6"/>
  <c r="V484" i="6"/>
  <c r="I484" i="6"/>
  <c r="X483" i="6"/>
  <c r="U483" i="6"/>
  <c r="V483" i="6"/>
  <c r="I483" i="6"/>
  <c r="V482" i="6"/>
  <c r="I482" i="6"/>
  <c r="X482" i="6"/>
  <c r="U482" i="6"/>
  <c r="X480" i="6"/>
  <c r="U480" i="6"/>
  <c r="V479" i="6"/>
  <c r="I479" i="6"/>
  <c r="X479" i="6"/>
  <c r="U479" i="6"/>
  <c r="W478" i="6"/>
  <c r="O478" i="6"/>
  <c r="X478" i="6"/>
  <c r="U478" i="6"/>
  <c r="V478" i="6"/>
  <c r="I478" i="6"/>
  <c r="X477" i="6"/>
  <c r="U477" i="6"/>
  <c r="V477" i="6"/>
  <c r="I477" i="6"/>
  <c r="W477" i="6"/>
  <c r="O477" i="6"/>
  <c r="V476" i="6"/>
  <c r="I476" i="6"/>
  <c r="W476" i="6"/>
  <c r="O476" i="6"/>
  <c r="X476" i="6"/>
  <c r="U476" i="6"/>
  <c r="V475" i="6"/>
  <c r="I475" i="6"/>
  <c r="W475" i="6"/>
  <c r="O475" i="6"/>
  <c r="X475" i="6"/>
  <c r="U475" i="6"/>
  <c r="V474" i="6"/>
  <c r="I474" i="6"/>
  <c r="X474" i="6"/>
  <c r="U474" i="6"/>
  <c r="W474" i="6"/>
  <c r="O474" i="6"/>
  <c r="W473" i="6"/>
  <c r="O473" i="6"/>
  <c r="X473" i="6"/>
  <c r="U473" i="6"/>
  <c r="V473" i="6"/>
  <c r="I473" i="6"/>
  <c r="V472" i="6"/>
  <c r="I472" i="6"/>
  <c r="W472" i="6"/>
  <c r="O472" i="6"/>
  <c r="X472" i="6"/>
  <c r="U472" i="6"/>
  <c r="V471" i="6"/>
  <c r="I471" i="6"/>
  <c r="X471" i="6"/>
  <c r="U471" i="6"/>
  <c r="W471" i="6"/>
  <c r="O471" i="6"/>
  <c r="X470" i="6"/>
  <c r="U470" i="6"/>
  <c r="V470" i="6"/>
  <c r="I470" i="6"/>
  <c r="W470" i="6"/>
  <c r="O470" i="6"/>
  <c r="W469" i="6"/>
  <c r="O469" i="6"/>
  <c r="V469" i="6"/>
  <c r="I469" i="6"/>
  <c r="X469" i="6"/>
  <c r="U469" i="6"/>
  <c r="W468" i="6"/>
  <c r="O468" i="6"/>
  <c r="X468" i="6"/>
  <c r="U468" i="6"/>
  <c r="V468" i="6"/>
  <c r="I468" i="6"/>
  <c r="X467" i="6"/>
  <c r="U467" i="6"/>
  <c r="V467" i="6"/>
  <c r="I467" i="6"/>
  <c r="W467" i="6"/>
  <c r="O467" i="6"/>
  <c r="V466" i="6"/>
  <c r="I466" i="6"/>
  <c r="W466" i="6"/>
  <c r="O466" i="6"/>
  <c r="X466" i="6"/>
  <c r="U466" i="6"/>
  <c r="W465" i="6"/>
  <c r="O465" i="6"/>
  <c r="X465" i="6"/>
  <c r="U465" i="6"/>
  <c r="V465" i="6"/>
  <c r="I465" i="6"/>
  <c r="W464" i="6"/>
  <c r="O464" i="6"/>
  <c r="V464" i="6"/>
  <c r="I464" i="6"/>
  <c r="X464" i="6"/>
  <c r="U464" i="6"/>
  <c r="W463" i="6"/>
  <c r="O463" i="6"/>
  <c r="V463" i="6"/>
  <c r="I463" i="6"/>
  <c r="X463" i="6"/>
  <c r="U463" i="6"/>
  <c r="X462" i="6"/>
  <c r="U462" i="6"/>
  <c r="V462" i="6"/>
  <c r="I462" i="6"/>
  <c r="W462" i="6"/>
  <c r="O462" i="6"/>
  <c r="X461" i="6"/>
  <c r="U461" i="6"/>
  <c r="V461" i="6"/>
  <c r="I461" i="6"/>
  <c r="W461" i="6"/>
  <c r="O461" i="6"/>
  <c r="X460" i="6"/>
  <c r="U460" i="6"/>
  <c r="V460" i="6"/>
  <c r="I460" i="6"/>
  <c r="W460" i="6"/>
  <c r="O460" i="6"/>
  <c r="W459" i="6"/>
  <c r="O459" i="6"/>
  <c r="X459" i="6"/>
  <c r="U459" i="6"/>
  <c r="V459" i="6"/>
  <c r="I459" i="6"/>
  <c r="X458" i="6"/>
  <c r="U458" i="6"/>
  <c r="W458" i="6"/>
  <c r="O458" i="6"/>
  <c r="V458" i="6"/>
  <c r="I458" i="6"/>
  <c r="X457" i="6"/>
  <c r="U457" i="6"/>
  <c r="V457" i="6"/>
  <c r="I457" i="6"/>
  <c r="W457" i="6"/>
  <c r="O457" i="6"/>
  <c r="X456" i="6"/>
  <c r="U456" i="6"/>
  <c r="W456" i="6"/>
  <c r="O456" i="6"/>
  <c r="V456" i="6"/>
  <c r="I456" i="6"/>
  <c r="V455" i="6"/>
  <c r="I455" i="6"/>
  <c r="X455" i="6"/>
  <c r="U455" i="6"/>
  <c r="W455" i="6"/>
  <c r="O455" i="6"/>
  <c r="V454" i="6"/>
  <c r="I454" i="6"/>
  <c r="W454" i="6"/>
  <c r="O454" i="6"/>
  <c r="X454" i="6"/>
  <c r="U454" i="6"/>
  <c r="X453" i="6"/>
  <c r="U453" i="6"/>
  <c r="V453" i="6"/>
  <c r="I453" i="6"/>
  <c r="W453" i="6"/>
  <c r="O453" i="6"/>
  <c r="O281" i="6" l="1"/>
  <c r="C23" i="6"/>
  <c r="W281" i="6"/>
  <c r="M281" i="6"/>
  <c r="E22" i="6" s="1"/>
  <c r="C22" i="6"/>
  <c r="K281" i="6"/>
  <c r="E21" i="6" s="1"/>
  <c r="C21" i="6"/>
  <c r="G281" i="6"/>
  <c r="E19" i="6" s="1"/>
  <c r="C19" i="6"/>
  <c r="S281" i="6"/>
  <c r="E25" i="6" s="1"/>
  <c r="C25" i="6"/>
  <c r="E281" i="6"/>
  <c r="E18" i="6" s="1"/>
  <c r="C18" i="6"/>
  <c r="I281" i="6"/>
  <c r="C20" i="6"/>
  <c r="V281" i="6"/>
  <c r="Q281" i="6"/>
  <c r="E24" i="6" s="1"/>
  <c r="C24" i="6"/>
  <c r="U281" i="6"/>
  <c r="C26" i="6"/>
  <c r="X281" i="6"/>
  <c r="O306" i="6"/>
  <c r="W306" i="6"/>
  <c r="O305" i="6"/>
  <c r="W305" i="6"/>
  <c r="O308" i="6"/>
  <c r="W308" i="6"/>
  <c r="O286" i="6"/>
  <c r="W286" i="6"/>
  <c r="O303" i="6"/>
  <c r="W303" i="6"/>
  <c r="O285" i="6"/>
  <c r="W285" i="6"/>
  <c r="O320" i="6"/>
  <c r="W320" i="6"/>
  <c r="O310" i="6"/>
  <c r="W310" i="6"/>
  <c r="O304" i="6"/>
  <c r="W304" i="6"/>
  <c r="O315" i="6"/>
  <c r="W315" i="6"/>
  <c r="O316" i="6"/>
  <c r="W316" i="6"/>
  <c r="O323" i="6"/>
  <c r="W323" i="6"/>
  <c r="O333" i="6"/>
  <c r="W333" i="6"/>
  <c r="O335" i="6"/>
  <c r="W335" i="6"/>
  <c r="O334" i="6"/>
  <c r="W334" i="6"/>
  <c r="O312" i="6"/>
  <c r="W312" i="6"/>
  <c r="O313" i="6"/>
  <c r="W313" i="6"/>
  <c r="O314" i="6"/>
  <c r="W314" i="6"/>
  <c r="O317" i="6"/>
  <c r="W317" i="6"/>
  <c r="O318" i="6"/>
  <c r="W318" i="6"/>
  <c r="O319" i="6"/>
  <c r="W319" i="6"/>
  <c r="O321" i="6"/>
  <c r="W321" i="6"/>
  <c r="O322" i="6"/>
  <c r="W322" i="6"/>
  <c r="O284" i="6"/>
  <c r="W284" i="6"/>
  <c r="O328" i="6"/>
  <c r="W328" i="6"/>
  <c r="O329" i="6"/>
  <c r="W329" i="6"/>
  <c r="O331" i="6"/>
  <c r="W331" i="6"/>
  <c r="O332" i="6"/>
  <c r="W332" i="6"/>
  <c r="O299" i="6"/>
  <c r="W299" i="6"/>
  <c r="O341" i="6"/>
  <c r="W341" i="6"/>
  <c r="O344" i="6"/>
  <c r="W344" i="6"/>
  <c r="O311" i="6"/>
  <c r="W311" i="6"/>
  <c r="O302" i="6"/>
  <c r="W302" i="6"/>
  <c r="O324" i="6"/>
  <c r="W324" i="6"/>
  <c r="O325" i="6"/>
  <c r="W325" i="6"/>
  <c r="O326" i="6"/>
  <c r="W326" i="6"/>
  <c r="O327" i="6"/>
  <c r="W327" i="6"/>
  <c r="O301" i="6"/>
  <c r="W301" i="6"/>
  <c r="O330" i="6"/>
  <c r="W330" i="6"/>
  <c r="O283" i="6"/>
  <c r="W283" i="6"/>
  <c r="O340" i="6"/>
  <c r="W340" i="6"/>
  <c r="O342" i="6"/>
  <c r="W342" i="6"/>
  <c r="O343" i="6"/>
  <c r="W343" i="6"/>
  <c r="O359" i="6"/>
  <c r="W359" i="6"/>
  <c r="O360" i="6"/>
  <c r="W360" i="6"/>
  <c r="O361" i="6"/>
  <c r="W361" i="6"/>
  <c r="O369" i="6"/>
  <c r="W369" i="6"/>
  <c r="O288" i="6"/>
  <c r="W288" i="6"/>
  <c r="I331" i="6"/>
  <c r="V331" i="6"/>
  <c r="I330" i="6"/>
  <c r="V330" i="6"/>
  <c r="I332" i="6"/>
  <c r="V332" i="6"/>
  <c r="I329" i="6"/>
  <c r="V329" i="6"/>
  <c r="I292" i="6"/>
  <c r="V292" i="6"/>
  <c r="I294" i="6"/>
  <c r="V294" i="6"/>
  <c r="I333" i="6"/>
  <c r="V333" i="6"/>
  <c r="I328" i="6"/>
  <c r="V328" i="6"/>
  <c r="I334" i="6"/>
  <c r="V334" i="6"/>
  <c r="I327" i="6"/>
  <c r="V327" i="6"/>
  <c r="I291" i="6"/>
  <c r="V291" i="6"/>
  <c r="I335" i="6"/>
  <c r="V335" i="6"/>
  <c r="I295" i="6"/>
  <c r="V295" i="6"/>
  <c r="I326" i="6"/>
  <c r="V326" i="6"/>
  <c r="I369" i="6"/>
  <c r="V369" i="6"/>
  <c r="I368" i="6"/>
  <c r="V368" i="6"/>
  <c r="I367" i="6"/>
  <c r="V367" i="6"/>
  <c r="I299" i="6"/>
  <c r="V299" i="6"/>
  <c r="I293" i="6"/>
  <c r="V293" i="6"/>
  <c r="I344" i="6"/>
  <c r="V344" i="6"/>
  <c r="I300" i="6"/>
  <c r="V300" i="6"/>
  <c r="I316" i="6"/>
  <c r="V316" i="6"/>
  <c r="I301" i="6"/>
  <c r="V301" i="6"/>
  <c r="I361" i="6"/>
  <c r="V361" i="6"/>
  <c r="I348" i="6"/>
  <c r="V348" i="6"/>
  <c r="I360" i="6"/>
  <c r="V360" i="6"/>
  <c r="I313" i="6"/>
  <c r="V313" i="6"/>
  <c r="I312" i="6"/>
  <c r="V312" i="6"/>
  <c r="I311" i="6"/>
  <c r="V311" i="6"/>
  <c r="O307" i="6"/>
  <c r="W307" i="6"/>
  <c r="O309" i="6"/>
  <c r="W309" i="6"/>
  <c r="I364" i="6"/>
  <c r="V364" i="6"/>
  <c r="I286" i="6"/>
  <c r="V286" i="6"/>
  <c r="I317" i="6"/>
  <c r="V317" i="6"/>
  <c r="I345" i="6"/>
  <c r="V345" i="6"/>
  <c r="I346" i="6"/>
  <c r="V346" i="6"/>
  <c r="I347" i="6"/>
  <c r="V347" i="6"/>
  <c r="I314" i="6"/>
  <c r="V314" i="6"/>
  <c r="I284" i="6"/>
  <c r="V284" i="6"/>
  <c r="I349" i="6"/>
  <c r="V349" i="6"/>
  <c r="I283" i="6"/>
  <c r="V283" i="6"/>
  <c r="I359" i="6"/>
  <c r="V359" i="6"/>
  <c r="I303" i="6"/>
  <c r="V303" i="6"/>
  <c r="I358" i="6"/>
  <c r="V358" i="6"/>
  <c r="I352" i="6"/>
  <c r="V352" i="6"/>
  <c r="I353" i="6"/>
  <c r="V353" i="6"/>
  <c r="I357" i="6"/>
  <c r="V357" i="6"/>
  <c r="I343" i="6"/>
  <c r="V343" i="6"/>
  <c r="I363" i="6"/>
  <c r="V363" i="6"/>
  <c r="I362" i="6"/>
  <c r="V362" i="6"/>
  <c r="I285" i="6"/>
  <c r="V285" i="6"/>
  <c r="I315" i="6"/>
  <c r="V315" i="6"/>
  <c r="I302" i="6"/>
  <c r="V302" i="6"/>
  <c r="I350" i="6"/>
  <c r="V350" i="6"/>
  <c r="I351" i="6"/>
  <c r="V351" i="6"/>
  <c r="U369" i="6"/>
  <c r="X369" i="6"/>
  <c r="O412" i="6"/>
  <c r="W412" i="6"/>
  <c r="O398" i="6"/>
  <c r="W398" i="6"/>
  <c r="O413" i="6"/>
  <c r="W413" i="6"/>
  <c r="O397" i="6"/>
  <c r="W397" i="6"/>
  <c r="O414" i="6"/>
  <c r="W414" i="6"/>
  <c r="O480" i="6"/>
  <c r="W480" i="6"/>
  <c r="O411" i="6"/>
  <c r="W411" i="6"/>
  <c r="O396" i="6"/>
  <c r="W396" i="6"/>
  <c r="O481" i="6"/>
  <c r="W481" i="6"/>
  <c r="O479" i="6"/>
  <c r="W479" i="6"/>
  <c r="O399" i="6"/>
  <c r="W399" i="6"/>
  <c r="O430" i="6"/>
  <c r="W430" i="6"/>
  <c r="I481" i="6"/>
  <c r="V481" i="6"/>
  <c r="I480" i="6"/>
  <c r="V480" i="6"/>
  <c r="O378" i="6"/>
  <c r="W378" i="6"/>
  <c r="O379" i="6"/>
  <c r="W379" i="6"/>
  <c r="O432" i="6"/>
  <c r="W432" i="6"/>
  <c r="O431" i="6"/>
  <c r="W431" i="6"/>
  <c r="U481" i="6"/>
  <c r="X481" i="6"/>
  <c r="O380" i="6"/>
  <c r="W380" i="6"/>
  <c r="B5" i="1"/>
  <c r="A44" i="3"/>
  <c r="B7" i="1"/>
  <c r="A46" i="3"/>
  <c r="B6" i="1"/>
  <c r="A45" i="3"/>
  <c r="G860" i="5"/>
  <c r="H860" i="5" s="1"/>
  <c r="I860" i="5" s="1"/>
  <c r="G856" i="5"/>
  <c r="H856" i="5" s="1"/>
  <c r="I856" i="5" s="1"/>
  <c r="G843" i="5"/>
  <c r="H843" i="5" s="1"/>
  <c r="I843" i="5" s="1"/>
  <c r="G818" i="5"/>
  <c r="H818" i="5" s="1"/>
  <c r="I818" i="5" s="1"/>
  <c r="G790" i="5"/>
  <c r="H790" i="5" s="1"/>
  <c r="I790" i="5" s="1"/>
  <c r="G776" i="5"/>
  <c r="H776" i="5" s="1"/>
  <c r="I776" i="5" s="1"/>
  <c r="G756" i="5"/>
  <c r="H756" i="5" s="1"/>
  <c r="I756" i="5" s="1"/>
  <c r="G734" i="5"/>
  <c r="H734" i="5" s="1"/>
  <c r="I734" i="5" s="1"/>
  <c r="G727" i="5"/>
  <c r="H727" i="5" s="1"/>
  <c r="I727" i="5" s="1"/>
  <c r="G723" i="5"/>
  <c r="H723" i="5" s="1"/>
  <c r="I723" i="5" s="1"/>
  <c r="G697" i="5"/>
  <c r="H697" i="5" s="1"/>
  <c r="I697" i="5" s="1"/>
  <c r="G671" i="5"/>
  <c r="H671" i="5" s="1"/>
  <c r="I671" i="5" s="1"/>
  <c r="G637" i="5"/>
  <c r="H637" i="5" s="1"/>
  <c r="I637" i="5" s="1"/>
  <c r="G634" i="5"/>
  <c r="H634" i="5" s="1"/>
  <c r="I634" i="5" s="1"/>
  <c r="G580" i="5"/>
  <c r="H580" i="5" s="1"/>
  <c r="I580" i="5" s="1"/>
  <c r="G575" i="5"/>
  <c r="H575" i="5" s="1"/>
  <c r="I575" i="5" s="1"/>
  <c r="G525" i="5"/>
  <c r="H525" i="5" s="1"/>
  <c r="I525" i="5" s="1"/>
  <c r="G519" i="5"/>
  <c r="H519" i="5" s="1"/>
  <c r="I519" i="5" s="1"/>
  <c r="G516" i="5"/>
  <c r="H516" i="5" s="1"/>
  <c r="I516" i="5" s="1"/>
  <c r="G513" i="5"/>
  <c r="H513" i="5" s="1"/>
  <c r="I513" i="5" s="1"/>
  <c r="G496" i="5"/>
  <c r="H496" i="5" s="1"/>
  <c r="I496" i="5" s="1"/>
  <c r="G485" i="5"/>
  <c r="H485" i="5" s="1"/>
  <c r="I485" i="5" s="1"/>
  <c r="G482" i="5"/>
  <c r="H482" i="5" s="1"/>
  <c r="I482" i="5" s="1"/>
  <c r="G432" i="5"/>
  <c r="H432" i="5" s="1"/>
  <c r="I432" i="5" s="1"/>
  <c r="G406" i="5"/>
  <c r="H406" i="5" s="1"/>
  <c r="I406" i="5" s="1"/>
  <c r="G381" i="5"/>
  <c r="H381" i="5" s="1"/>
  <c r="I381" i="5" s="1"/>
  <c r="G358" i="5"/>
  <c r="H358" i="5" s="1"/>
  <c r="I358" i="5" s="1"/>
  <c r="G352" i="5"/>
  <c r="H352" i="5" s="1"/>
  <c r="I352" i="5" s="1"/>
  <c r="G349" i="5"/>
  <c r="H349" i="5" s="1"/>
  <c r="I349" i="5" s="1"/>
  <c r="G345" i="5"/>
  <c r="H345" i="5" s="1"/>
  <c r="I345" i="5" s="1"/>
  <c r="G342" i="5"/>
  <c r="H342" i="5" s="1"/>
  <c r="I342" i="5" s="1"/>
  <c r="G336" i="5"/>
  <c r="H336" i="5" s="1"/>
  <c r="I336" i="5" s="1"/>
  <c r="G324" i="5"/>
  <c r="H324" i="5" s="1"/>
  <c r="I324" i="5" s="1"/>
  <c r="G294" i="5"/>
  <c r="H294" i="5" s="1"/>
  <c r="I294" i="5" s="1"/>
  <c r="G291" i="5"/>
  <c r="H291" i="5" s="1"/>
  <c r="I291" i="5" s="1"/>
  <c r="G226" i="5"/>
  <c r="H226" i="5" s="1"/>
  <c r="I226" i="5" s="1"/>
  <c r="G219" i="5"/>
  <c r="H219" i="5" s="1"/>
  <c r="I219" i="5" s="1"/>
  <c r="G167" i="5"/>
  <c r="H167" i="5" s="1"/>
  <c r="I167" i="5" s="1"/>
  <c r="G123" i="5"/>
  <c r="H123" i="5" s="1"/>
  <c r="I123" i="5" s="1"/>
  <c r="G102" i="5"/>
  <c r="H102" i="5" s="1"/>
  <c r="I102" i="5" s="1"/>
  <c r="G99" i="5"/>
  <c r="H99" i="5" s="1"/>
  <c r="I99" i="5" s="1"/>
  <c r="G94" i="5"/>
  <c r="H94" i="5" s="1"/>
  <c r="I94" i="5" s="1"/>
  <c r="G89" i="5"/>
  <c r="H89" i="5" s="1"/>
  <c r="I89" i="5" s="1"/>
  <c r="G78" i="5"/>
  <c r="H78" i="5" s="1"/>
  <c r="I78" i="5" s="1"/>
  <c r="G51" i="5"/>
  <c r="H51" i="5" s="1"/>
  <c r="I51" i="5" s="1"/>
  <c r="G867" i="5"/>
  <c r="H867" i="5" s="1"/>
  <c r="I867" i="5" s="1"/>
  <c r="G864" i="5"/>
  <c r="H864" i="5" s="1"/>
  <c r="I864" i="5" s="1"/>
  <c r="G839" i="5"/>
  <c r="H839" i="5" s="1"/>
  <c r="I839" i="5" s="1"/>
  <c r="G836" i="5"/>
  <c r="H836" i="5" s="1"/>
  <c r="I836" i="5" s="1"/>
  <c r="G830" i="5"/>
  <c r="H830" i="5" s="1"/>
  <c r="I830" i="5" s="1"/>
  <c r="G813" i="5"/>
  <c r="H813" i="5" s="1"/>
  <c r="I813" i="5" s="1"/>
  <c r="G809" i="5"/>
  <c r="H809" i="5" s="1"/>
  <c r="I809" i="5" s="1"/>
  <c r="G799" i="5"/>
  <c r="H799" i="5" s="1"/>
  <c r="I799" i="5" s="1"/>
  <c r="G794" i="5"/>
  <c r="H794" i="5" s="1"/>
  <c r="I794" i="5" s="1"/>
  <c r="G782" i="5"/>
  <c r="H782" i="5" s="1"/>
  <c r="I782" i="5" s="1"/>
  <c r="G771" i="5"/>
  <c r="H771" i="5" s="1"/>
  <c r="I771" i="5" s="1"/>
  <c r="G768" i="5"/>
  <c r="H768" i="5" s="1"/>
  <c r="I768" i="5" s="1"/>
  <c r="G759" i="5"/>
  <c r="H759" i="5" s="1"/>
  <c r="I759" i="5" s="1"/>
  <c r="G752" i="5"/>
  <c r="H752" i="5" s="1"/>
  <c r="I752" i="5" s="1"/>
  <c r="G749" i="5"/>
  <c r="H749" i="5" s="1"/>
  <c r="I749" i="5" s="1"/>
  <c r="G744" i="5"/>
  <c r="H744" i="5" s="1"/>
  <c r="I744" i="5" s="1"/>
  <c r="G740" i="5"/>
  <c r="H740" i="5" s="1"/>
  <c r="I740" i="5" s="1"/>
  <c r="G720" i="5"/>
  <c r="H720" i="5" s="1"/>
  <c r="I720" i="5" s="1"/>
  <c r="G717" i="5"/>
  <c r="H717" i="5" s="1"/>
  <c r="I717" i="5" s="1"/>
  <c r="G708" i="5"/>
  <c r="H708" i="5" s="1"/>
  <c r="I708" i="5" s="1"/>
  <c r="G687" i="5"/>
  <c r="H687" i="5" s="1"/>
  <c r="I687" i="5" s="1"/>
  <c r="G683" i="5"/>
  <c r="H683" i="5" s="1"/>
  <c r="I683" i="5" s="1"/>
  <c r="G680" i="5"/>
  <c r="H680" i="5" s="1"/>
  <c r="I680" i="5" s="1"/>
  <c r="G676" i="5"/>
  <c r="H676" i="5" s="1"/>
  <c r="I676" i="5" s="1"/>
  <c r="G670" i="5"/>
  <c r="H670" i="5" s="1"/>
  <c r="I670" i="5" s="1"/>
  <c r="G666" i="5"/>
  <c r="H666" i="5" s="1"/>
  <c r="I666" i="5" s="1"/>
  <c r="G661" i="5"/>
  <c r="H661" i="5" s="1"/>
  <c r="I661" i="5" s="1"/>
  <c r="G657" i="5"/>
  <c r="H657" i="5" s="1"/>
  <c r="I657" i="5" s="1"/>
  <c r="G653" i="5"/>
  <c r="H653" i="5" s="1"/>
  <c r="I653" i="5" s="1"/>
  <c r="G650" i="5"/>
  <c r="H650" i="5" s="1"/>
  <c r="I650" i="5" s="1"/>
  <c r="G646" i="5"/>
  <c r="H646" i="5" s="1"/>
  <c r="I646" i="5" s="1"/>
  <c r="G639" i="5"/>
  <c r="H639" i="5" s="1"/>
  <c r="I639" i="5" s="1"/>
  <c r="G618" i="5"/>
  <c r="H618" i="5" s="1"/>
  <c r="I618" i="5" s="1"/>
  <c r="G613" i="5"/>
  <c r="H613" i="5" s="1"/>
  <c r="I613" i="5" s="1"/>
  <c r="G595" i="5"/>
  <c r="H595" i="5" s="1"/>
  <c r="I595" i="5" s="1"/>
  <c r="G571" i="5"/>
  <c r="H571" i="5" s="1"/>
  <c r="I571" i="5" s="1"/>
  <c r="G568" i="5"/>
  <c r="H568" i="5" s="1"/>
  <c r="I568" i="5" s="1"/>
  <c r="G559" i="5"/>
  <c r="H559" i="5" s="1"/>
  <c r="I559" i="5" s="1"/>
  <c r="G555" i="5"/>
  <c r="H555" i="5" s="1"/>
  <c r="I555" i="5" s="1"/>
  <c r="G551" i="5"/>
  <c r="H551" i="5" s="1"/>
  <c r="I551" i="5" s="1"/>
  <c r="G530" i="5"/>
  <c r="H530" i="5" s="1"/>
  <c r="I530" i="5" s="1"/>
  <c r="G511" i="5"/>
  <c r="H511" i="5" s="1"/>
  <c r="I511" i="5" s="1"/>
  <c r="G507" i="5"/>
  <c r="H507" i="5" s="1"/>
  <c r="I507" i="5" s="1"/>
  <c r="G489" i="5"/>
  <c r="H489" i="5" s="1"/>
  <c r="I489" i="5" s="1"/>
  <c r="G477" i="5"/>
  <c r="H477" i="5" s="1"/>
  <c r="I477" i="5" s="1"/>
  <c r="G472" i="5"/>
  <c r="H472" i="5" s="1"/>
  <c r="I472" i="5" s="1"/>
  <c r="G467" i="5"/>
  <c r="H467" i="5" s="1"/>
  <c r="I467" i="5" s="1"/>
  <c r="G456" i="5"/>
  <c r="H456" i="5" s="1"/>
  <c r="I456" i="5" s="1"/>
  <c r="G449" i="5"/>
  <c r="H449" i="5" s="1"/>
  <c r="I449" i="5" s="1"/>
  <c r="G425" i="5"/>
  <c r="H425" i="5" s="1"/>
  <c r="I425" i="5" s="1"/>
  <c r="G420" i="5"/>
  <c r="H420" i="5" s="1"/>
  <c r="I420" i="5" s="1"/>
  <c r="G417" i="5"/>
  <c r="H417" i="5" s="1"/>
  <c r="I417" i="5" s="1"/>
  <c r="G411" i="5"/>
  <c r="H411" i="5" s="1"/>
  <c r="I411" i="5" s="1"/>
  <c r="G408" i="5"/>
  <c r="H408" i="5" s="1"/>
  <c r="I408" i="5" s="1"/>
  <c r="G405" i="5"/>
  <c r="H405" i="5" s="1"/>
  <c r="I405" i="5" s="1"/>
  <c r="G401" i="5"/>
  <c r="H401" i="5" s="1"/>
  <c r="I401" i="5" s="1"/>
  <c r="G396" i="5"/>
  <c r="H396" i="5" s="1"/>
  <c r="I396" i="5" s="1"/>
  <c r="G386" i="5"/>
  <c r="H386" i="5" s="1"/>
  <c r="I386" i="5" s="1"/>
  <c r="G379" i="5"/>
  <c r="H379" i="5" s="1"/>
  <c r="I379" i="5" s="1"/>
  <c r="G373" i="5"/>
  <c r="H373" i="5" s="1"/>
  <c r="I373" i="5" s="1"/>
  <c r="G368" i="5"/>
  <c r="H368" i="5" s="1"/>
  <c r="I368" i="5" s="1"/>
  <c r="G359" i="5"/>
  <c r="H359" i="5" s="1"/>
  <c r="I359" i="5" s="1"/>
  <c r="G329" i="5"/>
  <c r="H329" i="5" s="1"/>
  <c r="I329" i="5" s="1"/>
  <c r="G318" i="5"/>
  <c r="H318" i="5" s="1"/>
  <c r="I318" i="5" s="1"/>
  <c r="G309" i="5"/>
  <c r="H309" i="5" s="1"/>
  <c r="I309" i="5" s="1"/>
  <c r="G305" i="5"/>
  <c r="H305" i="5" s="1"/>
  <c r="I305" i="5" s="1"/>
  <c r="G301" i="5"/>
  <c r="H301" i="5" s="1"/>
  <c r="I301" i="5" s="1"/>
  <c r="G285" i="5"/>
  <c r="H285" i="5" s="1"/>
  <c r="I285" i="5" s="1"/>
  <c r="G281" i="5"/>
  <c r="H281" i="5" s="1"/>
  <c r="I281" i="5" s="1"/>
  <c r="G277" i="5"/>
  <c r="H277" i="5" s="1"/>
  <c r="I277" i="5" s="1"/>
  <c r="G271" i="5"/>
  <c r="H271" i="5" s="1"/>
  <c r="I271" i="5" s="1"/>
  <c r="G264" i="5"/>
  <c r="H264" i="5" s="1"/>
  <c r="I264" i="5" s="1"/>
  <c r="G260" i="5"/>
  <c r="H260" i="5" s="1"/>
  <c r="I260" i="5" s="1"/>
  <c r="G253" i="5"/>
  <c r="H253" i="5" s="1"/>
  <c r="I253" i="5" s="1"/>
  <c r="G246" i="5"/>
  <c r="H246" i="5" s="1"/>
  <c r="I246" i="5" s="1"/>
  <c r="G224" i="5"/>
  <c r="H224" i="5" s="1"/>
  <c r="I224" i="5" s="1"/>
  <c r="G207" i="5"/>
  <c r="H207" i="5" s="1"/>
  <c r="I207" i="5" s="1"/>
  <c r="G194" i="5"/>
  <c r="H194" i="5" s="1"/>
  <c r="I194" i="5" s="1"/>
  <c r="G188" i="5"/>
  <c r="H188" i="5" s="1"/>
  <c r="I188" i="5" s="1"/>
  <c r="G183" i="5"/>
  <c r="H183" i="5" s="1"/>
  <c r="I183" i="5" s="1"/>
  <c r="G172" i="5"/>
  <c r="H172" i="5" s="1"/>
  <c r="I172" i="5" s="1"/>
  <c r="G146" i="5"/>
  <c r="H146" i="5" s="1"/>
  <c r="I146" i="5" s="1"/>
  <c r="G138" i="5"/>
  <c r="H138" i="5" s="1"/>
  <c r="I138" i="5" s="1"/>
  <c r="G133" i="5"/>
  <c r="H133" i="5" s="1"/>
  <c r="I133" i="5" s="1"/>
  <c r="G127" i="5"/>
  <c r="H127" i="5" s="1"/>
  <c r="I127" i="5" s="1"/>
  <c r="G113" i="5"/>
  <c r="H113" i="5" s="1"/>
  <c r="I113" i="5" s="1"/>
  <c r="G107" i="5"/>
  <c r="H107" i="5" s="1"/>
  <c r="I107" i="5" s="1"/>
  <c r="G104" i="5"/>
  <c r="H104" i="5" s="1"/>
  <c r="I104" i="5" s="1"/>
  <c r="G100" i="5"/>
  <c r="H100" i="5" s="1"/>
  <c r="I100" i="5" s="1"/>
  <c r="G86" i="5"/>
  <c r="H86" i="5" s="1"/>
  <c r="I86" i="5" s="1"/>
  <c r="G82" i="5"/>
  <c r="H82" i="5" s="1"/>
  <c r="I82" i="5" s="1"/>
  <c r="G76" i="5"/>
  <c r="H76" i="5" s="1"/>
  <c r="I76" i="5" s="1"/>
  <c r="G74" i="5"/>
  <c r="H74" i="5" s="1"/>
  <c r="I74" i="5" s="1"/>
  <c r="G69" i="5"/>
  <c r="H69" i="5" s="1"/>
  <c r="I69" i="5" s="1"/>
  <c r="G62" i="5"/>
  <c r="H62" i="5" s="1"/>
  <c r="I62" i="5" s="1"/>
  <c r="G59" i="5"/>
  <c r="H59" i="5" s="1"/>
  <c r="I59" i="5" s="1"/>
  <c r="G48" i="5"/>
  <c r="H48" i="5" s="1"/>
  <c r="I48" i="5" s="1"/>
  <c r="G41" i="5"/>
  <c r="H41" i="5" s="1"/>
  <c r="I41" i="5" s="1"/>
  <c r="G869" i="5"/>
  <c r="H869" i="5" s="1"/>
  <c r="I869" i="5" s="1"/>
  <c r="G862" i="5"/>
  <c r="H862" i="5" s="1"/>
  <c r="I862" i="5" s="1"/>
  <c r="G850" i="5"/>
  <c r="H850" i="5" s="1"/>
  <c r="I850" i="5" s="1"/>
  <c r="G827" i="5"/>
  <c r="H827" i="5" s="1"/>
  <c r="I827" i="5" s="1"/>
  <c r="G805" i="5"/>
  <c r="H805" i="5" s="1"/>
  <c r="I805" i="5" s="1"/>
  <c r="G795" i="5"/>
  <c r="H795" i="5" s="1"/>
  <c r="I795" i="5" s="1"/>
  <c r="G787" i="5"/>
  <c r="H787" i="5" s="1"/>
  <c r="I787" i="5" s="1"/>
  <c r="G767" i="5"/>
  <c r="H767" i="5" s="1"/>
  <c r="I767" i="5" s="1"/>
  <c r="G745" i="5"/>
  <c r="H745" i="5" s="1"/>
  <c r="I745" i="5" s="1"/>
  <c r="G738" i="5"/>
  <c r="H738" i="5" s="1"/>
  <c r="I738" i="5" s="1"/>
  <c r="G736" i="5"/>
  <c r="H736" i="5" s="1"/>
  <c r="I736" i="5" s="1"/>
  <c r="G714" i="5"/>
  <c r="H714" i="5" s="1"/>
  <c r="I714" i="5" s="1"/>
  <c r="G710" i="5"/>
  <c r="H710" i="5" s="1"/>
  <c r="I710" i="5" s="1"/>
  <c r="G704" i="5"/>
  <c r="H704" i="5" s="1"/>
  <c r="I704" i="5" s="1"/>
  <c r="G692" i="5"/>
  <c r="H692" i="5" s="1"/>
  <c r="I692" i="5" s="1"/>
  <c r="G690" i="5"/>
  <c r="H690" i="5" s="1"/>
  <c r="I690" i="5" s="1"/>
  <c r="G685" i="5"/>
  <c r="H685" i="5" s="1"/>
  <c r="I685" i="5" s="1"/>
  <c r="G669" i="5"/>
  <c r="H669" i="5" s="1"/>
  <c r="I669" i="5" s="1"/>
  <c r="G655" i="5"/>
  <c r="H655" i="5" s="1"/>
  <c r="I655" i="5" s="1"/>
  <c r="G652" i="5"/>
  <c r="H652" i="5" s="1"/>
  <c r="I652" i="5" s="1"/>
  <c r="G649" i="5"/>
  <c r="H649" i="5" s="1"/>
  <c r="I649" i="5" s="1"/>
  <c r="G642" i="5"/>
  <c r="H642" i="5" s="1"/>
  <c r="I642" i="5" s="1"/>
  <c r="G623" i="5"/>
  <c r="H623" i="5" s="1"/>
  <c r="I623" i="5" s="1"/>
  <c r="G609" i="5"/>
  <c r="H609" i="5" s="1"/>
  <c r="I609" i="5" s="1"/>
  <c r="G591" i="5"/>
  <c r="H591" i="5" s="1"/>
  <c r="I591" i="5" s="1"/>
  <c r="G578" i="5"/>
  <c r="H578" i="5" s="1"/>
  <c r="I578" i="5" s="1"/>
  <c r="G565" i="5"/>
  <c r="H565" i="5" s="1"/>
  <c r="I565" i="5" s="1"/>
  <c r="G557" i="5"/>
  <c r="H557" i="5" s="1"/>
  <c r="I557" i="5" s="1"/>
  <c r="G548" i="5"/>
  <c r="H548" i="5" s="1"/>
  <c r="I548" i="5" s="1"/>
  <c r="G534" i="5"/>
  <c r="H534" i="5" s="1"/>
  <c r="I534" i="5" s="1"/>
  <c r="G529" i="5"/>
  <c r="H529" i="5" s="1"/>
  <c r="I529" i="5" s="1"/>
  <c r="G526" i="5"/>
  <c r="H526" i="5" s="1"/>
  <c r="I526" i="5" s="1"/>
  <c r="G501" i="5"/>
  <c r="H501" i="5" s="1"/>
  <c r="I501" i="5" s="1"/>
  <c r="G491" i="5"/>
  <c r="H491" i="5" s="1"/>
  <c r="I491" i="5" s="1"/>
  <c r="G486" i="5"/>
  <c r="H486" i="5" s="1"/>
  <c r="I486" i="5" s="1"/>
  <c r="G475" i="5"/>
  <c r="H475" i="5" s="1"/>
  <c r="I475" i="5" s="1"/>
  <c r="G466" i="5"/>
  <c r="H466" i="5" s="1"/>
  <c r="I466" i="5" s="1"/>
  <c r="G460" i="5"/>
  <c r="H460" i="5" s="1"/>
  <c r="I460" i="5" s="1"/>
  <c r="G457" i="5"/>
  <c r="H457" i="5" s="1"/>
  <c r="I457" i="5" s="1"/>
  <c r="G446" i="5"/>
  <c r="H446" i="5" s="1"/>
  <c r="I446" i="5" s="1"/>
  <c r="G426" i="5"/>
  <c r="H426" i="5" s="1"/>
  <c r="I426" i="5" s="1"/>
  <c r="G421" i="5"/>
  <c r="H421" i="5" s="1"/>
  <c r="I421" i="5" s="1"/>
  <c r="G402" i="5"/>
  <c r="H402" i="5" s="1"/>
  <c r="I402" i="5" s="1"/>
  <c r="G399" i="5"/>
  <c r="H399" i="5" s="1"/>
  <c r="I399" i="5" s="1"/>
  <c r="G394" i="5"/>
  <c r="H394" i="5" s="1"/>
  <c r="I394" i="5" s="1"/>
  <c r="G374" i="5"/>
  <c r="H374" i="5" s="1"/>
  <c r="I374" i="5" s="1"/>
  <c r="G371" i="5"/>
  <c r="H371" i="5" s="1"/>
  <c r="I371" i="5" s="1"/>
  <c r="G369" i="5"/>
  <c r="H369" i="5" s="1"/>
  <c r="I369" i="5" s="1"/>
  <c r="G364" i="5"/>
  <c r="H364" i="5" s="1"/>
  <c r="I364" i="5" s="1"/>
  <c r="G361" i="5"/>
  <c r="H361" i="5" s="1"/>
  <c r="I361" i="5" s="1"/>
  <c r="G332" i="5"/>
  <c r="H332" i="5" s="1"/>
  <c r="I332" i="5" s="1"/>
  <c r="G315" i="5"/>
  <c r="H315" i="5" s="1"/>
  <c r="I315" i="5" s="1"/>
  <c r="G312" i="5"/>
  <c r="H312" i="5" s="1"/>
  <c r="I312" i="5" s="1"/>
  <c r="G298" i="5"/>
  <c r="H298" i="5" s="1"/>
  <c r="I298" i="5" s="1"/>
  <c r="G279" i="5"/>
  <c r="H279" i="5" s="1"/>
  <c r="I279" i="5" s="1"/>
  <c r="G276" i="5"/>
  <c r="H276" i="5" s="1"/>
  <c r="I276" i="5" s="1"/>
  <c r="G267" i="5"/>
  <c r="H267" i="5" s="1"/>
  <c r="I267" i="5" s="1"/>
  <c r="G261" i="5"/>
  <c r="H261" i="5" s="1"/>
  <c r="I261" i="5" s="1"/>
  <c r="G256" i="5"/>
  <c r="H256" i="5" s="1"/>
  <c r="I256" i="5" s="1"/>
  <c r="G250" i="5"/>
  <c r="H250" i="5" s="1"/>
  <c r="I250" i="5" s="1"/>
  <c r="G248" i="5"/>
  <c r="H248" i="5" s="1"/>
  <c r="I248" i="5" s="1"/>
  <c r="G238" i="5"/>
  <c r="H238" i="5" s="1"/>
  <c r="I238" i="5" s="1"/>
  <c r="G236" i="5"/>
  <c r="H236" i="5" s="1"/>
  <c r="I236" i="5" s="1"/>
  <c r="G215" i="5"/>
  <c r="H215" i="5" s="1"/>
  <c r="I215" i="5" s="1"/>
  <c r="G201" i="5"/>
  <c r="H201" i="5" s="1"/>
  <c r="I201" i="5" s="1"/>
  <c r="G195" i="5"/>
  <c r="H195" i="5" s="1"/>
  <c r="I195" i="5" s="1"/>
  <c r="G190" i="5"/>
  <c r="H190" i="5" s="1"/>
  <c r="I190" i="5" s="1"/>
  <c r="G184" i="5"/>
  <c r="H184" i="5" s="1"/>
  <c r="I184" i="5" s="1"/>
  <c r="G178" i="5"/>
  <c r="H178" i="5" s="1"/>
  <c r="I178" i="5" s="1"/>
  <c r="G170" i="5"/>
  <c r="H170" i="5" s="1"/>
  <c r="I170" i="5" s="1"/>
  <c r="G158" i="5"/>
  <c r="H158" i="5" s="1"/>
  <c r="I158" i="5" s="1"/>
  <c r="G156" i="5"/>
  <c r="H156" i="5" s="1"/>
  <c r="I156" i="5" s="1"/>
  <c r="G150" i="5"/>
  <c r="H150" i="5" s="1"/>
  <c r="I150" i="5" s="1"/>
  <c r="G140" i="5"/>
  <c r="H140" i="5" s="1"/>
  <c r="I140" i="5" s="1"/>
  <c r="G126" i="5"/>
  <c r="H126" i="5" s="1"/>
  <c r="I126" i="5" s="1"/>
  <c r="G115" i="5"/>
  <c r="H115" i="5" s="1"/>
  <c r="I115" i="5" s="1"/>
  <c r="G109" i="5"/>
  <c r="H109" i="5" s="1"/>
  <c r="I109" i="5" s="1"/>
  <c r="G101" i="5"/>
  <c r="H101" i="5" s="1"/>
  <c r="I101" i="5" s="1"/>
  <c r="G87" i="5"/>
  <c r="H87" i="5" s="1"/>
  <c r="I87" i="5" s="1"/>
  <c r="G81" i="5"/>
  <c r="H81" i="5" s="1"/>
  <c r="I81" i="5" s="1"/>
  <c r="G70" i="5"/>
  <c r="H70" i="5" s="1"/>
  <c r="I70" i="5" s="1"/>
  <c r="G68" i="5"/>
  <c r="H68" i="5" s="1"/>
  <c r="I68" i="5" s="1"/>
  <c r="G56" i="5"/>
  <c r="H56" i="5" s="1"/>
  <c r="I56" i="5" s="1"/>
  <c r="G46" i="5"/>
  <c r="H46" i="5" s="1"/>
  <c r="I46" i="5" s="1"/>
  <c r="G855" i="5"/>
  <c r="H855" i="5" s="1"/>
  <c r="I855" i="5" s="1"/>
  <c r="G781" i="5"/>
  <c r="H781" i="5" s="1"/>
  <c r="I781" i="5" s="1"/>
  <c r="G778" i="5"/>
  <c r="H778" i="5" s="1"/>
  <c r="I778" i="5" s="1"/>
  <c r="G775" i="5"/>
  <c r="H775" i="5" s="1"/>
  <c r="I775" i="5" s="1"/>
  <c r="G763" i="5"/>
  <c r="H763" i="5" s="1"/>
  <c r="I763" i="5" s="1"/>
  <c r="G733" i="5"/>
  <c r="H733" i="5" s="1"/>
  <c r="I733" i="5" s="1"/>
  <c r="G728" i="5"/>
  <c r="H728" i="5" s="1"/>
  <c r="I728" i="5" s="1"/>
  <c r="G725" i="5"/>
  <c r="H725" i="5" s="1"/>
  <c r="I725" i="5" s="1"/>
  <c r="G701" i="5"/>
  <c r="H701" i="5" s="1"/>
  <c r="I701" i="5" s="1"/>
  <c r="G700" i="5"/>
  <c r="H700" i="5" s="1"/>
  <c r="I700" i="5" s="1"/>
  <c r="G638" i="5"/>
  <c r="H638" i="5" s="1"/>
  <c r="I638" i="5" s="1"/>
  <c r="G633" i="5"/>
  <c r="H633" i="5" s="1"/>
  <c r="I633" i="5" s="1"/>
  <c r="G614" i="5"/>
  <c r="H614" i="5" s="1"/>
  <c r="I614" i="5" s="1"/>
  <c r="G607" i="5"/>
  <c r="H607" i="5" s="1"/>
  <c r="I607" i="5" s="1"/>
  <c r="G604" i="5"/>
  <c r="H604" i="5" s="1"/>
  <c r="I604" i="5" s="1"/>
  <c r="G601" i="5"/>
  <c r="H601" i="5" s="1"/>
  <c r="I601" i="5" s="1"/>
  <c r="G582" i="5"/>
  <c r="H582" i="5" s="1"/>
  <c r="I582" i="5" s="1"/>
  <c r="G576" i="5"/>
  <c r="H576" i="5" s="1"/>
  <c r="I576" i="5" s="1"/>
  <c r="G542" i="5"/>
  <c r="H542" i="5" s="1"/>
  <c r="I542" i="5" s="1"/>
  <c r="G540" i="5"/>
  <c r="H540" i="5" s="1"/>
  <c r="I540" i="5" s="1"/>
  <c r="G521" i="5"/>
  <c r="H521" i="5" s="1"/>
  <c r="I521" i="5" s="1"/>
  <c r="G502" i="5"/>
  <c r="H502" i="5" s="1"/>
  <c r="I502" i="5" s="1"/>
  <c r="G499" i="5"/>
  <c r="H499" i="5" s="1"/>
  <c r="I499" i="5" s="1"/>
  <c r="G481" i="5"/>
  <c r="H481" i="5" s="1"/>
  <c r="I481" i="5" s="1"/>
  <c r="G442" i="5"/>
  <c r="H442" i="5" s="1"/>
  <c r="I442" i="5" s="1"/>
  <c r="G377" i="5"/>
  <c r="H377" i="5" s="1"/>
  <c r="I377" i="5" s="1"/>
  <c r="G356" i="5"/>
  <c r="H356" i="5" s="1"/>
  <c r="I356" i="5" s="1"/>
  <c r="G350" i="5"/>
  <c r="H350" i="5" s="1"/>
  <c r="I350" i="5" s="1"/>
  <c r="G343" i="5"/>
  <c r="H343" i="5" s="1"/>
  <c r="I343" i="5" s="1"/>
  <c r="G338" i="5"/>
  <c r="H338" i="5" s="1"/>
  <c r="I338" i="5" s="1"/>
  <c r="G333" i="5"/>
  <c r="H333" i="5" s="1"/>
  <c r="I333" i="5" s="1"/>
  <c r="G326" i="5"/>
  <c r="H326" i="5" s="1"/>
  <c r="I326" i="5" s="1"/>
  <c r="G322" i="5"/>
  <c r="H322" i="5" s="1"/>
  <c r="I322" i="5" s="1"/>
  <c r="G220" i="5"/>
  <c r="H220" i="5" s="1"/>
  <c r="I220" i="5" s="1"/>
  <c r="G212" i="5"/>
  <c r="H212" i="5" s="1"/>
  <c r="I212" i="5" s="1"/>
  <c r="G199" i="5"/>
  <c r="H199" i="5" s="1"/>
  <c r="I199" i="5" s="1"/>
  <c r="G160" i="5"/>
  <c r="H160" i="5" s="1"/>
  <c r="I160" i="5" s="1"/>
  <c r="G121" i="5"/>
  <c r="H121" i="5" s="1"/>
  <c r="I121" i="5" s="1"/>
  <c r="G90" i="5"/>
  <c r="H90" i="5" s="1"/>
  <c r="I90" i="5" s="1"/>
  <c r="G80" i="5"/>
  <c r="H80" i="5" s="1"/>
  <c r="I80" i="5" s="1"/>
  <c r="G52" i="5"/>
  <c r="H52" i="5" s="1"/>
  <c r="I52" i="5" s="1"/>
  <c r="G871" i="5"/>
  <c r="H871" i="5" s="1"/>
  <c r="I871" i="5" s="1"/>
  <c r="G859" i="5"/>
  <c r="H859" i="5" s="1"/>
  <c r="I859" i="5" s="1"/>
  <c r="G845" i="5"/>
  <c r="H845" i="5" s="1"/>
  <c r="I845" i="5" s="1"/>
  <c r="G822" i="5"/>
  <c r="H822" i="5" s="1"/>
  <c r="I822" i="5" s="1"/>
  <c r="G820" i="5"/>
  <c r="H820" i="5" s="1"/>
  <c r="I820" i="5" s="1"/>
  <c r="G816" i="5"/>
  <c r="H816" i="5" s="1"/>
  <c r="I816" i="5" s="1"/>
  <c r="G792" i="5"/>
  <c r="H792" i="5" s="1"/>
  <c r="I792" i="5" s="1"/>
  <c r="G779" i="5"/>
  <c r="H779" i="5" s="1"/>
  <c r="I779" i="5" s="1"/>
  <c r="G765" i="5"/>
  <c r="H765" i="5" s="1"/>
  <c r="I765" i="5" s="1"/>
  <c r="G762" i="5"/>
  <c r="H762" i="5" s="1"/>
  <c r="I762" i="5" s="1"/>
  <c r="G730" i="5"/>
  <c r="H730" i="5" s="1"/>
  <c r="I730" i="5" s="1"/>
  <c r="G726" i="5"/>
  <c r="H726" i="5" s="1"/>
  <c r="I726" i="5" s="1"/>
  <c r="G722" i="5"/>
  <c r="H722" i="5" s="1"/>
  <c r="I722" i="5" s="1"/>
  <c r="G698" i="5"/>
  <c r="H698" i="5" s="1"/>
  <c r="I698" i="5" s="1"/>
  <c r="G631" i="5"/>
  <c r="H631" i="5" s="1"/>
  <c r="I631" i="5" s="1"/>
  <c r="G628" i="5"/>
  <c r="H628" i="5" s="1"/>
  <c r="I628" i="5" s="1"/>
  <c r="G625" i="5"/>
  <c r="H625" i="5" s="1"/>
  <c r="I625" i="5" s="1"/>
  <c r="G603" i="5"/>
  <c r="H603" i="5" s="1"/>
  <c r="I603" i="5" s="1"/>
  <c r="G599" i="5"/>
  <c r="H599" i="5" s="1"/>
  <c r="I599" i="5" s="1"/>
  <c r="G579" i="5"/>
  <c r="H579" i="5" s="1"/>
  <c r="I579" i="5" s="1"/>
  <c r="G541" i="5"/>
  <c r="H541" i="5" s="1"/>
  <c r="I541" i="5" s="1"/>
  <c r="G538" i="5"/>
  <c r="H538" i="5" s="1"/>
  <c r="I538" i="5" s="1"/>
  <c r="G523" i="5"/>
  <c r="H523" i="5" s="1"/>
  <c r="I523" i="5" s="1"/>
  <c r="G522" i="5"/>
  <c r="H522" i="5" s="1"/>
  <c r="I522" i="5" s="1"/>
  <c r="G518" i="5"/>
  <c r="H518" i="5" s="1"/>
  <c r="I518" i="5" s="1"/>
  <c r="G514" i="5"/>
  <c r="H514" i="5" s="1"/>
  <c r="I514" i="5" s="1"/>
  <c r="G498" i="5"/>
  <c r="H498" i="5" s="1"/>
  <c r="I498" i="5" s="1"/>
  <c r="G495" i="5"/>
  <c r="H495" i="5" s="1"/>
  <c r="I495" i="5" s="1"/>
  <c r="G480" i="5"/>
  <c r="H480" i="5" s="1"/>
  <c r="I480" i="5" s="1"/>
  <c r="G464" i="5"/>
  <c r="H464" i="5" s="1"/>
  <c r="I464" i="5" s="1"/>
  <c r="G435" i="5"/>
  <c r="H435" i="5" s="1"/>
  <c r="I435" i="5" s="1"/>
  <c r="G382" i="5"/>
  <c r="H382" i="5" s="1"/>
  <c r="I382" i="5" s="1"/>
  <c r="G375" i="5"/>
  <c r="H375" i="5" s="1"/>
  <c r="I375" i="5" s="1"/>
  <c r="G372" i="5"/>
  <c r="H372" i="5" s="1"/>
  <c r="I372" i="5" s="1"/>
  <c r="G354" i="5"/>
  <c r="H354" i="5" s="1"/>
  <c r="I354" i="5" s="1"/>
  <c r="G347" i="5"/>
  <c r="H347" i="5" s="1"/>
  <c r="I347" i="5" s="1"/>
  <c r="G337" i="5"/>
  <c r="H337" i="5" s="1"/>
  <c r="I337" i="5" s="1"/>
  <c r="G327" i="5"/>
  <c r="H327" i="5" s="1"/>
  <c r="I327" i="5" s="1"/>
  <c r="G288" i="5"/>
  <c r="H288" i="5" s="1"/>
  <c r="I288" i="5" s="1"/>
  <c r="G243" i="5"/>
  <c r="H243" i="5" s="1"/>
  <c r="I243" i="5" s="1"/>
  <c r="G227" i="5"/>
  <c r="H227" i="5" s="1"/>
  <c r="I227" i="5" s="1"/>
  <c r="G217" i="5"/>
  <c r="H217" i="5" s="1"/>
  <c r="I217" i="5" s="1"/>
  <c r="G191" i="5"/>
  <c r="H191" i="5" s="1"/>
  <c r="I191" i="5" s="1"/>
  <c r="G181" i="5"/>
  <c r="H181" i="5" s="1"/>
  <c r="I181" i="5" s="1"/>
  <c r="G165" i="5"/>
  <c r="H165" i="5" s="1"/>
  <c r="I165" i="5" s="1"/>
  <c r="G163" i="5"/>
  <c r="H163" i="5" s="1"/>
  <c r="I163" i="5" s="1"/>
  <c r="G119" i="5"/>
  <c r="H119" i="5" s="1"/>
  <c r="I119" i="5" s="1"/>
  <c r="G96" i="5"/>
  <c r="H96" i="5" s="1"/>
  <c r="I96" i="5" s="1"/>
  <c r="G91" i="5"/>
  <c r="H91" i="5" s="1"/>
  <c r="I91" i="5" s="1"/>
  <c r="G63" i="5"/>
  <c r="H63" i="5" s="1"/>
  <c r="I63" i="5" s="1"/>
  <c r="G870" i="5"/>
  <c r="H870" i="5" s="1"/>
  <c r="I870" i="5" s="1"/>
  <c r="G821" i="5"/>
  <c r="H821" i="5" s="1"/>
  <c r="I821" i="5" s="1"/>
  <c r="G819" i="5"/>
  <c r="H819" i="5" s="1"/>
  <c r="I819" i="5" s="1"/>
  <c r="G815" i="5"/>
  <c r="H815" i="5" s="1"/>
  <c r="I815" i="5" s="1"/>
  <c r="G777" i="5"/>
  <c r="H777" i="5" s="1"/>
  <c r="I777" i="5" s="1"/>
  <c r="G760" i="5"/>
  <c r="H760" i="5" s="1"/>
  <c r="I760" i="5" s="1"/>
  <c r="G732" i="5"/>
  <c r="H732" i="5" s="1"/>
  <c r="I732" i="5" s="1"/>
  <c r="G729" i="5"/>
  <c r="H729" i="5" s="1"/>
  <c r="I729" i="5" s="1"/>
  <c r="G724" i="5"/>
  <c r="H724" i="5" s="1"/>
  <c r="I724" i="5" s="1"/>
  <c r="G702" i="5"/>
  <c r="H702" i="5" s="1"/>
  <c r="I702" i="5" s="1"/>
  <c r="G636" i="5"/>
  <c r="H636" i="5" s="1"/>
  <c r="I636" i="5" s="1"/>
  <c r="G630" i="5"/>
  <c r="H630" i="5" s="1"/>
  <c r="I630" i="5" s="1"/>
  <c r="G626" i="5"/>
  <c r="H626" i="5" s="1"/>
  <c r="I626" i="5" s="1"/>
  <c r="G524" i="5"/>
  <c r="H524" i="5" s="1"/>
  <c r="I524" i="5" s="1"/>
  <c r="G517" i="5"/>
  <c r="H517" i="5" s="1"/>
  <c r="I517" i="5" s="1"/>
  <c r="G503" i="5"/>
  <c r="H503" i="5" s="1"/>
  <c r="I503" i="5" s="1"/>
  <c r="G444" i="5"/>
  <c r="H444" i="5" s="1"/>
  <c r="I444" i="5" s="1"/>
  <c r="G441" i="5"/>
  <c r="H441" i="5" s="1"/>
  <c r="I441" i="5" s="1"/>
  <c r="G434" i="5"/>
  <c r="H434" i="5" s="1"/>
  <c r="I434" i="5" s="1"/>
  <c r="G431" i="5"/>
  <c r="H431" i="5" s="1"/>
  <c r="I431" i="5" s="1"/>
  <c r="G357" i="5"/>
  <c r="H357" i="5" s="1"/>
  <c r="I357" i="5" s="1"/>
  <c r="G351" i="5"/>
  <c r="H351" i="5" s="1"/>
  <c r="I351" i="5" s="1"/>
  <c r="G348" i="5"/>
  <c r="H348" i="5" s="1"/>
  <c r="I348" i="5" s="1"/>
  <c r="G340" i="5"/>
  <c r="H340" i="5" s="1"/>
  <c r="I340" i="5" s="1"/>
  <c r="G335" i="5"/>
  <c r="H335" i="5" s="1"/>
  <c r="I335" i="5" s="1"/>
  <c r="G325" i="5"/>
  <c r="H325" i="5" s="1"/>
  <c r="I325" i="5" s="1"/>
  <c r="G292" i="5"/>
  <c r="H292" i="5" s="1"/>
  <c r="I292" i="5" s="1"/>
  <c r="G241" i="5"/>
  <c r="H241" i="5" s="1"/>
  <c r="I241" i="5" s="1"/>
  <c r="G231" i="5"/>
  <c r="H231" i="5" s="1"/>
  <c r="I231" i="5" s="1"/>
  <c r="G228" i="5"/>
  <c r="H228" i="5" s="1"/>
  <c r="I228" i="5" s="1"/>
  <c r="G221" i="5"/>
  <c r="H221" i="5" s="1"/>
  <c r="I221" i="5" s="1"/>
  <c r="G218" i="5"/>
  <c r="H218" i="5" s="1"/>
  <c r="I218" i="5" s="1"/>
  <c r="G216" i="5"/>
  <c r="H216" i="5" s="1"/>
  <c r="I216" i="5" s="1"/>
  <c r="G211" i="5"/>
  <c r="H211" i="5" s="1"/>
  <c r="I211" i="5" s="1"/>
  <c r="G166" i="5"/>
  <c r="H166" i="5" s="1"/>
  <c r="I166" i="5" s="1"/>
  <c r="G162" i="5"/>
  <c r="H162" i="5" s="1"/>
  <c r="I162" i="5" s="1"/>
  <c r="G143" i="5"/>
  <c r="H143" i="5" s="1"/>
  <c r="I143" i="5" s="1"/>
  <c r="G122" i="5"/>
  <c r="H122" i="5" s="1"/>
  <c r="I122" i="5" s="1"/>
  <c r="G93" i="5"/>
  <c r="H93" i="5" s="1"/>
  <c r="I93" i="5" s="1"/>
  <c r="G54" i="5"/>
  <c r="H54" i="5" s="1"/>
  <c r="I54" i="5" s="1"/>
  <c r="G861" i="5"/>
  <c r="H861" i="5" s="1"/>
  <c r="I861" i="5" s="1"/>
  <c r="G852" i="5"/>
  <c r="H852" i="5" s="1"/>
  <c r="I852" i="5" s="1"/>
  <c r="G849" i="5"/>
  <c r="H849" i="5" s="1"/>
  <c r="I849" i="5" s="1"/>
  <c r="G828" i="5"/>
  <c r="H828" i="5" s="1"/>
  <c r="I828" i="5" s="1"/>
  <c r="G814" i="5"/>
  <c r="H814" i="5" s="1"/>
  <c r="I814" i="5" s="1"/>
  <c r="G808" i="5"/>
  <c r="H808" i="5" s="1"/>
  <c r="I808" i="5" s="1"/>
  <c r="G803" i="5"/>
  <c r="H803" i="5" s="1"/>
  <c r="I803" i="5" s="1"/>
  <c r="G800" i="5"/>
  <c r="H800" i="5" s="1"/>
  <c r="I800" i="5" s="1"/>
  <c r="G793" i="5"/>
  <c r="H793" i="5" s="1"/>
  <c r="I793" i="5" s="1"/>
  <c r="G784" i="5"/>
  <c r="H784" i="5" s="1"/>
  <c r="I784" i="5" s="1"/>
  <c r="G769" i="5"/>
  <c r="H769" i="5" s="1"/>
  <c r="I769" i="5" s="1"/>
  <c r="G766" i="5"/>
  <c r="H766" i="5" s="1"/>
  <c r="I766" i="5" s="1"/>
  <c r="G757" i="5"/>
  <c r="H757" i="5" s="1"/>
  <c r="I757" i="5" s="1"/>
  <c r="G753" i="5"/>
  <c r="H753" i="5" s="1"/>
  <c r="I753" i="5" s="1"/>
  <c r="G742" i="5"/>
  <c r="H742" i="5" s="1"/>
  <c r="I742" i="5" s="1"/>
  <c r="G737" i="5"/>
  <c r="H737" i="5" s="1"/>
  <c r="I737" i="5" s="1"/>
  <c r="G719" i="5"/>
  <c r="H719" i="5" s="1"/>
  <c r="I719" i="5" s="1"/>
  <c r="G716" i="5"/>
  <c r="H716" i="5" s="1"/>
  <c r="I716" i="5" s="1"/>
  <c r="G713" i="5"/>
  <c r="H713" i="5" s="1"/>
  <c r="I713" i="5" s="1"/>
  <c r="G707" i="5"/>
  <c r="H707" i="5" s="1"/>
  <c r="I707" i="5" s="1"/>
  <c r="G691" i="5"/>
  <c r="H691" i="5" s="1"/>
  <c r="I691" i="5" s="1"/>
  <c r="G689" i="5"/>
  <c r="H689" i="5" s="1"/>
  <c r="I689" i="5" s="1"/>
  <c r="G682" i="5"/>
  <c r="H682" i="5" s="1"/>
  <c r="I682" i="5" s="1"/>
  <c r="G677" i="5"/>
  <c r="H677" i="5" s="1"/>
  <c r="I677" i="5" s="1"/>
  <c r="G673" i="5"/>
  <c r="H673" i="5" s="1"/>
  <c r="I673" i="5" s="1"/>
  <c r="G662" i="5"/>
  <c r="H662" i="5" s="1"/>
  <c r="I662" i="5" s="1"/>
  <c r="G656" i="5"/>
  <c r="H656" i="5" s="1"/>
  <c r="I656" i="5" s="1"/>
  <c r="G644" i="5"/>
  <c r="H644" i="5" s="1"/>
  <c r="I644" i="5" s="1"/>
  <c r="G640" i="5"/>
  <c r="H640" i="5" s="1"/>
  <c r="I640" i="5" s="1"/>
  <c r="G619" i="5"/>
  <c r="H619" i="5" s="1"/>
  <c r="I619" i="5" s="1"/>
  <c r="G612" i="5"/>
  <c r="H612" i="5" s="1"/>
  <c r="I612" i="5" s="1"/>
  <c r="G596" i="5"/>
  <c r="H596" i="5" s="1"/>
  <c r="I596" i="5" s="1"/>
  <c r="G593" i="5"/>
  <c r="H593" i="5" s="1"/>
  <c r="I593" i="5" s="1"/>
  <c r="G590" i="5"/>
  <c r="H590" i="5" s="1"/>
  <c r="I590" i="5" s="1"/>
  <c r="G588" i="5"/>
  <c r="H588" i="5" s="1"/>
  <c r="I588" i="5" s="1"/>
  <c r="G585" i="5"/>
  <c r="H585" i="5" s="1"/>
  <c r="I585" i="5" s="1"/>
  <c r="G561" i="5"/>
  <c r="H561" i="5" s="1"/>
  <c r="I561" i="5" s="1"/>
  <c r="G556" i="5"/>
  <c r="H556" i="5" s="1"/>
  <c r="I556" i="5" s="1"/>
  <c r="G553" i="5"/>
  <c r="H553" i="5" s="1"/>
  <c r="I553" i="5" s="1"/>
  <c r="G545" i="5"/>
  <c r="H545" i="5" s="1"/>
  <c r="I545" i="5" s="1"/>
  <c r="G536" i="5"/>
  <c r="H536" i="5" s="1"/>
  <c r="I536" i="5" s="1"/>
  <c r="G531" i="5"/>
  <c r="H531" i="5" s="1"/>
  <c r="I531" i="5" s="1"/>
  <c r="G506" i="5"/>
  <c r="H506" i="5" s="1"/>
  <c r="I506" i="5" s="1"/>
  <c r="G478" i="5"/>
  <c r="H478" i="5" s="1"/>
  <c r="I478" i="5" s="1"/>
  <c r="G471" i="5"/>
  <c r="H471" i="5" s="1"/>
  <c r="I471" i="5" s="1"/>
  <c r="G462" i="5"/>
  <c r="H462" i="5" s="1"/>
  <c r="I462" i="5" s="1"/>
  <c r="G454" i="5"/>
  <c r="H454" i="5" s="1"/>
  <c r="I454" i="5" s="1"/>
  <c r="G452" i="5"/>
  <c r="H452" i="5" s="1"/>
  <c r="I452" i="5" s="1"/>
  <c r="G447" i="5"/>
  <c r="H447" i="5" s="1"/>
  <c r="I447" i="5" s="1"/>
  <c r="G429" i="5"/>
  <c r="H429" i="5" s="1"/>
  <c r="I429" i="5" s="1"/>
  <c r="G418" i="5"/>
  <c r="H418" i="5" s="1"/>
  <c r="I418" i="5" s="1"/>
  <c r="G416" i="5"/>
  <c r="H416" i="5" s="1"/>
  <c r="I416" i="5" s="1"/>
  <c r="G412" i="5"/>
  <c r="H412" i="5" s="1"/>
  <c r="I412" i="5" s="1"/>
  <c r="G397" i="5"/>
  <c r="H397" i="5" s="1"/>
  <c r="I397" i="5" s="1"/>
  <c r="G393" i="5"/>
  <c r="H393" i="5" s="1"/>
  <c r="I393" i="5" s="1"/>
  <c r="G388" i="5"/>
  <c r="H388" i="5" s="1"/>
  <c r="I388" i="5" s="1"/>
  <c r="G383" i="5"/>
  <c r="H383" i="5" s="1"/>
  <c r="I383" i="5" s="1"/>
  <c r="G378" i="5"/>
  <c r="H378" i="5" s="1"/>
  <c r="I378" i="5" s="1"/>
  <c r="G319" i="5"/>
  <c r="H319" i="5" s="1"/>
  <c r="I319" i="5" s="1"/>
  <c r="G316" i="5"/>
  <c r="H316" i="5" s="1"/>
  <c r="I316" i="5" s="1"/>
  <c r="G307" i="5"/>
  <c r="H307" i="5" s="1"/>
  <c r="I307" i="5" s="1"/>
  <c r="G299" i="5"/>
  <c r="H299" i="5" s="1"/>
  <c r="I299" i="5" s="1"/>
  <c r="G286" i="5"/>
  <c r="H286" i="5" s="1"/>
  <c r="I286" i="5" s="1"/>
  <c r="G280" i="5"/>
  <c r="H280" i="5" s="1"/>
  <c r="I280" i="5" s="1"/>
  <c r="G273" i="5"/>
  <c r="H273" i="5" s="1"/>
  <c r="I273" i="5" s="1"/>
  <c r="G265" i="5"/>
  <c r="H265" i="5" s="1"/>
  <c r="I265" i="5" s="1"/>
  <c r="G257" i="5"/>
  <c r="H257" i="5" s="1"/>
  <c r="I257" i="5" s="1"/>
  <c r="G252" i="5"/>
  <c r="H252" i="5" s="1"/>
  <c r="I252" i="5" s="1"/>
  <c r="G245" i="5"/>
  <c r="H245" i="5" s="1"/>
  <c r="I245" i="5" s="1"/>
  <c r="G234" i="5"/>
  <c r="H234" i="5" s="1"/>
  <c r="I234" i="5" s="1"/>
  <c r="G223" i="5"/>
  <c r="H223" i="5" s="1"/>
  <c r="I223" i="5" s="1"/>
  <c r="G214" i="5"/>
  <c r="H214" i="5" s="1"/>
  <c r="I214" i="5" s="1"/>
  <c r="G209" i="5"/>
  <c r="H209" i="5" s="1"/>
  <c r="I209" i="5" s="1"/>
  <c r="G202" i="5"/>
  <c r="H202" i="5" s="1"/>
  <c r="I202" i="5" s="1"/>
  <c r="G196" i="5"/>
  <c r="H196" i="5" s="1"/>
  <c r="I196" i="5" s="1"/>
  <c r="G186" i="5"/>
  <c r="H186" i="5" s="1"/>
  <c r="I186" i="5" s="1"/>
  <c r="G180" i="5"/>
  <c r="H180" i="5" s="1"/>
  <c r="I180" i="5" s="1"/>
  <c r="G176" i="5"/>
  <c r="H176" i="5" s="1"/>
  <c r="I176" i="5" s="1"/>
  <c r="G173" i="5"/>
  <c r="H173" i="5" s="1"/>
  <c r="I173" i="5" s="1"/>
  <c r="G155" i="5"/>
  <c r="H155" i="5" s="1"/>
  <c r="I155" i="5" s="1"/>
  <c r="G152" i="5"/>
  <c r="H152" i="5" s="1"/>
  <c r="I152" i="5" s="1"/>
  <c r="G147" i="5"/>
  <c r="H147" i="5" s="1"/>
  <c r="I147" i="5" s="1"/>
  <c r="G142" i="5"/>
  <c r="H142" i="5" s="1"/>
  <c r="I142" i="5" s="1"/>
  <c r="G137" i="5"/>
  <c r="H137" i="5" s="1"/>
  <c r="I137" i="5" s="1"/>
  <c r="G130" i="5"/>
  <c r="H130" i="5" s="1"/>
  <c r="I130" i="5" s="1"/>
  <c r="G116" i="5"/>
  <c r="H116" i="5" s="1"/>
  <c r="I116" i="5" s="1"/>
  <c r="G114" i="5"/>
  <c r="H114" i="5" s="1"/>
  <c r="I114" i="5" s="1"/>
  <c r="G85" i="5"/>
  <c r="H85" i="5" s="1"/>
  <c r="I85" i="5" s="1"/>
  <c r="G83" i="5"/>
  <c r="H83" i="5" s="1"/>
  <c r="I83" i="5" s="1"/>
  <c r="G75" i="5"/>
  <c r="H75" i="5" s="1"/>
  <c r="I75" i="5" s="1"/>
  <c r="G55" i="5"/>
  <c r="H55" i="5" s="1"/>
  <c r="I55" i="5" s="1"/>
  <c r="G43" i="5"/>
  <c r="H43" i="5" s="1"/>
  <c r="I43" i="5" s="1"/>
  <c r="G872" i="5"/>
  <c r="H872" i="5" s="1"/>
  <c r="I872" i="5" s="1"/>
  <c r="G857" i="5"/>
  <c r="H857" i="5" s="1"/>
  <c r="I857" i="5" s="1"/>
  <c r="G844" i="5"/>
  <c r="H844" i="5" s="1"/>
  <c r="I844" i="5" s="1"/>
  <c r="G823" i="5"/>
  <c r="H823" i="5" s="1"/>
  <c r="I823" i="5" s="1"/>
  <c r="G761" i="5"/>
  <c r="H761" i="5" s="1"/>
  <c r="I761" i="5" s="1"/>
  <c r="G731" i="5"/>
  <c r="H731" i="5" s="1"/>
  <c r="I731" i="5" s="1"/>
  <c r="G696" i="5"/>
  <c r="H696" i="5" s="1"/>
  <c r="I696" i="5" s="1"/>
  <c r="G632" i="5"/>
  <c r="H632" i="5" s="1"/>
  <c r="I632" i="5" s="1"/>
  <c r="G629" i="5"/>
  <c r="H629" i="5" s="1"/>
  <c r="I629" i="5" s="1"/>
  <c r="G605" i="5"/>
  <c r="H605" i="5" s="1"/>
  <c r="I605" i="5" s="1"/>
  <c r="G600" i="5"/>
  <c r="H600" i="5" s="1"/>
  <c r="I600" i="5" s="1"/>
  <c r="G581" i="5"/>
  <c r="H581" i="5" s="1"/>
  <c r="I581" i="5" s="1"/>
  <c r="G577" i="5"/>
  <c r="H577" i="5" s="1"/>
  <c r="I577" i="5" s="1"/>
  <c r="G543" i="5"/>
  <c r="H543" i="5" s="1"/>
  <c r="I543" i="5" s="1"/>
  <c r="G539" i="5"/>
  <c r="H539" i="5" s="1"/>
  <c r="I539" i="5" s="1"/>
  <c r="G520" i="5"/>
  <c r="H520" i="5" s="1"/>
  <c r="I520" i="5" s="1"/>
  <c r="G40" i="3"/>
  <c r="G41" i="3"/>
  <c r="G39" i="3"/>
  <c r="G7639" i="5"/>
  <c r="H7639" i="5" s="1"/>
  <c r="I7639" i="5" s="1"/>
  <c r="G7640" i="5"/>
  <c r="H7640" i="5" s="1"/>
  <c r="I7640" i="5" s="1"/>
  <c r="G7642" i="5"/>
  <c r="H7642" i="5" s="1"/>
  <c r="I7642" i="5" s="1"/>
  <c r="G7645" i="5"/>
  <c r="H7645" i="5" s="1"/>
  <c r="I7645" i="5" s="1"/>
  <c r="G7646" i="5"/>
  <c r="H7646" i="5" s="1"/>
  <c r="I7646" i="5" s="1"/>
  <c r="G8284" i="5"/>
  <c r="H8284" i="5" s="1"/>
  <c r="I8284" i="5" s="1"/>
  <c r="G8285" i="5"/>
  <c r="H8285" i="5" s="1"/>
  <c r="I8285" i="5" s="1"/>
  <c r="G8286" i="5"/>
  <c r="H8286" i="5" s="1"/>
  <c r="I8286" i="5" s="1"/>
  <c r="G8287" i="5"/>
  <c r="H8287" i="5" s="1"/>
  <c r="I8287" i="5" s="1"/>
  <c r="G8288" i="5"/>
  <c r="H8288" i="5" s="1"/>
  <c r="I8288" i="5" s="1"/>
  <c r="G8289" i="5"/>
  <c r="H8289" i="5" s="1"/>
  <c r="I8289" i="5" s="1"/>
  <c r="G8290" i="5"/>
  <c r="H8290" i="5" s="1"/>
  <c r="I8290" i="5" s="1"/>
  <c r="G8291" i="5"/>
  <c r="H8291" i="5" s="1"/>
  <c r="I8291" i="5" s="1"/>
  <c r="G8292" i="5"/>
  <c r="H8292" i="5" s="1"/>
  <c r="I8292" i="5" s="1"/>
  <c r="G8293" i="5"/>
  <c r="H8293" i="5" s="1"/>
  <c r="I8293" i="5" s="1"/>
  <c r="G8294" i="5"/>
  <c r="H8294" i="5" s="1"/>
  <c r="I8294" i="5" s="1"/>
  <c r="G8295" i="5"/>
  <c r="H8295" i="5" s="1"/>
  <c r="I8295" i="5" s="1"/>
  <c r="G8296" i="5"/>
  <c r="H8296" i="5" s="1"/>
  <c r="I8296" i="5" s="1"/>
  <c r="G8297" i="5"/>
  <c r="H8297" i="5" s="1"/>
  <c r="I8297" i="5" s="1"/>
  <c r="G8298" i="5"/>
  <c r="H8298" i="5" s="1"/>
  <c r="I8298" i="5" s="1"/>
  <c r="G8299" i="5"/>
  <c r="H8299" i="5" s="1"/>
  <c r="I8299" i="5" s="1"/>
  <c r="G8300" i="5"/>
  <c r="H8300" i="5" s="1"/>
  <c r="I8300" i="5" s="1"/>
  <c r="G8301" i="5"/>
  <c r="H8301" i="5" s="1"/>
  <c r="I8301" i="5" s="1"/>
  <c r="G8302" i="5"/>
  <c r="H8302" i="5" s="1"/>
  <c r="I8302" i="5" s="1"/>
  <c r="G8303" i="5"/>
  <c r="H8303" i="5" s="1"/>
  <c r="I8303" i="5" s="1"/>
  <c r="G8304" i="5"/>
  <c r="H8304" i="5" s="1"/>
  <c r="I8304" i="5" s="1"/>
  <c r="G8305" i="5"/>
  <c r="H8305" i="5" s="1"/>
  <c r="I8305" i="5" s="1"/>
  <c r="G8306" i="5"/>
  <c r="H8306" i="5" s="1"/>
  <c r="I8306" i="5" s="1"/>
  <c r="G8307" i="5"/>
  <c r="H8307" i="5" s="1"/>
  <c r="I8307" i="5" s="1"/>
  <c r="G8308" i="5"/>
  <c r="H8308" i="5" s="1"/>
  <c r="I8308" i="5" s="1"/>
  <c r="G8309" i="5"/>
  <c r="H8309" i="5" s="1"/>
  <c r="I8309" i="5" s="1"/>
  <c r="G8310" i="5"/>
  <c r="H8310" i="5" s="1"/>
  <c r="I8310" i="5" s="1"/>
  <c r="G8311" i="5"/>
  <c r="H8311" i="5" s="1"/>
  <c r="I8311" i="5" s="1"/>
  <c r="G8312" i="5"/>
  <c r="H8312" i="5" s="1"/>
  <c r="I8312" i="5" s="1"/>
  <c r="G8313" i="5"/>
  <c r="H8313" i="5" s="1"/>
  <c r="I8313" i="5" s="1"/>
  <c r="G8314" i="5"/>
  <c r="H8314" i="5" s="1"/>
  <c r="I8314" i="5" s="1"/>
  <c r="G8315" i="5"/>
  <c r="H8315" i="5" s="1"/>
  <c r="I8315" i="5" s="1"/>
  <c r="G8317" i="5"/>
  <c r="H8317" i="5" s="1"/>
  <c r="I8317" i="5" s="1"/>
  <c r="G8318" i="5"/>
  <c r="H8318" i="5" s="1"/>
  <c r="I8318" i="5" s="1"/>
  <c r="G8319" i="5"/>
  <c r="H8319" i="5" s="1"/>
  <c r="I8319" i="5" s="1"/>
  <c r="G8320" i="5"/>
  <c r="H8320" i="5" s="1"/>
  <c r="I8320" i="5" s="1"/>
  <c r="G8322" i="5"/>
  <c r="H8322" i="5" s="1"/>
  <c r="I8322" i="5" s="1"/>
  <c r="G8323" i="5"/>
  <c r="H8323" i="5" s="1"/>
  <c r="I8323" i="5" s="1"/>
  <c r="G8324" i="5"/>
  <c r="H8324" i="5" s="1"/>
  <c r="I8324" i="5" s="1"/>
  <c r="G8325" i="5"/>
  <c r="H8325" i="5" s="1"/>
  <c r="I8325" i="5" s="1"/>
  <c r="G8326" i="5"/>
  <c r="H8326" i="5" s="1"/>
  <c r="I8326" i="5" s="1"/>
  <c r="G8327" i="5"/>
  <c r="H8327" i="5" s="1"/>
  <c r="I8327" i="5" s="1"/>
  <c r="G8328" i="5"/>
  <c r="H8328" i="5" s="1"/>
  <c r="I8328" i="5" s="1"/>
  <c r="G8329" i="5"/>
  <c r="H8329" i="5" s="1"/>
  <c r="I8329" i="5" s="1"/>
  <c r="G8330" i="5"/>
  <c r="H8330" i="5" s="1"/>
  <c r="I8330" i="5" s="1"/>
  <c r="G8332" i="5"/>
  <c r="H8332" i="5" s="1"/>
  <c r="I8332" i="5" s="1"/>
  <c r="G8333" i="5"/>
  <c r="H8333" i="5" s="1"/>
  <c r="I8333" i="5" s="1"/>
  <c r="G8334" i="5"/>
  <c r="H8334" i="5" s="1"/>
  <c r="I8334" i="5" s="1"/>
  <c r="G8335" i="5"/>
  <c r="H8335" i="5" s="1"/>
  <c r="I8335" i="5" s="1"/>
  <c r="G8336" i="5"/>
  <c r="H8336" i="5" s="1"/>
  <c r="I8336" i="5" s="1"/>
  <c r="G8337" i="5"/>
  <c r="H8337" i="5" s="1"/>
  <c r="I8337" i="5" s="1"/>
  <c r="G8338" i="5"/>
  <c r="H8338" i="5" s="1"/>
  <c r="I8338" i="5" s="1"/>
  <c r="G8339" i="5"/>
  <c r="H8339" i="5" s="1"/>
  <c r="I8339" i="5" s="1"/>
  <c r="G8340" i="5"/>
  <c r="H8340" i="5" s="1"/>
  <c r="I8340" i="5" s="1"/>
  <c r="G8341" i="5"/>
  <c r="H8341" i="5" s="1"/>
  <c r="I8341" i="5" s="1"/>
  <c r="G8342" i="5"/>
  <c r="H8342" i="5" s="1"/>
  <c r="I8342" i="5" s="1"/>
  <c r="G8343" i="5"/>
  <c r="H8343" i="5" s="1"/>
  <c r="I8343" i="5" s="1"/>
  <c r="G8344" i="5"/>
  <c r="H8344" i="5" s="1"/>
  <c r="I8344" i="5" s="1"/>
  <c r="G8345" i="5"/>
  <c r="H8345" i="5" s="1"/>
  <c r="I8345" i="5" s="1"/>
  <c r="G8346" i="5"/>
  <c r="H8346" i="5" s="1"/>
  <c r="I8346" i="5" s="1"/>
  <c r="G8347" i="5"/>
  <c r="H8347" i="5" s="1"/>
  <c r="I8347" i="5" s="1"/>
  <c r="G8348" i="5"/>
  <c r="H8348" i="5" s="1"/>
  <c r="I8348" i="5" s="1"/>
  <c r="G8349" i="5"/>
  <c r="H8349" i="5" s="1"/>
  <c r="I8349" i="5" s="1"/>
  <c r="G8350" i="5"/>
  <c r="H8350" i="5" s="1"/>
  <c r="I8350" i="5" s="1"/>
  <c r="G8351" i="5"/>
  <c r="H8351" i="5" s="1"/>
  <c r="I8351" i="5" s="1"/>
  <c r="G8354" i="5"/>
  <c r="H8354" i="5" s="1"/>
  <c r="I8354" i="5" s="1"/>
  <c r="G8355" i="5"/>
  <c r="H8355" i="5" s="1"/>
  <c r="I8355" i="5" s="1"/>
  <c r="G8359" i="5"/>
  <c r="H8359" i="5" s="1"/>
  <c r="I8359" i="5" s="1"/>
  <c r="G8362" i="5"/>
  <c r="H8362" i="5" s="1"/>
  <c r="I8362" i="5" s="1"/>
  <c r="G8594" i="5"/>
  <c r="H8594" i="5" s="1"/>
  <c r="I8594" i="5" s="1"/>
  <c r="G8599" i="5"/>
  <c r="H8599" i="5" s="1"/>
  <c r="I8599" i="5" s="1"/>
  <c r="G8600" i="5"/>
  <c r="H8600" i="5" s="1"/>
  <c r="I8600" i="5" s="1"/>
  <c r="G8603" i="5"/>
  <c r="H8603" i="5" s="1"/>
  <c r="I8603" i="5" s="1"/>
  <c r="G8607" i="5"/>
  <c r="H8607" i="5" s="1"/>
  <c r="I8607" i="5" s="1"/>
  <c r="G8608" i="5"/>
  <c r="H8608" i="5" s="1"/>
  <c r="I8608" i="5" s="1"/>
  <c r="G8611" i="5"/>
  <c r="H8611" i="5" s="1"/>
  <c r="I8611" i="5" s="1"/>
  <c r="G8612" i="5"/>
  <c r="H8612" i="5" s="1"/>
  <c r="I8612" i="5" s="1"/>
  <c r="G8613" i="5"/>
  <c r="H8613" i="5" s="1"/>
  <c r="I8613" i="5" s="1"/>
  <c r="G8614" i="5"/>
  <c r="H8614" i="5" s="1"/>
  <c r="I8614" i="5" s="1"/>
  <c r="G8617" i="5"/>
  <c r="H8617" i="5" s="1"/>
  <c r="I8617" i="5" s="1"/>
  <c r="G8620" i="5"/>
  <c r="H8620" i="5" s="1"/>
  <c r="I8620" i="5" s="1"/>
  <c r="G8623" i="5"/>
  <c r="H8623" i="5" s="1"/>
  <c r="I8623" i="5" s="1"/>
  <c r="G8624" i="5"/>
  <c r="H8624" i="5" s="1"/>
  <c r="I8624" i="5" s="1"/>
  <c r="G8627" i="5"/>
  <c r="H8627" i="5" s="1"/>
  <c r="I8627" i="5" s="1"/>
  <c r="G8631" i="5"/>
  <c r="H8631" i="5" s="1"/>
  <c r="I8631" i="5" s="1"/>
  <c r="G8632" i="5"/>
  <c r="H8632" i="5" s="1"/>
  <c r="I8632" i="5" s="1"/>
  <c r="G8635" i="5"/>
  <c r="H8635" i="5" s="1"/>
  <c r="I8635" i="5" s="1"/>
  <c r="G8639" i="5"/>
  <c r="H8639" i="5" s="1"/>
  <c r="I8639" i="5" s="1"/>
  <c r="G8640" i="5"/>
  <c r="H8640" i="5" s="1"/>
  <c r="I8640" i="5" s="1"/>
  <c r="G8643" i="5"/>
  <c r="H8643" i="5" s="1"/>
  <c r="I8643" i="5" s="1"/>
  <c r="G8644" i="5"/>
  <c r="H8644" i="5" s="1"/>
  <c r="I8644" i="5" s="1"/>
  <c r="G8647" i="5"/>
  <c r="H8647" i="5" s="1"/>
  <c r="I8647" i="5" s="1"/>
  <c r="G8650" i="5"/>
  <c r="H8650" i="5" s="1"/>
  <c r="I8650" i="5" s="1"/>
  <c r="G8651" i="5"/>
  <c r="H8651" i="5" s="1"/>
  <c r="I8651" i="5" s="1"/>
  <c r="G8654" i="5"/>
  <c r="H8654" i="5" s="1"/>
  <c r="I8654" i="5" s="1"/>
  <c r="G8658" i="5"/>
  <c r="H8658" i="5" s="1"/>
  <c r="I8658" i="5" s="1"/>
  <c r="G8659" i="5"/>
  <c r="H8659" i="5" s="1"/>
  <c r="I8659" i="5" s="1"/>
  <c r="G8663" i="5"/>
  <c r="H8663" i="5" s="1"/>
  <c r="I8663" i="5" s="1"/>
  <c r="G8664" i="5"/>
  <c r="H8664" i="5" s="1"/>
  <c r="I8664" i="5" s="1"/>
  <c r="G8665" i="5"/>
  <c r="H8665" i="5" s="1"/>
  <c r="I8665" i="5" s="1"/>
  <c r="G8666" i="5"/>
  <c r="H8666" i="5" s="1"/>
  <c r="I8666" i="5" s="1"/>
  <c r="G8669" i="5"/>
  <c r="H8669" i="5" s="1"/>
  <c r="I8669" i="5" s="1"/>
  <c r="G8670" i="5"/>
  <c r="H8670" i="5" s="1"/>
  <c r="I8670" i="5" s="1"/>
  <c r="G8673" i="5"/>
  <c r="H8673" i="5" s="1"/>
  <c r="I8673" i="5" s="1"/>
  <c r="G8674" i="5"/>
  <c r="H8674" i="5" s="1"/>
  <c r="I8674" i="5" s="1"/>
  <c r="G8676" i="5"/>
  <c r="H8676" i="5" s="1"/>
  <c r="I8676" i="5" s="1"/>
  <c r="G8677" i="5"/>
  <c r="H8677" i="5" s="1"/>
  <c r="I8677" i="5" s="1"/>
  <c r="G8678" i="5"/>
  <c r="H8678" i="5" s="1"/>
  <c r="I8678" i="5" s="1"/>
  <c r="G8681" i="5"/>
  <c r="H8681" i="5" s="1"/>
  <c r="I8681" i="5" s="1"/>
  <c r="G8682" i="5"/>
  <c r="H8682" i="5" s="1"/>
  <c r="I8682" i="5" s="1"/>
  <c r="G8683" i="5"/>
  <c r="H8683" i="5" s="1"/>
  <c r="I8683" i="5" s="1"/>
  <c r="G8684" i="5"/>
  <c r="H8684" i="5" s="1"/>
  <c r="I8684" i="5" s="1"/>
  <c r="G8686" i="5"/>
  <c r="H8686" i="5" s="1"/>
  <c r="I8686" i="5" s="1"/>
  <c r="G7832" i="5"/>
  <c r="H7832" i="5" s="1"/>
  <c r="I7832" i="5" s="1"/>
  <c r="G7831" i="5"/>
  <c r="H7831" i="5" s="1"/>
  <c r="I7831" i="5" s="1"/>
  <c r="G7830" i="5"/>
  <c r="H7830" i="5" s="1"/>
  <c r="I7830" i="5" s="1"/>
  <c r="G7829" i="5"/>
  <c r="H7829" i="5" s="1"/>
  <c r="I7829" i="5" s="1"/>
  <c r="G7828" i="5"/>
  <c r="H7828" i="5" s="1"/>
  <c r="I7828" i="5" s="1"/>
  <c r="G7827" i="5"/>
  <c r="H7827" i="5" s="1"/>
  <c r="I7827" i="5" s="1"/>
  <c r="G7826" i="5"/>
  <c r="H7826" i="5" s="1"/>
  <c r="I7826" i="5" s="1"/>
  <c r="G7825" i="5"/>
  <c r="H7825" i="5" s="1"/>
  <c r="I7825" i="5" s="1"/>
  <c r="G7824" i="5"/>
  <c r="H7824" i="5" s="1"/>
  <c r="I7824" i="5" s="1"/>
  <c r="G7823" i="5"/>
  <c r="H7823" i="5" s="1"/>
  <c r="I7823" i="5" s="1"/>
  <c r="G7822" i="5"/>
  <c r="H7822" i="5" s="1"/>
  <c r="I7822" i="5" s="1"/>
  <c r="G7821" i="5"/>
  <c r="H7821" i="5" s="1"/>
  <c r="I7821" i="5" s="1"/>
  <c r="G7820" i="5"/>
  <c r="H7820" i="5" s="1"/>
  <c r="I7820" i="5" s="1"/>
  <c r="G7819" i="5"/>
  <c r="H7819" i="5" s="1"/>
  <c r="I7819" i="5" s="1"/>
  <c r="G7818" i="5"/>
  <c r="H7818" i="5" s="1"/>
  <c r="I7818" i="5" s="1"/>
  <c r="G7817" i="5"/>
  <c r="H7817" i="5" s="1"/>
  <c r="I7817" i="5" s="1"/>
  <c r="G7816" i="5"/>
  <c r="H7816" i="5" s="1"/>
  <c r="I7816" i="5" s="1"/>
  <c r="G7815" i="5"/>
  <c r="H7815" i="5" s="1"/>
  <c r="I7815" i="5" s="1"/>
  <c r="G7814" i="5"/>
  <c r="H7814" i="5" s="1"/>
  <c r="I7814" i="5" s="1"/>
  <c r="G7813" i="5"/>
  <c r="H7813" i="5" s="1"/>
  <c r="I7813" i="5" s="1"/>
  <c r="G7812" i="5"/>
  <c r="H7812" i="5" s="1"/>
  <c r="I7812" i="5" s="1"/>
  <c r="G7811" i="5"/>
  <c r="H7811" i="5" s="1"/>
  <c r="I7811" i="5" s="1"/>
  <c r="G7810" i="5"/>
  <c r="H7810" i="5" s="1"/>
  <c r="I7810" i="5" s="1"/>
  <c r="G7809" i="5"/>
  <c r="H7809" i="5" s="1"/>
  <c r="I7809" i="5" s="1"/>
  <c r="G7808" i="5"/>
  <c r="H7808" i="5" s="1"/>
  <c r="I7808" i="5" s="1"/>
  <c r="G7807" i="5"/>
  <c r="H7807" i="5" s="1"/>
  <c r="I7807" i="5" s="1"/>
  <c r="G7805" i="5"/>
  <c r="H7805" i="5" s="1"/>
  <c r="I7805" i="5" s="1"/>
  <c r="G7804" i="5"/>
  <c r="H7804" i="5" s="1"/>
  <c r="I7804" i="5" s="1"/>
  <c r="G7803" i="5"/>
  <c r="H7803" i="5" s="1"/>
  <c r="I7803" i="5" s="1"/>
  <c r="G7802" i="5"/>
  <c r="H7802" i="5" s="1"/>
  <c r="I7802" i="5" s="1"/>
  <c r="G7801" i="5"/>
  <c r="H7801" i="5" s="1"/>
  <c r="I7801" i="5" s="1"/>
  <c r="G7800" i="5"/>
  <c r="H7800" i="5" s="1"/>
  <c r="I7800" i="5" s="1"/>
  <c r="G7799" i="5"/>
  <c r="H7799" i="5" s="1"/>
  <c r="I7799" i="5" s="1"/>
  <c r="G7798" i="5"/>
  <c r="H7798" i="5" s="1"/>
  <c r="I7798" i="5" s="1"/>
  <c r="G7797" i="5"/>
  <c r="H7797" i="5" s="1"/>
  <c r="I7797" i="5" s="1"/>
  <c r="G7796" i="5"/>
  <c r="H7796" i="5" s="1"/>
  <c r="I7796" i="5" s="1"/>
  <c r="G7795" i="5"/>
  <c r="H7795" i="5" s="1"/>
  <c r="I7795" i="5" s="1"/>
  <c r="G7794" i="5"/>
  <c r="H7794" i="5" s="1"/>
  <c r="I7794" i="5" s="1"/>
  <c r="G7793" i="5"/>
  <c r="H7793" i="5" s="1"/>
  <c r="I7793" i="5" s="1"/>
  <c r="G7792" i="5"/>
  <c r="H7792" i="5" s="1"/>
  <c r="I7792" i="5" s="1"/>
  <c r="G7791" i="5"/>
  <c r="H7791" i="5" s="1"/>
  <c r="I7791" i="5" s="1"/>
  <c r="G7790" i="5"/>
  <c r="H7790" i="5" s="1"/>
  <c r="I7790" i="5" s="1"/>
  <c r="G7789" i="5"/>
  <c r="H7789" i="5" s="1"/>
  <c r="I7789" i="5" s="1"/>
  <c r="G7788" i="5"/>
  <c r="H7788" i="5" s="1"/>
  <c r="I7788" i="5" s="1"/>
  <c r="G7787" i="5"/>
  <c r="H7787" i="5" s="1"/>
  <c r="I7787" i="5" s="1"/>
  <c r="G7786" i="5"/>
  <c r="H7786" i="5" s="1"/>
  <c r="I7786" i="5" s="1"/>
  <c r="G7785" i="5"/>
  <c r="H7785" i="5" s="1"/>
  <c r="I7785" i="5" s="1"/>
  <c r="G7784" i="5"/>
  <c r="H7784" i="5" s="1"/>
  <c r="I7784" i="5" s="1"/>
  <c r="G7783" i="5"/>
  <c r="H7783" i="5" s="1"/>
  <c r="I7783" i="5" s="1"/>
  <c r="G7782" i="5"/>
  <c r="H7782" i="5" s="1"/>
  <c r="I7782" i="5" s="1"/>
  <c r="G7781" i="5"/>
  <c r="H7781" i="5" s="1"/>
  <c r="I7781" i="5" s="1"/>
  <c r="G7780" i="5"/>
  <c r="H7780" i="5" s="1"/>
  <c r="I7780" i="5" s="1"/>
  <c r="G7779" i="5"/>
  <c r="H7779" i="5" s="1"/>
  <c r="I7779" i="5" s="1"/>
  <c r="G7778" i="5"/>
  <c r="H7778" i="5" s="1"/>
  <c r="I7778" i="5" s="1"/>
  <c r="G7777" i="5"/>
  <c r="H7777" i="5" s="1"/>
  <c r="I7777" i="5" s="1"/>
  <c r="G7776" i="5"/>
  <c r="H7776" i="5" s="1"/>
  <c r="I7776" i="5" s="1"/>
  <c r="G7775" i="5"/>
  <c r="H7775" i="5" s="1"/>
  <c r="I7775" i="5" s="1"/>
  <c r="G7774" i="5"/>
  <c r="H7774" i="5" s="1"/>
  <c r="I7774" i="5" s="1"/>
  <c r="G7773" i="5"/>
  <c r="H7773" i="5" s="1"/>
  <c r="I7773" i="5" s="1"/>
  <c r="G7772" i="5"/>
  <c r="H7772" i="5" s="1"/>
  <c r="I7772" i="5" s="1"/>
  <c r="G7771" i="5"/>
  <c r="H7771" i="5" s="1"/>
  <c r="I7771" i="5" s="1"/>
  <c r="G7770" i="5"/>
  <c r="H7770" i="5" s="1"/>
  <c r="I7770" i="5" s="1"/>
  <c r="G7769" i="5"/>
  <c r="H7769" i="5" s="1"/>
  <c r="I7769" i="5" s="1"/>
  <c r="G7768" i="5"/>
  <c r="H7768" i="5" s="1"/>
  <c r="I7768" i="5" s="1"/>
  <c r="G7767" i="5"/>
  <c r="H7767" i="5" s="1"/>
  <c r="I7767" i="5" s="1"/>
  <c r="G7766" i="5"/>
  <c r="H7766" i="5" s="1"/>
  <c r="I7766" i="5" s="1"/>
  <c r="G7765" i="5"/>
  <c r="H7765" i="5" s="1"/>
  <c r="I7765" i="5" s="1"/>
  <c r="G7764" i="5"/>
  <c r="H7764" i="5" s="1"/>
  <c r="I7764" i="5" s="1"/>
  <c r="G7763" i="5"/>
  <c r="H7763" i="5" s="1"/>
  <c r="I7763" i="5" s="1"/>
  <c r="G7762" i="5"/>
  <c r="H7762" i="5" s="1"/>
  <c r="I7762" i="5" s="1"/>
  <c r="G7761" i="5"/>
  <c r="H7761" i="5" s="1"/>
  <c r="I7761" i="5" s="1"/>
  <c r="G7760" i="5"/>
  <c r="H7760" i="5" s="1"/>
  <c r="I7760" i="5" s="1"/>
  <c r="G7759" i="5"/>
  <c r="H7759" i="5" s="1"/>
  <c r="I7759" i="5" s="1"/>
  <c r="G7758" i="5"/>
  <c r="H7758" i="5" s="1"/>
  <c r="I7758" i="5" s="1"/>
  <c r="G7757" i="5"/>
  <c r="H7757" i="5" s="1"/>
  <c r="I7757" i="5" s="1"/>
  <c r="G7756" i="5"/>
  <c r="H7756" i="5" s="1"/>
  <c r="I7756" i="5" s="1"/>
  <c r="G7755" i="5"/>
  <c r="H7755" i="5" s="1"/>
  <c r="I7755" i="5" s="1"/>
  <c r="G7754" i="5"/>
  <c r="H7754" i="5" s="1"/>
  <c r="I7754" i="5" s="1"/>
  <c r="G7753" i="5"/>
  <c r="H7753" i="5" s="1"/>
  <c r="I7753" i="5" s="1"/>
  <c r="G7752" i="5"/>
  <c r="H7752" i="5" s="1"/>
  <c r="I7752" i="5" s="1"/>
  <c r="G7751" i="5"/>
  <c r="H7751" i="5" s="1"/>
  <c r="I7751" i="5" s="1"/>
  <c r="G7750" i="5"/>
  <c r="H7750" i="5" s="1"/>
  <c r="I7750" i="5" s="1"/>
  <c r="G7749" i="5"/>
  <c r="H7749" i="5" s="1"/>
  <c r="I7749" i="5" s="1"/>
  <c r="G7748" i="5"/>
  <c r="H7748" i="5" s="1"/>
  <c r="I7748" i="5" s="1"/>
  <c r="G7747" i="5"/>
  <c r="H7747" i="5" s="1"/>
  <c r="I7747" i="5" s="1"/>
  <c r="G7746" i="5"/>
  <c r="H7746" i="5" s="1"/>
  <c r="I7746" i="5" s="1"/>
  <c r="G7745" i="5"/>
  <c r="H7745" i="5" s="1"/>
  <c r="I7745" i="5" s="1"/>
  <c r="G7744" i="5"/>
  <c r="H7744" i="5" s="1"/>
  <c r="I7744" i="5" s="1"/>
  <c r="G7743" i="5"/>
  <c r="H7743" i="5" s="1"/>
  <c r="I7743" i="5" s="1"/>
  <c r="G7742" i="5"/>
  <c r="H7742" i="5" s="1"/>
  <c r="I7742" i="5" s="1"/>
  <c r="G7741" i="5"/>
  <c r="H7741" i="5" s="1"/>
  <c r="I7741" i="5" s="1"/>
  <c r="G7740" i="5"/>
  <c r="H7740" i="5" s="1"/>
  <c r="I7740" i="5" s="1"/>
  <c r="G7739" i="5"/>
  <c r="H7739" i="5" s="1"/>
  <c r="I7739" i="5" s="1"/>
  <c r="G7738" i="5"/>
  <c r="H7738" i="5" s="1"/>
  <c r="I7738" i="5" s="1"/>
  <c r="G7737" i="5"/>
  <c r="H7737" i="5" s="1"/>
  <c r="I7737" i="5" s="1"/>
  <c r="G7736" i="5"/>
  <c r="H7736" i="5" s="1"/>
  <c r="I7736" i="5" s="1"/>
  <c r="G7735" i="5"/>
  <c r="H7735" i="5" s="1"/>
  <c r="I7735" i="5" s="1"/>
  <c r="G7734" i="5"/>
  <c r="H7734" i="5" s="1"/>
  <c r="I7734" i="5" s="1"/>
  <c r="G7733" i="5"/>
  <c r="H7733" i="5" s="1"/>
  <c r="I7733" i="5" s="1"/>
  <c r="G7732" i="5"/>
  <c r="H7732" i="5" s="1"/>
  <c r="I7732" i="5" s="1"/>
  <c r="G7731" i="5"/>
  <c r="H7731" i="5" s="1"/>
  <c r="I7731" i="5" s="1"/>
  <c r="G7730" i="5"/>
  <c r="H7730" i="5" s="1"/>
  <c r="I7730" i="5" s="1"/>
  <c r="G7729" i="5"/>
  <c r="H7729" i="5" s="1"/>
  <c r="I7729" i="5" s="1"/>
  <c r="G7728" i="5"/>
  <c r="H7728" i="5" s="1"/>
  <c r="I7728" i="5" s="1"/>
  <c r="G7727" i="5"/>
  <c r="H7727" i="5" s="1"/>
  <c r="I7727" i="5" s="1"/>
  <c r="G7726" i="5"/>
  <c r="H7726" i="5" s="1"/>
  <c r="I7726" i="5" s="1"/>
  <c r="G7725" i="5"/>
  <c r="H7725" i="5" s="1"/>
  <c r="I7725" i="5" s="1"/>
  <c r="G7724" i="5"/>
  <c r="H7724" i="5" s="1"/>
  <c r="I7724" i="5" s="1"/>
  <c r="G7723" i="5"/>
  <c r="H7723" i="5" s="1"/>
  <c r="I7723" i="5" s="1"/>
  <c r="G7722" i="5"/>
  <c r="H7722" i="5" s="1"/>
  <c r="I7722" i="5" s="1"/>
  <c r="G7721" i="5"/>
  <c r="H7721" i="5" s="1"/>
  <c r="I7721" i="5" s="1"/>
  <c r="G7720" i="5"/>
  <c r="H7720" i="5" s="1"/>
  <c r="I7720" i="5" s="1"/>
  <c r="G7719" i="5"/>
  <c r="H7719" i="5" s="1"/>
  <c r="I7719" i="5" s="1"/>
  <c r="G7718" i="5"/>
  <c r="H7718" i="5" s="1"/>
  <c r="I7718" i="5" s="1"/>
  <c r="G7717" i="5"/>
  <c r="H7717" i="5" s="1"/>
  <c r="I7717" i="5" s="1"/>
  <c r="G7716" i="5"/>
  <c r="H7716" i="5" s="1"/>
  <c r="I7716" i="5" s="1"/>
  <c r="G7715" i="5"/>
  <c r="H7715" i="5" s="1"/>
  <c r="I7715" i="5" s="1"/>
  <c r="G7714" i="5"/>
  <c r="H7714" i="5" s="1"/>
  <c r="I7714" i="5" s="1"/>
  <c r="G7713" i="5"/>
  <c r="H7713" i="5" s="1"/>
  <c r="I7713" i="5" s="1"/>
  <c r="G7712" i="5"/>
  <c r="H7712" i="5" s="1"/>
  <c r="I7712" i="5" s="1"/>
  <c r="G7711" i="5"/>
  <c r="H7711" i="5" s="1"/>
  <c r="I7711" i="5" s="1"/>
  <c r="G7710" i="5"/>
  <c r="H7710" i="5" s="1"/>
  <c r="I7710" i="5" s="1"/>
  <c r="G7709" i="5"/>
  <c r="H7709" i="5" s="1"/>
  <c r="I7709" i="5" s="1"/>
  <c r="G7708" i="5"/>
  <c r="H7708" i="5" s="1"/>
  <c r="I7708" i="5" s="1"/>
  <c r="G7707" i="5"/>
  <c r="H7707" i="5" s="1"/>
  <c r="I7707" i="5" s="1"/>
  <c r="G7706" i="5"/>
  <c r="H7706" i="5" s="1"/>
  <c r="I7706" i="5" s="1"/>
  <c r="G7705" i="5"/>
  <c r="H7705" i="5" s="1"/>
  <c r="I7705" i="5" s="1"/>
  <c r="G7704" i="5"/>
  <c r="H7704" i="5" s="1"/>
  <c r="I7704" i="5" s="1"/>
  <c r="G7703" i="5"/>
  <c r="H7703" i="5" s="1"/>
  <c r="I7703" i="5" s="1"/>
  <c r="G7702" i="5"/>
  <c r="H7702" i="5" s="1"/>
  <c r="I7702" i="5" s="1"/>
  <c r="G7701" i="5"/>
  <c r="H7701" i="5" s="1"/>
  <c r="I7701" i="5" s="1"/>
  <c r="G7700" i="5"/>
  <c r="H7700" i="5" s="1"/>
  <c r="I7700" i="5" s="1"/>
  <c r="G7699" i="5"/>
  <c r="H7699" i="5" s="1"/>
  <c r="I7699" i="5" s="1"/>
  <c r="G7698" i="5"/>
  <c r="H7698" i="5" s="1"/>
  <c r="I7698" i="5" s="1"/>
  <c r="G7697" i="5"/>
  <c r="H7697" i="5" s="1"/>
  <c r="I7697" i="5" s="1"/>
  <c r="G7696" i="5"/>
  <c r="H7696" i="5" s="1"/>
  <c r="I7696" i="5" s="1"/>
  <c r="G7695" i="5"/>
  <c r="H7695" i="5" s="1"/>
  <c r="I7695" i="5" s="1"/>
  <c r="G7694" i="5"/>
  <c r="H7694" i="5" s="1"/>
  <c r="I7694" i="5" s="1"/>
  <c r="G7693" i="5"/>
  <c r="H7693" i="5" s="1"/>
  <c r="I7693" i="5" s="1"/>
  <c r="G7692" i="5"/>
  <c r="H7692" i="5" s="1"/>
  <c r="I7692" i="5" s="1"/>
  <c r="G7691" i="5"/>
  <c r="H7691" i="5" s="1"/>
  <c r="I7691" i="5" s="1"/>
  <c r="G7690" i="5"/>
  <c r="H7690" i="5" s="1"/>
  <c r="I7690" i="5" s="1"/>
  <c r="G7689" i="5"/>
  <c r="H7689" i="5" s="1"/>
  <c r="I7689" i="5" s="1"/>
  <c r="G7688" i="5"/>
  <c r="H7688" i="5" s="1"/>
  <c r="I7688" i="5" s="1"/>
  <c r="G7687" i="5"/>
  <c r="H7687" i="5" s="1"/>
  <c r="I7687" i="5" s="1"/>
  <c r="G7686" i="5"/>
  <c r="H7686" i="5" s="1"/>
  <c r="I7686" i="5" s="1"/>
  <c r="G7685" i="5"/>
  <c r="H7685" i="5" s="1"/>
  <c r="I7685" i="5" s="1"/>
  <c r="G7684" i="5"/>
  <c r="H7684" i="5" s="1"/>
  <c r="I7684" i="5" s="1"/>
  <c r="G7683" i="5"/>
  <c r="H7683" i="5" s="1"/>
  <c r="I7683" i="5" s="1"/>
  <c r="G7682" i="5"/>
  <c r="H7682" i="5" s="1"/>
  <c r="I7682" i="5" s="1"/>
  <c r="G7681" i="5"/>
  <c r="H7681" i="5" s="1"/>
  <c r="I7681" i="5" s="1"/>
  <c r="G7680" i="5"/>
  <c r="H7680" i="5" s="1"/>
  <c r="I7680" i="5" s="1"/>
  <c r="G7679" i="5"/>
  <c r="H7679" i="5" s="1"/>
  <c r="I7679" i="5" s="1"/>
  <c r="G7678" i="5"/>
  <c r="H7678" i="5" s="1"/>
  <c r="I7678" i="5" s="1"/>
  <c r="G7677" i="5"/>
  <c r="H7677" i="5" s="1"/>
  <c r="I7677" i="5" s="1"/>
  <c r="G7676" i="5"/>
  <c r="H7676" i="5" s="1"/>
  <c r="I7676" i="5" s="1"/>
  <c r="G7675" i="5"/>
  <c r="H7675" i="5" s="1"/>
  <c r="I7675" i="5" s="1"/>
  <c r="G7674" i="5"/>
  <c r="H7674" i="5" s="1"/>
  <c r="I7674" i="5" s="1"/>
  <c r="G7673" i="5"/>
  <c r="H7673" i="5" s="1"/>
  <c r="I7673" i="5" s="1"/>
  <c r="G7672" i="5"/>
  <c r="H7672" i="5" s="1"/>
  <c r="I7672" i="5" s="1"/>
  <c r="G7671" i="5"/>
  <c r="H7671" i="5" s="1"/>
  <c r="I7671" i="5" s="1"/>
  <c r="G7670" i="5"/>
  <c r="H7670" i="5" s="1"/>
  <c r="I7670" i="5" s="1"/>
  <c r="G7669" i="5"/>
  <c r="H7669" i="5" s="1"/>
  <c r="I7669" i="5" s="1"/>
  <c r="G7668" i="5"/>
  <c r="H7668" i="5" s="1"/>
  <c r="I7668" i="5" s="1"/>
  <c r="G7667" i="5"/>
  <c r="H7667" i="5" s="1"/>
  <c r="I7667" i="5" s="1"/>
  <c r="G7666" i="5"/>
  <c r="H7666" i="5" s="1"/>
  <c r="I7666" i="5" s="1"/>
  <c r="G7665" i="5"/>
  <c r="H7665" i="5" s="1"/>
  <c r="I7665" i="5" s="1"/>
  <c r="G7664" i="5"/>
  <c r="H7664" i="5" s="1"/>
  <c r="I7664" i="5" s="1"/>
  <c r="G7663" i="5"/>
  <c r="H7663" i="5" s="1"/>
  <c r="I7663" i="5" s="1"/>
  <c r="G7662" i="5"/>
  <c r="H7662" i="5" s="1"/>
  <c r="I7662" i="5" s="1"/>
  <c r="G7661" i="5"/>
  <c r="H7661" i="5" s="1"/>
  <c r="I7661" i="5" s="1"/>
  <c r="G7660" i="5"/>
  <c r="H7660" i="5" s="1"/>
  <c r="I7660" i="5" s="1"/>
  <c r="G7659" i="5"/>
  <c r="H7659" i="5" s="1"/>
  <c r="I7659" i="5" s="1"/>
  <c r="G7658" i="5"/>
  <c r="H7658" i="5" s="1"/>
  <c r="I7658" i="5" s="1"/>
  <c r="G7657" i="5"/>
  <c r="H7657" i="5" s="1"/>
  <c r="I7657" i="5" s="1"/>
  <c r="G7656" i="5"/>
  <c r="H7656" i="5" s="1"/>
  <c r="I7656" i="5" s="1"/>
  <c r="G7655" i="5"/>
  <c r="H7655" i="5" s="1"/>
  <c r="I7655" i="5" s="1"/>
  <c r="G10039" i="5"/>
  <c r="H10039" i="5" s="1"/>
  <c r="I10039" i="5" s="1"/>
  <c r="G10038" i="5"/>
  <c r="H10038" i="5" s="1"/>
  <c r="I10038" i="5" s="1"/>
  <c r="G10037" i="5"/>
  <c r="H10037" i="5" s="1"/>
  <c r="I10037" i="5" s="1"/>
  <c r="G10036" i="5"/>
  <c r="H10036" i="5" s="1"/>
  <c r="I10036" i="5" s="1"/>
  <c r="G10035" i="5"/>
  <c r="H10035" i="5" s="1"/>
  <c r="I10035" i="5" s="1"/>
  <c r="G10034" i="5"/>
  <c r="H10034" i="5" s="1"/>
  <c r="I10034" i="5" s="1"/>
  <c r="G10033" i="5"/>
  <c r="H10033" i="5" s="1"/>
  <c r="I10033" i="5" s="1"/>
  <c r="G10032" i="5"/>
  <c r="H10032" i="5" s="1"/>
  <c r="I10032" i="5" s="1"/>
  <c r="G10031" i="5"/>
  <c r="H10031" i="5" s="1"/>
  <c r="I10031" i="5" s="1"/>
  <c r="G10030" i="5"/>
  <c r="H10030" i="5" s="1"/>
  <c r="I10030" i="5" s="1"/>
  <c r="G10029" i="5"/>
  <c r="H10029" i="5" s="1"/>
  <c r="I10029" i="5" s="1"/>
  <c r="G10028" i="5"/>
  <c r="H10028" i="5" s="1"/>
  <c r="I10028" i="5" s="1"/>
  <c r="G10027" i="5"/>
  <c r="H10027" i="5" s="1"/>
  <c r="I10027" i="5" s="1"/>
  <c r="G9707" i="5"/>
  <c r="H9707" i="5" s="1"/>
  <c r="I9707" i="5" s="1"/>
  <c r="G9706" i="5"/>
  <c r="H9706" i="5" s="1"/>
  <c r="I9706" i="5" s="1"/>
  <c r="G9705" i="5"/>
  <c r="H9705" i="5" s="1"/>
  <c r="I9705" i="5" s="1"/>
  <c r="G9704" i="5"/>
  <c r="H9704" i="5" s="1"/>
  <c r="I9704" i="5" s="1"/>
  <c r="G9703" i="5"/>
  <c r="H9703" i="5" s="1"/>
  <c r="I9703" i="5" s="1"/>
  <c r="G9702" i="5"/>
  <c r="H9702" i="5" s="1"/>
  <c r="I9702" i="5" s="1"/>
  <c r="G9701" i="5"/>
  <c r="H9701" i="5" s="1"/>
  <c r="I9701" i="5" s="1"/>
  <c r="G9700" i="5"/>
  <c r="H9700" i="5" s="1"/>
  <c r="I9700" i="5" s="1"/>
  <c r="G9699" i="5"/>
  <c r="H9699" i="5" s="1"/>
  <c r="I9699" i="5" s="1"/>
  <c r="G9698" i="5"/>
  <c r="H9698" i="5" s="1"/>
  <c r="I9698" i="5" s="1"/>
  <c r="G9697" i="5"/>
  <c r="H9697" i="5" s="1"/>
  <c r="I9697" i="5" s="1"/>
  <c r="G9696" i="5"/>
  <c r="H9696" i="5" s="1"/>
  <c r="I9696" i="5" s="1"/>
  <c r="G9695" i="5"/>
  <c r="H9695" i="5" s="1"/>
  <c r="I9695" i="5" s="1"/>
  <c r="G9694" i="5"/>
  <c r="H9694" i="5" s="1"/>
  <c r="I9694" i="5" s="1"/>
  <c r="G9693" i="5"/>
  <c r="H9693" i="5" s="1"/>
  <c r="I9693" i="5" s="1"/>
  <c r="G9692" i="5"/>
  <c r="H9692" i="5" s="1"/>
  <c r="I9692" i="5" s="1"/>
  <c r="G9691" i="5"/>
  <c r="H9691" i="5" s="1"/>
  <c r="I9691" i="5" s="1"/>
  <c r="G9690" i="5"/>
  <c r="H9690" i="5" s="1"/>
  <c r="I9690" i="5" s="1"/>
  <c r="G9689" i="5"/>
  <c r="H9689" i="5" s="1"/>
  <c r="I9689" i="5" s="1"/>
  <c r="G9688" i="5"/>
  <c r="H9688" i="5" s="1"/>
  <c r="I9688" i="5" s="1"/>
  <c r="G9687" i="5"/>
  <c r="H9687" i="5" s="1"/>
  <c r="I9687" i="5" s="1"/>
  <c r="G9686" i="5"/>
  <c r="H9686" i="5" s="1"/>
  <c r="I9686" i="5" s="1"/>
  <c r="G9685" i="5"/>
  <c r="H9685" i="5" s="1"/>
  <c r="I9685" i="5" s="1"/>
  <c r="G9684" i="5"/>
  <c r="H9684" i="5" s="1"/>
  <c r="I9684" i="5" s="1"/>
  <c r="G9683" i="5"/>
  <c r="H9683" i="5" s="1"/>
  <c r="I9683" i="5" s="1"/>
  <c r="G9682" i="5"/>
  <c r="H9682" i="5" s="1"/>
  <c r="I9682" i="5" s="1"/>
  <c r="G9681" i="5"/>
  <c r="H9681" i="5" s="1"/>
  <c r="I9681" i="5" s="1"/>
  <c r="G9680" i="5"/>
  <c r="H9680" i="5" s="1"/>
  <c r="I9680" i="5" s="1"/>
  <c r="G9679" i="5"/>
  <c r="H9679" i="5" s="1"/>
  <c r="I9679" i="5" s="1"/>
  <c r="G9678" i="5"/>
  <c r="H9678" i="5" s="1"/>
  <c r="I9678" i="5" s="1"/>
  <c r="G9677" i="5"/>
  <c r="H9677" i="5" s="1"/>
  <c r="I9677" i="5" s="1"/>
  <c r="G9676" i="5"/>
  <c r="H9676" i="5" s="1"/>
  <c r="I9676" i="5" s="1"/>
  <c r="G9675" i="5"/>
  <c r="H9675" i="5" s="1"/>
  <c r="I9675" i="5" s="1"/>
  <c r="G9674" i="5"/>
  <c r="H9674" i="5" s="1"/>
  <c r="I9674" i="5" s="1"/>
  <c r="G9673" i="5"/>
  <c r="H9673" i="5" s="1"/>
  <c r="I9673" i="5" s="1"/>
  <c r="G9672" i="5"/>
  <c r="H9672" i="5" s="1"/>
  <c r="I9672" i="5" s="1"/>
  <c r="G9671" i="5"/>
  <c r="H9671" i="5" s="1"/>
  <c r="I9671" i="5" s="1"/>
  <c r="G9670" i="5"/>
  <c r="H9670" i="5" s="1"/>
  <c r="I9670" i="5" s="1"/>
  <c r="G9669" i="5"/>
  <c r="H9669" i="5" s="1"/>
  <c r="I9669" i="5" s="1"/>
  <c r="G9668" i="5"/>
  <c r="H9668" i="5" s="1"/>
  <c r="I9668" i="5" s="1"/>
  <c r="G9667" i="5"/>
  <c r="H9667" i="5" s="1"/>
  <c r="I9667" i="5" s="1"/>
  <c r="G9666" i="5"/>
  <c r="H9666" i="5" s="1"/>
  <c r="I9666" i="5" s="1"/>
  <c r="G9665" i="5"/>
  <c r="H9665" i="5" s="1"/>
  <c r="I9665" i="5" s="1"/>
  <c r="G9664" i="5"/>
  <c r="H9664" i="5" s="1"/>
  <c r="I9664" i="5" s="1"/>
  <c r="G9663" i="5"/>
  <c r="H9663" i="5" s="1"/>
  <c r="I9663" i="5" s="1"/>
  <c r="G9662" i="5"/>
  <c r="H9662" i="5" s="1"/>
  <c r="I9662" i="5" s="1"/>
  <c r="G9661" i="5"/>
  <c r="H9661" i="5" s="1"/>
  <c r="I9661" i="5" s="1"/>
  <c r="G9660" i="5"/>
  <c r="H9660" i="5" s="1"/>
  <c r="I9660" i="5" s="1"/>
  <c r="G9659" i="5"/>
  <c r="H9659" i="5" s="1"/>
  <c r="I9659" i="5" s="1"/>
  <c r="G9658" i="5"/>
  <c r="H9658" i="5" s="1"/>
  <c r="I9658" i="5" s="1"/>
  <c r="G9657" i="5"/>
  <c r="H9657" i="5" s="1"/>
  <c r="I9657" i="5" s="1"/>
  <c r="G9656" i="5"/>
  <c r="H9656" i="5" s="1"/>
  <c r="I9656" i="5" s="1"/>
  <c r="G9655" i="5"/>
  <c r="H9655" i="5" s="1"/>
  <c r="I9655" i="5" s="1"/>
  <c r="G9654" i="5"/>
  <c r="H9654" i="5" s="1"/>
  <c r="I9654" i="5" s="1"/>
  <c r="G9653" i="5"/>
  <c r="H9653" i="5" s="1"/>
  <c r="I9653" i="5" s="1"/>
  <c r="G9652" i="5"/>
  <c r="H9652" i="5" s="1"/>
  <c r="I9652" i="5" s="1"/>
  <c r="G9651" i="5"/>
  <c r="H9651" i="5" s="1"/>
  <c r="I9651" i="5" s="1"/>
  <c r="G9650" i="5"/>
  <c r="H9650" i="5" s="1"/>
  <c r="I9650" i="5" s="1"/>
  <c r="G9649" i="5"/>
  <c r="H9649" i="5" s="1"/>
  <c r="I9649" i="5" s="1"/>
  <c r="G9648" i="5"/>
  <c r="H9648" i="5" s="1"/>
  <c r="I9648" i="5" s="1"/>
  <c r="G9647" i="5"/>
  <c r="H9647" i="5" s="1"/>
  <c r="I9647" i="5" s="1"/>
  <c r="G9646" i="5"/>
  <c r="H9646" i="5" s="1"/>
  <c r="I9646" i="5" s="1"/>
  <c r="G9645" i="5"/>
  <c r="H9645" i="5" s="1"/>
  <c r="I9645" i="5" s="1"/>
  <c r="G9644" i="5"/>
  <c r="H9644" i="5" s="1"/>
  <c r="I9644" i="5" s="1"/>
  <c r="G9643" i="5"/>
  <c r="H9643" i="5" s="1"/>
  <c r="I9643" i="5" s="1"/>
  <c r="G9642" i="5"/>
  <c r="H9642" i="5" s="1"/>
  <c r="I9642" i="5" s="1"/>
  <c r="G9641" i="5"/>
  <c r="H9641" i="5" s="1"/>
  <c r="I9641" i="5" s="1"/>
  <c r="G9640" i="5"/>
  <c r="H9640" i="5" s="1"/>
  <c r="I9640" i="5" s="1"/>
  <c r="G9639" i="5"/>
  <c r="H9639" i="5" s="1"/>
  <c r="I9639" i="5" s="1"/>
  <c r="G9638" i="5"/>
  <c r="H9638" i="5" s="1"/>
  <c r="I9638" i="5" s="1"/>
  <c r="G9637" i="5"/>
  <c r="H9637" i="5" s="1"/>
  <c r="I9637" i="5" s="1"/>
  <c r="G9636" i="5"/>
  <c r="H9636" i="5" s="1"/>
  <c r="I9636" i="5" s="1"/>
  <c r="G9635" i="5"/>
  <c r="H9635" i="5" s="1"/>
  <c r="I9635" i="5" s="1"/>
  <c r="G9634" i="5"/>
  <c r="H9634" i="5" s="1"/>
  <c r="I9634" i="5" s="1"/>
  <c r="G9633" i="5"/>
  <c r="H9633" i="5" s="1"/>
  <c r="I9633" i="5" s="1"/>
  <c r="G9632" i="5"/>
  <c r="H9632" i="5" s="1"/>
  <c r="I9632" i="5" s="1"/>
  <c r="G9631" i="5"/>
  <c r="H9631" i="5" s="1"/>
  <c r="I9631" i="5" s="1"/>
  <c r="G9630" i="5"/>
  <c r="H9630" i="5" s="1"/>
  <c r="I9630" i="5" s="1"/>
  <c r="G9629" i="5"/>
  <c r="H9629" i="5" s="1"/>
  <c r="I9629" i="5" s="1"/>
  <c r="G9628" i="5"/>
  <c r="H9628" i="5" s="1"/>
  <c r="I9628" i="5" s="1"/>
  <c r="G9627" i="5"/>
  <c r="H9627" i="5" s="1"/>
  <c r="I9627" i="5" s="1"/>
  <c r="G9626" i="5"/>
  <c r="H9626" i="5" s="1"/>
  <c r="I9626" i="5" s="1"/>
  <c r="G9625" i="5"/>
  <c r="H9625" i="5" s="1"/>
  <c r="I9625" i="5" s="1"/>
  <c r="G9624" i="5"/>
  <c r="H9624" i="5" s="1"/>
  <c r="I9624" i="5" s="1"/>
  <c r="G9623" i="5"/>
  <c r="H9623" i="5" s="1"/>
  <c r="I9623" i="5" s="1"/>
  <c r="G9622" i="5"/>
  <c r="H9622" i="5" s="1"/>
  <c r="I9622" i="5" s="1"/>
  <c r="G9621" i="5"/>
  <c r="H9621" i="5" s="1"/>
  <c r="I9621" i="5" s="1"/>
  <c r="G9620" i="5"/>
  <c r="H9620" i="5" s="1"/>
  <c r="I9620" i="5" s="1"/>
  <c r="G9619" i="5"/>
  <c r="H9619" i="5" s="1"/>
  <c r="I9619" i="5" s="1"/>
  <c r="G9618" i="5"/>
  <c r="H9618" i="5" s="1"/>
  <c r="I9618" i="5" s="1"/>
  <c r="G9617" i="5"/>
  <c r="H9617" i="5" s="1"/>
  <c r="I9617" i="5" s="1"/>
  <c r="G9616" i="5"/>
  <c r="H9616" i="5" s="1"/>
  <c r="I9616" i="5" s="1"/>
  <c r="G9615" i="5"/>
  <c r="H9615" i="5" s="1"/>
  <c r="I9615" i="5" s="1"/>
  <c r="G9614" i="5"/>
  <c r="H9614" i="5" s="1"/>
  <c r="I9614" i="5" s="1"/>
  <c r="G9613" i="5"/>
  <c r="H9613" i="5" s="1"/>
  <c r="I9613" i="5" s="1"/>
  <c r="G9612" i="5"/>
  <c r="H9612" i="5" s="1"/>
  <c r="I9612" i="5" s="1"/>
  <c r="G9611" i="5"/>
  <c r="H9611" i="5" s="1"/>
  <c r="I9611" i="5" s="1"/>
  <c r="G9610" i="5"/>
  <c r="H9610" i="5" s="1"/>
  <c r="I9610" i="5" s="1"/>
  <c r="G9609" i="5"/>
  <c r="H9609" i="5" s="1"/>
  <c r="I9609" i="5" s="1"/>
  <c r="G9608" i="5"/>
  <c r="H9608" i="5" s="1"/>
  <c r="I9608" i="5" s="1"/>
  <c r="G9607" i="5"/>
  <c r="H9607" i="5" s="1"/>
  <c r="I9607" i="5" s="1"/>
  <c r="G9606" i="5"/>
  <c r="H9606" i="5" s="1"/>
  <c r="I9606" i="5" s="1"/>
  <c r="G9605" i="5"/>
  <c r="H9605" i="5" s="1"/>
  <c r="I9605" i="5" s="1"/>
  <c r="G9604" i="5"/>
  <c r="H9604" i="5" s="1"/>
  <c r="I9604" i="5" s="1"/>
  <c r="G9603" i="5"/>
  <c r="H9603" i="5" s="1"/>
  <c r="I9603" i="5" s="1"/>
  <c r="G9602" i="5"/>
  <c r="H9602" i="5" s="1"/>
  <c r="I9602" i="5" s="1"/>
  <c r="G9601" i="5"/>
  <c r="H9601" i="5" s="1"/>
  <c r="I9601" i="5" s="1"/>
  <c r="G9600" i="5"/>
  <c r="H9600" i="5" s="1"/>
  <c r="I9600" i="5" s="1"/>
  <c r="G9599" i="5"/>
  <c r="H9599" i="5" s="1"/>
  <c r="I9599" i="5" s="1"/>
  <c r="G9598" i="5"/>
  <c r="H9598" i="5" s="1"/>
  <c r="I9598" i="5" s="1"/>
  <c r="G9597" i="5"/>
  <c r="H9597" i="5" s="1"/>
  <c r="I9597" i="5" s="1"/>
  <c r="G9596" i="5"/>
  <c r="H9596" i="5" s="1"/>
  <c r="I9596" i="5" s="1"/>
  <c r="G9595" i="5"/>
  <c r="H9595" i="5" s="1"/>
  <c r="I9595" i="5" s="1"/>
  <c r="G9594" i="5"/>
  <c r="H9594" i="5" s="1"/>
  <c r="I9594" i="5" s="1"/>
  <c r="G9593" i="5"/>
  <c r="H9593" i="5" s="1"/>
  <c r="I9593" i="5" s="1"/>
  <c r="G9592" i="5"/>
  <c r="H9592" i="5" s="1"/>
  <c r="I9592" i="5" s="1"/>
  <c r="G9591" i="5"/>
  <c r="H9591" i="5" s="1"/>
  <c r="I9591" i="5" s="1"/>
  <c r="G9590" i="5"/>
  <c r="H9590" i="5" s="1"/>
  <c r="I9590" i="5" s="1"/>
  <c r="G9589" i="5"/>
  <c r="H9589" i="5" s="1"/>
  <c r="I9589" i="5" s="1"/>
  <c r="G2606" i="5"/>
  <c r="H2606" i="5" s="1"/>
  <c r="I2606" i="5" s="1"/>
  <c r="G2604" i="5"/>
  <c r="H2604" i="5" s="1"/>
  <c r="I2604" i="5" s="1"/>
  <c r="G2593" i="5"/>
  <c r="H2593" i="5" s="1"/>
  <c r="I2593" i="5" s="1"/>
  <c r="G2587" i="5"/>
  <c r="H2587" i="5" s="1"/>
  <c r="I2587" i="5" s="1"/>
  <c r="G2569" i="5"/>
  <c r="H2569" i="5" s="1"/>
  <c r="I2569" i="5" s="1"/>
  <c r="G2565" i="5"/>
  <c r="H2565" i="5" s="1"/>
  <c r="I2565" i="5" s="1"/>
  <c r="G2527" i="5"/>
  <c r="H2527" i="5" s="1"/>
  <c r="I2527" i="5" s="1"/>
  <c r="G2524" i="5"/>
  <c r="H2524" i="5" s="1"/>
  <c r="I2524" i="5" s="1"/>
  <c r="G2499" i="5"/>
  <c r="H2499" i="5" s="1"/>
  <c r="I2499" i="5" s="1"/>
  <c r="G2487" i="5"/>
  <c r="H2487" i="5" s="1"/>
  <c r="I2487" i="5" s="1"/>
  <c r="G2474" i="5"/>
  <c r="H2474" i="5" s="1"/>
  <c r="I2474" i="5" s="1"/>
  <c r="G2467" i="5"/>
  <c r="H2467" i="5" s="1"/>
  <c r="I2467" i="5" s="1"/>
  <c r="G2455" i="5"/>
  <c r="H2455" i="5" s="1"/>
  <c r="I2455" i="5" s="1"/>
  <c r="G2448" i="5"/>
  <c r="H2448" i="5" s="1"/>
  <c r="I2448" i="5" s="1"/>
  <c r="G2442" i="5"/>
  <c r="H2442" i="5" s="1"/>
  <c r="I2442" i="5" s="1"/>
  <c r="G2436" i="5"/>
  <c r="H2436" i="5" s="1"/>
  <c r="I2436" i="5" s="1"/>
  <c r="G2412" i="5"/>
  <c r="H2412" i="5" s="1"/>
  <c r="I2412" i="5" s="1"/>
  <c r="G2403" i="5"/>
  <c r="H2403" i="5" s="1"/>
  <c r="I2403" i="5" s="1"/>
  <c r="G2389" i="5"/>
  <c r="H2389" i="5" s="1"/>
  <c r="I2389" i="5" s="1"/>
  <c r="G2383" i="5"/>
  <c r="H2383" i="5" s="1"/>
  <c r="I2383" i="5" s="1"/>
  <c r="G2379" i="5"/>
  <c r="H2379" i="5" s="1"/>
  <c r="I2379" i="5" s="1"/>
  <c r="G2378" i="5"/>
  <c r="H2378" i="5" s="1"/>
  <c r="I2378" i="5" s="1"/>
  <c r="G2373" i="5"/>
  <c r="H2373" i="5" s="1"/>
  <c r="I2373" i="5" s="1"/>
  <c r="G2372" i="5"/>
  <c r="H2372" i="5" s="1"/>
  <c r="I2372" i="5" s="1"/>
  <c r="G2362" i="5"/>
  <c r="H2362" i="5" s="1"/>
  <c r="I2362" i="5" s="1"/>
  <c r="G2355" i="5"/>
  <c r="H2355" i="5" s="1"/>
  <c r="I2355" i="5" s="1"/>
  <c r="G2354" i="5"/>
  <c r="H2354" i="5" s="1"/>
  <c r="I2354" i="5" s="1"/>
  <c r="G2346" i="5"/>
  <c r="H2346" i="5" s="1"/>
  <c r="I2346" i="5" s="1"/>
  <c r="G2343" i="5"/>
  <c r="H2343" i="5" s="1"/>
  <c r="I2343" i="5" s="1"/>
  <c r="G2333" i="5"/>
  <c r="H2333" i="5" s="1"/>
  <c r="I2333" i="5" s="1"/>
  <c r="G2325" i="5"/>
  <c r="H2325" i="5" s="1"/>
  <c r="I2325" i="5" s="1"/>
  <c r="G2305" i="5"/>
  <c r="H2305" i="5" s="1"/>
  <c r="I2305" i="5" s="1"/>
  <c r="G2288" i="5"/>
  <c r="H2288" i="5" s="1"/>
  <c r="I2288" i="5" s="1"/>
  <c r="G2268" i="5"/>
  <c r="H2268" i="5" s="1"/>
  <c r="I2268" i="5" s="1"/>
  <c r="G2255" i="5"/>
  <c r="H2255" i="5" s="1"/>
  <c r="I2255" i="5" s="1"/>
  <c r="G2254" i="5"/>
  <c r="H2254" i="5" s="1"/>
  <c r="I2254" i="5" s="1"/>
  <c r="G2240" i="5"/>
  <c r="H2240" i="5" s="1"/>
  <c r="I2240" i="5" s="1"/>
  <c r="G2237" i="5"/>
  <c r="H2237" i="5" s="1"/>
  <c r="I2237" i="5" s="1"/>
  <c r="G2234" i="5"/>
  <c r="H2234" i="5" s="1"/>
  <c r="I2234" i="5" s="1"/>
  <c r="G2230" i="5"/>
  <c r="H2230" i="5" s="1"/>
  <c r="I2230" i="5" s="1"/>
  <c r="G2215" i="5"/>
  <c r="H2215" i="5" s="1"/>
  <c r="I2215" i="5" s="1"/>
  <c r="G2208" i="5"/>
  <c r="H2208" i="5" s="1"/>
  <c r="I2208" i="5" s="1"/>
  <c r="G2173" i="5"/>
  <c r="H2173" i="5" s="1"/>
  <c r="I2173" i="5" s="1"/>
  <c r="G2171" i="5"/>
  <c r="H2171" i="5" s="1"/>
  <c r="I2171" i="5" s="1"/>
  <c r="G2159" i="5"/>
  <c r="H2159" i="5" s="1"/>
  <c r="I2159" i="5" s="1"/>
  <c r="G2154" i="5"/>
  <c r="H2154" i="5" s="1"/>
  <c r="I2154" i="5" s="1"/>
  <c r="G2153" i="5"/>
  <c r="H2153" i="5" s="1"/>
  <c r="I2153" i="5" s="1"/>
  <c r="G2143" i="5"/>
  <c r="H2143" i="5" s="1"/>
  <c r="I2143" i="5" s="1"/>
  <c r="G2138" i="5"/>
  <c r="H2138" i="5" s="1"/>
  <c r="I2138" i="5" s="1"/>
  <c r="G2118" i="5"/>
  <c r="H2118" i="5" s="1"/>
  <c r="I2118" i="5" s="1"/>
  <c r="G2104" i="5"/>
  <c r="H2104" i="5" s="1"/>
  <c r="I2104" i="5" s="1"/>
  <c r="G2090" i="5"/>
  <c r="H2090" i="5" s="1"/>
  <c r="I2090" i="5" s="1"/>
  <c r="G2086" i="5"/>
  <c r="H2086" i="5" s="1"/>
  <c r="I2086" i="5" s="1"/>
  <c r="G2072" i="5"/>
  <c r="H2072" i="5" s="1"/>
  <c r="I2072" i="5" s="1"/>
  <c r="G2060" i="5"/>
  <c r="H2060" i="5" s="1"/>
  <c r="I2060" i="5" s="1"/>
  <c r="G2052" i="5"/>
  <c r="H2052" i="5" s="1"/>
  <c r="I2052" i="5" s="1"/>
  <c r="G2004" i="5"/>
  <c r="H2004" i="5" s="1"/>
  <c r="I2004" i="5" s="1"/>
  <c r="G1961" i="5"/>
  <c r="H1961" i="5" s="1"/>
  <c r="I1961" i="5" s="1"/>
  <c r="G1956" i="5"/>
  <c r="H1956" i="5" s="1"/>
  <c r="I1956" i="5" s="1"/>
  <c r="G1948" i="5"/>
  <c r="H1948" i="5" s="1"/>
  <c r="I1948" i="5" s="1"/>
  <c r="G1944" i="5"/>
  <c r="H1944" i="5" s="1"/>
  <c r="I1944" i="5" s="1"/>
  <c r="G1941" i="5"/>
  <c r="H1941" i="5" s="1"/>
  <c r="I1941" i="5" s="1"/>
  <c r="G1899" i="5"/>
  <c r="H1899" i="5" s="1"/>
  <c r="I1899" i="5" s="1"/>
  <c r="G1891" i="5"/>
  <c r="H1891" i="5" s="1"/>
  <c r="I1891" i="5" s="1"/>
  <c r="G1864" i="5"/>
  <c r="H1864" i="5" s="1"/>
  <c r="I1864" i="5" s="1"/>
  <c r="G1856" i="5"/>
  <c r="H1856" i="5" s="1"/>
  <c r="I1856" i="5" s="1"/>
  <c r="G1826" i="5"/>
  <c r="H1826" i="5" s="1"/>
  <c r="I1826" i="5" s="1"/>
  <c r="G1814" i="5"/>
  <c r="H1814" i="5" s="1"/>
  <c r="I1814" i="5" s="1"/>
  <c r="G1808" i="5"/>
  <c r="H1808" i="5" s="1"/>
  <c r="I1808" i="5" s="1"/>
  <c r="G1796" i="5"/>
  <c r="H1796" i="5" s="1"/>
  <c r="I1796" i="5" s="1"/>
  <c r="G1795" i="5"/>
  <c r="H1795" i="5" s="1"/>
  <c r="I1795" i="5" s="1"/>
  <c r="G1779" i="5"/>
  <c r="H1779" i="5" s="1"/>
  <c r="I1779" i="5" s="1"/>
  <c r="G1340" i="5"/>
  <c r="H1340" i="5" s="1"/>
  <c r="I1340" i="5" s="1"/>
  <c r="G1327" i="5"/>
  <c r="H1327" i="5" s="1"/>
  <c r="I1327" i="5" s="1"/>
  <c r="G1322" i="5"/>
  <c r="H1322" i="5" s="1"/>
  <c r="I1322" i="5" s="1"/>
  <c r="G1315" i="5"/>
  <c r="H1315" i="5" s="1"/>
  <c r="I1315" i="5" s="1"/>
  <c r="G1299" i="5"/>
  <c r="H1299" i="5" s="1"/>
  <c r="I1299" i="5" s="1"/>
  <c r="G1288" i="5"/>
  <c r="H1288" i="5" s="1"/>
  <c r="I1288" i="5" s="1"/>
  <c r="G1252" i="5"/>
  <c r="H1252" i="5" s="1"/>
  <c r="I1252" i="5" s="1"/>
  <c r="G1225" i="5"/>
  <c r="H1225" i="5" s="1"/>
  <c r="I1225" i="5" s="1"/>
  <c r="G1219" i="5"/>
  <c r="H1219" i="5" s="1"/>
  <c r="I1219" i="5" s="1"/>
  <c r="G1203" i="5"/>
  <c r="H1203" i="5" s="1"/>
  <c r="I1203" i="5" s="1"/>
  <c r="G1196" i="5"/>
  <c r="H1196" i="5" s="1"/>
  <c r="I1196" i="5" s="1"/>
  <c r="G1191" i="5"/>
  <c r="H1191" i="5" s="1"/>
  <c r="I1191" i="5" s="1"/>
  <c r="G1174" i="5"/>
  <c r="H1174" i="5" s="1"/>
  <c r="I1174" i="5" s="1"/>
  <c r="G1161" i="5"/>
  <c r="H1161" i="5" s="1"/>
  <c r="I1161" i="5" s="1"/>
  <c r="G1153" i="5"/>
  <c r="H1153" i="5" s="1"/>
  <c r="I1153" i="5" s="1"/>
  <c r="G1137" i="5"/>
  <c r="H1137" i="5" s="1"/>
  <c r="I1137" i="5" s="1"/>
  <c r="G1129" i="5"/>
  <c r="H1129" i="5" s="1"/>
  <c r="I1129" i="5" s="1"/>
  <c r="G1121" i="5"/>
  <c r="H1121" i="5" s="1"/>
  <c r="I1121" i="5" s="1"/>
  <c r="G1117" i="5"/>
  <c r="H1117" i="5" s="1"/>
  <c r="I1117" i="5" s="1"/>
  <c r="G1103" i="5"/>
  <c r="H1103" i="5" s="1"/>
  <c r="I1103" i="5" s="1"/>
  <c r="G1102" i="5"/>
  <c r="H1102" i="5" s="1"/>
  <c r="I1102" i="5" s="1"/>
  <c r="G2323" i="5"/>
  <c r="H2323" i="5" s="1"/>
  <c r="I2323" i="5" s="1"/>
  <c r="G2318" i="5"/>
  <c r="H2318" i="5" s="1"/>
  <c r="I2318" i="5" s="1"/>
  <c r="G2306" i="5"/>
  <c r="H2306" i="5" s="1"/>
  <c r="I2306" i="5" s="1"/>
  <c r="G2276" i="5"/>
  <c r="H2276" i="5" s="1"/>
  <c r="I2276" i="5" s="1"/>
  <c r="G2270" i="5"/>
  <c r="H2270" i="5" s="1"/>
  <c r="I2270" i="5" s="1"/>
  <c r="G2269" i="5"/>
  <c r="H2269" i="5" s="1"/>
  <c r="I2269" i="5" s="1"/>
  <c r="G2253" i="5"/>
  <c r="H2253" i="5" s="1"/>
  <c r="I2253" i="5" s="1"/>
  <c r="G2250" i="5"/>
  <c r="H2250" i="5" s="1"/>
  <c r="I2250" i="5" s="1"/>
  <c r="G2249" i="5"/>
  <c r="H2249" i="5" s="1"/>
  <c r="I2249" i="5" s="1"/>
  <c r="G2243" i="5"/>
  <c r="H2243" i="5" s="1"/>
  <c r="I2243" i="5" s="1"/>
  <c r="G2233" i="5"/>
  <c r="H2233" i="5" s="1"/>
  <c r="I2233" i="5" s="1"/>
  <c r="G2227" i="5"/>
  <c r="H2227" i="5" s="1"/>
  <c r="I2227" i="5" s="1"/>
  <c r="G2226" i="5"/>
  <c r="H2226" i="5" s="1"/>
  <c r="I2226" i="5" s="1"/>
  <c r="G2220" i="5"/>
  <c r="H2220" i="5" s="1"/>
  <c r="I2220" i="5" s="1"/>
  <c r="G2212" i="5"/>
  <c r="H2212" i="5" s="1"/>
  <c r="I2212" i="5" s="1"/>
  <c r="G2207" i="5"/>
  <c r="H2207" i="5" s="1"/>
  <c r="I2207" i="5" s="1"/>
  <c r="G2190" i="5"/>
  <c r="H2190" i="5" s="1"/>
  <c r="I2190" i="5" s="1"/>
  <c r="G2183" i="5"/>
  <c r="H2183" i="5" s="1"/>
  <c r="I2183" i="5" s="1"/>
  <c r="G2175" i="5"/>
  <c r="H2175" i="5" s="1"/>
  <c r="I2175" i="5" s="1"/>
  <c r="G2168" i="5"/>
  <c r="H2168" i="5" s="1"/>
  <c r="I2168" i="5" s="1"/>
  <c r="G2167" i="5"/>
  <c r="H2167" i="5" s="1"/>
  <c r="I2167" i="5" s="1"/>
  <c r="G2161" i="5"/>
  <c r="H2161" i="5" s="1"/>
  <c r="I2161" i="5" s="1"/>
  <c r="G2135" i="5"/>
  <c r="H2135" i="5" s="1"/>
  <c r="I2135" i="5" s="1"/>
  <c r="G2133" i="5"/>
  <c r="H2133" i="5" s="1"/>
  <c r="I2133" i="5" s="1"/>
  <c r="G2112" i="5"/>
  <c r="H2112" i="5" s="1"/>
  <c r="I2112" i="5" s="1"/>
  <c r="G2111" i="5"/>
  <c r="H2111" i="5" s="1"/>
  <c r="I2111" i="5" s="1"/>
  <c r="G2101" i="5"/>
  <c r="H2101" i="5" s="1"/>
  <c r="I2101" i="5" s="1"/>
  <c r="G2096" i="5"/>
  <c r="H2096" i="5" s="1"/>
  <c r="I2096" i="5" s="1"/>
  <c r="G2080" i="5"/>
  <c r="H2080" i="5" s="1"/>
  <c r="I2080" i="5" s="1"/>
  <c r="G2079" i="5"/>
  <c r="H2079" i="5" s="1"/>
  <c r="I2079" i="5" s="1"/>
  <c r="G9071" i="5"/>
  <c r="H9071" i="5" s="1"/>
  <c r="I9071" i="5" s="1"/>
  <c r="G9070" i="5"/>
  <c r="H9070" i="5" s="1"/>
  <c r="I9070" i="5" s="1"/>
  <c r="G9069" i="5"/>
  <c r="H9069" i="5" s="1"/>
  <c r="I9069" i="5" s="1"/>
  <c r="G9068" i="5"/>
  <c r="H9068" i="5" s="1"/>
  <c r="I9068" i="5" s="1"/>
  <c r="G9067" i="5"/>
  <c r="H9067" i="5" s="1"/>
  <c r="I9067" i="5" s="1"/>
  <c r="G9066" i="5"/>
  <c r="H9066" i="5" s="1"/>
  <c r="I9066" i="5" s="1"/>
  <c r="G9064" i="5"/>
  <c r="H9064" i="5" s="1"/>
  <c r="I9064" i="5" s="1"/>
  <c r="G9063" i="5"/>
  <c r="H9063" i="5" s="1"/>
  <c r="I9063" i="5" s="1"/>
  <c r="G9059" i="5"/>
  <c r="H9059" i="5" s="1"/>
  <c r="I9059" i="5" s="1"/>
  <c r="G9058" i="5"/>
  <c r="H9058" i="5" s="1"/>
  <c r="I9058" i="5" s="1"/>
  <c r="G9056" i="5"/>
  <c r="H9056" i="5" s="1"/>
  <c r="I9056" i="5" s="1"/>
  <c r="G9051" i="5"/>
  <c r="H9051" i="5" s="1"/>
  <c r="I9051" i="5" s="1"/>
  <c r="G9050" i="5"/>
  <c r="H9050" i="5" s="1"/>
  <c r="I9050" i="5" s="1"/>
  <c r="G9046" i="5"/>
  <c r="H9046" i="5" s="1"/>
  <c r="I9046" i="5" s="1"/>
  <c r="G9044" i="5"/>
  <c r="H9044" i="5" s="1"/>
  <c r="I9044" i="5" s="1"/>
  <c r="G9042" i="5"/>
  <c r="H9042" i="5" s="1"/>
  <c r="I9042" i="5" s="1"/>
  <c r="G9035" i="5"/>
  <c r="H9035" i="5" s="1"/>
  <c r="I9035" i="5" s="1"/>
  <c r="G9032" i="5"/>
  <c r="H9032" i="5" s="1"/>
  <c r="I9032" i="5" s="1"/>
  <c r="G9027" i="5"/>
  <c r="H9027" i="5" s="1"/>
  <c r="I9027" i="5" s="1"/>
  <c r="G9026" i="5"/>
  <c r="H9026" i="5" s="1"/>
  <c r="I9026" i="5" s="1"/>
  <c r="G9023" i="5"/>
  <c r="H9023" i="5" s="1"/>
  <c r="I9023" i="5" s="1"/>
  <c r="G9019" i="5"/>
  <c r="H9019" i="5" s="1"/>
  <c r="I9019" i="5" s="1"/>
  <c r="G9018" i="5"/>
  <c r="H9018" i="5" s="1"/>
  <c r="I9018" i="5" s="1"/>
  <c r="G9013" i="5"/>
  <c r="H9013" i="5" s="1"/>
  <c r="I9013" i="5" s="1"/>
  <c r="G9003" i="5"/>
  <c r="H9003" i="5" s="1"/>
  <c r="I9003" i="5" s="1"/>
  <c r="G8995" i="5"/>
  <c r="H8995" i="5" s="1"/>
  <c r="I8995" i="5" s="1"/>
  <c r="G8994" i="5"/>
  <c r="H8994" i="5" s="1"/>
  <c r="I8994" i="5" s="1"/>
  <c r="G8991" i="5"/>
  <c r="H8991" i="5" s="1"/>
  <c r="I8991" i="5" s="1"/>
  <c r="G8984" i="5"/>
  <c r="H8984" i="5" s="1"/>
  <c r="I8984" i="5" s="1"/>
  <c r="G8982" i="5"/>
  <c r="H8982" i="5" s="1"/>
  <c r="I8982" i="5" s="1"/>
  <c r="G8960" i="5"/>
  <c r="H8960" i="5" s="1"/>
  <c r="I8960" i="5" s="1"/>
  <c r="G8958" i="5"/>
  <c r="H8958" i="5" s="1"/>
  <c r="I8958" i="5" s="1"/>
  <c r="G8956" i="5"/>
  <c r="H8956" i="5" s="1"/>
  <c r="I8956" i="5" s="1"/>
  <c r="G8954" i="5"/>
  <c r="H8954" i="5" s="1"/>
  <c r="I8954" i="5" s="1"/>
  <c r="G8952" i="5"/>
  <c r="H8952" i="5" s="1"/>
  <c r="I8952" i="5" s="1"/>
  <c r="G8951" i="5"/>
  <c r="H8951" i="5" s="1"/>
  <c r="I8951" i="5" s="1"/>
  <c r="G8947" i="5"/>
  <c r="H8947" i="5" s="1"/>
  <c r="I8947" i="5" s="1"/>
  <c r="G8945" i="5"/>
  <c r="H8945" i="5" s="1"/>
  <c r="I8945" i="5" s="1"/>
  <c r="G8944" i="5"/>
  <c r="H8944" i="5" s="1"/>
  <c r="I8944" i="5" s="1"/>
  <c r="G8942" i="5"/>
  <c r="H8942" i="5" s="1"/>
  <c r="I8942" i="5" s="1"/>
  <c r="G8941" i="5"/>
  <c r="H8941" i="5" s="1"/>
  <c r="I8941" i="5" s="1"/>
  <c r="G8940" i="5"/>
  <c r="H8940" i="5" s="1"/>
  <c r="I8940" i="5" s="1"/>
  <c r="G7633" i="5"/>
  <c r="H7633" i="5" s="1"/>
  <c r="I7633" i="5" s="1"/>
  <c r="G7631" i="5"/>
  <c r="H7631" i="5" s="1"/>
  <c r="I7631" i="5" s="1"/>
  <c r="G7486" i="5"/>
  <c r="H7486" i="5" s="1"/>
  <c r="I7486" i="5" s="1"/>
  <c r="G7475" i="5"/>
  <c r="H7475" i="5" s="1"/>
  <c r="I7475" i="5" s="1"/>
  <c r="G7468" i="5"/>
  <c r="H7468" i="5" s="1"/>
  <c r="I7468" i="5" s="1"/>
  <c r="G7455" i="5"/>
  <c r="H7455" i="5" s="1"/>
  <c r="I7455" i="5" s="1"/>
  <c r="G7444" i="5"/>
  <c r="H7444" i="5" s="1"/>
  <c r="I7444" i="5" s="1"/>
  <c r="G7432" i="5"/>
  <c r="H7432" i="5" s="1"/>
  <c r="I7432" i="5" s="1"/>
  <c r="G7430" i="5"/>
  <c r="H7430" i="5" s="1"/>
  <c r="I7430" i="5" s="1"/>
  <c r="G7416" i="5"/>
  <c r="H7416" i="5" s="1"/>
  <c r="I7416" i="5" s="1"/>
  <c r="G7383" i="5"/>
  <c r="H7383" i="5" s="1"/>
  <c r="I7383" i="5" s="1"/>
  <c r="G7373" i="5"/>
  <c r="H7373" i="5" s="1"/>
  <c r="I7373" i="5" s="1"/>
  <c r="G7372" i="5"/>
  <c r="H7372" i="5" s="1"/>
  <c r="I7372" i="5" s="1"/>
  <c r="G7366" i="5"/>
  <c r="H7366" i="5" s="1"/>
  <c r="I7366" i="5" s="1"/>
  <c r="G7359" i="5"/>
  <c r="H7359" i="5" s="1"/>
  <c r="I7359" i="5" s="1"/>
  <c r="G7358" i="5"/>
  <c r="H7358" i="5" s="1"/>
  <c r="I7358" i="5" s="1"/>
  <c r="G7357" i="5"/>
  <c r="H7357" i="5" s="1"/>
  <c r="I7357" i="5" s="1"/>
  <c r="G7356" i="5"/>
  <c r="H7356" i="5" s="1"/>
  <c r="I7356" i="5" s="1"/>
  <c r="G7355" i="5"/>
  <c r="H7355" i="5" s="1"/>
  <c r="I7355" i="5" s="1"/>
  <c r="G7352" i="5"/>
  <c r="H7352" i="5" s="1"/>
  <c r="I7352" i="5" s="1"/>
  <c r="G7350" i="5"/>
  <c r="H7350" i="5" s="1"/>
  <c r="I7350" i="5" s="1"/>
  <c r="G7349" i="5"/>
  <c r="H7349" i="5" s="1"/>
  <c r="I7349" i="5" s="1"/>
  <c r="G7347" i="5"/>
  <c r="H7347" i="5" s="1"/>
  <c r="I7347" i="5" s="1"/>
  <c r="G7345" i="5"/>
  <c r="H7345" i="5" s="1"/>
  <c r="I7345" i="5" s="1"/>
  <c r="G7337" i="5"/>
  <c r="H7337" i="5" s="1"/>
  <c r="I7337" i="5" s="1"/>
  <c r="G7334" i="5"/>
  <c r="H7334" i="5" s="1"/>
  <c r="I7334" i="5" s="1"/>
  <c r="G7331" i="5"/>
  <c r="H7331" i="5" s="1"/>
  <c r="I7331" i="5" s="1"/>
  <c r="G7327" i="5"/>
  <c r="H7327" i="5" s="1"/>
  <c r="I7327" i="5" s="1"/>
  <c r="G7326" i="5"/>
  <c r="H7326" i="5" s="1"/>
  <c r="I7326" i="5" s="1"/>
  <c r="G7320" i="5"/>
  <c r="H7320" i="5" s="1"/>
  <c r="I7320" i="5" s="1"/>
  <c r="G7313" i="5"/>
  <c r="H7313" i="5" s="1"/>
  <c r="I7313" i="5" s="1"/>
  <c r="G7309" i="5"/>
  <c r="H7309" i="5" s="1"/>
  <c r="I7309" i="5" s="1"/>
  <c r="G7304" i="5"/>
  <c r="H7304" i="5" s="1"/>
  <c r="I7304" i="5" s="1"/>
  <c r="G7303" i="5"/>
  <c r="H7303" i="5" s="1"/>
  <c r="I7303" i="5" s="1"/>
  <c r="G7295" i="5"/>
  <c r="H7295" i="5" s="1"/>
  <c r="I7295" i="5" s="1"/>
  <c r="G7293" i="5"/>
  <c r="H7293" i="5" s="1"/>
  <c r="I7293" i="5" s="1"/>
  <c r="G7288" i="5"/>
  <c r="H7288" i="5" s="1"/>
  <c r="I7288" i="5" s="1"/>
  <c r="G7282" i="5"/>
  <c r="H7282" i="5" s="1"/>
  <c r="I7282" i="5" s="1"/>
  <c r="G7275" i="5"/>
  <c r="H7275" i="5" s="1"/>
  <c r="I7275" i="5" s="1"/>
  <c r="G7274" i="5"/>
  <c r="H7274" i="5" s="1"/>
  <c r="I7274" i="5" s="1"/>
  <c r="G7272" i="5"/>
  <c r="H7272" i="5" s="1"/>
  <c r="I7272" i="5" s="1"/>
  <c r="G7269" i="5"/>
  <c r="H7269" i="5" s="1"/>
  <c r="I7269" i="5" s="1"/>
  <c r="G7268" i="5"/>
  <c r="H7268" i="5" s="1"/>
  <c r="I7268" i="5" s="1"/>
  <c r="G7260" i="5"/>
  <c r="H7260" i="5" s="1"/>
  <c r="I7260" i="5" s="1"/>
  <c r="G7256" i="5"/>
  <c r="H7256" i="5" s="1"/>
  <c r="I7256" i="5" s="1"/>
  <c r="G7253" i="5"/>
  <c r="H7253" i="5" s="1"/>
  <c r="I7253" i="5" s="1"/>
  <c r="G7251" i="5"/>
  <c r="H7251" i="5" s="1"/>
  <c r="I7251" i="5" s="1"/>
  <c r="G7242" i="5"/>
  <c r="H7242" i="5" s="1"/>
  <c r="I7242" i="5" s="1"/>
  <c r="G7229" i="5"/>
  <c r="H7229" i="5" s="1"/>
  <c r="I7229" i="5" s="1"/>
  <c r="G7228" i="5"/>
  <c r="H7228" i="5" s="1"/>
  <c r="I7228" i="5" s="1"/>
  <c r="G7226" i="5"/>
  <c r="H7226" i="5" s="1"/>
  <c r="I7226" i="5" s="1"/>
  <c r="G7217" i="5"/>
  <c r="H7217" i="5" s="1"/>
  <c r="I7217" i="5" s="1"/>
  <c r="G7214" i="5"/>
  <c r="H7214" i="5" s="1"/>
  <c r="I7214" i="5" s="1"/>
  <c r="G7212" i="5"/>
  <c r="H7212" i="5" s="1"/>
  <c r="I7212" i="5" s="1"/>
  <c r="G7200" i="5"/>
  <c r="H7200" i="5" s="1"/>
  <c r="I7200" i="5" s="1"/>
  <c r="G7197" i="5"/>
  <c r="H7197" i="5" s="1"/>
  <c r="I7197" i="5" s="1"/>
  <c r="G7189" i="5"/>
  <c r="H7189" i="5" s="1"/>
  <c r="I7189" i="5" s="1"/>
  <c r="G7184" i="5"/>
  <c r="H7184" i="5" s="1"/>
  <c r="I7184" i="5" s="1"/>
  <c r="G7177" i="5"/>
  <c r="H7177" i="5" s="1"/>
  <c r="I7177" i="5" s="1"/>
  <c r="G7175" i="5"/>
  <c r="H7175" i="5" s="1"/>
  <c r="I7175" i="5" s="1"/>
  <c r="G7172" i="5"/>
  <c r="H7172" i="5" s="1"/>
  <c r="I7172" i="5" s="1"/>
  <c r="G7166" i="5"/>
  <c r="H7166" i="5" s="1"/>
  <c r="I7166" i="5" s="1"/>
  <c r="G7165" i="5"/>
  <c r="H7165" i="5" s="1"/>
  <c r="I7165" i="5" s="1"/>
  <c r="G7161" i="5"/>
  <c r="H7161" i="5" s="1"/>
  <c r="I7161" i="5" s="1"/>
  <c r="G7149" i="5"/>
  <c r="H7149" i="5" s="1"/>
  <c r="I7149" i="5" s="1"/>
  <c r="G7148" i="5"/>
  <c r="H7148" i="5" s="1"/>
  <c r="I7148" i="5" s="1"/>
  <c r="G7144" i="5"/>
  <c r="H7144" i="5" s="1"/>
  <c r="I7144" i="5" s="1"/>
  <c r="G7133" i="5"/>
  <c r="H7133" i="5" s="1"/>
  <c r="I7133" i="5" s="1"/>
  <c r="G7132" i="5"/>
  <c r="H7132" i="5" s="1"/>
  <c r="I7132" i="5" s="1"/>
  <c r="G7117" i="5"/>
  <c r="H7117" i="5" s="1"/>
  <c r="I7117" i="5" s="1"/>
  <c r="G7104" i="5"/>
  <c r="H7104" i="5" s="1"/>
  <c r="I7104" i="5" s="1"/>
  <c r="G7060" i="5"/>
  <c r="H7060" i="5" s="1"/>
  <c r="I7060" i="5" s="1"/>
  <c r="G7058" i="5"/>
  <c r="H7058" i="5" s="1"/>
  <c r="I7058" i="5" s="1"/>
  <c r="G7053" i="5"/>
  <c r="H7053" i="5" s="1"/>
  <c r="I7053" i="5" s="1"/>
  <c r="G7043" i="5"/>
  <c r="H7043" i="5" s="1"/>
  <c r="I7043" i="5" s="1"/>
  <c r="G7038" i="5"/>
  <c r="H7038" i="5" s="1"/>
  <c r="I7038" i="5" s="1"/>
  <c r="G7037" i="5"/>
  <c r="H7037" i="5" s="1"/>
  <c r="I7037" i="5" s="1"/>
  <c r="G7029" i="5"/>
  <c r="H7029" i="5" s="1"/>
  <c r="I7029" i="5" s="1"/>
  <c r="G7019" i="5"/>
  <c r="H7019" i="5" s="1"/>
  <c r="I7019" i="5" s="1"/>
  <c r="G7004" i="5"/>
  <c r="H7004" i="5" s="1"/>
  <c r="I7004" i="5" s="1"/>
  <c r="G7000" i="5"/>
  <c r="H7000" i="5" s="1"/>
  <c r="I7000" i="5" s="1"/>
  <c r="G6996" i="5"/>
  <c r="H6996" i="5" s="1"/>
  <c r="I6996" i="5" s="1"/>
  <c r="G6982" i="5"/>
  <c r="H6982" i="5" s="1"/>
  <c r="I6982" i="5" s="1"/>
  <c r="G6980" i="5"/>
  <c r="H6980" i="5" s="1"/>
  <c r="I6980" i="5" s="1"/>
  <c r="G2925" i="5"/>
  <c r="H2925" i="5" s="1"/>
  <c r="I2925" i="5" s="1"/>
  <c r="G2884" i="5"/>
  <c r="H2884" i="5" s="1"/>
  <c r="I2884" i="5" s="1"/>
  <c r="G2874" i="5"/>
  <c r="H2874" i="5" s="1"/>
  <c r="I2874" i="5" s="1"/>
  <c r="G2720" i="5"/>
  <c r="H2720" i="5" s="1"/>
  <c r="I2720" i="5" s="1"/>
  <c r="G2714" i="5"/>
  <c r="H2714" i="5" s="1"/>
  <c r="I2714" i="5" s="1"/>
  <c r="G2580" i="5"/>
  <c r="H2580" i="5" s="1"/>
  <c r="I2580" i="5" s="1"/>
  <c r="G2567" i="5"/>
  <c r="H2567" i="5" s="1"/>
  <c r="I2567" i="5" s="1"/>
  <c r="G2553" i="5"/>
  <c r="H2553" i="5" s="1"/>
  <c r="I2553" i="5" s="1"/>
  <c r="G2520" i="5"/>
  <c r="H2520" i="5" s="1"/>
  <c r="I2520" i="5" s="1"/>
  <c r="G2386" i="5"/>
  <c r="H2386" i="5" s="1"/>
  <c r="I2386" i="5" s="1"/>
  <c r="G2367" i="5"/>
  <c r="H2367" i="5" s="1"/>
  <c r="I2367" i="5" s="1"/>
  <c r="G2298" i="5"/>
  <c r="H2298" i="5" s="1"/>
  <c r="I2298" i="5" s="1"/>
  <c r="G2076" i="5"/>
  <c r="H2076" i="5" s="1"/>
  <c r="I2076" i="5" s="1"/>
  <c r="G1951" i="5"/>
  <c r="H1951" i="5" s="1"/>
  <c r="I1951" i="5" s="1"/>
  <c r="G1793" i="5"/>
  <c r="H1793" i="5" s="1"/>
  <c r="I1793" i="5" s="1"/>
  <c r="G1298" i="5"/>
  <c r="H1298" i="5" s="1"/>
  <c r="I1298" i="5" s="1"/>
  <c r="G1166" i="5"/>
  <c r="H1166" i="5" s="1"/>
  <c r="I1166" i="5" s="1"/>
  <c r="G8922" i="5"/>
  <c r="H8922" i="5" s="1"/>
  <c r="I8922" i="5" s="1"/>
  <c r="G8909" i="5"/>
  <c r="H8909" i="5" s="1"/>
  <c r="I8909" i="5" s="1"/>
  <c r="G8901" i="5"/>
  <c r="H8901" i="5" s="1"/>
  <c r="I8901" i="5" s="1"/>
  <c r="G8900" i="5"/>
  <c r="H8900" i="5" s="1"/>
  <c r="I8900" i="5" s="1"/>
  <c r="G8897" i="5"/>
  <c r="H8897" i="5" s="1"/>
  <c r="I8897" i="5" s="1"/>
  <c r="G8894" i="5"/>
  <c r="H8894" i="5" s="1"/>
  <c r="I8894" i="5" s="1"/>
  <c r="G8875" i="5"/>
  <c r="H8875" i="5" s="1"/>
  <c r="I8875" i="5" s="1"/>
  <c r="G8869" i="5"/>
  <c r="H8869" i="5" s="1"/>
  <c r="I8869" i="5" s="1"/>
  <c r="G8868" i="5"/>
  <c r="H8868" i="5" s="1"/>
  <c r="I8868" i="5" s="1"/>
  <c r="G8865" i="5"/>
  <c r="H8865" i="5" s="1"/>
  <c r="I8865" i="5" s="1"/>
  <c r="G8862" i="5"/>
  <c r="H8862" i="5" s="1"/>
  <c r="I8862" i="5" s="1"/>
  <c r="G8852" i="5"/>
  <c r="H8852" i="5" s="1"/>
  <c r="I8852" i="5" s="1"/>
  <c r="G8841" i="5"/>
  <c r="H8841" i="5" s="1"/>
  <c r="I8841" i="5" s="1"/>
  <c r="G6195" i="5"/>
  <c r="H6195" i="5" s="1"/>
  <c r="I6195" i="5" s="1"/>
  <c r="G6194" i="5"/>
  <c r="H6194" i="5" s="1"/>
  <c r="I6194" i="5" s="1"/>
  <c r="G6193" i="5"/>
  <c r="H6193" i="5" s="1"/>
  <c r="I6193" i="5" s="1"/>
  <c r="G6192" i="5"/>
  <c r="H6192" i="5" s="1"/>
  <c r="I6192" i="5" s="1"/>
  <c r="G6190" i="5"/>
  <c r="H6190" i="5" s="1"/>
  <c r="I6190" i="5" s="1"/>
  <c r="G6185" i="5"/>
  <c r="H6185" i="5" s="1"/>
  <c r="I6185" i="5" s="1"/>
  <c r="G6182" i="5"/>
  <c r="H6182" i="5" s="1"/>
  <c r="I6182" i="5" s="1"/>
  <c r="G6181" i="5"/>
  <c r="H6181" i="5" s="1"/>
  <c r="I6181" i="5" s="1"/>
  <c r="G6176" i="5"/>
  <c r="H6176" i="5" s="1"/>
  <c r="I6176" i="5" s="1"/>
  <c r="G6174" i="5"/>
  <c r="H6174" i="5" s="1"/>
  <c r="I6174" i="5" s="1"/>
  <c r="G6172" i="5"/>
  <c r="H6172" i="5" s="1"/>
  <c r="I6172" i="5" s="1"/>
  <c r="G6168" i="5"/>
  <c r="H6168" i="5" s="1"/>
  <c r="I6168" i="5" s="1"/>
  <c r="G6163" i="5"/>
  <c r="H6163" i="5" s="1"/>
  <c r="I6163" i="5" s="1"/>
  <c r="G6149" i="5"/>
  <c r="H6149" i="5" s="1"/>
  <c r="I6149" i="5" s="1"/>
  <c r="G6137" i="5"/>
  <c r="H6137" i="5" s="1"/>
  <c r="I6137" i="5" s="1"/>
  <c r="G6131" i="5"/>
  <c r="H6131" i="5" s="1"/>
  <c r="I6131" i="5" s="1"/>
  <c r="G6128" i="5"/>
  <c r="H6128" i="5" s="1"/>
  <c r="I6128" i="5" s="1"/>
  <c r="G6123" i="5"/>
  <c r="H6123" i="5" s="1"/>
  <c r="I6123" i="5" s="1"/>
  <c r="G6115" i="5"/>
  <c r="H6115" i="5" s="1"/>
  <c r="I6115" i="5" s="1"/>
  <c r="G6111" i="5"/>
  <c r="H6111" i="5" s="1"/>
  <c r="I6111" i="5" s="1"/>
  <c r="G6107" i="5"/>
  <c r="H6107" i="5" s="1"/>
  <c r="I6107" i="5" s="1"/>
  <c r="G6103" i="5"/>
  <c r="H6103" i="5" s="1"/>
  <c r="I6103" i="5" s="1"/>
  <c r="G6100" i="5"/>
  <c r="H6100" i="5" s="1"/>
  <c r="I6100" i="5" s="1"/>
  <c r="G6095" i="5"/>
  <c r="H6095" i="5" s="1"/>
  <c r="I6095" i="5" s="1"/>
  <c r="G6090" i="5"/>
  <c r="H6090" i="5" s="1"/>
  <c r="I6090" i="5" s="1"/>
  <c r="G6086" i="5"/>
  <c r="H6086" i="5" s="1"/>
  <c r="I6086" i="5" s="1"/>
  <c r="G6081" i="5"/>
  <c r="H6081" i="5" s="1"/>
  <c r="I6081" i="5" s="1"/>
  <c r="G6078" i="5"/>
  <c r="H6078" i="5" s="1"/>
  <c r="I6078" i="5" s="1"/>
  <c r="G6075" i="5"/>
  <c r="H6075" i="5" s="1"/>
  <c r="I6075" i="5" s="1"/>
  <c r="G6070" i="5"/>
  <c r="H6070" i="5" s="1"/>
  <c r="I6070" i="5" s="1"/>
  <c r="G6068" i="5"/>
  <c r="H6068" i="5" s="1"/>
  <c r="I6068" i="5" s="1"/>
  <c r="G6065" i="5"/>
  <c r="H6065" i="5" s="1"/>
  <c r="I6065" i="5" s="1"/>
  <c r="G6059" i="5"/>
  <c r="H6059" i="5" s="1"/>
  <c r="I6059" i="5" s="1"/>
  <c r="G6057" i="5"/>
  <c r="H6057" i="5" s="1"/>
  <c r="I6057" i="5" s="1"/>
  <c r="G6053" i="5"/>
  <c r="H6053" i="5" s="1"/>
  <c r="I6053" i="5" s="1"/>
  <c r="G6050" i="5"/>
  <c r="H6050" i="5" s="1"/>
  <c r="I6050" i="5" s="1"/>
  <c r="G6046" i="5"/>
  <c r="H6046" i="5" s="1"/>
  <c r="I6046" i="5" s="1"/>
  <c r="G6040" i="5"/>
  <c r="H6040" i="5" s="1"/>
  <c r="I6040" i="5" s="1"/>
  <c r="G6034" i="5"/>
  <c r="H6034" i="5" s="1"/>
  <c r="I6034" i="5" s="1"/>
  <c r="G6030" i="5"/>
  <c r="H6030" i="5" s="1"/>
  <c r="I6030" i="5" s="1"/>
  <c r="G6027" i="5"/>
  <c r="H6027" i="5" s="1"/>
  <c r="I6027" i="5" s="1"/>
  <c r="G6022" i="5"/>
  <c r="H6022" i="5" s="1"/>
  <c r="I6022" i="5" s="1"/>
  <c r="G6020" i="5"/>
  <c r="H6020" i="5" s="1"/>
  <c r="I6020" i="5" s="1"/>
  <c r="G6016" i="5"/>
  <c r="H6016" i="5" s="1"/>
  <c r="I6016" i="5" s="1"/>
  <c r="G6014" i="5"/>
  <c r="H6014" i="5" s="1"/>
  <c r="I6014" i="5" s="1"/>
  <c r="G6011" i="5"/>
  <c r="H6011" i="5" s="1"/>
  <c r="I6011" i="5" s="1"/>
  <c r="G6002" i="5"/>
  <c r="H6002" i="5" s="1"/>
  <c r="I6002" i="5" s="1"/>
  <c r="G5998" i="5"/>
  <c r="H5998" i="5" s="1"/>
  <c r="I5998" i="5" s="1"/>
  <c r="G5995" i="5"/>
  <c r="H5995" i="5" s="1"/>
  <c r="I5995" i="5" s="1"/>
  <c r="G5991" i="5"/>
  <c r="H5991" i="5" s="1"/>
  <c r="I5991" i="5" s="1"/>
  <c r="G5988" i="5"/>
  <c r="H5988" i="5" s="1"/>
  <c r="I5988" i="5" s="1"/>
  <c r="G5985" i="5"/>
  <c r="H5985" i="5" s="1"/>
  <c r="I5985" i="5" s="1"/>
  <c r="G5984" i="5"/>
  <c r="H5984" i="5" s="1"/>
  <c r="I5984" i="5" s="1"/>
  <c r="G5980" i="5"/>
  <c r="H5980" i="5" s="1"/>
  <c r="I5980" i="5" s="1"/>
  <c r="G5976" i="5"/>
  <c r="H5976" i="5" s="1"/>
  <c r="I5976" i="5" s="1"/>
  <c r="G5972" i="5"/>
  <c r="H5972" i="5" s="1"/>
  <c r="I5972" i="5" s="1"/>
  <c r="G7423" i="5"/>
  <c r="H7423" i="5" s="1"/>
  <c r="I7423" i="5" s="1"/>
  <c r="G7422" i="5"/>
  <c r="H7422" i="5" s="1"/>
  <c r="I7422" i="5" s="1"/>
  <c r="G7412" i="5"/>
  <c r="H7412" i="5" s="1"/>
  <c r="I7412" i="5" s="1"/>
  <c r="G7411" i="5"/>
  <c r="H7411" i="5" s="1"/>
  <c r="I7411" i="5" s="1"/>
  <c r="G7409" i="5"/>
  <c r="H7409" i="5" s="1"/>
  <c r="I7409" i="5" s="1"/>
  <c r="G7405" i="5"/>
  <c r="H7405" i="5" s="1"/>
  <c r="I7405" i="5" s="1"/>
  <c r="G7400" i="5"/>
  <c r="H7400" i="5" s="1"/>
  <c r="I7400" i="5" s="1"/>
  <c r="G7397" i="5"/>
  <c r="H7397" i="5" s="1"/>
  <c r="I7397" i="5" s="1"/>
  <c r="G7396" i="5"/>
  <c r="H7396" i="5" s="1"/>
  <c r="I7396" i="5" s="1"/>
  <c r="G7390" i="5"/>
  <c r="H7390" i="5" s="1"/>
  <c r="I7390" i="5" s="1"/>
  <c r="G7388" i="5"/>
  <c r="H7388" i="5" s="1"/>
  <c r="I7388" i="5" s="1"/>
  <c r="G7386" i="5"/>
  <c r="H7386" i="5" s="1"/>
  <c r="I7386" i="5" s="1"/>
  <c r="G7381" i="5"/>
  <c r="H7381" i="5" s="1"/>
  <c r="I7381" i="5" s="1"/>
  <c r="G7378" i="5"/>
  <c r="H7378" i="5" s="1"/>
  <c r="I7378" i="5" s="1"/>
  <c r="G7370" i="5"/>
  <c r="H7370" i="5" s="1"/>
  <c r="I7370" i="5" s="1"/>
  <c r="G7364" i="5"/>
  <c r="H7364" i="5" s="1"/>
  <c r="I7364" i="5" s="1"/>
  <c r="G7360" i="5"/>
  <c r="H7360" i="5" s="1"/>
  <c r="I7360" i="5" s="1"/>
  <c r="G7354" i="5"/>
  <c r="H7354" i="5" s="1"/>
  <c r="I7354" i="5" s="1"/>
  <c r="G7353" i="5"/>
  <c r="H7353" i="5" s="1"/>
  <c r="I7353" i="5" s="1"/>
  <c r="G7344" i="5"/>
  <c r="H7344" i="5" s="1"/>
  <c r="I7344" i="5" s="1"/>
  <c r="G7341" i="5"/>
  <c r="H7341" i="5" s="1"/>
  <c r="I7341" i="5" s="1"/>
  <c r="G7339" i="5"/>
  <c r="H7339" i="5" s="1"/>
  <c r="I7339" i="5" s="1"/>
  <c r="G7336" i="5"/>
  <c r="H7336" i="5" s="1"/>
  <c r="I7336" i="5" s="1"/>
  <c r="G7329" i="5"/>
  <c r="H7329" i="5" s="1"/>
  <c r="I7329" i="5" s="1"/>
  <c r="G7324" i="5"/>
  <c r="H7324" i="5" s="1"/>
  <c r="I7324" i="5" s="1"/>
  <c r="G7322" i="5"/>
  <c r="H7322" i="5" s="1"/>
  <c r="I7322" i="5" s="1"/>
  <c r="G7319" i="5"/>
  <c r="H7319" i="5" s="1"/>
  <c r="I7319" i="5" s="1"/>
  <c r="G7318" i="5"/>
  <c r="H7318" i="5" s="1"/>
  <c r="I7318" i="5" s="1"/>
  <c r="G7317" i="5"/>
  <c r="H7317" i="5" s="1"/>
  <c r="I7317" i="5" s="1"/>
  <c r="G7316" i="5"/>
  <c r="H7316" i="5" s="1"/>
  <c r="I7316" i="5" s="1"/>
  <c r="G7315" i="5"/>
  <c r="H7315" i="5" s="1"/>
  <c r="I7315" i="5" s="1"/>
  <c r="G7312" i="5"/>
  <c r="H7312" i="5" s="1"/>
  <c r="I7312" i="5" s="1"/>
  <c r="G7310" i="5"/>
  <c r="H7310" i="5" s="1"/>
  <c r="I7310" i="5" s="1"/>
  <c r="G7308" i="5"/>
  <c r="H7308" i="5" s="1"/>
  <c r="I7308" i="5" s="1"/>
  <c r="G7299" i="5"/>
  <c r="H7299" i="5" s="1"/>
  <c r="I7299" i="5" s="1"/>
  <c r="G7297" i="5"/>
  <c r="H7297" i="5" s="1"/>
  <c r="I7297" i="5" s="1"/>
  <c r="G7294" i="5"/>
  <c r="H7294" i="5" s="1"/>
  <c r="I7294" i="5" s="1"/>
  <c r="G7292" i="5"/>
  <c r="H7292" i="5" s="1"/>
  <c r="I7292" i="5" s="1"/>
  <c r="G7290" i="5"/>
  <c r="H7290" i="5" s="1"/>
  <c r="I7290" i="5" s="1"/>
  <c r="G7281" i="5"/>
  <c r="H7281" i="5" s="1"/>
  <c r="I7281" i="5" s="1"/>
  <c r="G7279" i="5"/>
  <c r="H7279" i="5" s="1"/>
  <c r="I7279" i="5" s="1"/>
  <c r="G7278" i="5"/>
  <c r="H7278" i="5" s="1"/>
  <c r="I7278" i="5" s="1"/>
  <c r="G7271" i="5"/>
  <c r="H7271" i="5" s="1"/>
  <c r="I7271" i="5" s="1"/>
  <c r="G7267" i="5"/>
  <c r="H7267" i="5" s="1"/>
  <c r="I7267" i="5" s="1"/>
  <c r="G7265" i="5"/>
  <c r="H7265" i="5" s="1"/>
  <c r="I7265" i="5" s="1"/>
  <c r="G7263" i="5"/>
  <c r="H7263" i="5" s="1"/>
  <c r="I7263" i="5" s="1"/>
  <c r="G7262" i="5"/>
  <c r="H7262" i="5" s="1"/>
  <c r="I7262" i="5" s="1"/>
  <c r="G7261" i="5"/>
  <c r="H7261" i="5" s="1"/>
  <c r="I7261" i="5" s="1"/>
  <c r="G7257" i="5"/>
  <c r="H7257" i="5" s="1"/>
  <c r="I7257" i="5" s="1"/>
  <c r="G7254" i="5"/>
  <c r="H7254" i="5" s="1"/>
  <c r="I7254" i="5" s="1"/>
  <c r="G7252" i="5"/>
  <c r="H7252" i="5" s="1"/>
  <c r="I7252" i="5" s="1"/>
  <c r="G7249" i="5"/>
  <c r="H7249" i="5" s="1"/>
  <c r="I7249" i="5" s="1"/>
  <c r="G7247" i="5"/>
  <c r="H7247" i="5" s="1"/>
  <c r="I7247" i="5" s="1"/>
  <c r="G7246" i="5"/>
  <c r="H7246" i="5" s="1"/>
  <c r="I7246" i="5" s="1"/>
  <c r="G7245" i="5"/>
  <c r="H7245" i="5" s="1"/>
  <c r="I7245" i="5" s="1"/>
  <c r="G7239" i="5"/>
  <c r="H7239" i="5" s="1"/>
  <c r="I7239" i="5" s="1"/>
  <c r="G7238" i="5"/>
  <c r="H7238" i="5" s="1"/>
  <c r="I7238" i="5" s="1"/>
  <c r="G7236" i="5"/>
  <c r="H7236" i="5" s="1"/>
  <c r="I7236" i="5" s="1"/>
  <c r="G7234" i="5"/>
  <c r="H7234" i="5" s="1"/>
  <c r="I7234" i="5" s="1"/>
  <c r="G7230" i="5"/>
  <c r="H7230" i="5" s="1"/>
  <c r="I7230" i="5" s="1"/>
  <c r="G7222" i="5"/>
  <c r="H7222" i="5" s="1"/>
  <c r="I7222" i="5" s="1"/>
  <c r="G7215" i="5"/>
  <c r="H7215" i="5" s="1"/>
  <c r="I7215" i="5" s="1"/>
  <c r="G7213" i="5"/>
  <c r="H7213" i="5" s="1"/>
  <c r="I7213" i="5" s="1"/>
  <c r="G7211" i="5"/>
  <c r="H7211" i="5" s="1"/>
  <c r="I7211" i="5" s="1"/>
  <c r="G7210" i="5"/>
  <c r="H7210" i="5" s="1"/>
  <c r="I7210" i="5" s="1"/>
  <c r="G7209" i="5"/>
  <c r="H7209" i="5" s="1"/>
  <c r="I7209" i="5" s="1"/>
  <c r="G7207" i="5"/>
  <c r="H7207" i="5" s="1"/>
  <c r="I7207" i="5" s="1"/>
  <c r="G7205" i="5"/>
  <c r="H7205" i="5" s="1"/>
  <c r="I7205" i="5" s="1"/>
  <c r="G7202" i="5"/>
  <c r="H7202" i="5" s="1"/>
  <c r="I7202" i="5" s="1"/>
  <c r="G7201" i="5"/>
  <c r="H7201" i="5" s="1"/>
  <c r="I7201" i="5" s="1"/>
  <c r="G7199" i="5"/>
  <c r="H7199" i="5" s="1"/>
  <c r="I7199" i="5" s="1"/>
  <c r="G7198" i="5"/>
  <c r="H7198" i="5" s="1"/>
  <c r="I7198" i="5" s="1"/>
  <c r="G7196" i="5"/>
  <c r="H7196" i="5" s="1"/>
  <c r="I7196" i="5" s="1"/>
  <c r="G7194" i="5"/>
  <c r="H7194" i="5" s="1"/>
  <c r="I7194" i="5" s="1"/>
  <c r="G7192" i="5"/>
  <c r="H7192" i="5" s="1"/>
  <c r="I7192" i="5" s="1"/>
  <c r="G7191" i="5"/>
  <c r="H7191" i="5" s="1"/>
  <c r="I7191" i="5" s="1"/>
  <c r="G7188" i="5"/>
  <c r="H7188" i="5" s="1"/>
  <c r="I7188" i="5" s="1"/>
  <c r="G7185" i="5"/>
  <c r="H7185" i="5" s="1"/>
  <c r="I7185" i="5" s="1"/>
  <c r="G7179" i="5"/>
  <c r="H7179" i="5" s="1"/>
  <c r="I7179" i="5" s="1"/>
  <c r="G7174" i="5"/>
  <c r="H7174" i="5" s="1"/>
  <c r="I7174" i="5" s="1"/>
  <c r="G7173" i="5"/>
  <c r="H7173" i="5" s="1"/>
  <c r="I7173" i="5" s="1"/>
  <c r="G7171" i="5"/>
  <c r="H7171" i="5" s="1"/>
  <c r="I7171" i="5" s="1"/>
  <c r="G7170" i="5"/>
  <c r="H7170" i="5" s="1"/>
  <c r="I7170" i="5" s="1"/>
  <c r="G7168" i="5"/>
  <c r="H7168" i="5" s="1"/>
  <c r="I7168" i="5" s="1"/>
  <c r="G7162" i="5"/>
  <c r="H7162" i="5" s="1"/>
  <c r="I7162" i="5" s="1"/>
  <c r="G7160" i="5"/>
  <c r="H7160" i="5" s="1"/>
  <c r="I7160" i="5" s="1"/>
  <c r="G7157" i="5"/>
  <c r="H7157" i="5" s="1"/>
  <c r="I7157" i="5" s="1"/>
  <c r="G7155" i="5"/>
  <c r="H7155" i="5" s="1"/>
  <c r="I7155" i="5" s="1"/>
  <c r="G7154" i="5"/>
  <c r="H7154" i="5" s="1"/>
  <c r="I7154" i="5" s="1"/>
  <c r="G7153" i="5"/>
  <c r="H7153" i="5" s="1"/>
  <c r="I7153" i="5" s="1"/>
  <c r="G7151" i="5"/>
  <c r="H7151" i="5" s="1"/>
  <c r="I7151" i="5" s="1"/>
  <c r="G7147" i="5"/>
  <c r="H7147" i="5" s="1"/>
  <c r="I7147" i="5" s="1"/>
  <c r="G7142" i="5"/>
  <c r="H7142" i="5" s="1"/>
  <c r="I7142" i="5" s="1"/>
  <c r="G7138" i="5"/>
  <c r="H7138" i="5" s="1"/>
  <c r="I7138" i="5" s="1"/>
  <c r="G7137" i="5"/>
  <c r="H7137" i="5" s="1"/>
  <c r="I7137" i="5" s="1"/>
  <c r="G7135" i="5"/>
  <c r="H7135" i="5" s="1"/>
  <c r="I7135" i="5" s="1"/>
  <c r="G7129" i="5"/>
  <c r="H7129" i="5" s="1"/>
  <c r="I7129" i="5" s="1"/>
  <c r="G7125" i="5"/>
  <c r="H7125" i="5" s="1"/>
  <c r="I7125" i="5" s="1"/>
  <c r="G7121" i="5"/>
  <c r="H7121" i="5" s="1"/>
  <c r="I7121" i="5" s="1"/>
  <c r="G7114" i="5"/>
  <c r="H7114" i="5" s="1"/>
  <c r="I7114" i="5" s="1"/>
  <c r="G7112" i="5"/>
  <c r="H7112" i="5" s="1"/>
  <c r="I7112" i="5" s="1"/>
  <c r="G7111" i="5"/>
  <c r="H7111" i="5" s="1"/>
  <c r="I7111" i="5" s="1"/>
  <c r="G7108" i="5"/>
  <c r="H7108" i="5" s="1"/>
  <c r="I7108" i="5" s="1"/>
  <c r="G7106" i="5"/>
  <c r="H7106" i="5" s="1"/>
  <c r="I7106" i="5" s="1"/>
  <c r="G7102" i="5"/>
  <c r="H7102" i="5" s="1"/>
  <c r="I7102" i="5" s="1"/>
  <c r="G7101" i="5"/>
  <c r="H7101" i="5" s="1"/>
  <c r="I7101" i="5" s="1"/>
  <c r="G7100" i="5"/>
  <c r="H7100" i="5" s="1"/>
  <c r="I7100" i="5" s="1"/>
  <c r="G7098" i="5"/>
  <c r="H7098" i="5" s="1"/>
  <c r="I7098" i="5" s="1"/>
  <c r="G7097" i="5"/>
  <c r="H7097" i="5" s="1"/>
  <c r="I7097" i="5" s="1"/>
  <c r="G7095" i="5"/>
  <c r="H7095" i="5" s="1"/>
  <c r="I7095" i="5" s="1"/>
  <c r="G7093" i="5"/>
  <c r="H7093" i="5" s="1"/>
  <c r="I7093" i="5" s="1"/>
  <c r="G7091" i="5"/>
  <c r="H7091" i="5" s="1"/>
  <c r="I7091" i="5" s="1"/>
  <c r="G7085" i="5"/>
  <c r="H7085" i="5" s="1"/>
  <c r="I7085" i="5" s="1"/>
  <c r="G7081" i="5"/>
  <c r="H7081" i="5" s="1"/>
  <c r="I7081" i="5" s="1"/>
  <c r="G7074" i="5"/>
  <c r="H7074" i="5" s="1"/>
  <c r="I7074" i="5" s="1"/>
  <c r="G7073" i="5"/>
  <c r="H7073" i="5" s="1"/>
  <c r="I7073" i="5" s="1"/>
  <c r="G7071" i="5"/>
  <c r="H7071" i="5" s="1"/>
  <c r="I7071" i="5" s="1"/>
  <c r="G7068" i="5"/>
  <c r="H7068" i="5" s="1"/>
  <c r="I7068" i="5" s="1"/>
  <c r="G7065" i="5"/>
  <c r="H7065" i="5" s="1"/>
  <c r="I7065" i="5" s="1"/>
  <c r="G7063" i="5"/>
  <c r="H7063" i="5" s="1"/>
  <c r="I7063" i="5" s="1"/>
  <c r="G7062" i="5"/>
  <c r="H7062" i="5" s="1"/>
  <c r="I7062" i="5" s="1"/>
  <c r="G7051" i="5"/>
  <c r="H7051" i="5" s="1"/>
  <c r="I7051" i="5" s="1"/>
  <c r="G7050" i="5"/>
  <c r="H7050" i="5" s="1"/>
  <c r="I7050" i="5" s="1"/>
  <c r="G7046" i="5"/>
  <c r="H7046" i="5" s="1"/>
  <c r="I7046" i="5" s="1"/>
  <c r="G7040" i="5"/>
  <c r="H7040" i="5" s="1"/>
  <c r="I7040" i="5" s="1"/>
  <c r="G7036" i="5"/>
  <c r="H7036" i="5" s="1"/>
  <c r="I7036" i="5" s="1"/>
  <c r="G7035" i="5"/>
  <c r="H7035" i="5" s="1"/>
  <c r="I7035" i="5" s="1"/>
  <c r="G7033" i="5"/>
  <c r="H7033" i="5" s="1"/>
  <c r="I7033" i="5" s="1"/>
  <c r="G7030" i="5"/>
  <c r="H7030" i="5" s="1"/>
  <c r="I7030" i="5" s="1"/>
  <c r="G7027" i="5"/>
  <c r="H7027" i="5" s="1"/>
  <c r="I7027" i="5" s="1"/>
  <c r="G7024" i="5"/>
  <c r="H7024" i="5" s="1"/>
  <c r="I7024" i="5" s="1"/>
  <c r="G7014" i="5"/>
  <c r="H7014" i="5" s="1"/>
  <c r="I7014" i="5" s="1"/>
  <c r="G7007" i="5"/>
  <c r="H7007" i="5" s="1"/>
  <c r="I7007" i="5" s="1"/>
  <c r="G7006" i="5"/>
  <c r="H7006" i="5" s="1"/>
  <c r="I7006" i="5" s="1"/>
  <c r="G6998" i="5"/>
  <c r="H6998" i="5" s="1"/>
  <c r="I6998" i="5" s="1"/>
  <c r="G6992" i="5"/>
  <c r="H6992" i="5" s="1"/>
  <c r="I6992" i="5" s="1"/>
  <c r="G6990" i="5"/>
  <c r="H6990" i="5" s="1"/>
  <c r="I6990" i="5" s="1"/>
  <c r="G6989" i="5"/>
  <c r="H6989" i="5" s="1"/>
  <c r="I6989" i="5" s="1"/>
  <c r="G6988" i="5"/>
  <c r="H6988" i="5" s="1"/>
  <c r="I6988" i="5" s="1"/>
  <c r="G6986" i="5"/>
  <c r="H6986" i="5" s="1"/>
  <c r="I6986" i="5" s="1"/>
  <c r="G6985" i="5"/>
  <c r="H6985" i="5" s="1"/>
  <c r="I6985" i="5" s="1"/>
  <c r="G6984" i="5"/>
  <c r="H6984" i="5" s="1"/>
  <c r="I6984" i="5" s="1"/>
  <c r="G6983" i="5"/>
  <c r="H6983" i="5" s="1"/>
  <c r="I6983" i="5" s="1"/>
  <c r="G6979" i="5"/>
  <c r="H6979" i="5" s="1"/>
  <c r="I6979" i="5" s="1"/>
  <c r="G6978" i="5"/>
  <c r="H6978" i="5" s="1"/>
  <c r="I6978" i="5" s="1"/>
  <c r="G2954" i="5"/>
  <c r="H2954" i="5" s="1"/>
  <c r="I2954" i="5" s="1"/>
  <c r="G2953" i="5"/>
  <c r="H2953" i="5" s="1"/>
  <c r="I2953" i="5" s="1"/>
  <c r="G2890" i="5"/>
  <c r="H2890" i="5" s="1"/>
  <c r="I2890" i="5" s="1"/>
  <c r="G2886" i="5"/>
  <c r="H2886" i="5" s="1"/>
  <c r="I2886" i="5" s="1"/>
  <c r="G2867" i="5"/>
  <c r="H2867" i="5" s="1"/>
  <c r="I2867" i="5" s="1"/>
  <c r="G2863" i="5"/>
  <c r="H2863" i="5" s="1"/>
  <c r="I2863" i="5" s="1"/>
  <c r="G2853" i="5"/>
  <c r="H2853" i="5" s="1"/>
  <c r="I2853" i="5" s="1"/>
  <c r="G2817" i="5"/>
  <c r="H2817" i="5" s="1"/>
  <c r="I2817" i="5" s="1"/>
  <c r="G2803" i="5"/>
  <c r="H2803" i="5" s="1"/>
  <c r="I2803" i="5" s="1"/>
  <c r="G2773" i="5"/>
  <c r="H2773" i="5" s="1"/>
  <c r="I2773" i="5" s="1"/>
  <c r="G2706" i="5"/>
  <c r="H2706" i="5" s="1"/>
  <c r="I2706" i="5" s="1"/>
  <c r="G2680" i="5"/>
  <c r="H2680" i="5" s="1"/>
  <c r="I2680" i="5" s="1"/>
  <c r="G2675" i="5"/>
  <c r="H2675" i="5" s="1"/>
  <c r="I2675" i="5" s="1"/>
  <c r="G2670" i="5"/>
  <c r="H2670" i="5" s="1"/>
  <c r="I2670" i="5" s="1"/>
  <c r="G2662" i="5"/>
  <c r="H2662" i="5" s="1"/>
  <c r="I2662" i="5" s="1"/>
  <c r="G2656" i="5"/>
  <c r="H2656" i="5" s="1"/>
  <c r="I2656" i="5" s="1"/>
  <c r="G2635" i="5"/>
  <c r="H2635" i="5" s="1"/>
  <c r="I2635" i="5" s="1"/>
  <c r="G2611" i="5"/>
  <c r="H2611" i="5" s="1"/>
  <c r="I2611" i="5" s="1"/>
  <c r="G2592" i="5"/>
  <c r="H2592" i="5" s="1"/>
  <c r="I2592" i="5" s="1"/>
  <c r="G2579" i="5"/>
  <c r="H2579" i="5" s="1"/>
  <c r="I2579" i="5" s="1"/>
  <c r="G2576" i="5"/>
  <c r="H2576" i="5" s="1"/>
  <c r="I2576" i="5" s="1"/>
  <c r="G2574" i="5"/>
  <c r="H2574" i="5" s="1"/>
  <c r="I2574" i="5" s="1"/>
  <c r="G2573" i="5"/>
  <c r="H2573" i="5" s="1"/>
  <c r="I2573" i="5" s="1"/>
  <c r="G2515" i="5"/>
  <c r="H2515" i="5" s="1"/>
  <c r="I2515" i="5" s="1"/>
  <c r="G2513" i="5"/>
  <c r="H2513" i="5" s="1"/>
  <c r="I2513" i="5" s="1"/>
  <c r="G2486" i="5"/>
  <c r="H2486" i="5" s="1"/>
  <c r="I2486" i="5" s="1"/>
  <c r="G2485" i="5"/>
  <c r="H2485" i="5" s="1"/>
  <c r="I2485" i="5" s="1"/>
  <c r="G2463" i="5"/>
  <c r="H2463" i="5" s="1"/>
  <c r="I2463" i="5" s="1"/>
  <c r="G2459" i="5"/>
  <c r="H2459" i="5" s="1"/>
  <c r="I2459" i="5" s="1"/>
  <c r="G2456" i="5"/>
  <c r="H2456" i="5" s="1"/>
  <c r="I2456" i="5" s="1"/>
  <c r="G2454" i="5"/>
  <c r="H2454" i="5" s="1"/>
  <c r="I2454" i="5" s="1"/>
  <c r="G2452" i="5"/>
  <c r="H2452" i="5" s="1"/>
  <c r="I2452" i="5" s="1"/>
  <c r="G2451" i="5"/>
  <c r="H2451" i="5" s="1"/>
  <c r="I2451" i="5" s="1"/>
  <c r="G2446" i="5"/>
  <c r="H2446" i="5" s="1"/>
  <c r="I2446" i="5" s="1"/>
  <c r="G2441" i="5"/>
  <c r="H2441" i="5" s="1"/>
  <c r="I2441" i="5" s="1"/>
  <c r="G2439" i="5"/>
  <c r="H2439" i="5" s="1"/>
  <c r="I2439" i="5" s="1"/>
  <c r="G2416" i="5"/>
  <c r="H2416" i="5" s="1"/>
  <c r="I2416" i="5" s="1"/>
  <c r="G2413" i="5"/>
  <c r="H2413" i="5" s="1"/>
  <c r="I2413" i="5" s="1"/>
  <c r="G2408" i="5"/>
  <c r="H2408" i="5" s="1"/>
  <c r="I2408" i="5" s="1"/>
  <c r="G2398" i="5"/>
  <c r="H2398" i="5" s="1"/>
  <c r="I2398" i="5" s="1"/>
  <c r="G2393" i="5"/>
  <c r="H2393" i="5" s="1"/>
  <c r="I2393" i="5" s="1"/>
  <c r="G2391" i="5"/>
  <c r="H2391" i="5" s="1"/>
  <c r="I2391" i="5" s="1"/>
  <c r="G2390" i="5"/>
  <c r="H2390" i="5" s="1"/>
  <c r="I2390" i="5" s="1"/>
  <c r="G2374" i="5"/>
  <c r="H2374" i="5" s="1"/>
  <c r="I2374" i="5" s="1"/>
  <c r="G2356" i="5"/>
  <c r="H2356" i="5" s="1"/>
  <c r="I2356" i="5" s="1"/>
  <c r="G2350" i="5"/>
  <c r="H2350" i="5" s="1"/>
  <c r="I2350" i="5" s="1"/>
  <c r="G2349" i="5"/>
  <c r="H2349" i="5" s="1"/>
  <c r="I2349" i="5" s="1"/>
  <c r="G2324" i="5"/>
  <c r="H2324" i="5" s="1"/>
  <c r="I2324" i="5" s="1"/>
  <c r="G6429" i="5"/>
  <c r="H6429" i="5" s="1"/>
  <c r="I6429" i="5" s="1"/>
  <c r="G6428" i="5"/>
  <c r="H6428" i="5" s="1"/>
  <c r="I6428" i="5" s="1"/>
  <c r="G6427" i="5"/>
  <c r="H6427" i="5" s="1"/>
  <c r="I6427" i="5" s="1"/>
  <c r="G6426" i="5"/>
  <c r="H6426" i="5" s="1"/>
  <c r="I6426" i="5" s="1"/>
  <c r="G6425" i="5"/>
  <c r="H6425" i="5" s="1"/>
  <c r="I6425" i="5" s="1"/>
  <c r="G6424" i="5"/>
  <c r="H6424" i="5" s="1"/>
  <c r="I6424" i="5" s="1"/>
  <c r="G6423" i="5"/>
  <c r="H6423" i="5" s="1"/>
  <c r="I6423" i="5" s="1"/>
  <c r="G6422" i="5"/>
  <c r="H6422" i="5" s="1"/>
  <c r="I6422" i="5" s="1"/>
  <c r="G6421" i="5"/>
  <c r="H6421" i="5" s="1"/>
  <c r="I6421" i="5" s="1"/>
  <c r="G6420" i="5"/>
  <c r="H6420" i="5" s="1"/>
  <c r="I6420" i="5" s="1"/>
  <c r="G6419" i="5"/>
  <c r="H6419" i="5" s="1"/>
  <c r="I6419" i="5" s="1"/>
  <c r="G6418" i="5"/>
  <c r="H6418" i="5" s="1"/>
  <c r="I6418" i="5" s="1"/>
  <c r="G6417" i="5"/>
  <c r="H6417" i="5" s="1"/>
  <c r="I6417" i="5" s="1"/>
  <c r="G6416" i="5"/>
  <c r="H6416" i="5" s="1"/>
  <c r="I6416" i="5" s="1"/>
  <c r="G6415" i="5"/>
  <c r="H6415" i="5" s="1"/>
  <c r="I6415" i="5" s="1"/>
  <c r="G6414" i="5"/>
  <c r="H6414" i="5" s="1"/>
  <c r="I6414" i="5" s="1"/>
  <c r="G6413" i="5"/>
  <c r="H6413" i="5" s="1"/>
  <c r="I6413" i="5" s="1"/>
  <c r="G6412" i="5"/>
  <c r="H6412" i="5" s="1"/>
  <c r="I6412" i="5" s="1"/>
  <c r="G6411" i="5"/>
  <c r="H6411" i="5" s="1"/>
  <c r="I6411" i="5" s="1"/>
  <c r="G6410" i="5"/>
  <c r="H6410" i="5" s="1"/>
  <c r="I6410" i="5" s="1"/>
  <c r="G6409" i="5"/>
  <c r="H6409" i="5" s="1"/>
  <c r="I6409" i="5" s="1"/>
  <c r="G6408" i="5"/>
  <c r="H6408" i="5" s="1"/>
  <c r="I6408" i="5" s="1"/>
  <c r="G6407" i="5"/>
  <c r="H6407" i="5" s="1"/>
  <c r="I6407" i="5" s="1"/>
  <c r="G6406" i="5"/>
  <c r="H6406" i="5" s="1"/>
  <c r="I6406" i="5" s="1"/>
  <c r="G6405" i="5"/>
  <c r="H6405" i="5" s="1"/>
  <c r="I6405" i="5" s="1"/>
  <c r="G6404" i="5"/>
  <c r="H6404" i="5" s="1"/>
  <c r="I6404" i="5" s="1"/>
  <c r="G6403" i="5"/>
  <c r="H6403" i="5" s="1"/>
  <c r="I6403" i="5" s="1"/>
  <c r="G6402" i="5"/>
  <c r="H6402" i="5" s="1"/>
  <c r="I6402" i="5" s="1"/>
  <c r="G6401" i="5"/>
  <c r="H6401" i="5" s="1"/>
  <c r="I6401" i="5" s="1"/>
  <c r="G6400" i="5"/>
  <c r="H6400" i="5" s="1"/>
  <c r="I6400" i="5" s="1"/>
  <c r="G6399" i="5"/>
  <c r="H6399" i="5" s="1"/>
  <c r="I6399" i="5" s="1"/>
  <c r="G6398" i="5"/>
  <c r="H6398" i="5" s="1"/>
  <c r="I6398" i="5" s="1"/>
  <c r="G6397" i="5"/>
  <c r="H6397" i="5" s="1"/>
  <c r="I6397" i="5" s="1"/>
  <c r="G6396" i="5"/>
  <c r="H6396" i="5" s="1"/>
  <c r="I6396" i="5" s="1"/>
  <c r="G6395" i="5"/>
  <c r="H6395" i="5" s="1"/>
  <c r="I6395" i="5" s="1"/>
  <c r="G6394" i="5"/>
  <c r="H6394" i="5" s="1"/>
  <c r="I6394" i="5" s="1"/>
  <c r="G6393" i="5"/>
  <c r="H6393" i="5" s="1"/>
  <c r="I6393" i="5" s="1"/>
  <c r="G6392" i="5"/>
  <c r="H6392" i="5" s="1"/>
  <c r="I6392" i="5" s="1"/>
  <c r="G6391" i="5"/>
  <c r="H6391" i="5" s="1"/>
  <c r="I6391" i="5" s="1"/>
  <c r="G6390" i="5"/>
  <c r="H6390" i="5" s="1"/>
  <c r="I6390" i="5" s="1"/>
  <c r="G6389" i="5"/>
  <c r="H6389" i="5" s="1"/>
  <c r="I6389" i="5" s="1"/>
  <c r="G6388" i="5"/>
  <c r="H6388" i="5" s="1"/>
  <c r="I6388" i="5" s="1"/>
  <c r="G6387" i="5"/>
  <c r="H6387" i="5" s="1"/>
  <c r="I6387" i="5" s="1"/>
  <c r="G6386" i="5"/>
  <c r="H6386" i="5" s="1"/>
  <c r="I6386" i="5" s="1"/>
  <c r="G5952" i="5"/>
  <c r="H5952" i="5" s="1"/>
  <c r="I5952" i="5" s="1"/>
  <c r="G6384" i="5"/>
  <c r="H6384" i="5" s="1"/>
  <c r="I6384" i="5" s="1"/>
  <c r="G6383" i="5"/>
  <c r="H6383" i="5" s="1"/>
  <c r="I6383" i="5" s="1"/>
  <c r="G6382" i="5"/>
  <c r="H6382" i="5" s="1"/>
  <c r="I6382" i="5" s="1"/>
  <c r="G6381" i="5"/>
  <c r="H6381" i="5" s="1"/>
  <c r="I6381" i="5" s="1"/>
  <c r="G6380" i="5"/>
  <c r="H6380" i="5" s="1"/>
  <c r="I6380" i="5" s="1"/>
  <c r="G6379" i="5"/>
  <c r="H6379" i="5" s="1"/>
  <c r="I6379" i="5" s="1"/>
  <c r="G6378" i="5"/>
  <c r="H6378" i="5" s="1"/>
  <c r="I6378" i="5" s="1"/>
  <c r="G6377" i="5"/>
  <c r="H6377" i="5" s="1"/>
  <c r="I6377" i="5" s="1"/>
  <c r="G6376" i="5"/>
  <c r="H6376" i="5" s="1"/>
  <c r="I6376" i="5" s="1"/>
  <c r="G6375" i="5"/>
  <c r="H6375" i="5" s="1"/>
  <c r="I6375" i="5" s="1"/>
  <c r="G6374" i="5"/>
  <c r="H6374" i="5" s="1"/>
  <c r="I6374" i="5" s="1"/>
  <c r="G6373" i="5"/>
  <c r="H6373" i="5" s="1"/>
  <c r="I6373" i="5" s="1"/>
  <c r="G6372" i="5"/>
  <c r="H6372" i="5" s="1"/>
  <c r="I6372" i="5" s="1"/>
  <c r="G6371" i="5"/>
  <c r="H6371" i="5" s="1"/>
  <c r="I6371" i="5" s="1"/>
  <c r="G6370" i="5"/>
  <c r="H6370" i="5" s="1"/>
  <c r="I6370" i="5" s="1"/>
  <c r="G6369" i="5"/>
  <c r="H6369" i="5" s="1"/>
  <c r="I6369" i="5" s="1"/>
  <c r="G6368" i="5"/>
  <c r="H6368" i="5" s="1"/>
  <c r="I6368" i="5" s="1"/>
  <c r="G6367" i="5"/>
  <c r="H6367" i="5" s="1"/>
  <c r="I6367" i="5" s="1"/>
  <c r="G6366" i="5"/>
  <c r="H6366" i="5" s="1"/>
  <c r="I6366" i="5" s="1"/>
  <c r="G6365" i="5"/>
  <c r="H6365" i="5" s="1"/>
  <c r="I6365" i="5" s="1"/>
  <c r="G6364" i="5"/>
  <c r="H6364" i="5" s="1"/>
  <c r="I6364" i="5" s="1"/>
  <c r="G6363" i="5"/>
  <c r="H6363" i="5" s="1"/>
  <c r="I6363" i="5" s="1"/>
  <c r="G6362" i="5"/>
  <c r="H6362" i="5" s="1"/>
  <c r="I6362" i="5" s="1"/>
  <c r="G6361" i="5"/>
  <c r="H6361" i="5" s="1"/>
  <c r="I6361" i="5" s="1"/>
  <c r="G6360" i="5"/>
  <c r="H6360" i="5" s="1"/>
  <c r="I6360" i="5" s="1"/>
  <c r="G6359" i="5"/>
  <c r="H6359" i="5" s="1"/>
  <c r="I6359" i="5" s="1"/>
  <c r="G6358" i="5"/>
  <c r="H6358" i="5" s="1"/>
  <c r="I6358" i="5" s="1"/>
  <c r="G6357" i="5"/>
  <c r="H6357" i="5" s="1"/>
  <c r="I6357" i="5" s="1"/>
  <c r="G6356" i="5"/>
  <c r="H6356" i="5" s="1"/>
  <c r="I6356" i="5" s="1"/>
  <c r="G6355" i="5"/>
  <c r="H6355" i="5" s="1"/>
  <c r="I6355" i="5" s="1"/>
  <c r="G6354" i="5"/>
  <c r="H6354" i="5" s="1"/>
  <c r="I6354" i="5" s="1"/>
  <c r="G6353" i="5"/>
  <c r="H6353" i="5" s="1"/>
  <c r="I6353" i="5" s="1"/>
  <c r="G6352" i="5"/>
  <c r="H6352" i="5" s="1"/>
  <c r="I6352" i="5" s="1"/>
  <c r="G6351" i="5"/>
  <c r="H6351" i="5" s="1"/>
  <c r="I6351" i="5" s="1"/>
  <c r="G6350" i="5"/>
  <c r="H6350" i="5" s="1"/>
  <c r="I6350" i="5" s="1"/>
  <c r="G6349" i="5"/>
  <c r="H6349" i="5" s="1"/>
  <c r="I6349" i="5" s="1"/>
  <c r="G6348" i="5"/>
  <c r="H6348" i="5" s="1"/>
  <c r="I6348" i="5" s="1"/>
  <c r="G6347" i="5"/>
  <c r="H6347" i="5" s="1"/>
  <c r="I6347" i="5" s="1"/>
  <c r="G6346" i="5"/>
  <c r="H6346" i="5" s="1"/>
  <c r="I6346" i="5" s="1"/>
  <c r="G6345" i="5"/>
  <c r="H6345" i="5" s="1"/>
  <c r="I6345" i="5" s="1"/>
  <c r="G6344" i="5"/>
  <c r="H6344" i="5" s="1"/>
  <c r="I6344" i="5" s="1"/>
  <c r="G6343" i="5"/>
  <c r="H6343" i="5" s="1"/>
  <c r="I6343" i="5" s="1"/>
  <c r="G6342" i="5"/>
  <c r="H6342" i="5" s="1"/>
  <c r="I6342" i="5" s="1"/>
  <c r="G6341" i="5"/>
  <c r="H6341" i="5" s="1"/>
  <c r="I6341" i="5" s="1"/>
  <c r="G6340" i="5"/>
  <c r="H6340" i="5" s="1"/>
  <c r="I6340" i="5" s="1"/>
  <c r="G6339" i="5"/>
  <c r="H6339" i="5" s="1"/>
  <c r="I6339" i="5" s="1"/>
  <c r="G6338" i="5"/>
  <c r="H6338" i="5" s="1"/>
  <c r="I6338" i="5" s="1"/>
  <c r="G6337" i="5"/>
  <c r="H6337" i="5" s="1"/>
  <c r="I6337" i="5" s="1"/>
  <c r="G6336" i="5"/>
  <c r="H6336" i="5" s="1"/>
  <c r="I6336" i="5" s="1"/>
  <c r="G6335" i="5"/>
  <c r="H6335" i="5" s="1"/>
  <c r="I6335" i="5" s="1"/>
  <c r="G6334" i="5"/>
  <c r="H6334" i="5" s="1"/>
  <c r="I6334" i="5" s="1"/>
  <c r="G6333" i="5"/>
  <c r="H6333" i="5" s="1"/>
  <c r="I6333" i="5" s="1"/>
  <c r="G6332" i="5"/>
  <c r="H6332" i="5" s="1"/>
  <c r="I6332" i="5" s="1"/>
  <c r="G6331" i="5"/>
  <c r="H6331" i="5" s="1"/>
  <c r="I6331" i="5" s="1"/>
  <c r="G6330" i="5"/>
  <c r="H6330" i="5" s="1"/>
  <c r="I6330" i="5" s="1"/>
  <c r="G6329" i="5"/>
  <c r="H6329" i="5" s="1"/>
  <c r="I6329" i="5" s="1"/>
  <c r="G6328" i="5"/>
  <c r="H6328" i="5" s="1"/>
  <c r="I6328" i="5" s="1"/>
  <c r="G6327" i="5"/>
  <c r="H6327" i="5" s="1"/>
  <c r="I6327" i="5" s="1"/>
  <c r="G6326" i="5"/>
  <c r="H6326" i="5" s="1"/>
  <c r="I6326" i="5" s="1"/>
  <c r="G6325" i="5"/>
  <c r="H6325" i="5" s="1"/>
  <c r="I6325" i="5" s="1"/>
  <c r="G3092" i="5"/>
  <c r="H3092" i="5" s="1"/>
  <c r="I3092" i="5" s="1"/>
  <c r="G3088" i="5"/>
  <c r="H3088" i="5" s="1"/>
  <c r="I3088" i="5" s="1"/>
  <c r="G3079" i="5"/>
  <c r="H3079" i="5" s="1"/>
  <c r="I3079" i="5" s="1"/>
  <c r="G3071" i="5"/>
  <c r="H3071" i="5" s="1"/>
  <c r="I3071" i="5" s="1"/>
  <c r="G3070" i="5"/>
  <c r="H3070" i="5" s="1"/>
  <c r="I3070" i="5" s="1"/>
  <c r="G3064" i="5"/>
  <c r="H3064" i="5" s="1"/>
  <c r="I3064" i="5" s="1"/>
  <c r="G3051" i="5"/>
  <c r="H3051" i="5" s="1"/>
  <c r="I3051" i="5" s="1"/>
  <c r="G3045" i="5"/>
  <c r="H3045" i="5" s="1"/>
  <c r="I3045" i="5" s="1"/>
  <c r="G3044" i="5"/>
  <c r="H3044" i="5" s="1"/>
  <c r="I3044" i="5" s="1"/>
  <c r="G3043" i="5"/>
  <c r="H3043" i="5" s="1"/>
  <c r="I3043" i="5" s="1"/>
  <c r="G3040" i="5"/>
  <c r="H3040" i="5" s="1"/>
  <c r="I3040" i="5" s="1"/>
  <c r="G3038" i="5"/>
  <c r="H3038" i="5" s="1"/>
  <c r="I3038" i="5" s="1"/>
  <c r="G3037" i="5"/>
  <c r="H3037" i="5" s="1"/>
  <c r="I3037" i="5" s="1"/>
  <c r="G3036" i="5"/>
  <c r="H3036" i="5" s="1"/>
  <c r="I3036" i="5" s="1"/>
  <c r="G3032" i="5"/>
  <c r="H3032" i="5" s="1"/>
  <c r="I3032" i="5" s="1"/>
  <c r="G3025" i="5"/>
  <c r="H3025" i="5" s="1"/>
  <c r="I3025" i="5" s="1"/>
  <c r="G3022" i="5"/>
  <c r="H3022" i="5" s="1"/>
  <c r="I3022" i="5" s="1"/>
  <c r="G3020" i="5"/>
  <c r="H3020" i="5" s="1"/>
  <c r="I3020" i="5" s="1"/>
  <c r="G3004" i="5"/>
  <c r="H3004" i="5" s="1"/>
  <c r="I3004" i="5" s="1"/>
  <c r="G2996" i="5"/>
  <c r="H2996" i="5" s="1"/>
  <c r="I2996" i="5" s="1"/>
  <c r="G2995" i="5"/>
  <c r="H2995" i="5" s="1"/>
  <c r="I2995" i="5" s="1"/>
  <c r="G2991" i="5"/>
  <c r="H2991" i="5" s="1"/>
  <c r="I2991" i="5" s="1"/>
  <c r="G2988" i="5"/>
  <c r="H2988" i="5" s="1"/>
  <c r="I2988" i="5" s="1"/>
  <c r="G2985" i="5"/>
  <c r="H2985" i="5" s="1"/>
  <c r="I2985" i="5" s="1"/>
  <c r="G2979" i="5"/>
  <c r="H2979" i="5" s="1"/>
  <c r="I2979" i="5" s="1"/>
  <c r="G2975" i="5"/>
  <c r="H2975" i="5" s="1"/>
  <c r="I2975" i="5" s="1"/>
  <c r="G2974" i="5"/>
  <c r="H2974" i="5" s="1"/>
  <c r="I2974" i="5" s="1"/>
  <c r="G2969" i="5"/>
  <c r="H2969" i="5" s="1"/>
  <c r="I2969" i="5" s="1"/>
  <c r="G2961" i="5"/>
  <c r="H2961" i="5" s="1"/>
  <c r="I2961" i="5" s="1"/>
  <c r="G2955" i="5"/>
  <c r="H2955" i="5" s="1"/>
  <c r="I2955" i="5" s="1"/>
  <c r="G2935" i="5"/>
  <c r="H2935" i="5" s="1"/>
  <c r="I2935" i="5" s="1"/>
  <c r="G2930" i="5"/>
  <c r="H2930" i="5" s="1"/>
  <c r="I2930" i="5" s="1"/>
  <c r="G2927" i="5"/>
  <c r="H2927" i="5" s="1"/>
  <c r="I2927" i="5" s="1"/>
  <c r="G2905" i="5"/>
  <c r="H2905" i="5" s="1"/>
  <c r="I2905" i="5" s="1"/>
  <c r="G2868" i="5"/>
  <c r="H2868" i="5" s="1"/>
  <c r="I2868" i="5" s="1"/>
  <c r="G5461" i="5"/>
  <c r="H5461" i="5" s="1"/>
  <c r="I5461" i="5" s="1"/>
  <c r="G5460" i="5"/>
  <c r="H5460" i="5" s="1"/>
  <c r="I5460" i="5" s="1"/>
  <c r="G5459" i="5"/>
  <c r="H5459" i="5" s="1"/>
  <c r="I5459" i="5" s="1"/>
  <c r="G5458" i="5"/>
  <c r="H5458" i="5" s="1"/>
  <c r="I5458" i="5" s="1"/>
  <c r="G5457" i="5"/>
  <c r="H5457" i="5" s="1"/>
  <c r="I5457" i="5" s="1"/>
  <c r="G5456" i="5"/>
  <c r="H5456" i="5" s="1"/>
  <c r="I5456" i="5" s="1"/>
  <c r="G5455" i="5"/>
  <c r="H5455" i="5" s="1"/>
  <c r="I5455" i="5" s="1"/>
  <c r="G5454" i="5"/>
  <c r="H5454" i="5" s="1"/>
  <c r="I5454" i="5" s="1"/>
  <c r="G5453" i="5"/>
  <c r="H5453" i="5" s="1"/>
  <c r="I5453" i="5" s="1"/>
  <c r="G5452" i="5"/>
  <c r="H5452" i="5" s="1"/>
  <c r="I5452" i="5" s="1"/>
  <c r="G5451" i="5"/>
  <c r="H5451" i="5" s="1"/>
  <c r="I5451" i="5" s="1"/>
  <c r="G5450" i="5"/>
  <c r="H5450" i="5" s="1"/>
  <c r="I5450" i="5" s="1"/>
  <c r="G5449" i="5"/>
  <c r="H5449" i="5" s="1"/>
  <c r="I5449" i="5" s="1"/>
  <c r="G5448" i="5"/>
  <c r="H5448" i="5" s="1"/>
  <c r="I5448" i="5" s="1"/>
  <c r="G5447" i="5"/>
  <c r="H5447" i="5" s="1"/>
  <c r="I5447" i="5" s="1"/>
  <c r="G5446" i="5"/>
  <c r="H5446" i="5" s="1"/>
  <c r="I5446" i="5" s="1"/>
  <c r="G5445" i="5"/>
  <c r="H5445" i="5" s="1"/>
  <c r="I5445" i="5" s="1"/>
  <c r="G5444" i="5"/>
  <c r="H5444" i="5" s="1"/>
  <c r="I5444" i="5" s="1"/>
  <c r="G5443" i="5"/>
  <c r="H5443" i="5" s="1"/>
  <c r="I5443" i="5" s="1"/>
  <c r="G5442" i="5"/>
  <c r="H5442" i="5" s="1"/>
  <c r="I5442" i="5" s="1"/>
  <c r="G5441" i="5"/>
  <c r="H5441" i="5" s="1"/>
  <c r="I5441" i="5" s="1"/>
  <c r="G5440" i="5"/>
  <c r="H5440" i="5" s="1"/>
  <c r="I5440" i="5" s="1"/>
  <c r="G5439" i="5"/>
  <c r="H5439" i="5" s="1"/>
  <c r="I5439" i="5" s="1"/>
  <c r="G5438" i="5"/>
  <c r="H5438" i="5" s="1"/>
  <c r="I5438" i="5" s="1"/>
  <c r="G5437" i="5"/>
  <c r="H5437" i="5" s="1"/>
  <c r="I5437" i="5" s="1"/>
  <c r="G5436" i="5"/>
  <c r="H5436" i="5" s="1"/>
  <c r="I5436" i="5" s="1"/>
  <c r="G5435" i="5"/>
  <c r="H5435" i="5" s="1"/>
  <c r="I5435" i="5" s="1"/>
  <c r="G5434" i="5"/>
  <c r="H5434" i="5" s="1"/>
  <c r="I5434" i="5" s="1"/>
  <c r="G5433" i="5"/>
  <c r="H5433" i="5" s="1"/>
  <c r="I5433" i="5" s="1"/>
  <c r="G5432" i="5"/>
  <c r="H5432" i="5" s="1"/>
  <c r="I5432" i="5" s="1"/>
  <c r="G5431" i="5"/>
  <c r="H5431" i="5" s="1"/>
  <c r="I5431" i="5" s="1"/>
  <c r="G5430" i="5"/>
  <c r="H5430" i="5" s="1"/>
  <c r="I5430" i="5" s="1"/>
  <c r="G5429" i="5"/>
  <c r="H5429" i="5" s="1"/>
  <c r="I5429" i="5" s="1"/>
  <c r="G5428" i="5"/>
  <c r="H5428" i="5" s="1"/>
  <c r="I5428" i="5" s="1"/>
  <c r="G5427" i="5"/>
  <c r="H5427" i="5" s="1"/>
  <c r="I5427" i="5" s="1"/>
  <c r="G5426" i="5"/>
  <c r="H5426" i="5" s="1"/>
  <c r="I5426" i="5" s="1"/>
  <c r="G5425" i="5"/>
  <c r="H5425" i="5" s="1"/>
  <c r="I5425" i="5" s="1"/>
  <c r="G5424" i="5"/>
  <c r="H5424" i="5" s="1"/>
  <c r="I5424" i="5" s="1"/>
  <c r="G5423" i="5"/>
  <c r="H5423" i="5" s="1"/>
  <c r="I5423" i="5" s="1"/>
  <c r="G5422" i="5"/>
  <c r="H5422" i="5" s="1"/>
  <c r="I5422" i="5" s="1"/>
  <c r="G5421" i="5"/>
  <c r="H5421" i="5" s="1"/>
  <c r="I5421" i="5" s="1"/>
  <c r="G5420" i="5"/>
  <c r="H5420" i="5" s="1"/>
  <c r="I5420" i="5" s="1"/>
  <c r="G5419" i="5"/>
  <c r="H5419" i="5" s="1"/>
  <c r="I5419" i="5" s="1"/>
  <c r="G5418" i="5"/>
  <c r="H5418" i="5" s="1"/>
  <c r="I5418" i="5" s="1"/>
  <c r="G5417" i="5"/>
  <c r="H5417" i="5" s="1"/>
  <c r="I5417" i="5" s="1"/>
  <c r="G5416" i="5"/>
  <c r="H5416" i="5" s="1"/>
  <c r="I5416" i="5" s="1"/>
  <c r="G5415" i="5"/>
  <c r="H5415" i="5" s="1"/>
  <c r="I5415" i="5" s="1"/>
  <c r="G5414" i="5"/>
  <c r="H5414" i="5" s="1"/>
  <c r="I5414" i="5" s="1"/>
  <c r="G5413" i="5"/>
  <c r="H5413" i="5" s="1"/>
  <c r="I5413" i="5" s="1"/>
  <c r="G5412" i="5"/>
  <c r="H5412" i="5" s="1"/>
  <c r="I5412" i="5" s="1"/>
  <c r="G5411" i="5"/>
  <c r="H5411" i="5" s="1"/>
  <c r="I5411" i="5" s="1"/>
  <c r="G5410" i="5"/>
  <c r="H5410" i="5" s="1"/>
  <c r="I5410" i="5" s="1"/>
  <c r="G5409" i="5"/>
  <c r="H5409" i="5" s="1"/>
  <c r="I5409" i="5" s="1"/>
  <c r="G5408" i="5"/>
  <c r="H5408" i="5" s="1"/>
  <c r="I5408" i="5" s="1"/>
  <c r="G5407" i="5"/>
  <c r="H5407" i="5" s="1"/>
  <c r="I5407" i="5" s="1"/>
  <c r="G5406" i="5"/>
  <c r="H5406" i="5" s="1"/>
  <c r="I5406" i="5" s="1"/>
  <c r="G5405" i="5"/>
  <c r="H5405" i="5" s="1"/>
  <c r="I5405" i="5" s="1"/>
  <c r="G5404" i="5"/>
  <c r="H5404" i="5" s="1"/>
  <c r="I5404" i="5" s="1"/>
  <c r="G5403" i="5"/>
  <c r="H5403" i="5" s="1"/>
  <c r="I5403" i="5" s="1"/>
  <c r="G5402" i="5"/>
  <c r="H5402" i="5" s="1"/>
  <c r="I5402" i="5" s="1"/>
  <c r="G5401" i="5"/>
  <c r="H5401" i="5" s="1"/>
  <c r="I5401" i="5" s="1"/>
  <c r="G5400" i="5"/>
  <c r="H5400" i="5" s="1"/>
  <c r="I5400" i="5" s="1"/>
  <c r="G5399" i="5"/>
  <c r="H5399" i="5" s="1"/>
  <c r="I5399" i="5" s="1"/>
  <c r="G5398" i="5"/>
  <c r="H5398" i="5" s="1"/>
  <c r="I5398" i="5" s="1"/>
  <c r="G5397" i="5"/>
  <c r="H5397" i="5" s="1"/>
  <c r="I5397" i="5" s="1"/>
  <c r="G5396" i="5"/>
  <c r="H5396" i="5" s="1"/>
  <c r="I5396" i="5" s="1"/>
  <c r="G5395" i="5"/>
  <c r="H5395" i="5" s="1"/>
  <c r="I5395" i="5" s="1"/>
  <c r="G5394" i="5"/>
  <c r="H5394" i="5" s="1"/>
  <c r="I5394" i="5" s="1"/>
  <c r="G5393" i="5"/>
  <c r="H5393" i="5" s="1"/>
  <c r="I5393" i="5" s="1"/>
  <c r="G5392" i="5"/>
  <c r="H5392" i="5" s="1"/>
  <c r="I5392" i="5" s="1"/>
  <c r="G5391" i="5"/>
  <c r="H5391" i="5" s="1"/>
  <c r="I5391" i="5" s="1"/>
  <c r="G5390" i="5"/>
  <c r="H5390" i="5" s="1"/>
  <c r="I5390" i="5" s="1"/>
  <c r="G5389" i="5"/>
  <c r="H5389" i="5" s="1"/>
  <c r="I5389" i="5" s="1"/>
  <c r="G5388" i="5"/>
  <c r="H5388" i="5" s="1"/>
  <c r="I5388" i="5" s="1"/>
  <c r="G5387" i="5"/>
  <c r="H5387" i="5" s="1"/>
  <c r="I5387" i="5" s="1"/>
  <c r="G5386" i="5"/>
  <c r="H5386" i="5" s="1"/>
  <c r="I5386" i="5" s="1"/>
  <c r="G5385" i="5"/>
  <c r="H5385" i="5" s="1"/>
  <c r="I5385" i="5" s="1"/>
  <c r="G5384" i="5"/>
  <c r="H5384" i="5" s="1"/>
  <c r="I5384" i="5" s="1"/>
  <c r="G5383" i="5"/>
  <c r="H5383" i="5" s="1"/>
  <c r="I5383" i="5" s="1"/>
  <c r="G5382" i="5"/>
  <c r="H5382" i="5" s="1"/>
  <c r="I5382" i="5" s="1"/>
  <c r="G5381" i="5"/>
  <c r="H5381" i="5" s="1"/>
  <c r="I5381" i="5" s="1"/>
  <c r="G5380" i="5"/>
  <c r="H5380" i="5" s="1"/>
  <c r="I5380" i="5" s="1"/>
  <c r="G5379" i="5"/>
  <c r="H5379" i="5" s="1"/>
  <c r="I5379" i="5" s="1"/>
  <c r="G5378" i="5"/>
  <c r="H5378" i="5" s="1"/>
  <c r="I5378" i="5" s="1"/>
  <c r="G5377" i="5"/>
  <c r="H5377" i="5" s="1"/>
  <c r="I5377" i="5" s="1"/>
  <c r="G5376" i="5"/>
  <c r="H5376" i="5" s="1"/>
  <c r="I5376" i="5" s="1"/>
  <c r="G5375" i="5"/>
  <c r="H5375" i="5" s="1"/>
  <c r="I5375" i="5" s="1"/>
  <c r="G5374" i="5"/>
  <c r="H5374" i="5" s="1"/>
  <c r="I5374" i="5" s="1"/>
  <c r="G5373" i="5"/>
  <c r="H5373" i="5" s="1"/>
  <c r="I5373" i="5" s="1"/>
  <c r="G5372" i="5"/>
  <c r="H5372" i="5" s="1"/>
  <c r="I5372" i="5" s="1"/>
  <c r="G5371" i="5"/>
  <c r="H5371" i="5" s="1"/>
  <c r="I5371" i="5" s="1"/>
  <c r="G5370" i="5"/>
  <c r="H5370" i="5" s="1"/>
  <c r="I5370" i="5" s="1"/>
  <c r="G5369" i="5"/>
  <c r="H5369" i="5" s="1"/>
  <c r="I5369" i="5" s="1"/>
  <c r="G5368" i="5"/>
  <c r="H5368" i="5" s="1"/>
  <c r="I5368" i="5" s="1"/>
  <c r="G5367" i="5"/>
  <c r="H5367" i="5" s="1"/>
  <c r="I5367" i="5" s="1"/>
  <c r="G5366" i="5"/>
  <c r="H5366" i="5" s="1"/>
  <c r="I5366" i="5" s="1"/>
  <c r="G5365" i="5"/>
  <c r="H5365" i="5" s="1"/>
  <c r="I5365" i="5" s="1"/>
  <c r="G5364" i="5"/>
  <c r="H5364" i="5" s="1"/>
  <c r="I5364" i="5" s="1"/>
  <c r="G5363" i="5"/>
  <c r="H5363" i="5" s="1"/>
  <c r="I5363" i="5" s="1"/>
  <c r="G5362" i="5"/>
  <c r="H5362" i="5" s="1"/>
  <c r="I5362" i="5" s="1"/>
  <c r="G5361" i="5"/>
  <c r="H5361" i="5" s="1"/>
  <c r="I5361" i="5" s="1"/>
  <c r="G5360" i="5"/>
  <c r="H5360" i="5" s="1"/>
  <c r="I5360" i="5" s="1"/>
  <c r="G5359" i="5"/>
  <c r="H5359" i="5" s="1"/>
  <c r="I5359" i="5" s="1"/>
  <c r="G5358" i="5"/>
  <c r="H5358" i="5" s="1"/>
  <c r="I5358" i="5" s="1"/>
  <c r="G5357" i="5"/>
  <c r="H5357" i="5" s="1"/>
  <c r="I5357" i="5" s="1"/>
  <c r="G5356" i="5"/>
  <c r="H5356" i="5" s="1"/>
  <c r="I5356" i="5" s="1"/>
  <c r="G5355" i="5"/>
  <c r="H5355" i="5" s="1"/>
  <c r="I5355" i="5" s="1"/>
  <c r="G5354" i="5"/>
  <c r="H5354" i="5" s="1"/>
  <c r="I5354" i="5" s="1"/>
  <c r="G5353" i="5"/>
  <c r="H5353" i="5" s="1"/>
  <c r="I5353" i="5" s="1"/>
  <c r="G5352" i="5"/>
  <c r="H5352" i="5" s="1"/>
  <c r="I5352" i="5" s="1"/>
  <c r="G5351" i="5"/>
  <c r="H5351" i="5" s="1"/>
  <c r="I5351" i="5" s="1"/>
  <c r="G5350" i="5"/>
  <c r="H5350" i="5" s="1"/>
  <c r="I5350" i="5" s="1"/>
  <c r="G5349" i="5"/>
  <c r="H5349" i="5" s="1"/>
  <c r="I5349" i="5" s="1"/>
  <c r="G5348" i="5"/>
  <c r="H5348" i="5" s="1"/>
  <c r="I5348" i="5" s="1"/>
  <c r="G5347" i="5"/>
  <c r="H5347" i="5" s="1"/>
  <c r="I5347" i="5" s="1"/>
  <c r="G5346" i="5"/>
  <c r="H5346" i="5" s="1"/>
  <c r="I5346" i="5" s="1"/>
  <c r="G5345" i="5"/>
  <c r="H5345" i="5" s="1"/>
  <c r="I5345" i="5" s="1"/>
  <c r="G5344" i="5"/>
  <c r="H5344" i="5" s="1"/>
  <c r="I5344" i="5" s="1"/>
  <c r="G5343" i="5"/>
  <c r="H5343" i="5" s="1"/>
  <c r="I5343" i="5" s="1"/>
  <c r="G5342" i="5"/>
  <c r="H5342" i="5" s="1"/>
  <c r="I5342" i="5" s="1"/>
  <c r="G5341" i="5"/>
  <c r="H5341" i="5" s="1"/>
  <c r="I5341" i="5" s="1"/>
  <c r="G5340" i="5"/>
  <c r="H5340" i="5" s="1"/>
  <c r="I5340" i="5" s="1"/>
  <c r="G5339" i="5"/>
  <c r="H5339" i="5" s="1"/>
  <c r="I5339" i="5" s="1"/>
  <c r="G5338" i="5"/>
  <c r="H5338" i="5" s="1"/>
  <c r="I5338" i="5" s="1"/>
  <c r="G5337" i="5"/>
  <c r="H5337" i="5" s="1"/>
  <c r="I5337" i="5" s="1"/>
  <c r="G5336" i="5"/>
  <c r="H5336" i="5" s="1"/>
  <c r="I5336" i="5" s="1"/>
  <c r="G5335" i="5"/>
  <c r="H5335" i="5" s="1"/>
  <c r="I5335" i="5" s="1"/>
  <c r="G5334" i="5"/>
  <c r="H5334" i="5" s="1"/>
  <c r="I5334" i="5" s="1"/>
  <c r="G5333" i="5"/>
  <c r="H5333" i="5" s="1"/>
  <c r="I5333" i="5" s="1"/>
  <c r="G5332" i="5"/>
  <c r="H5332" i="5" s="1"/>
  <c r="I5332" i="5" s="1"/>
  <c r="G5331" i="5"/>
  <c r="H5331" i="5" s="1"/>
  <c r="I5331" i="5" s="1"/>
  <c r="G5330" i="5"/>
  <c r="H5330" i="5" s="1"/>
  <c r="I5330" i="5" s="1"/>
  <c r="G5329" i="5"/>
  <c r="H5329" i="5" s="1"/>
  <c r="I5329" i="5" s="1"/>
  <c r="G5328" i="5"/>
  <c r="H5328" i="5" s="1"/>
  <c r="I5328" i="5" s="1"/>
  <c r="G5327" i="5"/>
  <c r="H5327" i="5" s="1"/>
  <c r="I5327" i="5" s="1"/>
  <c r="G5326" i="5"/>
  <c r="H5326" i="5" s="1"/>
  <c r="I5326" i="5" s="1"/>
  <c r="G5325" i="5"/>
  <c r="H5325" i="5" s="1"/>
  <c r="I5325" i="5" s="1"/>
  <c r="G5324" i="5"/>
  <c r="H5324" i="5" s="1"/>
  <c r="I5324" i="5" s="1"/>
  <c r="G5323" i="5"/>
  <c r="H5323" i="5" s="1"/>
  <c r="I5323" i="5" s="1"/>
  <c r="G5322" i="5"/>
  <c r="H5322" i="5" s="1"/>
  <c r="I5322" i="5" s="1"/>
  <c r="G5321" i="5"/>
  <c r="H5321" i="5" s="1"/>
  <c r="I5321" i="5" s="1"/>
  <c r="G5320" i="5"/>
  <c r="H5320" i="5" s="1"/>
  <c r="I5320" i="5" s="1"/>
  <c r="G5319" i="5"/>
  <c r="H5319" i="5" s="1"/>
  <c r="I5319" i="5" s="1"/>
  <c r="G5318" i="5"/>
  <c r="H5318" i="5" s="1"/>
  <c r="I5318" i="5" s="1"/>
  <c r="G5317" i="5"/>
  <c r="H5317" i="5" s="1"/>
  <c r="I5317" i="5" s="1"/>
  <c r="G5316" i="5"/>
  <c r="H5316" i="5" s="1"/>
  <c r="I5316" i="5" s="1"/>
  <c r="G5315" i="5"/>
  <c r="H5315" i="5" s="1"/>
  <c r="I5315" i="5" s="1"/>
  <c r="G5314" i="5"/>
  <c r="H5314" i="5" s="1"/>
  <c r="I5314" i="5" s="1"/>
  <c r="G5313" i="5"/>
  <c r="H5313" i="5" s="1"/>
  <c r="I5313" i="5" s="1"/>
  <c r="G5312" i="5"/>
  <c r="H5312" i="5" s="1"/>
  <c r="I5312" i="5" s="1"/>
  <c r="G5311" i="5"/>
  <c r="H5311" i="5" s="1"/>
  <c r="I5311" i="5" s="1"/>
  <c r="G5310" i="5"/>
  <c r="H5310" i="5" s="1"/>
  <c r="I5310" i="5" s="1"/>
  <c r="G5309" i="5"/>
  <c r="H5309" i="5" s="1"/>
  <c r="I5309" i="5" s="1"/>
  <c r="G5308" i="5"/>
  <c r="H5308" i="5" s="1"/>
  <c r="I5308" i="5" s="1"/>
  <c r="G5307" i="5"/>
  <c r="H5307" i="5" s="1"/>
  <c r="I5307" i="5" s="1"/>
  <c r="G5306" i="5"/>
  <c r="H5306" i="5" s="1"/>
  <c r="I5306" i="5" s="1"/>
  <c r="G5305" i="5"/>
  <c r="H5305" i="5" s="1"/>
  <c r="I5305" i="5" s="1"/>
  <c r="G5304" i="5"/>
  <c r="H5304" i="5" s="1"/>
  <c r="I5304" i="5" s="1"/>
  <c r="G5303" i="5"/>
  <c r="H5303" i="5" s="1"/>
  <c r="I5303" i="5" s="1"/>
  <c r="G5302" i="5"/>
  <c r="H5302" i="5" s="1"/>
  <c r="I5302" i="5" s="1"/>
  <c r="G5301" i="5"/>
  <c r="H5301" i="5" s="1"/>
  <c r="I5301" i="5" s="1"/>
  <c r="G5300" i="5"/>
  <c r="H5300" i="5" s="1"/>
  <c r="I5300" i="5" s="1"/>
  <c r="G5299" i="5"/>
  <c r="H5299" i="5" s="1"/>
  <c r="I5299" i="5" s="1"/>
  <c r="G5298" i="5"/>
  <c r="H5298" i="5" s="1"/>
  <c r="I5298" i="5" s="1"/>
  <c r="G5297" i="5"/>
  <c r="H5297" i="5" s="1"/>
  <c r="I5297" i="5" s="1"/>
  <c r="G5296" i="5"/>
  <c r="H5296" i="5" s="1"/>
  <c r="I5296" i="5" s="1"/>
  <c r="G5295" i="5"/>
  <c r="H5295" i="5" s="1"/>
  <c r="I5295" i="5" s="1"/>
  <c r="G5294" i="5"/>
  <c r="H5294" i="5" s="1"/>
  <c r="I5294" i="5" s="1"/>
  <c r="G5293" i="5"/>
  <c r="H5293" i="5" s="1"/>
  <c r="I5293" i="5" s="1"/>
  <c r="G5292" i="5"/>
  <c r="H5292" i="5" s="1"/>
  <c r="I5292" i="5" s="1"/>
  <c r="G5291" i="5"/>
  <c r="H5291" i="5" s="1"/>
  <c r="I5291" i="5" s="1"/>
  <c r="G5290" i="5"/>
  <c r="H5290" i="5" s="1"/>
  <c r="I5290" i="5" s="1"/>
  <c r="G5289" i="5"/>
  <c r="H5289" i="5" s="1"/>
  <c r="I5289" i="5" s="1"/>
  <c r="G5288" i="5"/>
  <c r="H5288" i="5" s="1"/>
  <c r="I5288" i="5" s="1"/>
  <c r="G5287" i="5"/>
  <c r="H5287" i="5" s="1"/>
  <c r="I5287" i="5" s="1"/>
  <c r="G5286" i="5"/>
  <c r="H5286" i="5" s="1"/>
  <c r="I5286" i="5" s="1"/>
  <c r="G5285" i="5"/>
  <c r="H5285" i="5" s="1"/>
  <c r="I5285" i="5" s="1"/>
  <c r="G5284" i="5"/>
  <c r="H5284" i="5" s="1"/>
  <c r="I5284" i="5" s="1"/>
  <c r="G5283" i="5"/>
  <c r="H5283" i="5" s="1"/>
  <c r="I5283" i="5" s="1"/>
  <c r="G5282" i="5"/>
  <c r="H5282" i="5" s="1"/>
  <c r="I5282" i="5" s="1"/>
  <c r="G5281" i="5"/>
  <c r="H5281" i="5" s="1"/>
  <c r="I5281" i="5" s="1"/>
  <c r="G5280" i="5"/>
  <c r="H5280" i="5" s="1"/>
  <c r="I5280" i="5" s="1"/>
  <c r="G5279" i="5"/>
  <c r="H5279" i="5" s="1"/>
  <c r="I5279" i="5" s="1"/>
  <c r="G5278" i="5"/>
  <c r="H5278" i="5" s="1"/>
  <c r="I5278" i="5" s="1"/>
  <c r="G5277" i="5"/>
  <c r="H5277" i="5" s="1"/>
  <c r="I5277" i="5" s="1"/>
  <c r="G5276" i="5"/>
  <c r="H5276" i="5" s="1"/>
  <c r="I5276" i="5" s="1"/>
  <c r="G5275" i="5"/>
  <c r="H5275" i="5" s="1"/>
  <c r="I5275" i="5" s="1"/>
  <c r="G5274" i="5"/>
  <c r="H5274" i="5" s="1"/>
  <c r="I5274" i="5" s="1"/>
  <c r="G5273" i="5"/>
  <c r="H5273" i="5" s="1"/>
  <c r="I5273" i="5" s="1"/>
  <c r="G5272" i="5"/>
  <c r="H5272" i="5" s="1"/>
  <c r="I5272" i="5" s="1"/>
  <c r="G5271" i="5"/>
  <c r="H5271" i="5" s="1"/>
  <c r="I5271" i="5" s="1"/>
  <c r="G5270" i="5"/>
  <c r="H5270" i="5" s="1"/>
  <c r="I5270" i="5" s="1"/>
  <c r="G5269" i="5"/>
  <c r="H5269" i="5" s="1"/>
  <c r="I5269" i="5" s="1"/>
  <c r="G5268" i="5"/>
  <c r="H5268" i="5" s="1"/>
  <c r="I5268" i="5" s="1"/>
  <c r="G5267" i="5"/>
  <c r="H5267" i="5" s="1"/>
  <c r="I5267" i="5" s="1"/>
  <c r="G5266" i="5"/>
  <c r="H5266" i="5" s="1"/>
  <c r="I5266" i="5" s="1"/>
  <c r="G5265" i="5"/>
  <c r="H5265" i="5" s="1"/>
  <c r="I5265" i="5" s="1"/>
  <c r="G5264" i="5"/>
  <c r="H5264" i="5" s="1"/>
  <c r="I5264" i="5" s="1"/>
  <c r="G5263" i="5"/>
  <c r="H5263" i="5" s="1"/>
  <c r="I5263" i="5" s="1"/>
  <c r="G5262" i="5"/>
  <c r="H5262" i="5" s="1"/>
  <c r="I5262" i="5" s="1"/>
  <c r="G5261" i="5"/>
  <c r="H5261" i="5" s="1"/>
  <c r="I5261" i="5" s="1"/>
  <c r="G5260" i="5"/>
  <c r="H5260" i="5" s="1"/>
  <c r="I5260" i="5" s="1"/>
  <c r="G5259" i="5"/>
  <c r="H5259" i="5" s="1"/>
  <c r="I5259" i="5" s="1"/>
  <c r="G5258" i="5"/>
  <c r="H5258" i="5" s="1"/>
  <c r="I5258" i="5" s="1"/>
  <c r="G5257" i="5"/>
  <c r="H5257" i="5" s="1"/>
  <c r="I5257" i="5" s="1"/>
  <c r="G5256" i="5"/>
  <c r="H5256" i="5" s="1"/>
  <c r="I5256" i="5" s="1"/>
  <c r="G5255" i="5"/>
  <c r="H5255" i="5" s="1"/>
  <c r="I5255" i="5" s="1"/>
  <c r="G5254" i="5"/>
  <c r="H5254" i="5" s="1"/>
  <c r="I5254" i="5" s="1"/>
  <c r="G5253" i="5"/>
  <c r="H5253" i="5" s="1"/>
  <c r="I5253" i="5" s="1"/>
  <c r="G5252" i="5"/>
  <c r="H5252" i="5" s="1"/>
  <c r="I5252" i="5" s="1"/>
  <c r="G5251" i="5"/>
  <c r="H5251" i="5" s="1"/>
  <c r="I5251" i="5" s="1"/>
  <c r="G4964" i="5"/>
  <c r="H4964" i="5" s="1"/>
  <c r="I4964" i="5" s="1"/>
  <c r="G4963" i="5"/>
  <c r="H4963" i="5" s="1"/>
  <c r="I4963" i="5" s="1"/>
  <c r="G4962" i="5"/>
  <c r="H4962" i="5" s="1"/>
  <c r="I4962" i="5" s="1"/>
  <c r="G4961" i="5"/>
  <c r="H4961" i="5" s="1"/>
  <c r="I4961" i="5" s="1"/>
  <c r="G4960" i="5"/>
  <c r="H4960" i="5" s="1"/>
  <c r="I4960" i="5" s="1"/>
  <c r="G4959" i="5"/>
  <c r="H4959" i="5" s="1"/>
  <c r="I4959" i="5" s="1"/>
  <c r="G4958" i="5"/>
  <c r="H4958" i="5" s="1"/>
  <c r="I4958" i="5" s="1"/>
  <c r="G4957" i="5"/>
  <c r="H4957" i="5" s="1"/>
  <c r="I4957" i="5" s="1"/>
  <c r="G4956" i="5"/>
  <c r="H4956" i="5" s="1"/>
  <c r="I4956" i="5" s="1"/>
  <c r="G4955" i="5"/>
  <c r="H4955" i="5" s="1"/>
  <c r="I4955" i="5" s="1"/>
  <c r="G4954" i="5"/>
  <c r="H4954" i="5" s="1"/>
  <c r="I4954" i="5" s="1"/>
  <c r="G4953" i="5"/>
  <c r="H4953" i="5" s="1"/>
  <c r="I4953" i="5" s="1"/>
  <c r="G4952" i="5"/>
  <c r="H4952" i="5" s="1"/>
  <c r="I4952" i="5" s="1"/>
  <c r="G4951" i="5"/>
  <c r="H4951" i="5" s="1"/>
  <c r="I4951" i="5" s="1"/>
  <c r="G4950" i="5"/>
  <c r="H4950" i="5" s="1"/>
  <c r="I4950" i="5" s="1"/>
  <c r="G4949" i="5"/>
  <c r="H4949" i="5" s="1"/>
  <c r="I4949" i="5" s="1"/>
  <c r="G4948" i="5"/>
  <c r="H4948" i="5" s="1"/>
  <c r="I4948" i="5" s="1"/>
  <c r="G4947" i="5"/>
  <c r="H4947" i="5" s="1"/>
  <c r="I4947" i="5" s="1"/>
  <c r="G4946" i="5"/>
  <c r="H4946" i="5" s="1"/>
  <c r="I4946" i="5" s="1"/>
  <c r="G4945" i="5"/>
  <c r="H4945" i="5" s="1"/>
  <c r="I4945" i="5" s="1"/>
  <c r="G4944" i="5"/>
  <c r="H4944" i="5" s="1"/>
  <c r="I4944" i="5" s="1"/>
  <c r="G4943" i="5"/>
  <c r="H4943" i="5" s="1"/>
  <c r="I4943" i="5" s="1"/>
  <c r="G4942" i="5"/>
  <c r="H4942" i="5" s="1"/>
  <c r="I4942" i="5" s="1"/>
  <c r="G4941" i="5"/>
  <c r="H4941" i="5" s="1"/>
  <c r="I4941" i="5" s="1"/>
  <c r="G4940" i="5"/>
  <c r="H4940" i="5" s="1"/>
  <c r="I4940" i="5" s="1"/>
  <c r="G4939" i="5"/>
  <c r="H4939" i="5" s="1"/>
  <c r="I4939" i="5" s="1"/>
  <c r="G4938" i="5"/>
  <c r="H4938" i="5" s="1"/>
  <c r="I4938" i="5" s="1"/>
  <c r="G4937" i="5"/>
  <c r="H4937" i="5" s="1"/>
  <c r="I4937" i="5" s="1"/>
  <c r="G4936" i="5"/>
  <c r="H4936" i="5" s="1"/>
  <c r="I4936" i="5" s="1"/>
  <c r="G4935" i="5"/>
  <c r="H4935" i="5" s="1"/>
  <c r="I4935" i="5" s="1"/>
  <c r="G4934" i="5"/>
  <c r="H4934" i="5" s="1"/>
  <c r="I4934" i="5" s="1"/>
  <c r="G4933" i="5"/>
  <c r="H4933" i="5" s="1"/>
  <c r="I4933" i="5" s="1"/>
  <c r="G4932" i="5"/>
  <c r="H4932" i="5" s="1"/>
  <c r="I4932" i="5" s="1"/>
  <c r="G4931" i="5"/>
  <c r="H4931" i="5" s="1"/>
  <c r="I4931" i="5" s="1"/>
  <c r="G4930" i="5"/>
  <c r="H4930" i="5" s="1"/>
  <c r="I4930" i="5" s="1"/>
  <c r="G4929" i="5"/>
  <c r="H4929" i="5" s="1"/>
  <c r="I4929" i="5" s="1"/>
  <c r="G4928" i="5"/>
  <c r="H4928" i="5" s="1"/>
  <c r="I4928" i="5" s="1"/>
  <c r="G4927" i="5"/>
  <c r="H4927" i="5" s="1"/>
  <c r="I4927" i="5" s="1"/>
  <c r="G4926" i="5"/>
  <c r="H4926" i="5" s="1"/>
  <c r="I4926" i="5" s="1"/>
  <c r="G4925" i="5"/>
  <c r="H4925" i="5" s="1"/>
  <c r="I4925" i="5" s="1"/>
  <c r="G4924" i="5"/>
  <c r="H4924" i="5" s="1"/>
  <c r="I4924" i="5" s="1"/>
  <c r="G4923" i="5"/>
  <c r="H4923" i="5" s="1"/>
  <c r="I4923" i="5" s="1"/>
  <c r="G4922" i="5"/>
  <c r="H4922" i="5" s="1"/>
  <c r="I4922" i="5" s="1"/>
  <c r="G4921" i="5"/>
  <c r="H4921" i="5" s="1"/>
  <c r="I4921" i="5" s="1"/>
  <c r="G4920" i="5"/>
  <c r="H4920" i="5" s="1"/>
  <c r="I4920" i="5" s="1"/>
  <c r="G4919" i="5"/>
  <c r="H4919" i="5" s="1"/>
  <c r="I4919" i="5" s="1"/>
  <c r="G4918" i="5"/>
  <c r="H4918" i="5" s="1"/>
  <c r="I4918" i="5" s="1"/>
  <c r="G4917" i="5"/>
  <c r="H4917" i="5" s="1"/>
  <c r="I4917" i="5" s="1"/>
  <c r="G4916" i="5"/>
  <c r="H4916" i="5" s="1"/>
  <c r="I4916" i="5" s="1"/>
  <c r="G4915" i="5"/>
  <c r="H4915" i="5" s="1"/>
  <c r="I4915" i="5" s="1"/>
  <c r="G4914" i="5"/>
  <c r="H4914" i="5" s="1"/>
  <c r="I4914" i="5" s="1"/>
  <c r="G4913" i="5"/>
  <c r="H4913" i="5" s="1"/>
  <c r="I4913" i="5" s="1"/>
  <c r="G4912" i="5"/>
  <c r="H4912" i="5" s="1"/>
  <c r="I4912" i="5" s="1"/>
  <c r="G4911" i="5"/>
  <c r="H4911" i="5" s="1"/>
  <c r="I4911" i="5" s="1"/>
  <c r="G4910" i="5"/>
  <c r="H4910" i="5" s="1"/>
  <c r="I4910" i="5" s="1"/>
  <c r="G4909" i="5"/>
  <c r="H4909" i="5" s="1"/>
  <c r="I4909" i="5" s="1"/>
  <c r="G4908" i="5"/>
  <c r="H4908" i="5" s="1"/>
  <c r="I4908" i="5" s="1"/>
  <c r="G4907" i="5"/>
  <c r="H4907" i="5" s="1"/>
  <c r="I4907" i="5" s="1"/>
  <c r="G4906" i="5"/>
  <c r="H4906" i="5" s="1"/>
  <c r="I4906" i="5" s="1"/>
  <c r="G4905" i="5"/>
  <c r="H4905" i="5" s="1"/>
  <c r="I4905" i="5" s="1"/>
  <c r="G4904" i="5"/>
  <c r="H4904" i="5" s="1"/>
  <c r="I4904" i="5" s="1"/>
  <c r="G4903" i="5"/>
  <c r="H4903" i="5" s="1"/>
  <c r="I4903" i="5" s="1"/>
  <c r="G4902" i="5"/>
  <c r="H4902" i="5" s="1"/>
  <c r="I4902" i="5" s="1"/>
  <c r="G4901" i="5"/>
  <c r="H4901" i="5" s="1"/>
  <c r="I4901" i="5" s="1"/>
  <c r="G4900" i="5"/>
  <c r="H4900" i="5" s="1"/>
  <c r="I4900" i="5" s="1"/>
  <c r="G4899" i="5"/>
  <c r="H4899" i="5" s="1"/>
  <c r="I4899" i="5" s="1"/>
  <c r="G4898" i="5"/>
  <c r="H4898" i="5" s="1"/>
  <c r="I4898" i="5" s="1"/>
  <c r="G4897" i="5"/>
  <c r="H4897" i="5" s="1"/>
  <c r="I4897" i="5" s="1"/>
  <c r="G4896" i="5"/>
  <c r="H4896" i="5" s="1"/>
  <c r="I4896" i="5" s="1"/>
  <c r="G4895" i="5"/>
  <c r="H4895" i="5" s="1"/>
  <c r="I4895" i="5" s="1"/>
  <c r="G4894" i="5"/>
  <c r="H4894" i="5" s="1"/>
  <c r="I4894" i="5" s="1"/>
  <c r="G4893" i="5"/>
  <c r="H4893" i="5" s="1"/>
  <c r="I4893" i="5" s="1"/>
  <c r="G4892" i="5"/>
  <c r="H4892" i="5" s="1"/>
  <c r="I4892" i="5" s="1"/>
  <c r="G4891" i="5"/>
  <c r="H4891" i="5" s="1"/>
  <c r="I4891" i="5" s="1"/>
  <c r="G4890" i="5"/>
  <c r="H4890" i="5" s="1"/>
  <c r="I4890" i="5" s="1"/>
  <c r="G4889" i="5"/>
  <c r="H4889" i="5" s="1"/>
  <c r="I4889" i="5" s="1"/>
  <c r="G4888" i="5"/>
  <c r="H4888" i="5" s="1"/>
  <c r="I4888" i="5" s="1"/>
  <c r="G4887" i="5"/>
  <c r="H4887" i="5" s="1"/>
  <c r="I4887" i="5" s="1"/>
  <c r="G4886" i="5"/>
  <c r="H4886" i="5" s="1"/>
  <c r="I4886" i="5" s="1"/>
  <c r="G4885" i="5"/>
  <c r="H4885" i="5" s="1"/>
  <c r="I4885" i="5" s="1"/>
  <c r="G4884" i="5"/>
  <c r="H4884" i="5" s="1"/>
  <c r="I4884" i="5" s="1"/>
  <c r="G4883" i="5"/>
  <c r="H4883" i="5" s="1"/>
  <c r="I4883" i="5" s="1"/>
  <c r="G4882" i="5"/>
  <c r="H4882" i="5" s="1"/>
  <c r="I4882" i="5" s="1"/>
  <c r="G4881" i="5"/>
  <c r="H4881" i="5" s="1"/>
  <c r="I4881" i="5" s="1"/>
  <c r="G4880" i="5"/>
  <c r="H4880" i="5" s="1"/>
  <c r="I4880" i="5" s="1"/>
  <c r="G4879" i="5"/>
  <c r="H4879" i="5" s="1"/>
  <c r="I4879" i="5" s="1"/>
  <c r="G4878" i="5"/>
  <c r="H4878" i="5" s="1"/>
  <c r="I4878" i="5" s="1"/>
  <c r="G4877" i="5"/>
  <c r="H4877" i="5" s="1"/>
  <c r="I4877" i="5" s="1"/>
  <c r="G4876" i="5"/>
  <c r="H4876" i="5" s="1"/>
  <c r="I4876" i="5" s="1"/>
  <c r="G4875" i="5"/>
  <c r="H4875" i="5" s="1"/>
  <c r="I4875" i="5" s="1"/>
  <c r="G4874" i="5"/>
  <c r="H4874" i="5" s="1"/>
  <c r="I4874" i="5" s="1"/>
  <c r="G4873" i="5"/>
  <c r="H4873" i="5" s="1"/>
  <c r="I4873" i="5" s="1"/>
  <c r="G4872" i="5"/>
  <c r="H4872" i="5" s="1"/>
  <c r="I4872" i="5" s="1"/>
  <c r="G4871" i="5"/>
  <c r="H4871" i="5" s="1"/>
  <c r="I4871" i="5" s="1"/>
  <c r="G4870" i="5"/>
  <c r="H4870" i="5" s="1"/>
  <c r="I4870" i="5" s="1"/>
  <c r="G4869" i="5"/>
  <c r="H4869" i="5" s="1"/>
  <c r="I4869" i="5" s="1"/>
  <c r="G4868" i="5"/>
  <c r="H4868" i="5" s="1"/>
  <c r="I4868" i="5" s="1"/>
  <c r="G4867" i="5"/>
  <c r="H4867" i="5" s="1"/>
  <c r="I4867" i="5" s="1"/>
  <c r="G4866" i="5"/>
  <c r="H4866" i="5" s="1"/>
  <c r="I4866" i="5" s="1"/>
  <c r="G4865" i="5"/>
  <c r="H4865" i="5" s="1"/>
  <c r="I4865" i="5" s="1"/>
  <c r="G4864" i="5"/>
  <c r="H4864" i="5" s="1"/>
  <c r="I4864" i="5" s="1"/>
  <c r="G4863" i="5"/>
  <c r="H4863" i="5" s="1"/>
  <c r="I4863" i="5" s="1"/>
  <c r="G4862" i="5"/>
  <c r="H4862" i="5" s="1"/>
  <c r="I4862" i="5" s="1"/>
  <c r="G4861" i="5"/>
  <c r="H4861" i="5" s="1"/>
  <c r="I4861" i="5" s="1"/>
  <c r="G4860" i="5"/>
  <c r="H4860" i="5" s="1"/>
  <c r="I4860" i="5" s="1"/>
  <c r="G4859" i="5"/>
  <c r="H4859" i="5" s="1"/>
  <c r="I4859" i="5" s="1"/>
  <c r="G4858" i="5"/>
  <c r="H4858" i="5" s="1"/>
  <c r="I4858" i="5" s="1"/>
  <c r="G4857" i="5"/>
  <c r="H4857" i="5" s="1"/>
  <c r="I4857" i="5" s="1"/>
  <c r="G4856" i="5"/>
  <c r="H4856" i="5" s="1"/>
  <c r="I4856" i="5" s="1"/>
  <c r="G4855" i="5"/>
  <c r="H4855" i="5" s="1"/>
  <c r="I4855" i="5" s="1"/>
  <c r="G4854" i="5"/>
  <c r="H4854" i="5" s="1"/>
  <c r="I4854" i="5" s="1"/>
  <c r="G4853" i="5"/>
  <c r="H4853" i="5" s="1"/>
  <c r="I4853" i="5" s="1"/>
  <c r="G4852" i="5"/>
  <c r="H4852" i="5" s="1"/>
  <c r="I4852" i="5" s="1"/>
  <c r="G4851" i="5"/>
  <c r="H4851" i="5" s="1"/>
  <c r="I4851" i="5" s="1"/>
  <c r="G4850" i="5"/>
  <c r="H4850" i="5" s="1"/>
  <c r="I4850" i="5" s="1"/>
  <c r="G4849" i="5"/>
  <c r="H4849" i="5" s="1"/>
  <c r="I4849" i="5" s="1"/>
  <c r="G4848" i="5"/>
  <c r="H4848" i="5" s="1"/>
  <c r="I4848" i="5" s="1"/>
  <c r="G4847" i="5"/>
  <c r="H4847" i="5" s="1"/>
  <c r="I4847" i="5" s="1"/>
  <c r="G4846" i="5"/>
  <c r="H4846" i="5" s="1"/>
  <c r="I4846" i="5" s="1"/>
  <c r="G4845" i="5"/>
  <c r="H4845" i="5" s="1"/>
  <c r="I4845" i="5" s="1"/>
  <c r="G4844" i="5"/>
  <c r="H4844" i="5" s="1"/>
  <c r="I4844" i="5" s="1"/>
  <c r="G4843" i="5"/>
  <c r="H4843" i="5" s="1"/>
  <c r="I4843" i="5" s="1"/>
  <c r="G4842" i="5"/>
  <c r="H4842" i="5" s="1"/>
  <c r="I4842" i="5" s="1"/>
  <c r="G4841" i="5"/>
  <c r="H4841" i="5" s="1"/>
  <c r="I4841" i="5" s="1"/>
  <c r="G4840" i="5"/>
  <c r="H4840" i="5" s="1"/>
  <c r="I4840" i="5" s="1"/>
  <c r="G4839" i="5"/>
  <c r="H4839" i="5" s="1"/>
  <c r="I4839" i="5" s="1"/>
  <c r="G4838" i="5"/>
  <c r="H4838" i="5" s="1"/>
  <c r="I4838" i="5" s="1"/>
  <c r="G4837" i="5"/>
  <c r="H4837" i="5" s="1"/>
  <c r="I4837" i="5" s="1"/>
  <c r="G4836" i="5"/>
  <c r="H4836" i="5" s="1"/>
  <c r="I4836" i="5" s="1"/>
  <c r="G4835" i="5"/>
  <c r="H4835" i="5" s="1"/>
  <c r="I4835" i="5" s="1"/>
  <c r="G4834" i="5"/>
  <c r="H4834" i="5" s="1"/>
  <c r="I4834" i="5" s="1"/>
  <c r="G4833" i="5"/>
  <c r="H4833" i="5" s="1"/>
  <c r="I4833" i="5" s="1"/>
  <c r="G4832" i="5"/>
  <c r="H4832" i="5" s="1"/>
  <c r="I4832" i="5" s="1"/>
  <c r="G4831" i="5"/>
  <c r="H4831" i="5" s="1"/>
  <c r="I4831" i="5" s="1"/>
  <c r="G4830" i="5"/>
  <c r="H4830" i="5" s="1"/>
  <c r="I4830" i="5" s="1"/>
  <c r="G4829" i="5"/>
  <c r="H4829" i="5" s="1"/>
  <c r="I4829" i="5" s="1"/>
  <c r="G4828" i="5"/>
  <c r="H4828" i="5" s="1"/>
  <c r="I4828" i="5" s="1"/>
  <c r="G4827" i="5"/>
  <c r="H4827" i="5" s="1"/>
  <c r="I4827" i="5" s="1"/>
  <c r="G4826" i="5"/>
  <c r="H4826" i="5" s="1"/>
  <c r="I4826" i="5" s="1"/>
  <c r="G4825" i="5"/>
  <c r="H4825" i="5" s="1"/>
  <c r="I4825" i="5" s="1"/>
  <c r="G4824" i="5"/>
  <c r="H4824" i="5" s="1"/>
  <c r="I4824" i="5" s="1"/>
  <c r="G4823" i="5"/>
  <c r="H4823" i="5" s="1"/>
  <c r="I4823" i="5" s="1"/>
  <c r="G4822" i="5"/>
  <c r="H4822" i="5" s="1"/>
  <c r="I4822" i="5" s="1"/>
  <c r="G4821" i="5"/>
  <c r="H4821" i="5" s="1"/>
  <c r="I4821" i="5" s="1"/>
  <c r="G4820" i="5"/>
  <c r="H4820" i="5" s="1"/>
  <c r="I4820" i="5" s="1"/>
  <c r="G4819" i="5"/>
  <c r="H4819" i="5" s="1"/>
  <c r="I4819" i="5" s="1"/>
  <c r="G4818" i="5"/>
  <c r="H4818" i="5" s="1"/>
  <c r="I4818" i="5" s="1"/>
  <c r="G4817" i="5"/>
  <c r="H4817" i="5" s="1"/>
  <c r="I4817" i="5" s="1"/>
  <c r="G4816" i="5"/>
  <c r="H4816" i="5" s="1"/>
  <c r="I4816" i="5" s="1"/>
  <c r="G4815" i="5"/>
  <c r="H4815" i="5" s="1"/>
  <c r="I4815" i="5" s="1"/>
  <c r="G4814" i="5"/>
  <c r="H4814" i="5" s="1"/>
  <c r="I4814" i="5" s="1"/>
  <c r="G4813" i="5"/>
  <c r="H4813" i="5" s="1"/>
  <c r="I4813" i="5" s="1"/>
  <c r="G4812" i="5"/>
  <c r="H4812" i="5" s="1"/>
  <c r="I4812" i="5" s="1"/>
  <c r="G4811" i="5"/>
  <c r="H4811" i="5" s="1"/>
  <c r="I4811" i="5" s="1"/>
  <c r="G4810" i="5"/>
  <c r="H4810" i="5" s="1"/>
  <c r="I4810" i="5" s="1"/>
  <c r="G4809" i="5"/>
  <c r="H4809" i="5" s="1"/>
  <c r="I4809" i="5" s="1"/>
  <c r="G4808" i="5"/>
  <c r="H4808" i="5" s="1"/>
  <c r="I4808" i="5" s="1"/>
  <c r="G4807" i="5"/>
  <c r="H4807" i="5" s="1"/>
  <c r="I4807" i="5" s="1"/>
  <c r="G4806" i="5"/>
  <c r="H4806" i="5" s="1"/>
  <c r="I4806" i="5" s="1"/>
  <c r="G4805" i="5"/>
  <c r="H4805" i="5" s="1"/>
  <c r="I4805" i="5" s="1"/>
  <c r="G4804" i="5"/>
  <c r="H4804" i="5" s="1"/>
  <c r="I4804" i="5" s="1"/>
  <c r="G4803" i="5"/>
  <c r="H4803" i="5" s="1"/>
  <c r="I4803" i="5" s="1"/>
  <c r="G4802" i="5"/>
  <c r="H4802" i="5" s="1"/>
  <c r="I4802" i="5" s="1"/>
  <c r="G4801" i="5"/>
  <c r="H4801" i="5" s="1"/>
  <c r="I4801" i="5" s="1"/>
  <c r="G4800" i="5"/>
  <c r="H4800" i="5" s="1"/>
  <c r="I4800" i="5" s="1"/>
  <c r="G4799" i="5"/>
  <c r="H4799" i="5" s="1"/>
  <c r="I4799" i="5" s="1"/>
  <c r="G4798" i="5"/>
  <c r="H4798" i="5" s="1"/>
  <c r="I4798" i="5" s="1"/>
  <c r="G4797" i="5"/>
  <c r="H4797" i="5" s="1"/>
  <c r="I4797" i="5" s="1"/>
  <c r="G4796" i="5"/>
  <c r="H4796" i="5" s="1"/>
  <c r="I4796" i="5" s="1"/>
  <c r="G4795" i="5"/>
  <c r="H4795" i="5" s="1"/>
  <c r="I4795" i="5" s="1"/>
  <c r="G4794" i="5"/>
  <c r="H4794" i="5" s="1"/>
  <c r="I4794" i="5" s="1"/>
  <c r="G4793" i="5"/>
  <c r="H4793" i="5" s="1"/>
  <c r="I4793" i="5" s="1"/>
  <c r="G4514" i="5"/>
  <c r="H4514" i="5" s="1"/>
  <c r="I4514" i="5" s="1"/>
  <c r="G4513" i="5"/>
  <c r="H4513" i="5" s="1"/>
  <c r="I4513" i="5" s="1"/>
  <c r="G4512" i="5"/>
  <c r="H4512" i="5" s="1"/>
  <c r="I4512" i="5" s="1"/>
  <c r="G4511" i="5"/>
  <c r="H4511" i="5" s="1"/>
  <c r="I4511" i="5" s="1"/>
  <c r="G4510" i="5"/>
  <c r="H4510" i="5" s="1"/>
  <c r="I4510" i="5" s="1"/>
  <c r="G4509" i="5"/>
  <c r="H4509" i="5" s="1"/>
  <c r="I4509" i="5" s="1"/>
  <c r="G4508" i="5"/>
  <c r="H4508" i="5" s="1"/>
  <c r="I4508" i="5" s="1"/>
  <c r="G4507" i="5"/>
  <c r="H4507" i="5" s="1"/>
  <c r="I4507" i="5" s="1"/>
  <c r="G4506" i="5"/>
  <c r="H4506" i="5" s="1"/>
  <c r="I4506" i="5" s="1"/>
  <c r="G4505" i="5"/>
  <c r="H4505" i="5" s="1"/>
  <c r="I4505" i="5" s="1"/>
  <c r="G4504" i="5"/>
  <c r="H4504" i="5" s="1"/>
  <c r="I4504" i="5" s="1"/>
  <c r="G4503" i="5"/>
  <c r="H4503" i="5" s="1"/>
  <c r="I4503" i="5" s="1"/>
  <c r="G4502" i="5"/>
  <c r="H4502" i="5" s="1"/>
  <c r="I4502" i="5" s="1"/>
  <c r="G4501" i="5"/>
  <c r="H4501" i="5" s="1"/>
  <c r="I4501" i="5" s="1"/>
  <c r="G4500" i="5"/>
  <c r="H4500" i="5" s="1"/>
  <c r="I4500" i="5" s="1"/>
  <c r="G4499" i="5"/>
  <c r="H4499" i="5" s="1"/>
  <c r="I4499" i="5" s="1"/>
  <c r="G4498" i="5"/>
  <c r="H4498" i="5" s="1"/>
  <c r="I4498" i="5" s="1"/>
  <c r="G4497" i="5"/>
  <c r="H4497" i="5" s="1"/>
  <c r="I4497" i="5" s="1"/>
  <c r="G4496" i="5"/>
  <c r="H4496" i="5" s="1"/>
  <c r="I4496" i="5" s="1"/>
  <c r="G4495" i="5"/>
  <c r="H4495" i="5" s="1"/>
  <c r="I4495" i="5" s="1"/>
  <c r="G4494" i="5"/>
  <c r="H4494" i="5" s="1"/>
  <c r="I4494" i="5" s="1"/>
  <c r="G4493" i="5"/>
  <c r="H4493" i="5" s="1"/>
  <c r="I4493" i="5" s="1"/>
  <c r="G4492" i="5"/>
  <c r="H4492" i="5" s="1"/>
  <c r="I4492" i="5" s="1"/>
  <c r="G4491" i="5"/>
  <c r="H4491" i="5" s="1"/>
  <c r="I4491" i="5" s="1"/>
  <c r="G4490" i="5"/>
  <c r="H4490" i="5" s="1"/>
  <c r="I4490" i="5" s="1"/>
  <c r="G4489" i="5"/>
  <c r="H4489" i="5" s="1"/>
  <c r="I4489" i="5" s="1"/>
  <c r="G4488" i="5"/>
  <c r="H4488" i="5" s="1"/>
  <c r="I4488" i="5" s="1"/>
  <c r="G4487" i="5"/>
  <c r="H4487" i="5" s="1"/>
  <c r="I4487" i="5" s="1"/>
  <c r="G4486" i="5"/>
  <c r="H4486" i="5" s="1"/>
  <c r="I4486" i="5" s="1"/>
  <c r="G4485" i="5"/>
  <c r="H4485" i="5" s="1"/>
  <c r="I4485" i="5" s="1"/>
  <c r="G4484" i="5"/>
  <c r="H4484" i="5" s="1"/>
  <c r="I4484" i="5" s="1"/>
  <c r="G4483" i="5"/>
  <c r="H4483" i="5" s="1"/>
  <c r="I4483" i="5" s="1"/>
  <c r="G4482" i="5"/>
  <c r="H4482" i="5" s="1"/>
  <c r="I4482" i="5" s="1"/>
  <c r="G4481" i="5"/>
  <c r="H4481" i="5" s="1"/>
  <c r="I4481" i="5" s="1"/>
  <c r="G4480" i="5"/>
  <c r="H4480" i="5" s="1"/>
  <c r="I4480" i="5" s="1"/>
  <c r="G4479" i="5"/>
  <c r="H4479" i="5" s="1"/>
  <c r="I4479" i="5" s="1"/>
  <c r="G4478" i="5"/>
  <c r="H4478" i="5" s="1"/>
  <c r="I4478" i="5" s="1"/>
  <c r="G4477" i="5"/>
  <c r="H4477" i="5" s="1"/>
  <c r="I4477" i="5" s="1"/>
  <c r="G4476" i="5"/>
  <c r="H4476" i="5" s="1"/>
  <c r="I4476" i="5" s="1"/>
  <c r="G4475" i="5"/>
  <c r="H4475" i="5" s="1"/>
  <c r="I4475" i="5" s="1"/>
  <c r="G4474" i="5"/>
  <c r="H4474" i="5" s="1"/>
  <c r="I4474" i="5" s="1"/>
  <c r="G4473" i="5"/>
  <c r="H4473" i="5" s="1"/>
  <c r="I4473" i="5" s="1"/>
  <c r="G4472" i="5"/>
  <c r="H4472" i="5" s="1"/>
  <c r="I4472" i="5" s="1"/>
  <c r="G4471" i="5"/>
  <c r="H4471" i="5" s="1"/>
  <c r="I4471" i="5" s="1"/>
  <c r="G4470" i="5"/>
  <c r="H4470" i="5" s="1"/>
  <c r="I4470" i="5" s="1"/>
  <c r="G4469" i="5"/>
  <c r="H4469" i="5" s="1"/>
  <c r="I4469" i="5" s="1"/>
  <c r="G4468" i="5"/>
  <c r="H4468" i="5" s="1"/>
  <c r="I4468" i="5" s="1"/>
  <c r="G4467" i="5"/>
  <c r="H4467" i="5" s="1"/>
  <c r="I4467" i="5" s="1"/>
  <c r="G4466" i="5"/>
  <c r="H4466" i="5" s="1"/>
  <c r="I4466" i="5" s="1"/>
  <c r="G4465" i="5"/>
  <c r="H4465" i="5" s="1"/>
  <c r="I4465" i="5" s="1"/>
  <c r="G4464" i="5"/>
  <c r="H4464" i="5" s="1"/>
  <c r="I4464" i="5" s="1"/>
  <c r="G4463" i="5"/>
  <c r="H4463" i="5" s="1"/>
  <c r="I4463" i="5" s="1"/>
  <c r="G4462" i="5"/>
  <c r="H4462" i="5" s="1"/>
  <c r="I4462" i="5" s="1"/>
  <c r="G4461" i="5"/>
  <c r="H4461" i="5" s="1"/>
  <c r="I4461" i="5" s="1"/>
  <c r="G4460" i="5"/>
  <c r="H4460" i="5" s="1"/>
  <c r="I4460" i="5" s="1"/>
  <c r="G4459" i="5"/>
  <c r="H4459" i="5" s="1"/>
  <c r="I4459" i="5" s="1"/>
  <c r="G4458" i="5"/>
  <c r="H4458" i="5" s="1"/>
  <c r="I4458" i="5" s="1"/>
  <c r="G4457" i="5"/>
  <c r="H4457" i="5" s="1"/>
  <c r="I4457" i="5" s="1"/>
  <c r="G4456" i="5"/>
  <c r="H4456" i="5" s="1"/>
  <c r="I4456" i="5" s="1"/>
  <c r="G4455" i="5"/>
  <c r="H4455" i="5" s="1"/>
  <c r="I4455" i="5" s="1"/>
  <c r="G4454" i="5"/>
  <c r="H4454" i="5" s="1"/>
  <c r="I4454" i="5" s="1"/>
  <c r="G4453" i="5"/>
  <c r="H4453" i="5" s="1"/>
  <c r="I4453" i="5" s="1"/>
  <c r="G4452" i="5"/>
  <c r="H4452" i="5" s="1"/>
  <c r="I4452" i="5" s="1"/>
  <c r="G4451" i="5"/>
  <c r="H4451" i="5" s="1"/>
  <c r="I4451" i="5" s="1"/>
  <c r="G4450" i="5"/>
  <c r="H4450" i="5" s="1"/>
  <c r="I4450" i="5" s="1"/>
  <c r="G4449" i="5"/>
  <c r="H4449" i="5" s="1"/>
  <c r="I4449" i="5" s="1"/>
  <c r="G4448" i="5"/>
  <c r="H4448" i="5" s="1"/>
  <c r="I4448" i="5" s="1"/>
  <c r="G4447" i="5"/>
  <c r="H4447" i="5" s="1"/>
  <c r="I4447" i="5" s="1"/>
  <c r="G4446" i="5"/>
  <c r="H4446" i="5" s="1"/>
  <c r="I4446" i="5" s="1"/>
  <c r="G4445" i="5"/>
  <c r="H4445" i="5" s="1"/>
  <c r="I4445" i="5" s="1"/>
  <c r="G4444" i="5"/>
  <c r="H4444" i="5" s="1"/>
  <c r="I4444" i="5" s="1"/>
  <c r="G4443" i="5"/>
  <c r="H4443" i="5" s="1"/>
  <c r="I4443" i="5" s="1"/>
  <c r="G4442" i="5"/>
  <c r="H4442" i="5" s="1"/>
  <c r="I4442" i="5" s="1"/>
  <c r="G4441" i="5"/>
  <c r="H4441" i="5" s="1"/>
  <c r="I4441" i="5" s="1"/>
  <c r="G4440" i="5"/>
  <c r="H4440" i="5" s="1"/>
  <c r="I4440" i="5" s="1"/>
  <c r="G4439" i="5"/>
  <c r="H4439" i="5" s="1"/>
  <c r="I4439" i="5" s="1"/>
  <c r="G4438" i="5"/>
  <c r="H4438" i="5" s="1"/>
  <c r="I4438" i="5" s="1"/>
  <c r="G4437" i="5"/>
  <c r="H4437" i="5" s="1"/>
  <c r="I4437" i="5" s="1"/>
  <c r="G4436" i="5"/>
  <c r="H4436" i="5" s="1"/>
  <c r="I4436" i="5" s="1"/>
  <c r="G4435" i="5"/>
  <c r="H4435" i="5" s="1"/>
  <c r="I4435" i="5" s="1"/>
  <c r="G4434" i="5"/>
  <c r="H4434" i="5" s="1"/>
  <c r="I4434" i="5" s="1"/>
  <c r="G4433" i="5"/>
  <c r="H4433" i="5" s="1"/>
  <c r="I4433" i="5" s="1"/>
  <c r="G4432" i="5"/>
  <c r="H4432" i="5" s="1"/>
  <c r="I4432" i="5" s="1"/>
  <c r="G4431" i="5"/>
  <c r="H4431" i="5" s="1"/>
  <c r="I4431" i="5" s="1"/>
  <c r="G4430" i="5"/>
  <c r="H4430" i="5" s="1"/>
  <c r="I4430" i="5" s="1"/>
  <c r="G4429" i="5"/>
  <c r="H4429" i="5" s="1"/>
  <c r="I4429" i="5" s="1"/>
  <c r="G4428" i="5"/>
  <c r="H4428" i="5" s="1"/>
  <c r="I4428" i="5" s="1"/>
  <c r="G4427" i="5"/>
  <c r="H4427" i="5" s="1"/>
  <c r="I4427" i="5" s="1"/>
  <c r="G4426" i="5"/>
  <c r="H4426" i="5" s="1"/>
  <c r="I4426" i="5" s="1"/>
  <c r="G4425" i="5"/>
  <c r="H4425" i="5" s="1"/>
  <c r="I4425" i="5" s="1"/>
  <c r="G4424" i="5"/>
  <c r="H4424" i="5" s="1"/>
  <c r="I4424" i="5" s="1"/>
  <c r="G4423" i="5"/>
  <c r="H4423" i="5" s="1"/>
  <c r="I4423" i="5" s="1"/>
  <c r="G4422" i="5"/>
  <c r="H4422" i="5" s="1"/>
  <c r="I4422" i="5" s="1"/>
  <c r="G4421" i="5"/>
  <c r="H4421" i="5" s="1"/>
  <c r="I4421" i="5" s="1"/>
  <c r="G4420" i="5"/>
  <c r="H4420" i="5" s="1"/>
  <c r="I4420" i="5" s="1"/>
  <c r="G4419" i="5"/>
  <c r="H4419" i="5" s="1"/>
  <c r="I4419" i="5" s="1"/>
  <c r="G4418" i="5"/>
  <c r="H4418" i="5" s="1"/>
  <c r="I4418" i="5" s="1"/>
  <c r="G4417" i="5"/>
  <c r="H4417" i="5" s="1"/>
  <c r="I4417" i="5" s="1"/>
  <c r="G4416" i="5"/>
  <c r="H4416" i="5" s="1"/>
  <c r="I4416" i="5" s="1"/>
  <c r="G4415" i="5"/>
  <c r="H4415" i="5" s="1"/>
  <c r="I4415" i="5" s="1"/>
  <c r="G4414" i="5"/>
  <c r="H4414" i="5" s="1"/>
  <c r="I4414" i="5" s="1"/>
  <c r="G4413" i="5"/>
  <c r="H4413" i="5" s="1"/>
  <c r="I4413" i="5" s="1"/>
  <c r="G4412" i="5"/>
  <c r="H4412" i="5" s="1"/>
  <c r="I4412" i="5" s="1"/>
  <c r="G4411" i="5"/>
  <c r="H4411" i="5" s="1"/>
  <c r="I4411" i="5" s="1"/>
  <c r="G4410" i="5"/>
  <c r="H4410" i="5" s="1"/>
  <c r="I4410" i="5" s="1"/>
  <c r="G4409" i="5"/>
  <c r="H4409" i="5" s="1"/>
  <c r="I4409" i="5" s="1"/>
  <c r="G4408" i="5"/>
  <c r="H4408" i="5" s="1"/>
  <c r="I4408" i="5" s="1"/>
  <c r="G4407" i="5"/>
  <c r="H4407" i="5" s="1"/>
  <c r="I4407" i="5" s="1"/>
  <c r="G4406" i="5"/>
  <c r="H4406" i="5" s="1"/>
  <c r="I4406" i="5" s="1"/>
  <c r="G4405" i="5"/>
  <c r="H4405" i="5" s="1"/>
  <c r="I4405" i="5" s="1"/>
  <c r="G4404" i="5"/>
  <c r="H4404" i="5" s="1"/>
  <c r="I4404" i="5" s="1"/>
  <c r="G4403" i="5"/>
  <c r="H4403" i="5" s="1"/>
  <c r="I4403" i="5" s="1"/>
  <c r="G4402" i="5"/>
  <c r="H4402" i="5" s="1"/>
  <c r="I4402" i="5" s="1"/>
  <c r="G4401" i="5"/>
  <c r="H4401" i="5" s="1"/>
  <c r="I4401" i="5" s="1"/>
  <c r="G4400" i="5"/>
  <c r="H4400" i="5" s="1"/>
  <c r="I4400" i="5" s="1"/>
  <c r="G4399" i="5"/>
  <c r="H4399" i="5" s="1"/>
  <c r="I4399" i="5" s="1"/>
  <c r="G4398" i="5"/>
  <c r="H4398" i="5" s="1"/>
  <c r="I4398" i="5" s="1"/>
  <c r="G4397" i="5"/>
  <c r="H4397" i="5" s="1"/>
  <c r="I4397" i="5" s="1"/>
  <c r="G4396" i="5"/>
  <c r="H4396" i="5" s="1"/>
  <c r="I4396" i="5" s="1"/>
  <c r="G4395" i="5"/>
  <c r="H4395" i="5" s="1"/>
  <c r="I4395" i="5" s="1"/>
  <c r="G4394" i="5"/>
  <c r="H4394" i="5" s="1"/>
  <c r="I4394" i="5" s="1"/>
  <c r="G4393" i="5"/>
  <c r="H4393" i="5" s="1"/>
  <c r="I4393" i="5" s="1"/>
  <c r="G4392" i="5"/>
  <c r="H4392" i="5" s="1"/>
  <c r="I4392" i="5" s="1"/>
  <c r="G4391" i="5"/>
  <c r="H4391" i="5" s="1"/>
  <c r="I4391" i="5" s="1"/>
  <c r="G4390" i="5"/>
  <c r="H4390" i="5" s="1"/>
  <c r="I4390" i="5" s="1"/>
  <c r="G4389" i="5"/>
  <c r="H4389" i="5" s="1"/>
  <c r="I4389" i="5" s="1"/>
  <c r="G4388" i="5"/>
  <c r="H4388" i="5" s="1"/>
  <c r="I4388" i="5" s="1"/>
  <c r="G4387" i="5"/>
  <c r="H4387" i="5" s="1"/>
  <c r="I4387" i="5" s="1"/>
  <c r="G4386" i="5"/>
  <c r="H4386" i="5" s="1"/>
  <c r="I4386" i="5" s="1"/>
  <c r="G4385" i="5"/>
  <c r="H4385" i="5" s="1"/>
  <c r="I4385" i="5" s="1"/>
  <c r="G4384" i="5"/>
  <c r="H4384" i="5" s="1"/>
  <c r="I4384" i="5" s="1"/>
  <c r="G4383" i="5"/>
  <c r="H4383" i="5" s="1"/>
  <c r="I4383" i="5" s="1"/>
  <c r="G4382" i="5"/>
  <c r="H4382" i="5" s="1"/>
  <c r="I4382" i="5" s="1"/>
  <c r="G4381" i="5"/>
  <c r="H4381" i="5" s="1"/>
  <c r="I4381" i="5" s="1"/>
  <c r="G4380" i="5"/>
  <c r="H4380" i="5" s="1"/>
  <c r="I4380" i="5" s="1"/>
  <c r="G4379" i="5"/>
  <c r="H4379" i="5" s="1"/>
  <c r="I4379" i="5" s="1"/>
  <c r="G4378" i="5"/>
  <c r="H4378" i="5" s="1"/>
  <c r="I4378" i="5" s="1"/>
  <c r="G4377" i="5"/>
  <c r="H4377" i="5" s="1"/>
  <c r="I4377" i="5" s="1"/>
  <c r="G4376" i="5"/>
  <c r="H4376" i="5" s="1"/>
  <c r="I4376" i="5" s="1"/>
  <c r="G4375" i="5"/>
  <c r="H4375" i="5" s="1"/>
  <c r="I4375" i="5" s="1"/>
  <c r="G4374" i="5"/>
  <c r="H4374" i="5" s="1"/>
  <c r="I4374" i="5" s="1"/>
  <c r="G4373" i="5"/>
  <c r="H4373" i="5" s="1"/>
  <c r="I4373" i="5" s="1"/>
  <c r="G4372" i="5"/>
  <c r="H4372" i="5" s="1"/>
  <c r="I4372" i="5" s="1"/>
  <c r="G4371" i="5"/>
  <c r="H4371" i="5" s="1"/>
  <c r="I4371" i="5" s="1"/>
  <c r="G4370" i="5"/>
  <c r="H4370" i="5" s="1"/>
  <c r="I4370" i="5" s="1"/>
  <c r="G4369" i="5"/>
  <c r="H4369" i="5" s="1"/>
  <c r="I4369" i="5" s="1"/>
  <c r="G4368" i="5"/>
  <c r="H4368" i="5" s="1"/>
  <c r="I4368" i="5" s="1"/>
  <c r="G4367" i="5"/>
  <c r="H4367" i="5" s="1"/>
  <c r="I4367" i="5" s="1"/>
  <c r="G3198" i="5"/>
  <c r="H3198" i="5" s="1"/>
  <c r="I3198" i="5" s="1"/>
  <c r="G3197" i="5"/>
  <c r="H3197" i="5" s="1"/>
  <c r="I3197" i="5" s="1"/>
  <c r="G3196" i="5"/>
  <c r="H3196" i="5" s="1"/>
  <c r="I3196" i="5" s="1"/>
  <c r="G3192" i="5"/>
  <c r="H3192" i="5" s="1"/>
  <c r="I3192" i="5" s="1"/>
  <c r="G3189" i="5"/>
  <c r="H3189" i="5" s="1"/>
  <c r="I3189" i="5" s="1"/>
  <c r="G3188" i="5"/>
  <c r="H3188" i="5" s="1"/>
  <c r="I3188" i="5" s="1"/>
  <c r="G3185" i="5"/>
  <c r="H3185" i="5" s="1"/>
  <c r="I3185" i="5" s="1"/>
  <c r="G3184" i="5"/>
  <c r="H3184" i="5" s="1"/>
  <c r="I3184" i="5" s="1"/>
  <c r="G3182" i="5"/>
  <c r="H3182" i="5" s="1"/>
  <c r="I3182" i="5" s="1"/>
  <c r="G3181" i="5"/>
  <c r="H3181" i="5" s="1"/>
  <c r="I3181" i="5" s="1"/>
  <c r="G3178" i="5"/>
  <c r="H3178" i="5" s="1"/>
  <c r="I3178" i="5" s="1"/>
  <c r="G3175" i="5"/>
  <c r="H3175" i="5" s="1"/>
  <c r="I3175" i="5" s="1"/>
  <c r="G3170" i="5"/>
  <c r="H3170" i="5" s="1"/>
  <c r="I3170" i="5" s="1"/>
  <c r="G3168" i="5"/>
  <c r="H3168" i="5" s="1"/>
  <c r="I3168" i="5" s="1"/>
  <c r="G3164" i="5"/>
  <c r="H3164" i="5" s="1"/>
  <c r="I3164" i="5" s="1"/>
  <c r="G3162" i="5"/>
  <c r="H3162" i="5" s="1"/>
  <c r="I3162" i="5" s="1"/>
  <c r="G3159" i="5"/>
  <c r="H3159" i="5" s="1"/>
  <c r="I3159" i="5" s="1"/>
  <c r="G3147" i="5"/>
  <c r="H3147" i="5" s="1"/>
  <c r="I3147" i="5" s="1"/>
  <c r="G3145" i="5"/>
  <c r="H3145" i="5" s="1"/>
  <c r="I3145" i="5" s="1"/>
  <c r="G3141" i="5"/>
  <c r="H3141" i="5" s="1"/>
  <c r="I3141" i="5" s="1"/>
  <c r="G3135" i="5"/>
  <c r="H3135" i="5" s="1"/>
  <c r="I3135" i="5" s="1"/>
  <c r="G3134" i="5"/>
  <c r="H3134" i="5" s="1"/>
  <c r="I3134" i="5" s="1"/>
  <c r="G3130" i="5"/>
  <c r="H3130" i="5" s="1"/>
  <c r="I3130" i="5" s="1"/>
  <c r="G3114" i="5"/>
  <c r="H3114" i="5" s="1"/>
  <c r="I3114" i="5" s="1"/>
  <c r="G3111" i="5"/>
  <c r="H3111" i="5" s="1"/>
  <c r="I3111" i="5" s="1"/>
  <c r="G3108" i="5"/>
  <c r="H3108" i="5" s="1"/>
  <c r="I3108" i="5" s="1"/>
  <c r="G3106" i="5"/>
  <c r="H3106" i="5" s="1"/>
  <c r="I3106" i="5" s="1"/>
  <c r="G3102" i="5"/>
  <c r="H3102" i="5" s="1"/>
  <c r="I3102" i="5" s="1"/>
  <c r="G3098" i="5"/>
  <c r="H3098" i="5" s="1"/>
  <c r="I3098" i="5" s="1"/>
  <c r="G3097" i="5"/>
  <c r="H3097" i="5" s="1"/>
  <c r="I3097" i="5" s="1"/>
  <c r="G3095" i="5"/>
  <c r="H3095" i="5" s="1"/>
  <c r="I3095" i="5" s="1"/>
  <c r="G3090" i="5"/>
  <c r="H3090" i="5" s="1"/>
  <c r="I3090" i="5" s="1"/>
  <c r="G3089" i="5"/>
  <c r="H3089" i="5" s="1"/>
  <c r="I3089" i="5" s="1"/>
  <c r="G3084" i="5"/>
  <c r="H3084" i="5" s="1"/>
  <c r="I3084" i="5" s="1"/>
  <c r="G3080" i="5"/>
  <c r="H3080" i="5" s="1"/>
  <c r="I3080" i="5" s="1"/>
  <c r="G3074" i="5"/>
  <c r="H3074" i="5" s="1"/>
  <c r="I3074" i="5" s="1"/>
  <c r="G3069" i="5"/>
  <c r="H3069" i="5" s="1"/>
  <c r="I3069" i="5" s="1"/>
  <c r="G3061" i="5"/>
  <c r="H3061" i="5" s="1"/>
  <c r="I3061" i="5" s="1"/>
  <c r="G3048" i="5"/>
  <c r="H3048" i="5" s="1"/>
  <c r="I3048" i="5" s="1"/>
  <c r="G3047" i="5"/>
  <c r="H3047" i="5" s="1"/>
  <c r="I3047" i="5" s="1"/>
  <c r="G3030" i="5"/>
  <c r="H3030" i="5" s="1"/>
  <c r="I3030" i="5" s="1"/>
  <c r="G3013" i="5"/>
  <c r="H3013" i="5" s="1"/>
  <c r="I3013" i="5" s="1"/>
  <c r="G3011" i="5"/>
  <c r="H3011" i="5" s="1"/>
  <c r="I3011" i="5" s="1"/>
  <c r="G3010" i="5"/>
  <c r="H3010" i="5" s="1"/>
  <c r="I3010" i="5" s="1"/>
  <c r="G3007" i="5"/>
  <c r="H3007" i="5" s="1"/>
  <c r="I3007" i="5" s="1"/>
  <c r="G2998" i="5"/>
  <c r="H2998" i="5" s="1"/>
  <c r="I2998" i="5" s="1"/>
  <c r="G2989" i="5"/>
  <c r="H2989" i="5" s="1"/>
  <c r="I2989" i="5" s="1"/>
  <c r="G2987" i="5"/>
  <c r="H2987" i="5" s="1"/>
  <c r="I2987" i="5" s="1"/>
  <c r="G2986" i="5"/>
  <c r="H2986" i="5" s="1"/>
  <c r="I2986" i="5" s="1"/>
  <c r="G2983" i="5"/>
  <c r="H2983" i="5" s="1"/>
  <c r="I2983" i="5" s="1"/>
  <c r="G2982" i="5"/>
  <c r="H2982" i="5" s="1"/>
  <c r="I2982" i="5" s="1"/>
  <c r="G2973" i="5"/>
  <c r="H2973" i="5" s="1"/>
  <c r="I2973" i="5" s="1"/>
  <c r="G2971" i="5"/>
  <c r="H2971" i="5" s="1"/>
  <c r="I2971" i="5" s="1"/>
  <c r="G2962" i="5"/>
  <c r="H2962" i="5" s="1"/>
  <c r="I2962" i="5" s="1"/>
  <c r="G2948" i="5"/>
  <c r="H2948" i="5" s="1"/>
  <c r="I2948" i="5" s="1"/>
  <c r="G2947" i="5"/>
  <c r="H2947" i="5" s="1"/>
  <c r="I2947" i="5" s="1"/>
  <c r="G2945" i="5"/>
  <c r="H2945" i="5" s="1"/>
  <c r="I2945" i="5" s="1"/>
  <c r="G2944" i="5"/>
  <c r="H2944" i="5" s="1"/>
  <c r="I2944" i="5" s="1"/>
  <c r="G2939" i="5"/>
  <c r="H2939" i="5" s="1"/>
  <c r="I2939" i="5" s="1"/>
  <c r="G2920" i="5"/>
  <c r="H2920" i="5" s="1"/>
  <c r="I2920" i="5" s="1"/>
  <c r="G2910" i="5"/>
  <c r="H2910" i="5" s="1"/>
  <c r="I2910" i="5" s="1"/>
  <c r="G2902" i="5"/>
  <c r="H2902" i="5" s="1"/>
  <c r="I2902" i="5" s="1"/>
  <c r="G2895" i="5"/>
  <c r="H2895" i="5" s="1"/>
  <c r="I2895" i="5" s="1"/>
  <c r="G2882" i="5"/>
  <c r="H2882" i="5" s="1"/>
  <c r="I2882" i="5" s="1"/>
  <c r="G2862" i="5"/>
  <c r="H2862" i="5" s="1"/>
  <c r="I2862" i="5" s="1"/>
  <c r="G2857" i="5"/>
  <c r="H2857" i="5" s="1"/>
  <c r="I2857" i="5" s="1"/>
  <c r="G2847" i="5"/>
  <c r="H2847" i="5" s="1"/>
  <c r="I2847" i="5" s="1"/>
  <c r="G2828" i="5"/>
  <c r="H2828" i="5" s="1"/>
  <c r="I2828" i="5" s="1"/>
  <c r="G2821" i="5"/>
  <c r="H2821" i="5" s="1"/>
  <c r="I2821" i="5" s="1"/>
  <c r="G2813" i="5"/>
  <c r="H2813" i="5" s="1"/>
  <c r="I2813" i="5" s="1"/>
  <c r="G2812" i="5"/>
  <c r="H2812" i="5" s="1"/>
  <c r="I2812" i="5" s="1"/>
  <c r="G2800" i="5"/>
  <c r="H2800" i="5" s="1"/>
  <c r="I2800" i="5" s="1"/>
  <c r="G2799" i="5"/>
  <c r="H2799" i="5" s="1"/>
  <c r="I2799" i="5" s="1"/>
  <c r="G2786" i="5"/>
  <c r="H2786" i="5" s="1"/>
  <c r="I2786" i="5" s="1"/>
  <c r="G2774" i="5"/>
  <c r="H2774" i="5" s="1"/>
  <c r="I2774" i="5" s="1"/>
  <c r="G2736" i="5"/>
  <c r="H2736" i="5" s="1"/>
  <c r="I2736" i="5" s="1"/>
  <c r="G2731" i="5"/>
  <c r="H2731" i="5" s="1"/>
  <c r="I2731" i="5" s="1"/>
  <c r="G2727" i="5"/>
  <c r="H2727" i="5" s="1"/>
  <c r="I2727" i="5" s="1"/>
  <c r="G2722" i="5"/>
  <c r="H2722" i="5" s="1"/>
  <c r="I2722" i="5" s="1"/>
  <c r="G2707" i="5"/>
  <c r="H2707" i="5" s="1"/>
  <c r="I2707" i="5" s="1"/>
  <c r="G2693" i="5"/>
  <c r="H2693" i="5" s="1"/>
  <c r="I2693" i="5" s="1"/>
  <c r="G2687" i="5"/>
  <c r="H2687" i="5" s="1"/>
  <c r="I2687" i="5" s="1"/>
  <c r="G2685" i="5"/>
  <c r="H2685" i="5" s="1"/>
  <c r="I2685" i="5" s="1"/>
  <c r="G2681" i="5"/>
  <c r="H2681" i="5" s="1"/>
  <c r="I2681" i="5" s="1"/>
  <c r="G2677" i="5"/>
  <c r="H2677" i="5" s="1"/>
  <c r="I2677" i="5" s="1"/>
  <c r="G2673" i="5"/>
  <c r="H2673" i="5" s="1"/>
  <c r="I2673" i="5" s="1"/>
  <c r="G2668" i="5"/>
  <c r="H2668" i="5" s="1"/>
  <c r="I2668" i="5" s="1"/>
  <c r="G2658" i="5"/>
  <c r="H2658" i="5" s="1"/>
  <c r="I2658" i="5" s="1"/>
  <c r="G2627" i="5"/>
  <c r="H2627" i="5" s="1"/>
  <c r="I2627" i="5" s="1"/>
  <c r="G2625" i="5"/>
  <c r="H2625" i="5" s="1"/>
  <c r="I2625" i="5" s="1"/>
  <c r="G2620" i="5"/>
  <c r="H2620" i="5" s="1"/>
  <c r="I2620" i="5" s="1"/>
  <c r="G2613" i="5"/>
  <c r="H2613" i="5" s="1"/>
  <c r="I2613" i="5" s="1"/>
  <c r="G2610" i="5"/>
  <c r="H2610" i="5" s="1"/>
  <c r="I2610" i="5" s="1"/>
  <c r="G2607" i="5"/>
  <c r="H2607" i="5" s="1"/>
  <c r="I2607" i="5" s="1"/>
  <c r="G2590" i="5"/>
  <c r="H2590" i="5" s="1"/>
  <c r="I2590" i="5" s="1"/>
  <c r="G2577" i="5"/>
  <c r="H2577" i="5" s="1"/>
  <c r="I2577" i="5" s="1"/>
  <c r="G2559" i="5"/>
  <c r="H2559" i="5" s="1"/>
  <c r="I2559" i="5" s="1"/>
  <c r="G2538" i="5"/>
  <c r="H2538" i="5" s="1"/>
  <c r="I2538" i="5" s="1"/>
  <c r="G2514" i="5"/>
  <c r="H2514" i="5" s="1"/>
  <c r="I2514" i="5" s="1"/>
  <c r="G2489" i="5"/>
  <c r="H2489" i="5" s="1"/>
  <c r="I2489" i="5" s="1"/>
  <c r="G2483" i="5"/>
  <c r="H2483" i="5" s="1"/>
  <c r="I2483" i="5" s="1"/>
  <c r="G2476" i="5"/>
  <c r="H2476" i="5" s="1"/>
  <c r="I2476" i="5" s="1"/>
  <c r="G2473" i="5"/>
  <c r="H2473" i="5" s="1"/>
  <c r="I2473" i="5" s="1"/>
  <c r="G2471" i="5"/>
  <c r="H2471" i="5" s="1"/>
  <c r="I2471" i="5" s="1"/>
  <c r="G2468" i="5"/>
  <c r="H2468" i="5" s="1"/>
  <c r="I2468" i="5" s="1"/>
  <c r="G2450" i="5"/>
  <c r="H2450" i="5" s="1"/>
  <c r="I2450" i="5" s="1"/>
  <c r="G2443" i="5"/>
  <c r="H2443" i="5" s="1"/>
  <c r="I2443" i="5" s="1"/>
  <c r="G2428" i="5"/>
  <c r="H2428" i="5" s="1"/>
  <c r="I2428" i="5" s="1"/>
  <c r="G2427" i="5"/>
  <c r="H2427" i="5" s="1"/>
  <c r="I2427" i="5" s="1"/>
  <c r="G2424" i="5"/>
  <c r="H2424" i="5" s="1"/>
  <c r="I2424" i="5" s="1"/>
  <c r="G2360" i="5"/>
  <c r="H2360" i="5" s="1"/>
  <c r="I2360" i="5" s="1"/>
  <c r="G2351" i="5"/>
  <c r="H2351" i="5" s="1"/>
  <c r="I2351" i="5" s="1"/>
  <c r="G2347" i="5"/>
  <c r="H2347" i="5" s="1"/>
  <c r="I2347" i="5" s="1"/>
  <c r="G2342" i="5"/>
  <c r="H2342" i="5" s="1"/>
  <c r="I2342" i="5" s="1"/>
  <c r="G2334" i="5"/>
  <c r="H2334" i="5" s="1"/>
  <c r="I2334" i="5" s="1"/>
  <c r="G2331" i="5"/>
  <c r="H2331" i="5" s="1"/>
  <c r="I2331" i="5" s="1"/>
  <c r="G2326" i="5"/>
  <c r="H2326" i="5" s="1"/>
  <c r="I2326" i="5" s="1"/>
  <c r="G2321" i="5"/>
  <c r="H2321" i="5" s="1"/>
  <c r="I2321" i="5" s="1"/>
  <c r="G2309" i="5"/>
  <c r="H2309" i="5" s="1"/>
  <c r="I2309" i="5" s="1"/>
  <c r="G2308" i="5"/>
  <c r="H2308" i="5" s="1"/>
  <c r="I2308" i="5" s="1"/>
  <c r="G2302" i="5"/>
  <c r="H2302" i="5" s="1"/>
  <c r="I2302" i="5" s="1"/>
  <c r="G2296" i="5"/>
  <c r="H2296" i="5" s="1"/>
  <c r="I2296" i="5" s="1"/>
  <c r="G2289" i="5"/>
  <c r="H2289" i="5" s="1"/>
  <c r="I2289" i="5" s="1"/>
  <c r="G2285" i="5"/>
  <c r="H2285" i="5" s="1"/>
  <c r="I2285" i="5" s="1"/>
  <c r="G2260" i="5"/>
  <c r="H2260" i="5" s="1"/>
  <c r="I2260" i="5" s="1"/>
  <c r="G2258" i="5"/>
  <c r="H2258" i="5" s="1"/>
  <c r="I2258" i="5" s="1"/>
  <c r="G2246" i="5"/>
  <c r="H2246" i="5" s="1"/>
  <c r="I2246" i="5" s="1"/>
  <c r="G2242" i="5"/>
  <c r="H2242" i="5" s="1"/>
  <c r="I2242" i="5" s="1"/>
  <c r="G2224" i="5"/>
  <c r="H2224" i="5" s="1"/>
  <c r="I2224" i="5" s="1"/>
  <c r="G2216" i="5"/>
  <c r="H2216" i="5" s="1"/>
  <c r="I2216" i="5" s="1"/>
  <c r="G2213" i="5"/>
  <c r="H2213" i="5" s="1"/>
  <c r="I2213" i="5" s="1"/>
  <c r="G2211" i="5"/>
  <c r="H2211" i="5" s="1"/>
  <c r="I2211" i="5" s="1"/>
  <c r="G2202" i="5"/>
  <c r="H2202" i="5" s="1"/>
  <c r="I2202" i="5" s="1"/>
  <c r="G2194" i="5"/>
  <c r="H2194" i="5" s="1"/>
  <c r="I2194" i="5" s="1"/>
  <c r="G2180" i="5"/>
  <c r="H2180" i="5" s="1"/>
  <c r="I2180" i="5" s="1"/>
  <c r="D25" i="5"/>
  <c r="G4058" i="5"/>
  <c r="H4058" i="5" s="1"/>
  <c r="I4058" i="5" s="1"/>
  <c r="G4057" i="5"/>
  <c r="H4057" i="5" s="1"/>
  <c r="I4057" i="5" s="1"/>
  <c r="G4056" i="5"/>
  <c r="H4056" i="5" s="1"/>
  <c r="I4056" i="5" s="1"/>
  <c r="G4055" i="5"/>
  <c r="H4055" i="5" s="1"/>
  <c r="I4055" i="5" s="1"/>
  <c r="G4054" i="5"/>
  <c r="H4054" i="5" s="1"/>
  <c r="I4054" i="5" s="1"/>
  <c r="G4053" i="5"/>
  <c r="H4053" i="5" s="1"/>
  <c r="I4053" i="5" s="1"/>
  <c r="G4052" i="5"/>
  <c r="H4052" i="5" s="1"/>
  <c r="I4052" i="5" s="1"/>
  <c r="G4051" i="5"/>
  <c r="H4051" i="5" s="1"/>
  <c r="I4051" i="5" s="1"/>
  <c r="G4050" i="5"/>
  <c r="H4050" i="5" s="1"/>
  <c r="I4050" i="5" s="1"/>
  <c r="G4049" i="5"/>
  <c r="H4049" i="5" s="1"/>
  <c r="I4049" i="5" s="1"/>
  <c r="G4048" i="5"/>
  <c r="H4048" i="5" s="1"/>
  <c r="I4048" i="5" s="1"/>
  <c r="G4047" i="5"/>
  <c r="H4047" i="5" s="1"/>
  <c r="I4047" i="5" s="1"/>
  <c r="G4046" i="5"/>
  <c r="H4046" i="5" s="1"/>
  <c r="I4046" i="5" s="1"/>
  <c r="G4045" i="5"/>
  <c r="H4045" i="5" s="1"/>
  <c r="I4045" i="5" s="1"/>
  <c r="G4044" i="5"/>
  <c r="H4044" i="5" s="1"/>
  <c r="I4044" i="5" s="1"/>
  <c r="G4043" i="5"/>
  <c r="H4043" i="5" s="1"/>
  <c r="I4043" i="5" s="1"/>
  <c r="G4042" i="5"/>
  <c r="H4042" i="5" s="1"/>
  <c r="I4042" i="5" s="1"/>
  <c r="G4041" i="5"/>
  <c r="H4041" i="5" s="1"/>
  <c r="I4041" i="5" s="1"/>
  <c r="G4040" i="5"/>
  <c r="H4040" i="5" s="1"/>
  <c r="I4040" i="5" s="1"/>
  <c r="G4039" i="5"/>
  <c r="H4039" i="5" s="1"/>
  <c r="I4039" i="5" s="1"/>
  <c r="G4038" i="5"/>
  <c r="H4038" i="5" s="1"/>
  <c r="I4038" i="5" s="1"/>
  <c r="G4037" i="5"/>
  <c r="H4037" i="5" s="1"/>
  <c r="I4037" i="5" s="1"/>
  <c r="G4036" i="5"/>
  <c r="H4036" i="5" s="1"/>
  <c r="I4036" i="5" s="1"/>
  <c r="G4035" i="5"/>
  <c r="H4035" i="5" s="1"/>
  <c r="I4035" i="5" s="1"/>
  <c r="G4034" i="5"/>
  <c r="H4034" i="5" s="1"/>
  <c r="I4034" i="5" s="1"/>
  <c r="G4033" i="5"/>
  <c r="H4033" i="5" s="1"/>
  <c r="I4033" i="5" s="1"/>
  <c r="G4032" i="5"/>
  <c r="H4032" i="5" s="1"/>
  <c r="I4032" i="5" s="1"/>
  <c r="G4031" i="5"/>
  <c r="H4031" i="5" s="1"/>
  <c r="I4031" i="5" s="1"/>
  <c r="G4030" i="5"/>
  <c r="H4030" i="5" s="1"/>
  <c r="I4030" i="5" s="1"/>
  <c r="G4029" i="5"/>
  <c r="H4029" i="5" s="1"/>
  <c r="I4029" i="5" s="1"/>
  <c r="G4028" i="5"/>
  <c r="H4028" i="5" s="1"/>
  <c r="I4028" i="5" s="1"/>
  <c r="G4027" i="5"/>
  <c r="H4027" i="5" s="1"/>
  <c r="I4027" i="5" s="1"/>
  <c r="G4026" i="5"/>
  <c r="H4026" i="5" s="1"/>
  <c r="I4026" i="5" s="1"/>
  <c r="G4025" i="5"/>
  <c r="H4025" i="5" s="1"/>
  <c r="I4025" i="5" s="1"/>
  <c r="G4024" i="5"/>
  <c r="H4024" i="5" s="1"/>
  <c r="I4024" i="5" s="1"/>
  <c r="G4023" i="5"/>
  <c r="H4023" i="5" s="1"/>
  <c r="I4023" i="5" s="1"/>
  <c r="G4022" i="5"/>
  <c r="H4022" i="5" s="1"/>
  <c r="I4022" i="5" s="1"/>
  <c r="G4021" i="5"/>
  <c r="H4021" i="5" s="1"/>
  <c r="I4021" i="5" s="1"/>
  <c r="G4020" i="5"/>
  <c r="H4020" i="5" s="1"/>
  <c r="I4020" i="5" s="1"/>
  <c r="G4019" i="5"/>
  <c r="H4019" i="5" s="1"/>
  <c r="I4019" i="5" s="1"/>
  <c r="G4018" i="5"/>
  <c r="H4018" i="5" s="1"/>
  <c r="I4018" i="5" s="1"/>
  <c r="G4017" i="5"/>
  <c r="H4017" i="5" s="1"/>
  <c r="I4017" i="5" s="1"/>
  <c r="G4016" i="5"/>
  <c r="H4016" i="5" s="1"/>
  <c r="I4016" i="5" s="1"/>
  <c r="G4015" i="5"/>
  <c r="H4015" i="5" s="1"/>
  <c r="I4015" i="5" s="1"/>
  <c r="G4014" i="5"/>
  <c r="H4014" i="5" s="1"/>
  <c r="I4014" i="5" s="1"/>
  <c r="G4013" i="5"/>
  <c r="H4013" i="5" s="1"/>
  <c r="I4013" i="5" s="1"/>
  <c r="G4012" i="5"/>
  <c r="H4012" i="5" s="1"/>
  <c r="I4012" i="5" s="1"/>
  <c r="G4011" i="5"/>
  <c r="H4011" i="5" s="1"/>
  <c r="I4011" i="5" s="1"/>
  <c r="G4010" i="5"/>
  <c r="H4010" i="5" s="1"/>
  <c r="I4010" i="5" s="1"/>
  <c r="G4009" i="5"/>
  <c r="H4009" i="5" s="1"/>
  <c r="I4009" i="5" s="1"/>
  <c r="G4008" i="5"/>
  <c r="H4008" i="5" s="1"/>
  <c r="I4008" i="5" s="1"/>
  <c r="G4007" i="5"/>
  <c r="H4007" i="5" s="1"/>
  <c r="I4007" i="5" s="1"/>
  <c r="G4006" i="5"/>
  <c r="H4006" i="5" s="1"/>
  <c r="I4006" i="5" s="1"/>
  <c r="G4005" i="5"/>
  <c r="H4005" i="5" s="1"/>
  <c r="I4005" i="5" s="1"/>
  <c r="G4004" i="5"/>
  <c r="H4004" i="5" s="1"/>
  <c r="I4004" i="5" s="1"/>
  <c r="G4003" i="5"/>
  <c r="H4003" i="5" s="1"/>
  <c r="I4003" i="5" s="1"/>
  <c r="G4002" i="5"/>
  <c r="H4002" i="5" s="1"/>
  <c r="I4002" i="5" s="1"/>
  <c r="G4001" i="5"/>
  <c r="H4001" i="5" s="1"/>
  <c r="I4001" i="5" s="1"/>
  <c r="G4000" i="5"/>
  <c r="H4000" i="5" s="1"/>
  <c r="I4000" i="5" s="1"/>
  <c r="G3999" i="5"/>
  <c r="H3999" i="5" s="1"/>
  <c r="I3999" i="5" s="1"/>
  <c r="G3998" i="5"/>
  <c r="H3998" i="5" s="1"/>
  <c r="I3998" i="5" s="1"/>
  <c r="G3997" i="5"/>
  <c r="H3997" i="5" s="1"/>
  <c r="I3997" i="5" s="1"/>
  <c r="G3996" i="5"/>
  <c r="H3996" i="5" s="1"/>
  <c r="I3996" i="5" s="1"/>
  <c r="G3995" i="5"/>
  <c r="H3995" i="5" s="1"/>
  <c r="I3995" i="5" s="1"/>
  <c r="G3994" i="5"/>
  <c r="H3994" i="5" s="1"/>
  <c r="I3994" i="5" s="1"/>
  <c r="G3993" i="5"/>
  <c r="H3993" i="5" s="1"/>
  <c r="I3993" i="5" s="1"/>
  <c r="G3992" i="5"/>
  <c r="H3992" i="5" s="1"/>
  <c r="I3992" i="5" s="1"/>
  <c r="G3991" i="5"/>
  <c r="H3991" i="5" s="1"/>
  <c r="I3991" i="5" s="1"/>
  <c r="G3990" i="5"/>
  <c r="H3990" i="5" s="1"/>
  <c r="I3990" i="5" s="1"/>
  <c r="G3989" i="5"/>
  <c r="H3989" i="5" s="1"/>
  <c r="I3989" i="5" s="1"/>
  <c r="G3988" i="5"/>
  <c r="H3988" i="5" s="1"/>
  <c r="I3988" i="5" s="1"/>
  <c r="G3987" i="5"/>
  <c r="H3987" i="5" s="1"/>
  <c r="I3987" i="5" s="1"/>
  <c r="G3986" i="5"/>
  <c r="H3986" i="5" s="1"/>
  <c r="I3986" i="5" s="1"/>
  <c r="G3985" i="5"/>
  <c r="H3985" i="5" s="1"/>
  <c r="I3985" i="5" s="1"/>
  <c r="G3984" i="5"/>
  <c r="H3984" i="5" s="1"/>
  <c r="I3984" i="5" s="1"/>
  <c r="G3983" i="5"/>
  <c r="H3983" i="5" s="1"/>
  <c r="I3983" i="5" s="1"/>
  <c r="G3982" i="5"/>
  <c r="H3982" i="5" s="1"/>
  <c r="I3982" i="5" s="1"/>
  <c r="G3981" i="5"/>
  <c r="H3981" i="5" s="1"/>
  <c r="I3981" i="5" s="1"/>
  <c r="G3980" i="5"/>
  <c r="H3980" i="5" s="1"/>
  <c r="I3980" i="5" s="1"/>
  <c r="G3979" i="5"/>
  <c r="H3979" i="5" s="1"/>
  <c r="I3979" i="5" s="1"/>
  <c r="G3978" i="5"/>
  <c r="H3978" i="5" s="1"/>
  <c r="I3978" i="5" s="1"/>
  <c r="G3977" i="5"/>
  <c r="H3977" i="5" s="1"/>
  <c r="I3977" i="5" s="1"/>
  <c r="G3976" i="5"/>
  <c r="H3976" i="5" s="1"/>
  <c r="I3976" i="5" s="1"/>
  <c r="G3975" i="5"/>
  <c r="H3975" i="5" s="1"/>
  <c r="I3975" i="5" s="1"/>
  <c r="G3974" i="5"/>
  <c r="H3974" i="5" s="1"/>
  <c r="I3974" i="5" s="1"/>
  <c r="G3973" i="5"/>
  <c r="H3973" i="5" s="1"/>
  <c r="I3973" i="5" s="1"/>
  <c r="G3972" i="5"/>
  <c r="H3972" i="5" s="1"/>
  <c r="I3972" i="5" s="1"/>
  <c r="G3971" i="5"/>
  <c r="H3971" i="5" s="1"/>
  <c r="I3971" i="5" s="1"/>
  <c r="G3970" i="5"/>
  <c r="H3970" i="5" s="1"/>
  <c r="I3970" i="5" s="1"/>
  <c r="G3969" i="5"/>
  <c r="H3969" i="5" s="1"/>
  <c r="I3969" i="5" s="1"/>
  <c r="G3968" i="5"/>
  <c r="H3968" i="5" s="1"/>
  <c r="I3968" i="5" s="1"/>
  <c r="G3967" i="5"/>
  <c r="H3967" i="5" s="1"/>
  <c r="I3967" i="5" s="1"/>
  <c r="G3966" i="5"/>
  <c r="H3966" i="5" s="1"/>
  <c r="I3966" i="5" s="1"/>
  <c r="G3965" i="5"/>
  <c r="H3965" i="5" s="1"/>
  <c r="I3965" i="5" s="1"/>
  <c r="G3964" i="5"/>
  <c r="H3964" i="5" s="1"/>
  <c r="I3964" i="5" s="1"/>
  <c r="G3963" i="5"/>
  <c r="H3963" i="5" s="1"/>
  <c r="I3963" i="5" s="1"/>
  <c r="G3962" i="5"/>
  <c r="H3962" i="5" s="1"/>
  <c r="I3962" i="5" s="1"/>
  <c r="G3961" i="5"/>
  <c r="H3961" i="5" s="1"/>
  <c r="I3961" i="5" s="1"/>
  <c r="G3960" i="5"/>
  <c r="H3960" i="5" s="1"/>
  <c r="I3960" i="5" s="1"/>
  <c r="G3959" i="5"/>
  <c r="H3959" i="5" s="1"/>
  <c r="I3959" i="5" s="1"/>
  <c r="G3958" i="5"/>
  <c r="H3958" i="5" s="1"/>
  <c r="I3958" i="5" s="1"/>
  <c r="G3957" i="5"/>
  <c r="H3957" i="5" s="1"/>
  <c r="I3957" i="5" s="1"/>
  <c r="G3956" i="5"/>
  <c r="H3956" i="5" s="1"/>
  <c r="I3956" i="5" s="1"/>
  <c r="G3955" i="5"/>
  <c r="H3955" i="5" s="1"/>
  <c r="I3955" i="5" s="1"/>
  <c r="G3954" i="5"/>
  <c r="H3954" i="5" s="1"/>
  <c r="I3954" i="5" s="1"/>
  <c r="G3953" i="5"/>
  <c r="H3953" i="5" s="1"/>
  <c r="I3953" i="5" s="1"/>
  <c r="G3952" i="5"/>
  <c r="H3952" i="5" s="1"/>
  <c r="I3952" i="5" s="1"/>
  <c r="G3951" i="5"/>
  <c r="H3951" i="5" s="1"/>
  <c r="I3951" i="5" s="1"/>
  <c r="G3950" i="5"/>
  <c r="H3950" i="5" s="1"/>
  <c r="I3950" i="5" s="1"/>
  <c r="G3949" i="5"/>
  <c r="H3949" i="5" s="1"/>
  <c r="I3949" i="5" s="1"/>
  <c r="G3948" i="5"/>
  <c r="H3948" i="5" s="1"/>
  <c r="I3948" i="5" s="1"/>
  <c r="G3947" i="5"/>
  <c r="H3947" i="5" s="1"/>
  <c r="I3947" i="5" s="1"/>
  <c r="G3946" i="5"/>
  <c r="H3946" i="5" s="1"/>
  <c r="I3946" i="5" s="1"/>
  <c r="G3945" i="5"/>
  <c r="H3945" i="5" s="1"/>
  <c r="I3945" i="5" s="1"/>
  <c r="G3944" i="5"/>
  <c r="H3944" i="5" s="1"/>
  <c r="I3944" i="5" s="1"/>
  <c r="G3943" i="5"/>
  <c r="H3943" i="5" s="1"/>
  <c r="I3943" i="5" s="1"/>
  <c r="G3942" i="5"/>
  <c r="H3942" i="5" s="1"/>
  <c r="I3942" i="5" s="1"/>
  <c r="G3941" i="5"/>
  <c r="H3941" i="5" s="1"/>
  <c r="I3941" i="5" s="1"/>
  <c r="G3940" i="5"/>
  <c r="H3940" i="5" s="1"/>
  <c r="I3940" i="5" s="1"/>
  <c r="G3939" i="5"/>
  <c r="H3939" i="5" s="1"/>
  <c r="I3939" i="5" s="1"/>
  <c r="G3938" i="5"/>
  <c r="H3938" i="5" s="1"/>
  <c r="I3938" i="5" s="1"/>
  <c r="G3937" i="5"/>
  <c r="H3937" i="5" s="1"/>
  <c r="I3937" i="5" s="1"/>
  <c r="G3936" i="5"/>
  <c r="H3936" i="5" s="1"/>
  <c r="I3936" i="5" s="1"/>
  <c r="G3935" i="5"/>
  <c r="H3935" i="5" s="1"/>
  <c r="I3935" i="5" s="1"/>
  <c r="G3934" i="5"/>
  <c r="H3934" i="5" s="1"/>
  <c r="I3934" i="5" s="1"/>
  <c r="G3933" i="5"/>
  <c r="H3933" i="5" s="1"/>
  <c r="I3933" i="5" s="1"/>
  <c r="G3932" i="5"/>
  <c r="H3932" i="5" s="1"/>
  <c r="I3932" i="5" s="1"/>
  <c r="G3931" i="5"/>
  <c r="H3931" i="5" s="1"/>
  <c r="I3931" i="5" s="1"/>
  <c r="G3930" i="5"/>
  <c r="H3930" i="5" s="1"/>
  <c r="I3930" i="5" s="1"/>
  <c r="G3929" i="5"/>
  <c r="H3929" i="5" s="1"/>
  <c r="I3929" i="5" s="1"/>
  <c r="G3928" i="5"/>
  <c r="H3928" i="5" s="1"/>
  <c r="I3928" i="5" s="1"/>
  <c r="G3927" i="5"/>
  <c r="H3927" i="5" s="1"/>
  <c r="I3927" i="5" s="1"/>
  <c r="G3926" i="5"/>
  <c r="H3926" i="5" s="1"/>
  <c r="I3926" i="5" s="1"/>
  <c r="G3925" i="5"/>
  <c r="H3925" i="5" s="1"/>
  <c r="I3925" i="5" s="1"/>
  <c r="G3924" i="5"/>
  <c r="H3924" i="5" s="1"/>
  <c r="I3924" i="5" s="1"/>
  <c r="G3923" i="5"/>
  <c r="H3923" i="5" s="1"/>
  <c r="I3923" i="5" s="1"/>
  <c r="G3922" i="5"/>
  <c r="H3922" i="5" s="1"/>
  <c r="I3922" i="5" s="1"/>
  <c r="G3921" i="5"/>
  <c r="H3921" i="5" s="1"/>
  <c r="I3921" i="5" s="1"/>
  <c r="G3920" i="5"/>
  <c r="H3920" i="5" s="1"/>
  <c r="I3920" i="5" s="1"/>
  <c r="G3919" i="5"/>
  <c r="H3919" i="5" s="1"/>
  <c r="I3919" i="5" s="1"/>
  <c r="G3918" i="5"/>
  <c r="H3918" i="5" s="1"/>
  <c r="I3918" i="5" s="1"/>
  <c r="G3917" i="5"/>
  <c r="H3917" i="5" s="1"/>
  <c r="I3917" i="5" s="1"/>
  <c r="G3916" i="5"/>
  <c r="H3916" i="5" s="1"/>
  <c r="I3916" i="5" s="1"/>
  <c r="G3915" i="5"/>
  <c r="H3915" i="5" s="1"/>
  <c r="I3915" i="5" s="1"/>
  <c r="G3914" i="5"/>
  <c r="H3914" i="5" s="1"/>
  <c r="I3914" i="5" s="1"/>
  <c r="G3913" i="5"/>
  <c r="H3913" i="5" s="1"/>
  <c r="I3913" i="5" s="1"/>
  <c r="G3912" i="5"/>
  <c r="H3912" i="5" s="1"/>
  <c r="I3912" i="5" s="1"/>
  <c r="G3911" i="5"/>
  <c r="H3911" i="5" s="1"/>
  <c r="I3911" i="5" s="1"/>
  <c r="G3910" i="5"/>
  <c r="H3910" i="5" s="1"/>
  <c r="I3910" i="5" s="1"/>
  <c r="G3909" i="5"/>
  <c r="H3909" i="5" s="1"/>
  <c r="I3909" i="5" s="1"/>
  <c r="G3908" i="5"/>
  <c r="H3908" i="5" s="1"/>
  <c r="I3908" i="5" s="1"/>
  <c r="G3907" i="5"/>
  <c r="H3907" i="5" s="1"/>
  <c r="I3907" i="5" s="1"/>
  <c r="G3906" i="5"/>
  <c r="H3906" i="5" s="1"/>
  <c r="I3906" i="5" s="1"/>
  <c r="G3905" i="5"/>
  <c r="H3905" i="5" s="1"/>
  <c r="I3905" i="5" s="1"/>
  <c r="G3904" i="5"/>
  <c r="H3904" i="5" s="1"/>
  <c r="I3904" i="5" s="1"/>
  <c r="G3903" i="5"/>
  <c r="H3903" i="5" s="1"/>
  <c r="I3903" i="5" s="1"/>
  <c r="G3902" i="5"/>
  <c r="H3902" i="5" s="1"/>
  <c r="I3902" i="5" s="1"/>
  <c r="G3901" i="5"/>
  <c r="H3901" i="5" s="1"/>
  <c r="I3901" i="5" s="1"/>
  <c r="G3900" i="5"/>
  <c r="H3900" i="5" s="1"/>
  <c r="I3900" i="5" s="1"/>
  <c r="G3899" i="5"/>
  <c r="H3899" i="5" s="1"/>
  <c r="I3899" i="5" s="1"/>
  <c r="G3898" i="5"/>
  <c r="H3898" i="5" s="1"/>
  <c r="I3898" i="5" s="1"/>
  <c r="G3897" i="5"/>
  <c r="H3897" i="5" s="1"/>
  <c r="I3897" i="5" s="1"/>
  <c r="G3896" i="5"/>
  <c r="H3896" i="5" s="1"/>
  <c r="I3896" i="5" s="1"/>
  <c r="G3895" i="5"/>
  <c r="H3895" i="5" s="1"/>
  <c r="I3895" i="5" s="1"/>
  <c r="G3894" i="5"/>
  <c r="H3894" i="5" s="1"/>
  <c r="I3894" i="5" s="1"/>
  <c r="G3893" i="5"/>
  <c r="H3893" i="5" s="1"/>
  <c r="I3893" i="5" s="1"/>
  <c r="G3892" i="5"/>
  <c r="H3892" i="5" s="1"/>
  <c r="I3892" i="5" s="1"/>
  <c r="G3891" i="5"/>
  <c r="H3891" i="5" s="1"/>
  <c r="I3891" i="5" s="1"/>
  <c r="G3890" i="5"/>
  <c r="H3890" i="5" s="1"/>
  <c r="I3890" i="5" s="1"/>
  <c r="G3889" i="5"/>
  <c r="H3889" i="5" s="1"/>
  <c r="I3889" i="5" s="1"/>
  <c r="G3888" i="5"/>
  <c r="H3888" i="5" s="1"/>
  <c r="I3888" i="5" s="1"/>
  <c r="G3887" i="5"/>
  <c r="H3887" i="5" s="1"/>
  <c r="I3887" i="5" s="1"/>
  <c r="G3886" i="5"/>
  <c r="H3886" i="5" s="1"/>
  <c r="I3886" i="5" s="1"/>
  <c r="G3885" i="5"/>
  <c r="H3885" i="5" s="1"/>
  <c r="I3885" i="5" s="1"/>
  <c r="G3884" i="5"/>
  <c r="H3884" i="5" s="1"/>
  <c r="I3884" i="5" s="1"/>
  <c r="G3883" i="5"/>
  <c r="H3883" i="5" s="1"/>
  <c r="I3883" i="5" s="1"/>
  <c r="G3882" i="5"/>
  <c r="H3882" i="5" s="1"/>
  <c r="I3882" i="5" s="1"/>
  <c r="G3881" i="5"/>
  <c r="H3881" i="5" s="1"/>
  <c r="I3881" i="5" s="1"/>
  <c r="G3880" i="5"/>
  <c r="H3880" i="5" s="1"/>
  <c r="I3880" i="5" s="1"/>
  <c r="G3879" i="5"/>
  <c r="H3879" i="5" s="1"/>
  <c r="I3879" i="5" s="1"/>
  <c r="G3878" i="5"/>
  <c r="H3878" i="5" s="1"/>
  <c r="I3878" i="5" s="1"/>
  <c r="G3877" i="5"/>
  <c r="H3877" i="5" s="1"/>
  <c r="I3877" i="5" s="1"/>
  <c r="G3876" i="5"/>
  <c r="H3876" i="5" s="1"/>
  <c r="I3876" i="5" s="1"/>
  <c r="G3875" i="5"/>
  <c r="H3875" i="5" s="1"/>
  <c r="I3875" i="5" s="1"/>
  <c r="G3874" i="5"/>
  <c r="H3874" i="5" s="1"/>
  <c r="I3874" i="5" s="1"/>
  <c r="G3873" i="5"/>
  <c r="H3873" i="5" s="1"/>
  <c r="I3873" i="5" s="1"/>
  <c r="G3872" i="5"/>
  <c r="H3872" i="5" s="1"/>
  <c r="I3872" i="5" s="1"/>
  <c r="G3871" i="5"/>
  <c r="H3871" i="5" s="1"/>
  <c r="I3871" i="5" s="1"/>
  <c r="G3870" i="5"/>
  <c r="H3870" i="5" s="1"/>
  <c r="I3870" i="5" s="1"/>
  <c r="G3869" i="5"/>
  <c r="H3869" i="5" s="1"/>
  <c r="I3869" i="5" s="1"/>
  <c r="G3868" i="5"/>
  <c r="H3868" i="5" s="1"/>
  <c r="I3868" i="5" s="1"/>
  <c r="G3867" i="5"/>
  <c r="H3867" i="5" s="1"/>
  <c r="I3867" i="5" s="1"/>
  <c r="G3866" i="5"/>
  <c r="H3866" i="5" s="1"/>
  <c r="I3866" i="5" s="1"/>
  <c r="G3865" i="5"/>
  <c r="H3865" i="5" s="1"/>
  <c r="I3865" i="5" s="1"/>
  <c r="G3864" i="5"/>
  <c r="H3864" i="5" s="1"/>
  <c r="I3864" i="5" s="1"/>
  <c r="G3863" i="5"/>
  <c r="H3863" i="5" s="1"/>
  <c r="I3863" i="5" s="1"/>
  <c r="G3862" i="5"/>
  <c r="H3862" i="5" s="1"/>
  <c r="I3862" i="5" s="1"/>
  <c r="G3861" i="5"/>
  <c r="H3861" i="5" s="1"/>
  <c r="I3861" i="5" s="1"/>
  <c r="G3860" i="5"/>
  <c r="H3860" i="5" s="1"/>
  <c r="I3860" i="5" s="1"/>
  <c r="G3859" i="5"/>
  <c r="H3859" i="5" s="1"/>
  <c r="I3859" i="5" s="1"/>
  <c r="G3858" i="5"/>
  <c r="H3858" i="5" s="1"/>
  <c r="I3858" i="5" s="1"/>
  <c r="G3857" i="5"/>
  <c r="H3857" i="5" s="1"/>
  <c r="I3857" i="5" s="1"/>
  <c r="G3856" i="5"/>
  <c r="H3856" i="5" s="1"/>
  <c r="I3856" i="5" s="1"/>
  <c r="G3855" i="5"/>
  <c r="H3855" i="5" s="1"/>
  <c r="I3855" i="5" s="1"/>
  <c r="G3854" i="5"/>
  <c r="H3854" i="5" s="1"/>
  <c r="I3854" i="5" s="1"/>
  <c r="G3853" i="5"/>
  <c r="H3853" i="5" s="1"/>
  <c r="I3853" i="5" s="1"/>
  <c r="G3852" i="5"/>
  <c r="H3852" i="5" s="1"/>
  <c r="I3852" i="5" s="1"/>
  <c r="G3851" i="5"/>
  <c r="H3851" i="5" s="1"/>
  <c r="I3851" i="5" s="1"/>
  <c r="G3850" i="5"/>
  <c r="H3850" i="5" s="1"/>
  <c r="I3850" i="5" s="1"/>
  <c r="G3849" i="5"/>
  <c r="H3849" i="5" s="1"/>
  <c r="I3849" i="5" s="1"/>
  <c r="G2795" i="5"/>
  <c r="H2795" i="5" s="1"/>
  <c r="I2795" i="5" s="1"/>
  <c r="G2783" i="5"/>
  <c r="H2783" i="5" s="1"/>
  <c r="I2783" i="5" s="1"/>
  <c r="G2768" i="5"/>
  <c r="H2768" i="5" s="1"/>
  <c r="I2768" i="5" s="1"/>
  <c r="G2724" i="5"/>
  <c r="H2724" i="5" s="1"/>
  <c r="I2724" i="5" s="1"/>
  <c r="G2674" i="5"/>
  <c r="H2674" i="5" s="1"/>
  <c r="I2674" i="5" s="1"/>
  <c r="G2669" i="5"/>
  <c r="H2669" i="5" s="1"/>
  <c r="I2669" i="5" s="1"/>
  <c r="G2666" i="5"/>
  <c r="H2666" i="5" s="1"/>
  <c r="I2666" i="5" s="1"/>
  <c r="G2664" i="5"/>
  <c r="H2664" i="5" s="1"/>
  <c r="I2664" i="5" s="1"/>
  <c r="G2647" i="5"/>
  <c r="H2647" i="5" s="1"/>
  <c r="I2647" i="5" s="1"/>
  <c r="G2642" i="5"/>
  <c r="H2642" i="5" s="1"/>
  <c r="I2642" i="5" s="1"/>
  <c r="G2618" i="5"/>
  <c r="H2618" i="5" s="1"/>
  <c r="I2618" i="5" s="1"/>
  <c r="G2554" i="5"/>
  <c r="H2554" i="5" s="1"/>
  <c r="I2554" i="5" s="1"/>
  <c r="G2545" i="5"/>
  <c r="H2545" i="5" s="1"/>
  <c r="I2545" i="5" s="1"/>
  <c r="G2511" i="5"/>
  <c r="H2511" i="5" s="1"/>
  <c r="I2511" i="5" s="1"/>
  <c r="G2449" i="5"/>
  <c r="H2449" i="5" s="1"/>
  <c r="I2449" i="5" s="1"/>
  <c r="G2440" i="5"/>
  <c r="H2440" i="5" s="1"/>
  <c r="I2440" i="5" s="1"/>
  <c r="G2388" i="5"/>
  <c r="H2388" i="5" s="1"/>
  <c r="I2388" i="5" s="1"/>
  <c r="G2332" i="5"/>
  <c r="H2332" i="5" s="1"/>
  <c r="I2332" i="5" s="1"/>
  <c r="G2263" i="5"/>
  <c r="H2263" i="5" s="1"/>
  <c r="I2263" i="5" s="1"/>
  <c r="G2193" i="5"/>
  <c r="H2193" i="5" s="1"/>
  <c r="I2193" i="5" s="1"/>
  <c r="G2178" i="5"/>
  <c r="H2178" i="5" s="1"/>
  <c r="I2178" i="5" s="1"/>
  <c r="G2012" i="5"/>
  <c r="H2012" i="5" s="1"/>
  <c r="I2012" i="5" s="1"/>
  <c r="G1986" i="5"/>
  <c r="H1986" i="5" s="1"/>
  <c r="I1986" i="5" s="1"/>
  <c r="G1980" i="5"/>
  <c r="H1980" i="5" s="1"/>
  <c r="I1980" i="5" s="1"/>
  <c r="G1979" i="5"/>
  <c r="H1979" i="5" s="1"/>
  <c r="I1979" i="5" s="1"/>
  <c r="G1920" i="5"/>
  <c r="H1920" i="5" s="1"/>
  <c r="I1920" i="5" s="1"/>
  <c r="G1780" i="5"/>
  <c r="H1780" i="5" s="1"/>
  <c r="I1780" i="5" s="1"/>
  <c r="G1772" i="5"/>
  <c r="H1772" i="5" s="1"/>
  <c r="I1772" i="5" s="1"/>
  <c r="G1264" i="5"/>
  <c r="H1264" i="5" s="1"/>
  <c r="I1264" i="5" s="1"/>
  <c r="G1204" i="5"/>
  <c r="H1204" i="5" s="1"/>
  <c r="I1204" i="5" s="1"/>
  <c r="G1169" i="5"/>
  <c r="H1169" i="5" s="1"/>
  <c r="I1169" i="5" s="1"/>
  <c r="G2035" i="5"/>
  <c r="H2035" i="5" s="1"/>
  <c r="I2035" i="5" s="1"/>
  <c r="G1905" i="5"/>
  <c r="H1905" i="5" s="1"/>
  <c r="I1905" i="5" s="1"/>
  <c r="G2032" i="5"/>
  <c r="H2032" i="5" s="1"/>
  <c r="I2032" i="5" s="1"/>
  <c r="G1773" i="5"/>
  <c r="H1773" i="5" s="1"/>
  <c r="I1773" i="5" s="1"/>
  <c r="G1156" i="5"/>
  <c r="H1156" i="5" s="1"/>
  <c r="I1156" i="5" s="1"/>
  <c r="G1745" i="5"/>
  <c r="H1745" i="5" s="1"/>
  <c r="I1745" i="5" s="1"/>
  <c r="G1725" i="5"/>
  <c r="H1725" i="5" s="1"/>
  <c r="I1725" i="5" s="1"/>
  <c r="G1711" i="5"/>
  <c r="H1711" i="5" s="1"/>
  <c r="I1711" i="5" s="1"/>
  <c r="G1706" i="5"/>
  <c r="H1706" i="5" s="1"/>
  <c r="I1706" i="5" s="1"/>
  <c r="G1700" i="5"/>
  <c r="H1700" i="5" s="1"/>
  <c r="I1700" i="5" s="1"/>
  <c r="G1693" i="5"/>
  <c r="H1693" i="5" s="1"/>
  <c r="I1693" i="5" s="1"/>
  <c r="G1685" i="5"/>
  <c r="H1685" i="5" s="1"/>
  <c r="I1685" i="5" s="1"/>
  <c r="G1683" i="5"/>
  <c r="H1683" i="5" s="1"/>
  <c r="I1683" i="5" s="1"/>
  <c r="G1681" i="5"/>
  <c r="H1681" i="5" s="1"/>
  <c r="I1681" i="5" s="1"/>
  <c r="G1657" i="5"/>
  <c r="H1657" i="5" s="1"/>
  <c r="I1657" i="5" s="1"/>
  <c r="G1654" i="5"/>
  <c r="H1654" i="5" s="1"/>
  <c r="I1654" i="5" s="1"/>
  <c r="G1653" i="5"/>
  <c r="H1653" i="5" s="1"/>
  <c r="I1653" i="5" s="1"/>
  <c r="G1649" i="5"/>
  <c r="H1649" i="5" s="1"/>
  <c r="I1649" i="5" s="1"/>
  <c r="G1638" i="5"/>
  <c r="H1638" i="5" s="1"/>
  <c r="I1638" i="5" s="1"/>
  <c r="G1629" i="5"/>
  <c r="H1629" i="5" s="1"/>
  <c r="I1629" i="5" s="1"/>
  <c r="G1619" i="5"/>
  <c r="H1619" i="5" s="1"/>
  <c r="I1619" i="5" s="1"/>
  <c r="G1614" i="5"/>
  <c r="H1614" i="5" s="1"/>
  <c r="I1614" i="5" s="1"/>
  <c r="G1607" i="5"/>
  <c r="H1607" i="5" s="1"/>
  <c r="I1607" i="5" s="1"/>
  <c r="G1597" i="5"/>
  <c r="H1597" i="5" s="1"/>
  <c r="I1597" i="5" s="1"/>
  <c r="G1595" i="5"/>
  <c r="H1595" i="5" s="1"/>
  <c r="I1595" i="5" s="1"/>
  <c r="G1593" i="5"/>
  <c r="H1593" i="5" s="1"/>
  <c r="I1593" i="5" s="1"/>
  <c r="G1592" i="5"/>
  <c r="H1592" i="5" s="1"/>
  <c r="I1592" i="5" s="1"/>
  <c r="G1591" i="5"/>
  <c r="H1591" i="5" s="1"/>
  <c r="I1591" i="5" s="1"/>
  <c r="G1589" i="5"/>
  <c r="H1589" i="5" s="1"/>
  <c r="I1589" i="5" s="1"/>
  <c r="G1588" i="5"/>
  <c r="H1588" i="5" s="1"/>
  <c r="I1588" i="5" s="1"/>
  <c r="G1585" i="5"/>
  <c r="H1585" i="5" s="1"/>
  <c r="I1585" i="5" s="1"/>
  <c r="G1572" i="5"/>
  <c r="H1572" i="5" s="1"/>
  <c r="I1572" i="5" s="1"/>
  <c r="G1565" i="5"/>
  <c r="H1565" i="5" s="1"/>
  <c r="I1565" i="5" s="1"/>
  <c r="G1561" i="5"/>
  <c r="H1561" i="5" s="1"/>
  <c r="I1561" i="5" s="1"/>
  <c r="G1559" i="5"/>
  <c r="H1559" i="5" s="1"/>
  <c r="I1559" i="5" s="1"/>
  <c r="G1557" i="5"/>
  <c r="H1557" i="5" s="1"/>
  <c r="I1557" i="5" s="1"/>
  <c r="G1550" i="5"/>
  <c r="H1550" i="5" s="1"/>
  <c r="I1550" i="5" s="1"/>
  <c r="G1547" i="5"/>
  <c r="H1547" i="5" s="1"/>
  <c r="I1547" i="5" s="1"/>
  <c r="G1545" i="5"/>
  <c r="H1545" i="5" s="1"/>
  <c r="I1545" i="5" s="1"/>
  <c r="G1543" i="5"/>
  <c r="H1543" i="5" s="1"/>
  <c r="I1543" i="5" s="1"/>
  <c r="G1534" i="5"/>
  <c r="H1534" i="5" s="1"/>
  <c r="I1534" i="5" s="1"/>
  <c r="G1526" i="5"/>
  <c r="H1526" i="5" s="1"/>
  <c r="I1526" i="5" s="1"/>
  <c r="G1520" i="5"/>
  <c r="H1520" i="5" s="1"/>
  <c r="I1520" i="5" s="1"/>
  <c r="G1509" i="5"/>
  <c r="H1509" i="5" s="1"/>
  <c r="I1509" i="5" s="1"/>
  <c r="G1507" i="5"/>
  <c r="H1507" i="5" s="1"/>
  <c r="I1507" i="5" s="1"/>
  <c r="G1506" i="5"/>
  <c r="H1506" i="5" s="1"/>
  <c r="I1506" i="5" s="1"/>
  <c r="G1505" i="5"/>
  <c r="H1505" i="5" s="1"/>
  <c r="I1505" i="5" s="1"/>
  <c r="G1504" i="5"/>
  <c r="H1504" i="5" s="1"/>
  <c r="I1504" i="5" s="1"/>
  <c r="G1502" i="5"/>
  <c r="H1502" i="5" s="1"/>
  <c r="I1502" i="5" s="1"/>
  <c r="G1497" i="5"/>
  <c r="H1497" i="5" s="1"/>
  <c r="I1497" i="5" s="1"/>
  <c r="G1486" i="5"/>
  <c r="H1486" i="5" s="1"/>
  <c r="I1486" i="5" s="1"/>
  <c r="G1484" i="5"/>
  <c r="H1484" i="5" s="1"/>
  <c r="I1484" i="5" s="1"/>
  <c r="G1480" i="5"/>
  <c r="H1480" i="5" s="1"/>
  <c r="I1480" i="5" s="1"/>
  <c r="G1478" i="5"/>
  <c r="H1478" i="5" s="1"/>
  <c r="I1478" i="5" s="1"/>
  <c r="G1477" i="5"/>
  <c r="H1477" i="5" s="1"/>
  <c r="I1477" i="5" s="1"/>
  <c r="G1469" i="5"/>
  <c r="H1469" i="5" s="1"/>
  <c r="I1469" i="5" s="1"/>
  <c r="G1468" i="5"/>
  <c r="H1468" i="5" s="1"/>
  <c r="I1468" i="5" s="1"/>
  <c r="G1466" i="5"/>
  <c r="H1466" i="5" s="1"/>
  <c r="I1466" i="5" s="1"/>
  <c r="G1464" i="5"/>
  <c r="H1464" i="5" s="1"/>
  <c r="I1464" i="5" s="1"/>
  <c r="G1463" i="5"/>
  <c r="H1463" i="5" s="1"/>
  <c r="I1463" i="5" s="1"/>
  <c r="G1461" i="5"/>
  <c r="H1461" i="5" s="1"/>
  <c r="I1461" i="5" s="1"/>
  <c r="G1458" i="5"/>
  <c r="H1458" i="5" s="1"/>
  <c r="I1458" i="5" s="1"/>
  <c r="G1456" i="5"/>
  <c r="H1456" i="5" s="1"/>
  <c r="I1456" i="5" s="1"/>
  <c r="G1452" i="5"/>
  <c r="H1452" i="5" s="1"/>
  <c r="I1452" i="5" s="1"/>
  <c r="G1450" i="5"/>
  <c r="H1450" i="5" s="1"/>
  <c r="I1450" i="5" s="1"/>
  <c r="G1448" i="5"/>
  <c r="H1448" i="5" s="1"/>
  <c r="I1448" i="5" s="1"/>
  <c r="G1443" i="5"/>
  <c r="H1443" i="5" s="1"/>
  <c r="I1443" i="5" s="1"/>
  <c r="G1441" i="5"/>
  <c r="H1441" i="5" s="1"/>
  <c r="I1441" i="5" s="1"/>
  <c r="G1439" i="5"/>
  <c r="H1439" i="5" s="1"/>
  <c r="I1439" i="5" s="1"/>
  <c r="G1431" i="5"/>
  <c r="H1431" i="5" s="1"/>
  <c r="I1431" i="5" s="1"/>
  <c r="G1429" i="5"/>
  <c r="H1429" i="5" s="1"/>
  <c r="I1429" i="5" s="1"/>
  <c r="G1426" i="5"/>
  <c r="H1426" i="5" s="1"/>
  <c r="I1426" i="5" s="1"/>
  <c r="G1419" i="5"/>
  <c r="H1419" i="5" s="1"/>
  <c r="I1419" i="5" s="1"/>
  <c r="G1413" i="5"/>
  <c r="H1413" i="5" s="1"/>
  <c r="I1413" i="5" s="1"/>
  <c r="G1408" i="5"/>
  <c r="H1408" i="5" s="1"/>
  <c r="I1408" i="5" s="1"/>
  <c r="G1406" i="5"/>
  <c r="H1406" i="5" s="1"/>
  <c r="I1406" i="5" s="1"/>
  <c r="G1405" i="5"/>
  <c r="H1405" i="5" s="1"/>
  <c r="I1405" i="5" s="1"/>
  <c r="G1404" i="5"/>
  <c r="H1404" i="5" s="1"/>
  <c r="I1404" i="5" s="1"/>
  <c r="G1403" i="5"/>
  <c r="H1403" i="5" s="1"/>
  <c r="I1403" i="5" s="1"/>
  <c r="G1402" i="5"/>
  <c r="H1402" i="5" s="1"/>
  <c r="I1402" i="5" s="1"/>
  <c r="G1400" i="5"/>
  <c r="H1400" i="5" s="1"/>
  <c r="I1400" i="5" s="1"/>
  <c r="G1398" i="5"/>
  <c r="H1398" i="5" s="1"/>
  <c r="I1398" i="5" s="1"/>
  <c r="G1395" i="5"/>
  <c r="H1395" i="5" s="1"/>
  <c r="I1395" i="5" s="1"/>
  <c r="G1393" i="5"/>
  <c r="H1393" i="5" s="1"/>
  <c r="I1393" i="5" s="1"/>
  <c r="G1390" i="5"/>
  <c r="H1390" i="5" s="1"/>
  <c r="I1390" i="5" s="1"/>
  <c r="G1388" i="5"/>
  <c r="H1388" i="5" s="1"/>
  <c r="I1388" i="5" s="1"/>
  <c r="G1384" i="5"/>
  <c r="H1384" i="5" s="1"/>
  <c r="I1384" i="5" s="1"/>
  <c r="G1382" i="5"/>
  <c r="H1382" i="5" s="1"/>
  <c r="I1382" i="5" s="1"/>
  <c r="G1380" i="5"/>
  <c r="H1380" i="5" s="1"/>
  <c r="I1380" i="5" s="1"/>
  <c r="G1375" i="5"/>
  <c r="H1375" i="5" s="1"/>
  <c r="I1375" i="5" s="1"/>
  <c r="G1367" i="5"/>
  <c r="H1367" i="5" s="1"/>
  <c r="I1367" i="5" s="1"/>
  <c r="G1363" i="5"/>
  <c r="H1363" i="5" s="1"/>
  <c r="I1363" i="5" s="1"/>
  <c r="G1352" i="5"/>
  <c r="H1352" i="5" s="1"/>
  <c r="I1352" i="5" s="1"/>
  <c r="G1349" i="5"/>
  <c r="H1349" i="5" s="1"/>
  <c r="I1349" i="5" s="1"/>
  <c r="G1346" i="5"/>
  <c r="H1346" i="5" s="1"/>
  <c r="I1346" i="5" s="1"/>
  <c r="G1275" i="5"/>
  <c r="H1275" i="5" s="1"/>
  <c r="I1275" i="5" s="1"/>
  <c r="G1130" i="5"/>
  <c r="H1130" i="5" s="1"/>
  <c r="I1130" i="5" s="1"/>
  <c r="G1097" i="5"/>
  <c r="H1097" i="5" s="1"/>
  <c r="I1097" i="5" s="1"/>
  <c r="G1091" i="5"/>
  <c r="H1091" i="5" s="1"/>
  <c r="I1091" i="5" s="1"/>
  <c r="G1087" i="5"/>
  <c r="H1087" i="5" s="1"/>
  <c r="I1087" i="5" s="1"/>
  <c r="G1082" i="5"/>
  <c r="H1082" i="5" s="1"/>
  <c r="I1082" i="5" s="1"/>
  <c r="G1076" i="5"/>
  <c r="H1076" i="5" s="1"/>
  <c r="I1076" i="5" s="1"/>
  <c r="G1074" i="5"/>
  <c r="H1074" i="5" s="1"/>
  <c r="I1074" i="5" s="1"/>
  <c r="G1073" i="5"/>
  <c r="H1073" i="5" s="1"/>
  <c r="I1073" i="5" s="1"/>
  <c r="G1067" i="5"/>
  <c r="H1067" i="5" s="1"/>
  <c r="I1067" i="5" s="1"/>
  <c r="G1059" i="5"/>
  <c r="H1059" i="5" s="1"/>
  <c r="I1059" i="5" s="1"/>
  <c r="G1052" i="5"/>
  <c r="H1052" i="5" s="1"/>
  <c r="I1052" i="5" s="1"/>
  <c r="G1047" i="5"/>
  <c r="H1047" i="5" s="1"/>
  <c r="I1047" i="5" s="1"/>
  <c r="G1042" i="5"/>
  <c r="H1042" i="5" s="1"/>
  <c r="I1042" i="5" s="1"/>
  <c r="G1034" i="5"/>
  <c r="H1034" i="5" s="1"/>
  <c r="I1034" i="5" s="1"/>
  <c r="G1023" i="5"/>
  <c r="H1023" i="5" s="1"/>
  <c r="I1023" i="5" s="1"/>
  <c r="G1021" i="5"/>
  <c r="H1021" i="5" s="1"/>
  <c r="I1021" i="5" s="1"/>
  <c r="G1018" i="5"/>
  <c r="H1018" i="5" s="1"/>
  <c r="I1018" i="5" s="1"/>
  <c r="G1013" i="5"/>
  <c r="H1013" i="5" s="1"/>
  <c r="I1013" i="5" s="1"/>
  <c r="G994" i="5"/>
  <c r="H994" i="5" s="1"/>
  <c r="I994" i="5" s="1"/>
  <c r="G989" i="5"/>
  <c r="H989" i="5" s="1"/>
  <c r="I989" i="5" s="1"/>
  <c r="G985" i="5"/>
  <c r="H985" i="5" s="1"/>
  <c r="I985" i="5" s="1"/>
  <c r="G979" i="5"/>
  <c r="H979" i="5" s="1"/>
  <c r="I979" i="5" s="1"/>
  <c r="G977" i="5"/>
  <c r="H977" i="5" s="1"/>
  <c r="I977" i="5" s="1"/>
  <c r="G973" i="5"/>
  <c r="H973" i="5" s="1"/>
  <c r="I973" i="5" s="1"/>
  <c r="G968" i="5"/>
  <c r="H968" i="5" s="1"/>
  <c r="I968" i="5" s="1"/>
  <c r="G965" i="5"/>
  <c r="H965" i="5" s="1"/>
  <c r="I965" i="5" s="1"/>
  <c r="G962" i="5"/>
  <c r="H962" i="5" s="1"/>
  <c r="I962" i="5" s="1"/>
  <c r="G959" i="5"/>
  <c r="H959" i="5" s="1"/>
  <c r="I959" i="5" s="1"/>
  <c r="G953" i="5"/>
  <c r="H953" i="5" s="1"/>
  <c r="I953" i="5" s="1"/>
  <c r="G951" i="5"/>
  <c r="H951" i="5" s="1"/>
  <c r="I951" i="5" s="1"/>
  <c r="G949" i="5"/>
  <c r="H949" i="5" s="1"/>
  <c r="I949" i="5" s="1"/>
  <c r="G948" i="5"/>
  <c r="H948" i="5" s="1"/>
  <c r="I948" i="5" s="1"/>
  <c r="G944" i="5"/>
  <c r="H944" i="5" s="1"/>
  <c r="I944" i="5" s="1"/>
  <c r="G942" i="5"/>
  <c r="H942" i="5" s="1"/>
  <c r="I942" i="5" s="1"/>
  <c r="G935" i="5"/>
  <c r="H935" i="5" s="1"/>
  <c r="I935" i="5" s="1"/>
  <c r="G933" i="5"/>
  <c r="H933" i="5" s="1"/>
  <c r="I933" i="5" s="1"/>
  <c r="G931" i="5"/>
  <c r="H931" i="5" s="1"/>
  <c r="I931" i="5" s="1"/>
  <c r="G930" i="5"/>
  <c r="H930" i="5" s="1"/>
  <c r="I930" i="5" s="1"/>
  <c r="G927" i="5"/>
  <c r="H927" i="5" s="1"/>
  <c r="I927" i="5" s="1"/>
  <c r="G916" i="5"/>
  <c r="H916" i="5" s="1"/>
  <c r="I916" i="5" s="1"/>
  <c r="G912" i="5"/>
  <c r="H912" i="5" s="1"/>
  <c r="I912" i="5" s="1"/>
  <c r="G911" i="5"/>
  <c r="H911" i="5" s="1"/>
  <c r="I911" i="5" s="1"/>
  <c r="G910" i="5"/>
  <c r="H910" i="5" s="1"/>
  <c r="I910" i="5" s="1"/>
  <c r="G908" i="5"/>
  <c r="H908" i="5" s="1"/>
  <c r="I908" i="5" s="1"/>
  <c r="G906" i="5"/>
  <c r="H906" i="5" s="1"/>
  <c r="I906" i="5" s="1"/>
  <c r="G899" i="5"/>
  <c r="H899" i="5" s="1"/>
  <c r="I899" i="5" s="1"/>
  <c r="G896" i="5"/>
  <c r="H896" i="5" s="1"/>
  <c r="I896" i="5" s="1"/>
  <c r="G893" i="5"/>
  <c r="H893" i="5" s="1"/>
  <c r="I893" i="5" s="1"/>
  <c r="G888" i="5"/>
  <c r="H888" i="5" s="1"/>
  <c r="I888" i="5" s="1"/>
  <c r="G885" i="5"/>
  <c r="H885" i="5" s="1"/>
  <c r="I885" i="5" s="1"/>
  <c r="G879" i="5"/>
  <c r="H879" i="5" s="1"/>
  <c r="I879" i="5" s="1"/>
  <c r="G875" i="5"/>
  <c r="H875" i="5" s="1"/>
  <c r="I875" i="5" s="1"/>
  <c r="G5956" i="5"/>
  <c r="H5956" i="5" s="1"/>
  <c r="I5956" i="5" s="1"/>
  <c r="D23" i="6" l="1"/>
  <c r="J22" i="6"/>
  <c r="K22" i="6" s="1"/>
  <c r="F22" i="6"/>
  <c r="G22" i="6"/>
  <c r="D22" i="6"/>
  <c r="J21" i="6"/>
  <c r="K21" i="6" s="1"/>
  <c r="F21" i="6"/>
  <c r="G21" i="6"/>
  <c r="D21" i="6"/>
  <c r="J19" i="6"/>
  <c r="K19" i="6" s="1"/>
  <c r="F19" i="6"/>
  <c r="G19" i="6"/>
  <c r="D19" i="6"/>
  <c r="J25" i="6"/>
  <c r="K25" i="6" s="1"/>
  <c r="F25" i="6"/>
  <c r="G25" i="6"/>
  <c r="D25" i="6"/>
  <c r="J18" i="6"/>
  <c r="K18" i="6" s="1"/>
  <c r="F18" i="6"/>
  <c r="G18" i="6"/>
  <c r="D18" i="6"/>
  <c r="D20" i="6"/>
  <c r="J24" i="6"/>
  <c r="K24" i="6" s="1"/>
  <c r="F24" i="6"/>
  <c r="G24" i="6"/>
  <c r="D24" i="6"/>
  <c r="D26" i="6"/>
  <c r="E23" i="6"/>
  <c r="E20" i="6"/>
  <c r="E26" i="6"/>
  <c r="G6749" i="5"/>
  <c r="H6749" i="5" s="1"/>
  <c r="I6749" i="5" s="1"/>
  <c r="G483" i="5"/>
  <c r="H483" i="5" s="1"/>
  <c r="I483" i="5" s="1"/>
  <c r="G443" i="5"/>
  <c r="H443" i="5" s="1"/>
  <c r="I443" i="5" s="1"/>
  <c r="G376" i="5"/>
  <c r="H376" i="5" s="1"/>
  <c r="I376" i="5" s="1"/>
  <c r="G355" i="5"/>
  <c r="H355" i="5" s="1"/>
  <c r="I355" i="5" s="1"/>
  <c r="G346" i="5"/>
  <c r="H346" i="5" s="1"/>
  <c r="I346" i="5" s="1"/>
  <c r="G339" i="5"/>
  <c r="H339" i="5" s="1"/>
  <c r="I339" i="5" s="1"/>
  <c r="G334" i="5"/>
  <c r="H334" i="5" s="1"/>
  <c r="I334" i="5" s="1"/>
  <c r="G321" i="5"/>
  <c r="H321" i="5" s="1"/>
  <c r="I321" i="5" s="1"/>
  <c r="G295" i="5"/>
  <c r="H295" i="5" s="1"/>
  <c r="I295" i="5" s="1"/>
  <c r="G293" i="5"/>
  <c r="H293" i="5" s="1"/>
  <c r="I293" i="5" s="1"/>
  <c r="G289" i="5"/>
  <c r="H289" i="5" s="1"/>
  <c r="I289" i="5" s="1"/>
  <c r="G242" i="5"/>
  <c r="H242" i="5" s="1"/>
  <c r="I242" i="5" s="1"/>
  <c r="G230" i="5"/>
  <c r="H230" i="5" s="1"/>
  <c r="I230" i="5" s="1"/>
  <c r="G222" i="5"/>
  <c r="H222" i="5" s="1"/>
  <c r="I222" i="5" s="1"/>
  <c r="G210" i="5"/>
  <c r="H210" i="5" s="1"/>
  <c r="I210" i="5" s="1"/>
  <c r="G200" i="5"/>
  <c r="H200" i="5" s="1"/>
  <c r="I200" i="5" s="1"/>
  <c r="G161" i="5"/>
  <c r="H161" i="5" s="1"/>
  <c r="I161" i="5" s="1"/>
  <c r="G98" i="5"/>
  <c r="H98" i="5" s="1"/>
  <c r="I98" i="5" s="1"/>
  <c r="G95" i="5"/>
  <c r="H95" i="5" s="1"/>
  <c r="I95" i="5" s="1"/>
  <c r="G79" i="5"/>
  <c r="H79" i="5" s="1"/>
  <c r="I79" i="5" s="1"/>
  <c r="G45" i="5"/>
  <c r="H45" i="5" s="1"/>
  <c r="I45" i="5" s="1"/>
  <c r="G863" i="5"/>
  <c r="H863" i="5" s="1"/>
  <c r="I863" i="5" s="1"/>
  <c r="G851" i="5"/>
  <c r="H851" i="5" s="1"/>
  <c r="I851" i="5" s="1"/>
  <c r="G834" i="5"/>
  <c r="H834" i="5" s="1"/>
  <c r="I834" i="5" s="1"/>
  <c r="G832" i="5"/>
  <c r="H832" i="5" s="1"/>
  <c r="I832" i="5" s="1"/>
  <c r="G829" i="5"/>
  <c r="H829" i="5" s="1"/>
  <c r="I829" i="5" s="1"/>
  <c r="G824" i="5"/>
  <c r="H824" i="5" s="1"/>
  <c r="I824" i="5" s="1"/>
  <c r="G812" i="5"/>
  <c r="H812" i="5" s="1"/>
  <c r="I812" i="5" s="1"/>
  <c r="G810" i="5"/>
  <c r="H810" i="5" s="1"/>
  <c r="I810" i="5" s="1"/>
  <c r="G804" i="5"/>
  <c r="H804" i="5" s="1"/>
  <c r="I804" i="5" s="1"/>
  <c r="G801" i="5"/>
  <c r="H801" i="5" s="1"/>
  <c r="I801" i="5" s="1"/>
  <c r="G796" i="5"/>
  <c r="H796" i="5" s="1"/>
  <c r="I796" i="5" s="1"/>
  <c r="G786" i="5"/>
  <c r="H786" i="5" s="1"/>
  <c r="I786" i="5" s="1"/>
  <c r="G751" i="5"/>
  <c r="H751" i="5" s="1"/>
  <c r="I751" i="5" s="1"/>
  <c r="G748" i="5"/>
  <c r="H748" i="5" s="1"/>
  <c r="I748" i="5" s="1"/>
  <c r="G739" i="5"/>
  <c r="H739" i="5" s="1"/>
  <c r="I739" i="5" s="1"/>
  <c r="G718" i="5"/>
  <c r="H718" i="5" s="1"/>
  <c r="I718" i="5" s="1"/>
  <c r="G711" i="5"/>
  <c r="H711" i="5" s="1"/>
  <c r="I711" i="5" s="1"/>
  <c r="G709" i="5"/>
  <c r="H709" i="5" s="1"/>
  <c r="I709" i="5" s="1"/>
  <c r="G705" i="5"/>
  <c r="H705" i="5" s="1"/>
  <c r="I705" i="5" s="1"/>
  <c r="G695" i="5"/>
  <c r="H695" i="5" s="1"/>
  <c r="I695" i="5" s="1"/>
  <c r="G688" i="5"/>
  <c r="H688" i="5" s="1"/>
  <c r="I688" i="5" s="1"/>
  <c r="G672" i="5"/>
  <c r="H672" i="5" s="1"/>
  <c r="I672" i="5" s="1"/>
  <c r="G667" i="5"/>
  <c r="H667" i="5" s="1"/>
  <c r="I667" i="5" s="1"/>
  <c r="G664" i="5"/>
  <c r="H664" i="5" s="1"/>
  <c r="I664" i="5" s="1"/>
  <c r="G660" i="5"/>
  <c r="H660" i="5" s="1"/>
  <c r="I660" i="5" s="1"/>
  <c r="G659" i="5"/>
  <c r="H659" i="5" s="1"/>
  <c r="I659" i="5" s="1"/>
  <c r="G651" i="5"/>
  <c r="H651" i="5" s="1"/>
  <c r="I651" i="5" s="1"/>
  <c r="G647" i="5"/>
  <c r="H647" i="5" s="1"/>
  <c r="I647" i="5" s="1"/>
  <c r="G645" i="5"/>
  <c r="H645" i="5" s="1"/>
  <c r="I645" i="5" s="1"/>
  <c r="G624" i="5"/>
  <c r="H624" i="5" s="1"/>
  <c r="I624" i="5" s="1"/>
  <c r="G615" i="5"/>
  <c r="H615" i="5" s="1"/>
  <c r="I615" i="5" s="1"/>
  <c r="G610" i="5"/>
  <c r="H610" i="5" s="1"/>
  <c r="I610" i="5" s="1"/>
  <c r="G598" i="5"/>
  <c r="H598" i="5" s="1"/>
  <c r="I598" i="5" s="1"/>
  <c r="G586" i="5"/>
  <c r="H586" i="5" s="1"/>
  <c r="I586" i="5" s="1"/>
  <c r="G584" i="5"/>
  <c r="H584" i="5" s="1"/>
  <c r="I584" i="5" s="1"/>
  <c r="G570" i="5"/>
  <c r="H570" i="5" s="1"/>
  <c r="I570" i="5" s="1"/>
  <c r="G567" i="5"/>
  <c r="H567" i="5" s="1"/>
  <c r="I567" i="5" s="1"/>
  <c r="G564" i="5"/>
  <c r="H564" i="5" s="1"/>
  <c r="I564" i="5" s="1"/>
  <c r="G560" i="5"/>
  <c r="H560" i="5" s="1"/>
  <c r="I560" i="5" s="1"/>
  <c r="G554" i="5"/>
  <c r="H554" i="5" s="1"/>
  <c r="I554" i="5" s="1"/>
  <c r="G552" i="5"/>
  <c r="H552" i="5" s="1"/>
  <c r="I552" i="5" s="1"/>
  <c r="G547" i="5"/>
  <c r="H547" i="5" s="1"/>
  <c r="I547" i="5" s="1"/>
  <c r="G544" i="5"/>
  <c r="H544" i="5" s="1"/>
  <c r="I544" i="5" s="1"/>
  <c r="G532" i="5"/>
  <c r="H532" i="5" s="1"/>
  <c r="I532" i="5" s="1"/>
  <c r="G509" i="5"/>
  <c r="H509" i="5" s="1"/>
  <c r="I509" i="5" s="1"/>
  <c r="G504" i="5"/>
  <c r="H504" i="5" s="1"/>
  <c r="I504" i="5" s="1"/>
  <c r="G493" i="5"/>
  <c r="H493" i="5" s="1"/>
  <c r="I493" i="5" s="1"/>
  <c r="G490" i="5"/>
  <c r="H490" i="5" s="1"/>
  <c r="I490" i="5" s="1"/>
  <c r="G487" i="5"/>
  <c r="H487" i="5" s="1"/>
  <c r="I487" i="5" s="1"/>
  <c r="G473" i="5"/>
  <c r="H473" i="5" s="1"/>
  <c r="I473" i="5" s="1"/>
  <c r="G468" i="5"/>
  <c r="H468" i="5" s="1"/>
  <c r="I468" i="5" s="1"/>
  <c r="G455" i="5"/>
  <c r="H455" i="5" s="1"/>
  <c r="I455" i="5" s="1"/>
  <c r="G451" i="5"/>
  <c r="H451" i="5" s="1"/>
  <c r="I451" i="5" s="1"/>
  <c r="G439" i="5"/>
  <c r="H439" i="5" s="1"/>
  <c r="I439" i="5" s="1"/>
  <c r="G436" i="5"/>
  <c r="H436" i="5" s="1"/>
  <c r="I436" i="5" s="1"/>
  <c r="G427" i="5"/>
  <c r="H427" i="5" s="1"/>
  <c r="I427" i="5" s="1"/>
  <c r="G423" i="5"/>
  <c r="H423" i="5" s="1"/>
  <c r="I423" i="5" s="1"/>
  <c r="G422" i="5"/>
  <c r="H422" i="5" s="1"/>
  <c r="I422" i="5" s="1"/>
  <c r="G414" i="5"/>
  <c r="H414" i="5" s="1"/>
  <c r="I414" i="5" s="1"/>
  <c r="G409" i="5"/>
  <c r="H409" i="5" s="1"/>
  <c r="I409" i="5" s="1"/>
  <c r="G400" i="5"/>
  <c r="H400" i="5" s="1"/>
  <c r="I400" i="5" s="1"/>
  <c r="G390" i="5"/>
  <c r="H390" i="5" s="1"/>
  <c r="I390" i="5" s="1"/>
  <c r="G366" i="5"/>
  <c r="H366" i="5" s="1"/>
  <c r="I366" i="5" s="1"/>
  <c r="G363" i="5"/>
  <c r="H363" i="5" s="1"/>
  <c r="I363" i="5" s="1"/>
  <c r="G360" i="5"/>
  <c r="H360" i="5" s="1"/>
  <c r="I360" i="5" s="1"/>
  <c r="G330" i="5"/>
  <c r="H330" i="5" s="1"/>
  <c r="I330" i="5" s="1"/>
  <c r="G328" i="5"/>
  <c r="H328" i="5" s="1"/>
  <c r="I328" i="5" s="1"/>
  <c r="G320" i="5"/>
  <c r="H320" i="5" s="1"/>
  <c r="I320" i="5" s="1"/>
  <c r="G311" i="5"/>
  <c r="H311" i="5" s="1"/>
  <c r="I311" i="5" s="1"/>
  <c r="G306" i="5"/>
  <c r="H306" i="5" s="1"/>
  <c r="I306" i="5" s="1"/>
  <c r="G304" i="5"/>
  <c r="H304" i="5" s="1"/>
  <c r="I304" i="5" s="1"/>
  <c r="G300" i="5"/>
  <c r="H300" i="5" s="1"/>
  <c r="I300" i="5" s="1"/>
  <c r="G282" i="5"/>
  <c r="H282" i="5" s="1"/>
  <c r="I282" i="5" s="1"/>
  <c r="G274" i="5"/>
  <c r="H274" i="5" s="1"/>
  <c r="I274" i="5" s="1"/>
  <c r="G269" i="5"/>
  <c r="H269" i="5" s="1"/>
  <c r="I269" i="5" s="1"/>
  <c r="G262" i="5"/>
  <c r="H262" i="5" s="1"/>
  <c r="I262" i="5" s="1"/>
  <c r="G258" i="5"/>
  <c r="H258" i="5" s="1"/>
  <c r="I258" i="5" s="1"/>
  <c r="G251" i="5"/>
  <c r="H251" i="5" s="1"/>
  <c r="I251" i="5" s="1"/>
  <c r="G233" i="5"/>
  <c r="H233" i="5" s="1"/>
  <c r="I233" i="5" s="1"/>
  <c r="G203" i="5"/>
  <c r="H203" i="5" s="1"/>
  <c r="I203" i="5" s="1"/>
  <c r="G197" i="5"/>
  <c r="H197" i="5" s="1"/>
  <c r="I197" i="5" s="1"/>
  <c r="G182" i="5"/>
  <c r="H182" i="5" s="1"/>
  <c r="I182" i="5" s="1"/>
  <c r="G175" i="5"/>
  <c r="H175" i="5" s="1"/>
  <c r="I175" i="5" s="1"/>
  <c r="G171" i="5"/>
  <c r="H171" i="5" s="1"/>
  <c r="I171" i="5" s="1"/>
  <c r="G148" i="5"/>
  <c r="H148" i="5" s="1"/>
  <c r="I148" i="5" s="1"/>
  <c r="G141" i="5"/>
  <c r="H141" i="5" s="1"/>
  <c r="I141" i="5" s="1"/>
  <c r="G136" i="5"/>
  <c r="H136" i="5" s="1"/>
  <c r="I136" i="5" s="1"/>
  <c r="G132" i="5"/>
  <c r="H132" i="5" s="1"/>
  <c r="I132" i="5" s="1"/>
  <c r="G129" i="5"/>
  <c r="H129" i="5" s="1"/>
  <c r="I129" i="5" s="1"/>
  <c r="G125" i="5"/>
  <c r="H125" i="5" s="1"/>
  <c r="I125" i="5" s="1"/>
  <c r="G111" i="5"/>
  <c r="H111" i="5" s="1"/>
  <c r="I111" i="5" s="1"/>
  <c r="G108" i="5"/>
  <c r="H108" i="5" s="1"/>
  <c r="I108" i="5" s="1"/>
  <c r="G105" i="5"/>
  <c r="H105" i="5" s="1"/>
  <c r="I105" i="5" s="1"/>
  <c r="G88" i="5"/>
  <c r="H88" i="5" s="1"/>
  <c r="I88" i="5" s="1"/>
  <c r="G77" i="5"/>
  <c r="H77" i="5" s="1"/>
  <c r="I77" i="5" s="1"/>
  <c r="G71" i="5"/>
  <c r="H71" i="5" s="1"/>
  <c r="I71" i="5" s="1"/>
  <c r="G65" i="5"/>
  <c r="H65" i="5" s="1"/>
  <c r="I65" i="5" s="1"/>
  <c r="G61" i="5"/>
  <c r="H61" i="5" s="1"/>
  <c r="I61" i="5" s="1"/>
  <c r="G57" i="5"/>
  <c r="H57" i="5" s="1"/>
  <c r="I57" i="5" s="1"/>
  <c r="G49" i="5"/>
  <c r="H49" i="5" s="1"/>
  <c r="I49" i="5" s="1"/>
  <c r="G42" i="5"/>
  <c r="H42" i="5" s="1"/>
  <c r="I42" i="5" s="1"/>
  <c r="G868" i="5"/>
  <c r="H868" i="5" s="1"/>
  <c r="I868" i="5" s="1"/>
  <c r="G866" i="5"/>
  <c r="H866" i="5" s="1"/>
  <c r="I866" i="5" s="1"/>
  <c r="G848" i="5"/>
  <c r="H848" i="5" s="1"/>
  <c r="I848" i="5" s="1"/>
  <c r="G838" i="5"/>
  <c r="H838" i="5" s="1"/>
  <c r="I838" i="5" s="1"/>
  <c r="G835" i="5"/>
  <c r="H835" i="5" s="1"/>
  <c r="I835" i="5" s="1"/>
  <c r="G831" i="5"/>
  <c r="H831" i="5" s="1"/>
  <c r="I831" i="5" s="1"/>
  <c r="G826" i="5"/>
  <c r="H826" i="5" s="1"/>
  <c r="I826" i="5" s="1"/>
  <c r="G807" i="5"/>
  <c r="H807" i="5" s="1"/>
  <c r="I807" i="5" s="1"/>
  <c r="G802" i="5"/>
  <c r="H802" i="5" s="1"/>
  <c r="I802" i="5" s="1"/>
  <c r="G798" i="5"/>
  <c r="H798" i="5" s="1"/>
  <c r="I798" i="5" s="1"/>
  <c r="G789" i="5"/>
  <c r="H789" i="5" s="1"/>
  <c r="I789" i="5" s="1"/>
  <c r="G783" i="5"/>
  <c r="H783" i="5" s="1"/>
  <c r="I783" i="5" s="1"/>
  <c r="G773" i="5"/>
  <c r="H773" i="5" s="1"/>
  <c r="I773" i="5" s="1"/>
  <c r="G758" i="5"/>
  <c r="H758" i="5" s="1"/>
  <c r="I758" i="5" s="1"/>
  <c r="G754" i="5"/>
  <c r="H754" i="5" s="1"/>
  <c r="I754" i="5" s="1"/>
  <c r="G747" i="5"/>
  <c r="H747" i="5" s="1"/>
  <c r="I747" i="5" s="1"/>
  <c r="G743" i="5"/>
  <c r="H743" i="5" s="1"/>
  <c r="I743" i="5" s="1"/>
  <c r="G735" i="5"/>
  <c r="H735" i="5" s="1"/>
  <c r="I735" i="5" s="1"/>
  <c r="G715" i="5"/>
  <c r="H715" i="5" s="1"/>
  <c r="I715" i="5" s="1"/>
  <c r="G712" i="5"/>
  <c r="H712" i="5" s="1"/>
  <c r="I712" i="5" s="1"/>
  <c r="G706" i="5"/>
  <c r="H706" i="5" s="1"/>
  <c r="I706" i="5" s="1"/>
  <c r="G694" i="5"/>
  <c r="H694" i="5" s="1"/>
  <c r="I694" i="5" s="1"/>
  <c r="G686" i="5"/>
  <c r="H686" i="5" s="1"/>
  <c r="I686" i="5" s="1"/>
  <c r="G681" i="5"/>
  <c r="H681" i="5" s="1"/>
  <c r="I681" i="5" s="1"/>
  <c r="G675" i="5"/>
  <c r="H675" i="5" s="1"/>
  <c r="I675" i="5" s="1"/>
  <c r="G668" i="5"/>
  <c r="H668" i="5" s="1"/>
  <c r="I668" i="5" s="1"/>
  <c r="G663" i="5"/>
  <c r="H663" i="5" s="1"/>
  <c r="I663" i="5" s="1"/>
  <c r="G641" i="5"/>
  <c r="H641" i="5" s="1"/>
  <c r="I641" i="5" s="1"/>
  <c r="G622" i="5"/>
  <c r="H622" i="5" s="1"/>
  <c r="I622" i="5" s="1"/>
  <c r="G620" i="5"/>
  <c r="H620" i="5" s="1"/>
  <c r="I620" i="5" s="1"/>
  <c r="G617" i="5"/>
  <c r="H617" i="5" s="1"/>
  <c r="I617" i="5" s="1"/>
  <c r="G608" i="5"/>
  <c r="H608" i="5" s="1"/>
  <c r="I608" i="5" s="1"/>
  <c r="G597" i="5"/>
  <c r="H597" i="5" s="1"/>
  <c r="I597" i="5" s="1"/>
  <c r="G594" i="5"/>
  <c r="H594" i="5" s="1"/>
  <c r="I594" i="5" s="1"/>
  <c r="G592" i="5"/>
  <c r="H592" i="5" s="1"/>
  <c r="I592" i="5" s="1"/>
  <c r="G589" i="5"/>
  <c r="H589" i="5" s="1"/>
  <c r="I589" i="5" s="1"/>
  <c r="G583" i="5"/>
  <c r="H583" i="5" s="1"/>
  <c r="I583" i="5" s="1"/>
  <c r="G573" i="5"/>
  <c r="H573" i="5" s="1"/>
  <c r="I573" i="5" s="1"/>
  <c r="G563" i="5"/>
  <c r="H563" i="5" s="1"/>
  <c r="I563" i="5" s="1"/>
  <c r="G558" i="5"/>
  <c r="H558" i="5" s="1"/>
  <c r="I558" i="5" s="1"/>
  <c r="G546" i="5"/>
  <c r="H546" i="5" s="1"/>
  <c r="I546" i="5" s="1"/>
  <c r="G535" i="5"/>
  <c r="H535" i="5" s="1"/>
  <c r="I535" i="5" s="1"/>
  <c r="G527" i="5"/>
  <c r="H527" i="5" s="1"/>
  <c r="I527" i="5" s="1"/>
  <c r="G510" i="5"/>
  <c r="H510" i="5" s="1"/>
  <c r="I510" i="5" s="1"/>
  <c r="G508" i="5"/>
  <c r="H508" i="5" s="1"/>
  <c r="I508" i="5" s="1"/>
  <c r="G505" i="5"/>
  <c r="H505" i="5" s="1"/>
  <c r="I505" i="5" s="1"/>
  <c r="G500" i="5"/>
  <c r="H500" i="5" s="1"/>
  <c r="I500" i="5" s="1"/>
  <c r="G494" i="5"/>
  <c r="H494" i="5" s="1"/>
  <c r="I494" i="5" s="1"/>
  <c r="G492" i="5"/>
  <c r="H492" i="5" s="1"/>
  <c r="I492" i="5" s="1"/>
  <c r="G488" i="5"/>
  <c r="H488" i="5" s="1"/>
  <c r="I488" i="5" s="1"/>
  <c r="G479" i="5"/>
  <c r="H479" i="5" s="1"/>
  <c r="I479" i="5" s="1"/>
  <c r="G476" i="5"/>
  <c r="H476" i="5" s="1"/>
  <c r="I476" i="5" s="1"/>
  <c r="G470" i="5"/>
  <c r="H470" i="5" s="1"/>
  <c r="I470" i="5" s="1"/>
  <c r="G461" i="5"/>
  <c r="H461" i="5" s="1"/>
  <c r="I461" i="5" s="1"/>
  <c r="G459" i="5"/>
  <c r="H459" i="5" s="1"/>
  <c r="I459" i="5" s="1"/>
  <c r="G453" i="5"/>
  <c r="H453" i="5" s="1"/>
  <c r="I453" i="5" s="1"/>
  <c r="G450" i="5"/>
  <c r="H450" i="5" s="1"/>
  <c r="I450" i="5" s="1"/>
  <c r="G445" i="5"/>
  <c r="H445" i="5" s="1"/>
  <c r="I445" i="5" s="1"/>
  <c r="G438" i="5"/>
  <c r="H438" i="5" s="1"/>
  <c r="I438" i="5" s="1"/>
  <c r="G430" i="5"/>
  <c r="H430" i="5" s="1"/>
  <c r="I430" i="5" s="1"/>
  <c r="G419" i="5"/>
  <c r="H419" i="5" s="1"/>
  <c r="I419" i="5" s="1"/>
  <c r="G410" i="5"/>
  <c r="H410" i="5" s="1"/>
  <c r="I410" i="5" s="1"/>
  <c r="G404" i="5"/>
  <c r="H404" i="5" s="1"/>
  <c r="I404" i="5" s="1"/>
  <c r="G398" i="5"/>
  <c r="H398" i="5" s="1"/>
  <c r="I398" i="5" s="1"/>
  <c r="G391" i="5"/>
  <c r="H391" i="5" s="1"/>
  <c r="I391" i="5" s="1"/>
  <c r="G389" i="5"/>
  <c r="H389" i="5" s="1"/>
  <c r="I389" i="5" s="1"/>
  <c r="G385" i="5"/>
  <c r="H385" i="5" s="1"/>
  <c r="I385" i="5" s="1"/>
  <c r="G380" i="5"/>
  <c r="H380" i="5" s="1"/>
  <c r="I380" i="5" s="1"/>
  <c r="G367" i="5"/>
  <c r="H367" i="5" s="1"/>
  <c r="I367" i="5" s="1"/>
  <c r="G314" i="5"/>
  <c r="H314" i="5" s="1"/>
  <c r="I314" i="5" s="1"/>
  <c r="G310" i="5"/>
  <c r="H310" i="5" s="1"/>
  <c r="I310" i="5" s="1"/>
  <c r="G302" i="5"/>
  <c r="H302" i="5" s="1"/>
  <c r="I302" i="5" s="1"/>
  <c r="G297" i="5"/>
  <c r="H297" i="5" s="1"/>
  <c r="I297" i="5" s="1"/>
  <c r="G287" i="5"/>
  <c r="H287" i="5" s="1"/>
  <c r="I287" i="5" s="1"/>
  <c r="G283" i="5"/>
  <c r="H283" i="5" s="1"/>
  <c r="I283" i="5" s="1"/>
  <c r="G275" i="5"/>
  <c r="H275" i="5" s="1"/>
  <c r="I275" i="5" s="1"/>
  <c r="G270" i="5"/>
  <c r="H270" i="5" s="1"/>
  <c r="I270" i="5" s="1"/>
  <c r="G266" i="5"/>
  <c r="H266" i="5" s="1"/>
  <c r="I266" i="5" s="1"/>
  <c r="G263" i="5"/>
  <c r="H263" i="5" s="1"/>
  <c r="I263" i="5" s="1"/>
  <c r="G255" i="5"/>
  <c r="H255" i="5" s="1"/>
  <c r="I255" i="5" s="1"/>
  <c r="G247" i="5"/>
  <c r="H247" i="5" s="1"/>
  <c r="I247" i="5" s="1"/>
  <c r="G239" i="5"/>
  <c r="H239" i="5" s="1"/>
  <c r="I239" i="5" s="1"/>
  <c r="G235" i="5"/>
  <c r="H235" i="5" s="1"/>
  <c r="I235" i="5" s="1"/>
  <c r="G206" i="5"/>
  <c r="H206" i="5" s="1"/>
  <c r="I206" i="5" s="1"/>
  <c r="G204" i="5"/>
  <c r="H204" i="5" s="1"/>
  <c r="I204" i="5" s="1"/>
  <c r="G198" i="5"/>
  <c r="H198" i="5" s="1"/>
  <c r="I198" i="5" s="1"/>
  <c r="G192" i="5"/>
  <c r="H192" i="5" s="1"/>
  <c r="I192" i="5" s="1"/>
  <c r="G189" i="5"/>
  <c r="H189" i="5" s="1"/>
  <c r="I189" i="5" s="1"/>
  <c r="G185" i="5"/>
  <c r="H185" i="5" s="1"/>
  <c r="I185" i="5" s="1"/>
  <c r="G179" i="5"/>
  <c r="H179" i="5" s="1"/>
  <c r="I179" i="5" s="1"/>
  <c r="G174" i="5"/>
  <c r="H174" i="5" s="1"/>
  <c r="I174" i="5" s="1"/>
  <c r="G169" i="5"/>
  <c r="H169" i="5" s="1"/>
  <c r="I169" i="5" s="1"/>
  <c r="G157" i="5"/>
  <c r="H157" i="5" s="1"/>
  <c r="I157" i="5" s="1"/>
  <c r="G153" i="5"/>
  <c r="H153" i="5" s="1"/>
  <c r="I153" i="5" s="1"/>
  <c r="G149" i="5"/>
  <c r="H149" i="5" s="1"/>
  <c r="I149" i="5" s="1"/>
  <c r="G145" i="5"/>
  <c r="H145" i="5" s="1"/>
  <c r="I145" i="5" s="1"/>
  <c r="G139" i="5"/>
  <c r="H139" i="5" s="1"/>
  <c r="I139" i="5" s="1"/>
  <c r="G134" i="5"/>
  <c r="H134" i="5" s="1"/>
  <c r="I134" i="5" s="1"/>
  <c r="G117" i="5"/>
  <c r="H117" i="5" s="1"/>
  <c r="I117" i="5" s="1"/>
  <c r="G110" i="5"/>
  <c r="H110" i="5" s="1"/>
  <c r="I110" i="5" s="1"/>
  <c r="G103" i="5"/>
  <c r="H103" i="5" s="1"/>
  <c r="I103" i="5" s="1"/>
  <c r="G72" i="5"/>
  <c r="H72" i="5" s="1"/>
  <c r="I72" i="5" s="1"/>
  <c r="G66" i="5"/>
  <c r="H66" i="5" s="1"/>
  <c r="I66" i="5" s="1"/>
  <c r="G60" i="5"/>
  <c r="H60" i="5" s="1"/>
  <c r="I60" i="5" s="1"/>
  <c r="G50" i="5"/>
  <c r="H50" i="5" s="1"/>
  <c r="I50" i="5" s="1"/>
  <c r="G44" i="5"/>
  <c r="H44" i="5" s="1"/>
  <c r="I44" i="5" s="1"/>
  <c r="G858" i="5"/>
  <c r="H858" i="5" s="1"/>
  <c r="I858" i="5" s="1"/>
  <c r="G854" i="5"/>
  <c r="H854" i="5" s="1"/>
  <c r="I854" i="5" s="1"/>
  <c r="G846" i="5"/>
  <c r="H846" i="5" s="1"/>
  <c r="I846" i="5" s="1"/>
  <c r="G842" i="5"/>
  <c r="H842" i="5" s="1"/>
  <c r="I842" i="5" s="1"/>
  <c r="G817" i="5"/>
  <c r="H817" i="5" s="1"/>
  <c r="I817" i="5" s="1"/>
  <c r="G791" i="5"/>
  <c r="H791" i="5" s="1"/>
  <c r="I791" i="5" s="1"/>
  <c r="G780" i="5"/>
  <c r="H780" i="5" s="1"/>
  <c r="I780" i="5" s="1"/>
  <c r="G774" i="5"/>
  <c r="H774" i="5" s="1"/>
  <c r="I774" i="5" s="1"/>
  <c r="G764" i="5"/>
  <c r="H764" i="5" s="1"/>
  <c r="I764" i="5" s="1"/>
  <c r="G755" i="5"/>
  <c r="H755" i="5" s="1"/>
  <c r="I755" i="5" s="1"/>
  <c r="G703" i="5"/>
  <c r="H703" i="5" s="1"/>
  <c r="I703" i="5" s="1"/>
  <c r="G699" i="5"/>
  <c r="H699" i="5" s="1"/>
  <c r="I699" i="5" s="1"/>
  <c r="G635" i="5"/>
  <c r="H635" i="5" s="1"/>
  <c r="I635" i="5" s="1"/>
  <c r="G627" i="5"/>
  <c r="H627" i="5" s="1"/>
  <c r="I627" i="5" s="1"/>
  <c r="G606" i="5"/>
  <c r="H606" i="5" s="1"/>
  <c r="I606" i="5" s="1"/>
  <c r="G602" i="5"/>
  <c r="H602" i="5" s="1"/>
  <c r="I602" i="5" s="1"/>
  <c r="G537" i="5"/>
  <c r="H537" i="5" s="1"/>
  <c r="I537" i="5" s="1"/>
  <c r="G497" i="5"/>
  <c r="H497" i="5" s="1"/>
  <c r="I497" i="5" s="1"/>
  <c r="G484" i="5"/>
  <c r="H484" i="5" s="1"/>
  <c r="I484" i="5" s="1"/>
  <c r="G463" i="5"/>
  <c r="H463" i="5" s="1"/>
  <c r="I463" i="5" s="1"/>
  <c r="G440" i="5"/>
  <c r="H440" i="5" s="1"/>
  <c r="I440" i="5" s="1"/>
  <c r="G433" i="5"/>
  <c r="H433" i="5" s="1"/>
  <c r="I433" i="5" s="1"/>
  <c r="G353" i="5"/>
  <c r="H353" i="5" s="1"/>
  <c r="I353" i="5" s="1"/>
  <c r="G344" i="5"/>
  <c r="H344" i="5" s="1"/>
  <c r="I344" i="5" s="1"/>
  <c r="G341" i="5"/>
  <c r="H341" i="5" s="1"/>
  <c r="I341" i="5" s="1"/>
  <c r="G323" i="5"/>
  <c r="H323" i="5" s="1"/>
  <c r="I323" i="5" s="1"/>
  <c r="G290" i="5"/>
  <c r="H290" i="5" s="1"/>
  <c r="I290" i="5" s="1"/>
  <c r="G244" i="5"/>
  <c r="H244" i="5" s="1"/>
  <c r="I244" i="5" s="1"/>
  <c r="G229" i="5"/>
  <c r="H229" i="5" s="1"/>
  <c r="I229" i="5" s="1"/>
  <c r="G164" i="5"/>
  <c r="H164" i="5" s="1"/>
  <c r="I164" i="5" s="1"/>
  <c r="G159" i="5"/>
  <c r="H159" i="5" s="1"/>
  <c r="I159" i="5" s="1"/>
  <c r="G120" i="5"/>
  <c r="H120" i="5" s="1"/>
  <c r="I120" i="5" s="1"/>
  <c r="G97" i="5"/>
  <c r="H97" i="5" s="1"/>
  <c r="I97" i="5" s="1"/>
  <c r="G92" i="5"/>
  <c r="H92" i="5" s="1"/>
  <c r="I92" i="5" s="1"/>
  <c r="G53" i="5"/>
  <c r="H53" i="5" s="1"/>
  <c r="I53" i="5" s="1"/>
  <c r="G865" i="5"/>
  <c r="H865" i="5" s="1"/>
  <c r="I865" i="5" s="1"/>
  <c r="G853" i="5"/>
  <c r="H853" i="5" s="1"/>
  <c r="I853" i="5" s="1"/>
  <c r="G847" i="5"/>
  <c r="H847" i="5" s="1"/>
  <c r="I847" i="5" s="1"/>
  <c r="G841" i="5"/>
  <c r="H841" i="5" s="1"/>
  <c r="I841" i="5" s="1"/>
  <c r="G840" i="5"/>
  <c r="H840" i="5" s="1"/>
  <c r="I840" i="5" s="1"/>
  <c r="G837" i="5"/>
  <c r="H837" i="5" s="1"/>
  <c r="I837" i="5" s="1"/>
  <c r="G833" i="5"/>
  <c r="H833" i="5" s="1"/>
  <c r="I833" i="5" s="1"/>
  <c r="G825" i="5"/>
  <c r="H825" i="5" s="1"/>
  <c r="I825" i="5" s="1"/>
  <c r="G811" i="5"/>
  <c r="H811" i="5" s="1"/>
  <c r="I811" i="5" s="1"/>
  <c r="G806" i="5"/>
  <c r="H806" i="5" s="1"/>
  <c r="I806" i="5" s="1"/>
  <c r="G797" i="5"/>
  <c r="H797" i="5" s="1"/>
  <c r="I797" i="5" s="1"/>
  <c r="G788" i="5"/>
  <c r="H788" i="5" s="1"/>
  <c r="I788" i="5" s="1"/>
  <c r="G785" i="5"/>
  <c r="H785" i="5" s="1"/>
  <c r="I785" i="5" s="1"/>
  <c r="G772" i="5"/>
  <c r="H772" i="5" s="1"/>
  <c r="I772" i="5" s="1"/>
  <c r="G770" i="5"/>
  <c r="H770" i="5" s="1"/>
  <c r="I770" i="5" s="1"/>
  <c r="G750" i="5"/>
  <c r="H750" i="5" s="1"/>
  <c r="I750" i="5" s="1"/>
  <c r="G746" i="5"/>
  <c r="H746" i="5" s="1"/>
  <c r="I746" i="5" s="1"/>
  <c r="G741" i="5"/>
  <c r="H741" i="5" s="1"/>
  <c r="I741" i="5" s="1"/>
  <c r="G721" i="5"/>
  <c r="H721" i="5" s="1"/>
  <c r="I721" i="5" s="1"/>
  <c r="G693" i="5"/>
  <c r="H693" i="5" s="1"/>
  <c r="I693" i="5" s="1"/>
  <c r="G684" i="5"/>
  <c r="H684" i="5" s="1"/>
  <c r="I684" i="5" s="1"/>
  <c r="G679" i="5"/>
  <c r="H679" i="5" s="1"/>
  <c r="I679" i="5" s="1"/>
  <c r="G678" i="5"/>
  <c r="H678" i="5" s="1"/>
  <c r="I678" i="5" s="1"/>
  <c r="G674" i="5"/>
  <c r="H674" i="5" s="1"/>
  <c r="I674" i="5" s="1"/>
  <c r="G665" i="5"/>
  <c r="H665" i="5" s="1"/>
  <c r="I665" i="5" s="1"/>
  <c r="G658" i="5"/>
  <c r="H658" i="5" s="1"/>
  <c r="I658" i="5" s="1"/>
  <c r="G654" i="5"/>
  <c r="H654" i="5" s="1"/>
  <c r="I654" i="5" s="1"/>
  <c r="G648" i="5"/>
  <c r="H648" i="5" s="1"/>
  <c r="I648" i="5" s="1"/>
  <c r="G643" i="5"/>
  <c r="H643" i="5" s="1"/>
  <c r="I643" i="5" s="1"/>
  <c r="G621" i="5"/>
  <c r="H621" i="5" s="1"/>
  <c r="I621" i="5" s="1"/>
  <c r="G616" i="5"/>
  <c r="H616" i="5" s="1"/>
  <c r="I616" i="5" s="1"/>
  <c r="G611" i="5"/>
  <c r="H611" i="5" s="1"/>
  <c r="I611" i="5" s="1"/>
  <c r="G587" i="5"/>
  <c r="H587" i="5" s="1"/>
  <c r="I587" i="5" s="1"/>
  <c r="G574" i="5"/>
  <c r="H574" i="5" s="1"/>
  <c r="I574" i="5" s="1"/>
  <c r="G572" i="5"/>
  <c r="H572" i="5" s="1"/>
  <c r="I572" i="5" s="1"/>
  <c r="G569" i="5"/>
  <c r="H569" i="5" s="1"/>
  <c r="I569" i="5" s="1"/>
  <c r="G566" i="5"/>
  <c r="H566" i="5" s="1"/>
  <c r="I566" i="5" s="1"/>
  <c r="G562" i="5"/>
  <c r="H562" i="5" s="1"/>
  <c r="I562" i="5" s="1"/>
  <c r="G550" i="5"/>
  <c r="H550" i="5" s="1"/>
  <c r="I550" i="5" s="1"/>
  <c r="G549" i="5"/>
  <c r="H549" i="5" s="1"/>
  <c r="I549" i="5" s="1"/>
  <c r="G533" i="5"/>
  <c r="H533" i="5" s="1"/>
  <c r="I533" i="5" s="1"/>
  <c r="G528" i="5"/>
  <c r="H528" i="5" s="1"/>
  <c r="I528" i="5" s="1"/>
  <c r="G512" i="5"/>
  <c r="H512" i="5" s="1"/>
  <c r="I512" i="5" s="1"/>
  <c r="G474" i="5"/>
  <c r="H474" i="5" s="1"/>
  <c r="I474" i="5" s="1"/>
  <c r="G469" i="5"/>
  <c r="H469" i="5" s="1"/>
  <c r="I469" i="5" s="1"/>
  <c r="G465" i="5"/>
  <c r="H465" i="5" s="1"/>
  <c r="I465" i="5" s="1"/>
  <c r="G458" i="5"/>
  <c r="H458" i="5" s="1"/>
  <c r="I458" i="5" s="1"/>
  <c r="G448" i="5"/>
  <c r="H448" i="5" s="1"/>
  <c r="I448" i="5" s="1"/>
  <c r="G437" i="5"/>
  <c r="H437" i="5" s="1"/>
  <c r="I437" i="5" s="1"/>
  <c r="G428" i="5"/>
  <c r="H428" i="5" s="1"/>
  <c r="I428" i="5" s="1"/>
  <c r="G424" i="5"/>
  <c r="H424" i="5" s="1"/>
  <c r="I424" i="5" s="1"/>
  <c r="G415" i="5"/>
  <c r="H415" i="5" s="1"/>
  <c r="I415" i="5" s="1"/>
  <c r="G413" i="5"/>
  <c r="H413" i="5" s="1"/>
  <c r="I413" i="5" s="1"/>
  <c r="G407" i="5"/>
  <c r="H407" i="5" s="1"/>
  <c r="I407" i="5" s="1"/>
  <c r="G403" i="5"/>
  <c r="H403" i="5" s="1"/>
  <c r="I403" i="5" s="1"/>
  <c r="G395" i="5"/>
  <c r="H395" i="5" s="1"/>
  <c r="I395" i="5" s="1"/>
  <c r="G392" i="5"/>
  <c r="H392" i="5" s="1"/>
  <c r="I392" i="5" s="1"/>
  <c r="G387" i="5"/>
  <c r="H387" i="5" s="1"/>
  <c r="I387" i="5" s="1"/>
  <c r="G384" i="5"/>
  <c r="H384" i="5" s="1"/>
  <c r="I384" i="5" s="1"/>
  <c r="G370" i="5"/>
  <c r="H370" i="5" s="1"/>
  <c r="I370" i="5" s="1"/>
  <c r="G365" i="5"/>
  <c r="H365" i="5" s="1"/>
  <c r="I365" i="5" s="1"/>
  <c r="G362" i="5"/>
  <c r="H362" i="5" s="1"/>
  <c r="I362" i="5" s="1"/>
  <c r="G331" i="5"/>
  <c r="H331" i="5" s="1"/>
  <c r="I331" i="5" s="1"/>
  <c r="G317" i="5"/>
  <c r="H317" i="5" s="1"/>
  <c r="I317" i="5" s="1"/>
  <c r="G313" i="5"/>
  <c r="H313" i="5" s="1"/>
  <c r="I313" i="5" s="1"/>
  <c r="G308" i="5"/>
  <c r="H308" i="5" s="1"/>
  <c r="I308" i="5" s="1"/>
  <c r="G303" i="5"/>
  <c r="H303" i="5" s="1"/>
  <c r="I303" i="5" s="1"/>
  <c r="G296" i="5"/>
  <c r="H296" i="5" s="1"/>
  <c r="I296" i="5" s="1"/>
  <c r="G284" i="5"/>
  <c r="H284" i="5" s="1"/>
  <c r="I284" i="5" s="1"/>
  <c r="G278" i="5"/>
  <c r="H278" i="5" s="1"/>
  <c r="I278" i="5" s="1"/>
  <c r="G272" i="5"/>
  <c r="H272" i="5" s="1"/>
  <c r="I272" i="5" s="1"/>
  <c r="G268" i="5"/>
  <c r="H268" i="5" s="1"/>
  <c r="I268" i="5" s="1"/>
  <c r="G259" i="5"/>
  <c r="H259" i="5" s="1"/>
  <c r="I259" i="5" s="1"/>
  <c r="G254" i="5"/>
  <c r="H254" i="5" s="1"/>
  <c r="I254" i="5" s="1"/>
  <c r="G249" i="5"/>
  <c r="H249" i="5" s="1"/>
  <c r="I249" i="5" s="1"/>
  <c r="G240" i="5"/>
  <c r="H240" i="5" s="1"/>
  <c r="I240" i="5" s="1"/>
  <c r="G237" i="5"/>
  <c r="H237" i="5" s="1"/>
  <c r="I237" i="5" s="1"/>
  <c r="G232" i="5"/>
  <c r="H232" i="5" s="1"/>
  <c r="I232" i="5" s="1"/>
  <c r="G225" i="5"/>
  <c r="H225" i="5" s="1"/>
  <c r="I225" i="5" s="1"/>
  <c r="G213" i="5"/>
  <c r="H213" i="5" s="1"/>
  <c r="I213" i="5" s="1"/>
  <c r="G208" i="5"/>
  <c r="H208" i="5" s="1"/>
  <c r="I208" i="5" s="1"/>
  <c r="G205" i="5"/>
  <c r="H205" i="5" s="1"/>
  <c r="I205" i="5" s="1"/>
  <c r="G193" i="5"/>
  <c r="H193" i="5" s="1"/>
  <c r="I193" i="5" s="1"/>
  <c r="G187" i="5"/>
  <c r="H187" i="5" s="1"/>
  <c r="I187" i="5" s="1"/>
  <c r="G177" i="5"/>
  <c r="H177" i="5" s="1"/>
  <c r="I177" i="5" s="1"/>
  <c r="G168" i="5"/>
  <c r="H168" i="5" s="1"/>
  <c r="I168" i="5" s="1"/>
  <c r="G154" i="5"/>
  <c r="H154" i="5" s="1"/>
  <c r="I154" i="5" s="1"/>
  <c r="G151" i="5"/>
  <c r="H151" i="5" s="1"/>
  <c r="I151" i="5" s="1"/>
  <c r="G144" i="5"/>
  <c r="H144" i="5" s="1"/>
  <c r="I144" i="5" s="1"/>
  <c r="G135" i="5"/>
  <c r="H135" i="5" s="1"/>
  <c r="I135" i="5" s="1"/>
  <c r="G131" i="5"/>
  <c r="H131" i="5" s="1"/>
  <c r="I131" i="5" s="1"/>
  <c r="G128" i="5"/>
  <c r="H128" i="5" s="1"/>
  <c r="I128" i="5" s="1"/>
  <c r="G124" i="5"/>
  <c r="H124" i="5" s="1"/>
  <c r="I124" i="5" s="1"/>
  <c r="G118" i="5"/>
  <c r="H118" i="5" s="1"/>
  <c r="I118" i="5" s="1"/>
  <c r="G112" i="5"/>
  <c r="H112" i="5" s="1"/>
  <c r="I112" i="5" s="1"/>
  <c r="G106" i="5"/>
  <c r="H106" i="5" s="1"/>
  <c r="I106" i="5" s="1"/>
  <c r="G84" i="5"/>
  <c r="H84" i="5" s="1"/>
  <c r="I84" i="5" s="1"/>
  <c r="G73" i="5"/>
  <c r="H73" i="5" s="1"/>
  <c r="I73" i="5" s="1"/>
  <c r="G67" i="5"/>
  <c r="H67" i="5" s="1"/>
  <c r="I67" i="5" s="1"/>
  <c r="G64" i="5"/>
  <c r="H64" i="5" s="1"/>
  <c r="I64" i="5" s="1"/>
  <c r="G58" i="5"/>
  <c r="H58" i="5" s="1"/>
  <c r="I58" i="5" s="1"/>
  <c r="G47" i="5"/>
  <c r="H47" i="5" s="1"/>
  <c r="I47" i="5" s="1"/>
  <c r="G40" i="5"/>
  <c r="H40" i="5" s="1"/>
  <c r="G6385" i="5"/>
  <c r="H6385" i="5" s="1"/>
  <c r="I6385" i="5" s="1"/>
  <c r="G5943" i="5"/>
  <c r="H5943" i="5" s="1"/>
  <c r="I5943" i="5" s="1"/>
  <c r="G5936" i="5"/>
  <c r="H5936" i="5" s="1"/>
  <c r="I5936" i="5" s="1"/>
  <c r="G5927" i="5"/>
  <c r="H5927" i="5" s="1"/>
  <c r="I5927" i="5" s="1"/>
  <c r="G5923" i="5"/>
  <c r="H5923" i="5" s="1"/>
  <c r="I5923" i="5" s="1"/>
  <c r="G5920" i="5"/>
  <c r="H5920" i="5" s="1"/>
  <c r="I5920" i="5" s="1"/>
  <c r="G5913" i="5"/>
  <c r="H5913" i="5" s="1"/>
  <c r="I5913" i="5" s="1"/>
  <c r="G5906" i="5"/>
  <c r="H5906" i="5" s="1"/>
  <c r="I5906" i="5" s="1"/>
  <c r="G5895" i="5"/>
  <c r="H5895" i="5" s="1"/>
  <c r="I5895" i="5" s="1"/>
  <c r="G5865" i="5"/>
  <c r="H5865" i="5" s="1"/>
  <c r="I5865" i="5" s="1"/>
  <c r="G5851" i="5"/>
  <c r="H5851" i="5" s="1"/>
  <c r="I5851" i="5" s="1"/>
  <c r="G5848" i="5"/>
  <c r="H5848" i="5" s="1"/>
  <c r="I5848" i="5" s="1"/>
  <c r="G5840" i="5"/>
  <c r="H5840" i="5" s="1"/>
  <c r="I5840" i="5" s="1"/>
  <c r="G5831" i="5"/>
  <c r="H5831" i="5" s="1"/>
  <c r="I5831" i="5" s="1"/>
  <c r="G5814" i="5"/>
  <c r="H5814" i="5" s="1"/>
  <c r="I5814" i="5" s="1"/>
  <c r="G5948" i="5"/>
  <c r="H5948" i="5" s="1"/>
  <c r="I5948" i="5" s="1"/>
  <c r="G5928" i="5"/>
  <c r="H5928" i="5" s="1"/>
  <c r="I5928" i="5" s="1"/>
  <c r="G5888" i="5"/>
  <c r="H5888" i="5" s="1"/>
  <c r="I5888" i="5" s="1"/>
  <c r="G5878" i="5"/>
  <c r="H5878" i="5" s="1"/>
  <c r="I5878" i="5" s="1"/>
  <c r="G5871" i="5"/>
  <c r="H5871" i="5" s="1"/>
  <c r="I5871" i="5" s="1"/>
  <c r="G5844" i="5"/>
  <c r="H5844" i="5" s="1"/>
  <c r="I5844" i="5" s="1"/>
  <c r="G5825" i="5"/>
  <c r="H5825" i="5" s="1"/>
  <c r="I5825" i="5" s="1"/>
  <c r="G5805" i="5"/>
  <c r="H5805" i="5" s="1"/>
  <c r="I5805" i="5" s="1"/>
  <c r="G5960" i="5"/>
  <c r="H5960" i="5" s="1"/>
  <c r="I5960" i="5" s="1"/>
  <c r="G5908" i="5"/>
  <c r="H5908" i="5" s="1"/>
  <c r="I5908" i="5" s="1"/>
  <c r="G5877" i="5"/>
  <c r="H5877" i="5" s="1"/>
  <c r="I5877" i="5" s="1"/>
  <c r="G5870" i="5"/>
  <c r="H5870" i="5" s="1"/>
  <c r="I5870" i="5" s="1"/>
  <c r="G5847" i="5"/>
  <c r="H5847" i="5" s="1"/>
  <c r="I5847" i="5" s="1"/>
  <c r="G5822" i="5"/>
  <c r="H5822" i="5" s="1"/>
  <c r="I5822" i="5" s="1"/>
  <c r="G5819" i="5"/>
  <c r="H5819" i="5" s="1"/>
  <c r="I5819" i="5" s="1"/>
  <c r="G5812" i="5"/>
  <c r="H5812" i="5" s="1"/>
  <c r="I5812" i="5" s="1"/>
  <c r="G5955" i="5"/>
  <c r="H5955" i="5" s="1"/>
  <c r="I5955" i="5" s="1"/>
  <c r="G5939" i="5"/>
  <c r="H5939" i="5" s="1"/>
  <c r="I5939" i="5" s="1"/>
  <c r="G5898" i="5"/>
  <c r="H5898" i="5" s="1"/>
  <c r="I5898" i="5" s="1"/>
  <c r="G5896" i="5"/>
  <c r="H5896" i="5" s="1"/>
  <c r="I5896" i="5" s="1"/>
  <c r="G5885" i="5"/>
  <c r="H5885" i="5" s="1"/>
  <c r="I5885" i="5" s="1"/>
  <c r="G5856" i="5"/>
  <c r="H5856" i="5" s="1"/>
  <c r="I5856" i="5" s="1"/>
  <c r="G5962" i="5"/>
  <c r="H5962" i="5" s="1"/>
  <c r="I5962" i="5" s="1"/>
  <c r="G5946" i="5"/>
  <c r="H5946" i="5" s="1"/>
  <c r="I5946" i="5" s="1"/>
  <c r="G5929" i="5"/>
  <c r="H5929" i="5" s="1"/>
  <c r="I5929" i="5" s="1"/>
  <c r="G5890" i="5"/>
  <c r="H5890" i="5" s="1"/>
  <c r="I5890" i="5" s="1"/>
  <c r="G5873" i="5"/>
  <c r="H5873" i="5" s="1"/>
  <c r="I5873" i="5" s="1"/>
  <c r="G5845" i="5"/>
  <c r="H5845" i="5" s="1"/>
  <c r="I5845" i="5" s="1"/>
  <c r="G5828" i="5"/>
  <c r="H5828" i="5" s="1"/>
  <c r="I5828" i="5" s="1"/>
  <c r="G5823" i="5"/>
  <c r="H5823" i="5" s="1"/>
  <c r="I5823" i="5" s="1"/>
  <c r="G5820" i="5"/>
  <c r="H5820" i="5" s="1"/>
  <c r="I5820" i="5" s="1"/>
  <c r="G5817" i="5"/>
  <c r="H5817" i="5" s="1"/>
  <c r="I5817" i="5" s="1"/>
  <c r="G5963" i="5"/>
  <c r="H5963" i="5" s="1"/>
  <c r="I5963" i="5" s="1"/>
  <c r="G5950" i="5"/>
  <c r="H5950" i="5" s="1"/>
  <c r="I5950" i="5" s="1"/>
  <c r="G5947" i="5"/>
  <c r="H5947" i="5" s="1"/>
  <c r="I5947" i="5" s="1"/>
  <c r="G5931" i="5"/>
  <c r="H5931" i="5" s="1"/>
  <c r="I5931" i="5" s="1"/>
  <c r="G5875" i="5"/>
  <c r="H5875" i="5" s="1"/>
  <c r="I5875" i="5" s="1"/>
  <c r="G5872" i="5"/>
  <c r="H5872" i="5" s="1"/>
  <c r="I5872" i="5" s="1"/>
  <c r="G5829" i="5"/>
  <c r="H5829" i="5" s="1"/>
  <c r="I5829" i="5" s="1"/>
  <c r="G5818" i="5"/>
  <c r="H5818" i="5" s="1"/>
  <c r="I5818" i="5" s="1"/>
  <c r="G5811" i="5"/>
  <c r="H5811" i="5" s="1"/>
  <c r="I5811" i="5" s="1"/>
  <c r="G5949" i="5"/>
  <c r="H5949" i="5" s="1"/>
  <c r="I5949" i="5" s="1"/>
  <c r="G5930" i="5"/>
  <c r="H5930" i="5" s="1"/>
  <c r="I5930" i="5" s="1"/>
  <c r="G5912" i="5"/>
  <c r="H5912" i="5" s="1"/>
  <c r="I5912" i="5" s="1"/>
  <c r="G5889" i="5"/>
  <c r="H5889" i="5" s="1"/>
  <c r="I5889" i="5" s="1"/>
  <c r="G5879" i="5"/>
  <c r="H5879" i="5" s="1"/>
  <c r="I5879" i="5" s="1"/>
  <c r="G5874" i="5"/>
  <c r="H5874" i="5" s="1"/>
  <c r="I5874" i="5" s="1"/>
  <c r="G5868" i="5"/>
  <c r="H5868" i="5" s="1"/>
  <c r="I5868" i="5" s="1"/>
  <c r="G5843" i="5"/>
  <c r="H5843" i="5" s="1"/>
  <c r="I5843" i="5" s="1"/>
  <c r="G5827" i="5"/>
  <c r="H5827" i="5" s="1"/>
  <c r="I5827" i="5" s="1"/>
  <c r="G5824" i="5"/>
  <c r="H5824" i="5" s="1"/>
  <c r="I5824" i="5" s="1"/>
  <c r="G5942" i="5"/>
  <c r="H5942" i="5" s="1"/>
  <c r="I5942" i="5" s="1"/>
  <c r="G5934" i="5"/>
  <c r="H5934" i="5" s="1"/>
  <c r="I5934" i="5" s="1"/>
  <c r="G5924" i="5"/>
  <c r="H5924" i="5" s="1"/>
  <c r="I5924" i="5" s="1"/>
  <c r="G5918" i="5"/>
  <c r="H5918" i="5" s="1"/>
  <c r="I5918" i="5" s="1"/>
  <c r="G5916" i="5"/>
  <c r="H5916" i="5" s="1"/>
  <c r="I5916" i="5" s="1"/>
  <c r="G5893" i="5"/>
  <c r="H5893" i="5" s="1"/>
  <c r="I5893" i="5" s="1"/>
  <c r="G5880" i="5"/>
  <c r="H5880" i="5" s="1"/>
  <c r="I5880" i="5" s="1"/>
  <c r="G5863" i="5"/>
  <c r="H5863" i="5" s="1"/>
  <c r="I5863" i="5" s="1"/>
  <c r="G5860" i="5"/>
  <c r="H5860" i="5" s="1"/>
  <c r="I5860" i="5" s="1"/>
  <c r="G5854" i="5"/>
  <c r="H5854" i="5" s="1"/>
  <c r="I5854" i="5" s="1"/>
  <c r="G5841" i="5"/>
  <c r="H5841" i="5" s="1"/>
  <c r="I5841" i="5" s="1"/>
  <c r="G5837" i="5"/>
  <c r="H5837" i="5" s="1"/>
  <c r="I5837" i="5" s="1"/>
  <c r="G5833" i="5"/>
  <c r="H5833" i="5" s="1"/>
  <c r="I5833" i="5" s="1"/>
  <c r="G5807" i="5"/>
  <c r="H5807" i="5" s="1"/>
  <c r="I5807" i="5" s="1"/>
  <c r="G5951" i="5"/>
  <c r="H5951" i="5" s="1"/>
  <c r="I5951" i="5" s="1"/>
  <c r="G5945" i="5"/>
  <c r="H5945" i="5" s="1"/>
  <c r="I5945" i="5" s="1"/>
  <c r="G5932" i="5"/>
  <c r="H5932" i="5" s="1"/>
  <c r="I5932" i="5" s="1"/>
  <c r="G5925" i="5"/>
  <c r="H5925" i="5" s="1"/>
  <c r="I5925" i="5" s="1"/>
  <c r="G5921" i="5"/>
  <c r="H5921" i="5" s="1"/>
  <c r="I5921" i="5" s="1"/>
  <c r="G5917" i="5"/>
  <c r="H5917" i="5" s="1"/>
  <c r="I5917" i="5" s="1"/>
  <c r="G5911" i="5"/>
  <c r="H5911" i="5" s="1"/>
  <c r="I5911" i="5" s="1"/>
  <c r="G5894" i="5"/>
  <c r="H5894" i="5" s="1"/>
  <c r="I5894" i="5" s="1"/>
  <c r="G5867" i="5"/>
  <c r="H5867" i="5" s="1"/>
  <c r="I5867" i="5" s="1"/>
  <c r="G5862" i="5"/>
  <c r="H5862" i="5" s="1"/>
  <c r="I5862" i="5" s="1"/>
  <c r="G5859" i="5"/>
  <c r="H5859" i="5" s="1"/>
  <c r="I5859" i="5" s="1"/>
  <c r="G5852" i="5"/>
  <c r="H5852" i="5" s="1"/>
  <c r="I5852" i="5" s="1"/>
  <c r="G5849" i="5"/>
  <c r="H5849" i="5" s="1"/>
  <c r="I5849" i="5" s="1"/>
  <c r="G5836" i="5"/>
  <c r="H5836" i="5" s="1"/>
  <c r="I5836" i="5" s="1"/>
  <c r="G5832" i="5"/>
  <c r="H5832" i="5" s="1"/>
  <c r="I5832" i="5" s="1"/>
  <c r="G5815" i="5"/>
  <c r="H5815" i="5" s="1"/>
  <c r="I5815" i="5" s="1"/>
  <c r="G5813" i="5"/>
  <c r="H5813" i="5" s="1"/>
  <c r="I5813" i="5" s="1"/>
  <c r="G5809" i="5"/>
  <c r="H5809" i="5" s="1"/>
  <c r="I5809" i="5" s="1"/>
  <c r="G5958" i="5"/>
  <c r="H5958" i="5" s="1"/>
  <c r="I5958" i="5" s="1"/>
  <c r="G7965" i="5"/>
  <c r="H7965" i="5" s="1"/>
  <c r="I7965" i="5" s="1"/>
  <c r="G5938" i="5"/>
  <c r="H5938" i="5" s="1"/>
  <c r="I5938" i="5" s="1"/>
  <c r="G5901" i="5"/>
  <c r="H5901" i="5" s="1"/>
  <c r="I5901" i="5" s="1"/>
  <c r="G5897" i="5"/>
  <c r="H5897" i="5" s="1"/>
  <c r="I5897" i="5" s="1"/>
  <c r="G5886" i="5"/>
  <c r="H5886" i="5" s="1"/>
  <c r="I5886" i="5" s="1"/>
  <c r="G5858" i="5"/>
  <c r="H5858" i="5" s="1"/>
  <c r="I5858" i="5" s="1"/>
  <c r="G5810" i="5"/>
  <c r="H5810" i="5" s="1"/>
  <c r="I5810" i="5" s="1"/>
  <c r="G5961" i="5"/>
  <c r="H5961" i="5" s="1"/>
  <c r="I5961" i="5" s="1"/>
  <c r="G5907" i="5"/>
  <c r="H5907" i="5" s="1"/>
  <c r="I5907" i="5" s="1"/>
  <c r="G5876" i="5"/>
  <c r="H5876" i="5" s="1"/>
  <c r="I5876" i="5" s="1"/>
  <c r="G5869" i="5"/>
  <c r="H5869" i="5" s="1"/>
  <c r="I5869" i="5" s="1"/>
  <c r="G5846" i="5"/>
  <c r="H5846" i="5" s="1"/>
  <c r="I5846" i="5" s="1"/>
  <c r="G5842" i="5"/>
  <c r="H5842" i="5" s="1"/>
  <c r="I5842" i="5" s="1"/>
  <c r="G5830" i="5"/>
  <c r="H5830" i="5" s="1"/>
  <c r="I5830" i="5" s="1"/>
  <c r="G5826" i="5"/>
  <c r="H5826" i="5" s="1"/>
  <c r="I5826" i="5" s="1"/>
  <c r="G5821" i="5"/>
  <c r="H5821" i="5" s="1"/>
  <c r="I5821" i="5" s="1"/>
  <c r="G5959" i="5"/>
  <c r="H5959" i="5" s="1"/>
  <c r="I5959" i="5" s="1"/>
  <c r="G5940" i="5"/>
  <c r="H5940" i="5" s="1"/>
  <c r="I5940" i="5" s="1"/>
  <c r="G5903" i="5"/>
  <c r="H5903" i="5" s="1"/>
  <c r="I5903" i="5" s="1"/>
  <c r="G5899" i="5"/>
  <c r="H5899" i="5" s="1"/>
  <c r="I5899" i="5" s="1"/>
  <c r="G5884" i="5"/>
  <c r="H5884" i="5" s="1"/>
  <c r="I5884" i="5" s="1"/>
  <c r="G7806" i="5"/>
  <c r="H7806" i="5" s="1"/>
  <c r="I7806" i="5" s="1"/>
  <c r="G873" i="5"/>
  <c r="H873" i="5" s="1"/>
  <c r="I873" i="5" s="1"/>
  <c r="G7966" i="5"/>
  <c r="H7966" i="5" s="1"/>
  <c r="I7966" i="5" s="1"/>
  <c r="G7967" i="5"/>
  <c r="H7967" i="5" s="1"/>
  <c r="I7967" i="5" s="1"/>
  <c r="G7968" i="5"/>
  <c r="H7968" i="5" s="1"/>
  <c r="I7968" i="5" s="1"/>
  <c r="G7969" i="5"/>
  <c r="H7969" i="5" s="1"/>
  <c r="I7969" i="5" s="1"/>
  <c r="G7970" i="5"/>
  <c r="H7970" i="5" s="1"/>
  <c r="I7970" i="5" s="1"/>
  <c r="G7971" i="5"/>
  <c r="H7971" i="5" s="1"/>
  <c r="I7971" i="5" s="1"/>
  <c r="G7972" i="5"/>
  <c r="H7972" i="5" s="1"/>
  <c r="I7972" i="5" s="1"/>
  <c r="G7973" i="5"/>
  <c r="H7973" i="5" s="1"/>
  <c r="I7973" i="5" s="1"/>
  <c r="G7974" i="5"/>
  <c r="H7974" i="5" s="1"/>
  <c r="I7974" i="5" s="1"/>
  <c r="G7975" i="5"/>
  <c r="H7975" i="5" s="1"/>
  <c r="I7975" i="5" s="1"/>
  <c r="G7976" i="5"/>
  <c r="H7976" i="5" s="1"/>
  <c r="I7976" i="5" s="1"/>
  <c r="G7977" i="5"/>
  <c r="H7977" i="5" s="1"/>
  <c r="I7977" i="5" s="1"/>
  <c r="G7978" i="5"/>
  <c r="H7978" i="5" s="1"/>
  <c r="I7978" i="5" s="1"/>
  <c r="G7979" i="5"/>
  <c r="H7979" i="5" s="1"/>
  <c r="I7979" i="5" s="1"/>
  <c r="G7980" i="5"/>
  <c r="H7980" i="5" s="1"/>
  <c r="I7980" i="5" s="1"/>
  <c r="G7981" i="5"/>
  <c r="H7981" i="5" s="1"/>
  <c r="I7981" i="5" s="1"/>
  <c r="G7982" i="5"/>
  <c r="H7982" i="5" s="1"/>
  <c r="I7982" i="5" s="1"/>
  <c r="G7983" i="5"/>
  <c r="H7983" i="5" s="1"/>
  <c r="I7983" i="5" s="1"/>
  <c r="G7984" i="5"/>
  <c r="H7984" i="5" s="1"/>
  <c r="I7984" i="5" s="1"/>
  <c r="G7985" i="5"/>
  <c r="H7985" i="5" s="1"/>
  <c r="I7985" i="5" s="1"/>
  <c r="G7986" i="5"/>
  <c r="H7986" i="5" s="1"/>
  <c r="I7986" i="5" s="1"/>
  <c r="G7987" i="5"/>
  <c r="H7987" i="5" s="1"/>
  <c r="I7987" i="5" s="1"/>
  <c r="G7988" i="5"/>
  <c r="H7988" i="5" s="1"/>
  <c r="I7988" i="5" s="1"/>
  <c r="G7989" i="5"/>
  <c r="H7989" i="5" s="1"/>
  <c r="I7989" i="5" s="1"/>
  <c r="G7990" i="5"/>
  <c r="H7990" i="5" s="1"/>
  <c r="I7990" i="5" s="1"/>
  <c r="G7991" i="5"/>
  <c r="H7991" i="5" s="1"/>
  <c r="I7991" i="5" s="1"/>
  <c r="G7992" i="5"/>
  <c r="H7992" i="5" s="1"/>
  <c r="I7992" i="5" s="1"/>
  <c r="G7993" i="5"/>
  <c r="H7993" i="5" s="1"/>
  <c r="I7993" i="5" s="1"/>
  <c r="G7994" i="5"/>
  <c r="H7994" i="5" s="1"/>
  <c r="I7994" i="5" s="1"/>
  <c r="G7995" i="5"/>
  <c r="H7995" i="5" s="1"/>
  <c r="I7995" i="5" s="1"/>
  <c r="G7996" i="5"/>
  <c r="H7996" i="5" s="1"/>
  <c r="I7996" i="5" s="1"/>
  <c r="G7997" i="5"/>
  <c r="H7997" i="5" s="1"/>
  <c r="I7997" i="5" s="1"/>
  <c r="G7998" i="5"/>
  <c r="H7998" i="5" s="1"/>
  <c r="I7998" i="5" s="1"/>
  <c r="G7999" i="5"/>
  <c r="H7999" i="5" s="1"/>
  <c r="I7999" i="5" s="1"/>
  <c r="G8000" i="5"/>
  <c r="H8000" i="5" s="1"/>
  <c r="I8000" i="5" s="1"/>
  <c r="G8001" i="5"/>
  <c r="H8001" i="5" s="1"/>
  <c r="I8001" i="5" s="1"/>
  <c r="G8002" i="5"/>
  <c r="H8002" i="5" s="1"/>
  <c r="I8002" i="5" s="1"/>
  <c r="G8003" i="5"/>
  <c r="H8003" i="5" s="1"/>
  <c r="I8003" i="5" s="1"/>
  <c r="G8004" i="5"/>
  <c r="H8004" i="5" s="1"/>
  <c r="I8004" i="5" s="1"/>
  <c r="G8005" i="5"/>
  <c r="H8005" i="5" s="1"/>
  <c r="I8005" i="5" s="1"/>
  <c r="G8006" i="5"/>
  <c r="H8006" i="5" s="1"/>
  <c r="I8006" i="5" s="1"/>
  <c r="G8007" i="5"/>
  <c r="H8007" i="5" s="1"/>
  <c r="I8007" i="5" s="1"/>
  <c r="G8008" i="5"/>
  <c r="H8008" i="5" s="1"/>
  <c r="I8008" i="5" s="1"/>
  <c r="G8009" i="5"/>
  <c r="H8009" i="5" s="1"/>
  <c r="I8009" i="5" s="1"/>
  <c r="G8010" i="5"/>
  <c r="H8010" i="5" s="1"/>
  <c r="I8010" i="5" s="1"/>
  <c r="G8011" i="5"/>
  <c r="H8011" i="5" s="1"/>
  <c r="I8011" i="5" s="1"/>
  <c r="G8012" i="5"/>
  <c r="H8012" i="5" s="1"/>
  <c r="I8012" i="5" s="1"/>
  <c r="G8013" i="5"/>
  <c r="H8013" i="5" s="1"/>
  <c r="I8013" i="5" s="1"/>
  <c r="G8014" i="5"/>
  <c r="H8014" i="5" s="1"/>
  <c r="I8014" i="5" s="1"/>
  <c r="G8015" i="5"/>
  <c r="H8015" i="5" s="1"/>
  <c r="I8015" i="5" s="1"/>
  <c r="G8016" i="5"/>
  <c r="H8016" i="5" s="1"/>
  <c r="I8016" i="5" s="1"/>
  <c r="G8017" i="5"/>
  <c r="H8017" i="5" s="1"/>
  <c r="I8017" i="5" s="1"/>
  <c r="G8018" i="5"/>
  <c r="H8018" i="5" s="1"/>
  <c r="I8018" i="5" s="1"/>
  <c r="G8019" i="5"/>
  <c r="H8019" i="5" s="1"/>
  <c r="I8019" i="5" s="1"/>
  <c r="G8020" i="5"/>
  <c r="H8020" i="5" s="1"/>
  <c r="I8020" i="5" s="1"/>
  <c r="G8021" i="5"/>
  <c r="H8021" i="5" s="1"/>
  <c r="I8021" i="5" s="1"/>
  <c r="G8022" i="5"/>
  <c r="H8022" i="5" s="1"/>
  <c r="I8022" i="5" s="1"/>
  <c r="G8023" i="5"/>
  <c r="H8023" i="5" s="1"/>
  <c r="I8023" i="5" s="1"/>
  <c r="G8024" i="5"/>
  <c r="H8024" i="5" s="1"/>
  <c r="I8024" i="5" s="1"/>
  <c r="G8025" i="5"/>
  <c r="H8025" i="5" s="1"/>
  <c r="I8025" i="5" s="1"/>
  <c r="G8026" i="5"/>
  <c r="H8026" i="5" s="1"/>
  <c r="I8026" i="5" s="1"/>
  <c r="G8027" i="5"/>
  <c r="H8027" i="5" s="1"/>
  <c r="I8027" i="5" s="1"/>
  <c r="G8028" i="5"/>
  <c r="H8028" i="5" s="1"/>
  <c r="I8028" i="5" s="1"/>
  <c r="G8029" i="5"/>
  <c r="H8029" i="5" s="1"/>
  <c r="I8029" i="5" s="1"/>
  <c r="G8030" i="5"/>
  <c r="H8030" i="5" s="1"/>
  <c r="I8030" i="5" s="1"/>
  <c r="G8031" i="5"/>
  <c r="H8031" i="5" s="1"/>
  <c r="I8031" i="5" s="1"/>
  <c r="G8032" i="5"/>
  <c r="H8032" i="5" s="1"/>
  <c r="I8032" i="5" s="1"/>
  <c r="G8033" i="5"/>
  <c r="H8033" i="5" s="1"/>
  <c r="I8033" i="5" s="1"/>
  <c r="G8034" i="5"/>
  <c r="H8034" i="5" s="1"/>
  <c r="I8034" i="5" s="1"/>
  <c r="G8035" i="5"/>
  <c r="H8035" i="5" s="1"/>
  <c r="I8035" i="5" s="1"/>
  <c r="G2929" i="5"/>
  <c r="H2929" i="5" s="1"/>
  <c r="I2929" i="5" s="1"/>
  <c r="G7002" i="5"/>
  <c r="H7002" i="5" s="1"/>
  <c r="I7002" i="5" s="1"/>
  <c r="G7003" i="5"/>
  <c r="H7003" i="5" s="1"/>
  <c r="I7003" i="5" s="1"/>
  <c r="G7005" i="5"/>
  <c r="H7005" i="5" s="1"/>
  <c r="I7005" i="5" s="1"/>
  <c r="G7020" i="5"/>
  <c r="H7020" i="5" s="1"/>
  <c r="I7020" i="5" s="1"/>
  <c r="G7039" i="5"/>
  <c r="H7039" i="5" s="1"/>
  <c r="I7039" i="5" s="1"/>
  <c r="G7044" i="5"/>
  <c r="H7044" i="5" s="1"/>
  <c r="I7044" i="5" s="1"/>
  <c r="G7048" i="5"/>
  <c r="H7048" i="5" s="1"/>
  <c r="I7048" i="5" s="1"/>
  <c r="G7076" i="5"/>
  <c r="H7076" i="5" s="1"/>
  <c r="I7076" i="5" s="1"/>
  <c r="G7087" i="5"/>
  <c r="H7087" i="5" s="1"/>
  <c r="I7087" i="5" s="1"/>
  <c r="G7110" i="5"/>
  <c r="H7110" i="5" s="1"/>
  <c r="I7110" i="5" s="1"/>
  <c r="G7124" i="5"/>
  <c r="H7124" i="5" s="1"/>
  <c r="I7124" i="5" s="1"/>
  <c r="G7126" i="5"/>
  <c r="H7126" i="5" s="1"/>
  <c r="I7126" i="5" s="1"/>
  <c r="G7131" i="5"/>
  <c r="H7131" i="5" s="1"/>
  <c r="I7131" i="5" s="1"/>
  <c r="G7145" i="5"/>
  <c r="H7145" i="5" s="1"/>
  <c r="I7145" i="5" s="1"/>
  <c r="G7164" i="5"/>
  <c r="H7164" i="5" s="1"/>
  <c r="I7164" i="5" s="1"/>
  <c r="G7183" i="5"/>
  <c r="H7183" i="5" s="1"/>
  <c r="I7183" i="5" s="1"/>
  <c r="G7187" i="5"/>
  <c r="H7187" i="5" s="1"/>
  <c r="I7187" i="5" s="1"/>
  <c r="G7195" i="5"/>
  <c r="H7195" i="5" s="1"/>
  <c r="I7195" i="5" s="1"/>
  <c r="G7216" i="5"/>
  <c r="H7216" i="5" s="1"/>
  <c r="I7216" i="5" s="1"/>
  <c r="G7223" i="5"/>
  <c r="H7223" i="5" s="1"/>
  <c r="I7223" i="5" s="1"/>
  <c r="G7235" i="5"/>
  <c r="H7235" i="5" s="1"/>
  <c r="I7235" i="5" s="1"/>
  <c r="G7248" i="5"/>
  <c r="H7248" i="5" s="1"/>
  <c r="I7248" i="5" s="1"/>
  <c r="G7255" i="5"/>
  <c r="H7255" i="5" s="1"/>
  <c r="I7255" i="5" s="1"/>
  <c r="G7264" i="5"/>
  <c r="H7264" i="5" s="1"/>
  <c r="I7264" i="5" s="1"/>
  <c r="G7285" i="5"/>
  <c r="H7285" i="5" s="1"/>
  <c r="I7285" i="5" s="1"/>
  <c r="G7289" i="5"/>
  <c r="H7289" i="5" s="1"/>
  <c r="I7289" i="5" s="1"/>
  <c r="G7298" i="5"/>
  <c r="H7298" i="5" s="1"/>
  <c r="I7298" i="5" s="1"/>
  <c r="G7314" i="5"/>
  <c r="H7314" i="5" s="1"/>
  <c r="I7314" i="5" s="1"/>
  <c r="G7332" i="5"/>
  <c r="H7332" i="5" s="1"/>
  <c r="I7332" i="5" s="1"/>
  <c r="G7342" i="5"/>
  <c r="H7342" i="5" s="1"/>
  <c r="I7342" i="5" s="1"/>
  <c r="G7365" i="5"/>
  <c r="H7365" i="5" s="1"/>
  <c r="I7365" i="5" s="1"/>
  <c r="G7395" i="5"/>
  <c r="H7395" i="5" s="1"/>
  <c r="I7395" i="5" s="1"/>
  <c r="G7414" i="5"/>
  <c r="H7414" i="5" s="1"/>
  <c r="I7414" i="5" s="1"/>
  <c r="G7435" i="5"/>
  <c r="H7435" i="5" s="1"/>
  <c r="I7435" i="5" s="1"/>
  <c r="G7449" i="5"/>
  <c r="H7449" i="5" s="1"/>
  <c r="I7449" i="5" s="1"/>
  <c r="G7469" i="5"/>
  <c r="H7469" i="5" s="1"/>
  <c r="I7469" i="5" s="1"/>
  <c r="G7472" i="5"/>
  <c r="H7472" i="5" s="1"/>
  <c r="I7472" i="5" s="1"/>
  <c r="G7481" i="5"/>
  <c r="H7481" i="5" s="1"/>
  <c r="I7481" i="5" s="1"/>
  <c r="G7483" i="5"/>
  <c r="H7483" i="5" s="1"/>
  <c r="I7483" i="5" s="1"/>
  <c r="G7488" i="5"/>
  <c r="H7488" i="5" s="1"/>
  <c r="I7488" i="5" s="1"/>
  <c r="G7490" i="5"/>
  <c r="H7490" i="5" s="1"/>
  <c r="I7490" i="5" s="1"/>
  <c r="G8036" i="5"/>
  <c r="H8036" i="5" s="1"/>
  <c r="I8036" i="5" s="1"/>
  <c r="G8037" i="5"/>
  <c r="H8037" i="5" s="1"/>
  <c r="I8037" i="5" s="1"/>
  <c r="G8038" i="5"/>
  <c r="H8038" i="5" s="1"/>
  <c r="I8038" i="5" s="1"/>
  <c r="G8039" i="5"/>
  <c r="H8039" i="5" s="1"/>
  <c r="I8039" i="5" s="1"/>
  <c r="G8040" i="5"/>
  <c r="H8040" i="5" s="1"/>
  <c r="I8040" i="5" s="1"/>
  <c r="G8041" i="5"/>
  <c r="H8041" i="5" s="1"/>
  <c r="I8041" i="5" s="1"/>
  <c r="G8042" i="5"/>
  <c r="H8042" i="5" s="1"/>
  <c r="I8042" i="5" s="1"/>
  <c r="G8043" i="5"/>
  <c r="H8043" i="5" s="1"/>
  <c r="I8043" i="5" s="1"/>
  <c r="G8044" i="5"/>
  <c r="H8044" i="5" s="1"/>
  <c r="I8044" i="5" s="1"/>
  <c r="G8045" i="5"/>
  <c r="H8045" i="5" s="1"/>
  <c r="I8045" i="5" s="1"/>
  <c r="G8046" i="5"/>
  <c r="H8046" i="5" s="1"/>
  <c r="I8046" i="5" s="1"/>
  <c r="G8047" i="5"/>
  <c r="H8047" i="5" s="1"/>
  <c r="I8047" i="5" s="1"/>
  <c r="G8048" i="5"/>
  <c r="H8048" i="5" s="1"/>
  <c r="I8048" i="5" s="1"/>
  <c r="G8049" i="5"/>
  <c r="H8049" i="5" s="1"/>
  <c r="I8049" i="5" s="1"/>
  <c r="G8050" i="5"/>
  <c r="H8050" i="5" s="1"/>
  <c r="I8050" i="5" s="1"/>
  <c r="G8051" i="5"/>
  <c r="H8051" i="5" s="1"/>
  <c r="I8051" i="5" s="1"/>
  <c r="G8052" i="5"/>
  <c r="H8052" i="5" s="1"/>
  <c r="I8052" i="5" s="1"/>
  <c r="G8053" i="5"/>
  <c r="H8053" i="5" s="1"/>
  <c r="I8053" i="5" s="1"/>
  <c r="G8054" i="5"/>
  <c r="H8054" i="5" s="1"/>
  <c r="I8054" i="5" s="1"/>
  <c r="G8055" i="5"/>
  <c r="H8055" i="5" s="1"/>
  <c r="I8055" i="5" s="1"/>
  <c r="G8056" i="5"/>
  <c r="H8056" i="5" s="1"/>
  <c r="I8056" i="5" s="1"/>
  <c r="G8057" i="5"/>
  <c r="H8057" i="5" s="1"/>
  <c r="I8057" i="5" s="1"/>
  <c r="G8058" i="5"/>
  <c r="H8058" i="5" s="1"/>
  <c r="I8058" i="5" s="1"/>
  <c r="G8059" i="5"/>
  <c r="H8059" i="5" s="1"/>
  <c r="I8059" i="5" s="1"/>
  <c r="G8060" i="5"/>
  <c r="H8060" i="5" s="1"/>
  <c r="I8060" i="5" s="1"/>
  <c r="G8061" i="5"/>
  <c r="H8061" i="5" s="1"/>
  <c r="I8061" i="5" s="1"/>
  <c r="G8062" i="5"/>
  <c r="H8062" i="5" s="1"/>
  <c r="I8062" i="5" s="1"/>
  <c r="G8063" i="5"/>
  <c r="H8063" i="5" s="1"/>
  <c r="I8063" i="5" s="1"/>
  <c r="G8064" i="5"/>
  <c r="H8064" i="5" s="1"/>
  <c r="I8064" i="5" s="1"/>
  <c r="G8065" i="5"/>
  <c r="H8065" i="5" s="1"/>
  <c r="I8065" i="5" s="1"/>
  <c r="G8066" i="5"/>
  <c r="H8066" i="5" s="1"/>
  <c r="I8066" i="5" s="1"/>
  <c r="G8067" i="5"/>
  <c r="H8067" i="5" s="1"/>
  <c r="I8067" i="5" s="1"/>
  <c r="G8068" i="5"/>
  <c r="H8068" i="5" s="1"/>
  <c r="I8068" i="5" s="1"/>
  <c r="G8069" i="5"/>
  <c r="H8069" i="5" s="1"/>
  <c r="I8069" i="5" s="1"/>
  <c r="G8070" i="5"/>
  <c r="H8070" i="5" s="1"/>
  <c r="I8070" i="5" s="1"/>
  <c r="G8071" i="5"/>
  <c r="H8071" i="5" s="1"/>
  <c r="I8071" i="5" s="1"/>
  <c r="G8072" i="5"/>
  <c r="H8072" i="5" s="1"/>
  <c r="I8072" i="5" s="1"/>
  <c r="G8073" i="5"/>
  <c r="H8073" i="5" s="1"/>
  <c r="I8073" i="5" s="1"/>
  <c r="G8074" i="5"/>
  <c r="H8074" i="5" s="1"/>
  <c r="I8074" i="5" s="1"/>
  <c r="G8075" i="5"/>
  <c r="H8075" i="5" s="1"/>
  <c r="I8075" i="5" s="1"/>
  <c r="G8076" i="5"/>
  <c r="H8076" i="5" s="1"/>
  <c r="I8076" i="5" s="1"/>
  <c r="G8077" i="5"/>
  <c r="H8077" i="5" s="1"/>
  <c r="I8077" i="5" s="1"/>
  <c r="G8078" i="5"/>
  <c r="H8078" i="5" s="1"/>
  <c r="I8078" i="5" s="1"/>
  <c r="G8079" i="5"/>
  <c r="H8079" i="5" s="1"/>
  <c r="I8079" i="5" s="1"/>
  <c r="G8080" i="5"/>
  <c r="H8080" i="5" s="1"/>
  <c r="I8080" i="5" s="1"/>
  <c r="G8081" i="5"/>
  <c r="H8081" i="5" s="1"/>
  <c r="I8081" i="5" s="1"/>
  <c r="G8082" i="5"/>
  <c r="H8082" i="5" s="1"/>
  <c r="I8082" i="5" s="1"/>
  <c r="G8083" i="5"/>
  <c r="H8083" i="5" s="1"/>
  <c r="I8083" i="5" s="1"/>
  <c r="G8084" i="5"/>
  <c r="H8084" i="5" s="1"/>
  <c r="I8084" i="5" s="1"/>
  <c r="G8085" i="5"/>
  <c r="H8085" i="5" s="1"/>
  <c r="I8085" i="5" s="1"/>
  <c r="G8086" i="5"/>
  <c r="H8086" i="5" s="1"/>
  <c r="I8086" i="5" s="1"/>
  <c r="G8087" i="5"/>
  <c r="H8087" i="5" s="1"/>
  <c r="I8087" i="5" s="1"/>
  <c r="G8088" i="5"/>
  <c r="H8088" i="5" s="1"/>
  <c r="I8088" i="5" s="1"/>
  <c r="G8089" i="5"/>
  <c r="H8089" i="5" s="1"/>
  <c r="I8089" i="5" s="1"/>
  <c r="G8090" i="5"/>
  <c r="H8090" i="5" s="1"/>
  <c r="I8090" i="5" s="1"/>
  <c r="G8091" i="5"/>
  <c r="H8091" i="5" s="1"/>
  <c r="I8091" i="5" s="1"/>
  <c r="G8092" i="5"/>
  <c r="H8092" i="5" s="1"/>
  <c r="I8092" i="5" s="1"/>
  <c r="G8093" i="5"/>
  <c r="H8093" i="5" s="1"/>
  <c r="I8093" i="5" s="1"/>
  <c r="G8094" i="5"/>
  <c r="H8094" i="5" s="1"/>
  <c r="I8094" i="5" s="1"/>
  <c r="G8095" i="5"/>
  <c r="H8095" i="5" s="1"/>
  <c r="I8095" i="5" s="1"/>
  <c r="G8096" i="5"/>
  <c r="H8096" i="5" s="1"/>
  <c r="I8096" i="5" s="1"/>
  <c r="G8097" i="5"/>
  <c r="H8097" i="5" s="1"/>
  <c r="I8097" i="5" s="1"/>
  <c r="G8098" i="5"/>
  <c r="H8098" i="5" s="1"/>
  <c r="I8098" i="5" s="1"/>
  <c r="G8099" i="5"/>
  <c r="H8099" i="5" s="1"/>
  <c r="I8099" i="5" s="1"/>
  <c r="G8100" i="5"/>
  <c r="H8100" i="5" s="1"/>
  <c r="I8100" i="5" s="1"/>
  <c r="G8101" i="5"/>
  <c r="H8101" i="5" s="1"/>
  <c r="I8101" i="5" s="1"/>
  <c r="G8102" i="5"/>
  <c r="H8102" i="5" s="1"/>
  <c r="I8102" i="5" s="1"/>
  <c r="G8103" i="5"/>
  <c r="H8103" i="5" s="1"/>
  <c r="I8103" i="5" s="1"/>
  <c r="G8104" i="5"/>
  <c r="H8104" i="5" s="1"/>
  <c r="I8104" i="5" s="1"/>
  <c r="G8105" i="5"/>
  <c r="H8105" i="5" s="1"/>
  <c r="I8105" i="5" s="1"/>
  <c r="G8106" i="5"/>
  <c r="H8106" i="5" s="1"/>
  <c r="I8106" i="5" s="1"/>
  <c r="G8107" i="5"/>
  <c r="H8107" i="5" s="1"/>
  <c r="I8107" i="5" s="1"/>
  <c r="G8108" i="5"/>
  <c r="H8108" i="5" s="1"/>
  <c r="I8108" i="5" s="1"/>
  <c r="G8109" i="5"/>
  <c r="H8109" i="5" s="1"/>
  <c r="I8109" i="5" s="1"/>
  <c r="G8110" i="5"/>
  <c r="H8110" i="5" s="1"/>
  <c r="I8110" i="5" s="1"/>
  <c r="G8111" i="5"/>
  <c r="H8111" i="5" s="1"/>
  <c r="I8111" i="5" s="1"/>
  <c r="G8112" i="5"/>
  <c r="H8112" i="5" s="1"/>
  <c r="I8112" i="5" s="1"/>
  <c r="G8113" i="5"/>
  <c r="H8113" i="5" s="1"/>
  <c r="I8113" i="5" s="1"/>
  <c r="G8114" i="5"/>
  <c r="H8114" i="5" s="1"/>
  <c r="I8114" i="5" s="1"/>
  <c r="G8115" i="5"/>
  <c r="H8115" i="5" s="1"/>
  <c r="I8115" i="5" s="1"/>
  <c r="G8116" i="5"/>
  <c r="H8116" i="5" s="1"/>
  <c r="I8116" i="5" s="1"/>
  <c r="G8117" i="5"/>
  <c r="H8117" i="5" s="1"/>
  <c r="I8117" i="5" s="1"/>
  <c r="G8118" i="5"/>
  <c r="H8118" i="5" s="1"/>
  <c r="I8118" i="5" s="1"/>
  <c r="G8119" i="5"/>
  <c r="H8119" i="5" s="1"/>
  <c r="I8119" i="5" s="1"/>
  <c r="G8120" i="5"/>
  <c r="H8120" i="5" s="1"/>
  <c r="I8120" i="5" s="1"/>
  <c r="G8121" i="5"/>
  <c r="H8121" i="5" s="1"/>
  <c r="I8121" i="5" s="1"/>
  <c r="G8122" i="5"/>
  <c r="H8122" i="5" s="1"/>
  <c r="I8122" i="5" s="1"/>
  <c r="G8123" i="5"/>
  <c r="H8123" i="5" s="1"/>
  <c r="I8123" i="5" s="1"/>
  <c r="G8124" i="5"/>
  <c r="H8124" i="5" s="1"/>
  <c r="I8124" i="5" s="1"/>
  <c r="G8125" i="5"/>
  <c r="H8125" i="5" s="1"/>
  <c r="I8125" i="5" s="1"/>
  <c r="G8126" i="5"/>
  <c r="H8126" i="5" s="1"/>
  <c r="I8126" i="5" s="1"/>
  <c r="G8127" i="5"/>
  <c r="H8127" i="5" s="1"/>
  <c r="I8127" i="5" s="1"/>
  <c r="G8128" i="5"/>
  <c r="H8128" i="5" s="1"/>
  <c r="I8128" i="5" s="1"/>
  <c r="G8129" i="5"/>
  <c r="H8129" i="5" s="1"/>
  <c r="I8129" i="5" s="1"/>
  <c r="G8130" i="5"/>
  <c r="H8130" i="5" s="1"/>
  <c r="I8130" i="5" s="1"/>
  <c r="G8131" i="5"/>
  <c r="H8131" i="5" s="1"/>
  <c r="I8131" i="5" s="1"/>
  <c r="G8132" i="5"/>
  <c r="H8132" i="5" s="1"/>
  <c r="I8132" i="5" s="1"/>
  <c r="G8133" i="5"/>
  <c r="H8133" i="5" s="1"/>
  <c r="I8133" i="5" s="1"/>
  <c r="G8134" i="5"/>
  <c r="H8134" i="5" s="1"/>
  <c r="I8134" i="5" s="1"/>
  <c r="G8135" i="5"/>
  <c r="H8135" i="5" s="1"/>
  <c r="I8135" i="5" s="1"/>
  <c r="G8136" i="5"/>
  <c r="H8136" i="5" s="1"/>
  <c r="I8136" i="5" s="1"/>
  <c r="G8137" i="5"/>
  <c r="H8137" i="5" s="1"/>
  <c r="I8137" i="5" s="1"/>
  <c r="G8138" i="5"/>
  <c r="H8138" i="5" s="1"/>
  <c r="I8138" i="5" s="1"/>
  <c r="G8139" i="5"/>
  <c r="H8139" i="5" s="1"/>
  <c r="I8139" i="5" s="1"/>
  <c r="G8140" i="5"/>
  <c r="H8140" i="5" s="1"/>
  <c r="I8140" i="5" s="1"/>
  <c r="G8141" i="5"/>
  <c r="H8141" i="5" s="1"/>
  <c r="I8141" i="5" s="1"/>
  <c r="G8142" i="5"/>
  <c r="H8142" i="5" s="1"/>
  <c r="I8142" i="5" s="1"/>
  <c r="G8143" i="5"/>
  <c r="H8143" i="5" s="1"/>
  <c r="I8143" i="5" s="1"/>
  <c r="G8144" i="5"/>
  <c r="H8144" i="5" s="1"/>
  <c r="I8144" i="5" s="1"/>
  <c r="G8145" i="5"/>
  <c r="H8145" i="5" s="1"/>
  <c r="I8145" i="5" s="1"/>
  <c r="G8146" i="5"/>
  <c r="H8146" i="5" s="1"/>
  <c r="I8146" i="5" s="1"/>
  <c r="G8147" i="5"/>
  <c r="H8147" i="5" s="1"/>
  <c r="I8147" i="5" s="1"/>
  <c r="G8148" i="5"/>
  <c r="H8148" i="5" s="1"/>
  <c r="I8148" i="5" s="1"/>
  <c r="G8149" i="5"/>
  <c r="H8149" i="5" s="1"/>
  <c r="I8149" i="5" s="1"/>
  <c r="G8150" i="5"/>
  <c r="H8150" i="5" s="1"/>
  <c r="I8150" i="5" s="1"/>
  <c r="G8151" i="5"/>
  <c r="H8151" i="5" s="1"/>
  <c r="I8151" i="5" s="1"/>
  <c r="G8152" i="5"/>
  <c r="H8152" i="5" s="1"/>
  <c r="I8152" i="5" s="1"/>
  <c r="G8153" i="5"/>
  <c r="H8153" i="5" s="1"/>
  <c r="I8153" i="5" s="1"/>
  <c r="G8154" i="5"/>
  <c r="H8154" i="5" s="1"/>
  <c r="I8154" i="5" s="1"/>
  <c r="G8155" i="5"/>
  <c r="H8155" i="5" s="1"/>
  <c r="I8155" i="5" s="1"/>
  <c r="G8156" i="5"/>
  <c r="H8156" i="5" s="1"/>
  <c r="I8156" i="5" s="1"/>
  <c r="G8157" i="5"/>
  <c r="H8157" i="5" s="1"/>
  <c r="I8157" i="5" s="1"/>
  <c r="G8158" i="5"/>
  <c r="H8158" i="5" s="1"/>
  <c r="I8158" i="5" s="1"/>
  <c r="G8159" i="5"/>
  <c r="H8159" i="5" s="1"/>
  <c r="I8159" i="5" s="1"/>
  <c r="G8160" i="5"/>
  <c r="H8160" i="5" s="1"/>
  <c r="I8160" i="5" s="1"/>
  <c r="G8161" i="5"/>
  <c r="H8161" i="5" s="1"/>
  <c r="I8161" i="5" s="1"/>
  <c r="G8162" i="5"/>
  <c r="H8162" i="5" s="1"/>
  <c r="I8162" i="5" s="1"/>
  <c r="G8163" i="5"/>
  <c r="H8163" i="5" s="1"/>
  <c r="I8163" i="5" s="1"/>
  <c r="G8164" i="5"/>
  <c r="H8164" i="5" s="1"/>
  <c r="I8164" i="5" s="1"/>
  <c r="G8165" i="5"/>
  <c r="H8165" i="5" s="1"/>
  <c r="I8165" i="5" s="1"/>
  <c r="G8166" i="5"/>
  <c r="H8166" i="5" s="1"/>
  <c r="I8166" i="5" s="1"/>
  <c r="G8167" i="5"/>
  <c r="H8167" i="5" s="1"/>
  <c r="I8167" i="5" s="1"/>
  <c r="G8168" i="5"/>
  <c r="H8168" i="5" s="1"/>
  <c r="I8168" i="5" s="1"/>
  <c r="G8169" i="5"/>
  <c r="H8169" i="5" s="1"/>
  <c r="I8169" i="5" s="1"/>
  <c r="G8170" i="5"/>
  <c r="H8170" i="5" s="1"/>
  <c r="I8170" i="5" s="1"/>
  <c r="G8171" i="5"/>
  <c r="H8171" i="5" s="1"/>
  <c r="I8171" i="5" s="1"/>
  <c r="G8172" i="5"/>
  <c r="H8172" i="5" s="1"/>
  <c r="I8172" i="5" s="1"/>
  <c r="G8173" i="5"/>
  <c r="H8173" i="5" s="1"/>
  <c r="I8173" i="5" s="1"/>
  <c r="G8174" i="5"/>
  <c r="H8174" i="5" s="1"/>
  <c r="I8174" i="5" s="1"/>
  <c r="G8175" i="5"/>
  <c r="H8175" i="5" s="1"/>
  <c r="I8175" i="5" s="1"/>
  <c r="G8176" i="5"/>
  <c r="H8176" i="5" s="1"/>
  <c r="I8176" i="5" s="1"/>
  <c r="G8177" i="5"/>
  <c r="H8177" i="5" s="1"/>
  <c r="I8177" i="5" s="1"/>
  <c r="G8178" i="5"/>
  <c r="H8178" i="5" s="1"/>
  <c r="I8178" i="5" s="1"/>
  <c r="G8179" i="5"/>
  <c r="H8179" i="5" s="1"/>
  <c r="I8179" i="5" s="1"/>
  <c r="G8180" i="5"/>
  <c r="H8180" i="5" s="1"/>
  <c r="I8180" i="5" s="1"/>
  <c r="G8181" i="5"/>
  <c r="H8181" i="5" s="1"/>
  <c r="I8181" i="5" s="1"/>
  <c r="G8182" i="5"/>
  <c r="H8182" i="5" s="1"/>
  <c r="I8182" i="5" s="1"/>
  <c r="G8183" i="5"/>
  <c r="H8183" i="5" s="1"/>
  <c r="I8183" i="5" s="1"/>
  <c r="G8184" i="5"/>
  <c r="H8184" i="5" s="1"/>
  <c r="I8184" i="5" s="1"/>
  <c r="G8185" i="5"/>
  <c r="H8185" i="5" s="1"/>
  <c r="I8185" i="5" s="1"/>
  <c r="G8186" i="5"/>
  <c r="H8186" i="5" s="1"/>
  <c r="I8186" i="5" s="1"/>
  <c r="G8187" i="5"/>
  <c r="H8187" i="5" s="1"/>
  <c r="I8187" i="5" s="1"/>
  <c r="G8188" i="5"/>
  <c r="H8188" i="5" s="1"/>
  <c r="I8188" i="5" s="1"/>
  <c r="G8189" i="5"/>
  <c r="H8189" i="5" s="1"/>
  <c r="I8189" i="5" s="1"/>
  <c r="G8190" i="5"/>
  <c r="H8190" i="5" s="1"/>
  <c r="I8190" i="5" s="1"/>
  <c r="G8191" i="5"/>
  <c r="H8191" i="5" s="1"/>
  <c r="I8191" i="5" s="1"/>
  <c r="G8192" i="5"/>
  <c r="H8192" i="5" s="1"/>
  <c r="I8192" i="5" s="1"/>
  <c r="G8193" i="5"/>
  <c r="H8193" i="5" s="1"/>
  <c r="I8193" i="5" s="1"/>
  <c r="G8194" i="5"/>
  <c r="H8194" i="5" s="1"/>
  <c r="I8194" i="5" s="1"/>
  <c r="G8195" i="5"/>
  <c r="H8195" i="5" s="1"/>
  <c r="I8195" i="5" s="1"/>
  <c r="G8196" i="5"/>
  <c r="H8196" i="5" s="1"/>
  <c r="I8196" i="5" s="1"/>
  <c r="G8197" i="5"/>
  <c r="H8197" i="5" s="1"/>
  <c r="I8197" i="5" s="1"/>
  <c r="G8198" i="5"/>
  <c r="H8198" i="5" s="1"/>
  <c r="I8198" i="5" s="1"/>
  <c r="G8199" i="5"/>
  <c r="H8199" i="5" s="1"/>
  <c r="I8199" i="5" s="1"/>
  <c r="G8200" i="5"/>
  <c r="H8200" i="5" s="1"/>
  <c r="I8200" i="5" s="1"/>
  <c r="G8201" i="5"/>
  <c r="H8201" i="5" s="1"/>
  <c r="I8201" i="5" s="1"/>
  <c r="G8202" i="5"/>
  <c r="H8202" i="5" s="1"/>
  <c r="I8202" i="5" s="1"/>
  <c r="G8203" i="5"/>
  <c r="H8203" i="5" s="1"/>
  <c r="I8203" i="5" s="1"/>
  <c r="G8204" i="5"/>
  <c r="H8204" i="5" s="1"/>
  <c r="I8204" i="5" s="1"/>
  <c r="G8205" i="5"/>
  <c r="H8205" i="5" s="1"/>
  <c r="I8205" i="5" s="1"/>
  <c r="G8206" i="5"/>
  <c r="H8206" i="5" s="1"/>
  <c r="I8206" i="5" s="1"/>
  <c r="G8207" i="5"/>
  <c r="H8207" i="5" s="1"/>
  <c r="I8207" i="5" s="1"/>
  <c r="G8208" i="5"/>
  <c r="H8208" i="5" s="1"/>
  <c r="I8208" i="5" s="1"/>
  <c r="G8209" i="5"/>
  <c r="H8209" i="5" s="1"/>
  <c r="I8209" i="5" s="1"/>
  <c r="G8210" i="5"/>
  <c r="H8210" i="5" s="1"/>
  <c r="I8210" i="5" s="1"/>
  <c r="G8211" i="5"/>
  <c r="H8211" i="5" s="1"/>
  <c r="I8211" i="5" s="1"/>
  <c r="G8212" i="5"/>
  <c r="H8212" i="5" s="1"/>
  <c r="I8212" i="5" s="1"/>
  <c r="G8213" i="5"/>
  <c r="H8213" i="5" s="1"/>
  <c r="I8213" i="5" s="1"/>
  <c r="G8214" i="5"/>
  <c r="H8214" i="5" s="1"/>
  <c r="I8214" i="5" s="1"/>
  <c r="G8215" i="5"/>
  <c r="H8215" i="5" s="1"/>
  <c r="I8215" i="5" s="1"/>
  <c r="G8216" i="5"/>
  <c r="H8216" i="5" s="1"/>
  <c r="I8216" i="5" s="1"/>
  <c r="G8217" i="5"/>
  <c r="H8217" i="5" s="1"/>
  <c r="I8217" i="5" s="1"/>
  <c r="G8218" i="5"/>
  <c r="H8218" i="5" s="1"/>
  <c r="I8218" i="5" s="1"/>
  <c r="G8219" i="5"/>
  <c r="H8219" i="5" s="1"/>
  <c r="I8219" i="5" s="1"/>
  <c r="G8220" i="5"/>
  <c r="H8220" i="5" s="1"/>
  <c r="I8220" i="5" s="1"/>
  <c r="G8221" i="5"/>
  <c r="H8221" i="5" s="1"/>
  <c r="I8221" i="5" s="1"/>
  <c r="G8222" i="5"/>
  <c r="H8222" i="5" s="1"/>
  <c r="I8222" i="5" s="1"/>
  <c r="G8223" i="5"/>
  <c r="H8223" i="5" s="1"/>
  <c r="I8223" i="5" s="1"/>
  <c r="G8224" i="5"/>
  <c r="H8224" i="5" s="1"/>
  <c r="I8224" i="5" s="1"/>
  <c r="G8225" i="5"/>
  <c r="H8225" i="5" s="1"/>
  <c r="I8225" i="5" s="1"/>
  <c r="G8226" i="5"/>
  <c r="H8226" i="5" s="1"/>
  <c r="I8226" i="5" s="1"/>
  <c r="G8227" i="5"/>
  <c r="H8227" i="5" s="1"/>
  <c r="I8227" i="5" s="1"/>
  <c r="G8228" i="5"/>
  <c r="H8228" i="5" s="1"/>
  <c r="I8228" i="5" s="1"/>
  <c r="G8229" i="5"/>
  <c r="H8229" i="5" s="1"/>
  <c r="I8229" i="5" s="1"/>
  <c r="G8230" i="5"/>
  <c r="H8230" i="5" s="1"/>
  <c r="I8230" i="5" s="1"/>
  <c r="G8231" i="5"/>
  <c r="H8231" i="5" s="1"/>
  <c r="I8231" i="5" s="1"/>
  <c r="G8232" i="5"/>
  <c r="H8232" i="5" s="1"/>
  <c r="I8232" i="5" s="1"/>
  <c r="G8233" i="5"/>
  <c r="H8233" i="5" s="1"/>
  <c r="I8233" i="5" s="1"/>
  <c r="G8234" i="5"/>
  <c r="H8234" i="5" s="1"/>
  <c r="I8234" i="5" s="1"/>
  <c r="G8235" i="5"/>
  <c r="H8235" i="5" s="1"/>
  <c r="I8235" i="5" s="1"/>
  <c r="G8236" i="5"/>
  <c r="H8236" i="5" s="1"/>
  <c r="I8236" i="5" s="1"/>
  <c r="G8237" i="5"/>
  <c r="H8237" i="5" s="1"/>
  <c r="I8237" i="5" s="1"/>
  <c r="G8238" i="5"/>
  <c r="H8238" i="5" s="1"/>
  <c r="I8238" i="5" s="1"/>
  <c r="G8239" i="5"/>
  <c r="H8239" i="5" s="1"/>
  <c r="I8239" i="5" s="1"/>
  <c r="G8240" i="5"/>
  <c r="H8240" i="5" s="1"/>
  <c r="I8240" i="5" s="1"/>
  <c r="G8241" i="5"/>
  <c r="H8241" i="5" s="1"/>
  <c r="I8241" i="5" s="1"/>
  <c r="G8242" i="5"/>
  <c r="H8242" i="5" s="1"/>
  <c r="I8242" i="5" s="1"/>
  <c r="G8243" i="5"/>
  <c r="H8243" i="5" s="1"/>
  <c r="I8243" i="5" s="1"/>
  <c r="G8244" i="5"/>
  <c r="H8244" i="5" s="1"/>
  <c r="I8244" i="5" s="1"/>
  <c r="G8245" i="5"/>
  <c r="H8245" i="5" s="1"/>
  <c r="I8245" i="5" s="1"/>
  <c r="G8246" i="5"/>
  <c r="H8246" i="5" s="1"/>
  <c r="I8246" i="5" s="1"/>
  <c r="G8247" i="5"/>
  <c r="H8247" i="5" s="1"/>
  <c r="I8247" i="5" s="1"/>
  <c r="G8248" i="5"/>
  <c r="H8248" i="5" s="1"/>
  <c r="I8248" i="5" s="1"/>
  <c r="G8249" i="5"/>
  <c r="H8249" i="5" s="1"/>
  <c r="I8249" i="5" s="1"/>
  <c r="G8250" i="5"/>
  <c r="H8250" i="5" s="1"/>
  <c r="I8250" i="5" s="1"/>
  <c r="G8251" i="5"/>
  <c r="H8251" i="5" s="1"/>
  <c r="I8251" i="5" s="1"/>
  <c r="G8252" i="5"/>
  <c r="H8252" i="5" s="1"/>
  <c r="I8252" i="5" s="1"/>
  <c r="G8253" i="5"/>
  <c r="H8253" i="5" s="1"/>
  <c r="I8253" i="5" s="1"/>
  <c r="G8254" i="5"/>
  <c r="H8254" i="5" s="1"/>
  <c r="I8254" i="5" s="1"/>
  <c r="G8255" i="5"/>
  <c r="H8255" i="5" s="1"/>
  <c r="I8255" i="5" s="1"/>
  <c r="G8256" i="5"/>
  <c r="H8256" i="5" s="1"/>
  <c r="I8256" i="5" s="1"/>
  <c r="G8257" i="5"/>
  <c r="H8257" i="5" s="1"/>
  <c r="I8257" i="5" s="1"/>
  <c r="G8258" i="5"/>
  <c r="H8258" i="5" s="1"/>
  <c r="I8258" i="5" s="1"/>
  <c r="G8259" i="5"/>
  <c r="H8259" i="5" s="1"/>
  <c r="I8259" i="5" s="1"/>
  <c r="G8260" i="5"/>
  <c r="H8260" i="5" s="1"/>
  <c r="I8260" i="5" s="1"/>
  <c r="G8261" i="5"/>
  <c r="H8261" i="5" s="1"/>
  <c r="I8261" i="5" s="1"/>
  <c r="G8262" i="5"/>
  <c r="H8262" i="5" s="1"/>
  <c r="I8262" i="5" s="1"/>
  <c r="G8263" i="5"/>
  <c r="H8263" i="5" s="1"/>
  <c r="I8263" i="5" s="1"/>
  <c r="G8264" i="5"/>
  <c r="H8264" i="5" s="1"/>
  <c r="I8264" i="5" s="1"/>
  <c r="G8265" i="5"/>
  <c r="H8265" i="5" s="1"/>
  <c r="I8265" i="5" s="1"/>
  <c r="G8266" i="5"/>
  <c r="H8266" i="5" s="1"/>
  <c r="I8266" i="5" s="1"/>
  <c r="G8267" i="5"/>
  <c r="H8267" i="5" s="1"/>
  <c r="I8267" i="5" s="1"/>
  <c r="G8268" i="5"/>
  <c r="H8268" i="5" s="1"/>
  <c r="I8268" i="5" s="1"/>
  <c r="G8269" i="5"/>
  <c r="H8269" i="5" s="1"/>
  <c r="I8269" i="5" s="1"/>
  <c r="G8270" i="5"/>
  <c r="H8270" i="5" s="1"/>
  <c r="I8270" i="5" s="1"/>
  <c r="G8271" i="5"/>
  <c r="H8271" i="5" s="1"/>
  <c r="I8271" i="5" s="1"/>
  <c r="G8272" i="5"/>
  <c r="H8272" i="5" s="1"/>
  <c r="I8272" i="5" s="1"/>
  <c r="G8273" i="5"/>
  <c r="H8273" i="5" s="1"/>
  <c r="I8273" i="5" s="1"/>
  <c r="G8274" i="5"/>
  <c r="H8274" i="5" s="1"/>
  <c r="I8274" i="5" s="1"/>
  <c r="G8275" i="5"/>
  <c r="H8275" i="5" s="1"/>
  <c r="I8275" i="5" s="1"/>
  <c r="G8276" i="5"/>
  <c r="H8276" i="5" s="1"/>
  <c r="I8276" i="5" s="1"/>
  <c r="G8277" i="5"/>
  <c r="H8277" i="5" s="1"/>
  <c r="I8277" i="5" s="1"/>
  <c r="G8278" i="5"/>
  <c r="H8278" i="5" s="1"/>
  <c r="I8278" i="5" s="1"/>
  <c r="G8279" i="5"/>
  <c r="H8279" i="5" s="1"/>
  <c r="I8279" i="5" s="1"/>
  <c r="G8280" i="5"/>
  <c r="H8280" i="5" s="1"/>
  <c r="I8280" i="5" s="1"/>
  <c r="G8281" i="5"/>
  <c r="H8281" i="5" s="1"/>
  <c r="I8281" i="5" s="1"/>
  <c r="G8282" i="5"/>
  <c r="H8282" i="5" s="1"/>
  <c r="I8282" i="5" s="1"/>
  <c r="G8283" i="5"/>
  <c r="H8283" i="5" s="1"/>
  <c r="I8283" i="5" s="1"/>
  <c r="G1134" i="5"/>
  <c r="H1134" i="5" s="1"/>
  <c r="I1134" i="5" s="1"/>
  <c r="G1141" i="5"/>
  <c r="H1141" i="5" s="1"/>
  <c r="I1141" i="5" s="1"/>
  <c r="G1184" i="5"/>
  <c r="H1184" i="5" s="1"/>
  <c r="I1184" i="5" s="1"/>
  <c r="G1206" i="5"/>
  <c r="H1206" i="5" s="1"/>
  <c r="I1206" i="5" s="1"/>
  <c r="G1207" i="5"/>
  <c r="H1207" i="5" s="1"/>
  <c r="I1207" i="5" s="1"/>
  <c r="G1227" i="5"/>
  <c r="H1227" i="5" s="1"/>
  <c r="I1227" i="5" s="1"/>
  <c r="G1246" i="5"/>
  <c r="H1246" i="5" s="1"/>
  <c r="I1246" i="5" s="1"/>
  <c r="G1250" i="5"/>
  <c r="H1250" i="5" s="1"/>
  <c r="I1250" i="5" s="1"/>
  <c r="G1259" i="5"/>
  <c r="H1259" i="5" s="1"/>
  <c r="I1259" i="5" s="1"/>
  <c r="G1261" i="5"/>
  <c r="H1261" i="5" s="1"/>
  <c r="I1261" i="5" s="1"/>
  <c r="G1269" i="5"/>
  <c r="H1269" i="5" s="1"/>
  <c r="I1269" i="5" s="1"/>
  <c r="G1270" i="5"/>
  <c r="H1270" i="5" s="1"/>
  <c r="I1270" i="5" s="1"/>
  <c r="G1271" i="5"/>
  <c r="H1271" i="5" s="1"/>
  <c r="I1271" i="5" s="1"/>
  <c r="G1283" i="5"/>
  <c r="H1283" i="5" s="1"/>
  <c r="I1283" i="5" s="1"/>
  <c r="G1300" i="5"/>
  <c r="H1300" i="5" s="1"/>
  <c r="I1300" i="5" s="1"/>
  <c r="G1318" i="5"/>
  <c r="H1318" i="5" s="1"/>
  <c r="I1318" i="5" s="1"/>
  <c r="G1329" i="5"/>
  <c r="H1329" i="5" s="1"/>
  <c r="I1329" i="5" s="1"/>
  <c r="G1333" i="5"/>
  <c r="H1333" i="5" s="1"/>
  <c r="I1333" i="5" s="1"/>
  <c r="G1759" i="5"/>
  <c r="H1759" i="5" s="1"/>
  <c r="I1759" i="5" s="1"/>
  <c r="G1799" i="5"/>
  <c r="H1799" i="5" s="1"/>
  <c r="I1799" i="5" s="1"/>
  <c r="G1824" i="5"/>
  <c r="H1824" i="5" s="1"/>
  <c r="I1824" i="5" s="1"/>
  <c r="G1838" i="5"/>
  <c r="H1838" i="5" s="1"/>
  <c r="I1838" i="5" s="1"/>
  <c r="G1858" i="5"/>
  <c r="H1858" i="5" s="1"/>
  <c r="I1858" i="5" s="1"/>
  <c r="G1866" i="5"/>
  <c r="H1866" i="5" s="1"/>
  <c r="I1866" i="5" s="1"/>
  <c r="G1898" i="5"/>
  <c r="H1898" i="5" s="1"/>
  <c r="I1898" i="5" s="1"/>
  <c r="G1934" i="5"/>
  <c r="H1934" i="5" s="1"/>
  <c r="I1934" i="5" s="1"/>
  <c r="G1945" i="5"/>
  <c r="H1945" i="5" s="1"/>
  <c r="I1945" i="5" s="1"/>
  <c r="G1947" i="5"/>
  <c r="H1947" i="5" s="1"/>
  <c r="I1947" i="5" s="1"/>
  <c r="G1968" i="5"/>
  <c r="H1968" i="5" s="1"/>
  <c r="I1968" i="5" s="1"/>
  <c r="G1971" i="5"/>
  <c r="H1971" i="5" s="1"/>
  <c r="I1971" i="5" s="1"/>
  <c r="G1985" i="5"/>
  <c r="H1985" i="5" s="1"/>
  <c r="I1985" i="5" s="1"/>
  <c r="G2005" i="5"/>
  <c r="H2005" i="5" s="1"/>
  <c r="I2005" i="5" s="1"/>
  <c r="G2016" i="5"/>
  <c r="H2016" i="5" s="1"/>
  <c r="I2016" i="5" s="1"/>
  <c r="G2017" i="5"/>
  <c r="H2017" i="5" s="1"/>
  <c r="I2017" i="5" s="1"/>
  <c r="G2018" i="5"/>
  <c r="H2018" i="5" s="1"/>
  <c r="I2018" i="5" s="1"/>
  <c r="G2036" i="5"/>
  <c r="H2036" i="5" s="1"/>
  <c r="I2036" i="5" s="1"/>
  <c r="G2046" i="5"/>
  <c r="H2046" i="5" s="1"/>
  <c r="I2046" i="5" s="1"/>
  <c r="G2053" i="5"/>
  <c r="H2053" i="5" s="1"/>
  <c r="I2053" i="5" s="1"/>
  <c r="G2085" i="5"/>
  <c r="H2085" i="5" s="1"/>
  <c r="I2085" i="5" s="1"/>
  <c r="G2087" i="5"/>
  <c r="H2087" i="5" s="1"/>
  <c r="I2087" i="5" s="1"/>
  <c r="G2099" i="5"/>
  <c r="H2099" i="5" s="1"/>
  <c r="I2099" i="5" s="1"/>
  <c r="G2124" i="5"/>
  <c r="H2124" i="5" s="1"/>
  <c r="I2124" i="5" s="1"/>
  <c r="G2128" i="5"/>
  <c r="H2128" i="5" s="1"/>
  <c r="I2128" i="5" s="1"/>
  <c r="G2141" i="5"/>
  <c r="H2141" i="5" s="1"/>
  <c r="I2141" i="5" s="1"/>
  <c r="G2182" i="5"/>
  <c r="H2182" i="5" s="1"/>
  <c r="I2182" i="5" s="1"/>
  <c r="G2184" i="5"/>
  <c r="H2184" i="5" s="1"/>
  <c r="I2184" i="5" s="1"/>
  <c r="G2197" i="5"/>
  <c r="H2197" i="5" s="1"/>
  <c r="I2197" i="5" s="1"/>
  <c r="G2219" i="5"/>
  <c r="H2219" i="5" s="1"/>
  <c r="I2219" i="5" s="1"/>
  <c r="G2236" i="5"/>
  <c r="H2236" i="5" s="1"/>
  <c r="I2236" i="5" s="1"/>
  <c r="G2259" i="5"/>
  <c r="H2259" i="5" s="1"/>
  <c r="I2259" i="5" s="1"/>
  <c r="G2271" i="5"/>
  <c r="H2271" i="5" s="1"/>
  <c r="I2271" i="5" s="1"/>
  <c r="G2272" i="5"/>
  <c r="H2272" i="5" s="1"/>
  <c r="I2272" i="5" s="1"/>
  <c r="G2281" i="5"/>
  <c r="H2281" i="5" s="1"/>
  <c r="I2281" i="5" s="1"/>
  <c r="G2286" i="5"/>
  <c r="H2286" i="5" s="1"/>
  <c r="I2286" i="5" s="1"/>
  <c r="G2297" i="5"/>
  <c r="H2297" i="5" s="1"/>
  <c r="I2297" i="5" s="1"/>
  <c r="G2363" i="5"/>
  <c r="H2363" i="5" s="1"/>
  <c r="I2363" i="5" s="1"/>
  <c r="G2396" i="5"/>
  <c r="H2396" i="5" s="1"/>
  <c r="I2396" i="5" s="1"/>
  <c r="G2406" i="5"/>
  <c r="H2406" i="5" s="1"/>
  <c r="I2406" i="5" s="1"/>
  <c r="G2410" i="5"/>
  <c r="H2410" i="5" s="1"/>
  <c r="I2410" i="5" s="1"/>
  <c r="G2444" i="5"/>
  <c r="H2444" i="5" s="1"/>
  <c r="I2444" i="5" s="1"/>
  <c r="G2464" i="5"/>
  <c r="H2464" i="5" s="1"/>
  <c r="I2464" i="5" s="1"/>
  <c r="G2469" i="5"/>
  <c r="H2469" i="5" s="1"/>
  <c r="I2469" i="5" s="1"/>
  <c r="G2470" i="5"/>
  <c r="H2470" i="5" s="1"/>
  <c r="I2470" i="5" s="1"/>
  <c r="G2479" i="5"/>
  <c r="H2479" i="5" s="1"/>
  <c r="I2479" i="5" s="1"/>
  <c r="G2482" i="5"/>
  <c r="H2482" i="5" s="1"/>
  <c r="I2482" i="5" s="1"/>
  <c r="G2491" i="5"/>
  <c r="H2491" i="5" s="1"/>
  <c r="I2491" i="5" s="1"/>
  <c r="G2493" i="5"/>
  <c r="H2493" i="5" s="1"/>
  <c r="I2493" i="5" s="1"/>
  <c r="G2495" i="5"/>
  <c r="H2495" i="5" s="1"/>
  <c r="I2495" i="5" s="1"/>
  <c r="G2608" i="5"/>
  <c r="H2608" i="5" s="1"/>
  <c r="I2608" i="5" s="1"/>
  <c r="G2612" i="5"/>
  <c r="H2612" i="5" s="1"/>
  <c r="I2612" i="5" s="1"/>
  <c r="G2628" i="5"/>
  <c r="H2628" i="5" s="1"/>
  <c r="I2628" i="5" s="1"/>
  <c r="G2640" i="5"/>
  <c r="H2640" i="5" s="1"/>
  <c r="I2640" i="5" s="1"/>
  <c r="G2682" i="5"/>
  <c r="H2682" i="5" s="1"/>
  <c r="I2682" i="5" s="1"/>
  <c r="G2703" i="5"/>
  <c r="H2703" i="5" s="1"/>
  <c r="I2703" i="5" s="1"/>
  <c r="G2764" i="5"/>
  <c r="H2764" i="5" s="1"/>
  <c r="I2764" i="5" s="1"/>
  <c r="G9388" i="5"/>
  <c r="H9388" i="5" s="1"/>
  <c r="I9388" i="5" s="1"/>
  <c r="G9383" i="5"/>
  <c r="H9383" i="5" s="1"/>
  <c r="I9383" i="5" s="1"/>
  <c r="G9374" i="5"/>
  <c r="H9374" i="5" s="1"/>
  <c r="I9374" i="5" s="1"/>
  <c r="G9356" i="5"/>
  <c r="H9356" i="5" s="1"/>
  <c r="I9356" i="5" s="1"/>
  <c r="G9347" i="5"/>
  <c r="H9347" i="5" s="1"/>
  <c r="I9347" i="5" s="1"/>
  <c r="G9343" i="5"/>
  <c r="H9343" i="5" s="1"/>
  <c r="I9343" i="5" s="1"/>
  <c r="G9341" i="5"/>
  <c r="H9341" i="5" s="1"/>
  <c r="I9341" i="5" s="1"/>
  <c r="G9340" i="5"/>
  <c r="H9340" i="5" s="1"/>
  <c r="I9340" i="5" s="1"/>
  <c r="G9336" i="5"/>
  <c r="H9336" i="5" s="1"/>
  <c r="I9336" i="5" s="1"/>
  <c r="G9335" i="5"/>
  <c r="H9335" i="5" s="1"/>
  <c r="I9335" i="5" s="1"/>
  <c r="G9333" i="5"/>
  <c r="H9333" i="5" s="1"/>
  <c r="I9333" i="5" s="1"/>
  <c r="G9332" i="5"/>
  <c r="H9332" i="5" s="1"/>
  <c r="I9332" i="5" s="1"/>
  <c r="G9331" i="5"/>
  <c r="H9331" i="5" s="1"/>
  <c r="I9331" i="5" s="1"/>
  <c r="G9330" i="5"/>
  <c r="H9330" i="5" s="1"/>
  <c r="I9330" i="5" s="1"/>
  <c r="G9329" i="5"/>
  <c r="H9329" i="5" s="1"/>
  <c r="I9329" i="5" s="1"/>
  <c r="G9328" i="5"/>
  <c r="H9328" i="5" s="1"/>
  <c r="I9328" i="5" s="1"/>
  <c r="G9327" i="5"/>
  <c r="H9327" i="5" s="1"/>
  <c r="I9327" i="5" s="1"/>
  <c r="G9326" i="5"/>
  <c r="H9326" i="5" s="1"/>
  <c r="I9326" i="5" s="1"/>
  <c r="G9325" i="5"/>
  <c r="H9325" i="5" s="1"/>
  <c r="I9325" i="5" s="1"/>
  <c r="G9324" i="5"/>
  <c r="H9324" i="5" s="1"/>
  <c r="I9324" i="5" s="1"/>
  <c r="G9323" i="5"/>
  <c r="H9323" i="5" s="1"/>
  <c r="I9323" i="5" s="1"/>
  <c r="G9322" i="5"/>
  <c r="H9322" i="5" s="1"/>
  <c r="I9322" i="5" s="1"/>
  <c r="G9321" i="5"/>
  <c r="H9321" i="5" s="1"/>
  <c r="I9321" i="5" s="1"/>
  <c r="G9320" i="5"/>
  <c r="H9320" i="5" s="1"/>
  <c r="I9320" i="5" s="1"/>
  <c r="G9319" i="5"/>
  <c r="H9319" i="5" s="1"/>
  <c r="I9319" i="5" s="1"/>
  <c r="G9318" i="5"/>
  <c r="H9318" i="5" s="1"/>
  <c r="I9318" i="5" s="1"/>
  <c r="G9317" i="5"/>
  <c r="H9317" i="5" s="1"/>
  <c r="I9317" i="5" s="1"/>
  <c r="G9315" i="5"/>
  <c r="H9315" i="5" s="1"/>
  <c r="I9315" i="5" s="1"/>
  <c r="G9314" i="5"/>
  <c r="H9314" i="5" s="1"/>
  <c r="I9314" i="5" s="1"/>
  <c r="G9313" i="5"/>
  <c r="H9313" i="5" s="1"/>
  <c r="I9313" i="5" s="1"/>
  <c r="G9312" i="5"/>
  <c r="H9312" i="5" s="1"/>
  <c r="I9312" i="5" s="1"/>
  <c r="G9311" i="5"/>
  <c r="H9311" i="5" s="1"/>
  <c r="I9311" i="5" s="1"/>
  <c r="G9310" i="5"/>
  <c r="H9310" i="5" s="1"/>
  <c r="I9310" i="5" s="1"/>
  <c r="G9309" i="5"/>
  <c r="H9309" i="5" s="1"/>
  <c r="I9309" i="5" s="1"/>
  <c r="G9308" i="5"/>
  <c r="H9308" i="5" s="1"/>
  <c r="I9308" i="5" s="1"/>
  <c r="G9307" i="5"/>
  <c r="H9307" i="5" s="1"/>
  <c r="I9307" i="5" s="1"/>
  <c r="G9306" i="5"/>
  <c r="H9306" i="5" s="1"/>
  <c r="I9306" i="5" s="1"/>
  <c r="G9305" i="5"/>
  <c r="H9305" i="5" s="1"/>
  <c r="I9305" i="5" s="1"/>
  <c r="G9304" i="5"/>
  <c r="H9304" i="5" s="1"/>
  <c r="I9304" i="5" s="1"/>
  <c r="G9303" i="5"/>
  <c r="H9303" i="5" s="1"/>
  <c r="I9303" i="5" s="1"/>
  <c r="G9302" i="5"/>
  <c r="H9302" i="5" s="1"/>
  <c r="I9302" i="5" s="1"/>
  <c r="G9301" i="5"/>
  <c r="H9301" i="5" s="1"/>
  <c r="I9301" i="5" s="1"/>
  <c r="G9299" i="5"/>
  <c r="H9299" i="5" s="1"/>
  <c r="I9299" i="5" s="1"/>
  <c r="G9298" i="5"/>
  <c r="H9298" i="5" s="1"/>
  <c r="I9298" i="5" s="1"/>
  <c r="G9297" i="5"/>
  <c r="H9297" i="5" s="1"/>
  <c r="I9297" i="5" s="1"/>
  <c r="G9296" i="5"/>
  <c r="H9296" i="5" s="1"/>
  <c r="I9296" i="5" s="1"/>
  <c r="G9295" i="5"/>
  <c r="H9295" i="5" s="1"/>
  <c r="I9295" i="5" s="1"/>
  <c r="G9294" i="5"/>
  <c r="H9294" i="5" s="1"/>
  <c r="I9294" i="5" s="1"/>
  <c r="G9293" i="5"/>
  <c r="H9293" i="5" s="1"/>
  <c r="I9293" i="5" s="1"/>
  <c r="G9291" i="5"/>
  <c r="H9291" i="5" s="1"/>
  <c r="I9291" i="5" s="1"/>
  <c r="G9290" i="5"/>
  <c r="H9290" i="5" s="1"/>
  <c r="I9290" i="5" s="1"/>
  <c r="G9289" i="5"/>
  <c r="H9289" i="5" s="1"/>
  <c r="I9289" i="5" s="1"/>
  <c r="G9288" i="5"/>
  <c r="H9288" i="5" s="1"/>
  <c r="I9288" i="5" s="1"/>
  <c r="G9287" i="5"/>
  <c r="H9287" i="5" s="1"/>
  <c r="I9287" i="5" s="1"/>
  <c r="G9286" i="5"/>
  <c r="H9286" i="5" s="1"/>
  <c r="I9286" i="5" s="1"/>
  <c r="G9285" i="5"/>
  <c r="H9285" i="5" s="1"/>
  <c r="I9285" i="5" s="1"/>
  <c r="G9284" i="5"/>
  <c r="H9284" i="5" s="1"/>
  <c r="I9284" i="5" s="1"/>
  <c r="G9281" i="5"/>
  <c r="H9281" i="5" s="1"/>
  <c r="I9281" i="5" s="1"/>
  <c r="G9280" i="5"/>
  <c r="H9280" i="5" s="1"/>
  <c r="I9280" i="5" s="1"/>
  <c r="G9279" i="5"/>
  <c r="H9279" i="5" s="1"/>
  <c r="I9279" i="5" s="1"/>
  <c r="G9278" i="5"/>
  <c r="H9278" i="5" s="1"/>
  <c r="I9278" i="5" s="1"/>
  <c r="G9276" i="5"/>
  <c r="H9276" i="5" s="1"/>
  <c r="I9276" i="5" s="1"/>
  <c r="G9275" i="5"/>
  <c r="H9275" i="5" s="1"/>
  <c r="I9275" i="5" s="1"/>
  <c r="G9274" i="5"/>
  <c r="H9274" i="5" s="1"/>
  <c r="I9274" i="5" s="1"/>
  <c r="G9273" i="5"/>
  <c r="H9273" i="5" s="1"/>
  <c r="I9273" i="5" s="1"/>
  <c r="G9272" i="5"/>
  <c r="H9272" i="5" s="1"/>
  <c r="I9272" i="5" s="1"/>
  <c r="G9271" i="5"/>
  <c r="H9271" i="5" s="1"/>
  <c r="I9271" i="5" s="1"/>
  <c r="G9270" i="5"/>
  <c r="H9270" i="5" s="1"/>
  <c r="I9270" i="5" s="1"/>
  <c r="G9269" i="5"/>
  <c r="H9269" i="5" s="1"/>
  <c r="I9269" i="5" s="1"/>
  <c r="G9268" i="5"/>
  <c r="H9268" i="5" s="1"/>
  <c r="I9268" i="5" s="1"/>
  <c r="G9267" i="5"/>
  <c r="H9267" i="5" s="1"/>
  <c r="I9267" i="5" s="1"/>
  <c r="G9266" i="5"/>
  <c r="H9266" i="5" s="1"/>
  <c r="I9266" i="5" s="1"/>
  <c r="G9264" i="5"/>
  <c r="H9264" i="5" s="1"/>
  <c r="I9264" i="5" s="1"/>
  <c r="G9263" i="5"/>
  <c r="H9263" i="5" s="1"/>
  <c r="I9263" i="5" s="1"/>
  <c r="G9262" i="5"/>
  <c r="H9262" i="5" s="1"/>
  <c r="I9262" i="5" s="1"/>
  <c r="G9259" i="5"/>
  <c r="H9259" i="5" s="1"/>
  <c r="I9259" i="5" s="1"/>
  <c r="G9258" i="5"/>
  <c r="H9258" i="5" s="1"/>
  <c r="I9258" i="5" s="1"/>
  <c r="G9257" i="5"/>
  <c r="H9257" i="5" s="1"/>
  <c r="I9257" i="5" s="1"/>
  <c r="G9256" i="5"/>
  <c r="H9256" i="5" s="1"/>
  <c r="I9256" i="5" s="1"/>
  <c r="G9254" i="5"/>
  <c r="H9254" i="5" s="1"/>
  <c r="I9254" i="5" s="1"/>
  <c r="G9253" i="5"/>
  <c r="H9253" i="5" s="1"/>
  <c r="I9253" i="5" s="1"/>
  <c r="G9251" i="5"/>
  <c r="H9251" i="5" s="1"/>
  <c r="I9251" i="5" s="1"/>
  <c r="G9247" i="5"/>
  <c r="H9247" i="5" s="1"/>
  <c r="I9247" i="5" s="1"/>
  <c r="G9245" i="5"/>
  <c r="H9245" i="5" s="1"/>
  <c r="I9245" i="5" s="1"/>
  <c r="G9242" i="5"/>
  <c r="H9242" i="5" s="1"/>
  <c r="I9242" i="5" s="1"/>
  <c r="G9241" i="5"/>
  <c r="H9241" i="5" s="1"/>
  <c r="I9241" i="5" s="1"/>
  <c r="G9240" i="5"/>
  <c r="H9240" i="5" s="1"/>
  <c r="I9240" i="5" s="1"/>
  <c r="G9238" i="5"/>
  <c r="H9238" i="5" s="1"/>
  <c r="I9238" i="5" s="1"/>
  <c r="G9237" i="5"/>
  <c r="H9237" i="5" s="1"/>
  <c r="I9237" i="5" s="1"/>
  <c r="G9236" i="5"/>
  <c r="H9236" i="5" s="1"/>
  <c r="I9236" i="5" s="1"/>
  <c r="G9232" i="5"/>
  <c r="H9232" i="5" s="1"/>
  <c r="I9232" i="5" s="1"/>
  <c r="G9231" i="5"/>
  <c r="H9231" i="5" s="1"/>
  <c r="I9231" i="5" s="1"/>
  <c r="G9230" i="5"/>
  <c r="H9230" i="5" s="1"/>
  <c r="I9230" i="5" s="1"/>
  <c r="G9228" i="5"/>
  <c r="H9228" i="5" s="1"/>
  <c r="I9228" i="5" s="1"/>
  <c r="G9226" i="5"/>
  <c r="H9226" i="5" s="1"/>
  <c r="I9226" i="5" s="1"/>
  <c r="G9225" i="5"/>
  <c r="H9225" i="5" s="1"/>
  <c r="I9225" i="5" s="1"/>
  <c r="G9224" i="5"/>
  <c r="H9224" i="5" s="1"/>
  <c r="I9224" i="5" s="1"/>
  <c r="G9219" i="5"/>
  <c r="H9219" i="5" s="1"/>
  <c r="I9219" i="5" s="1"/>
  <c r="G9218" i="5"/>
  <c r="H9218" i="5" s="1"/>
  <c r="I9218" i="5" s="1"/>
  <c r="G9217" i="5"/>
  <c r="H9217" i="5" s="1"/>
  <c r="I9217" i="5" s="1"/>
  <c r="G9216" i="5"/>
  <c r="H9216" i="5" s="1"/>
  <c r="I9216" i="5" s="1"/>
  <c r="G9215" i="5"/>
  <c r="H9215" i="5" s="1"/>
  <c r="I9215" i="5" s="1"/>
  <c r="G9214" i="5"/>
  <c r="H9214" i="5" s="1"/>
  <c r="I9214" i="5" s="1"/>
  <c r="G9210" i="5"/>
  <c r="H9210" i="5" s="1"/>
  <c r="I9210" i="5" s="1"/>
  <c r="G9208" i="5"/>
  <c r="H9208" i="5" s="1"/>
  <c r="I9208" i="5" s="1"/>
  <c r="G9207" i="5"/>
  <c r="H9207" i="5" s="1"/>
  <c r="I9207" i="5" s="1"/>
  <c r="G9206" i="5"/>
  <c r="H9206" i="5" s="1"/>
  <c r="I9206" i="5" s="1"/>
  <c r="G9205" i="5"/>
  <c r="H9205" i="5" s="1"/>
  <c r="I9205" i="5" s="1"/>
  <c r="G9204" i="5"/>
  <c r="H9204" i="5" s="1"/>
  <c r="I9204" i="5" s="1"/>
  <c r="G9202" i="5"/>
  <c r="H9202" i="5" s="1"/>
  <c r="I9202" i="5" s="1"/>
  <c r="G9201" i="5"/>
  <c r="H9201" i="5" s="1"/>
  <c r="I9201" i="5" s="1"/>
  <c r="G9200" i="5"/>
  <c r="H9200" i="5" s="1"/>
  <c r="I9200" i="5" s="1"/>
  <c r="G9199" i="5"/>
  <c r="H9199" i="5" s="1"/>
  <c r="I9199" i="5" s="1"/>
  <c r="G9198" i="5"/>
  <c r="H9198" i="5" s="1"/>
  <c r="I9198" i="5" s="1"/>
  <c r="G9197" i="5"/>
  <c r="H9197" i="5" s="1"/>
  <c r="I9197" i="5" s="1"/>
  <c r="G9196" i="5"/>
  <c r="H9196" i="5" s="1"/>
  <c r="I9196" i="5" s="1"/>
  <c r="G9195" i="5"/>
  <c r="H9195" i="5" s="1"/>
  <c r="I9195" i="5" s="1"/>
  <c r="G9194" i="5"/>
  <c r="H9194" i="5" s="1"/>
  <c r="I9194" i="5" s="1"/>
  <c r="G9193" i="5"/>
  <c r="H9193" i="5" s="1"/>
  <c r="I9193" i="5" s="1"/>
  <c r="G9192" i="5"/>
  <c r="H9192" i="5" s="1"/>
  <c r="I9192" i="5" s="1"/>
  <c r="G9190" i="5"/>
  <c r="H9190" i="5" s="1"/>
  <c r="I9190" i="5" s="1"/>
  <c r="G9189" i="5"/>
  <c r="H9189" i="5" s="1"/>
  <c r="I9189" i="5" s="1"/>
  <c r="G9188" i="5"/>
  <c r="H9188" i="5" s="1"/>
  <c r="I9188" i="5" s="1"/>
  <c r="G9186" i="5"/>
  <c r="H9186" i="5" s="1"/>
  <c r="I9186" i="5" s="1"/>
  <c r="G9184" i="5"/>
  <c r="H9184" i="5" s="1"/>
  <c r="I9184" i="5" s="1"/>
  <c r="G9182" i="5"/>
  <c r="H9182" i="5" s="1"/>
  <c r="I9182" i="5" s="1"/>
  <c r="G9181" i="5"/>
  <c r="H9181" i="5" s="1"/>
  <c r="I9181" i="5" s="1"/>
  <c r="G9180" i="5"/>
  <c r="H9180" i="5" s="1"/>
  <c r="I9180" i="5" s="1"/>
  <c r="G9179" i="5"/>
  <c r="H9179" i="5" s="1"/>
  <c r="I9179" i="5" s="1"/>
  <c r="G9177" i="5"/>
  <c r="H9177" i="5" s="1"/>
  <c r="I9177" i="5" s="1"/>
  <c r="G9169" i="5"/>
  <c r="H9169" i="5" s="1"/>
  <c r="I9169" i="5" s="1"/>
  <c r="G9167" i="5"/>
  <c r="H9167" i="5" s="1"/>
  <c r="I9167" i="5" s="1"/>
  <c r="G9166" i="5"/>
  <c r="H9166" i="5" s="1"/>
  <c r="I9166" i="5" s="1"/>
  <c r="G9164" i="5"/>
  <c r="H9164" i="5" s="1"/>
  <c r="I9164" i="5" s="1"/>
  <c r="G9163" i="5"/>
  <c r="H9163" i="5" s="1"/>
  <c r="I9163" i="5" s="1"/>
  <c r="G9162" i="5"/>
  <c r="H9162" i="5" s="1"/>
  <c r="I9162" i="5" s="1"/>
  <c r="G9161" i="5"/>
  <c r="H9161" i="5" s="1"/>
  <c r="I9161" i="5" s="1"/>
  <c r="G9160" i="5"/>
  <c r="H9160" i="5" s="1"/>
  <c r="I9160" i="5" s="1"/>
  <c r="G9159" i="5"/>
  <c r="H9159" i="5" s="1"/>
  <c r="I9159" i="5" s="1"/>
  <c r="G9158" i="5"/>
  <c r="H9158" i="5" s="1"/>
  <c r="I9158" i="5" s="1"/>
  <c r="G9157" i="5"/>
  <c r="H9157" i="5" s="1"/>
  <c r="I9157" i="5" s="1"/>
  <c r="G9156" i="5"/>
  <c r="H9156" i="5" s="1"/>
  <c r="I9156" i="5" s="1"/>
  <c r="G9155" i="5"/>
  <c r="H9155" i="5" s="1"/>
  <c r="I9155" i="5" s="1"/>
  <c r="G9154" i="5"/>
  <c r="H9154" i="5" s="1"/>
  <c r="I9154" i="5" s="1"/>
  <c r="G9153" i="5"/>
  <c r="H9153" i="5" s="1"/>
  <c r="I9153" i="5" s="1"/>
  <c r="G9152" i="5"/>
  <c r="H9152" i="5" s="1"/>
  <c r="I9152" i="5" s="1"/>
  <c r="G9151" i="5"/>
  <c r="H9151" i="5" s="1"/>
  <c r="I9151" i="5" s="1"/>
  <c r="G9150" i="5"/>
  <c r="H9150" i="5" s="1"/>
  <c r="I9150" i="5" s="1"/>
  <c r="G9149" i="5"/>
  <c r="H9149" i="5" s="1"/>
  <c r="I9149" i="5" s="1"/>
  <c r="G9148" i="5"/>
  <c r="H9148" i="5" s="1"/>
  <c r="I9148" i="5" s="1"/>
  <c r="G9147" i="5"/>
  <c r="H9147" i="5" s="1"/>
  <c r="I9147" i="5" s="1"/>
  <c r="G9146" i="5"/>
  <c r="H9146" i="5" s="1"/>
  <c r="I9146" i="5" s="1"/>
  <c r="G9145" i="5"/>
  <c r="H9145" i="5" s="1"/>
  <c r="I9145" i="5" s="1"/>
  <c r="G9144" i="5"/>
  <c r="H9144" i="5" s="1"/>
  <c r="I9144" i="5" s="1"/>
  <c r="G9143" i="5"/>
  <c r="H9143" i="5" s="1"/>
  <c r="I9143" i="5" s="1"/>
  <c r="G9142" i="5"/>
  <c r="H9142" i="5" s="1"/>
  <c r="I9142" i="5" s="1"/>
  <c r="G9141" i="5"/>
  <c r="H9141" i="5" s="1"/>
  <c r="I9141" i="5" s="1"/>
  <c r="G9139" i="5"/>
  <c r="H9139" i="5" s="1"/>
  <c r="I9139" i="5" s="1"/>
  <c r="G9138" i="5"/>
  <c r="H9138" i="5" s="1"/>
  <c r="I9138" i="5" s="1"/>
  <c r="G9137" i="5"/>
  <c r="H9137" i="5" s="1"/>
  <c r="I9137" i="5" s="1"/>
  <c r="G9136" i="5"/>
  <c r="H9136" i="5" s="1"/>
  <c r="I9136" i="5" s="1"/>
  <c r="G9135" i="5"/>
  <c r="H9135" i="5" s="1"/>
  <c r="I9135" i="5" s="1"/>
  <c r="G9134" i="5"/>
  <c r="H9134" i="5" s="1"/>
  <c r="I9134" i="5" s="1"/>
  <c r="G9133" i="5"/>
  <c r="H9133" i="5" s="1"/>
  <c r="I9133" i="5" s="1"/>
  <c r="G9131" i="5"/>
  <c r="H9131" i="5" s="1"/>
  <c r="I9131" i="5" s="1"/>
  <c r="G9130" i="5"/>
  <c r="H9130" i="5" s="1"/>
  <c r="I9130" i="5" s="1"/>
  <c r="G9129" i="5"/>
  <c r="H9129" i="5" s="1"/>
  <c r="I9129" i="5" s="1"/>
  <c r="G9128" i="5"/>
  <c r="H9128" i="5" s="1"/>
  <c r="I9128" i="5" s="1"/>
  <c r="G9127" i="5"/>
  <c r="H9127" i="5" s="1"/>
  <c r="I9127" i="5" s="1"/>
  <c r="G9126" i="5"/>
  <c r="H9126" i="5" s="1"/>
  <c r="I9126" i="5" s="1"/>
  <c r="G9125" i="5"/>
  <c r="H9125" i="5" s="1"/>
  <c r="I9125" i="5" s="1"/>
  <c r="G9124" i="5"/>
  <c r="H9124" i="5" s="1"/>
  <c r="I9124" i="5" s="1"/>
  <c r="G9123" i="5"/>
  <c r="H9123" i="5" s="1"/>
  <c r="I9123" i="5" s="1"/>
  <c r="G9122" i="5"/>
  <c r="H9122" i="5" s="1"/>
  <c r="I9122" i="5" s="1"/>
  <c r="G9121" i="5"/>
  <c r="H9121" i="5" s="1"/>
  <c r="I9121" i="5" s="1"/>
  <c r="G9120" i="5"/>
  <c r="H9120" i="5" s="1"/>
  <c r="I9120" i="5" s="1"/>
  <c r="G9119" i="5"/>
  <c r="H9119" i="5" s="1"/>
  <c r="I9119" i="5" s="1"/>
  <c r="G9118" i="5"/>
  <c r="H9118" i="5" s="1"/>
  <c r="I9118" i="5" s="1"/>
  <c r="G9117" i="5"/>
  <c r="H9117" i="5" s="1"/>
  <c r="I9117" i="5" s="1"/>
  <c r="G9115" i="5"/>
  <c r="H9115" i="5" s="1"/>
  <c r="I9115" i="5" s="1"/>
  <c r="G9114" i="5"/>
  <c r="H9114" i="5" s="1"/>
  <c r="I9114" i="5" s="1"/>
  <c r="G9113" i="5"/>
  <c r="H9113" i="5" s="1"/>
  <c r="I9113" i="5" s="1"/>
  <c r="G9112" i="5"/>
  <c r="H9112" i="5" s="1"/>
  <c r="I9112" i="5" s="1"/>
  <c r="G9111" i="5"/>
  <c r="H9111" i="5" s="1"/>
  <c r="I9111" i="5" s="1"/>
  <c r="G9110" i="5"/>
  <c r="H9110" i="5" s="1"/>
  <c r="I9110" i="5" s="1"/>
  <c r="G9109" i="5"/>
  <c r="H9109" i="5" s="1"/>
  <c r="I9109" i="5" s="1"/>
  <c r="G9108" i="5"/>
  <c r="H9108" i="5" s="1"/>
  <c r="I9108" i="5" s="1"/>
  <c r="G9107" i="5"/>
  <c r="H9107" i="5" s="1"/>
  <c r="I9107" i="5" s="1"/>
  <c r="G9106" i="5"/>
  <c r="H9106" i="5" s="1"/>
  <c r="I9106" i="5" s="1"/>
  <c r="G9104" i="5"/>
  <c r="H9104" i="5" s="1"/>
  <c r="I9104" i="5" s="1"/>
  <c r="G9103" i="5"/>
  <c r="H9103" i="5" s="1"/>
  <c r="I9103" i="5" s="1"/>
  <c r="G9102" i="5"/>
  <c r="H9102" i="5" s="1"/>
  <c r="I9102" i="5" s="1"/>
  <c r="G9101" i="5"/>
  <c r="H9101" i="5" s="1"/>
  <c r="I9101" i="5" s="1"/>
  <c r="G9100" i="5"/>
  <c r="H9100" i="5" s="1"/>
  <c r="I9100" i="5" s="1"/>
  <c r="G9099" i="5"/>
  <c r="H9099" i="5" s="1"/>
  <c r="I9099" i="5" s="1"/>
  <c r="G9098" i="5"/>
  <c r="H9098" i="5" s="1"/>
  <c r="I9098" i="5" s="1"/>
  <c r="G9095" i="5"/>
  <c r="H9095" i="5" s="1"/>
  <c r="I9095" i="5" s="1"/>
  <c r="G9094" i="5"/>
  <c r="H9094" i="5" s="1"/>
  <c r="I9094" i="5" s="1"/>
  <c r="G9093" i="5"/>
  <c r="H9093" i="5" s="1"/>
  <c r="I9093" i="5" s="1"/>
  <c r="G9092" i="5"/>
  <c r="H9092" i="5" s="1"/>
  <c r="I9092" i="5" s="1"/>
  <c r="G9090" i="5"/>
  <c r="H9090" i="5" s="1"/>
  <c r="I9090" i="5" s="1"/>
  <c r="G9089" i="5"/>
  <c r="H9089" i="5" s="1"/>
  <c r="I9089" i="5" s="1"/>
  <c r="G9088" i="5"/>
  <c r="H9088" i="5" s="1"/>
  <c r="I9088" i="5" s="1"/>
  <c r="G9087" i="5"/>
  <c r="H9087" i="5" s="1"/>
  <c r="I9087" i="5" s="1"/>
  <c r="G9086" i="5"/>
  <c r="H9086" i="5" s="1"/>
  <c r="I9086" i="5" s="1"/>
  <c r="G9085" i="5"/>
  <c r="H9085" i="5" s="1"/>
  <c r="I9085" i="5" s="1"/>
  <c r="G9084" i="5"/>
  <c r="H9084" i="5" s="1"/>
  <c r="I9084" i="5" s="1"/>
  <c r="G9082" i="5"/>
  <c r="H9082" i="5" s="1"/>
  <c r="I9082" i="5" s="1"/>
  <c r="G9081" i="5"/>
  <c r="H9081" i="5" s="1"/>
  <c r="I9081" i="5" s="1"/>
  <c r="G9080" i="5"/>
  <c r="H9080" i="5" s="1"/>
  <c r="I9080" i="5" s="1"/>
  <c r="G9079" i="5"/>
  <c r="H9079" i="5" s="1"/>
  <c r="I9079" i="5" s="1"/>
  <c r="G9078" i="5"/>
  <c r="H9078" i="5" s="1"/>
  <c r="I9078" i="5" s="1"/>
  <c r="G9077" i="5"/>
  <c r="H9077" i="5" s="1"/>
  <c r="I9077" i="5" s="1"/>
  <c r="G9076" i="5"/>
  <c r="H9076" i="5" s="1"/>
  <c r="I9076" i="5" s="1"/>
  <c r="G9075" i="5"/>
  <c r="H9075" i="5" s="1"/>
  <c r="I9075" i="5" s="1"/>
  <c r="G9074" i="5"/>
  <c r="H9074" i="5" s="1"/>
  <c r="I9074" i="5" s="1"/>
  <c r="G9073" i="5"/>
  <c r="H9073" i="5" s="1"/>
  <c r="I9073" i="5" s="1"/>
  <c r="G9072" i="5"/>
  <c r="H9072" i="5" s="1"/>
  <c r="I9072" i="5" s="1"/>
  <c r="G9065" i="5"/>
  <c r="H9065" i="5" s="1"/>
  <c r="I9065" i="5" s="1"/>
  <c r="G9062" i="5"/>
  <c r="H9062" i="5" s="1"/>
  <c r="I9062" i="5" s="1"/>
  <c r="G9061" i="5"/>
  <c r="H9061" i="5" s="1"/>
  <c r="I9061" i="5" s="1"/>
  <c r="G9060" i="5"/>
  <c r="H9060" i="5" s="1"/>
  <c r="I9060" i="5" s="1"/>
  <c r="G9057" i="5"/>
  <c r="H9057" i="5" s="1"/>
  <c r="I9057" i="5" s="1"/>
  <c r="G9055" i="5"/>
  <c r="H9055" i="5" s="1"/>
  <c r="I9055" i="5" s="1"/>
  <c r="G9054" i="5"/>
  <c r="H9054" i="5" s="1"/>
  <c r="I9054" i="5" s="1"/>
  <c r="G9053" i="5"/>
  <c r="H9053" i="5" s="1"/>
  <c r="I9053" i="5" s="1"/>
  <c r="G9052" i="5"/>
  <c r="H9052" i="5" s="1"/>
  <c r="I9052" i="5" s="1"/>
  <c r="G9049" i="5"/>
  <c r="H9049" i="5" s="1"/>
  <c r="I9049" i="5" s="1"/>
  <c r="G9048" i="5"/>
  <c r="H9048" i="5" s="1"/>
  <c r="I9048" i="5" s="1"/>
  <c r="G9047" i="5"/>
  <c r="H9047" i="5" s="1"/>
  <c r="I9047" i="5" s="1"/>
  <c r="G9045" i="5"/>
  <c r="H9045" i="5" s="1"/>
  <c r="I9045" i="5" s="1"/>
  <c r="G9043" i="5"/>
  <c r="H9043" i="5" s="1"/>
  <c r="I9043" i="5" s="1"/>
  <c r="G9041" i="5"/>
  <c r="H9041" i="5" s="1"/>
  <c r="I9041" i="5" s="1"/>
  <c r="G9040" i="5"/>
  <c r="H9040" i="5" s="1"/>
  <c r="I9040" i="5" s="1"/>
  <c r="G9039" i="5"/>
  <c r="H9039" i="5" s="1"/>
  <c r="I9039" i="5" s="1"/>
  <c r="G9038" i="5"/>
  <c r="H9038" i="5" s="1"/>
  <c r="I9038" i="5" s="1"/>
  <c r="G9037" i="5"/>
  <c r="H9037" i="5" s="1"/>
  <c r="I9037" i="5" s="1"/>
  <c r="G9036" i="5"/>
  <c r="H9036" i="5" s="1"/>
  <c r="I9036" i="5" s="1"/>
  <c r="G6051" i="5"/>
  <c r="H6051" i="5" s="1"/>
  <c r="I6051" i="5" s="1"/>
  <c r="G6049" i="5"/>
  <c r="H6049" i="5" s="1"/>
  <c r="I6049" i="5" s="1"/>
  <c r="G6047" i="5"/>
  <c r="H6047" i="5" s="1"/>
  <c r="I6047" i="5" s="1"/>
  <c r="G6044" i="5"/>
  <c r="H6044" i="5" s="1"/>
  <c r="I6044" i="5" s="1"/>
  <c r="G6043" i="5"/>
  <c r="H6043" i="5" s="1"/>
  <c r="I6043" i="5" s="1"/>
  <c r="G6039" i="5"/>
  <c r="H6039" i="5" s="1"/>
  <c r="I6039" i="5" s="1"/>
  <c r="G6031" i="5"/>
  <c r="H6031" i="5" s="1"/>
  <c r="I6031" i="5" s="1"/>
  <c r="G6024" i="5"/>
  <c r="H6024" i="5" s="1"/>
  <c r="I6024" i="5" s="1"/>
  <c r="G6017" i="5"/>
  <c r="H6017" i="5" s="1"/>
  <c r="I6017" i="5" s="1"/>
  <c r="G6010" i="5"/>
  <c r="H6010" i="5" s="1"/>
  <c r="I6010" i="5" s="1"/>
  <c r="G6008" i="5"/>
  <c r="H6008" i="5" s="1"/>
  <c r="I6008" i="5" s="1"/>
  <c r="G6007" i="5"/>
  <c r="H6007" i="5" s="1"/>
  <c r="I6007" i="5" s="1"/>
  <c r="G6006" i="5"/>
  <c r="H6006" i="5" s="1"/>
  <c r="I6006" i="5" s="1"/>
  <c r="G6003" i="5"/>
  <c r="H6003" i="5" s="1"/>
  <c r="I6003" i="5" s="1"/>
  <c r="G6000" i="5"/>
  <c r="H6000" i="5" s="1"/>
  <c r="I6000" i="5" s="1"/>
  <c r="G5994" i="5"/>
  <c r="H5994" i="5" s="1"/>
  <c r="I5994" i="5" s="1"/>
  <c r="G5989" i="5"/>
  <c r="H5989" i="5" s="1"/>
  <c r="I5989" i="5" s="1"/>
  <c r="G5983" i="5"/>
  <c r="H5983" i="5" s="1"/>
  <c r="I5983" i="5" s="1"/>
  <c r="G5982" i="5"/>
  <c r="H5982" i="5" s="1"/>
  <c r="I5982" i="5" s="1"/>
  <c r="G5979" i="5"/>
  <c r="H5979" i="5" s="1"/>
  <c r="I5979" i="5" s="1"/>
  <c r="G5977" i="5"/>
  <c r="H5977" i="5" s="1"/>
  <c r="I5977" i="5" s="1"/>
  <c r="G5974" i="5"/>
  <c r="H5974" i="5" s="1"/>
  <c r="I5974" i="5" s="1"/>
  <c r="G5970" i="5"/>
  <c r="H5970" i="5" s="1"/>
  <c r="I5970" i="5" s="1"/>
  <c r="G5969" i="5"/>
  <c r="H5969" i="5" s="1"/>
  <c r="I5969" i="5" s="1"/>
  <c r="G5967" i="5"/>
  <c r="H5967" i="5" s="1"/>
  <c r="I5967" i="5" s="1"/>
  <c r="G5957" i="5"/>
  <c r="H5957" i="5" s="1"/>
  <c r="I5957" i="5" s="1"/>
  <c r="G5900" i="5"/>
  <c r="H5900" i="5" s="1"/>
  <c r="I5900" i="5" s="1"/>
  <c r="G2794" i="5"/>
  <c r="H2794" i="5" s="1"/>
  <c r="I2794" i="5" s="1"/>
  <c r="G2876" i="5"/>
  <c r="H2876" i="5" s="1"/>
  <c r="I2876" i="5" s="1"/>
  <c r="G2918" i="5"/>
  <c r="H2918" i="5" s="1"/>
  <c r="I2918" i="5" s="1"/>
  <c r="G2922" i="5"/>
  <c r="H2922" i="5" s="1"/>
  <c r="I2922" i="5" s="1"/>
  <c r="G6994" i="5"/>
  <c r="H6994" i="5" s="1"/>
  <c r="I6994" i="5" s="1"/>
  <c r="G7031" i="5"/>
  <c r="H7031" i="5" s="1"/>
  <c r="I7031" i="5" s="1"/>
  <c r="G7047" i="5"/>
  <c r="H7047" i="5" s="1"/>
  <c r="I7047" i="5" s="1"/>
  <c r="G7054" i="5"/>
  <c r="H7054" i="5" s="1"/>
  <c r="I7054" i="5" s="1"/>
  <c r="G7067" i="5"/>
  <c r="H7067" i="5" s="1"/>
  <c r="I7067" i="5" s="1"/>
  <c r="G7077" i="5"/>
  <c r="H7077" i="5" s="1"/>
  <c r="I7077" i="5" s="1"/>
  <c r="G7078" i="5"/>
  <c r="H7078" i="5" s="1"/>
  <c r="I7078" i="5" s="1"/>
  <c r="G7080" i="5"/>
  <c r="H7080" i="5" s="1"/>
  <c r="I7080" i="5" s="1"/>
  <c r="G7116" i="5"/>
  <c r="H7116" i="5" s="1"/>
  <c r="I7116" i="5" s="1"/>
  <c r="G7119" i="5"/>
  <c r="H7119" i="5" s="1"/>
  <c r="I7119" i="5" s="1"/>
  <c r="G7134" i="5"/>
  <c r="H7134" i="5" s="1"/>
  <c r="I7134" i="5" s="1"/>
  <c r="G7150" i="5"/>
  <c r="H7150" i="5" s="1"/>
  <c r="I7150" i="5" s="1"/>
  <c r="G7181" i="5"/>
  <c r="H7181" i="5" s="1"/>
  <c r="I7181" i="5" s="1"/>
  <c r="G7193" i="5"/>
  <c r="H7193" i="5" s="1"/>
  <c r="I7193" i="5" s="1"/>
  <c r="G7206" i="5"/>
  <c r="H7206" i="5" s="1"/>
  <c r="I7206" i="5" s="1"/>
  <c r="G7219" i="5"/>
  <c r="H7219" i="5" s="1"/>
  <c r="I7219" i="5" s="1"/>
  <c r="G7240" i="5"/>
  <c r="H7240" i="5" s="1"/>
  <c r="I7240" i="5" s="1"/>
  <c r="G7250" i="5"/>
  <c r="H7250" i="5" s="1"/>
  <c r="I7250" i="5" s="1"/>
  <c r="G7273" i="5"/>
  <c r="H7273" i="5" s="1"/>
  <c r="I7273" i="5" s="1"/>
  <c r="G7276" i="5"/>
  <c r="H7276" i="5" s="1"/>
  <c r="I7276" i="5" s="1"/>
  <c r="G7277" i="5"/>
  <c r="H7277" i="5" s="1"/>
  <c r="I7277" i="5" s="1"/>
  <c r="G7280" i="5"/>
  <c r="H7280" i="5" s="1"/>
  <c r="I7280" i="5" s="1"/>
  <c r="G7284" i="5"/>
  <c r="H7284" i="5" s="1"/>
  <c r="I7284" i="5" s="1"/>
  <c r="G7287" i="5"/>
  <c r="H7287" i="5" s="1"/>
  <c r="I7287" i="5" s="1"/>
  <c r="G7300" i="5"/>
  <c r="H7300" i="5" s="1"/>
  <c r="I7300" i="5" s="1"/>
  <c r="G7305" i="5"/>
  <c r="H7305" i="5" s="1"/>
  <c r="I7305" i="5" s="1"/>
  <c r="G7323" i="5"/>
  <c r="H7323" i="5" s="1"/>
  <c r="I7323" i="5" s="1"/>
  <c r="G7338" i="5"/>
  <c r="H7338" i="5" s="1"/>
  <c r="I7338" i="5" s="1"/>
  <c r="G7346" i="5"/>
  <c r="H7346" i="5" s="1"/>
  <c r="I7346" i="5" s="1"/>
  <c r="G7361" i="5"/>
  <c r="H7361" i="5" s="1"/>
  <c r="I7361" i="5" s="1"/>
  <c r="G7362" i="5"/>
  <c r="H7362" i="5" s="1"/>
  <c r="I7362" i="5" s="1"/>
  <c r="G7363" i="5"/>
  <c r="H7363" i="5" s="1"/>
  <c r="I7363" i="5" s="1"/>
  <c r="G7376" i="5"/>
  <c r="H7376" i="5" s="1"/>
  <c r="I7376" i="5" s="1"/>
  <c r="G7379" i="5"/>
  <c r="H7379" i="5" s="1"/>
  <c r="I7379" i="5" s="1"/>
  <c r="G7398" i="5"/>
  <c r="H7398" i="5" s="1"/>
  <c r="I7398" i="5" s="1"/>
  <c r="G7399" i="5"/>
  <c r="H7399" i="5" s="1"/>
  <c r="I7399" i="5" s="1"/>
  <c r="G7406" i="5"/>
  <c r="H7406" i="5" s="1"/>
  <c r="I7406" i="5" s="1"/>
  <c r="G7407" i="5"/>
  <c r="H7407" i="5" s="1"/>
  <c r="I7407" i="5" s="1"/>
  <c r="G7417" i="5"/>
  <c r="H7417" i="5" s="1"/>
  <c r="I7417" i="5" s="1"/>
  <c r="G7424" i="5"/>
  <c r="H7424" i="5" s="1"/>
  <c r="I7424" i="5" s="1"/>
  <c r="G7446" i="5"/>
  <c r="H7446" i="5" s="1"/>
  <c r="I7446" i="5" s="1"/>
  <c r="G7453" i="5"/>
  <c r="H7453" i="5" s="1"/>
  <c r="I7453" i="5" s="1"/>
  <c r="G7458" i="5"/>
  <c r="H7458" i="5" s="1"/>
  <c r="I7458" i="5" s="1"/>
  <c r="G7482" i="5"/>
  <c r="H7482" i="5" s="1"/>
  <c r="I7482" i="5" s="1"/>
  <c r="G7634" i="5"/>
  <c r="H7634" i="5" s="1"/>
  <c r="I7634" i="5" s="1"/>
  <c r="G9034" i="5"/>
  <c r="H9034" i="5" s="1"/>
  <c r="I9034" i="5" s="1"/>
  <c r="G9033" i="5"/>
  <c r="H9033" i="5" s="1"/>
  <c r="I9033" i="5" s="1"/>
  <c r="G9031" i="5"/>
  <c r="H9031" i="5" s="1"/>
  <c r="I9031" i="5" s="1"/>
  <c r="G9030" i="5"/>
  <c r="H9030" i="5" s="1"/>
  <c r="I9030" i="5" s="1"/>
  <c r="G9029" i="5"/>
  <c r="H9029" i="5" s="1"/>
  <c r="I9029" i="5" s="1"/>
  <c r="G9028" i="5"/>
  <c r="H9028" i="5" s="1"/>
  <c r="I9028" i="5" s="1"/>
  <c r="G9025" i="5"/>
  <c r="H9025" i="5" s="1"/>
  <c r="I9025" i="5" s="1"/>
  <c r="G9024" i="5"/>
  <c r="H9024" i="5" s="1"/>
  <c r="I9024" i="5" s="1"/>
  <c r="G9022" i="5"/>
  <c r="H9022" i="5" s="1"/>
  <c r="I9022" i="5" s="1"/>
  <c r="G9021" i="5"/>
  <c r="H9021" i="5" s="1"/>
  <c r="I9021" i="5" s="1"/>
  <c r="G9020" i="5"/>
  <c r="H9020" i="5" s="1"/>
  <c r="I9020" i="5" s="1"/>
  <c r="G9017" i="5"/>
  <c r="H9017" i="5" s="1"/>
  <c r="I9017" i="5" s="1"/>
  <c r="G9016" i="5"/>
  <c r="H9016" i="5" s="1"/>
  <c r="I9016" i="5" s="1"/>
  <c r="G9015" i="5"/>
  <c r="H9015" i="5" s="1"/>
  <c r="I9015" i="5" s="1"/>
  <c r="G9014" i="5"/>
  <c r="H9014" i="5" s="1"/>
  <c r="I9014" i="5" s="1"/>
  <c r="G9012" i="5"/>
  <c r="H9012" i="5" s="1"/>
  <c r="I9012" i="5" s="1"/>
  <c r="G9011" i="5"/>
  <c r="H9011" i="5" s="1"/>
  <c r="I9011" i="5" s="1"/>
  <c r="G9010" i="5"/>
  <c r="H9010" i="5" s="1"/>
  <c r="I9010" i="5" s="1"/>
  <c r="G9009" i="5"/>
  <c r="H9009" i="5" s="1"/>
  <c r="I9009" i="5" s="1"/>
  <c r="G9008" i="5"/>
  <c r="H9008" i="5" s="1"/>
  <c r="I9008" i="5" s="1"/>
  <c r="G9007" i="5"/>
  <c r="H9007" i="5" s="1"/>
  <c r="I9007" i="5" s="1"/>
  <c r="G9006" i="5"/>
  <c r="H9006" i="5" s="1"/>
  <c r="I9006" i="5" s="1"/>
  <c r="G9005" i="5"/>
  <c r="H9005" i="5" s="1"/>
  <c r="I9005" i="5" s="1"/>
  <c r="G9004" i="5"/>
  <c r="H9004" i="5" s="1"/>
  <c r="I9004" i="5" s="1"/>
  <c r="G9002" i="5"/>
  <c r="H9002" i="5" s="1"/>
  <c r="I9002" i="5" s="1"/>
  <c r="G9001" i="5"/>
  <c r="H9001" i="5" s="1"/>
  <c r="I9001" i="5" s="1"/>
  <c r="G9000" i="5"/>
  <c r="H9000" i="5" s="1"/>
  <c r="I9000" i="5" s="1"/>
  <c r="G8999" i="5"/>
  <c r="H8999" i="5" s="1"/>
  <c r="I8999" i="5" s="1"/>
  <c r="G8998" i="5"/>
  <c r="H8998" i="5" s="1"/>
  <c r="I8998" i="5" s="1"/>
  <c r="G8997" i="5"/>
  <c r="H8997" i="5" s="1"/>
  <c r="I8997" i="5" s="1"/>
  <c r="G8996" i="5"/>
  <c r="H8996" i="5" s="1"/>
  <c r="I8996" i="5" s="1"/>
  <c r="G8993" i="5"/>
  <c r="H8993" i="5" s="1"/>
  <c r="I8993" i="5" s="1"/>
  <c r="G8992" i="5"/>
  <c r="H8992" i="5" s="1"/>
  <c r="I8992" i="5" s="1"/>
  <c r="G8990" i="5"/>
  <c r="H8990" i="5" s="1"/>
  <c r="I8990" i="5" s="1"/>
  <c r="G8989" i="5"/>
  <c r="H8989" i="5" s="1"/>
  <c r="I8989" i="5" s="1"/>
  <c r="G8988" i="5"/>
  <c r="H8988" i="5" s="1"/>
  <c r="I8988" i="5" s="1"/>
  <c r="G8987" i="5"/>
  <c r="H8987" i="5" s="1"/>
  <c r="I8987" i="5" s="1"/>
  <c r="G8986" i="5"/>
  <c r="H8986" i="5" s="1"/>
  <c r="I8986" i="5" s="1"/>
  <c r="G8985" i="5"/>
  <c r="H8985" i="5" s="1"/>
  <c r="I8985" i="5" s="1"/>
  <c r="G8983" i="5"/>
  <c r="H8983" i="5" s="1"/>
  <c r="I8983" i="5" s="1"/>
  <c r="G8981" i="5"/>
  <c r="H8981" i="5" s="1"/>
  <c r="I8981" i="5" s="1"/>
  <c r="G8980" i="5"/>
  <c r="H8980" i="5" s="1"/>
  <c r="I8980" i="5" s="1"/>
  <c r="G8979" i="5"/>
  <c r="H8979" i="5" s="1"/>
  <c r="I8979" i="5" s="1"/>
  <c r="G8978" i="5"/>
  <c r="H8978" i="5" s="1"/>
  <c r="I8978" i="5" s="1"/>
  <c r="G8977" i="5"/>
  <c r="H8977" i="5" s="1"/>
  <c r="I8977" i="5" s="1"/>
  <c r="G8976" i="5"/>
  <c r="H8976" i="5" s="1"/>
  <c r="I8976" i="5" s="1"/>
  <c r="G8975" i="5"/>
  <c r="H8975" i="5" s="1"/>
  <c r="I8975" i="5" s="1"/>
  <c r="G8974" i="5"/>
  <c r="H8974" i="5" s="1"/>
  <c r="I8974" i="5" s="1"/>
  <c r="G8973" i="5"/>
  <c r="H8973" i="5" s="1"/>
  <c r="I8973" i="5" s="1"/>
  <c r="G8972" i="5"/>
  <c r="H8972" i="5" s="1"/>
  <c r="I8972" i="5" s="1"/>
  <c r="G8971" i="5"/>
  <c r="H8971" i="5" s="1"/>
  <c r="I8971" i="5" s="1"/>
  <c r="G8970" i="5"/>
  <c r="H8970" i="5" s="1"/>
  <c r="I8970" i="5" s="1"/>
  <c r="G8969" i="5"/>
  <c r="H8969" i="5" s="1"/>
  <c r="I8969" i="5" s="1"/>
  <c r="G8968" i="5"/>
  <c r="H8968" i="5" s="1"/>
  <c r="I8968" i="5" s="1"/>
  <c r="G8967" i="5"/>
  <c r="H8967" i="5" s="1"/>
  <c r="I8967" i="5" s="1"/>
  <c r="G8966" i="5"/>
  <c r="H8966" i="5" s="1"/>
  <c r="I8966" i="5" s="1"/>
  <c r="G8965" i="5"/>
  <c r="H8965" i="5" s="1"/>
  <c r="I8965" i="5" s="1"/>
  <c r="G8964" i="5"/>
  <c r="H8964" i="5" s="1"/>
  <c r="I8964" i="5" s="1"/>
  <c r="G8963" i="5"/>
  <c r="H8963" i="5" s="1"/>
  <c r="I8963" i="5" s="1"/>
  <c r="G8962" i="5"/>
  <c r="H8962" i="5" s="1"/>
  <c r="I8962" i="5" s="1"/>
  <c r="G8961" i="5"/>
  <c r="H8961" i="5" s="1"/>
  <c r="I8961" i="5" s="1"/>
  <c r="G8959" i="5"/>
  <c r="H8959" i="5" s="1"/>
  <c r="I8959" i="5" s="1"/>
  <c r="G8957" i="5"/>
  <c r="H8957" i="5" s="1"/>
  <c r="I8957" i="5" s="1"/>
  <c r="G8955" i="5"/>
  <c r="H8955" i="5" s="1"/>
  <c r="I8955" i="5" s="1"/>
  <c r="G8953" i="5"/>
  <c r="H8953" i="5" s="1"/>
  <c r="I8953" i="5" s="1"/>
  <c r="G8950" i="5"/>
  <c r="H8950" i="5" s="1"/>
  <c r="I8950" i="5" s="1"/>
  <c r="G8949" i="5"/>
  <c r="H8949" i="5" s="1"/>
  <c r="I8949" i="5" s="1"/>
  <c r="G8948" i="5"/>
  <c r="H8948" i="5" s="1"/>
  <c r="I8948" i="5" s="1"/>
  <c r="G8946" i="5"/>
  <c r="H8946" i="5" s="1"/>
  <c r="I8946" i="5" s="1"/>
  <c r="G8943" i="5"/>
  <c r="H8943" i="5" s="1"/>
  <c r="I8943" i="5" s="1"/>
  <c r="G8939" i="5"/>
  <c r="H8939" i="5" s="1"/>
  <c r="I8939" i="5" s="1"/>
  <c r="G8938" i="5"/>
  <c r="H8938" i="5" s="1"/>
  <c r="I8938" i="5" s="1"/>
  <c r="G8937" i="5"/>
  <c r="H8937" i="5" s="1"/>
  <c r="I8937" i="5" s="1"/>
  <c r="G7632" i="5"/>
  <c r="H7632" i="5" s="1"/>
  <c r="I7632" i="5" s="1"/>
  <c r="G7489" i="5"/>
  <c r="H7489" i="5" s="1"/>
  <c r="I7489" i="5" s="1"/>
  <c r="G7484" i="5"/>
  <c r="H7484" i="5" s="1"/>
  <c r="I7484" i="5" s="1"/>
  <c r="G7478" i="5"/>
  <c r="H7478" i="5" s="1"/>
  <c r="I7478" i="5" s="1"/>
  <c r="G7473" i="5"/>
  <c r="H7473" i="5" s="1"/>
  <c r="I7473" i="5" s="1"/>
  <c r="G7466" i="5"/>
  <c r="H7466" i="5" s="1"/>
  <c r="I7466" i="5" s="1"/>
  <c r="G7465" i="5"/>
  <c r="H7465" i="5" s="1"/>
  <c r="I7465" i="5" s="1"/>
  <c r="G7462" i="5"/>
  <c r="H7462" i="5" s="1"/>
  <c r="I7462" i="5" s="1"/>
  <c r="G7461" i="5"/>
  <c r="H7461" i="5" s="1"/>
  <c r="I7461" i="5" s="1"/>
  <c r="G7459" i="5"/>
  <c r="H7459" i="5" s="1"/>
  <c r="I7459" i="5" s="1"/>
  <c r="G7456" i="5"/>
  <c r="H7456" i="5" s="1"/>
  <c r="I7456" i="5" s="1"/>
  <c r="G7452" i="5"/>
  <c r="H7452" i="5" s="1"/>
  <c r="I7452" i="5" s="1"/>
  <c r="G7450" i="5"/>
  <c r="H7450" i="5" s="1"/>
  <c r="I7450" i="5" s="1"/>
  <c r="G7448" i="5"/>
  <c r="H7448" i="5" s="1"/>
  <c r="I7448" i="5" s="1"/>
  <c r="G7445" i="5"/>
  <c r="H7445" i="5" s="1"/>
  <c r="I7445" i="5" s="1"/>
  <c r="G7437" i="5"/>
  <c r="H7437" i="5" s="1"/>
  <c r="I7437" i="5" s="1"/>
  <c r="G7427" i="5"/>
  <c r="H7427" i="5" s="1"/>
  <c r="I7427" i="5" s="1"/>
  <c r="G7418" i="5"/>
  <c r="H7418" i="5" s="1"/>
  <c r="I7418" i="5" s="1"/>
  <c r="G7413" i="5"/>
  <c r="H7413" i="5" s="1"/>
  <c r="I7413" i="5" s="1"/>
  <c r="G7403" i="5"/>
  <c r="H7403" i="5" s="1"/>
  <c r="I7403" i="5" s="1"/>
  <c r="G7402" i="5"/>
  <c r="H7402" i="5" s="1"/>
  <c r="I7402" i="5" s="1"/>
  <c r="G7393" i="5"/>
  <c r="H7393" i="5" s="1"/>
  <c r="I7393" i="5" s="1"/>
  <c r="G7391" i="5"/>
  <c r="H7391" i="5" s="1"/>
  <c r="I7391" i="5" s="1"/>
  <c r="G7384" i="5"/>
  <c r="H7384" i="5" s="1"/>
  <c r="I7384" i="5" s="1"/>
  <c r="G7382" i="5"/>
  <c r="H7382" i="5" s="1"/>
  <c r="I7382" i="5" s="1"/>
  <c r="G7380" i="5"/>
  <c r="H7380" i="5" s="1"/>
  <c r="I7380" i="5" s="1"/>
  <c r="G7225" i="5"/>
  <c r="H7225" i="5" s="1"/>
  <c r="I7225" i="5" s="1"/>
  <c r="G7220" i="5"/>
  <c r="H7220" i="5" s="1"/>
  <c r="I7220" i="5" s="1"/>
  <c r="G7204" i="5"/>
  <c r="H7204" i="5" s="1"/>
  <c r="I7204" i="5" s="1"/>
  <c r="G7186" i="5"/>
  <c r="H7186" i="5" s="1"/>
  <c r="I7186" i="5" s="1"/>
  <c r="G7176" i="5"/>
  <c r="H7176" i="5" s="1"/>
  <c r="I7176" i="5" s="1"/>
  <c r="G7140" i="5"/>
  <c r="H7140" i="5" s="1"/>
  <c r="I7140" i="5" s="1"/>
  <c r="G7128" i="5"/>
  <c r="H7128" i="5" s="1"/>
  <c r="I7128" i="5" s="1"/>
  <c r="G7115" i="5"/>
  <c r="H7115" i="5" s="1"/>
  <c r="I7115" i="5" s="1"/>
  <c r="G7107" i="5"/>
  <c r="H7107" i="5" s="1"/>
  <c r="I7107" i="5" s="1"/>
  <c r="G7099" i="5"/>
  <c r="H7099" i="5" s="1"/>
  <c r="I7099" i="5" s="1"/>
  <c r="G7092" i="5"/>
  <c r="H7092" i="5" s="1"/>
  <c r="I7092" i="5" s="1"/>
  <c r="G7090" i="5"/>
  <c r="H7090" i="5" s="1"/>
  <c r="I7090" i="5" s="1"/>
  <c r="G7088" i="5"/>
  <c r="H7088" i="5" s="1"/>
  <c r="I7088" i="5" s="1"/>
  <c r="G7084" i="5"/>
  <c r="H7084" i="5" s="1"/>
  <c r="I7084" i="5" s="1"/>
  <c r="G7083" i="5"/>
  <c r="H7083" i="5" s="1"/>
  <c r="I7083" i="5" s="1"/>
  <c r="G7072" i="5"/>
  <c r="H7072" i="5" s="1"/>
  <c r="I7072" i="5" s="1"/>
  <c r="G7069" i="5"/>
  <c r="H7069" i="5" s="1"/>
  <c r="I7069" i="5" s="1"/>
  <c r="G7061" i="5"/>
  <c r="H7061" i="5" s="1"/>
  <c r="I7061" i="5" s="1"/>
  <c r="G7055" i="5"/>
  <c r="H7055" i="5" s="1"/>
  <c r="I7055" i="5" s="1"/>
  <c r="G7042" i="5"/>
  <c r="H7042" i="5" s="1"/>
  <c r="I7042" i="5" s="1"/>
  <c r="G7034" i="5"/>
  <c r="H7034" i="5" s="1"/>
  <c r="I7034" i="5" s="1"/>
  <c r="G7023" i="5"/>
  <c r="H7023" i="5" s="1"/>
  <c r="I7023" i="5" s="1"/>
  <c r="G7018" i="5"/>
  <c r="H7018" i="5" s="1"/>
  <c r="I7018" i="5" s="1"/>
  <c r="G7016" i="5"/>
  <c r="H7016" i="5" s="1"/>
  <c r="I7016" i="5" s="1"/>
  <c r="G7001" i="5"/>
  <c r="H7001" i="5" s="1"/>
  <c r="I7001" i="5" s="1"/>
  <c r="G6999" i="5"/>
  <c r="H6999" i="5" s="1"/>
  <c r="I6999" i="5" s="1"/>
  <c r="G6993" i="5"/>
  <c r="H6993" i="5" s="1"/>
  <c r="I6993" i="5" s="1"/>
  <c r="G6981" i="5"/>
  <c r="H6981" i="5" s="1"/>
  <c r="I6981" i="5" s="1"/>
  <c r="G2941" i="5"/>
  <c r="H2941" i="5" s="1"/>
  <c r="I2941" i="5" s="1"/>
  <c r="G2856" i="5"/>
  <c r="H2856" i="5" s="1"/>
  <c r="I2856" i="5" s="1"/>
  <c r="G2544" i="5"/>
  <c r="H2544" i="5" s="1"/>
  <c r="I2544" i="5" s="1"/>
  <c r="G2539" i="5"/>
  <c r="H2539" i="5" s="1"/>
  <c r="I2539" i="5" s="1"/>
  <c r="G2498" i="5"/>
  <c r="H2498" i="5" s="1"/>
  <c r="I2498" i="5" s="1"/>
  <c r="G2488" i="5"/>
  <c r="H2488" i="5" s="1"/>
  <c r="I2488" i="5" s="1"/>
  <c r="G2480" i="5"/>
  <c r="H2480" i="5" s="1"/>
  <c r="I2480" i="5" s="1"/>
  <c r="G2460" i="5"/>
  <c r="H2460" i="5" s="1"/>
  <c r="I2460" i="5" s="1"/>
  <c r="G2434" i="5"/>
  <c r="H2434" i="5" s="1"/>
  <c r="I2434" i="5" s="1"/>
  <c r="G2426" i="5"/>
  <c r="H2426" i="5" s="1"/>
  <c r="I2426" i="5" s="1"/>
  <c r="G2422" i="5"/>
  <c r="H2422" i="5" s="1"/>
  <c r="I2422" i="5" s="1"/>
  <c r="G2415" i="5"/>
  <c r="H2415" i="5" s="1"/>
  <c r="I2415" i="5" s="1"/>
  <c r="G2376" i="5"/>
  <c r="H2376" i="5" s="1"/>
  <c r="I2376" i="5" s="1"/>
  <c r="G2365" i="5"/>
  <c r="H2365" i="5" s="1"/>
  <c r="I2365" i="5" s="1"/>
  <c r="G2359" i="5"/>
  <c r="H2359" i="5" s="1"/>
  <c r="I2359" i="5" s="1"/>
  <c r="G2314" i="5"/>
  <c r="H2314" i="5" s="1"/>
  <c r="I2314" i="5" s="1"/>
  <c r="G2262" i="5"/>
  <c r="H2262" i="5" s="1"/>
  <c r="I2262" i="5" s="1"/>
  <c r="G2247" i="5"/>
  <c r="H2247" i="5" s="1"/>
  <c r="I2247" i="5" s="1"/>
  <c r="G2196" i="5"/>
  <c r="H2196" i="5" s="1"/>
  <c r="I2196" i="5" s="1"/>
  <c r="G2185" i="5"/>
  <c r="H2185" i="5" s="1"/>
  <c r="I2185" i="5" s="1"/>
  <c r="G2172" i="5"/>
  <c r="H2172" i="5" s="1"/>
  <c r="I2172" i="5" s="1"/>
  <c r="G2162" i="5"/>
  <c r="H2162" i="5" s="1"/>
  <c r="I2162" i="5" s="1"/>
  <c r="G2148" i="5"/>
  <c r="H2148" i="5" s="1"/>
  <c r="I2148" i="5" s="1"/>
  <c r="G2094" i="5"/>
  <c r="H2094" i="5" s="1"/>
  <c r="I2094" i="5" s="1"/>
  <c r="G2093" i="5"/>
  <c r="H2093" i="5" s="1"/>
  <c r="I2093" i="5" s="1"/>
  <c r="G2081" i="5"/>
  <c r="H2081" i="5" s="1"/>
  <c r="I2081" i="5" s="1"/>
  <c r="G2025" i="5"/>
  <c r="H2025" i="5" s="1"/>
  <c r="I2025" i="5" s="1"/>
  <c r="G1992" i="5"/>
  <c r="H1992" i="5" s="1"/>
  <c r="I1992" i="5" s="1"/>
  <c r="G1903" i="5"/>
  <c r="H1903" i="5" s="1"/>
  <c r="I1903" i="5" s="1"/>
  <c r="G1816" i="5"/>
  <c r="H1816" i="5" s="1"/>
  <c r="I1816" i="5" s="1"/>
  <c r="G1784" i="5"/>
  <c r="H1784" i="5" s="1"/>
  <c r="I1784" i="5" s="1"/>
  <c r="G1265" i="5"/>
  <c r="H1265" i="5" s="1"/>
  <c r="I1265" i="5" s="1"/>
  <c r="G1163" i="5"/>
  <c r="H1163" i="5" s="1"/>
  <c r="I1163" i="5" s="1"/>
  <c r="G1111" i="5"/>
  <c r="H1111" i="5" s="1"/>
  <c r="I1111" i="5" s="1"/>
  <c r="G8932" i="5"/>
  <c r="H8932" i="5" s="1"/>
  <c r="I8932" i="5" s="1"/>
  <c r="G8910" i="5"/>
  <c r="H8910" i="5" s="1"/>
  <c r="I8910" i="5" s="1"/>
  <c r="G8908" i="5"/>
  <c r="H8908" i="5" s="1"/>
  <c r="I8908" i="5" s="1"/>
  <c r="G8906" i="5"/>
  <c r="H8906" i="5" s="1"/>
  <c r="I8906" i="5" s="1"/>
  <c r="G8905" i="5"/>
  <c r="H8905" i="5" s="1"/>
  <c r="I8905" i="5" s="1"/>
  <c r="G8902" i="5"/>
  <c r="H8902" i="5" s="1"/>
  <c r="I8902" i="5" s="1"/>
  <c r="G8898" i="5"/>
  <c r="H8898" i="5" s="1"/>
  <c r="I8898" i="5" s="1"/>
  <c r="G8893" i="5"/>
  <c r="H8893" i="5" s="1"/>
  <c r="I8893" i="5" s="1"/>
  <c r="G8892" i="5"/>
  <c r="H8892" i="5" s="1"/>
  <c r="I8892" i="5" s="1"/>
  <c r="G8888" i="5"/>
  <c r="H8888" i="5" s="1"/>
  <c r="I8888" i="5" s="1"/>
  <c r="G8879" i="5"/>
  <c r="H8879" i="5" s="1"/>
  <c r="I8879" i="5" s="1"/>
  <c r="G8874" i="5"/>
  <c r="H8874" i="5" s="1"/>
  <c r="I8874" i="5" s="1"/>
  <c r="G8871" i="5"/>
  <c r="H8871" i="5" s="1"/>
  <c r="I8871" i="5" s="1"/>
  <c r="G8866" i="5"/>
  <c r="H8866" i="5" s="1"/>
  <c r="I8866" i="5" s="1"/>
  <c r="G8861" i="5"/>
  <c r="H8861" i="5" s="1"/>
  <c r="I8861" i="5" s="1"/>
  <c r="G8836" i="5"/>
  <c r="H8836" i="5" s="1"/>
  <c r="I8836" i="5" s="1"/>
  <c r="G6201" i="5"/>
  <c r="H6201" i="5" s="1"/>
  <c r="I6201" i="5" s="1"/>
  <c r="G6198" i="5"/>
  <c r="H6198" i="5" s="1"/>
  <c r="I6198" i="5" s="1"/>
  <c r="G6196" i="5"/>
  <c r="H6196" i="5" s="1"/>
  <c r="I6196" i="5" s="1"/>
  <c r="G6189" i="5"/>
  <c r="H6189" i="5" s="1"/>
  <c r="I6189" i="5" s="1"/>
  <c r="G6187" i="5"/>
  <c r="H6187" i="5" s="1"/>
  <c r="I6187" i="5" s="1"/>
  <c r="G6184" i="5"/>
  <c r="H6184" i="5" s="1"/>
  <c r="I6184" i="5" s="1"/>
  <c r="G6180" i="5"/>
  <c r="H6180" i="5" s="1"/>
  <c r="I6180" i="5" s="1"/>
  <c r="G6178" i="5"/>
  <c r="H6178" i="5" s="1"/>
  <c r="I6178" i="5" s="1"/>
  <c r="G6177" i="5"/>
  <c r="H6177" i="5" s="1"/>
  <c r="I6177" i="5" s="1"/>
  <c r="G6173" i="5"/>
  <c r="H6173" i="5" s="1"/>
  <c r="I6173" i="5" s="1"/>
  <c r="G6171" i="5"/>
  <c r="H6171" i="5" s="1"/>
  <c r="I6171" i="5" s="1"/>
  <c r="G6170" i="5"/>
  <c r="H6170" i="5" s="1"/>
  <c r="I6170" i="5" s="1"/>
  <c r="G6167" i="5"/>
  <c r="H6167" i="5" s="1"/>
  <c r="I6167" i="5" s="1"/>
  <c r="G6166" i="5"/>
  <c r="H6166" i="5" s="1"/>
  <c r="I6166" i="5" s="1"/>
  <c r="G6165" i="5"/>
  <c r="H6165" i="5" s="1"/>
  <c r="I6165" i="5" s="1"/>
  <c r="G6164" i="5"/>
  <c r="H6164" i="5" s="1"/>
  <c r="I6164" i="5" s="1"/>
  <c r="G6161" i="5"/>
  <c r="H6161" i="5" s="1"/>
  <c r="I6161" i="5" s="1"/>
  <c r="G6160" i="5"/>
  <c r="H6160" i="5" s="1"/>
  <c r="I6160" i="5" s="1"/>
  <c r="G6159" i="5"/>
  <c r="H6159" i="5" s="1"/>
  <c r="I6159" i="5" s="1"/>
  <c r="G6158" i="5"/>
  <c r="H6158" i="5" s="1"/>
  <c r="I6158" i="5" s="1"/>
  <c r="G6157" i="5"/>
  <c r="H6157" i="5" s="1"/>
  <c r="I6157" i="5" s="1"/>
  <c r="G6156" i="5"/>
  <c r="H6156" i="5" s="1"/>
  <c r="I6156" i="5" s="1"/>
  <c r="G6155" i="5"/>
  <c r="H6155" i="5" s="1"/>
  <c r="I6155" i="5" s="1"/>
  <c r="G6154" i="5"/>
  <c r="H6154" i="5" s="1"/>
  <c r="I6154" i="5" s="1"/>
  <c r="G6153" i="5"/>
  <c r="H6153" i="5" s="1"/>
  <c r="I6153" i="5" s="1"/>
  <c r="G6152" i="5"/>
  <c r="H6152" i="5" s="1"/>
  <c r="I6152" i="5" s="1"/>
  <c r="G6151" i="5"/>
  <c r="H6151" i="5" s="1"/>
  <c r="I6151" i="5" s="1"/>
  <c r="G6150" i="5"/>
  <c r="H6150" i="5" s="1"/>
  <c r="I6150" i="5" s="1"/>
  <c r="G6147" i="5"/>
  <c r="H6147" i="5" s="1"/>
  <c r="I6147" i="5" s="1"/>
  <c r="G6146" i="5"/>
  <c r="H6146" i="5" s="1"/>
  <c r="I6146" i="5" s="1"/>
  <c r="G6145" i="5"/>
  <c r="H6145" i="5" s="1"/>
  <c r="I6145" i="5" s="1"/>
  <c r="G6144" i="5"/>
  <c r="H6144" i="5" s="1"/>
  <c r="I6144" i="5" s="1"/>
  <c r="G6143" i="5"/>
  <c r="H6143" i="5" s="1"/>
  <c r="I6143" i="5" s="1"/>
  <c r="G6142" i="5"/>
  <c r="H6142" i="5" s="1"/>
  <c r="I6142" i="5" s="1"/>
  <c r="G6141" i="5"/>
  <c r="H6141" i="5" s="1"/>
  <c r="I6141" i="5" s="1"/>
  <c r="G6140" i="5"/>
  <c r="H6140" i="5" s="1"/>
  <c r="I6140" i="5" s="1"/>
  <c r="G6138" i="5"/>
  <c r="H6138" i="5" s="1"/>
  <c r="I6138" i="5" s="1"/>
  <c r="G6135" i="5"/>
  <c r="H6135" i="5" s="1"/>
  <c r="I6135" i="5" s="1"/>
  <c r="G6134" i="5"/>
  <c r="H6134" i="5" s="1"/>
  <c r="I6134" i="5" s="1"/>
  <c r="G6132" i="5"/>
  <c r="H6132" i="5" s="1"/>
  <c r="I6132" i="5" s="1"/>
  <c r="G6130" i="5"/>
  <c r="H6130" i="5" s="1"/>
  <c r="I6130" i="5" s="1"/>
  <c r="G6126" i="5"/>
  <c r="H6126" i="5" s="1"/>
  <c r="I6126" i="5" s="1"/>
  <c r="G6125" i="5"/>
  <c r="H6125" i="5" s="1"/>
  <c r="I6125" i="5" s="1"/>
  <c r="G6121" i="5"/>
  <c r="H6121" i="5" s="1"/>
  <c r="I6121" i="5" s="1"/>
  <c r="G6119" i="5"/>
  <c r="H6119" i="5" s="1"/>
  <c r="I6119" i="5" s="1"/>
  <c r="G6117" i="5"/>
  <c r="H6117" i="5" s="1"/>
  <c r="I6117" i="5" s="1"/>
  <c r="G6116" i="5"/>
  <c r="H6116" i="5" s="1"/>
  <c r="I6116" i="5" s="1"/>
  <c r="G6113" i="5"/>
  <c r="H6113" i="5" s="1"/>
  <c r="I6113" i="5" s="1"/>
  <c r="G6112" i="5"/>
  <c r="H6112" i="5" s="1"/>
  <c r="I6112" i="5" s="1"/>
  <c r="G6110" i="5"/>
  <c r="H6110" i="5" s="1"/>
  <c r="I6110" i="5" s="1"/>
  <c r="G6109" i="5"/>
  <c r="H6109" i="5" s="1"/>
  <c r="I6109" i="5" s="1"/>
  <c r="G6106" i="5"/>
  <c r="H6106" i="5" s="1"/>
  <c r="I6106" i="5" s="1"/>
  <c r="G6105" i="5"/>
  <c r="H6105" i="5" s="1"/>
  <c r="I6105" i="5" s="1"/>
  <c r="G6102" i="5"/>
  <c r="H6102" i="5" s="1"/>
  <c r="I6102" i="5" s="1"/>
  <c r="G6099" i="5"/>
  <c r="H6099" i="5" s="1"/>
  <c r="I6099" i="5" s="1"/>
  <c r="G6098" i="5"/>
  <c r="H6098" i="5" s="1"/>
  <c r="I6098" i="5" s="1"/>
  <c r="G6096" i="5"/>
  <c r="H6096" i="5" s="1"/>
  <c r="I6096" i="5" s="1"/>
  <c r="G6093" i="5"/>
  <c r="H6093" i="5" s="1"/>
  <c r="I6093" i="5" s="1"/>
  <c r="G6092" i="5"/>
  <c r="H6092" i="5" s="1"/>
  <c r="I6092" i="5" s="1"/>
  <c r="G6091" i="5"/>
  <c r="H6091" i="5" s="1"/>
  <c r="I6091" i="5" s="1"/>
  <c r="G6088" i="5"/>
  <c r="H6088" i="5" s="1"/>
  <c r="I6088" i="5" s="1"/>
  <c r="G6087" i="5"/>
  <c r="H6087" i="5" s="1"/>
  <c r="I6087" i="5" s="1"/>
  <c r="G6084" i="5"/>
  <c r="H6084" i="5" s="1"/>
  <c r="I6084" i="5" s="1"/>
  <c r="G6082" i="5"/>
  <c r="H6082" i="5" s="1"/>
  <c r="I6082" i="5" s="1"/>
  <c r="G6079" i="5"/>
  <c r="H6079" i="5" s="1"/>
  <c r="I6079" i="5" s="1"/>
  <c r="G6076" i="5"/>
  <c r="H6076" i="5" s="1"/>
  <c r="I6076" i="5" s="1"/>
  <c r="G6073" i="5"/>
  <c r="H6073" i="5" s="1"/>
  <c r="I6073" i="5" s="1"/>
  <c r="G6071" i="5"/>
  <c r="H6071" i="5" s="1"/>
  <c r="I6071" i="5" s="1"/>
  <c r="G6067" i="5"/>
  <c r="H6067" i="5" s="1"/>
  <c r="I6067" i="5" s="1"/>
  <c r="G6064" i="5"/>
  <c r="H6064" i="5" s="1"/>
  <c r="I6064" i="5" s="1"/>
  <c r="G6062" i="5"/>
  <c r="H6062" i="5" s="1"/>
  <c r="I6062" i="5" s="1"/>
  <c r="G6060" i="5"/>
  <c r="H6060" i="5" s="1"/>
  <c r="I6060" i="5" s="1"/>
  <c r="G6058" i="5"/>
  <c r="H6058" i="5" s="1"/>
  <c r="I6058" i="5" s="1"/>
  <c r="G6056" i="5"/>
  <c r="H6056" i="5" s="1"/>
  <c r="I6056" i="5" s="1"/>
  <c r="G6055" i="5"/>
  <c r="H6055" i="5" s="1"/>
  <c r="I6055" i="5" s="1"/>
  <c r="G6052" i="5"/>
  <c r="H6052" i="5" s="1"/>
  <c r="I6052" i="5" s="1"/>
  <c r="G6045" i="5"/>
  <c r="H6045" i="5" s="1"/>
  <c r="I6045" i="5" s="1"/>
  <c r="G6041" i="5"/>
  <c r="H6041" i="5" s="1"/>
  <c r="I6041" i="5" s="1"/>
  <c r="G6038" i="5"/>
  <c r="H6038" i="5" s="1"/>
  <c r="I6038" i="5" s="1"/>
  <c r="G6036" i="5"/>
  <c r="H6036" i="5" s="1"/>
  <c r="I6036" i="5" s="1"/>
  <c r="G6033" i="5"/>
  <c r="H6033" i="5" s="1"/>
  <c r="I6033" i="5" s="1"/>
  <c r="G6028" i="5"/>
  <c r="H6028" i="5" s="1"/>
  <c r="I6028" i="5" s="1"/>
  <c r="G6026" i="5"/>
  <c r="H6026" i="5" s="1"/>
  <c r="I6026" i="5" s="1"/>
  <c r="G6021" i="5"/>
  <c r="H6021" i="5" s="1"/>
  <c r="I6021" i="5" s="1"/>
  <c r="G6018" i="5"/>
  <c r="H6018" i="5" s="1"/>
  <c r="I6018" i="5" s="1"/>
  <c r="G6013" i="5"/>
  <c r="H6013" i="5" s="1"/>
  <c r="I6013" i="5" s="1"/>
  <c r="G6004" i="5"/>
  <c r="H6004" i="5" s="1"/>
  <c r="I6004" i="5" s="1"/>
  <c r="G5997" i="5"/>
  <c r="H5997" i="5" s="1"/>
  <c r="I5997" i="5" s="1"/>
  <c r="G5993" i="5"/>
  <c r="H5993" i="5" s="1"/>
  <c r="I5993" i="5" s="1"/>
  <c r="G5986" i="5"/>
  <c r="H5986" i="5" s="1"/>
  <c r="I5986" i="5" s="1"/>
  <c r="G5978" i="5"/>
  <c r="H5978" i="5" s="1"/>
  <c r="I5978" i="5" s="1"/>
  <c r="G5973" i="5"/>
  <c r="H5973" i="5" s="1"/>
  <c r="I5973" i="5" s="1"/>
  <c r="G5968" i="5"/>
  <c r="H5968" i="5" s="1"/>
  <c r="I5968" i="5" s="1"/>
  <c r="G5966" i="5"/>
  <c r="H5966" i="5" s="1"/>
  <c r="I5966" i="5" s="1"/>
  <c r="G5937" i="5"/>
  <c r="H5937" i="5" s="1"/>
  <c r="I5937" i="5" s="1"/>
  <c r="G5902" i="5"/>
  <c r="H5902" i="5" s="1"/>
  <c r="I5902" i="5" s="1"/>
  <c r="G5887" i="5"/>
  <c r="H5887" i="5" s="1"/>
  <c r="I5887" i="5" s="1"/>
  <c r="G5883" i="5"/>
  <c r="H5883" i="5" s="1"/>
  <c r="I5883" i="5" s="1"/>
  <c r="G5857" i="5"/>
  <c r="H5857" i="5" s="1"/>
  <c r="I5857" i="5" s="1"/>
  <c r="G2770" i="5"/>
  <c r="H2770" i="5" s="1"/>
  <c r="I2770" i="5" s="1"/>
  <c r="G2778" i="5"/>
  <c r="H2778" i="5" s="1"/>
  <c r="I2778" i="5" s="1"/>
  <c r="G2798" i="5"/>
  <c r="H2798" i="5" s="1"/>
  <c r="I2798" i="5" s="1"/>
  <c r="G2814" i="5"/>
  <c r="H2814" i="5" s="1"/>
  <c r="I2814" i="5" s="1"/>
  <c r="G2840" i="5"/>
  <c r="H2840" i="5" s="1"/>
  <c r="I2840" i="5" s="1"/>
  <c r="G2870" i="5"/>
  <c r="H2870" i="5" s="1"/>
  <c r="I2870" i="5" s="1"/>
  <c r="G2883" i="5"/>
  <c r="H2883" i="5" s="1"/>
  <c r="I2883" i="5" s="1"/>
  <c r="G2887" i="5"/>
  <c r="H2887" i="5" s="1"/>
  <c r="I2887" i="5" s="1"/>
  <c r="G2915" i="5"/>
  <c r="H2915" i="5" s="1"/>
  <c r="I2915" i="5" s="1"/>
  <c r="G6991" i="5"/>
  <c r="H6991" i="5" s="1"/>
  <c r="I6991" i="5" s="1"/>
  <c r="G7011" i="5"/>
  <c r="H7011" i="5" s="1"/>
  <c r="I7011" i="5" s="1"/>
  <c r="G7022" i="5"/>
  <c r="H7022" i="5" s="1"/>
  <c r="I7022" i="5" s="1"/>
  <c r="G7049" i="5"/>
  <c r="H7049" i="5" s="1"/>
  <c r="I7049" i="5" s="1"/>
  <c r="G7057" i="5"/>
  <c r="H7057" i="5" s="1"/>
  <c r="I7057" i="5" s="1"/>
  <c r="G7075" i="5"/>
  <c r="H7075" i="5" s="1"/>
  <c r="I7075" i="5" s="1"/>
  <c r="G7079" i="5"/>
  <c r="H7079" i="5" s="1"/>
  <c r="I7079" i="5" s="1"/>
  <c r="G7094" i="5"/>
  <c r="H7094" i="5" s="1"/>
  <c r="I7094" i="5" s="1"/>
  <c r="G7109" i="5"/>
  <c r="H7109" i="5" s="1"/>
  <c r="I7109" i="5" s="1"/>
  <c r="G7118" i="5"/>
  <c r="H7118" i="5" s="1"/>
  <c r="I7118" i="5" s="1"/>
  <c r="G7122" i="5"/>
  <c r="H7122" i="5" s="1"/>
  <c r="I7122" i="5" s="1"/>
  <c r="G7130" i="5"/>
  <c r="H7130" i="5" s="1"/>
  <c r="I7130" i="5" s="1"/>
  <c r="G7136" i="5"/>
  <c r="H7136" i="5" s="1"/>
  <c r="I7136" i="5" s="1"/>
  <c r="G7141" i="5"/>
  <c r="H7141" i="5" s="1"/>
  <c r="I7141" i="5" s="1"/>
  <c r="G7158" i="5"/>
  <c r="H7158" i="5" s="1"/>
  <c r="I7158" i="5" s="1"/>
  <c r="G7227" i="5"/>
  <c r="H7227" i="5" s="1"/>
  <c r="I7227" i="5" s="1"/>
  <c r="G7241" i="5"/>
  <c r="H7241" i="5" s="1"/>
  <c r="I7241" i="5" s="1"/>
  <c r="G7243" i="5"/>
  <c r="H7243" i="5" s="1"/>
  <c r="I7243" i="5" s="1"/>
  <c r="G7259" i="5"/>
  <c r="H7259" i="5" s="1"/>
  <c r="I7259" i="5" s="1"/>
  <c r="G7266" i="5"/>
  <c r="H7266" i="5" s="1"/>
  <c r="I7266" i="5" s="1"/>
  <c r="G7283" i="5"/>
  <c r="H7283" i="5" s="1"/>
  <c r="I7283" i="5" s="1"/>
  <c r="G7286" i="5"/>
  <c r="H7286" i="5" s="1"/>
  <c r="I7286" i="5" s="1"/>
  <c r="G7291" i="5"/>
  <c r="H7291" i="5" s="1"/>
  <c r="I7291" i="5" s="1"/>
  <c r="G7302" i="5"/>
  <c r="H7302" i="5" s="1"/>
  <c r="I7302" i="5" s="1"/>
  <c r="G7306" i="5"/>
  <c r="H7306" i="5" s="1"/>
  <c r="I7306" i="5" s="1"/>
  <c r="G7328" i="5"/>
  <c r="H7328" i="5" s="1"/>
  <c r="I7328" i="5" s="1"/>
  <c r="G7340" i="5"/>
  <c r="H7340" i="5" s="1"/>
  <c r="I7340" i="5" s="1"/>
  <c r="G7351" i="5"/>
  <c r="H7351" i="5" s="1"/>
  <c r="I7351" i="5" s="1"/>
  <c r="G7367" i="5"/>
  <c r="H7367" i="5" s="1"/>
  <c r="I7367" i="5" s="1"/>
  <c r="G7368" i="5"/>
  <c r="H7368" i="5" s="1"/>
  <c r="I7368" i="5" s="1"/>
  <c r="G7408" i="5"/>
  <c r="H7408" i="5" s="1"/>
  <c r="I7408" i="5" s="1"/>
  <c r="G7419" i="5"/>
  <c r="H7419" i="5" s="1"/>
  <c r="I7419" i="5" s="1"/>
  <c r="G7421" i="5"/>
  <c r="H7421" i="5" s="1"/>
  <c r="I7421" i="5" s="1"/>
  <c r="G7438" i="5"/>
  <c r="H7438" i="5" s="1"/>
  <c r="I7438" i="5" s="1"/>
  <c r="G7441" i="5"/>
  <c r="H7441" i="5" s="1"/>
  <c r="I7441" i="5" s="1"/>
  <c r="G7451" i="5"/>
  <c r="H7451" i="5" s="1"/>
  <c r="I7451" i="5" s="1"/>
  <c r="G7467" i="5"/>
  <c r="H7467" i="5" s="1"/>
  <c r="I7467" i="5" s="1"/>
  <c r="G7476" i="5"/>
  <c r="H7476" i="5" s="1"/>
  <c r="I7476" i="5" s="1"/>
  <c r="G7491" i="5"/>
  <c r="H7491" i="5" s="1"/>
  <c r="I7491" i="5" s="1"/>
  <c r="G7635" i="5"/>
  <c r="H7635" i="5" s="1"/>
  <c r="I7635" i="5" s="1"/>
  <c r="G8688" i="5"/>
  <c r="H8688" i="5" s="1"/>
  <c r="I8688" i="5" s="1"/>
  <c r="G8690" i="5"/>
  <c r="H8690" i="5" s="1"/>
  <c r="I8690" i="5" s="1"/>
  <c r="G8691" i="5"/>
  <c r="H8691" i="5" s="1"/>
  <c r="I8691" i="5" s="1"/>
  <c r="G8695" i="5"/>
  <c r="H8695" i="5" s="1"/>
  <c r="I8695" i="5" s="1"/>
  <c r="G8696" i="5"/>
  <c r="H8696" i="5" s="1"/>
  <c r="I8696" i="5" s="1"/>
  <c r="G8697" i="5"/>
  <c r="H8697" i="5" s="1"/>
  <c r="I8697" i="5" s="1"/>
  <c r="G8698" i="5"/>
  <c r="H8698" i="5" s="1"/>
  <c r="I8698" i="5" s="1"/>
  <c r="G8701" i="5"/>
  <c r="H8701" i="5" s="1"/>
  <c r="I8701" i="5" s="1"/>
  <c r="G8702" i="5"/>
  <c r="H8702" i="5" s="1"/>
  <c r="I8702" i="5" s="1"/>
  <c r="G8704" i="5"/>
  <c r="H8704" i="5" s="1"/>
  <c r="I8704" i="5" s="1"/>
  <c r="G8708" i="5"/>
  <c r="H8708" i="5" s="1"/>
  <c r="I8708" i="5" s="1"/>
  <c r="G8710" i="5"/>
  <c r="H8710" i="5" s="1"/>
  <c r="I8710" i="5" s="1"/>
  <c r="G8711" i="5"/>
  <c r="H8711" i="5" s="1"/>
  <c r="I8711" i="5" s="1"/>
  <c r="G8712" i="5"/>
  <c r="H8712" i="5" s="1"/>
  <c r="I8712" i="5" s="1"/>
  <c r="G8713" i="5"/>
  <c r="H8713" i="5" s="1"/>
  <c r="I8713" i="5" s="1"/>
  <c r="G8714" i="5"/>
  <c r="H8714" i="5" s="1"/>
  <c r="I8714" i="5" s="1"/>
  <c r="G8716" i="5"/>
  <c r="H8716" i="5" s="1"/>
  <c r="I8716" i="5" s="1"/>
  <c r="G8717" i="5"/>
  <c r="H8717" i="5" s="1"/>
  <c r="I8717" i="5" s="1"/>
  <c r="G8718" i="5"/>
  <c r="H8718" i="5" s="1"/>
  <c r="I8718" i="5" s="1"/>
  <c r="G8719" i="5"/>
  <c r="H8719" i="5" s="1"/>
  <c r="I8719" i="5" s="1"/>
  <c r="G8720" i="5"/>
  <c r="H8720" i="5" s="1"/>
  <c r="I8720" i="5" s="1"/>
  <c r="G8721" i="5"/>
  <c r="H8721" i="5" s="1"/>
  <c r="I8721" i="5" s="1"/>
  <c r="G8722" i="5"/>
  <c r="H8722" i="5" s="1"/>
  <c r="I8722" i="5" s="1"/>
  <c r="G8723" i="5"/>
  <c r="H8723" i="5" s="1"/>
  <c r="I8723" i="5" s="1"/>
  <c r="G8724" i="5"/>
  <c r="H8724" i="5" s="1"/>
  <c r="I8724" i="5" s="1"/>
  <c r="G8725" i="5"/>
  <c r="H8725" i="5" s="1"/>
  <c r="I8725" i="5" s="1"/>
  <c r="G8726" i="5"/>
  <c r="H8726" i="5" s="1"/>
  <c r="I8726" i="5" s="1"/>
  <c r="G8727" i="5"/>
  <c r="H8727" i="5" s="1"/>
  <c r="I8727" i="5" s="1"/>
  <c r="G8728" i="5"/>
  <c r="H8728" i="5" s="1"/>
  <c r="I8728" i="5" s="1"/>
  <c r="G8729" i="5"/>
  <c r="H8729" i="5" s="1"/>
  <c r="I8729" i="5" s="1"/>
  <c r="G8730" i="5"/>
  <c r="H8730" i="5" s="1"/>
  <c r="I8730" i="5" s="1"/>
  <c r="G8731" i="5"/>
  <c r="H8731" i="5" s="1"/>
  <c r="I8731" i="5" s="1"/>
  <c r="G8732" i="5"/>
  <c r="H8732" i="5" s="1"/>
  <c r="I8732" i="5" s="1"/>
  <c r="G8733" i="5"/>
  <c r="H8733" i="5" s="1"/>
  <c r="I8733" i="5" s="1"/>
  <c r="G8734" i="5"/>
  <c r="H8734" i="5" s="1"/>
  <c r="I8734" i="5" s="1"/>
  <c r="G8735" i="5"/>
  <c r="H8735" i="5" s="1"/>
  <c r="I8735" i="5" s="1"/>
  <c r="G8736" i="5"/>
  <c r="H8736" i="5" s="1"/>
  <c r="I8736" i="5" s="1"/>
  <c r="G8737" i="5"/>
  <c r="H8737" i="5" s="1"/>
  <c r="I8737" i="5" s="1"/>
  <c r="G8738" i="5"/>
  <c r="H8738" i="5" s="1"/>
  <c r="I8738" i="5" s="1"/>
  <c r="G8739" i="5"/>
  <c r="H8739" i="5" s="1"/>
  <c r="I8739" i="5" s="1"/>
  <c r="G8740" i="5"/>
  <c r="H8740" i="5" s="1"/>
  <c r="I8740" i="5" s="1"/>
  <c r="G8741" i="5"/>
  <c r="H8741" i="5" s="1"/>
  <c r="I8741" i="5" s="1"/>
  <c r="G8742" i="5"/>
  <c r="H8742" i="5" s="1"/>
  <c r="I8742" i="5" s="1"/>
  <c r="G8744" i="5"/>
  <c r="H8744" i="5" s="1"/>
  <c r="I8744" i="5" s="1"/>
  <c r="G8745" i="5"/>
  <c r="H8745" i="5" s="1"/>
  <c r="I8745" i="5" s="1"/>
  <c r="G8746" i="5"/>
  <c r="H8746" i="5" s="1"/>
  <c r="I8746" i="5" s="1"/>
  <c r="G8747" i="5"/>
  <c r="H8747" i="5" s="1"/>
  <c r="I8747" i="5" s="1"/>
  <c r="G8748" i="5"/>
  <c r="H8748" i="5" s="1"/>
  <c r="I8748" i="5" s="1"/>
  <c r="G8749" i="5"/>
  <c r="H8749" i="5" s="1"/>
  <c r="I8749" i="5" s="1"/>
  <c r="G8750" i="5"/>
  <c r="H8750" i="5" s="1"/>
  <c r="I8750" i="5" s="1"/>
  <c r="G8751" i="5"/>
  <c r="H8751" i="5" s="1"/>
  <c r="I8751" i="5" s="1"/>
  <c r="G8752" i="5"/>
  <c r="H8752" i="5" s="1"/>
  <c r="I8752" i="5" s="1"/>
  <c r="G8753" i="5"/>
  <c r="H8753" i="5" s="1"/>
  <c r="I8753" i="5" s="1"/>
  <c r="G8754" i="5"/>
  <c r="H8754" i="5" s="1"/>
  <c r="I8754" i="5" s="1"/>
  <c r="G8755" i="5"/>
  <c r="H8755" i="5" s="1"/>
  <c r="I8755" i="5" s="1"/>
  <c r="G8756" i="5"/>
  <c r="H8756" i="5" s="1"/>
  <c r="I8756" i="5" s="1"/>
  <c r="G8758" i="5"/>
  <c r="H8758" i="5" s="1"/>
  <c r="I8758" i="5" s="1"/>
  <c r="G8759" i="5"/>
  <c r="H8759" i="5" s="1"/>
  <c r="I8759" i="5" s="1"/>
  <c r="G8760" i="5"/>
  <c r="H8760" i="5" s="1"/>
  <c r="I8760" i="5" s="1"/>
  <c r="G8761" i="5"/>
  <c r="H8761" i="5" s="1"/>
  <c r="I8761" i="5" s="1"/>
  <c r="G8762" i="5"/>
  <c r="H8762" i="5" s="1"/>
  <c r="I8762" i="5" s="1"/>
  <c r="G8763" i="5"/>
  <c r="H8763" i="5" s="1"/>
  <c r="I8763" i="5" s="1"/>
  <c r="G8764" i="5"/>
  <c r="H8764" i="5" s="1"/>
  <c r="I8764" i="5" s="1"/>
  <c r="G8766" i="5"/>
  <c r="H8766" i="5" s="1"/>
  <c r="I8766" i="5" s="1"/>
  <c r="G8767" i="5"/>
  <c r="H8767" i="5" s="1"/>
  <c r="I8767" i="5" s="1"/>
  <c r="G8768" i="5"/>
  <c r="H8768" i="5" s="1"/>
  <c r="I8768" i="5" s="1"/>
  <c r="G8769" i="5"/>
  <c r="H8769" i="5" s="1"/>
  <c r="I8769" i="5" s="1"/>
  <c r="G8770" i="5"/>
  <c r="H8770" i="5" s="1"/>
  <c r="I8770" i="5" s="1"/>
  <c r="G8771" i="5"/>
  <c r="H8771" i="5" s="1"/>
  <c r="I8771" i="5" s="1"/>
  <c r="G8772" i="5"/>
  <c r="H8772" i="5" s="1"/>
  <c r="I8772" i="5" s="1"/>
  <c r="G8773" i="5"/>
  <c r="H8773" i="5" s="1"/>
  <c r="I8773" i="5" s="1"/>
  <c r="G8774" i="5"/>
  <c r="H8774" i="5" s="1"/>
  <c r="I8774" i="5" s="1"/>
  <c r="G8775" i="5"/>
  <c r="H8775" i="5" s="1"/>
  <c r="I8775" i="5" s="1"/>
  <c r="G8776" i="5"/>
  <c r="H8776" i="5" s="1"/>
  <c r="I8776" i="5" s="1"/>
  <c r="G8777" i="5"/>
  <c r="H8777" i="5" s="1"/>
  <c r="I8777" i="5" s="1"/>
  <c r="G8778" i="5"/>
  <c r="H8778" i="5" s="1"/>
  <c r="I8778" i="5" s="1"/>
  <c r="G8779" i="5"/>
  <c r="H8779" i="5" s="1"/>
  <c r="I8779" i="5" s="1"/>
  <c r="G8783" i="5"/>
  <c r="H8783" i="5" s="1"/>
  <c r="I8783" i="5" s="1"/>
  <c r="G8784" i="5"/>
  <c r="H8784" i="5" s="1"/>
  <c r="I8784" i="5" s="1"/>
  <c r="G8788" i="5"/>
  <c r="H8788" i="5" s="1"/>
  <c r="I8788" i="5" s="1"/>
  <c r="G8789" i="5"/>
  <c r="H8789" i="5" s="1"/>
  <c r="I8789" i="5" s="1"/>
  <c r="G8790" i="5"/>
  <c r="H8790" i="5" s="1"/>
  <c r="I8790" i="5" s="1"/>
  <c r="G8793" i="5"/>
  <c r="H8793" i="5" s="1"/>
  <c r="I8793" i="5" s="1"/>
  <c r="G8796" i="5"/>
  <c r="H8796" i="5" s="1"/>
  <c r="I8796" i="5" s="1"/>
  <c r="G8797" i="5"/>
  <c r="H8797" i="5" s="1"/>
  <c r="I8797" i="5" s="1"/>
  <c r="G8798" i="5"/>
  <c r="H8798" i="5" s="1"/>
  <c r="I8798" i="5" s="1"/>
  <c r="G8799" i="5"/>
  <c r="H8799" i="5" s="1"/>
  <c r="I8799" i="5" s="1"/>
  <c r="G8800" i="5"/>
  <c r="H8800" i="5" s="1"/>
  <c r="I8800" i="5" s="1"/>
  <c r="G8803" i="5"/>
  <c r="H8803" i="5" s="1"/>
  <c r="I8803" i="5" s="1"/>
  <c r="G8807" i="5"/>
  <c r="H8807" i="5" s="1"/>
  <c r="I8807" i="5" s="1"/>
  <c r="G8808" i="5"/>
  <c r="H8808" i="5" s="1"/>
  <c r="I8808" i="5" s="1"/>
  <c r="G8809" i="5"/>
  <c r="H8809" i="5" s="1"/>
  <c r="I8809" i="5" s="1"/>
  <c r="G8812" i="5"/>
  <c r="H8812" i="5" s="1"/>
  <c r="I8812" i="5" s="1"/>
  <c r="G8813" i="5"/>
  <c r="H8813" i="5" s="1"/>
  <c r="I8813" i="5" s="1"/>
  <c r="G8814" i="5"/>
  <c r="H8814" i="5" s="1"/>
  <c r="I8814" i="5" s="1"/>
  <c r="G8815" i="5"/>
  <c r="H8815" i="5" s="1"/>
  <c r="I8815" i="5" s="1"/>
  <c r="G8816" i="5"/>
  <c r="H8816" i="5" s="1"/>
  <c r="I8816" i="5" s="1"/>
  <c r="G8817" i="5"/>
  <c r="H8817" i="5" s="1"/>
  <c r="I8817" i="5" s="1"/>
  <c r="G8818" i="5"/>
  <c r="H8818" i="5" s="1"/>
  <c r="I8818" i="5" s="1"/>
  <c r="G8819" i="5"/>
  <c r="H8819" i="5" s="1"/>
  <c r="I8819" i="5" s="1"/>
  <c r="G8820" i="5"/>
  <c r="H8820" i="5" s="1"/>
  <c r="I8820" i="5" s="1"/>
  <c r="G8821" i="5"/>
  <c r="H8821" i="5" s="1"/>
  <c r="I8821" i="5" s="1"/>
  <c r="G8822" i="5"/>
  <c r="H8822" i="5" s="1"/>
  <c r="I8822" i="5" s="1"/>
  <c r="G8823" i="5"/>
  <c r="H8823" i="5" s="1"/>
  <c r="I8823" i="5" s="1"/>
  <c r="G8824" i="5"/>
  <c r="H8824" i="5" s="1"/>
  <c r="I8824" i="5" s="1"/>
  <c r="G8825" i="5"/>
  <c r="H8825" i="5" s="1"/>
  <c r="I8825" i="5" s="1"/>
  <c r="G8826" i="5"/>
  <c r="H8826" i="5" s="1"/>
  <c r="I8826" i="5" s="1"/>
  <c r="G8827" i="5"/>
  <c r="H8827" i="5" s="1"/>
  <c r="I8827" i="5" s="1"/>
  <c r="G8828" i="5"/>
  <c r="H8828" i="5" s="1"/>
  <c r="I8828" i="5" s="1"/>
  <c r="G8829" i="5"/>
  <c r="H8829" i="5" s="1"/>
  <c r="I8829" i="5" s="1"/>
  <c r="G8830" i="5"/>
  <c r="H8830" i="5" s="1"/>
  <c r="I8830" i="5" s="1"/>
  <c r="G8831" i="5"/>
  <c r="H8831" i="5" s="1"/>
  <c r="I8831" i="5" s="1"/>
  <c r="G8832" i="5"/>
  <c r="H8832" i="5" s="1"/>
  <c r="I8832" i="5" s="1"/>
  <c r="G8833" i="5"/>
  <c r="H8833" i="5" s="1"/>
  <c r="I8833" i="5" s="1"/>
  <c r="G8834" i="5"/>
  <c r="H8834" i="5" s="1"/>
  <c r="I8834" i="5" s="1"/>
  <c r="G8835" i="5"/>
  <c r="H8835" i="5" s="1"/>
  <c r="I8835" i="5" s="1"/>
  <c r="G8837" i="5"/>
  <c r="H8837" i="5" s="1"/>
  <c r="I8837" i="5" s="1"/>
  <c r="G8838" i="5"/>
  <c r="H8838" i="5" s="1"/>
  <c r="I8838" i="5" s="1"/>
  <c r="G8839" i="5"/>
  <c r="H8839" i="5" s="1"/>
  <c r="I8839" i="5" s="1"/>
  <c r="G8840" i="5"/>
  <c r="H8840" i="5" s="1"/>
  <c r="I8840" i="5" s="1"/>
  <c r="G8842" i="5"/>
  <c r="H8842" i="5" s="1"/>
  <c r="I8842" i="5" s="1"/>
  <c r="G8843" i="5"/>
  <c r="H8843" i="5" s="1"/>
  <c r="I8843" i="5" s="1"/>
  <c r="G8844" i="5"/>
  <c r="H8844" i="5" s="1"/>
  <c r="I8844" i="5" s="1"/>
  <c r="G8845" i="5"/>
  <c r="H8845" i="5" s="1"/>
  <c r="I8845" i="5" s="1"/>
  <c r="G8846" i="5"/>
  <c r="H8846" i="5" s="1"/>
  <c r="I8846" i="5" s="1"/>
  <c r="G8847" i="5"/>
  <c r="H8847" i="5" s="1"/>
  <c r="I8847" i="5" s="1"/>
  <c r="G8848" i="5"/>
  <c r="H8848" i="5" s="1"/>
  <c r="I8848" i="5" s="1"/>
  <c r="G8849" i="5"/>
  <c r="H8849" i="5" s="1"/>
  <c r="I8849" i="5" s="1"/>
  <c r="G8850" i="5"/>
  <c r="H8850" i="5" s="1"/>
  <c r="I8850" i="5" s="1"/>
  <c r="G8851" i="5"/>
  <c r="H8851" i="5" s="1"/>
  <c r="I8851" i="5" s="1"/>
  <c r="G8853" i="5"/>
  <c r="H8853" i="5" s="1"/>
  <c r="I8853" i="5" s="1"/>
  <c r="G8854" i="5"/>
  <c r="H8854" i="5" s="1"/>
  <c r="I8854" i="5" s="1"/>
  <c r="G8855" i="5"/>
  <c r="H8855" i="5" s="1"/>
  <c r="I8855" i="5" s="1"/>
  <c r="G8856" i="5"/>
  <c r="H8856" i="5" s="1"/>
  <c r="I8856" i="5" s="1"/>
  <c r="G8857" i="5"/>
  <c r="H8857" i="5" s="1"/>
  <c r="I8857" i="5" s="1"/>
  <c r="G8858" i="5"/>
  <c r="H8858" i="5" s="1"/>
  <c r="I8858" i="5" s="1"/>
  <c r="G8859" i="5"/>
  <c r="H8859" i="5" s="1"/>
  <c r="I8859" i="5" s="1"/>
  <c r="G8860" i="5"/>
  <c r="H8860" i="5" s="1"/>
  <c r="I8860" i="5" s="1"/>
  <c r="G8863" i="5"/>
  <c r="H8863" i="5" s="1"/>
  <c r="I8863" i="5" s="1"/>
  <c r="G8864" i="5"/>
  <c r="H8864" i="5" s="1"/>
  <c r="I8864" i="5" s="1"/>
  <c r="G8867" i="5"/>
  <c r="H8867" i="5" s="1"/>
  <c r="I8867" i="5" s="1"/>
  <c r="G8870" i="5"/>
  <c r="H8870" i="5" s="1"/>
  <c r="I8870" i="5" s="1"/>
  <c r="G8872" i="5"/>
  <c r="H8872" i="5" s="1"/>
  <c r="I8872" i="5" s="1"/>
  <c r="G8873" i="5"/>
  <c r="H8873" i="5" s="1"/>
  <c r="I8873" i="5" s="1"/>
  <c r="G8876" i="5"/>
  <c r="H8876" i="5" s="1"/>
  <c r="I8876" i="5" s="1"/>
  <c r="G8877" i="5"/>
  <c r="H8877" i="5" s="1"/>
  <c r="I8877" i="5" s="1"/>
  <c r="G8878" i="5"/>
  <c r="H8878" i="5" s="1"/>
  <c r="I8878" i="5" s="1"/>
  <c r="G8880" i="5"/>
  <c r="H8880" i="5" s="1"/>
  <c r="I8880" i="5" s="1"/>
  <c r="G8881" i="5"/>
  <c r="H8881" i="5" s="1"/>
  <c r="I8881" i="5" s="1"/>
  <c r="G8882" i="5"/>
  <c r="H8882" i="5" s="1"/>
  <c r="I8882" i="5" s="1"/>
  <c r="G8883" i="5"/>
  <c r="H8883" i="5" s="1"/>
  <c r="I8883" i="5" s="1"/>
  <c r="G8884" i="5"/>
  <c r="H8884" i="5" s="1"/>
  <c r="I8884" i="5" s="1"/>
  <c r="G8885" i="5"/>
  <c r="H8885" i="5" s="1"/>
  <c r="I8885" i="5" s="1"/>
  <c r="G8886" i="5"/>
  <c r="H8886" i="5" s="1"/>
  <c r="I8886" i="5" s="1"/>
  <c r="G8887" i="5"/>
  <c r="H8887" i="5" s="1"/>
  <c r="I8887" i="5" s="1"/>
  <c r="G8889" i="5"/>
  <c r="H8889" i="5" s="1"/>
  <c r="I8889" i="5" s="1"/>
  <c r="G8890" i="5"/>
  <c r="H8890" i="5" s="1"/>
  <c r="I8890" i="5" s="1"/>
  <c r="G8891" i="5"/>
  <c r="H8891" i="5" s="1"/>
  <c r="I8891" i="5" s="1"/>
  <c r="G8895" i="5"/>
  <c r="H8895" i="5" s="1"/>
  <c r="I8895" i="5" s="1"/>
  <c r="G8896" i="5"/>
  <c r="H8896" i="5" s="1"/>
  <c r="I8896" i="5" s="1"/>
  <c r="G8899" i="5"/>
  <c r="H8899" i="5" s="1"/>
  <c r="I8899" i="5" s="1"/>
  <c r="G8903" i="5"/>
  <c r="H8903" i="5" s="1"/>
  <c r="I8903" i="5" s="1"/>
  <c r="G8904" i="5"/>
  <c r="H8904" i="5" s="1"/>
  <c r="I8904" i="5" s="1"/>
  <c r="G8907" i="5"/>
  <c r="H8907" i="5" s="1"/>
  <c r="I8907" i="5" s="1"/>
  <c r="G8911" i="5"/>
  <c r="H8911" i="5" s="1"/>
  <c r="I8911" i="5" s="1"/>
  <c r="G8912" i="5"/>
  <c r="H8912" i="5" s="1"/>
  <c r="I8912" i="5" s="1"/>
  <c r="G8913" i="5"/>
  <c r="H8913" i="5" s="1"/>
  <c r="I8913" i="5" s="1"/>
  <c r="G8914" i="5"/>
  <c r="H8914" i="5" s="1"/>
  <c r="I8914" i="5" s="1"/>
  <c r="G8915" i="5"/>
  <c r="H8915" i="5" s="1"/>
  <c r="I8915" i="5" s="1"/>
  <c r="G8916" i="5"/>
  <c r="H8916" i="5" s="1"/>
  <c r="I8916" i="5" s="1"/>
  <c r="G8917" i="5"/>
  <c r="H8917" i="5" s="1"/>
  <c r="I8917" i="5" s="1"/>
  <c r="G8918" i="5"/>
  <c r="H8918" i="5" s="1"/>
  <c r="I8918" i="5" s="1"/>
  <c r="G8919" i="5"/>
  <c r="H8919" i="5" s="1"/>
  <c r="I8919" i="5" s="1"/>
  <c r="G8920" i="5"/>
  <c r="H8920" i="5" s="1"/>
  <c r="I8920" i="5" s="1"/>
  <c r="G8921" i="5"/>
  <c r="H8921" i="5" s="1"/>
  <c r="I8921" i="5" s="1"/>
  <c r="G8923" i="5"/>
  <c r="H8923" i="5" s="1"/>
  <c r="I8923" i="5" s="1"/>
  <c r="G8924" i="5"/>
  <c r="H8924" i="5" s="1"/>
  <c r="I8924" i="5" s="1"/>
  <c r="G8925" i="5"/>
  <c r="H8925" i="5" s="1"/>
  <c r="I8925" i="5" s="1"/>
  <c r="G8926" i="5"/>
  <c r="H8926" i="5" s="1"/>
  <c r="I8926" i="5" s="1"/>
  <c r="G8927" i="5"/>
  <c r="H8927" i="5" s="1"/>
  <c r="I8927" i="5" s="1"/>
  <c r="G8928" i="5"/>
  <c r="H8928" i="5" s="1"/>
  <c r="I8928" i="5" s="1"/>
  <c r="G8929" i="5"/>
  <c r="H8929" i="5" s="1"/>
  <c r="I8929" i="5" s="1"/>
  <c r="G8930" i="5"/>
  <c r="H8930" i="5" s="1"/>
  <c r="I8930" i="5" s="1"/>
  <c r="G8931" i="5"/>
  <c r="H8931" i="5" s="1"/>
  <c r="I8931" i="5" s="1"/>
  <c r="G8933" i="5"/>
  <c r="H8933" i="5" s="1"/>
  <c r="I8933" i="5" s="1"/>
  <c r="G8934" i="5"/>
  <c r="H8934" i="5" s="1"/>
  <c r="I8934" i="5" s="1"/>
  <c r="G8935" i="5"/>
  <c r="H8935" i="5" s="1"/>
  <c r="I8935" i="5" s="1"/>
  <c r="G8936" i="5"/>
  <c r="H8936" i="5" s="1"/>
  <c r="I8936" i="5" s="1"/>
  <c r="G1116" i="5"/>
  <c r="H1116" i="5" s="1"/>
  <c r="I1116" i="5" s="1"/>
  <c r="G1120" i="5"/>
  <c r="H1120" i="5" s="1"/>
  <c r="I1120" i="5" s="1"/>
  <c r="G1148" i="5"/>
  <c r="H1148" i="5" s="1"/>
  <c r="I1148" i="5" s="1"/>
  <c r="G1175" i="5"/>
  <c r="H1175" i="5" s="1"/>
  <c r="I1175" i="5" s="1"/>
  <c r="G1188" i="5"/>
  <c r="H1188" i="5" s="1"/>
  <c r="I1188" i="5" s="1"/>
  <c r="G1199" i="5"/>
  <c r="H1199" i="5" s="1"/>
  <c r="I1199" i="5" s="1"/>
  <c r="G1226" i="5"/>
  <c r="H1226" i="5" s="1"/>
  <c r="I1226" i="5" s="1"/>
  <c r="G1236" i="5"/>
  <c r="H1236" i="5" s="1"/>
  <c r="I1236" i="5" s="1"/>
  <c r="G1242" i="5"/>
  <c r="H1242" i="5" s="1"/>
  <c r="I1242" i="5" s="1"/>
  <c r="G1253" i="5"/>
  <c r="H1253" i="5" s="1"/>
  <c r="I1253" i="5" s="1"/>
  <c r="G1262" i="5"/>
  <c r="H1262" i="5" s="1"/>
  <c r="I1262" i="5" s="1"/>
  <c r="G1268" i="5"/>
  <c r="H1268" i="5" s="1"/>
  <c r="I1268" i="5" s="1"/>
  <c r="G1305" i="5"/>
  <c r="H1305" i="5" s="1"/>
  <c r="I1305" i="5" s="1"/>
  <c r="G1309" i="5"/>
  <c r="H1309" i="5" s="1"/>
  <c r="I1309" i="5" s="1"/>
  <c r="G1312" i="5"/>
  <c r="H1312" i="5" s="1"/>
  <c r="I1312" i="5" s="1"/>
  <c r="G1343" i="5"/>
  <c r="H1343" i="5" s="1"/>
  <c r="I1343" i="5" s="1"/>
  <c r="G1777" i="5"/>
  <c r="H1777" i="5" s="1"/>
  <c r="I1777" i="5" s="1"/>
  <c r="G1781" i="5"/>
  <c r="H1781" i="5" s="1"/>
  <c r="I1781" i="5" s="1"/>
  <c r="G1792" i="5"/>
  <c r="H1792" i="5" s="1"/>
  <c r="I1792" i="5" s="1"/>
  <c r="G1809" i="5"/>
  <c r="H1809" i="5" s="1"/>
  <c r="I1809" i="5" s="1"/>
  <c r="G1813" i="5"/>
  <c r="H1813" i="5" s="1"/>
  <c r="I1813" i="5" s="1"/>
  <c r="G1919" i="5"/>
  <c r="H1919" i="5" s="1"/>
  <c r="I1919" i="5" s="1"/>
  <c r="G1999" i="5"/>
  <c r="H1999" i="5" s="1"/>
  <c r="I1999" i="5" s="1"/>
  <c r="G2026" i="5"/>
  <c r="H2026" i="5" s="1"/>
  <c r="I2026" i="5" s="1"/>
  <c r="G2045" i="5"/>
  <c r="H2045" i="5" s="1"/>
  <c r="I2045" i="5" s="1"/>
  <c r="G2074" i="5"/>
  <c r="H2074" i="5" s="1"/>
  <c r="I2074" i="5" s="1"/>
  <c r="G2084" i="5"/>
  <c r="H2084" i="5" s="1"/>
  <c r="I2084" i="5" s="1"/>
  <c r="G2095" i="5"/>
  <c r="H2095" i="5" s="1"/>
  <c r="I2095" i="5" s="1"/>
  <c r="G2120" i="5"/>
  <c r="H2120" i="5" s="1"/>
  <c r="I2120" i="5" s="1"/>
  <c r="G2123" i="5"/>
  <c r="H2123" i="5" s="1"/>
  <c r="I2123" i="5" s="1"/>
  <c r="G2166" i="5"/>
  <c r="H2166" i="5" s="1"/>
  <c r="I2166" i="5" s="1"/>
  <c r="G2187" i="5"/>
  <c r="H2187" i="5" s="1"/>
  <c r="I2187" i="5" s="1"/>
  <c r="G2264" i="5"/>
  <c r="H2264" i="5" s="1"/>
  <c r="I2264" i="5" s="1"/>
  <c r="G2273" i="5"/>
  <c r="H2273" i="5" s="1"/>
  <c r="I2273" i="5" s="1"/>
  <c r="G2336" i="5"/>
  <c r="H2336" i="5" s="1"/>
  <c r="I2336" i="5" s="1"/>
  <c r="G2339" i="5"/>
  <c r="H2339" i="5" s="1"/>
  <c r="I2339" i="5" s="1"/>
  <c r="G2344" i="5"/>
  <c r="H2344" i="5" s="1"/>
  <c r="I2344" i="5" s="1"/>
  <c r="G2366" i="5"/>
  <c r="H2366" i="5" s="1"/>
  <c r="I2366" i="5" s="1"/>
  <c r="G2380" i="5"/>
  <c r="H2380" i="5" s="1"/>
  <c r="I2380" i="5" s="1"/>
  <c r="G2419" i="5"/>
  <c r="H2419" i="5" s="1"/>
  <c r="I2419" i="5" s="1"/>
  <c r="G2437" i="5"/>
  <c r="H2437" i="5" s="1"/>
  <c r="I2437" i="5" s="1"/>
  <c r="G2457" i="5"/>
  <c r="H2457" i="5" s="1"/>
  <c r="I2457" i="5" s="1"/>
  <c r="G2484" i="5"/>
  <c r="H2484" i="5" s="1"/>
  <c r="I2484" i="5" s="1"/>
  <c r="G2507" i="5"/>
  <c r="H2507" i="5" s="1"/>
  <c r="I2507" i="5" s="1"/>
  <c r="G2509" i="5"/>
  <c r="H2509" i="5" s="1"/>
  <c r="I2509" i="5" s="1"/>
  <c r="G2552" i="5"/>
  <c r="H2552" i="5" s="1"/>
  <c r="I2552" i="5" s="1"/>
  <c r="G2555" i="5"/>
  <c r="H2555" i="5" s="1"/>
  <c r="I2555" i="5" s="1"/>
  <c r="G2566" i="5"/>
  <c r="H2566" i="5" s="1"/>
  <c r="I2566" i="5" s="1"/>
  <c r="G2591" i="5"/>
  <c r="H2591" i="5" s="1"/>
  <c r="I2591" i="5" s="1"/>
  <c r="G2597" i="5"/>
  <c r="H2597" i="5" s="1"/>
  <c r="I2597" i="5" s="1"/>
  <c r="G2733" i="5"/>
  <c r="H2733" i="5" s="1"/>
  <c r="I2733" i="5" s="1"/>
  <c r="G7964" i="5"/>
  <c r="H7964" i="5" s="1"/>
  <c r="I7964" i="5" s="1"/>
  <c r="G7963" i="5"/>
  <c r="H7963" i="5" s="1"/>
  <c r="I7963" i="5" s="1"/>
  <c r="G7962" i="5"/>
  <c r="H7962" i="5" s="1"/>
  <c r="I7962" i="5" s="1"/>
  <c r="G7961" i="5"/>
  <c r="H7961" i="5" s="1"/>
  <c r="I7961" i="5" s="1"/>
  <c r="G7960" i="5"/>
  <c r="H7960" i="5" s="1"/>
  <c r="I7960" i="5" s="1"/>
  <c r="G7959" i="5"/>
  <c r="H7959" i="5" s="1"/>
  <c r="I7959" i="5" s="1"/>
  <c r="G7958" i="5"/>
  <c r="H7958" i="5" s="1"/>
  <c r="I7958" i="5" s="1"/>
  <c r="G7957" i="5"/>
  <c r="H7957" i="5" s="1"/>
  <c r="I7957" i="5" s="1"/>
  <c r="G7956" i="5"/>
  <c r="H7956" i="5" s="1"/>
  <c r="I7956" i="5" s="1"/>
  <c r="G7955" i="5"/>
  <c r="H7955" i="5" s="1"/>
  <c r="I7955" i="5" s="1"/>
  <c r="G7954" i="5"/>
  <c r="H7954" i="5" s="1"/>
  <c r="I7954" i="5" s="1"/>
  <c r="G7953" i="5"/>
  <c r="H7953" i="5" s="1"/>
  <c r="I7953" i="5" s="1"/>
  <c r="G7952" i="5"/>
  <c r="H7952" i="5" s="1"/>
  <c r="I7952" i="5" s="1"/>
  <c r="G7951" i="5"/>
  <c r="H7951" i="5" s="1"/>
  <c r="I7951" i="5" s="1"/>
  <c r="G7950" i="5"/>
  <c r="H7950" i="5" s="1"/>
  <c r="I7950" i="5" s="1"/>
  <c r="G7949" i="5"/>
  <c r="H7949" i="5" s="1"/>
  <c r="I7949" i="5" s="1"/>
  <c r="G7948" i="5"/>
  <c r="H7948" i="5" s="1"/>
  <c r="I7948" i="5" s="1"/>
  <c r="G7947" i="5"/>
  <c r="H7947" i="5" s="1"/>
  <c r="I7947" i="5" s="1"/>
  <c r="G7946" i="5"/>
  <c r="H7946" i="5" s="1"/>
  <c r="I7946" i="5" s="1"/>
  <c r="G7945" i="5"/>
  <c r="H7945" i="5" s="1"/>
  <c r="I7945" i="5" s="1"/>
  <c r="G7944" i="5"/>
  <c r="H7944" i="5" s="1"/>
  <c r="I7944" i="5" s="1"/>
  <c r="G7943" i="5"/>
  <c r="H7943" i="5" s="1"/>
  <c r="I7943" i="5" s="1"/>
  <c r="G7942" i="5"/>
  <c r="H7942" i="5" s="1"/>
  <c r="I7942" i="5" s="1"/>
  <c r="G7941" i="5"/>
  <c r="H7941" i="5" s="1"/>
  <c r="I7941" i="5" s="1"/>
  <c r="G7940" i="5"/>
  <c r="H7940" i="5" s="1"/>
  <c r="I7940" i="5" s="1"/>
  <c r="G7939" i="5"/>
  <c r="H7939" i="5" s="1"/>
  <c r="I7939" i="5" s="1"/>
  <c r="G7938" i="5"/>
  <c r="H7938" i="5" s="1"/>
  <c r="I7938" i="5" s="1"/>
  <c r="G7937" i="5"/>
  <c r="H7937" i="5" s="1"/>
  <c r="I7937" i="5" s="1"/>
  <c r="G7936" i="5"/>
  <c r="H7936" i="5" s="1"/>
  <c r="I7936" i="5" s="1"/>
  <c r="G7935" i="5"/>
  <c r="H7935" i="5" s="1"/>
  <c r="I7935" i="5" s="1"/>
  <c r="G7934" i="5"/>
  <c r="H7934" i="5" s="1"/>
  <c r="I7934" i="5" s="1"/>
  <c r="G7933" i="5"/>
  <c r="H7933" i="5" s="1"/>
  <c r="I7933" i="5" s="1"/>
  <c r="G7932" i="5"/>
  <c r="H7932" i="5" s="1"/>
  <c r="I7932" i="5" s="1"/>
  <c r="G7931" i="5"/>
  <c r="H7931" i="5" s="1"/>
  <c r="I7931" i="5" s="1"/>
  <c r="G7930" i="5"/>
  <c r="H7930" i="5" s="1"/>
  <c r="I7930" i="5" s="1"/>
  <c r="G7929" i="5"/>
  <c r="H7929" i="5" s="1"/>
  <c r="I7929" i="5" s="1"/>
  <c r="G7928" i="5"/>
  <c r="H7928" i="5" s="1"/>
  <c r="I7928" i="5" s="1"/>
  <c r="G7927" i="5"/>
  <c r="H7927" i="5" s="1"/>
  <c r="I7927" i="5" s="1"/>
  <c r="G7926" i="5"/>
  <c r="H7926" i="5" s="1"/>
  <c r="I7926" i="5" s="1"/>
  <c r="G7925" i="5"/>
  <c r="H7925" i="5" s="1"/>
  <c r="I7925" i="5" s="1"/>
  <c r="G7924" i="5"/>
  <c r="H7924" i="5" s="1"/>
  <c r="I7924" i="5" s="1"/>
  <c r="G7923" i="5"/>
  <c r="H7923" i="5" s="1"/>
  <c r="I7923" i="5" s="1"/>
  <c r="G7922" i="5"/>
  <c r="H7922" i="5" s="1"/>
  <c r="I7922" i="5" s="1"/>
  <c r="G7921" i="5"/>
  <c r="H7921" i="5" s="1"/>
  <c r="I7921" i="5" s="1"/>
  <c r="G7920" i="5"/>
  <c r="H7920" i="5" s="1"/>
  <c r="I7920" i="5" s="1"/>
  <c r="G7919" i="5"/>
  <c r="H7919" i="5" s="1"/>
  <c r="I7919" i="5" s="1"/>
  <c r="G7918" i="5"/>
  <c r="H7918" i="5" s="1"/>
  <c r="I7918" i="5" s="1"/>
  <c r="G7917" i="5"/>
  <c r="H7917" i="5" s="1"/>
  <c r="I7917" i="5" s="1"/>
  <c r="G7916" i="5"/>
  <c r="H7916" i="5" s="1"/>
  <c r="I7916" i="5" s="1"/>
  <c r="G7915" i="5"/>
  <c r="H7915" i="5" s="1"/>
  <c r="I7915" i="5" s="1"/>
  <c r="G7914" i="5"/>
  <c r="H7914" i="5" s="1"/>
  <c r="I7914" i="5" s="1"/>
  <c r="G7913" i="5"/>
  <c r="H7913" i="5" s="1"/>
  <c r="I7913" i="5" s="1"/>
  <c r="G7912" i="5"/>
  <c r="H7912" i="5" s="1"/>
  <c r="I7912" i="5" s="1"/>
  <c r="G7911" i="5"/>
  <c r="H7911" i="5" s="1"/>
  <c r="I7911" i="5" s="1"/>
  <c r="G7910" i="5"/>
  <c r="H7910" i="5" s="1"/>
  <c r="I7910" i="5" s="1"/>
  <c r="G7909" i="5"/>
  <c r="H7909" i="5" s="1"/>
  <c r="I7909" i="5" s="1"/>
  <c r="G7908" i="5"/>
  <c r="H7908" i="5" s="1"/>
  <c r="I7908" i="5" s="1"/>
  <c r="G7907" i="5"/>
  <c r="H7907" i="5" s="1"/>
  <c r="I7907" i="5" s="1"/>
  <c r="G7906" i="5"/>
  <c r="H7906" i="5" s="1"/>
  <c r="I7906" i="5" s="1"/>
  <c r="G7905" i="5"/>
  <c r="H7905" i="5" s="1"/>
  <c r="I7905" i="5" s="1"/>
  <c r="G7904" i="5"/>
  <c r="H7904" i="5" s="1"/>
  <c r="I7904" i="5" s="1"/>
  <c r="G7903" i="5"/>
  <c r="H7903" i="5" s="1"/>
  <c r="I7903" i="5" s="1"/>
  <c r="G7902" i="5"/>
  <c r="H7902" i="5" s="1"/>
  <c r="I7902" i="5" s="1"/>
  <c r="G7901" i="5"/>
  <c r="H7901" i="5" s="1"/>
  <c r="I7901" i="5" s="1"/>
  <c r="G7900" i="5"/>
  <c r="H7900" i="5" s="1"/>
  <c r="I7900" i="5" s="1"/>
  <c r="G7899" i="5"/>
  <c r="H7899" i="5" s="1"/>
  <c r="I7899" i="5" s="1"/>
  <c r="G7898" i="5"/>
  <c r="H7898" i="5" s="1"/>
  <c r="I7898" i="5" s="1"/>
  <c r="G7897" i="5"/>
  <c r="H7897" i="5" s="1"/>
  <c r="I7897" i="5" s="1"/>
  <c r="G7896" i="5"/>
  <c r="H7896" i="5" s="1"/>
  <c r="I7896" i="5" s="1"/>
  <c r="G7895" i="5"/>
  <c r="H7895" i="5" s="1"/>
  <c r="I7895" i="5" s="1"/>
  <c r="G7894" i="5"/>
  <c r="H7894" i="5" s="1"/>
  <c r="I7894" i="5" s="1"/>
  <c r="G7893" i="5"/>
  <c r="H7893" i="5" s="1"/>
  <c r="I7893" i="5" s="1"/>
  <c r="G7892" i="5"/>
  <c r="H7892" i="5" s="1"/>
  <c r="I7892" i="5" s="1"/>
  <c r="G7891" i="5"/>
  <c r="H7891" i="5" s="1"/>
  <c r="I7891" i="5" s="1"/>
  <c r="G7890" i="5"/>
  <c r="H7890" i="5" s="1"/>
  <c r="I7890" i="5" s="1"/>
  <c r="G7889" i="5"/>
  <c r="H7889" i="5" s="1"/>
  <c r="I7889" i="5" s="1"/>
  <c r="G7888" i="5"/>
  <c r="H7888" i="5" s="1"/>
  <c r="I7888" i="5" s="1"/>
  <c r="G7887" i="5"/>
  <c r="H7887" i="5" s="1"/>
  <c r="I7887" i="5" s="1"/>
  <c r="G7886" i="5"/>
  <c r="H7886" i="5" s="1"/>
  <c r="I7886" i="5" s="1"/>
  <c r="G7885" i="5"/>
  <c r="H7885" i="5" s="1"/>
  <c r="I7885" i="5" s="1"/>
  <c r="G7884" i="5"/>
  <c r="H7884" i="5" s="1"/>
  <c r="I7884" i="5" s="1"/>
  <c r="G7883" i="5"/>
  <c r="H7883" i="5" s="1"/>
  <c r="I7883" i="5" s="1"/>
  <c r="G7882" i="5"/>
  <c r="H7882" i="5" s="1"/>
  <c r="I7882" i="5" s="1"/>
  <c r="G7881" i="5"/>
  <c r="H7881" i="5" s="1"/>
  <c r="I7881" i="5" s="1"/>
  <c r="G7880" i="5"/>
  <c r="H7880" i="5" s="1"/>
  <c r="I7880" i="5" s="1"/>
  <c r="G7879" i="5"/>
  <c r="H7879" i="5" s="1"/>
  <c r="I7879" i="5" s="1"/>
  <c r="G7878" i="5"/>
  <c r="H7878" i="5" s="1"/>
  <c r="I7878" i="5" s="1"/>
  <c r="G7877" i="5"/>
  <c r="H7877" i="5" s="1"/>
  <c r="I7877" i="5" s="1"/>
  <c r="G7876" i="5"/>
  <c r="H7876" i="5" s="1"/>
  <c r="I7876" i="5" s="1"/>
  <c r="G7875" i="5"/>
  <c r="H7875" i="5" s="1"/>
  <c r="I7875" i="5" s="1"/>
  <c r="G7874" i="5"/>
  <c r="H7874" i="5" s="1"/>
  <c r="I7874" i="5" s="1"/>
  <c r="G7873" i="5"/>
  <c r="H7873" i="5" s="1"/>
  <c r="I7873" i="5" s="1"/>
  <c r="G7872" i="5"/>
  <c r="H7872" i="5" s="1"/>
  <c r="I7872" i="5" s="1"/>
  <c r="G7871" i="5"/>
  <c r="H7871" i="5" s="1"/>
  <c r="I7871" i="5" s="1"/>
  <c r="G7870" i="5"/>
  <c r="H7870" i="5" s="1"/>
  <c r="I7870" i="5" s="1"/>
  <c r="G7869" i="5"/>
  <c r="H7869" i="5" s="1"/>
  <c r="I7869" i="5" s="1"/>
  <c r="G7868" i="5"/>
  <c r="H7868" i="5" s="1"/>
  <c r="I7868" i="5" s="1"/>
  <c r="G7867" i="5"/>
  <c r="H7867" i="5" s="1"/>
  <c r="I7867" i="5" s="1"/>
  <c r="G7866" i="5"/>
  <c r="H7866" i="5" s="1"/>
  <c r="I7866" i="5" s="1"/>
  <c r="G7865" i="5"/>
  <c r="H7865" i="5" s="1"/>
  <c r="I7865" i="5" s="1"/>
  <c r="G7864" i="5"/>
  <c r="H7864" i="5" s="1"/>
  <c r="I7864" i="5" s="1"/>
  <c r="G7863" i="5"/>
  <c r="H7863" i="5" s="1"/>
  <c r="I7863" i="5" s="1"/>
  <c r="G7862" i="5"/>
  <c r="H7862" i="5" s="1"/>
  <c r="I7862" i="5" s="1"/>
  <c r="G7861" i="5"/>
  <c r="H7861" i="5" s="1"/>
  <c r="I7861" i="5" s="1"/>
  <c r="G7860" i="5"/>
  <c r="H7860" i="5" s="1"/>
  <c r="I7860" i="5" s="1"/>
  <c r="G7859" i="5"/>
  <c r="H7859" i="5" s="1"/>
  <c r="I7859" i="5" s="1"/>
  <c r="G7858" i="5"/>
  <c r="H7858" i="5" s="1"/>
  <c r="I7858" i="5" s="1"/>
  <c r="G7857" i="5"/>
  <c r="H7857" i="5" s="1"/>
  <c r="I7857" i="5" s="1"/>
  <c r="G7856" i="5"/>
  <c r="H7856" i="5" s="1"/>
  <c r="I7856" i="5" s="1"/>
  <c r="G7855" i="5"/>
  <c r="H7855" i="5" s="1"/>
  <c r="I7855" i="5" s="1"/>
  <c r="G7854" i="5"/>
  <c r="H7854" i="5" s="1"/>
  <c r="I7854" i="5" s="1"/>
  <c r="G7853" i="5"/>
  <c r="H7853" i="5" s="1"/>
  <c r="I7853" i="5" s="1"/>
  <c r="G7852" i="5"/>
  <c r="H7852" i="5" s="1"/>
  <c r="I7852" i="5" s="1"/>
  <c r="G7851" i="5"/>
  <c r="H7851" i="5" s="1"/>
  <c r="I7851" i="5" s="1"/>
  <c r="G7850" i="5"/>
  <c r="H7850" i="5" s="1"/>
  <c r="I7850" i="5" s="1"/>
  <c r="G7849" i="5"/>
  <c r="H7849" i="5" s="1"/>
  <c r="I7849" i="5" s="1"/>
  <c r="G7848" i="5"/>
  <c r="H7848" i="5" s="1"/>
  <c r="I7848" i="5" s="1"/>
  <c r="G7847" i="5"/>
  <c r="H7847" i="5" s="1"/>
  <c r="I7847" i="5" s="1"/>
  <c r="G7846" i="5"/>
  <c r="H7846" i="5" s="1"/>
  <c r="I7846" i="5" s="1"/>
  <c r="G7845" i="5"/>
  <c r="H7845" i="5" s="1"/>
  <c r="I7845" i="5" s="1"/>
  <c r="G7844" i="5"/>
  <c r="H7844" i="5" s="1"/>
  <c r="I7844" i="5" s="1"/>
  <c r="G7843" i="5"/>
  <c r="H7843" i="5" s="1"/>
  <c r="I7843" i="5" s="1"/>
  <c r="G7842" i="5"/>
  <c r="H7842" i="5" s="1"/>
  <c r="I7842" i="5" s="1"/>
  <c r="G7841" i="5"/>
  <c r="H7841" i="5" s="1"/>
  <c r="I7841" i="5" s="1"/>
  <c r="G7840" i="5"/>
  <c r="H7840" i="5" s="1"/>
  <c r="I7840" i="5" s="1"/>
  <c r="G7839" i="5"/>
  <c r="H7839" i="5" s="1"/>
  <c r="I7839" i="5" s="1"/>
  <c r="G7838" i="5"/>
  <c r="H7838" i="5" s="1"/>
  <c r="I7838" i="5" s="1"/>
  <c r="G7837" i="5"/>
  <c r="H7837" i="5" s="1"/>
  <c r="I7837" i="5" s="1"/>
  <c r="G7836" i="5"/>
  <c r="H7836" i="5" s="1"/>
  <c r="I7836" i="5" s="1"/>
  <c r="G7835" i="5"/>
  <c r="H7835" i="5" s="1"/>
  <c r="I7835" i="5" s="1"/>
  <c r="G7834" i="5"/>
  <c r="H7834" i="5" s="1"/>
  <c r="I7834" i="5" s="1"/>
  <c r="G7833" i="5"/>
  <c r="H7833" i="5" s="1"/>
  <c r="I7833" i="5" s="1"/>
  <c r="G10026" i="5"/>
  <c r="H10026" i="5" s="1"/>
  <c r="I10026" i="5" s="1"/>
  <c r="G10025" i="5"/>
  <c r="H10025" i="5" s="1"/>
  <c r="I10025" i="5" s="1"/>
  <c r="G10024" i="5"/>
  <c r="H10024" i="5" s="1"/>
  <c r="I10024" i="5" s="1"/>
  <c r="G10023" i="5"/>
  <c r="H10023" i="5" s="1"/>
  <c r="I10023" i="5" s="1"/>
  <c r="G10022" i="5"/>
  <c r="H10022" i="5" s="1"/>
  <c r="I10022" i="5" s="1"/>
  <c r="G10021" i="5"/>
  <c r="H10021" i="5" s="1"/>
  <c r="I10021" i="5" s="1"/>
  <c r="G10020" i="5"/>
  <c r="H10020" i="5" s="1"/>
  <c r="I10020" i="5" s="1"/>
  <c r="G10019" i="5"/>
  <c r="H10019" i="5" s="1"/>
  <c r="I10019" i="5" s="1"/>
  <c r="G10018" i="5"/>
  <c r="H10018" i="5" s="1"/>
  <c r="I10018" i="5" s="1"/>
  <c r="G10017" i="5"/>
  <c r="H10017" i="5" s="1"/>
  <c r="I10017" i="5" s="1"/>
  <c r="G10016" i="5"/>
  <c r="H10016" i="5" s="1"/>
  <c r="I10016" i="5" s="1"/>
  <c r="G10015" i="5"/>
  <c r="H10015" i="5" s="1"/>
  <c r="I10015" i="5" s="1"/>
  <c r="G10014" i="5"/>
  <c r="H10014" i="5" s="1"/>
  <c r="I10014" i="5" s="1"/>
  <c r="G10013" i="5"/>
  <c r="H10013" i="5" s="1"/>
  <c r="I10013" i="5" s="1"/>
  <c r="G10012" i="5"/>
  <c r="H10012" i="5" s="1"/>
  <c r="I10012" i="5" s="1"/>
  <c r="G10011" i="5"/>
  <c r="H10011" i="5" s="1"/>
  <c r="I10011" i="5" s="1"/>
  <c r="G10010" i="5"/>
  <c r="H10010" i="5" s="1"/>
  <c r="I10010" i="5" s="1"/>
  <c r="G10009" i="5"/>
  <c r="H10009" i="5" s="1"/>
  <c r="I10009" i="5" s="1"/>
  <c r="G10008" i="5"/>
  <c r="H10008" i="5" s="1"/>
  <c r="I10008" i="5" s="1"/>
  <c r="G10007" i="5"/>
  <c r="H10007" i="5" s="1"/>
  <c r="I10007" i="5" s="1"/>
  <c r="G10006" i="5"/>
  <c r="H10006" i="5" s="1"/>
  <c r="I10006" i="5" s="1"/>
  <c r="G10005" i="5"/>
  <c r="H10005" i="5" s="1"/>
  <c r="I10005" i="5" s="1"/>
  <c r="G10004" i="5"/>
  <c r="H10004" i="5" s="1"/>
  <c r="I10004" i="5" s="1"/>
  <c r="G10003" i="5"/>
  <c r="H10003" i="5" s="1"/>
  <c r="I10003" i="5" s="1"/>
  <c r="G10002" i="5"/>
  <c r="H10002" i="5" s="1"/>
  <c r="I10002" i="5" s="1"/>
  <c r="G10001" i="5"/>
  <c r="H10001" i="5" s="1"/>
  <c r="I10001" i="5" s="1"/>
  <c r="G10000" i="5"/>
  <c r="H10000" i="5" s="1"/>
  <c r="I10000" i="5" s="1"/>
  <c r="G9999" i="5"/>
  <c r="H9999" i="5" s="1"/>
  <c r="I9999" i="5" s="1"/>
  <c r="G9998" i="5"/>
  <c r="H9998" i="5" s="1"/>
  <c r="I9998" i="5" s="1"/>
  <c r="G9997" i="5"/>
  <c r="H9997" i="5" s="1"/>
  <c r="I9997" i="5" s="1"/>
  <c r="G9996" i="5"/>
  <c r="H9996" i="5" s="1"/>
  <c r="I9996" i="5" s="1"/>
  <c r="G9995" i="5"/>
  <c r="H9995" i="5" s="1"/>
  <c r="I9995" i="5" s="1"/>
  <c r="G9994" i="5"/>
  <c r="H9994" i="5" s="1"/>
  <c r="I9994" i="5" s="1"/>
  <c r="G9993" i="5"/>
  <c r="H9993" i="5" s="1"/>
  <c r="I9993" i="5" s="1"/>
  <c r="G9992" i="5"/>
  <c r="H9992" i="5" s="1"/>
  <c r="I9992" i="5" s="1"/>
  <c r="G9991" i="5"/>
  <c r="H9991" i="5" s="1"/>
  <c r="I9991" i="5" s="1"/>
  <c r="G9990" i="5"/>
  <c r="H9990" i="5" s="1"/>
  <c r="I9990" i="5" s="1"/>
  <c r="G9989" i="5"/>
  <c r="H9989" i="5" s="1"/>
  <c r="I9989" i="5" s="1"/>
  <c r="G9988" i="5"/>
  <c r="H9988" i="5" s="1"/>
  <c r="I9988" i="5" s="1"/>
  <c r="G9987" i="5"/>
  <c r="H9987" i="5" s="1"/>
  <c r="I9987" i="5" s="1"/>
  <c r="G9986" i="5"/>
  <c r="H9986" i="5" s="1"/>
  <c r="I9986" i="5" s="1"/>
  <c r="G9985" i="5"/>
  <c r="H9985" i="5" s="1"/>
  <c r="I9985" i="5" s="1"/>
  <c r="G9984" i="5"/>
  <c r="H9984" i="5" s="1"/>
  <c r="I9984" i="5" s="1"/>
  <c r="G9983" i="5"/>
  <c r="H9983" i="5" s="1"/>
  <c r="I9983" i="5" s="1"/>
  <c r="G9982" i="5"/>
  <c r="H9982" i="5" s="1"/>
  <c r="I9982" i="5" s="1"/>
  <c r="G9981" i="5"/>
  <c r="H9981" i="5" s="1"/>
  <c r="I9981" i="5" s="1"/>
  <c r="G9980" i="5"/>
  <c r="H9980" i="5" s="1"/>
  <c r="I9980" i="5" s="1"/>
  <c r="G9979" i="5"/>
  <c r="H9979" i="5" s="1"/>
  <c r="I9979" i="5" s="1"/>
  <c r="G9978" i="5"/>
  <c r="H9978" i="5" s="1"/>
  <c r="I9978" i="5" s="1"/>
  <c r="G9977" i="5"/>
  <c r="H9977" i="5" s="1"/>
  <c r="I9977" i="5" s="1"/>
  <c r="G9976" i="5"/>
  <c r="H9976" i="5" s="1"/>
  <c r="I9976" i="5" s="1"/>
  <c r="G9975" i="5"/>
  <c r="H9975" i="5" s="1"/>
  <c r="I9975" i="5" s="1"/>
  <c r="G9974" i="5"/>
  <c r="H9974" i="5" s="1"/>
  <c r="I9974" i="5" s="1"/>
  <c r="G9973" i="5"/>
  <c r="H9973" i="5" s="1"/>
  <c r="I9973" i="5" s="1"/>
  <c r="G9972" i="5"/>
  <c r="H9972" i="5" s="1"/>
  <c r="I9972" i="5" s="1"/>
  <c r="G9971" i="5"/>
  <c r="H9971" i="5" s="1"/>
  <c r="I9971" i="5" s="1"/>
  <c r="G9970" i="5"/>
  <c r="H9970" i="5" s="1"/>
  <c r="I9970" i="5" s="1"/>
  <c r="G9969" i="5"/>
  <c r="H9969" i="5" s="1"/>
  <c r="I9969" i="5" s="1"/>
  <c r="G9968" i="5"/>
  <c r="H9968" i="5" s="1"/>
  <c r="I9968" i="5" s="1"/>
  <c r="G9967" i="5"/>
  <c r="H9967" i="5" s="1"/>
  <c r="I9967" i="5" s="1"/>
  <c r="G9966" i="5"/>
  <c r="H9966" i="5" s="1"/>
  <c r="I9966" i="5" s="1"/>
  <c r="G9965" i="5"/>
  <c r="H9965" i="5" s="1"/>
  <c r="I9965" i="5" s="1"/>
  <c r="G9964" i="5"/>
  <c r="H9964" i="5" s="1"/>
  <c r="I9964" i="5" s="1"/>
  <c r="G9963" i="5"/>
  <c r="H9963" i="5" s="1"/>
  <c r="I9963" i="5" s="1"/>
  <c r="G9962" i="5"/>
  <c r="H9962" i="5" s="1"/>
  <c r="I9962" i="5" s="1"/>
  <c r="G9961" i="5"/>
  <c r="H9961" i="5" s="1"/>
  <c r="I9961" i="5" s="1"/>
  <c r="G9960" i="5"/>
  <c r="H9960" i="5" s="1"/>
  <c r="I9960" i="5" s="1"/>
  <c r="G9959" i="5"/>
  <c r="H9959" i="5" s="1"/>
  <c r="I9959" i="5" s="1"/>
  <c r="G9958" i="5"/>
  <c r="H9958" i="5" s="1"/>
  <c r="I9958" i="5" s="1"/>
  <c r="G9957" i="5"/>
  <c r="H9957" i="5" s="1"/>
  <c r="I9957" i="5" s="1"/>
  <c r="G9956" i="5"/>
  <c r="H9956" i="5" s="1"/>
  <c r="I9956" i="5" s="1"/>
  <c r="G9955" i="5"/>
  <c r="H9955" i="5" s="1"/>
  <c r="I9955" i="5" s="1"/>
  <c r="G9954" i="5"/>
  <c r="H9954" i="5" s="1"/>
  <c r="I9954" i="5" s="1"/>
  <c r="G9953" i="5"/>
  <c r="H9953" i="5" s="1"/>
  <c r="I9953" i="5" s="1"/>
  <c r="G9952" i="5"/>
  <c r="H9952" i="5" s="1"/>
  <c r="I9952" i="5" s="1"/>
  <c r="G9951" i="5"/>
  <c r="H9951" i="5" s="1"/>
  <c r="I9951" i="5" s="1"/>
  <c r="G9950" i="5"/>
  <c r="H9950" i="5" s="1"/>
  <c r="I9950" i="5" s="1"/>
  <c r="G9949" i="5"/>
  <c r="H9949" i="5" s="1"/>
  <c r="I9949" i="5" s="1"/>
  <c r="G9948" i="5"/>
  <c r="H9948" i="5" s="1"/>
  <c r="I9948" i="5" s="1"/>
  <c r="G9947" i="5"/>
  <c r="H9947" i="5" s="1"/>
  <c r="I9947" i="5" s="1"/>
  <c r="G9946" i="5"/>
  <c r="H9946" i="5" s="1"/>
  <c r="I9946" i="5" s="1"/>
  <c r="G9945" i="5"/>
  <c r="H9945" i="5" s="1"/>
  <c r="I9945" i="5" s="1"/>
  <c r="G9944" i="5"/>
  <c r="H9944" i="5" s="1"/>
  <c r="I9944" i="5" s="1"/>
  <c r="G9943" i="5"/>
  <c r="H9943" i="5" s="1"/>
  <c r="I9943" i="5" s="1"/>
  <c r="G9942" i="5"/>
  <c r="H9942" i="5" s="1"/>
  <c r="I9942" i="5" s="1"/>
  <c r="G9941" i="5"/>
  <c r="H9941" i="5" s="1"/>
  <c r="I9941" i="5" s="1"/>
  <c r="G9940" i="5"/>
  <c r="H9940" i="5" s="1"/>
  <c r="I9940" i="5" s="1"/>
  <c r="G9939" i="5"/>
  <c r="H9939" i="5" s="1"/>
  <c r="I9939" i="5" s="1"/>
  <c r="G9938" i="5"/>
  <c r="H9938" i="5" s="1"/>
  <c r="I9938" i="5" s="1"/>
  <c r="G9937" i="5"/>
  <c r="H9937" i="5" s="1"/>
  <c r="I9937" i="5" s="1"/>
  <c r="G9936" i="5"/>
  <c r="H9936" i="5" s="1"/>
  <c r="I9936" i="5" s="1"/>
  <c r="G9935" i="5"/>
  <c r="H9935" i="5" s="1"/>
  <c r="I9935" i="5" s="1"/>
  <c r="G9934" i="5"/>
  <c r="H9934" i="5" s="1"/>
  <c r="I9934" i="5" s="1"/>
  <c r="G9933" i="5"/>
  <c r="H9933" i="5" s="1"/>
  <c r="I9933" i="5" s="1"/>
  <c r="G9932" i="5"/>
  <c r="H9932" i="5" s="1"/>
  <c r="I9932" i="5" s="1"/>
  <c r="G9931" i="5"/>
  <c r="H9931" i="5" s="1"/>
  <c r="I9931" i="5" s="1"/>
  <c r="G9930" i="5"/>
  <c r="H9930" i="5" s="1"/>
  <c r="I9930" i="5" s="1"/>
  <c r="G9929" i="5"/>
  <c r="H9929" i="5" s="1"/>
  <c r="I9929" i="5" s="1"/>
  <c r="G9928" i="5"/>
  <c r="H9928" i="5" s="1"/>
  <c r="I9928" i="5" s="1"/>
  <c r="G9927" i="5"/>
  <c r="H9927" i="5" s="1"/>
  <c r="I9927" i="5" s="1"/>
  <c r="G9926" i="5"/>
  <c r="H9926" i="5" s="1"/>
  <c r="I9926" i="5" s="1"/>
  <c r="G9925" i="5"/>
  <c r="H9925" i="5" s="1"/>
  <c r="I9925" i="5" s="1"/>
  <c r="G9924" i="5"/>
  <c r="H9924" i="5" s="1"/>
  <c r="I9924" i="5" s="1"/>
  <c r="G9923" i="5"/>
  <c r="H9923" i="5" s="1"/>
  <c r="I9923" i="5" s="1"/>
  <c r="G9922" i="5"/>
  <c r="H9922" i="5" s="1"/>
  <c r="I9922" i="5" s="1"/>
  <c r="G9921" i="5"/>
  <c r="H9921" i="5" s="1"/>
  <c r="I9921" i="5" s="1"/>
  <c r="G9920" i="5"/>
  <c r="H9920" i="5" s="1"/>
  <c r="I9920" i="5" s="1"/>
  <c r="G9919" i="5"/>
  <c r="H9919" i="5" s="1"/>
  <c r="I9919" i="5" s="1"/>
  <c r="G9918" i="5"/>
  <c r="H9918" i="5" s="1"/>
  <c r="I9918" i="5" s="1"/>
  <c r="G9917" i="5"/>
  <c r="H9917" i="5" s="1"/>
  <c r="I9917" i="5" s="1"/>
  <c r="G9916" i="5"/>
  <c r="H9916" i="5" s="1"/>
  <c r="I9916" i="5" s="1"/>
  <c r="G9915" i="5"/>
  <c r="H9915" i="5" s="1"/>
  <c r="I9915" i="5" s="1"/>
  <c r="G9914" i="5"/>
  <c r="H9914" i="5" s="1"/>
  <c r="I9914" i="5" s="1"/>
  <c r="G9913" i="5"/>
  <c r="H9913" i="5" s="1"/>
  <c r="I9913" i="5" s="1"/>
  <c r="G9912" i="5"/>
  <c r="H9912" i="5" s="1"/>
  <c r="I9912" i="5" s="1"/>
  <c r="G9911" i="5"/>
  <c r="H9911" i="5" s="1"/>
  <c r="I9911" i="5" s="1"/>
  <c r="G9910" i="5"/>
  <c r="H9910" i="5" s="1"/>
  <c r="I9910" i="5" s="1"/>
  <c r="G9909" i="5"/>
  <c r="H9909" i="5" s="1"/>
  <c r="I9909" i="5" s="1"/>
  <c r="G9908" i="5"/>
  <c r="H9908" i="5" s="1"/>
  <c r="I9908" i="5" s="1"/>
  <c r="G9907" i="5"/>
  <c r="H9907" i="5" s="1"/>
  <c r="I9907" i="5" s="1"/>
  <c r="G9906" i="5"/>
  <c r="H9906" i="5" s="1"/>
  <c r="I9906" i="5" s="1"/>
  <c r="G9905" i="5"/>
  <c r="H9905" i="5" s="1"/>
  <c r="I9905" i="5" s="1"/>
  <c r="G9904" i="5"/>
  <c r="H9904" i="5" s="1"/>
  <c r="I9904" i="5" s="1"/>
  <c r="G9903" i="5"/>
  <c r="H9903" i="5" s="1"/>
  <c r="I9903" i="5" s="1"/>
  <c r="G9902" i="5"/>
  <c r="H9902" i="5" s="1"/>
  <c r="I9902" i="5" s="1"/>
  <c r="G9901" i="5"/>
  <c r="H9901" i="5" s="1"/>
  <c r="I9901" i="5" s="1"/>
  <c r="G9900" i="5"/>
  <c r="H9900" i="5" s="1"/>
  <c r="I9900" i="5" s="1"/>
  <c r="G9899" i="5"/>
  <c r="H9899" i="5" s="1"/>
  <c r="I9899" i="5" s="1"/>
  <c r="G9898" i="5"/>
  <c r="H9898" i="5" s="1"/>
  <c r="I9898" i="5" s="1"/>
  <c r="G9897" i="5"/>
  <c r="H9897" i="5" s="1"/>
  <c r="I9897" i="5" s="1"/>
  <c r="G9896" i="5"/>
  <c r="H9896" i="5" s="1"/>
  <c r="I9896" i="5" s="1"/>
  <c r="G9895" i="5"/>
  <c r="H9895" i="5" s="1"/>
  <c r="I9895" i="5" s="1"/>
  <c r="G9894" i="5"/>
  <c r="H9894" i="5" s="1"/>
  <c r="I9894" i="5" s="1"/>
  <c r="G9893" i="5"/>
  <c r="H9893" i="5" s="1"/>
  <c r="I9893" i="5" s="1"/>
  <c r="G9892" i="5"/>
  <c r="H9892" i="5" s="1"/>
  <c r="I9892" i="5" s="1"/>
  <c r="G9891" i="5"/>
  <c r="H9891" i="5" s="1"/>
  <c r="I9891" i="5" s="1"/>
  <c r="G9890" i="5"/>
  <c r="H9890" i="5" s="1"/>
  <c r="I9890" i="5" s="1"/>
  <c r="G9889" i="5"/>
  <c r="H9889" i="5" s="1"/>
  <c r="I9889" i="5" s="1"/>
  <c r="G9888" i="5"/>
  <c r="H9888" i="5" s="1"/>
  <c r="I9888" i="5" s="1"/>
  <c r="G9887" i="5"/>
  <c r="H9887" i="5" s="1"/>
  <c r="I9887" i="5" s="1"/>
  <c r="G9886" i="5"/>
  <c r="H9886" i="5" s="1"/>
  <c r="I9886" i="5" s="1"/>
  <c r="G9885" i="5"/>
  <c r="H9885" i="5" s="1"/>
  <c r="I9885" i="5" s="1"/>
  <c r="G9884" i="5"/>
  <c r="H9884" i="5" s="1"/>
  <c r="I9884" i="5" s="1"/>
  <c r="G9883" i="5"/>
  <c r="H9883" i="5" s="1"/>
  <c r="I9883" i="5" s="1"/>
  <c r="G9882" i="5"/>
  <c r="H9882" i="5" s="1"/>
  <c r="I9882" i="5" s="1"/>
  <c r="G9881" i="5"/>
  <c r="H9881" i="5" s="1"/>
  <c r="I9881" i="5" s="1"/>
  <c r="G9880" i="5"/>
  <c r="H9880" i="5" s="1"/>
  <c r="I9880" i="5" s="1"/>
  <c r="G9879" i="5"/>
  <c r="H9879" i="5" s="1"/>
  <c r="I9879" i="5" s="1"/>
  <c r="G9878" i="5"/>
  <c r="H9878" i="5" s="1"/>
  <c r="I9878" i="5" s="1"/>
  <c r="G9877" i="5"/>
  <c r="H9877" i="5" s="1"/>
  <c r="I9877" i="5" s="1"/>
  <c r="G9876" i="5"/>
  <c r="H9876" i="5" s="1"/>
  <c r="I9876" i="5" s="1"/>
  <c r="G9875" i="5"/>
  <c r="H9875" i="5" s="1"/>
  <c r="I9875" i="5" s="1"/>
  <c r="G9874" i="5"/>
  <c r="H9874" i="5" s="1"/>
  <c r="I9874" i="5" s="1"/>
  <c r="G9873" i="5"/>
  <c r="H9873" i="5" s="1"/>
  <c r="I9873" i="5" s="1"/>
  <c r="G9872" i="5"/>
  <c r="H9872" i="5" s="1"/>
  <c r="I9872" i="5" s="1"/>
  <c r="G9871" i="5"/>
  <c r="H9871" i="5" s="1"/>
  <c r="I9871" i="5" s="1"/>
  <c r="G9870" i="5"/>
  <c r="H9870" i="5" s="1"/>
  <c r="I9870" i="5" s="1"/>
  <c r="G9869" i="5"/>
  <c r="H9869" i="5" s="1"/>
  <c r="I9869" i="5" s="1"/>
  <c r="G9868" i="5"/>
  <c r="H9868" i="5" s="1"/>
  <c r="I9868" i="5" s="1"/>
  <c r="G9867" i="5"/>
  <c r="H9867" i="5" s="1"/>
  <c r="I9867" i="5" s="1"/>
  <c r="G9866" i="5"/>
  <c r="H9866" i="5" s="1"/>
  <c r="I9866" i="5" s="1"/>
  <c r="G9865" i="5"/>
  <c r="H9865" i="5" s="1"/>
  <c r="I9865" i="5" s="1"/>
  <c r="G9864" i="5"/>
  <c r="H9864" i="5" s="1"/>
  <c r="I9864" i="5" s="1"/>
  <c r="G9863" i="5"/>
  <c r="H9863" i="5" s="1"/>
  <c r="I9863" i="5" s="1"/>
  <c r="G9862" i="5"/>
  <c r="H9862" i="5" s="1"/>
  <c r="I9862" i="5" s="1"/>
  <c r="G9861" i="5"/>
  <c r="H9861" i="5" s="1"/>
  <c r="I9861" i="5" s="1"/>
  <c r="G9860" i="5"/>
  <c r="H9860" i="5" s="1"/>
  <c r="I9860" i="5" s="1"/>
  <c r="G9859" i="5"/>
  <c r="H9859" i="5" s="1"/>
  <c r="I9859" i="5" s="1"/>
  <c r="G9858" i="5"/>
  <c r="H9858" i="5" s="1"/>
  <c r="I9858" i="5" s="1"/>
  <c r="G9857" i="5"/>
  <c r="H9857" i="5" s="1"/>
  <c r="I9857" i="5" s="1"/>
  <c r="G9856" i="5"/>
  <c r="H9856" i="5" s="1"/>
  <c r="I9856" i="5" s="1"/>
  <c r="G9855" i="5"/>
  <c r="H9855" i="5" s="1"/>
  <c r="I9855" i="5" s="1"/>
  <c r="G9854" i="5"/>
  <c r="H9854" i="5" s="1"/>
  <c r="I9854" i="5" s="1"/>
  <c r="G9853" i="5"/>
  <c r="H9853" i="5" s="1"/>
  <c r="I9853" i="5" s="1"/>
  <c r="G9852" i="5"/>
  <c r="H9852" i="5" s="1"/>
  <c r="I9852" i="5" s="1"/>
  <c r="G9851" i="5"/>
  <c r="H9851" i="5" s="1"/>
  <c r="I9851" i="5" s="1"/>
  <c r="G9850" i="5"/>
  <c r="H9850" i="5" s="1"/>
  <c r="I9850" i="5" s="1"/>
  <c r="G9849" i="5"/>
  <c r="H9849" i="5" s="1"/>
  <c r="I9849" i="5" s="1"/>
  <c r="G9848" i="5"/>
  <c r="H9848" i="5" s="1"/>
  <c r="I9848" i="5" s="1"/>
  <c r="G9847" i="5"/>
  <c r="H9847" i="5" s="1"/>
  <c r="I9847" i="5" s="1"/>
  <c r="G9846" i="5"/>
  <c r="H9846" i="5" s="1"/>
  <c r="I9846" i="5" s="1"/>
  <c r="G9845" i="5"/>
  <c r="H9845" i="5" s="1"/>
  <c r="I9845" i="5" s="1"/>
  <c r="G9844" i="5"/>
  <c r="H9844" i="5" s="1"/>
  <c r="I9844" i="5" s="1"/>
  <c r="G9843" i="5"/>
  <c r="H9843" i="5" s="1"/>
  <c r="I9843" i="5" s="1"/>
  <c r="G9842" i="5"/>
  <c r="H9842" i="5" s="1"/>
  <c r="I9842" i="5" s="1"/>
  <c r="G9841" i="5"/>
  <c r="H9841" i="5" s="1"/>
  <c r="I9841" i="5" s="1"/>
  <c r="G9840" i="5"/>
  <c r="H9840" i="5" s="1"/>
  <c r="I9840" i="5" s="1"/>
  <c r="G9839" i="5"/>
  <c r="H9839" i="5" s="1"/>
  <c r="I9839" i="5" s="1"/>
  <c r="G9838" i="5"/>
  <c r="H9838" i="5" s="1"/>
  <c r="I9838" i="5" s="1"/>
  <c r="G9837" i="5"/>
  <c r="H9837" i="5" s="1"/>
  <c r="I9837" i="5" s="1"/>
  <c r="G9836" i="5"/>
  <c r="H9836" i="5" s="1"/>
  <c r="I9836" i="5" s="1"/>
  <c r="G9835" i="5"/>
  <c r="H9835" i="5" s="1"/>
  <c r="I9835" i="5" s="1"/>
  <c r="G9834" i="5"/>
  <c r="H9834" i="5" s="1"/>
  <c r="I9834" i="5" s="1"/>
  <c r="G9833" i="5"/>
  <c r="H9833" i="5" s="1"/>
  <c r="I9833" i="5" s="1"/>
  <c r="G9832" i="5"/>
  <c r="H9832" i="5" s="1"/>
  <c r="I9832" i="5" s="1"/>
  <c r="G9831" i="5"/>
  <c r="H9831" i="5" s="1"/>
  <c r="I9831" i="5" s="1"/>
  <c r="G9830" i="5"/>
  <c r="H9830" i="5" s="1"/>
  <c r="I9830" i="5" s="1"/>
  <c r="G9829" i="5"/>
  <c r="H9829" i="5" s="1"/>
  <c r="I9829" i="5" s="1"/>
  <c r="G9828" i="5"/>
  <c r="H9828" i="5" s="1"/>
  <c r="I9828" i="5" s="1"/>
  <c r="G9827" i="5"/>
  <c r="H9827" i="5" s="1"/>
  <c r="I9827" i="5" s="1"/>
  <c r="G9826" i="5"/>
  <c r="H9826" i="5" s="1"/>
  <c r="I9826" i="5" s="1"/>
  <c r="G9825" i="5"/>
  <c r="H9825" i="5" s="1"/>
  <c r="I9825" i="5" s="1"/>
  <c r="G9824" i="5"/>
  <c r="H9824" i="5" s="1"/>
  <c r="I9824" i="5" s="1"/>
  <c r="G9823" i="5"/>
  <c r="H9823" i="5" s="1"/>
  <c r="I9823" i="5" s="1"/>
  <c r="G9822" i="5"/>
  <c r="H9822" i="5" s="1"/>
  <c r="I9822" i="5" s="1"/>
  <c r="G9821" i="5"/>
  <c r="H9821" i="5" s="1"/>
  <c r="I9821" i="5" s="1"/>
  <c r="G9820" i="5"/>
  <c r="H9820" i="5" s="1"/>
  <c r="I9820" i="5" s="1"/>
  <c r="G9819" i="5"/>
  <c r="H9819" i="5" s="1"/>
  <c r="I9819" i="5" s="1"/>
  <c r="G9818" i="5"/>
  <c r="H9818" i="5" s="1"/>
  <c r="I9818" i="5" s="1"/>
  <c r="G9817" i="5"/>
  <c r="H9817" i="5" s="1"/>
  <c r="I9817" i="5" s="1"/>
  <c r="G9816" i="5"/>
  <c r="H9816" i="5" s="1"/>
  <c r="I9816" i="5" s="1"/>
  <c r="G9815" i="5"/>
  <c r="H9815" i="5" s="1"/>
  <c r="I9815" i="5" s="1"/>
  <c r="G9814" i="5"/>
  <c r="H9814" i="5" s="1"/>
  <c r="I9814" i="5" s="1"/>
  <c r="G9813" i="5"/>
  <c r="H9813" i="5" s="1"/>
  <c r="I9813" i="5" s="1"/>
  <c r="G9812" i="5"/>
  <c r="H9812" i="5" s="1"/>
  <c r="I9812" i="5" s="1"/>
  <c r="G9811" i="5"/>
  <c r="H9811" i="5" s="1"/>
  <c r="I9811" i="5" s="1"/>
  <c r="G9810" i="5"/>
  <c r="H9810" i="5" s="1"/>
  <c r="I9810" i="5" s="1"/>
  <c r="G9809" i="5"/>
  <c r="H9809" i="5" s="1"/>
  <c r="I9809" i="5" s="1"/>
  <c r="G9808" i="5"/>
  <c r="H9808" i="5" s="1"/>
  <c r="I9808" i="5" s="1"/>
  <c r="G9807" i="5"/>
  <c r="H9807" i="5" s="1"/>
  <c r="I9807" i="5" s="1"/>
  <c r="G9806" i="5"/>
  <c r="H9806" i="5" s="1"/>
  <c r="I9806" i="5" s="1"/>
  <c r="G9805" i="5"/>
  <c r="H9805" i="5" s="1"/>
  <c r="I9805" i="5" s="1"/>
  <c r="G9804" i="5"/>
  <c r="H9804" i="5" s="1"/>
  <c r="I9804" i="5" s="1"/>
  <c r="G9803" i="5"/>
  <c r="H9803" i="5" s="1"/>
  <c r="I9803" i="5" s="1"/>
  <c r="G9802" i="5"/>
  <c r="H9802" i="5" s="1"/>
  <c r="I9802" i="5" s="1"/>
  <c r="G9801" i="5"/>
  <c r="H9801" i="5" s="1"/>
  <c r="I9801" i="5" s="1"/>
  <c r="G9800" i="5"/>
  <c r="H9800" i="5" s="1"/>
  <c r="I9800" i="5" s="1"/>
  <c r="G9799" i="5"/>
  <c r="H9799" i="5" s="1"/>
  <c r="I9799" i="5" s="1"/>
  <c r="G9798" i="5"/>
  <c r="H9798" i="5" s="1"/>
  <c r="I9798" i="5" s="1"/>
  <c r="G9797" i="5"/>
  <c r="H9797" i="5" s="1"/>
  <c r="I9797" i="5" s="1"/>
  <c r="G9796" i="5"/>
  <c r="H9796" i="5" s="1"/>
  <c r="I9796" i="5" s="1"/>
  <c r="G9795" i="5"/>
  <c r="H9795" i="5" s="1"/>
  <c r="I9795" i="5" s="1"/>
  <c r="G9794" i="5"/>
  <c r="H9794" i="5" s="1"/>
  <c r="I9794" i="5" s="1"/>
  <c r="G9793" i="5"/>
  <c r="H9793" i="5" s="1"/>
  <c r="I9793" i="5" s="1"/>
  <c r="G9792" i="5"/>
  <c r="H9792" i="5" s="1"/>
  <c r="I9792" i="5" s="1"/>
  <c r="G9791" i="5"/>
  <c r="H9791" i="5" s="1"/>
  <c r="I9791" i="5" s="1"/>
  <c r="G9790" i="5"/>
  <c r="H9790" i="5" s="1"/>
  <c r="I9790" i="5" s="1"/>
  <c r="G9789" i="5"/>
  <c r="H9789" i="5" s="1"/>
  <c r="I9789" i="5" s="1"/>
  <c r="G9788" i="5"/>
  <c r="H9788" i="5" s="1"/>
  <c r="I9788" i="5" s="1"/>
  <c r="G9787" i="5"/>
  <c r="H9787" i="5" s="1"/>
  <c r="I9787" i="5" s="1"/>
  <c r="G9786" i="5"/>
  <c r="H9786" i="5" s="1"/>
  <c r="I9786" i="5" s="1"/>
  <c r="G9785" i="5"/>
  <c r="H9785" i="5" s="1"/>
  <c r="I9785" i="5" s="1"/>
  <c r="G9784" i="5"/>
  <c r="H9784" i="5" s="1"/>
  <c r="I9784" i="5" s="1"/>
  <c r="G9783" i="5"/>
  <c r="H9783" i="5" s="1"/>
  <c r="I9783" i="5" s="1"/>
  <c r="G9782" i="5"/>
  <c r="H9782" i="5" s="1"/>
  <c r="I9782" i="5" s="1"/>
  <c r="G9781" i="5"/>
  <c r="H9781" i="5" s="1"/>
  <c r="I9781" i="5" s="1"/>
  <c r="G9780" i="5"/>
  <c r="H9780" i="5" s="1"/>
  <c r="I9780" i="5" s="1"/>
  <c r="G9779" i="5"/>
  <c r="H9779" i="5" s="1"/>
  <c r="I9779" i="5" s="1"/>
  <c r="G9778" i="5"/>
  <c r="H9778" i="5" s="1"/>
  <c r="I9778" i="5" s="1"/>
  <c r="G9777" i="5"/>
  <c r="H9777" i="5" s="1"/>
  <c r="I9777" i="5" s="1"/>
  <c r="G9776" i="5"/>
  <c r="H9776" i="5" s="1"/>
  <c r="I9776" i="5" s="1"/>
  <c r="G9775" i="5"/>
  <c r="H9775" i="5" s="1"/>
  <c r="I9775" i="5" s="1"/>
  <c r="G9774" i="5"/>
  <c r="H9774" i="5" s="1"/>
  <c r="I9774" i="5" s="1"/>
  <c r="G9773" i="5"/>
  <c r="H9773" i="5" s="1"/>
  <c r="I9773" i="5" s="1"/>
  <c r="G9772" i="5"/>
  <c r="H9772" i="5" s="1"/>
  <c r="I9772" i="5" s="1"/>
  <c r="G9771" i="5"/>
  <c r="H9771" i="5" s="1"/>
  <c r="I9771" i="5" s="1"/>
  <c r="G9770" i="5"/>
  <c r="H9770" i="5" s="1"/>
  <c r="I9770" i="5" s="1"/>
  <c r="G9769" i="5"/>
  <c r="H9769" i="5" s="1"/>
  <c r="I9769" i="5" s="1"/>
  <c r="G9768" i="5"/>
  <c r="H9768" i="5" s="1"/>
  <c r="I9768" i="5" s="1"/>
  <c r="G9767" i="5"/>
  <c r="H9767" i="5" s="1"/>
  <c r="I9767" i="5" s="1"/>
  <c r="G9766" i="5"/>
  <c r="H9766" i="5" s="1"/>
  <c r="I9766" i="5" s="1"/>
  <c r="G9765" i="5"/>
  <c r="H9765" i="5" s="1"/>
  <c r="I9765" i="5" s="1"/>
  <c r="G9764" i="5"/>
  <c r="H9764" i="5" s="1"/>
  <c r="I9764" i="5" s="1"/>
  <c r="G9763" i="5"/>
  <c r="H9763" i="5" s="1"/>
  <c r="I9763" i="5" s="1"/>
  <c r="G9762" i="5"/>
  <c r="H9762" i="5" s="1"/>
  <c r="I9762" i="5" s="1"/>
  <c r="G9761" i="5"/>
  <c r="H9761" i="5" s="1"/>
  <c r="I9761" i="5" s="1"/>
  <c r="G9760" i="5"/>
  <c r="H9760" i="5" s="1"/>
  <c r="I9760" i="5" s="1"/>
  <c r="G9759" i="5"/>
  <c r="H9759" i="5" s="1"/>
  <c r="I9759" i="5" s="1"/>
  <c r="G9758" i="5"/>
  <c r="H9758" i="5" s="1"/>
  <c r="I9758" i="5" s="1"/>
  <c r="G9757" i="5"/>
  <c r="H9757" i="5" s="1"/>
  <c r="I9757" i="5" s="1"/>
  <c r="G9756" i="5"/>
  <c r="H9756" i="5" s="1"/>
  <c r="I9756" i="5" s="1"/>
  <c r="G9755" i="5"/>
  <c r="H9755" i="5" s="1"/>
  <c r="I9755" i="5" s="1"/>
  <c r="G9754" i="5"/>
  <c r="H9754" i="5" s="1"/>
  <c r="I9754" i="5" s="1"/>
  <c r="G9753" i="5"/>
  <c r="H9753" i="5" s="1"/>
  <c r="I9753" i="5" s="1"/>
  <c r="G9752" i="5"/>
  <c r="H9752" i="5" s="1"/>
  <c r="I9752" i="5" s="1"/>
  <c r="G9751" i="5"/>
  <c r="H9751" i="5" s="1"/>
  <c r="I9751" i="5" s="1"/>
  <c r="G9750" i="5"/>
  <c r="H9750" i="5" s="1"/>
  <c r="I9750" i="5" s="1"/>
  <c r="G9749" i="5"/>
  <c r="H9749" i="5" s="1"/>
  <c r="I9749" i="5" s="1"/>
  <c r="G9748" i="5"/>
  <c r="H9748" i="5" s="1"/>
  <c r="I9748" i="5" s="1"/>
  <c r="G9747" i="5"/>
  <c r="H9747" i="5" s="1"/>
  <c r="I9747" i="5" s="1"/>
  <c r="G9746" i="5"/>
  <c r="H9746" i="5" s="1"/>
  <c r="I9746" i="5" s="1"/>
  <c r="G9745" i="5"/>
  <c r="H9745" i="5" s="1"/>
  <c r="I9745" i="5" s="1"/>
  <c r="G9744" i="5"/>
  <c r="H9744" i="5" s="1"/>
  <c r="I9744" i="5" s="1"/>
  <c r="G9743" i="5"/>
  <c r="H9743" i="5" s="1"/>
  <c r="I9743" i="5" s="1"/>
  <c r="G9742" i="5"/>
  <c r="H9742" i="5" s="1"/>
  <c r="I9742" i="5" s="1"/>
  <c r="G9741" i="5"/>
  <c r="H9741" i="5" s="1"/>
  <c r="I9741" i="5" s="1"/>
  <c r="G9740" i="5"/>
  <c r="H9740" i="5" s="1"/>
  <c r="I9740" i="5" s="1"/>
  <c r="G9739" i="5"/>
  <c r="H9739" i="5" s="1"/>
  <c r="I9739" i="5" s="1"/>
  <c r="G9738" i="5"/>
  <c r="H9738" i="5" s="1"/>
  <c r="I9738" i="5" s="1"/>
  <c r="G9737" i="5"/>
  <c r="H9737" i="5" s="1"/>
  <c r="I9737" i="5" s="1"/>
  <c r="G9736" i="5"/>
  <c r="H9736" i="5" s="1"/>
  <c r="I9736" i="5" s="1"/>
  <c r="G9735" i="5"/>
  <c r="H9735" i="5" s="1"/>
  <c r="I9735" i="5" s="1"/>
  <c r="G9734" i="5"/>
  <c r="H9734" i="5" s="1"/>
  <c r="I9734" i="5" s="1"/>
  <c r="G9733" i="5"/>
  <c r="H9733" i="5" s="1"/>
  <c r="I9733" i="5" s="1"/>
  <c r="G9732" i="5"/>
  <c r="H9732" i="5" s="1"/>
  <c r="I9732" i="5" s="1"/>
  <c r="G9731" i="5"/>
  <c r="H9731" i="5" s="1"/>
  <c r="I9731" i="5" s="1"/>
  <c r="G9730" i="5"/>
  <c r="H9730" i="5" s="1"/>
  <c r="I9730" i="5" s="1"/>
  <c r="G9729" i="5"/>
  <c r="H9729" i="5" s="1"/>
  <c r="I9729" i="5" s="1"/>
  <c r="G9728" i="5"/>
  <c r="H9728" i="5" s="1"/>
  <c r="I9728" i="5" s="1"/>
  <c r="G9727" i="5"/>
  <c r="H9727" i="5" s="1"/>
  <c r="I9727" i="5" s="1"/>
  <c r="G9726" i="5"/>
  <c r="H9726" i="5" s="1"/>
  <c r="I9726" i="5" s="1"/>
  <c r="G9725" i="5"/>
  <c r="H9725" i="5" s="1"/>
  <c r="I9725" i="5" s="1"/>
  <c r="G9724" i="5"/>
  <c r="H9724" i="5" s="1"/>
  <c r="I9724" i="5" s="1"/>
  <c r="G9723" i="5"/>
  <c r="H9723" i="5" s="1"/>
  <c r="I9723" i="5" s="1"/>
  <c r="G9722" i="5"/>
  <c r="H9722" i="5" s="1"/>
  <c r="I9722" i="5" s="1"/>
  <c r="G9721" i="5"/>
  <c r="H9721" i="5" s="1"/>
  <c r="I9721" i="5" s="1"/>
  <c r="G9720" i="5"/>
  <c r="H9720" i="5" s="1"/>
  <c r="I9720" i="5" s="1"/>
  <c r="G9719" i="5"/>
  <c r="H9719" i="5" s="1"/>
  <c r="I9719" i="5" s="1"/>
  <c r="G9718" i="5"/>
  <c r="H9718" i="5" s="1"/>
  <c r="I9718" i="5" s="1"/>
  <c r="G9717" i="5"/>
  <c r="H9717" i="5" s="1"/>
  <c r="I9717" i="5" s="1"/>
  <c r="G9716" i="5"/>
  <c r="H9716" i="5" s="1"/>
  <c r="I9716" i="5" s="1"/>
  <c r="G9715" i="5"/>
  <c r="H9715" i="5" s="1"/>
  <c r="I9715" i="5" s="1"/>
  <c r="G9714" i="5"/>
  <c r="H9714" i="5" s="1"/>
  <c r="I9714" i="5" s="1"/>
  <c r="G9713" i="5"/>
  <c r="H9713" i="5" s="1"/>
  <c r="I9713" i="5" s="1"/>
  <c r="G9712" i="5"/>
  <c r="H9712" i="5" s="1"/>
  <c r="I9712" i="5" s="1"/>
  <c r="G9711" i="5"/>
  <c r="H9711" i="5" s="1"/>
  <c r="I9711" i="5" s="1"/>
  <c r="G9710" i="5"/>
  <c r="H9710" i="5" s="1"/>
  <c r="I9710" i="5" s="1"/>
  <c r="G9709" i="5"/>
  <c r="H9709" i="5" s="1"/>
  <c r="I9709" i="5" s="1"/>
  <c r="G9708" i="5"/>
  <c r="H9708" i="5" s="1"/>
  <c r="I9708" i="5" s="1"/>
  <c r="G2077" i="5"/>
  <c r="H2077" i="5" s="1"/>
  <c r="I2077" i="5" s="1"/>
  <c r="G2075" i="5"/>
  <c r="H2075" i="5" s="1"/>
  <c r="I2075" i="5" s="1"/>
  <c r="G2073" i="5"/>
  <c r="H2073" i="5" s="1"/>
  <c r="I2073" i="5" s="1"/>
  <c r="G2061" i="5"/>
  <c r="H2061" i="5" s="1"/>
  <c r="I2061" i="5" s="1"/>
  <c r="G2049" i="5"/>
  <c r="H2049" i="5" s="1"/>
  <c r="I2049" i="5" s="1"/>
  <c r="G2041" i="5"/>
  <c r="H2041" i="5" s="1"/>
  <c r="I2041" i="5" s="1"/>
  <c r="G2037" i="5"/>
  <c r="H2037" i="5" s="1"/>
  <c r="I2037" i="5" s="1"/>
  <c r="G2033" i="5"/>
  <c r="H2033" i="5" s="1"/>
  <c r="I2033" i="5" s="1"/>
  <c r="G2029" i="5"/>
  <c r="H2029" i="5" s="1"/>
  <c r="I2029" i="5" s="1"/>
  <c r="G2010" i="5"/>
  <c r="H2010" i="5" s="1"/>
  <c r="I2010" i="5" s="1"/>
  <c r="G2003" i="5"/>
  <c r="H2003" i="5" s="1"/>
  <c r="I2003" i="5" s="1"/>
  <c r="G1969" i="5"/>
  <c r="H1969" i="5" s="1"/>
  <c r="I1969" i="5" s="1"/>
  <c r="G1962" i="5"/>
  <c r="H1962" i="5" s="1"/>
  <c r="I1962" i="5" s="1"/>
  <c r="G1953" i="5"/>
  <c r="H1953" i="5" s="1"/>
  <c r="I1953" i="5" s="1"/>
  <c r="G1942" i="5"/>
  <c r="H1942" i="5" s="1"/>
  <c r="I1942" i="5" s="1"/>
  <c r="G1940" i="5"/>
  <c r="H1940" i="5" s="1"/>
  <c r="I1940" i="5" s="1"/>
  <c r="G1939" i="5"/>
  <c r="H1939" i="5" s="1"/>
  <c r="I1939" i="5" s="1"/>
  <c r="G1935" i="5"/>
  <c r="H1935" i="5" s="1"/>
  <c r="I1935" i="5" s="1"/>
  <c r="G1908" i="5"/>
  <c r="H1908" i="5" s="1"/>
  <c r="I1908" i="5" s="1"/>
  <c r="G1907" i="5"/>
  <c r="H1907" i="5" s="1"/>
  <c r="I1907" i="5" s="1"/>
  <c r="G1901" i="5"/>
  <c r="H1901" i="5" s="1"/>
  <c r="I1901" i="5" s="1"/>
  <c r="G1887" i="5"/>
  <c r="H1887" i="5" s="1"/>
  <c r="I1887" i="5" s="1"/>
  <c r="G1876" i="5"/>
  <c r="H1876" i="5" s="1"/>
  <c r="I1876" i="5" s="1"/>
  <c r="G1863" i="5"/>
  <c r="H1863" i="5" s="1"/>
  <c r="I1863" i="5" s="1"/>
  <c r="G1857" i="5"/>
  <c r="H1857" i="5" s="1"/>
  <c r="I1857" i="5" s="1"/>
  <c r="G1846" i="5"/>
  <c r="H1846" i="5" s="1"/>
  <c r="I1846" i="5" s="1"/>
  <c r="G1839" i="5"/>
  <c r="H1839" i="5" s="1"/>
  <c r="I1839" i="5" s="1"/>
  <c r="G1837" i="5"/>
  <c r="H1837" i="5" s="1"/>
  <c r="I1837" i="5" s="1"/>
  <c r="G1836" i="5"/>
  <c r="H1836" i="5" s="1"/>
  <c r="I1836" i="5" s="1"/>
  <c r="G1825" i="5"/>
  <c r="H1825" i="5" s="1"/>
  <c r="I1825" i="5" s="1"/>
  <c r="G1823" i="5"/>
  <c r="H1823" i="5" s="1"/>
  <c r="I1823" i="5" s="1"/>
  <c r="G1820" i="5"/>
  <c r="H1820" i="5" s="1"/>
  <c r="I1820" i="5" s="1"/>
  <c r="G1791" i="5"/>
  <c r="H1791" i="5" s="1"/>
  <c r="I1791" i="5" s="1"/>
  <c r="G1790" i="5"/>
  <c r="H1790" i="5" s="1"/>
  <c r="I1790" i="5" s="1"/>
  <c r="G1347" i="5"/>
  <c r="H1347" i="5" s="1"/>
  <c r="I1347" i="5" s="1"/>
  <c r="G1338" i="5"/>
  <c r="H1338" i="5" s="1"/>
  <c r="I1338" i="5" s="1"/>
  <c r="G1307" i="5"/>
  <c r="H1307" i="5" s="1"/>
  <c r="I1307" i="5" s="1"/>
  <c r="G1303" i="5"/>
  <c r="H1303" i="5" s="1"/>
  <c r="I1303" i="5" s="1"/>
  <c r="G1293" i="5"/>
  <c r="H1293" i="5" s="1"/>
  <c r="I1293" i="5" s="1"/>
  <c r="G1289" i="5"/>
  <c r="H1289" i="5" s="1"/>
  <c r="I1289" i="5" s="1"/>
  <c r="G1214" i="5"/>
  <c r="H1214" i="5" s="1"/>
  <c r="I1214" i="5" s="1"/>
  <c r="G1193" i="5"/>
  <c r="H1193" i="5" s="1"/>
  <c r="I1193" i="5" s="1"/>
  <c r="G1187" i="5"/>
  <c r="H1187" i="5" s="1"/>
  <c r="I1187" i="5" s="1"/>
  <c r="G1180" i="5"/>
  <c r="H1180" i="5" s="1"/>
  <c r="I1180" i="5" s="1"/>
  <c r="G1171" i="5"/>
  <c r="H1171" i="5" s="1"/>
  <c r="I1171" i="5" s="1"/>
  <c r="G1132" i="5"/>
  <c r="H1132" i="5" s="1"/>
  <c r="I1132" i="5" s="1"/>
  <c r="G1125" i="5"/>
  <c r="H1125" i="5" s="1"/>
  <c r="I1125" i="5" s="1"/>
  <c r="G1124" i="5"/>
  <c r="H1124" i="5" s="1"/>
  <c r="I1124" i="5" s="1"/>
  <c r="G1114" i="5"/>
  <c r="H1114" i="5" s="1"/>
  <c r="I1114" i="5" s="1"/>
  <c r="G1113" i="5"/>
  <c r="H1113" i="5" s="1"/>
  <c r="I1113" i="5" s="1"/>
  <c r="G9588" i="5"/>
  <c r="H9588" i="5" s="1"/>
  <c r="I9588" i="5" s="1"/>
  <c r="G9587" i="5"/>
  <c r="H9587" i="5" s="1"/>
  <c r="I9587" i="5" s="1"/>
  <c r="G9586" i="5"/>
  <c r="H9586" i="5" s="1"/>
  <c r="I9586" i="5" s="1"/>
  <c r="G9585" i="5"/>
  <c r="H9585" i="5" s="1"/>
  <c r="I9585" i="5" s="1"/>
  <c r="G9584" i="5"/>
  <c r="H9584" i="5" s="1"/>
  <c r="I9584" i="5" s="1"/>
  <c r="G9583" i="5"/>
  <c r="H9583" i="5" s="1"/>
  <c r="I9583" i="5" s="1"/>
  <c r="G9582" i="5"/>
  <c r="H9582" i="5" s="1"/>
  <c r="I9582" i="5" s="1"/>
  <c r="G9581" i="5"/>
  <c r="H9581" i="5" s="1"/>
  <c r="I9581" i="5" s="1"/>
  <c r="G9580" i="5"/>
  <c r="H9580" i="5" s="1"/>
  <c r="I9580" i="5" s="1"/>
  <c r="G9579" i="5"/>
  <c r="H9579" i="5" s="1"/>
  <c r="I9579" i="5" s="1"/>
  <c r="G9578" i="5"/>
  <c r="H9578" i="5" s="1"/>
  <c r="I9578" i="5" s="1"/>
  <c r="G9577" i="5"/>
  <c r="H9577" i="5" s="1"/>
  <c r="I9577" i="5" s="1"/>
  <c r="G9576" i="5"/>
  <c r="H9576" i="5" s="1"/>
  <c r="I9576" i="5" s="1"/>
  <c r="G9575" i="5"/>
  <c r="H9575" i="5" s="1"/>
  <c r="I9575" i="5" s="1"/>
  <c r="G9574" i="5"/>
  <c r="H9574" i="5" s="1"/>
  <c r="I9574" i="5" s="1"/>
  <c r="G9573" i="5"/>
  <c r="H9573" i="5" s="1"/>
  <c r="I9573" i="5" s="1"/>
  <c r="G9572" i="5"/>
  <c r="H9572" i="5" s="1"/>
  <c r="I9572" i="5" s="1"/>
  <c r="G9571" i="5"/>
  <c r="H9571" i="5" s="1"/>
  <c r="I9571" i="5" s="1"/>
  <c r="G9570" i="5"/>
  <c r="H9570" i="5" s="1"/>
  <c r="I9570" i="5" s="1"/>
  <c r="G9569" i="5"/>
  <c r="H9569" i="5" s="1"/>
  <c r="I9569" i="5" s="1"/>
  <c r="G9568" i="5"/>
  <c r="H9568" i="5" s="1"/>
  <c r="I9568" i="5" s="1"/>
  <c r="G9567" i="5"/>
  <c r="H9567" i="5" s="1"/>
  <c r="I9567" i="5" s="1"/>
  <c r="G9566" i="5"/>
  <c r="H9566" i="5" s="1"/>
  <c r="I9566" i="5" s="1"/>
  <c r="G9565" i="5"/>
  <c r="H9565" i="5" s="1"/>
  <c r="I9565" i="5" s="1"/>
  <c r="G9564" i="5"/>
  <c r="H9564" i="5" s="1"/>
  <c r="I9564" i="5" s="1"/>
  <c r="G9563" i="5"/>
  <c r="H9563" i="5" s="1"/>
  <c r="I9563" i="5" s="1"/>
  <c r="G9562" i="5"/>
  <c r="H9562" i="5" s="1"/>
  <c r="I9562" i="5" s="1"/>
  <c r="G9561" i="5"/>
  <c r="H9561" i="5" s="1"/>
  <c r="I9561" i="5" s="1"/>
  <c r="G9560" i="5"/>
  <c r="H9560" i="5" s="1"/>
  <c r="I9560" i="5" s="1"/>
  <c r="G9559" i="5"/>
  <c r="H9559" i="5" s="1"/>
  <c r="I9559" i="5" s="1"/>
  <c r="G9558" i="5"/>
  <c r="H9558" i="5" s="1"/>
  <c r="I9558" i="5" s="1"/>
  <c r="G9557" i="5"/>
  <c r="H9557" i="5" s="1"/>
  <c r="I9557" i="5" s="1"/>
  <c r="G9556" i="5"/>
  <c r="H9556" i="5" s="1"/>
  <c r="I9556" i="5" s="1"/>
  <c r="G9555" i="5"/>
  <c r="H9555" i="5" s="1"/>
  <c r="I9555" i="5" s="1"/>
  <c r="G9554" i="5"/>
  <c r="H9554" i="5" s="1"/>
  <c r="I9554" i="5" s="1"/>
  <c r="G9553" i="5"/>
  <c r="H9553" i="5" s="1"/>
  <c r="I9553" i="5" s="1"/>
  <c r="G9552" i="5"/>
  <c r="H9552" i="5" s="1"/>
  <c r="I9552" i="5" s="1"/>
  <c r="G9551" i="5"/>
  <c r="H9551" i="5" s="1"/>
  <c r="I9551" i="5" s="1"/>
  <c r="G9550" i="5"/>
  <c r="H9550" i="5" s="1"/>
  <c r="I9550" i="5" s="1"/>
  <c r="G9549" i="5"/>
  <c r="H9549" i="5" s="1"/>
  <c r="I9549" i="5" s="1"/>
  <c r="G9548" i="5"/>
  <c r="H9548" i="5" s="1"/>
  <c r="I9548" i="5" s="1"/>
  <c r="G9547" i="5"/>
  <c r="H9547" i="5" s="1"/>
  <c r="I9547" i="5" s="1"/>
  <c r="G9546" i="5"/>
  <c r="H9546" i="5" s="1"/>
  <c r="I9546" i="5" s="1"/>
  <c r="G9545" i="5"/>
  <c r="H9545" i="5" s="1"/>
  <c r="I9545" i="5" s="1"/>
  <c r="G9544" i="5"/>
  <c r="H9544" i="5" s="1"/>
  <c r="I9544" i="5" s="1"/>
  <c r="G9543" i="5"/>
  <c r="H9543" i="5" s="1"/>
  <c r="I9543" i="5" s="1"/>
  <c r="G9542" i="5"/>
  <c r="H9542" i="5" s="1"/>
  <c r="I9542" i="5" s="1"/>
  <c r="G9541" i="5"/>
  <c r="H9541" i="5" s="1"/>
  <c r="I9541" i="5" s="1"/>
  <c r="G9540" i="5"/>
  <c r="H9540" i="5" s="1"/>
  <c r="I9540" i="5" s="1"/>
  <c r="G9539" i="5"/>
  <c r="H9539" i="5" s="1"/>
  <c r="I9539" i="5" s="1"/>
  <c r="G9538" i="5"/>
  <c r="H9538" i="5" s="1"/>
  <c r="I9538" i="5" s="1"/>
  <c r="G9537" i="5"/>
  <c r="H9537" i="5" s="1"/>
  <c r="I9537" i="5" s="1"/>
  <c r="G9536" i="5"/>
  <c r="H9536" i="5" s="1"/>
  <c r="I9536" i="5" s="1"/>
  <c r="G9535" i="5"/>
  <c r="H9535" i="5" s="1"/>
  <c r="I9535" i="5" s="1"/>
  <c r="G9534" i="5"/>
  <c r="H9534" i="5" s="1"/>
  <c r="I9534" i="5" s="1"/>
  <c r="G9533" i="5"/>
  <c r="H9533" i="5" s="1"/>
  <c r="I9533" i="5" s="1"/>
  <c r="G9532" i="5"/>
  <c r="H9532" i="5" s="1"/>
  <c r="I9532" i="5" s="1"/>
  <c r="G9531" i="5"/>
  <c r="H9531" i="5" s="1"/>
  <c r="I9531" i="5" s="1"/>
  <c r="G9530" i="5"/>
  <c r="H9530" i="5" s="1"/>
  <c r="I9530" i="5" s="1"/>
  <c r="G9529" i="5"/>
  <c r="H9529" i="5" s="1"/>
  <c r="I9529" i="5" s="1"/>
  <c r="G9528" i="5"/>
  <c r="H9528" i="5" s="1"/>
  <c r="I9528" i="5" s="1"/>
  <c r="G9527" i="5"/>
  <c r="H9527" i="5" s="1"/>
  <c r="I9527" i="5" s="1"/>
  <c r="G9526" i="5"/>
  <c r="H9526" i="5" s="1"/>
  <c r="I9526" i="5" s="1"/>
  <c r="G9525" i="5"/>
  <c r="H9525" i="5" s="1"/>
  <c r="I9525" i="5" s="1"/>
  <c r="G9524" i="5"/>
  <c r="H9524" i="5" s="1"/>
  <c r="I9524" i="5" s="1"/>
  <c r="G9523" i="5"/>
  <c r="H9523" i="5" s="1"/>
  <c r="I9523" i="5" s="1"/>
  <c r="G9522" i="5"/>
  <c r="H9522" i="5" s="1"/>
  <c r="I9522" i="5" s="1"/>
  <c r="G9521" i="5"/>
  <c r="H9521" i="5" s="1"/>
  <c r="I9521" i="5" s="1"/>
  <c r="G9520" i="5"/>
  <c r="H9520" i="5" s="1"/>
  <c r="I9520" i="5" s="1"/>
  <c r="G9519" i="5"/>
  <c r="H9519" i="5" s="1"/>
  <c r="I9519" i="5" s="1"/>
  <c r="G9518" i="5"/>
  <c r="H9518" i="5" s="1"/>
  <c r="I9518" i="5" s="1"/>
  <c r="G9517" i="5"/>
  <c r="H9517" i="5" s="1"/>
  <c r="I9517" i="5" s="1"/>
  <c r="G9516" i="5"/>
  <c r="H9516" i="5" s="1"/>
  <c r="I9516" i="5" s="1"/>
  <c r="G9515" i="5"/>
  <c r="H9515" i="5" s="1"/>
  <c r="I9515" i="5" s="1"/>
  <c r="G9514" i="5"/>
  <c r="H9514" i="5" s="1"/>
  <c r="I9514" i="5" s="1"/>
  <c r="G9513" i="5"/>
  <c r="H9513" i="5" s="1"/>
  <c r="I9513" i="5" s="1"/>
  <c r="G9512" i="5"/>
  <c r="H9512" i="5" s="1"/>
  <c r="I9512" i="5" s="1"/>
  <c r="G9511" i="5"/>
  <c r="H9511" i="5" s="1"/>
  <c r="I9511" i="5" s="1"/>
  <c r="G9510" i="5"/>
  <c r="H9510" i="5" s="1"/>
  <c r="I9510" i="5" s="1"/>
  <c r="G9509" i="5"/>
  <c r="H9509" i="5" s="1"/>
  <c r="I9509" i="5" s="1"/>
  <c r="G9508" i="5"/>
  <c r="H9508" i="5" s="1"/>
  <c r="I9508" i="5" s="1"/>
  <c r="G9507" i="5"/>
  <c r="H9507" i="5" s="1"/>
  <c r="I9507" i="5" s="1"/>
  <c r="G9506" i="5"/>
  <c r="H9506" i="5" s="1"/>
  <c r="I9506" i="5" s="1"/>
  <c r="G9505" i="5"/>
  <c r="H9505" i="5" s="1"/>
  <c r="I9505" i="5" s="1"/>
  <c r="G9504" i="5"/>
  <c r="H9504" i="5" s="1"/>
  <c r="I9504" i="5" s="1"/>
  <c r="G9503" i="5"/>
  <c r="H9503" i="5" s="1"/>
  <c r="I9503" i="5" s="1"/>
  <c r="G9502" i="5"/>
  <c r="H9502" i="5" s="1"/>
  <c r="I9502" i="5" s="1"/>
  <c r="G9501" i="5"/>
  <c r="H9501" i="5" s="1"/>
  <c r="I9501" i="5" s="1"/>
  <c r="G9500" i="5"/>
  <c r="H9500" i="5" s="1"/>
  <c r="I9500" i="5" s="1"/>
  <c r="G9499" i="5"/>
  <c r="H9499" i="5" s="1"/>
  <c r="I9499" i="5" s="1"/>
  <c r="G9498" i="5"/>
  <c r="H9498" i="5" s="1"/>
  <c r="I9498" i="5" s="1"/>
  <c r="G9497" i="5"/>
  <c r="H9497" i="5" s="1"/>
  <c r="I9497" i="5" s="1"/>
  <c r="G9496" i="5"/>
  <c r="H9496" i="5" s="1"/>
  <c r="I9496" i="5" s="1"/>
  <c r="G9495" i="5"/>
  <c r="H9495" i="5" s="1"/>
  <c r="I9495" i="5" s="1"/>
  <c r="G9494" i="5"/>
  <c r="H9494" i="5" s="1"/>
  <c r="I9494" i="5" s="1"/>
  <c r="G9493" i="5"/>
  <c r="H9493" i="5" s="1"/>
  <c r="I9493" i="5" s="1"/>
  <c r="G9492" i="5"/>
  <c r="H9492" i="5" s="1"/>
  <c r="I9492" i="5" s="1"/>
  <c r="G9491" i="5"/>
  <c r="H9491" i="5" s="1"/>
  <c r="I9491" i="5" s="1"/>
  <c r="G9490" i="5"/>
  <c r="H9490" i="5" s="1"/>
  <c r="I9490" i="5" s="1"/>
  <c r="G9489" i="5"/>
  <c r="H9489" i="5" s="1"/>
  <c r="I9489" i="5" s="1"/>
  <c r="G9488" i="5"/>
  <c r="H9488" i="5" s="1"/>
  <c r="I9488" i="5" s="1"/>
  <c r="G9487" i="5"/>
  <c r="H9487" i="5" s="1"/>
  <c r="I9487" i="5" s="1"/>
  <c r="G9486" i="5"/>
  <c r="H9486" i="5" s="1"/>
  <c r="I9486" i="5" s="1"/>
  <c r="G9485" i="5"/>
  <c r="H9485" i="5" s="1"/>
  <c r="I9485" i="5" s="1"/>
  <c r="G9484" i="5"/>
  <c r="H9484" i="5" s="1"/>
  <c r="I9484" i="5" s="1"/>
  <c r="G9483" i="5"/>
  <c r="H9483" i="5" s="1"/>
  <c r="I9483" i="5" s="1"/>
  <c r="G9482" i="5"/>
  <c r="H9482" i="5" s="1"/>
  <c r="I9482" i="5" s="1"/>
  <c r="G9481" i="5"/>
  <c r="H9481" i="5" s="1"/>
  <c r="I9481" i="5" s="1"/>
  <c r="G9480" i="5"/>
  <c r="H9480" i="5" s="1"/>
  <c r="I9480" i="5" s="1"/>
  <c r="G9479" i="5"/>
  <c r="H9479" i="5" s="1"/>
  <c r="I9479" i="5" s="1"/>
  <c r="G9478" i="5"/>
  <c r="H9478" i="5" s="1"/>
  <c r="I9478" i="5" s="1"/>
  <c r="G9477" i="5"/>
  <c r="H9477" i="5" s="1"/>
  <c r="I9477" i="5" s="1"/>
  <c r="G9476" i="5"/>
  <c r="H9476" i="5" s="1"/>
  <c r="I9476" i="5" s="1"/>
  <c r="G9475" i="5"/>
  <c r="H9475" i="5" s="1"/>
  <c r="I9475" i="5" s="1"/>
  <c r="G9474" i="5"/>
  <c r="H9474" i="5" s="1"/>
  <c r="I9474" i="5" s="1"/>
  <c r="G9473" i="5"/>
  <c r="H9473" i="5" s="1"/>
  <c r="I9473" i="5" s="1"/>
  <c r="G9472" i="5"/>
  <c r="H9472" i="5" s="1"/>
  <c r="I9472" i="5" s="1"/>
  <c r="G9471" i="5"/>
  <c r="H9471" i="5" s="1"/>
  <c r="I9471" i="5" s="1"/>
  <c r="G9470" i="5"/>
  <c r="H9470" i="5" s="1"/>
  <c r="I9470" i="5" s="1"/>
  <c r="G9469" i="5"/>
  <c r="H9469" i="5" s="1"/>
  <c r="I9469" i="5" s="1"/>
  <c r="G9468" i="5"/>
  <c r="H9468" i="5" s="1"/>
  <c r="I9468" i="5" s="1"/>
  <c r="G9467" i="5"/>
  <c r="H9467" i="5" s="1"/>
  <c r="I9467" i="5" s="1"/>
  <c r="G9466" i="5"/>
  <c r="H9466" i="5" s="1"/>
  <c r="I9466" i="5" s="1"/>
  <c r="G9465" i="5"/>
  <c r="H9465" i="5" s="1"/>
  <c r="I9465" i="5" s="1"/>
  <c r="G9464" i="5"/>
  <c r="H9464" i="5" s="1"/>
  <c r="I9464" i="5" s="1"/>
  <c r="G9463" i="5"/>
  <c r="H9463" i="5" s="1"/>
  <c r="I9463" i="5" s="1"/>
  <c r="G9462" i="5"/>
  <c r="H9462" i="5" s="1"/>
  <c r="I9462" i="5" s="1"/>
  <c r="G9461" i="5"/>
  <c r="H9461" i="5" s="1"/>
  <c r="I9461" i="5" s="1"/>
  <c r="G9460" i="5"/>
  <c r="H9460" i="5" s="1"/>
  <c r="I9460" i="5" s="1"/>
  <c r="G9459" i="5"/>
  <c r="H9459" i="5" s="1"/>
  <c r="I9459" i="5" s="1"/>
  <c r="G9458" i="5"/>
  <c r="H9458" i="5" s="1"/>
  <c r="I9458" i="5" s="1"/>
  <c r="G9457" i="5"/>
  <c r="H9457" i="5" s="1"/>
  <c r="I9457" i="5" s="1"/>
  <c r="G9456" i="5"/>
  <c r="H9456" i="5" s="1"/>
  <c r="I9456" i="5" s="1"/>
  <c r="G9455" i="5"/>
  <c r="H9455" i="5" s="1"/>
  <c r="I9455" i="5" s="1"/>
  <c r="G9454" i="5"/>
  <c r="H9454" i="5" s="1"/>
  <c r="I9454" i="5" s="1"/>
  <c r="G9453" i="5"/>
  <c r="H9453" i="5" s="1"/>
  <c r="I9453" i="5" s="1"/>
  <c r="G9452" i="5"/>
  <c r="H9452" i="5" s="1"/>
  <c r="I9452" i="5" s="1"/>
  <c r="G9451" i="5"/>
  <c r="H9451" i="5" s="1"/>
  <c r="I9451" i="5" s="1"/>
  <c r="G9450" i="5"/>
  <c r="H9450" i="5" s="1"/>
  <c r="I9450" i="5" s="1"/>
  <c r="G9449" i="5"/>
  <c r="H9449" i="5" s="1"/>
  <c r="I9449" i="5" s="1"/>
  <c r="G9448" i="5"/>
  <c r="H9448" i="5" s="1"/>
  <c r="I9448" i="5" s="1"/>
  <c r="G9447" i="5"/>
  <c r="H9447" i="5" s="1"/>
  <c r="I9447" i="5" s="1"/>
  <c r="G9446" i="5"/>
  <c r="H9446" i="5" s="1"/>
  <c r="I9446" i="5" s="1"/>
  <c r="G9445" i="5"/>
  <c r="H9445" i="5" s="1"/>
  <c r="I9445" i="5" s="1"/>
  <c r="G9444" i="5"/>
  <c r="H9444" i="5" s="1"/>
  <c r="I9444" i="5" s="1"/>
  <c r="G9443" i="5"/>
  <c r="H9443" i="5" s="1"/>
  <c r="I9443" i="5" s="1"/>
  <c r="G9442" i="5"/>
  <c r="H9442" i="5" s="1"/>
  <c r="I9442" i="5" s="1"/>
  <c r="G9441" i="5"/>
  <c r="H9441" i="5" s="1"/>
  <c r="I9441" i="5" s="1"/>
  <c r="G9440" i="5"/>
  <c r="H9440" i="5" s="1"/>
  <c r="I9440" i="5" s="1"/>
  <c r="G9439" i="5"/>
  <c r="H9439" i="5" s="1"/>
  <c r="I9439" i="5" s="1"/>
  <c r="G9438" i="5"/>
  <c r="H9438" i="5" s="1"/>
  <c r="I9438" i="5" s="1"/>
  <c r="G9437" i="5"/>
  <c r="H9437" i="5" s="1"/>
  <c r="I9437" i="5" s="1"/>
  <c r="G9436" i="5"/>
  <c r="H9436" i="5" s="1"/>
  <c r="I9436" i="5" s="1"/>
  <c r="G9435" i="5"/>
  <c r="H9435" i="5" s="1"/>
  <c r="I9435" i="5" s="1"/>
  <c r="G9434" i="5"/>
  <c r="H9434" i="5" s="1"/>
  <c r="I9434" i="5" s="1"/>
  <c r="G9433" i="5"/>
  <c r="H9433" i="5" s="1"/>
  <c r="I9433" i="5" s="1"/>
  <c r="G9432" i="5"/>
  <c r="H9432" i="5" s="1"/>
  <c r="I9432" i="5" s="1"/>
  <c r="G9431" i="5"/>
  <c r="H9431" i="5" s="1"/>
  <c r="I9431" i="5" s="1"/>
  <c r="G9430" i="5"/>
  <c r="H9430" i="5" s="1"/>
  <c r="I9430" i="5" s="1"/>
  <c r="G9429" i="5"/>
  <c r="H9429" i="5" s="1"/>
  <c r="I9429" i="5" s="1"/>
  <c r="G9428" i="5"/>
  <c r="H9428" i="5" s="1"/>
  <c r="I9428" i="5" s="1"/>
  <c r="G9427" i="5"/>
  <c r="H9427" i="5" s="1"/>
  <c r="I9427" i="5" s="1"/>
  <c r="G9426" i="5"/>
  <c r="H9426" i="5" s="1"/>
  <c r="I9426" i="5" s="1"/>
  <c r="G9425" i="5"/>
  <c r="H9425" i="5" s="1"/>
  <c r="I9425" i="5" s="1"/>
  <c r="G9424" i="5"/>
  <c r="H9424" i="5" s="1"/>
  <c r="I9424" i="5" s="1"/>
  <c r="G9423" i="5"/>
  <c r="H9423" i="5" s="1"/>
  <c r="I9423" i="5" s="1"/>
  <c r="G9422" i="5"/>
  <c r="H9422" i="5" s="1"/>
  <c r="I9422" i="5" s="1"/>
  <c r="G9421" i="5"/>
  <c r="H9421" i="5" s="1"/>
  <c r="I9421" i="5" s="1"/>
  <c r="G9420" i="5"/>
  <c r="H9420" i="5" s="1"/>
  <c r="I9420" i="5" s="1"/>
  <c r="G9419" i="5"/>
  <c r="H9419" i="5" s="1"/>
  <c r="I9419" i="5" s="1"/>
  <c r="G9418" i="5"/>
  <c r="H9418" i="5" s="1"/>
  <c r="I9418" i="5" s="1"/>
  <c r="G9417" i="5"/>
  <c r="H9417" i="5" s="1"/>
  <c r="I9417" i="5" s="1"/>
  <c r="G9416" i="5"/>
  <c r="H9416" i="5" s="1"/>
  <c r="I9416" i="5" s="1"/>
  <c r="G9415" i="5"/>
  <c r="H9415" i="5" s="1"/>
  <c r="I9415" i="5" s="1"/>
  <c r="G9414" i="5"/>
  <c r="H9414" i="5" s="1"/>
  <c r="I9414" i="5" s="1"/>
  <c r="G9413" i="5"/>
  <c r="H9413" i="5" s="1"/>
  <c r="I9413" i="5" s="1"/>
  <c r="G9412" i="5"/>
  <c r="H9412" i="5" s="1"/>
  <c r="I9412" i="5" s="1"/>
  <c r="G9411" i="5"/>
  <c r="H9411" i="5" s="1"/>
  <c r="I9411" i="5" s="1"/>
  <c r="G9410" i="5"/>
  <c r="H9410" i="5" s="1"/>
  <c r="I9410" i="5" s="1"/>
  <c r="G9409" i="5"/>
  <c r="H9409" i="5" s="1"/>
  <c r="I9409" i="5" s="1"/>
  <c r="G9408" i="5"/>
  <c r="H9408" i="5" s="1"/>
  <c r="I9408" i="5" s="1"/>
  <c r="G9407" i="5"/>
  <c r="H9407" i="5" s="1"/>
  <c r="I9407" i="5" s="1"/>
  <c r="G9406" i="5"/>
  <c r="H9406" i="5" s="1"/>
  <c r="I9406" i="5" s="1"/>
  <c r="G9405" i="5"/>
  <c r="H9405" i="5" s="1"/>
  <c r="I9405" i="5" s="1"/>
  <c r="G9404" i="5"/>
  <c r="H9404" i="5" s="1"/>
  <c r="I9404" i="5" s="1"/>
  <c r="G9403" i="5"/>
  <c r="H9403" i="5" s="1"/>
  <c r="I9403" i="5" s="1"/>
  <c r="G9402" i="5"/>
  <c r="H9402" i="5" s="1"/>
  <c r="I9402" i="5" s="1"/>
  <c r="G9401" i="5"/>
  <c r="H9401" i="5" s="1"/>
  <c r="I9401" i="5" s="1"/>
  <c r="G9400" i="5"/>
  <c r="H9400" i="5" s="1"/>
  <c r="I9400" i="5" s="1"/>
  <c r="G9399" i="5"/>
  <c r="H9399" i="5" s="1"/>
  <c r="I9399" i="5" s="1"/>
  <c r="G9398" i="5"/>
  <c r="H9398" i="5" s="1"/>
  <c r="I9398" i="5" s="1"/>
  <c r="G9397" i="5"/>
  <c r="H9397" i="5" s="1"/>
  <c r="I9397" i="5" s="1"/>
  <c r="G9396" i="5"/>
  <c r="H9396" i="5" s="1"/>
  <c r="I9396" i="5" s="1"/>
  <c r="G9395" i="5"/>
  <c r="H9395" i="5" s="1"/>
  <c r="I9395" i="5" s="1"/>
  <c r="G9394" i="5"/>
  <c r="H9394" i="5" s="1"/>
  <c r="I9394" i="5" s="1"/>
  <c r="G9393" i="5"/>
  <c r="H9393" i="5" s="1"/>
  <c r="I9393" i="5" s="1"/>
  <c r="G9392" i="5"/>
  <c r="H9392" i="5" s="1"/>
  <c r="I9392" i="5" s="1"/>
  <c r="G9391" i="5"/>
  <c r="H9391" i="5" s="1"/>
  <c r="I9391" i="5" s="1"/>
  <c r="G9390" i="5"/>
  <c r="H9390" i="5" s="1"/>
  <c r="I9390" i="5" s="1"/>
  <c r="G9389" i="5"/>
  <c r="H9389" i="5" s="1"/>
  <c r="I9389" i="5" s="1"/>
  <c r="G9387" i="5"/>
  <c r="H9387" i="5" s="1"/>
  <c r="I9387" i="5" s="1"/>
  <c r="G9386" i="5"/>
  <c r="H9386" i="5" s="1"/>
  <c r="I9386" i="5" s="1"/>
  <c r="G9385" i="5"/>
  <c r="H9385" i="5" s="1"/>
  <c r="I9385" i="5" s="1"/>
  <c r="G9384" i="5"/>
  <c r="H9384" i="5" s="1"/>
  <c r="I9384" i="5" s="1"/>
  <c r="G9382" i="5"/>
  <c r="H9382" i="5" s="1"/>
  <c r="I9382" i="5" s="1"/>
  <c r="G9381" i="5"/>
  <c r="H9381" i="5" s="1"/>
  <c r="I9381" i="5" s="1"/>
  <c r="G9380" i="5"/>
  <c r="H9380" i="5" s="1"/>
  <c r="I9380" i="5" s="1"/>
  <c r="G9379" i="5"/>
  <c r="H9379" i="5" s="1"/>
  <c r="I9379" i="5" s="1"/>
  <c r="G9378" i="5"/>
  <c r="H9378" i="5" s="1"/>
  <c r="I9378" i="5" s="1"/>
  <c r="G9377" i="5"/>
  <c r="H9377" i="5" s="1"/>
  <c r="I9377" i="5" s="1"/>
  <c r="G9376" i="5"/>
  <c r="H9376" i="5" s="1"/>
  <c r="I9376" i="5" s="1"/>
  <c r="G9375" i="5"/>
  <c r="H9375" i="5" s="1"/>
  <c r="I9375" i="5" s="1"/>
  <c r="G9373" i="5"/>
  <c r="H9373" i="5" s="1"/>
  <c r="I9373" i="5" s="1"/>
  <c r="G9372" i="5"/>
  <c r="H9372" i="5" s="1"/>
  <c r="I9372" i="5" s="1"/>
  <c r="G9371" i="5"/>
  <c r="H9371" i="5" s="1"/>
  <c r="I9371" i="5" s="1"/>
  <c r="G9370" i="5"/>
  <c r="H9370" i="5" s="1"/>
  <c r="I9370" i="5" s="1"/>
  <c r="G9369" i="5"/>
  <c r="H9369" i="5" s="1"/>
  <c r="I9369" i="5" s="1"/>
  <c r="G9368" i="5"/>
  <c r="H9368" i="5" s="1"/>
  <c r="I9368" i="5" s="1"/>
  <c r="G9367" i="5"/>
  <c r="H9367" i="5" s="1"/>
  <c r="I9367" i="5" s="1"/>
  <c r="G9366" i="5"/>
  <c r="H9366" i="5" s="1"/>
  <c r="I9366" i="5" s="1"/>
  <c r="G9365" i="5"/>
  <c r="H9365" i="5" s="1"/>
  <c r="I9365" i="5" s="1"/>
  <c r="G9364" i="5"/>
  <c r="H9364" i="5" s="1"/>
  <c r="I9364" i="5" s="1"/>
  <c r="G9363" i="5"/>
  <c r="H9363" i="5" s="1"/>
  <c r="I9363" i="5" s="1"/>
  <c r="G9362" i="5"/>
  <c r="H9362" i="5" s="1"/>
  <c r="I9362" i="5" s="1"/>
  <c r="G9361" i="5"/>
  <c r="H9361" i="5" s="1"/>
  <c r="I9361" i="5" s="1"/>
  <c r="G9360" i="5"/>
  <c r="H9360" i="5" s="1"/>
  <c r="I9360" i="5" s="1"/>
  <c r="G9359" i="5"/>
  <c r="H9359" i="5" s="1"/>
  <c r="I9359" i="5" s="1"/>
  <c r="G9358" i="5"/>
  <c r="H9358" i="5" s="1"/>
  <c r="I9358" i="5" s="1"/>
  <c r="G9357" i="5"/>
  <c r="H9357" i="5" s="1"/>
  <c r="I9357" i="5" s="1"/>
  <c r="G9355" i="5"/>
  <c r="H9355" i="5" s="1"/>
  <c r="I9355" i="5" s="1"/>
  <c r="G9354" i="5"/>
  <c r="H9354" i="5" s="1"/>
  <c r="I9354" i="5" s="1"/>
  <c r="G9353" i="5"/>
  <c r="H9353" i="5" s="1"/>
  <c r="I9353" i="5" s="1"/>
  <c r="G9352" i="5"/>
  <c r="H9352" i="5" s="1"/>
  <c r="I9352" i="5" s="1"/>
  <c r="G9351" i="5"/>
  <c r="H9351" i="5" s="1"/>
  <c r="I9351" i="5" s="1"/>
  <c r="G9350" i="5"/>
  <c r="H9350" i="5" s="1"/>
  <c r="I9350" i="5" s="1"/>
  <c r="G9349" i="5"/>
  <c r="H9349" i="5" s="1"/>
  <c r="I9349" i="5" s="1"/>
  <c r="G9348" i="5"/>
  <c r="H9348" i="5" s="1"/>
  <c r="I9348" i="5" s="1"/>
  <c r="G9346" i="5"/>
  <c r="H9346" i="5" s="1"/>
  <c r="I9346" i="5" s="1"/>
  <c r="G9345" i="5"/>
  <c r="H9345" i="5" s="1"/>
  <c r="I9345" i="5" s="1"/>
  <c r="G9344" i="5"/>
  <c r="H9344" i="5" s="1"/>
  <c r="I9344" i="5" s="1"/>
  <c r="G9342" i="5"/>
  <c r="H9342" i="5" s="1"/>
  <c r="I9342" i="5" s="1"/>
  <c r="G9339" i="5"/>
  <c r="H9339" i="5" s="1"/>
  <c r="I9339" i="5" s="1"/>
  <c r="G9338" i="5"/>
  <c r="H9338" i="5" s="1"/>
  <c r="I9338" i="5" s="1"/>
  <c r="G9337" i="5"/>
  <c r="H9337" i="5" s="1"/>
  <c r="I9337" i="5" s="1"/>
  <c r="G9334" i="5"/>
  <c r="H9334" i="5" s="1"/>
  <c r="I9334" i="5" s="1"/>
  <c r="G9316" i="5"/>
  <c r="H9316" i="5" s="1"/>
  <c r="I9316" i="5" s="1"/>
  <c r="G9300" i="5"/>
  <c r="H9300" i="5" s="1"/>
  <c r="I9300" i="5" s="1"/>
  <c r="G9292" i="5"/>
  <c r="H9292" i="5" s="1"/>
  <c r="I9292" i="5" s="1"/>
  <c r="G9283" i="5"/>
  <c r="H9283" i="5" s="1"/>
  <c r="I9283" i="5" s="1"/>
  <c r="G9282" i="5"/>
  <c r="H9282" i="5" s="1"/>
  <c r="I9282" i="5" s="1"/>
  <c r="G9277" i="5"/>
  <c r="H9277" i="5" s="1"/>
  <c r="I9277" i="5" s="1"/>
  <c r="G9265" i="5"/>
  <c r="H9265" i="5" s="1"/>
  <c r="I9265" i="5" s="1"/>
  <c r="G9261" i="5"/>
  <c r="H9261" i="5" s="1"/>
  <c r="I9261" i="5" s="1"/>
  <c r="G9260" i="5"/>
  <c r="H9260" i="5" s="1"/>
  <c r="I9260" i="5" s="1"/>
  <c r="G9255" i="5"/>
  <c r="H9255" i="5" s="1"/>
  <c r="I9255" i="5" s="1"/>
  <c r="G9252" i="5"/>
  <c r="H9252" i="5" s="1"/>
  <c r="I9252" i="5" s="1"/>
  <c r="G9250" i="5"/>
  <c r="H9250" i="5" s="1"/>
  <c r="I9250" i="5" s="1"/>
  <c r="G9249" i="5"/>
  <c r="H9249" i="5" s="1"/>
  <c r="I9249" i="5" s="1"/>
  <c r="G9248" i="5"/>
  <c r="H9248" i="5" s="1"/>
  <c r="I9248" i="5" s="1"/>
  <c r="G9246" i="5"/>
  <c r="H9246" i="5" s="1"/>
  <c r="I9246" i="5" s="1"/>
  <c r="G9244" i="5"/>
  <c r="H9244" i="5" s="1"/>
  <c r="I9244" i="5" s="1"/>
  <c r="G9243" i="5"/>
  <c r="H9243" i="5" s="1"/>
  <c r="I9243" i="5" s="1"/>
  <c r="G9239" i="5"/>
  <c r="H9239" i="5" s="1"/>
  <c r="I9239" i="5" s="1"/>
  <c r="G9235" i="5"/>
  <c r="H9235" i="5" s="1"/>
  <c r="I9235" i="5" s="1"/>
  <c r="G9234" i="5"/>
  <c r="H9234" i="5" s="1"/>
  <c r="I9234" i="5" s="1"/>
  <c r="G9233" i="5"/>
  <c r="H9233" i="5" s="1"/>
  <c r="I9233" i="5" s="1"/>
  <c r="G9229" i="5"/>
  <c r="H9229" i="5" s="1"/>
  <c r="I9229" i="5" s="1"/>
  <c r="G9227" i="5"/>
  <c r="H9227" i="5" s="1"/>
  <c r="I9227" i="5" s="1"/>
  <c r="G9223" i="5"/>
  <c r="H9223" i="5" s="1"/>
  <c r="I9223" i="5" s="1"/>
  <c r="G9222" i="5"/>
  <c r="H9222" i="5" s="1"/>
  <c r="I9222" i="5" s="1"/>
  <c r="G9221" i="5"/>
  <c r="H9221" i="5" s="1"/>
  <c r="I9221" i="5" s="1"/>
  <c r="G9220" i="5"/>
  <c r="H9220" i="5" s="1"/>
  <c r="I9220" i="5" s="1"/>
  <c r="G9213" i="5"/>
  <c r="H9213" i="5" s="1"/>
  <c r="I9213" i="5" s="1"/>
  <c r="G9212" i="5"/>
  <c r="H9212" i="5" s="1"/>
  <c r="I9212" i="5" s="1"/>
  <c r="G9211" i="5"/>
  <c r="H9211" i="5" s="1"/>
  <c r="I9211" i="5" s="1"/>
  <c r="G9209" i="5"/>
  <c r="H9209" i="5" s="1"/>
  <c r="I9209" i="5" s="1"/>
  <c r="G9203" i="5"/>
  <c r="H9203" i="5" s="1"/>
  <c r="I9203" i="5" s="1"/>
  <c r="G9191" i="5"/>
  <c r="H9191" i="5" s="1"/>
  <c r="I9191" i="5" s="1"/>
  <c r="G9187" i="5"/>
  <c r="H9187" i="5" s="1"/>
  <c r="I9187" i="5" s="1"/>
  <c r="G9185" i="5"/>
  <c r="H9185" i="5" s="1"/>
  <c r="I9185" i="5" s="1"/>
  <c r="G9183" i="5"/>
  <c r="H9183" i="5" s="1"/>
  <c r="I9183" i="5" s="1"/>
  <c r="G9178" i="5"/>
  <c r="H9178" i="5" s="1"/>
  <c r="I9178" i="5" s="1"/>
  <c r="G9176" i="5"/>
  <c r="H9176" i="5" s="1"/>
  <c r="I9176" i="5" s="1"/>
  <c r="G9175" i="5"/>
  <c r="H9175" i="5" s="1"/>
  <c r="I9175" i="5" s="1"/>
  <c r="G9174" i="5"/>
  <c r="H9174" i="5" s="1"/>
  <c r="I9174" i="5" s="1"/>
  <c r="G9173" i="5"/>
  <c r="H9173" i="5" s="1"/>
  <c r="I9173" i="5" s="1"/>
  <c r="G9172" i="5"/>
  <c r="H9172" i="5" s="1"/>
  <c r="I9172" i="5" s="1"/>
  <c r="G9171" i="5"/>
  <c r="H9171" i="5" s="1"/>
  <c r="I9171" i="5" s="1"/>
  <c r="G9170" i="5"/>
  <c r="H9170" i="5" s="1"/>
  <c r="I9170" i="5" s="1"/>
  <c r="G9168" i="5"/>
  <c r="H9168" i="5" s="1"/>
  <c r="I9168" i="5" s="1"/>
  <c r="G9165" i="5"/>
  <c r="H9165" i="5" s="1"/>
  <c r="I9165" i="5" s="1"/>
  <c r="G9140" i="5"/>
  <c r="H9140" i="5" s="1"/>
  <c r="I9140" i="5" s="1"/>
  <c r="G9132" i="5"/>
  <c r="H9132" i="5" s="1"/>
  <c r="I9132" i="5" s="1"/>
  <c r="G9116" i="5"/>
  <c r="H9116" i="5" s="1"/>
  <c r="I9116" i="5" s="1"/>
  <c r="G9105" i="5"/>
  <c r="H9105" i="5" s="1"/>
  <c r="I9105" i="5" s="1"/>
  <c r="G9097" i="5"/>
  <c r="H9097" i="5" s="1"/>
  <c r="I9097" i="5" s="1"/>
  <c r="G9096" i="5"/>
  <c r="H9096" i="5" s="1"/>
  <c r="I9096" i="5" s="1"/>
  <c r="G9091" i="5"/>
  <c r="H9091" i="5" s="1"/>
  <c r="I9091" i="5" s="1"/>
  <c r="G9083" i="5"/>
  <c r="H9083" i="5" s="1"/>
  <c r="I9083" i="5" s="1"/>
  <c r="G5964" i="5"/>
  <c r="H5964" i="5" s="1"/>
  <c r="I5964" i="5" s="1"/>
  <c r="G5953" i="5"/>
  <c r="H5953" i="5" s="1"/>
  <c r="I5953" i="5" s="1"/>
  <c r="G5941" i="5"/>
  <c r="H5941" i="5" s="1"/>
  <c r="I5941" i="5" s="1"/>
  <c r="G5935" i="5"/>
  <c r="H5935" i="5" s="1"/>
  <c r="I5935" i="5" s="1"/>
  <c r="G5922" i="5"/>
  <c r="H5922" i="5" s="1"/>
  <c r="I5922" i="5" s="1"/>
  <c r="G5915" i="5"/>
  <c r="H5915" i="5" s="1"/>
  <c r="I5915" i="5" s="1"/>
  <c r="G5910" i="5"/>
  <c r="H5910" i="5" s="1"/>
  <c r="I5910" i="5" s="1"/>
  <c r="G5905" i="5"/>
  <c r="H5905" i="5" s="1"/>
  <c r="I5905" i="5" s="1"/>
  <c r="G5891" i="5"/>
  <c r="H5891" i="5" s="1"/>
  <c r="I5891" i="5" s="1"/>
  <c r="G5881" i="5"/>
  <c r="H5881" i="5" s="1"/>
  <c r="I5881" i="5" s="1"/>
  <c r="G5864" i="5"/>
  <c r="H5864" i="5" s="1"/>
  <c r="I5864" i="5" s="1"/>
  <c r="G5853" i="5"/>
  <c r="H5853" i="5" s="1"/>
  <c r="I5853" i="5" s="1"/>
  <c r="G5838" i="5"/>
  <c r="H5838" i="5" s="1"/>
  <c r="I5838" i="5" s="1"/>
  <c r="G5834" i="5"/>
  <c r="H5834" i="5" s="1"/>
  <c r="I5834" i="5" s="1"/>
  <c r="G5808" i="5"/>
  <c r="H5808" i="5" s="1"/>
  <c r="I5808" i="5" s="1"/>
  <c r="G8811" i="5"/>
  <c r="H8811" i="5" s="1"/>
  <c r="I8811" i="5" s="1"/>
  <c r="G8810" i="5"/>
  <c r="H8810" i="5" s="1"/>
  <c r="I8810" i="5" s="1"/>
  <c r="G8806" i="5"/>
  <c r="H8806" i="5" s="1"/>
  <c r="I8806" i="5" s="1"/>
  <c r="G8805" i="5"/>
  <c r="H8805" i="5" s="1"/>
  <c r="I8805" i="5" s="1"/>
  <c r="G8804" i="5"/>
  <c r="H8804" i="5" s="1"/>
  <c r="I8804" i="5" s="1"/>
  <c r="G8802" i="5"/>
  <c r="H8802" i="5" s="1"/>
  <c r="I8802" i="5" s="1"/>
  <c r="G8801" i="5"/>
  <c r="H8801" i="5" s="1"/>
  <c r="I8801" i="5" s="1"/>
  <c r="G8795" i="5"/>
  <c r="H8795" i="5" s="1"/>
  <c r="I8795" i="5" s="1"/>
  <c r="G8794" i="5"/>
  <c r="H8794" i="5" s="1"/>
  <c r="I8794" i="5" s="1"/>
  <c r="G8792" i="5"/>
  <c r="H8792" i="5" s="1"/>
  <c r="I8792" i="5" s="1"/>
  <c r="G8791" i="5"/>
  <c r="H8791" i="5" s="1"/>
  <c r="I8791" i="5" s="1"/>
  <c r="G8787" i="5"/>
  <c r="H8787" i="5" s="1"/>
  <c r="I8787" i="5" s="1"/>
  <c r="G8786" i="5"/>
  <c r="H8786" i="5" s="1"/>
  <c r="I8786" i="5" s="1"/>
  <c r="G8785" i="5"/>
  <c r="H8785" i="5" s="1"/>
  <c r="I8785" i="5" s="1"/>
  <c r="G8782" i="5"/>
  <c r="H8782" i="5" s="1"/>
  <c r="I8782" i="5" s="1"/>
  <c r="G8781" i="5"/>
  <c r="H8781" i="5" s="1"/>
  <c r="I8781" i="5" s="1"/>
  <c r="G8780" i="5"/>
  <c r="H8780" i="5" s="1"/>
  <c r="I8780" i="5" s="1"/>
  <c r="G8765" i="5"/>
  <c r="H8765" i="5" s="1"/>
  <c r="I8765" i="5" s="1"/>
  <c r="G8757" i="5"/>
  <c r="H8757" i="5" s="1"/>
  <c r="I8757" i="5" s="1"/>
  <c r="G8743" i="5"/>
  <c r="H8743" i="5" s="1"/>
  <c r="I8743" i="5" s="1"/>
  <c r="G8715" i="5"/>
  <c r="H8715" i="5" s="1"/>
  <c r="I8715" i="5" s="1"/>
  <c r="G8709" i="5"/>
  <c r="H8709" i="5" s="1"/>
  <c r="I8709" i="5" s="1"/>
  <c r="G8707" i="5"/>
  <c r="H8707" i="5" s="1"/>
  <c r="I8707" i="5" s="1"/>
  <c r="G8706" i="5"/>
  <c r="H8706" i="5" s="1"/>
  <c r="I8706" i="5" s="1"/>
  <c r="G8705" i="5"/>
  <c r="H8705" i="5" s="1"/>
  <c r="I8705" i="5" s="1"/>
  <c r="G8703" i="5"/>
  <c r="H8703" i="5" s="1"/>
  <c r="I8703" i="5" s="1"/>
  <c r="G8700" i="5"/>
  <c r="H8700" i="5" s="1"/>
  <c r="I8700" i="5" s="1"/>
  <c r="G8699" i="5"/>
  <c r="H8699" i="5" s="1"/>
  <c r="I8699" i="5" s="1"/>
  <c r="G8694" i="5"/>
  <c r="H8694" i="5" s="1"/>
  <c r="I8694" i="5" s="1"/>
  <c r="G8693" i="5"/>
  <c r="H8693" i="5" s="1"/>
  <c r="I8693" i="5" s="1"/>
  <c r="G8692" i="5"/>
  <c r="H8692" i="5" s="1"/>
  <c r="I8692" i="5" s="1"/>
  <c r="G8689" i="5"/>
  <c r="H8689" i="5" s="1"/>
  <c r="I8689" i="5" s="1"/>
  <c r="G8687" i="5"/>
  <c r="H8687" i="5" s="1"/>
  <c r="I8687" i="5" s="1"/>
  <c r="G8685" i="5"/>
  <c r="H8685" i="5" s="1"/>
  <c r="I8685" i="5" s="1"/>
  <c r="G8680" i="5"/>
  <c r="H8680" i="5" s="1"/>
  <c r="I8680" i="5" s="1"/>
  <c r="G8679" i="5"/>
  <c r="H8679" i="5" s="1"/>
  <c r="I8679" i="5" s="1"/>
  <c r="G8675" i="5"/>
  <c r="H8675" i="5" s="1"/>
  <c r="I8675" i="5" s="1"/>
  <c r="G8672" i="5"/>
  <c r="H8672" i="5" s="1"/>
  <c r="I8672" i="5" s="1"/>
  <c r="G8671" i="5"/>
  <c r="H8671" i="5" s="1"/>
  <c r="I8671" i="5" s="1"/>
  <c r="G8668" i="5"/>
  <c r="H8668" i="5" s="1"/>
  <c r="I8668" i="5" s="1"/>
  <c r="G8667" i="5"/>
  <c r="H8667" i="5" s="1"/>
  <c r="I8667" i="5" s="1"/>
  <c r="G8662" i="5"/>
  <c r="H8662" i="5" s="1"/>
  <c r="I8662" i="5" s="1"/>
  <c r="G8661" i="5"/>
  <c r="H8661" i="5" s="1"/>
  <c r="I8661" i="5" s="1"/>
  <c r="G8660" i="5"/>
  <c r="H8660" i="5" s="1"/>
  <c r="I8660" i="5" s="1"/>
  <c r="G8657" i="5"/>
  <c r="H8657" i="5" s="1"/>
  <c r="I8657" i="5" s="1"/>
  <c r="G8656" i="5"/>
  <c r="H8656" i="5" s="1"/>
  <c r="I8656" i="5" s="1"/>
  <c r="G8655" i="5"/>
  <c r="H8655" i="5" s="1"/>
  <c r="I8655" i="5" s="1"/>
  <c r="G8653" i="5"/>
  <c r="H8653" i="5" s="1"/>
  <c r="I8653" i="5" s="1"/>
  <c r="G8652" i="5"/>
  <c r="H8652" i="5" s="1"/>
  <c r="I8652" i="5" s="1"/>
  <c r="G8649" i="5"/>
  <c r="H8649" i="5" s="1"/>
  <c r="I8649" i="5" s="1"/>
  <c r="G8648" i="5"/>
  <c r="H8648" i="5" s="1"/>
  <c r="I8648" i="5" s="1"/>
  <c r="G8646" i="5"/>
  <c r="H8646" i="5" s="1"/>
  <c r="I8646" i="5" s="1"/>
  <c r="G8645" i="5"/>
  <c r="H8645" i="5" s="1"/>
  <c r="I8645" i="5" s="1"/>
  <c r="G8642" i="5"/>
  <c r="H8642" i="5" s="1"/>
  <c r="I8642" i="5" s="1"/>
  <c r="G8641" i="5"/>
  <c r="H8641" i="5" s="1"/>
  <c r="I8641" i="5" s="1"/>
  <c r="G8638" i="5"/>
  <c r="H8638" i="5" s="1"/>
  <c r="I8638" i="5" s="1"/>
  <c r="G8637" i="5"/>
  <c r="H8637" i="5" s="1"/>
  <c r="I8637" i="5" s="1"/>
  <c r="G8636" i="5"/>
  <c r="H8636" i="5" s="1"/>
  <c r="I8636" i="5" s="1"/>
  <c r="G8634" i="5"/>
  <c r="H8634" i="5" s="1"/>
  <c r="I8634" i="5" s="1"/>
  <c r="G8633" i="5"/>
  <c r="H8633" i="5" s="1"/>
  <c r="I8633" i="5" s="1"/>
  <c r="G8630" i="5"/>
  <c r="H8630" i="5" s="1"/>
  <c r="I8630" i="5" s="1"/>
  <c r="G8629" i="5"/>
  <c r="H8629" i="5" s="1"/>
  <c r="I8629" i="5" s="1"/>
  <c r="G8628" i="5"/>
  <c r="H8628" i="5" s="1"/>
  <c r="I8628" i="5" s="1"/>
  <c r="G8626" i="5"/>
  <c r="H8626" i="5" s="1"/>
  <c r="I8626" i="5" s="1"/>
  <c r="G8625" i="5"/>
  <c r="H8625" i="5" s="1"/>
  <c r="I8625" i="5" s="1"/>
  <c r="G8622" i="5"/>
  <c r="H8622" i="5" s="1"/>
  <c r="I8622" i="5" s="1"/>
  <c r="G8621" i="5"/>
  <c r="H8621" i="5" s="1"/>
  <c r="I8621" i="5" s="1"/>
  <c r="G8619" i="5"/>
  <c r="H8619" i="5" s="1"/>
  <c r="I8619" i="5" s="1"/>
  <c r="G8618" i="5"/>
  <c r="H8618" i="5" s="1"/>
  <c r="I8618" i="5" s="1"/>
  <c r="G8616" i="5"/>
  <c r="H8616" i="5" s="1"/>
  <c r="I8616" i="5" s="1"/>
  <c r="G8615" i="5"/>
  <c r="H8615" i="5" s="1"/>
  <c r="I8615" i="5" s="1"/>
  <c r="G8610" i="5"/>
  <c r="H8610" i="5" s="1"/>
  <c r="I8610" i="5" s="1"/>
  <c r="G8609" i="5"/>
  <c r="H8609" i="5" s="1"/>
  <c r="I8609" i="5" s="1"/>
  <c r="G8606" i="5"/>
  <c r="H8606" i="5" s="1"/>
  <c r="I8606" i="5" s="1"/>
  <c r="G8605" i="5"/>
  <c r="H8605" i="5" s="1"/>
  <c r="I8605" i="5" s="1"/>
  <c r="G8604" i="5"/>
  <c r="H8604" i="5" s="1"/>
  <c r="I8604" i="5" s="1"/>
  <c r="G8602" i="5"/>
  <c r="H8602" i="5" s="1"/>
  <c r="I8602" i="5" s="1"/>
  <c r="G8601" i="5"/>
  <c r="H8601" i="5" s="1"/>
  <c r="I8601" i="5" s="1"/>
  <c r="G8598" i="5"/>
  <c r="H8598" i="5" s="1"/>
  <c r="I8598" i="5" s="1"/>
  <c r="G8597" i="5"/>
  <c r="H8597" i="5" s="1"/>
  <c r="I8597" i="5" s="1"/>
  <c r="G8596" i="5"/>
  <c r="H8596" i="5" s="1"/>
  <c r="I8596" i="5" s="1"/>
  <c r="G8595" i="5"/>
  <c r="H8595" i="5" s="1"/>
  <c r="I8595" i="5" s="1"/>
  <c r="G8593" i="5"/>
  <c r="H8593" i="5" s="1"/>
  <c r="I8593" i="5" s="1"/>
  <c r="G8592" i="5"/>
  <c r="H8592" i="5" s="1"/>
  <c r="I8592" i="5" s="1"/>
  <c r="G8591" i="5"/>
  <c r="H8591" i="5" s="1"/>
  <c r="I8591" i="5" s="1"/>
  <c r="G8590" i="5"/>
  <c r="H8590" i="5" s="1"/>
  <c r="I8590" i="5" s="1"/>
  <c r="G8589" i="5"/>
  <c r="H8589" i="5" s="1"/>
  <c r="I8589" i="5" s="1"/>
  <c r="G8588" i="5"/>
  <c r="H8588" i="5" s="1"/>
  <c r="I8588" i="5" s="1"/>
  <c r="G8587" i="5"/>
  <c r="H8587" i="5" s="1"/>
  <c r="I8587" i="5" s="1"/>
  <c r="G8586" i="5"/>
  <c r="H8586" i="5" s="1"/>
  <c r="I8586" i="5" s="1"/>
  <c r="G8585" i="5"/>
  <c r="H8585" i="5" s="1"/>
  <c r="I8585" i="5" s="1"/>
  <c r="G8584" i="5"/>
  <c r="H8584" i="5" s="1"/>
  <c r="I8584" i="5" s="1"/>
  <c r="G8583" i="5"/>
  <c r="H8583" i="5" s="1"/>
  <c r="I8583" i="5" s="1"/>
  <c r="G8582" i="5"/>
  <c r="H8582" i="5" s="1"/>
  <c r="I8582" i="5" s="1"/>
  <c r="G8581" i="5"/>
  <c r="H8581" i="5" s="1"/>
  <c r="I8581" i="5" s="1"/>
  <c r="G8580" i="5"/>
  <c r="H8580" i="5" s="1"/>
  <c r="I8580" i="5" s="1"/>
  <c r="G8579" i="5"/>
  <c r="H8579" i="5" s="1"/>
  <c r="I8579" i="5" s="1"/>
  <c r="G8578" i="5"/>
  <c r="H8578" i="5" s="1"/>
  <c r="I8578" i="5" s="1"/>
  <c r="G8577" i="5"/>
  <c r="H8577" i="5" s="1"/>
  <c r="I8577" i="5" s="1"/>
  <c r="G8576" i="5"/>
  <c r="H8576" i="5" s="1"/>
  <c r="I8576" i="5" s="1"/>
  <c r="G8575" i="5"/>
  <c r="H8575" i="5" s="1"/>
  <c r="I8575" i="5" s="1"/>
  <c r="G8574" i="5"/>
  <c r="H8574" i="5" s="1"/>
  <c r="I8574" i="5" s="1"/>
  <c r="G8573" i="5"/>
  <c r="H8573" i="5" s="1"/>
  <c r="I8573" i="5" s="1"/>
  <c r="G8572" i="5"/>
  <c r="H8572" i="5" s="1"/>
  <c r="I8572" i="5" s="1"/>
  <c r="G8571" i="5"/>
  <c r="H8571" i="5" s="1"/>
  <c r="I8571" i="5" s="1"/>
  <c r="G8570" i="5"/>
  <c r="H8570" i="5" s="1"/>
  <c r="I8570" i="5" s="1"/>
  <c r="G8569" i="5"/>
  <c r="H8569" i="5" s="1"/>
  <c r="I8569" i="5" s="1"/>
  <c r="G8568" i="5"/>
  <c r="H8568" i="5" s="1"/>
  <c r="I8568" i="5" s="1"/>
  <c r="G8567" i="5"/>
  <c r="H8567" i="5" s="1"/>
  <c r="I8567" i="5" s="1"/>
  <c r="G8566" i="5"/>
  <c r="H8566" i="5" s="1"/>
  <c r="I8566" i="5" s="1"/>
  <c r="G8565" i="5"/>
  <c r="H8565" i="5" s="1"/>
  <c r="I8565" i="5" s="1"/>
  <c r="G8564" i="5"/>
  <c r="H8564" i="5" s="1"/>
  <c r="I8564" i="5" s="1"/>
  <c r="G8563" i="5"/>
  <c r="H8563" i="5" s="1"/>
  <c r="I8563" i="5" s="1"/>
  <c r="G8562" i="5"/>
  <c r="H8562" i="5" s="1"/>
  <c r="I8562" i="5" s="1"/>
  <c r="G8561" i="5"/>
  <c r="H8561" i="5" s="1"/>
  <c r="I8561" i="5" s="1"/>
  <c r="G8560" i="5"/>
  <c r="H8560" i="5" s="1"/>
  <c r="I8560" i="5" s="1"/>
  <c r="G8559" i="5"/>
  <c r="H8559" i="5" s="1"/>
  <c r="I8559" i="5" s="1"/>
  <c r="G8558" i="5"/>
  <c r="H8558" i="5" s="1"/>
  <c r="I8558" i="5" s="1"/>
  <c r="G8557" i="5"/>
  <c r="H8557" i="5" s="1"/>
  <c r="I8557" i="5" s="1"/>
  <c r="G8556" i="5"/>
  <c r="H8556" i="5" s="1"/>
  <c r="I8556" i="5" s="1"/>
  <c r="G8555" i="5"/>
  <c r="H8555" i="5" s="1"/>
  <c r="I8555" i="5" s="1"/>
  <c r="G8554" i="5"/>
  <c r="H8554" i="5" s="1"/>
  <c r="I8554" i="5" s="1"/>
  <c r="G8553" i="5"/>
  <c r="H8553" i="5" s="1"/>
  <c r="I8553" i="5" s="1"/>
  <c r="G8552" i="5"/>
  <c r="H8552" i="5" s="1"/>
  <c r="I8552" i="5" s="1"/>
  <c r="G8551" i="5"/>
  <c r="H8551" i="5" s="1"/>
  <c r="I8551" i="5" s="1"/>
  <c r="G8550" i="5"/>
  <c r="H8550" i="5" s="1"/>
  <c r="I8550" i="5" s="1"/>
  <c r="G8549" i="5"/>
  <c r="H8549" i="5" s="1"/>
  <c r="I8549" i="5" s="1"/>
  <c r="G8548" i="5"/>
  <c r="H8548" i="5" s="1"/>
  <c r="I8548" i="5" s="1"/>
  <c r="G8547" i="5"/>
  <c r="H8547" i="5" s="1"/>
  <c r="I8547" i="5" s="1"/>
  <c r="G8546" i="5"/>
  <c r="H8546" i="5" s="1"/>
  <c r="I8546" i="5" s="1"/>
  <c r="G8545" i="5"/>
  <c r="H8545" i="5" s="1"/>
  <c r="I8545" i="5" s="1"/>
  <c r="G8544" i="5"/>
  <c r="H8544" i="5" s="1"/>
  <c r="I8544" i="5" s="1"/>
  <c r="G8543" i="5"/>
  <c r="H8543" i="5" s="1"/>
  <c r="I8543" i="5" s="1"/>
  <c r="G8542" i="5"/>
  <c r="H8542" i="5" s="1"/>
  <c r="I8542" i="5" s="1"/>
  <c r="G8541" i="5"/>
  <c r="H8541" i="5" s="1"/>
  <c r="I8541" i="5" s="1"/>
  <c r="G8540" i="5"/>
  <c r="H8540" i="5" s="1"/>
  <c r="I8540" i="5" s="1"/>
  <c r="G8539" i="5"/>
  <c r="H8539" i="5" s="1"/>
  <c r="I8539" i="5" s="1"/>
  <c r="G8538" i="5"/>
  <c r="H8538" i="5" s="1"/>
  <c r="I8538" i="5" s="1"/>
  <c r="G8537" i="5"/>
  <c r="H8537" i="5" s="1"/>
  <c r="I8537" i="5" s="1"/>
  <c r="G8536" i="5"/>
  <c r="H8536" i="5" s="1"/>
  <c r="I8536" i="5" s="1"/>
  <c r="G8535" i="5"/>
  <c r="H8535" i="5" s="1"/>
  <c r="I8535" i="5" s="1"/>
  <c r="G8534" i="5"/>
  <c r="H8534" i="5" s="1"/>
  <c r="I8534" i="5" s="1"/>
  <c r="G8533" i="5"/>
  <c r="H8533" i="5" s="1"/>
  <c r="I8533" i="5" s="1"/>
  <c r="G8532" i="5"/>
  <c r="H8532" i="5" s="1"/>
  <c r="I8532" i="5" s="1"/>
  <c r="G8531" i="5"/>
  <c r="H8531" i="5" s="1"/>
  <c r="I8531" i="5" s="1"/>
  <c r="G8530" i="5"/>
  <c r="H8530" i="5" s="1"/>
  <c r="I8530" i="5" s="1"/>
  <c r="G8529" i="5"/>
  <c r="H8529" i="5" s="1"/>
  <c r="I8529" i="5" s="1"/>
  <c r="G8528" i="5"/>
  <c r="H8528" i="5" s="1"/>
  <c r="I8528" i="5" s="1"/>
  <c r="G8527" i="5"/>
  <c r="H8527" i="5" s="1"/>
  <c r="I8527" i="5" s="1"/>
  <c r="G8526" i="5"/>
  <c r="H8526" i="5" s="1"/>
  <c r="I8526" i="5" s="1"/>
  <c r="G8525" i="5"/>
  <c r="H8525" i="5" s="1"/>
  <c r="I8525" i="5" s="1"/>
  <c r="G8524" i="5"/>
  <c r="H8524" i="5" s="1"/>
  <c r="I8524" i="5" s="1"/>
  <c r="G8523" i="5"/>
  <c r="H8523" i="5" s="1"/>
  <c r="I8523" i="5" s="1"/>
  <c r="G8522" i="5"/>
  <c r="H8522" i="5" s="1"/>
  <c r="I8522" i="5" s="1"/>
  <c r="G8521" i="5"/>
  <c r="H8521" i="5" s="1"/>
  <c r="I8521" i="5" s="1"/>
  <c r="G8520" i="5"/>
  <c r="H8520" i="5" s="1"/>
  <c r="I8520" i="5" s="1"/>
  <c r="G8519" i="5"/>
  <c r="H8519" i="5" s="1"/>
  <c r="I8519" i="5" s="1"/>
  <c r="G8518" i="5"/>
  <c r="H8518" i="5" s="1"/>
  <c r="I8518" i="5" s="1"/>
  <c r="G8517" i="5"/>
  <c r="H8517" i="5" s="1"/>
  <c r="I8517" i="5" s="1"/>
  <c r="G8516" i="5"/>
  <c r="H8516" i="5" s="1"/>
  <c r="I8516" i="5" s="1"/>
  <c r="G8515" i="5"/>
  <c r="H8515" i="5" s="1"/>
  <c r="I8515" i="5" s="1"/>
  <c r="G8514" i="5"/>
  <c r="H8514" i="5" s="1"/>
  <c r="I8514" i="5" s="1"/>
  <c r="G8513" i="5"/>
  <c r="H8513" i="5" s="1"/>
  <c r="I8513" i="5" s="1"/>
  <c r="G8512" i="5"/>
  <c r="H8512" i="5" s="1"/>
  <c r="I8512" i="5" s="1"/>
  <c r="G8511" i="5"/>
  <c r="H8511" i="5" s="1"/>
  <c r="I8511" i="5" s="1"/>
  <c r="G8510" i="5"/>
  <c r="H8510" i="5" s="1"/>
  <c r="I8510" i="5" s="1"/>
  <c r="G8509" i="5"/>
  <c r="H8509" i="5" s="1"/>
  <c r="I8509" i="5" s="1"/>
  <c r="G8508" i="5"/>
  <c r="H8508" i="5" s="1"/>
  <c r="I8508" i="5" s="1"/>
  <c r="G8507" i="5"/>
  <c r="H8507" i="5" s="1"/>
  <c r="I8507" i="5" s="1"/>
  <c r="G8506" i="5"/>
  <c r="H8506" i="5" s="1"/>
  <c r="I8506" i="5" s="1"/>
  <c r="G8505" i="5"/>
  <c r="H8505" i="5" s="1"/>
  <c r="I8505" i="5" s="1"/>
  <c r="G8504" i="5"/>
  <c r="H8504" i="5" s="1"/>
  <c r="I8504" i="5" s="1"/>
  <c r="G8503" i="5"/>
  <c r="H8503" i="5" s="1"/>
  <c r="I8503" i="5" s="1"/>
  <c r="G8502" i="5"/>
  <c r="H8502" i="5" s="1"/>
  <c r="I8502" i="5" s="1"/>
  <c r="G8501" i="5"/>
  <c r="H8501" i="5" s="1"/>
  <c r="I8501" i="5" s="1"/>
  <c r="G8500" i="5"/>
  <c r="H8500" i="5" s="1"/>
  <c r="I8500" i="5" s="1"/>
  <c r="G8499" i="5"/>
  <c r="H8499" i="5" s="1"/>
  <c r="I8499" i="5" s="1"/>
  <c r="G8498" i="5"/>
  <c r="H8498" i="5" s="1"/>
  <c r="I8498" i="5" s="1"/>
  <c r="G8497" i="5"/>
  <c r="H8497" i="5" s="1"/>
  <c r="I8497" i="5" s="1"/>
  <c r="G8496" i="5"/>
  <c r="H8496" i="5" s="1"/>
  <c r="I8496" i="5" s="1"/>
  <c r="G8495" i="5"/>
  <c r="H8495" i="5" s="1"/>
  <c r="I8495" i="5" s="1"/>
  <c r="G8494" i="5"/>
  <c r="H8494" i="5" s="1"/>
  <c r="I8494" i="5" s="1"/>
  <c r="G8493" i="5"/>
  <c r="H8493" i="5" s="1"/>
  <c r="I8493" i="5" s="1"/>
  <c r="G8492" i="5"/>
  <c r="H8492" i="5" s="1"/>
  <c r="I8492" i="5" s="1"/>
  <c r="G8491" i="5"/>
  <c r="H8491" i="5" s="1"/>
  <c r="I8491" i="5" s="1"/>
  <c r="G8490" i="5"/>
  <c r="H8490" i="5" s="1"/>
  <c r="I8490" i="5" s="1"/>
  <c r="G8489" i="5"/>
  <c r="H8489" i="5" s="1"/>
  <c r="I8489" i="5" s="1"/>
  <c r="G8488" i="5"/>
  <c r="H8488" i="5" s="1"/>
  <c r="I8488" i="5" s="1"/>
  <c r="G8487" i="5"/>
  <c r="H8487" i="5" s="1"/>
  <c r="I8487" i="5" s="1"/>
  <c r="G8486" i="5"/>
  <c r="H8486" i="5" s="1"/>
  <c r="I8486" i="5" s="1"/>
  <c r="G8485" i="5"/>
  <c r="H8485" i="5" s="1"/>
  <c r="I8485" i="5" s="1"/>
  <c r="G8484" i="5"/>
  <c r="H8484" i="5" s="1"/>
  <c r="I8484" i="5" s="1"/>
  <c r="G8483" i="5"/>
  <c r="H8483" i="5" s="1"/>
  <c r="I8483" i="5" s="1"/>
  <c r="G8482" i="5"/>
  <c r="H8482" i="5" s="1"/>
  <c r="I8482" i="5" s="1"/>
  <c r="G8481" i="5"/>
  <c r="H8481" i="5" s="1"/>
  <c r="I8481" i="5" s="1"/>
  <c r="G8480" i="5"/>
  <c r="H8480" i="5" s="1"/>
  <c r="I8480" i="5" s="1"/>
  <c r="G8479" i="5"/>
  <c r="H8479" i="5" s="1"/>
  <c r="I8479" i="5" s="1"/>
  <c r="G8478" i="5"/>
  <c r="H8478" i="5" s="1"/>
  <c r="I8478" i="5" s="1"/>
  <c r="G8477" i="5"/>
  <c r="H8477" i="5" s="1"/>
  <c r="I8477" i="5" s="1"/>
  <c r="G8476" i="5"/>
  <c r="H8476" i="5" s="1"/>
  <c r="I8476" i="5" s="1"/>
  <c r="G8475" i="5"/>
  <c r="H8475" i="5" s="1"/>
  <c r="I8475" i="5" s="1"/>
  <c r="G8474" i="5"/>
  <c r="H8474" i="5" s="1"/>
  <c r="I8474" i="5" s="1"/>
  <c r="G8473" i="5"/>
  <c r="H8473" i="5" s="1"/>
  <c r="I8473" i="5" s="1"/>
  <c r="G8472" i="5"/>
  <c r="H8472" i="5" s="1"/>
  <c r="I8472" i="5" s="1"/>
  <c r="G8471" i="5"/>
  <c r="H8471" i="5" s="1"/>
  <c r="I8471" i="5" s="1"/>
  <c r="G8470" i="5"/>
  <c r="H8470" i="5" s="1"/>
  <c r="I8470" i="5" s="1"/>
  <c r="G8469" i="5"/>
  <c r="H8469" i="5" s="1"/>
  <c r="I8469" i="5" s="1"/>
  <c r="G8468" i="5"/>
  <c r="H8468" i="5" s="1"/>
  <c r="I8468" i="5" s="1"/>
  <c r="G8467" i="5"/>
  <c r="H8467" i="5" s="1"/>
  <c r="I8467" i="5" s="1"/>
  <c r="G8466" i="5"/>
  <c r="H8466" i="5" s="1"/>
  <c r="I8466" i="5" s="1"/>
  <c r="G8465" i="5"/>
  <c r="H8465" i="5" s="1"/>
  <c r="I8465" i="5" s="1"/>
  <c r="G8464" i="5"/>
  <c r="H8464" i="5" s="1"/>
  <c r="I8464" i="5" s="1"/>
  <c r="G8463" i="5"/>
  <c r="H8463" i="5" s="1"/>
  <c r="I8463" i="5" s="1"/>
  <c r="G8462" i="5"/>
  <c r="H8462" i="5" s="1"/>
  <c r="I8462" i="5" s="1"/>
  <c r="G8461" i="5"/>
  <c r="H8461" i="5" s="1"/>
  <c r="I8461" i="5" s="1"/>
  <c r="G8460" i="5"/>
  <c r="H8460" i="5" s="1"/>
  <c r="I8460" i="5" s="1"/>
  <c r="G8459" i="5"/>
  <c r="H8459" i="5" s="1"/>
  <c r="I8459" i="5" s="1"/>
  <c r="G8458" i="5"/>
  <c r="H8458" i="5" s="1"/>
  <c r="I8458" i="5" s="1"/>
  <c r="G8457" i="5"/>
  <c r="H8457" i="5" s="1"/>
  <c r="I8457" i="5" s="1"/>
  <c r="G8456" i="5"/>
  <c r="H8456" i="5" s="1"/>
  <c r="I8456" i="5" s="1"/>
  <c r="G8455" i="5"/>
  <c r="H8455" i="5" s="1"/>
  <c r="I8455" i="5" s="1"/>
  <c r="G8454" i="5"/>
  <c r="H8454" i="5" s="1"/>
  <c r="I8454" i="5" s="1"/>
  <c r="G8453" i="5"/>
  <c r="H8453" i="5" s="1"/>
  <c r="I8453" i="5" s="1"/>
  <c r="G8452" i="5"/>
  <c r="H8452" i="5" s="1"/>
  <c r="I8452" i="5" s="1"/>
  <c r="G8451" i="5"/>
  <c r="H8451" i="5" s="1"/>
  <c r="I8451" i="5" s="1"/>
  <c r="G8450" i="5"/>
  <c r="H8450" i="5" s="1"/>
  <c r="I8450" i="5" s="1"/>
  <c r="G8449" i="5"/>
  <c r="H8449" i="5" s="1"/>
  <c r="I8449" i="5" s="1"/>
  <c r="G8448" i="5"/>
  <c r="H8448" i="5" s="1"/>
  <c r="I8448" i="5" s="1"/>
  <c r="G8447" i="5"/>
  <c r="H8447" i="5" s="1"/>
  <c r="I8447" i="5" s="1"/>
  <c r="G8446" i="5"/>
  <c r="H8446" i="5" s="1"/>
  <c r="I8446" i="5" s="1"/>
  <c r="G8445" i="5"/>
  <c r="H8445" i="5" s="1"/>
  <c r="I8445" i="5" s="1"/>
  <c r="G8444" i="5"/>
  <c r="H8444" i="5" s="1"/>
  <c r="I8444" i="5" s="1"/>
  <c r="G8443" i="5"/>
  <c r="H8443" i="5" s="1"/>
  <c r="I8443" i="5" s="1"/>
  <c r="G8442" i="5"/>
  <c r="H8442" i="5" s="1"/>
  <c r="I8442" i="5" s="1"/>
  <c r="G8441" i="5"/>
  <c r="H8441" i="5" s="1"/>
  <c r="I8441" i="5" s="1"/>
  <c r="G8440" i="5"/>
  <c r="H8440" i="5" s="1"/>
  <c r="I8440" i="5" s="1"/>
  <c r="G8439" i="5"/>
  <c r="H8439" i="5" s="1"/>
  <c r="I8439" i="5" s="1"/>
  <c r="G8438" i="5"/>
  <c r="H8438" i="5" s="1"/>
  <c r="I8438" i="5" s="1"/>
  <c r="G8437" i="5"/>
  <c r="H8437" i="5" s="1"/>
  <c r="I8437" i="5" s="1"/>
  <c r="G8436" i="5"/>
  <c r="H8436" i="5" s="1"/>
  <c r="I8436" i="5" s="1"/>
  <c r="G8435" i="5"/>
  <c r="H8435" i="5" s="1"/>
  <c r="I8435" i="5" s="1"/>
  <c r="G8434" i="5"/>
  <c r="H8434" i="5" s="1"/>
  <c r="I8434" i="5" s="1"/>
  <c r="G8433" i="5"/>
  <c r="H8433" i="5" s="1"/>
  <c r="I8433" i="5" s="1"/>
  <c r="G8432" i="5"/>
  <c r="H8432" i="5" s="1"/>
  <c r="I8432" i="5" s="1"/>
  <c r="G8431" i="5"/>
  <c r="H8431" i="5" s="1"/>
  <c r="I8431" i="5" s="1"/>
  <c r="G8430" i="5"/>
  <c r="H8430" i="5" s="1"/>
  <c r="I8430" i="5" s="1"/>
  <c r="G8429" i="5"/>
  <c r="H8429" i="5" s="1"/>
  <c r="I8429" i="5" s="1"/>
  <c r="G8428" i="5"/>
  <c r="H8428" i="5" s="1"/>
  <c r="I8428" i="5" s="1"/>
  <c r="G8427" i="5"/>
  <c r="H8427" i="5" s="1"/>
  <c r="I8427" i="5" s="1"/>
  <c r="G8426" i="5"/>
  <c r="H8426" i="5" s="1"/>
  <c r="I8426" i="5" s="1"/>
  <c r="G8425" i="5"/>
  <c r="H8425" i="5" s="1"/>
  <c r="I8425" i="5" s="1"/>
  <c r="G8424" i="5"/>
  <c r="H8424" i="5" s="1"/>
  <c r="I8424" i="5" s="1"/>
  <c r="G8423" i="5"/>
  <c r="H8423" i="5" s="1"/>
  <c r="I8423" i="5" s="1"/>
  <c r="G8422" i="5"/>
  <c r="H8422" i="5" s="1"/>
  <c r="I8422" i="5" s="1"/>
  <c r="G8421" i="5"/>
  <c r="H8421" i="5" s="1"/>
  <c r="I8421" i="5" s="1"/>
  <c r="G8420" i="5"/>
  <c r="H8420" i="5" s="1"/>
  <c r="I8420" i="5" s="1"/>
  <c r="G8419" i="5"/>
  <c r="H8419" i="5" s="1"/>
  <c r="I8419" i="5" s="1"/>
  <c r="G8418" i="5"/>
  <c r="H8418" i="5" s="1"/>
  <c r="I8418" i="5" s="1"/>
  <c r="G8417" i="5"/>
  <c r="H8417" i="5" s="1"/>
  <c r="I8417" i="5" s="1"/>
  <c r="G8416" i="5"/>
  <c r="H8416" i="5" s="1"/>
  <c r="I8416" i="5" s="1"/>
  <c r="G8415" i="5"/>
  <c r="H8415" i="5" s="1"/>
  <c r="I8415" i="5" s="1"/>
  <c r="G8414" i="5"/>
  <c r="H8414" i="5" s="1"/>
  <c r="I8414" i="5" s="1"/>
  <c r="G8413" i="5"/>
  <c r="H8413" i="5" s="1"/>
  <c r="I8413" i="5" s="1"/>
  <c r="G8412" i="5"/>
  <c r="H8412" i="5" s="1"/>
  <c r="I8412" i="5" s="1"/>
  <c r="G8411" i="5"/>
  <c r="H8411" i="5" s="1"/>
  <c r="I8411" i="5" s="1"/>
  <c r="G8410" i="5"/>
  <c r="H8410" i="5" s="1"/>
  <c r="I8410" i="5" s="1"/>
  <c r="G8409" i="5"/>
  <c r="H8409" i="5" s="1"/>
  <c r="I8409" i="5" s="1"/>
  <c r="G8408" i="5"/>
  <c r="H8408" i="5" s="1"/>
  <c r="I8408" i="5" s="1"/>
  <c r="G8407" i="5"/>
  <c r="H8407" i="5" s="1"/>
  <c r="I8407" i="5" s="1"/>
  <c r="G8406" i="5"/>
  <c r="H8406" i="5" s="1"/>
  <c r="I8406" i="5" s="1"/>
  <c r="G8405" i="5"/>
  <c r="H8405" i="5" s="1"/>
  <c r="I8405" i="5" s="1"/>
  <c r="G8404" i="5"/>
  <c r="H8404" i="5" s="1"/>
  <c r="I8404" i="5" s="1"/>
  <c r="G8403" i="5"/>
  <c r="H8403" i="5" s="1"/>
  <c r="I8403" i="5" s="1"/>
  <c r="G8402" i="5"/>
  <c r="H8402" i="5" s="1"/>
  <c r="I8402" i="5" s="1"/>
  <c r="G8401" i="5"/>
  <c r="H8401" i="5" s="1"/>
  <c r="I8401" i="5" s="1"/>
  <c r="G8400" i="5"/>
  <c r="H8400" i="5" s="1"/>
  <c r="I8400" i="5" s="1"/>
  <c r="G8399" i="5"/>
  <c r="H8399" i="5" s="1"/>
  <c r="I8399" i="5" s="1"/>
  <c r="G8398" i="5"/>
  <c r="H8398" i="5" s="1"/>
  <c r="I8398" i="5" s="1"/>
  <c r="G8397" i="5"/>
  <c r="H8397" i="5" s="1"/>
  <c r="I8397" i="5" s="1"/>
  <c r="G8396" i="5"/>
  <c r="H8396" i="5" s="1"/>
  <c r="I8396" i="5" s="1"/>
  <c r="G8395" i="5"/>
  <c r="H8395" i="5" s="1"/>
  <c r="I8395" i="5" s="1"/>
  <c r="G8394" i="5"/>
  <c r="H8394" i="5" s="1"/>
  <c r="I8394" i="5" s="1"/>
  <c r="G8393" i="5"/>
  <c r="H8393" i="5" s="1"/>
  <c r="I8393" i="5" s="1"/>
  <c r="G8392" i="5"/>
  <c r="H8392" i="5" s="1"/>
  <c r="I8392" i="5" s="1"/>
  <c r="G8391" i="5"/>
  <c r="H8391" i="5" s="1"/>
  <c r="I8391" i="5" s="1"/>
  <c r="G8390" i="5"/>
  <c r="H8390" i="5" s="1"/>
  <c r="I8390" i="5" s="1"/>
  <c r="G8389" i="5"/>
  <c r="H8389" i="5" s="1"/>
  <c r="I8389" i="5" s="1"/>
  <c r="G8388" i="5"/>
  <c r="H8388" i="5" s="1"/>
  <c r="I8388" i="5" s="1"/>
  <c r="G8387" i="5"/>
  <c r="H8387" i="5" s="1"/>
  <c r="I8387" i="5" s="1"/>
  <c r="G8386" i="5"/>
  <c r="H8386" i="5" s="1"/>
  <c r="I8386" i="5" s="1"/>
  <c r="G8385" i="5"/>
  <c r="H8385" i="5" s="1"/>
  <c r="I8385" i="5" s="1"/>
  <c r="G8384" i="5"/>
  <c r="H8384" i="5" s="1"/>
  <c r="I8384" i="5" s="1"/>
  <c r="G8383" i="5"/>
  <c r="H8383" i="5" s="1"/>
  <c r="I8383" i="5" s="1"/>
  <c r="G8382" i="5"/>
  <c r="H8382" i="5" s="1"/>
  <c r="I8382" i="5" s="1"/>
  <c r="G8381" i="5"/>
  <c r="H8381" i="5" s="1"/>
  <c r="I8381" i="5" s="1"/>
  <c r="G8380" i="5"/>
  <c r="H8380" i="5" s="1"/>
  <c r="I8380" i="5" s="1"/>
  <c r="G8379" i="5"/>
  <c r="H8379" i="5" s="1"/>
  <c r="I8379" i="5" s="1"/>
  <c r="G8378" i="5"/>
  <c r="H8378" i="5" s="1"/>
  <c r="I8378" i="5" s="1"/>
  <c r="G8377" i="5"/>
  <c r="H8377" i="5" s="1"/>
  <c r="I8377" i="5" s="1"/>
  <c r="G8376" i="5"/>
  <c r="H8376" i="5" s="1"/>
  <c r="I8376" i="5" s="1"/>
  <c r="G8375" i="5"/>
  <c r="H8375" i="5" s="1"/>
  <c r="I8375" i="5" s="1"/>
  <c r="G8374" i="5"/>
  <c r="H8374" i="5" s="1"/>
  <c r="I8374" i="5" s="1"/>
  <c r="G8373" i="5"/>
  <c r="H8373" i="5" s="1"/>
  <c r="I8373" i="5" s="1"/>
  <c r="G8372" i="5"/>
  <c r="H8372" i="5" s="1"/>
  <c r="I8372" i="5" s="1"/>
  <c r="G8371" i="5"/>
  <c r="H8371" i="5" s="1"/>
  <c r="I8371" i="5" s="1"/>
  <c r="G8370" i="5"/>
  <c r="H8370" i="5" s="1"/>
  <c r="I8370" i="5" s="1"/>
  <c r="G8369" i="5"/>
  <c r="H8369" i="5" s="1"/>
  <c r="I8369" i="5" s="1"/>
  <c r="G8368" i="5"/>
  <c r="H8368" i="5" s="1"/>
  <c r="I8368" i="5" s="1"/>
  <c r="G8367" i="5"/>
  <c r="H8367" i="5" s="1"/>
  <c r="I8367" i="5" s="1"/>
  <c r="G8366" i="5"/>
  <c r="H8366" i="5" s="1"/>
  <c r="I8366" i="5" s="1"/>
  <c r="G8365" i="5"/>
  <c r="H8365" i="5" s="1"/>
  <c r="I8365" i="5" s="1"/>
  <c r="G8364" i="5"/>
  <c r="H8364" i="5" s="1"/>
  <c r="I8364" i="5" s="1"/>
  <c r="G8363" i="5"/>
  <c r="H8363" i="5" s="1"/>
  <c r="I8363" i="5" s="1"/>
  <c r="G8361" i="5"/>
  <c r="H8361" i="5" s="1"/>
  <c r="I8361" i="5" s="1"/>
  <c r="G8360" i="5"/>
  <c r="H8360" i="5" s="1"/>
  <c r="I8360" i="5" s="1"/>
  <c r="G8358" i="5"/>
  <c r="H8358" i="5" s="1"/>
  <c r="I8358" i="5" s="1"/>
  <c r="G8357" i="5"/>
  <c r="H8357" i="5" s="1"/>
  <c r="I8357" i="5" s="1"/>
  <c r="G8356" i="5"/>
  <c r="H8356" i="5" s="1"/>
  <c r="I8356" i="5" s="1"/>
  <c r="G8353" i="5"/>
  <c r="H8353" i="5" s="1"/>
  <c r="I8353" i="5" s="1"/>
  <c r="G8352" i="5"/>
  <c r="H8352" i="5" s="1"/>
  <c r="I8352" i="5" s="1"/>
  <c r="G8331" i="5"/>
  <c r="H8331" i="5" s="1"/>
  <c r="I8331" i="5" s="1"/>
  <c r="G8321" i="5"/>
  <c r="H8321" i="5" s="1"/>
  <c r="I8321" i="5" s="1"/>
  <c r="G8316" i="5"/>
  <c r="H8316" i="5" s="1"/>
  <c r="I8316" i="5" s="1"/>
  <c r="G7654" i="5"/>
  <c r="H7654" i="5" s="1"/>
  <c r="I7654" i="5" s="1"/>
  <c r="G7653" i="5"/>
  <c r="H7653" i="5" s="1"/>
  <c r="I7653" i="5" s="1"/>
  <c r="G7652" i="5"/>
  <c r="H7652" i="5" s="1"/>
  <c r="I7652" i="5" s="1"/>
  <c r="G7651" i="5"/>
  <c r="H7651" i="5" s="1"/>
  <c r="I7651" i="5" s="1"/>
  <c r="G7650" i="5"/>
  <c r="H7650" i="5" s="1"/>
  <c r="I7650" i="5" s="1"/>
  <c r="G7649" i="5"/>
  <c r="H7649" i="5" s="1"/>
  <c r="I7649" i="5" s="1"/>
  <c r="G7648" i="5"/>
  <c r="H7648" i="5" s="1"/>
  <c r="I7648" i="5" s="1"/>
  <c r="G7647" i="5"/>
  <c r="H7647" i="5" s="1"/>
  <c r="I7647" i="5" s="1"/>
  <c r="G7644" i="5"/>
  <c r="H7644" i="5" s="1"/>
  <c r="I7644" i="5" s="1"/>
  <c r="G7643" i="5"/>
  <c r="H7643" i="5" s="1"/>
  <c r="I7643" i="5" s="1"/>
  <c r="G7641" i="5"/>
  <c r="H7641" i="5" s="1"/>
  <c r="I7641" i="5" s="1"/>
  <c r="G7638" i="5"/>
  <c r="H7638" i="5" s="1"/>
  <c r="I7638" i="5" s="1"/>
  <c r="G7637" i="5"/>
  <c r="H7637" i="5" s="1"/>
  <c r="I7637" i="5" s="1"/>
  <c r="G7636" i="5"/>
  <c r="H7636" i="5" s="1"/>
  <c r="I7636" i="5" s="1"/>
  <c r="G7493" i="5"/>
  <c r="H7493" i="5" s="1"/>
  <c r="I7493" i="5" s="1"/>
  <c r="G7485" i="5"/>
  <c r="H7485" i="5" s="1"/>
  <c r="I7485" i="5" s="1"/>
  <c r="G7480" i="5"/>
  <c r="H7480" i="5" s="1"/>
  <c r="I7480" i="5" s="1"/>
  <c r="G7479" i="5"/>
  <c r="H7479" i="5" s="1"/>
  <c r="I7479" i="5" s="1"/>
  <c r="G7477" i="5"/>
  <c r="H7477" i="5" s="1"/>
  <c r="I7477" i="5" s="1"/>
  <c r="G7470" i="5"/>
  <c r="H7470" i="5" s="1"/>
  <c r="I7470" i="5" s="1"/>
  <c r="G7463" i="5"/>
  <c r="H7463" i="5" s="1"/>
  <c r="I7463" i="5" s="1"/>
  <c r="G7460" i="5"/>
  <c r="H7460" i="5" s="1"/>
  <c r="I7460" i="5" s="1"/>
  <c r="G7457" i="5"/>
  <c r="H7457" i="5" s="1"/>
  <c r="I7457" i="5" s="1"/>
  <c r="G7447" i="5"/>
  <c r="H7447" i="5" s="1"/>
  <c r="I7447" i="5" s="1"/>
  <c r="G7442" i="5"/>
  <c r="H7442" i="5" s="1"/>
  <c r="I7442" i="5" s="1"/>
  <c r="G7440" i="5"/>
  <c r="H7440" i="5" s="1"/>
  <c r="I7440" i="5" s="1"/>
  <c r="G7439" i="5"/>
  <c r="H7439" i="5" s="1"/>
  <c r="I7439" i="5" s="1"/>
  <c r="G7431" i="5"/>
  <c r="H7431" i="5" s="1"/>
  <c r="I7431" i="5" s="1"/>
  <c r="G7428" i="5"/>
  <c r="H7428" i="5" s="1"/>
  <c r="I7428" i="5" s="1"/>
  <c r="G7426" i="5"/>
  <c r="H7426" i="5" s="1"/>
  <c r="I7426" i="5" s="1"/>
  <c r="G2313" i="5"/>
  <c r="H2313" i="5" s="1"/>
  <c r="I2313" i="5" s="1"/>
  <c r="G2294" i="5"/>
  <c r="H2294" i="5" s="1"/>
  <c r="I2294" i="5" s="1"/>
  <c r="G2293" i="5"/>
  <c r="H2293" i="5" s="1"/>
  <c r="I2293" i="5" s="1"/>
  <c r="G2290" i="5"/>
  <c r="H2290" i="5" s="1"/>
  <c r="I2290" i="5" s="1"/>
  <c r="G2287" i="5"/>
  <c r="H2287" i="5" s="1"/>
  <c r="I2287" i="5" s="1"/>
  <c r="G2278" i="5"/>
  <c r="H2278" i="5" s="1"/>
  <c r="I2278" i="5" s="1"/>
  <c r="G2265" i="5"/>
  <c r="H2265" i="5" s="1"/>
  <c r="I2265" i="5" s="1"/>
  <c r="G2256" i="5"/>
  <c r="H2256" i="5" s="1"/>
  <c r="I2256" i="5" s="1"/>
  <c r="G2241" i="5"/>
  <c r="H2241" i="5" s="1"/>
  <c r="I2241" i="5" s="1"/>
  <c r="G2239" i="5"/>
  <c r="H2239" i="5" s="1"/>
  <c r="I2239" i="5" s="1"/>
  <c r="G2229" i="5"/>
  <c r="H2229" i="5" s="1"/>
  <c r="I2229" i="5" s="1"/>
  <c r="G2223" i="5"/>
  <c r="H2223" i="5" s="1"/>
  <c r="I2223" i="5" s="1"/>
  <c r="G2198" i="5"/>
  <c r="H2198" i="5" s="1"/>
  <c r="I2198" i="5" s="1"/>
  <c r="G2169" i="5"/>
  <c r="H2169" i="5" s="1"/>
  <c r="I2169" i="5" s="1"/>
  <c r="G2163" i="5"/>
  <c r="H2163" i="5" s="1"/>
  <c r="I2163" i="5" s="1"/>
  <c r="G2149" i="5"/>
  <c r="H2149" i="5" s="1"/>
  <c r="I2149" i="5" s="1"/>
  <c r="G2145" i="5"/>
  <c r="H2145" i="5" s="1"/>
  <c r="I2145" i="5" s="1"/>
  <c r="G2129" i="5"/>
  <c r="H2129" i="5" s="1"/>
  <c r="I2129" i="5" s="1"/>
  <c r="G2126" i="5"/>
  <c r="H2126" i="5" s="1"/>
  <c r="I2126" i="5" s="1"/>
  <c r="G2116" i="5"/>
  <c r="H2116" i="5" s="1"/>
  <c r="I2116" i="5" s="1"/>
  <c r="G2106" i="5"/>
  <c r="H2106" i="5" s="1"/>
  <c r="I2106" i="5" s="1"/>
  <c r="G2100" i="5"/>
  <c r="H2100" i="5" s="1"/>
  <c r="I2100" i="5" s="1"/>
  <c r="G2098" i="5"/>
  <c r="H2098" i="5" s="1"/>
  <c r="I2098" i="5" s="1"/>
  <c r="G2092" i="5"/>
  <c r="H2092" i="5" s="1"/>
  <c r="I2092" i="5" s="1"/>
  <c r="G2083" i="5"/>
  <c r="H2083" i="5" s="1"/>
  <c r="I2083" i="5" s="1"/>
  <c r="G2078" i="5"/>
  <c r="H2078" i="5" s="1"/>
  <c r="I2078" i="5" s="1"/>
  <c r="G2070" i="5"/>
  <c r="H2070" i="5" s="1"/>
  <c r="I2070" i="5" s="1"/>
  <c r="G2064" i="5"/>
  <c r="H2064" i="5" s="1"/>
  <c r="I2064" i="5" s="1"/>
  <c r="G2063" i="5"/>
  <c r="H2063" i="5" s="1"/>
  <c r="I2063" i="5" s="1"/>
  <c r="G2028" i="5"/>
  <c r="H2028" i="5" s="1"/>
  <c r="I2028" i="5" s="1"/>
  <c r="G2019" i="5"/>
  <c r="H2019" i="5" s="1"/>
  <c r="I2019" i="5" s="1"/>
  <c r="G1991" i="5"/>
  <c r="H1991" i="5" s="1"/>
  <c r="I1991" i="5" s="1"/>
  <c r="G1974" i="5"/>
  <c r="H1974" i="5" s="1"/>
  <c r="I1974" i="5" s="1"/>
  <c r="G1955" i="5"/>
  <c r="H1955" i="5" s="1"/>
  <c r="I1955" i="5" s="1"/>
  <c r="G1946" i="5"/>
  <c r="H1946" i="5" s="1"/>
  <c r="I1946" i="5" s="1"/>
  <c r="G1926" i="5"/>
  <c r="H1926" i="5" s="1"/>
  <c r="I1926" i="5" s="1"/>
  <c r="G1925" i="5"/>
  <c r="H1925" i="5" s="1"/>
  <c r="I1925" i="5" s="1"/>
  <c r="G1906" i="5"/>
  <c r="H1906" i="5" s="1"/>
  <c r="I1906" i="5" s="1"/>
  <c r="G1900" i="5"/>
  <c r="H1900" i="5" s="1"/>
  <c r="I1900" i="5" s="1"/>
  <c r="G1896" i="5"/>
  <c r="H1896" i="5" s="1"/>
  <c r="I1896" i="5" s="1"/>
  <c r="G1894" i="5"/>
  <c r="H1894" i="5" s="1"/>
  <c r="I1894" i="5" s="1"/>
  <c r="G1889" i="5"/>
  <c r="H1889" i="5" s="1"/>
  <c r="I1889" i="5" s="1"/>
  <c r="G1881" i="5"/>
  <c r="H1881" i="5" s="1"/>
  <c r="I1881" i="5" s="1"/>
  <c r="G1878" i="5"/>
  <c r="H1878" i="5" s="1"/>
  <c r="I1878" i="5" s="1"/>
  <c r="G1873" i="5"/>
  <c r="H1873" i="5" s="1"/>
  <c r="I1873" i="5" s="1"/>
  <c r="G1865" i="5"/>
  <c r="H1865" i="5" s="1"/>
  <c r="I1865" i="5" s="1"/>
  <c r="G1852" i="5"/>
  <c r="H1852" i="5" s="1"/>
  <c r="I1852" i="5" s="1"/>
  <c r="G1834" i="5"/>
  <c r="H1834" i="5" s="1"/>
  <c r="I1834" i="5" s="1"/>
  <c r="G1817" i="5"/>
  <c r="H1817" i="5" s="1"/>
  <c r="I1817" i="5" s="1"/>
  <c r="G1794" i="5"/>
  <c r="H1794" i="5" s="1"/>
  <c r="I1794" i="5" s="1"/>
  <c r="G1788" i="5"/>
  <c r="H1788" i="5" s="1"/>
  <c r="I1788" i="5" s="1"/>
  <c r="G1787" i="5"/>
  <c r="H1787" i="5" s="1"/>
  <c r="I1787" i="5" s="1"/>
  <c r="G1783" i="5"/>
  <c r="H1783" i="5" s="1"/>
  <c r="I1783" i="5" s="1"/>
  <c r="G1764" i="5"/>
  <c r="H1764" i="5" s="1"/>
  <c r="I1764" i="5" s="1"/>
  <c r="G1331" i="5"/>
  <c r="H1331" i="5" s="1"/>
  <c r="I1331" i="5" s="1"/>
  <c r="G1330" i="5"/>
  <c r="H1330" i="5" s="1"/>
  <c r="I1330" i="5" s="1"/>
  <c r="G1323" i="5"/>
  <c r="H1323" i="5" s="1"/>
  <c r="I1323" i="5" s="1"/>
  <c r="G1297" i="5"/>
  <c r="H1297" i="5" s="1"/>
  <c r="I1297" i="5" s="1"/>
  <c r="G1274" i="5"/>
  <c r="H1274" i="5" s="1"/>
  <c r="I1274" i="5" s="1"/>
  <c r="G1254" i="5"/>
  <c r="H1254" i="5" s="1"/>
  <c r="I1254" i="5" s="1"/>
  <c r="G1218" i="5"/>
  <c r="H1218" i="5" s="1"/>
  <c r="I1218" i="5" s="1"/>
  <c r="G1198" i="5"/>
  <c r="H1198" i="5" s="1"/>
  <c r="I1198" i="5" s="1"/>
  <c r="G1159" i="5"/>
  <c r="H1159" i="5" s="1"/>
  <c r="I1159" i="5" s="1"/>
  <c r="G1151" i="5"/>
  <c r="H1151" i="5" s="1"/>
  <c r="I1151" i="5" s="1"/>
  <c r="G1144" i="5"/>
  <c r="H1144" i="5" s="1"/>
  <c r="I1144" i="5" s="1"/>
  <c r="G1118" i="5"/>
  <c r="H1118" i="5" s="1"/>
  <c r="I1118" i="5" s="1"/>
  <c r="G1108" i="5"/>
  <c r="H1108" i="5" s="1"/>
  <c r="I1108" i="5" s="1"/>
  <c r="G1107" i="5"/>
  <c r="H1107" i="5" s="1"/>
  <c r="I1107" i="5" s="1"/>
  <c r="G7630" i="5"/>
  <c r="H7630" i="5" s="1"/>
  <c r="I7630" i="5" s="1"/>
  <c r="G7629" i="5"/>
  <c r="H7629" i="5" s="1"/>
  <c r="I7629" i="5" s="1"/>
  <c r="G7628" i="5"/>
  <c r="H7628" i="5" s="1"/>
  <c r="I7628" i="5" s="1"/>
  <c r="G7627" i="5"/>
  <c r="H7627" i="5" s="1"/>
  <c r="I7627" i="5" s="1"/>
  <c r="G7626" i="5"/>
  <c r="H7626" i="5" s="1"/>
  <c r="I7626" i="5" s="1"/>
  <c r="G7625" i="5"/>
  <c r="H7625" i="5" s="1"/>
  <c r="I7625" i="5" s="1"/>
  <c r="G7624" i="5"/>
  <c r="H7624" i="5" s="1"/>
  <c r="I7624" i="5" s="1"/>
  <c r="G7623" i="5"/>
  <c r="H7623" i="5" s="1"/>
  <c r="I7623" i="5" s="1"/>
  <c r="G7622" i="5"/>
  <c r="H7622" i="5" s="1"/>
  <c r="I7622" i="5" s="1"/>
  <c r="G7621" i="5"/>
  <c r="H7621" i="5" s="1"/>
  <c r="I7621" i="5" s="1"/>
  <c r="G7620" i="5"/>
  <c r="H7620" i="5" s="1"/>
  <c r="I7620" i="5" s="1"/>
  <c r="G7619" i="5"/>
  <c r="H7619" i="5" s="1"/>
  <c r="I7619" i="5" s="1"/>
  <c r="G7618" i="5"/>
  <c r="H7618" i="5" s="1"/>
  <c r="I7618" i="5" s="1"/>
  <c r="G7617" i="5"/>
  <c r="H7617" i="5" s="1"/>
  <c r="I7617" i="5" s="1"/>
  <c r="G7616" i="5"/>
  <c r="H7616" i="5" s="1"/>
  <c r="I7616" i="5" s="1"/>
  <c r="G7615" i="5"/>
  <c r="H7615" i="5" s="1"/>
  <c r="I7615" i="5" s="1"/>
  <c r="G7614" i="5"/>
  <c r="H7614" i="5" s="1"/>
  <c r="I7614" i="5" s="1"/>
  <c r="G7613" i="5"/>
  <c r="H7613" i="5" s="1"/>
  <c r="I7613" i="5" s="1"/>
  <c r="G7612" i="5"/>
  <c r="H7612" i="5" s="1"/>
  <c r="I7612" i="5" s="1"/>
  <c r="G7611" i="5"/>
  <c r="H7611" i="5" s="1"/>
  <c r="I7611" i="5" s="1"/>
  <c r="G7610" i="5"/>
  <c r="H7610" i="5" s="1"/>
  <c r="I7610" i="5" s="1"/>
  <c r="G7609" i="5"/>
  <c r="H7609" i="5" s="1"/>
  <c r="I7609" i="5" s="1"/>
  <c r="G7608" i="5"/>
  <c r="H7608" i="5" s="1"/>
  <c r="I7608" i="5" s="1"/>
  <c r="G7607" i="5"/>
  <c r="H7607" i="5" s="1"/>
  <c r="I7607" i="5" s="1"/>
  <c r="G7606" i="5"/>
  <c r="H7606" i="5" s="1"/>
  <c r="I7606" i="5" s="1"/>
  <c r="G7605" i="5"/>
  <c r="H7605" i="5" s="1"/>
  <c r="I7605" i="5" s="1"/>
  <c r="G7604" i="5"/>
  <c r="H7604" i="5" s="1"/>
  <c r="I7604" i="5" s="1"/>
  <c r="G7603" i="5"/>
  <c r="H7603" i="5" s="1"/>
  <c r="I7603" i="5" s="1"/>
  <c r="G7602" i="5"/>
  <c r="H7602" i="5" s="1"/>
  <c r="I7602" i="5" s="1"/>
  <c r="G7601" i="5"/>
  <c r="H7601" i="5" s="1"/>
  <c r="I7601" i="5" s="1"/>
  <c r="G7600" i="5"/>
  <c r="H7600" i="5" s="1"/>
  <c r="I7600" i="5" s="1"/>
  <c r="G7599" i="5"/>
  <c r="H7599" i="5" s="1"/>
  <c r="I7599" i="5" s="1"/>
  <c r="G7598" i="5"/>
  <c r="H7598" i="5" s="1"/>
  <c r="I7598" i="5" s="1"/>
  <c r="G7597" i="5"/>
  <c r="H7597" i="5" s="1"/>
  <c r="I7597" i="5" s="1"/>
  <c r="G7596" i="5"/>
  <c r="H7596" i="5" s="1"/>
  <c r="I7596" i="5" s="1"/>
  <c r="G7595" i="5"/>
  <c r="H7595" i="5" s="1"/>
  <c r="I7595" i="5" s="1"/>
  <c r="G7594" i="5"/>
  <c r="H7594" i="5" s="1"/>
  <c r="I7594" i="5" s="1"/>
  <c r="G7593" i="5"/>
  <c r="H7593" i="5" s="1"/>
  <c r="I7593" i="5" s="1"/>
  <c r="G7592" i="5"/>
  <c r="H7592" i="5" s="1"/>
  <c r="I7592" i="5" s="1"/>
  <c r="G7591" i="5"/>
  <c r="H7591" i="5" s="1"/>
  <c r="I7591" i="5" s="1"/>
  <c r="G7590" i="5"/>
  <c r="H7590" i="5" s="1"/>
  <c r="I7590" i="5" s="1"/>
  <c r="G7589" i="5"/>
  <c r="H7589" i="5" s="1"/>
  <c r="I7589" i="5" s="1"/>
  <c r="G7588" i="5"/>
  <c r="H7588" i="5" s="1"/>
  <c r="I7588" i="5" s="1"/>
  <c r="G7587" i="5"/>
  <c r="H7587" i="5" s="1"/>
  <c r="I7587" i="5" s="1"/>
  <c r="G7586" i="5"/>
  <c r="H7586" i="5" s="1"/>
  <c r="I7586" i="5" s="1"/>
  <c r="G7585" i="5"/>
  <c r="H7585" i="5" s="1"/>
  <c r="I7585" i="5" s="1"/>
  <c r="G7584" i="5"/>
  <c r="H7584" i="5" s="1"/>
  <c r="I7584" i="5" s="1"/>
  <c r="G7583" i="5"/>
  <c r="H7583" i="5" s="1"/>
  <c r="I7583" i="5" s="1"/>
  <c r="G7582" i="5"/>
  <c r="H7582" i="5" s="1"/>
  <c r="I7582" i="5" s="1"/>
  <c r="G7581" i="5"/>
  <c r="H7581" i="5" s="1"/>
  <c r="I7581" i="5" s="1"/>
  <c r="G7580" i="5"/>
  <c r="H7580" i="5" s="1"/>
  <c r="I7580" i="5" s="1"/>
  <c r="G7579" i="5"/>
  <c r="H7579" i="5" s="1"/>
  <c r="I7579" i="5" s="1"/>
  <c r="G7578" i="5"/>
  <c r="H7578" i="5" s="1"/>
  <c r="I7578" i="5" s="1"/>
  <c r="G7577" i="5"/>
  <c r="H7577" i="5" s="1"/>
  <c r="I7577" i="5" s="1"/>
  <c r="G7576" i="5"/>
  <c r="H7576" i="5" s="1"/>
  <c r="I7576" i="5" s="1"/>
  <c r="G7575" i="5"/>
  <c r="H7575" i="5" s="1"/>
  <c r="I7575" i="5" s="1"/>
  <c r="G7574" i="5"/>
  <c r="H7574" i="5" s="1"/>
  <c r="I7574" i="5" s="1"/>
  <c r="G7573" i="5"/>
  <c r="H7573" i="5" s="1"/>
  <c r="I7573" i="5" s="1"/>
  <c r="G7572" i="5"/>
  <c r="H7572" i="5" s="1"/>
  <c r="I7572" i="5" s="1"/>
  <c r="G7571" i="5"/>
  <c r="H7571" i="5" s="1"/>
  <c r="I7571" i="5" s="1"/>
  <c r="G7570" i="5"/>
  <c r="H7570" i="5" s="1"/>
  <c r="I7570" i="5" s="1"/>
  <c r="G7569" i="5"/>
  <c r="H7569" i="5" s="1"/>
  <c r="I7569" i="5" s="1"/>
  <c r="G7568" i="5"/>
  <c r="H7568" i="5" s="1"/>
  <c r="I7568" i="5" s="1"/>
  <c r="G7567" i="5"/>
  <c r="H7567" i="5" s="1"/>
  <c r="I7567" i="5" s="1"/>
  <c r="G7566" i="5"/>
  <c r="H7566" i="5" s="1"/>
  <c r="I7566" i="5" s="1"/>
  <c r="G7565" i="5"/>
  <c r="H7565" i="5" s="1"/>
  <c r="I7565" i="5" s="1"/>
  <c r="G7564" i="5"/>
  <c r="H7564" i="5" s="1"/>
  <c r="I7564" i="5" s="1"/>
  <c r="G7563" i="5"/>
  <c r="H7563" i="5" s="1"/>
  <c r="I7563" i="5" s="1"/>
  <c r="G7562" i="5"/>
  <c r="H7562" i="5" s="1"/>
  <c r="I7562" i="5" s="1"/>
  <c r="G7561" i="5"/>
  <c r="H7561" i="5" s="1"/>
  <c r="I7561" i="5" s="1"/>
  <c r="G7560" i="5"/>
  <c r="H7560" i="5" s="1"/>
  <c r="I7560" i="5" s="1"/>
  <c r="G7559" i="5"/>
  <c r="H7559" i="5" s="1"/>
  <c r="I7559" i="5" s="1"/>
  <c r="G7558" i="5"/>
  <c r="H7558" i="5" s="1"/>
  <c r="I7558" i="5" s="1"/>
  <c r="G7557" i="5"/>
  <c r="H7557" i="5" s="1"/>
  <c r="I7557" i="5" s="1"/>
  <c r="G7556" i="5"/>
  <c r="H7556" i="5" s="1"/>
  <c r="I7556" i="5" s="1"/>
  <c r="G7555" i="5"/>
  <c r="H7555" i="5" s="1"/>
  <c r="I7555" i="5" s="1"/>
  <c r="G7554" i="5"/>
  <c r="H7554" i="5" s="1"/>
  <c r="I7554" i="5" s="1"/>
  <c r="G7553" i="5"/>
  <c r="H7553" i="5" s="1"/>
  <c r="I7553" i="5" s="1"/>
  <c r="G7552" i="5"/>
  <c r="H7552" i="5" s="1"/>
  <c r="I7552" i="5" s="1"/>
  <c r="G7551" i="5"/>
  <c r="H7551" i="5" s="1"/>
  <c r="I7551" i="5" s="1"/>
  <c r="G7550" i="5"/>
  <c r="H7550" i="5" s="1"/>
  <c r="I7550" i="5" s="1"/>
  <c r="G7549" i="5"/>
  <c r="H7549" i="5" s="1"/>
  <c r="I7549" i="5" s="1"/>
  <c r="G7548" i="5"/>
  <c r="H7548" i="5" s="1"/>
  <c r="I7548" i="5" s="1"/>
  <c r="G7547" i="5"/>
  <c r="H7547" i="5" s="1"/>
  <c r="I7547" i="5" s="1"/>
  <c r="G7546" i="5"/>
  <c r="H7546" i="5" s="1"/>
  <c r="I7546" i="5" s="1"/>
  <c r="G7545" i="5"/>
  <c r="H7545" i="5" s="1"/>
  <c r="I7545" i="5" s="1"/>
  <c r="G7544" i="5"/>
  <c r="H7544" i="5" s="1"/>
  <c r="I7544" i="5" s="1"/>
  <c r="G7543" i="5"/>
  <c r="H7543" i="5" s="1"/>
  <c r="I7543" i="5" s="1"/>
  <c r="G7542" i="5"/>
  <c r="H7542" i="5" s="1"/>
  <c r="I7542" i="5" s="1"/>
  <c r="G7541" i="5"/>
  <c r="H7541" i="5" s="1"/>
  <c r="I7541" i="5" s="1"/>
  <c r="G7540" i="5"/>
  <c r="H7540" i="5" s="1"/>
  <c r="I7540" i="5" s="1"/>
  <c r="G7539" i="5"/>
  <c r="H7539" i="5" s="1"/>
  <c r="I7539" i="5" s="1"/>
  <c r="G7538" i="5"/>
  <c r="H7538" i="5" s="1"/>
  <c r="I7538" i="5" s="1"/>
  <c r="G7537" i="5"/>
  <c r="H7537" i="5" s="1"/>
  <c r="I7537" i="5" s="1"/>
  <c r="G7536" i="5"/>
  <c r="H7536" i="5" s="1"/>
  <c r="I7536" i="5" s="1"/>
  <c r="G7535" i="5"/>
  <c r="H7535" i="5" s="1"/>
  <c r="I7535" i="5" s="1"/>
  <c r="G7534" i="5"/>
  <c r="H7534" i="5" s="1"/>
  <c r="I7534" i="5" s="1"/>
  <c r="G7533" i="5"/>
  <c r="H7533" i="5" s="1"/>
  <c r="I7533" i="5" s="1"/>
  <c r="G7532" i="5"/>
  <c r="H7532" i="5" s="1"/>
  <c r="I7532" i="5" s="1"/>
  <c r="G7531" i="5"/>
  <c r="H7531" i="5" s="1"/>
  <c r="I7531" i="5" s="1"/>
  <c r="G7530" i="5"/>
  <c r="H7530" i="5" s="1"/>
  <c r="I7530" i="5" s="1"/>
  <c r="G7529" i="5"/>
  <c r="H7529" i="5" s="1"/>
  <c r="I7529" i="5" s="1"/>
  <c r="G7528" i="5"/>
  <c r="H7528" i="5" s="1"/>
  <c r="I7528" i="5" s="1"/>
  <c r="G7527" i="5"/>
  <c r="H7527" i="5" s="1"/>
  <c r="I7527" i="5" s="1"/>
  <c r="G7526" i="5"/>
  <c r="H7526" i="5" s="1"/>
  <c r="I7526" i="5" s="1"/>
  <c r="G7525" i="5"/>
  <c r="H7525" i="5" s="1"/>
  <c r="I7525" i="5" s="1"/>
  <c r="G7524" i="5"/>
  <c r="H7524" i="5" s="1"/>
  <c r="I7524" i="5" s="1"/>
  <c r="G7523" i="5"/>
  <c r="H7523" i="5" s="1"/>
  <c r="I7523" i="5" s="1"/>
  <c r="G7522" i="5"/>
  <c r="H7522" i="5" s="1"/>
  <c r="I7522" i="5" s="1"/>
  <c r="G7521" i="5"/>
  <c r="H7521" i="5" s="1"/>
  <c r="I7521" i="5" s="1"/>
  <c r="G7520" i="5"/>
  <c r="H7520" i="5" s="1"/>
  <c r="I7520" i="5" s="1"/>
  <c r="G7519" i="5"/>
  <c r="H7519" i="5" s="1"/>
  <c r="I7519" i="5" s="1"/>
  <c r="G7518" i="5"/>
  <c r="H7518" i="5" s="1"/>
  <c r="I7518" i="5" s="1"/>
  <c r="G7517" i="5"/>
  <c r="H7517" i="5" s="1"/>
  <c r="I7517" i="5" s="1"/>
  <c r="G7516" i="5"/>
  <c r="H7516" i="5" s="1"/>
  <c r="I7516" i="5" s="1"/>
  <c r="G7515" i="5"/>
  <c r="H7515" i="5" s="1"/>
  <c r="I7515" i="5" s="1"/>
  <c r="G7514" i="5"/>
  <c r="H7514" i="5" s="1"/>
  <c r="I7514" i="5" s="1"/>
  <c r="G7513" i="5"/>
  <c r="H7513" i="5" s="1"/>
  <c r="I7513" i="5" s="1"/>
  <c r="G7512" i="5"/>
  <c r="H7512" i="5" s="1"/>
  <c r="I7512" i="5" s="1"/>
  <c r="G7511" i="5"/>
  <c r="H7511" i="5" s="1"/>
  <c r="I7511" i="5" s="1"/>
  <c r="G7510" i="5"/>
  <c r="H7510" i="5" s="1"/>
  <c r="I7510" i="5" s="1"/>
  <c r="G7509" i="5"/>
  <c r="H7509" i="5" s="1"/>
  <c r="I7509" i="5" s="1"/>
  <c r="G7508" i="5"/>
  <c r="H7508" i="5" s="1"/>
  <c r="I7508" i="5" s="1"/>
  <c r="G7507" i="5"/>
  <c r="H7507" i="5" s="1"/>
  <c r="I7507" i="5" s="1"/>
  <c r="G7506" i="5"/>
  <c r="H7506" i="5" s="1"/>
  <c r="I7506" i="5" s="1"/>
  <c r="G7505" i="5"/>
  <c r="H7505" i="5" s="1"/>
  <c r="I7505" i="5" s="1"/>
  <c r="G7504" i="5"/>
  <c r="H7504" i="5" s="1"/>
  <c r="I7504" i="5" s="1"/>
  <c r="G7503" i="5"/>
  <c r="H7503" i="5" s="1"/>
  <c r="I7503" i="5" s="1"/>
  <c r="G7502" i="5"/>
  <c r="H7502" i="5" s="1"/>
  <c r="I7502" i="5" s="1"/>
  <c r="G7501" i="5"/>
  <c r="H7501" i="5" s="1"/>
  <c r="I7501" i="5" s="1"/>
  <c r="G7500" i="5"/>
  <c r="H7500" i="5" s="1"/>
  <c r="I7500" i="5" s="1"/>
  <c r="G7499" i="5"/>
  <c r="H7499" i="5" s="1"/>
  <c r="I7499" i="5" s="1"/>
  <c r="G7498" i="5"/>
  <c r="H7498" i="5" s="1"/>
  <c r="I7498" i="5" s="1"/>
  <c r="G7497" i="5"/>
  <c r="H7497" i="5" s="1"/>
  <c r="I7497" i="5" s="1"/>
  <c r="G7496" i="5"/>
  <c r="H7496" i="5" s="1"/>
  <c r="I7496" i="5" s="1"/>
  <c r="G7495" i="5"/>
  <c r="H7495" i="5" s="1"/>
  <c r="I7495" i="5" s="1"/>
  <c r="G7494" i="5"/>
  <c r="H7494" i="5" s="1"/>
  <c r="I7494" i="5" s="1"/>
  <c r="G7492" i="5"/>
  <c r="H7492" i="5" s="1"/>
  <c r="I7492" i="5" s="1"/>
  <c r="G7487" i="5"/>
  <c r="H7487" i="5" s="1"/>
  <c r="I7487" i="5" s="1"/>
  <c r="G7474" i="5"/>
  <c r="H7474" i="5" s="1"/>
  <c r="I7474" i="5" s="1"/>
  <c r="G7471" i="5"/>
  <c r="H7471" i="5" s="1"/>
  <c r="I7471" i="5" s="1"/>
  <c r="G7464" i="5"/>
  <c r="H7464" i="5" s="1"/>
  <c r="I7464" i="5" s="1"/>
  <c r="G7454" i="5"/>
  <c r="H7454" i="5" s="1"/>
  <c r="I7454" i="5" s="1"/>
  <c r="G7443" i="5"/>
  <c r="H7443" i="5" s="1"/>
  <c r="I7443" i="5" s="1"/>
  <c r="G7436" i="5"/>
  <c r="H7436" i="5" s="1"/>
  <c r="I7436" i="5" s="1"/>
  <c r="G7434" i="5"/>
  <c r="H7434" i="5" s="1"/>
  <c r="I7434" i="5" s="1"/>
  <c r="G7433" i="5"/>
  <c r="H7433" i="5" s="1"/>
  <c r="I7433" i="5" s="1"/>
  <c r="G7429" i="5"/>
  <c r="H7429" i="5" s="1"/>
  <c r="I7429" i="5" s="1"/>
  <c r="G7425" i="5"/>
  <c r="H7425" i="5" s="1"/>
  <c r="I7425" i="5" s="1"/>
  <c r="G7420" i="5"/>
  <c r="H7420" i="5" s="1"/>
  <c r="I7420" i="5" s="1"/>
  <c r="G7415" i="5"/>
  <c r="H7415" i="5" s="1"/>
  <c r="I7415" i="5" s="1"/>
  <c r="G7410" i="5"/>
  <c r="H7410" i="5" s="1"/>
  <c r="I7410" i="5" s="1"/>
  <c r="G7404" i="5"/>
  <c r="H7404" i="5" s="1"/>
  <c r="I7404" i="5" s="1"/>
  <c r="G7401" i="5"/>
  <c r="H7401" i="5" s="1"/>
  <c r="I7401" i="5" s="1"/>
  <c r="G7394" i="5"/>
  <c r="H7394" i="5" s="1"/>
  <c r="I7394" i="5" s="1"/>
  <c r="G7392" i="5"/>
  <c r="H7392" i="5" s="1"/>
  <c r="I7392" i="5" s="1"/>
  <c r="G7389" i="5"/>
  <c r="H7389" i="5" s="1"/>
  <c r="I7389" i="5" s="1"/>
  <c r="G7387" i="5"/>
  <c r="H7387" i="5" s="1"/>
  <c r="I7387" i="5" s="1"/>
  <c r="G7385" i="5"/>
  <c r="H7385" i="5" s="1"/>
  <c r="I7385" i="5" s="1"/>
  <c r="G7377" i="5"/>
  <c r="H7377" i="5" s="1"/>
  <c r="I7377" i="5" s="1"/>
  <c r="G7375" i="5"/>
  <c r="H7375" i="5" s="1"/>
  <c r="I7375" i="5" s="1"/>
  <c r="G7374" i="5"/>
  <c r="H7374" i="5" s="1"/>
  <c r="I7374" i="5" s="1"/>
  <c r="G7371" i="5"/>
  <c r="H7371" i="5" s="1"/>
  <c r="I7371" i="5" s="1"/>
  <c r="G7369" i="5"/>
  <c r="H7369" i="5" s="1"/>
  <c r="I7369" i="5" s="1"/>
  <c r="G7348" i="5"/>
  <c r="H7348" i="5" s="1"/>
  <c r="I7348" i="5" s="1"/>
  <c r="G7343" i="5"/>
  <c r="H7343" i="5" s="1"/>
  <c r="I7343" i="5" s="1"/>
  <c r="G7335" i="5"/>
  <c r="H7335" i="5" s="1"/>
  <c r="I7335" i="5" s="1"/>
  <c r="G7333" i="5"/>
  <c r="H7333" i="5" s="1"/>
  <c r="I7333" i="5" s="1"/>
  <c r="G7330" i="5"/>
  <c r="H7330" i="5" s="1"/>
  <c r="I7330" i="5" s="1"/>
  <c r="G7325" i="5"/>
  <c r="H7325" i="5" s="1"/>
  <c r="I7325" i="5" s="1"/>
  <c r="G7321" i="5"/>
  <c r="H7321" i="5" s="1"/>
  <c r="I7321" i="5" s="1"/>
  <c r="G7311" i="5"/>
  <c r="H7311" i="5" s="1"/>
  <c r="I7311" i="5" s="1"/>
  <c r="G7307" i="5"/>
  <c r="H7307" i="5" s="1"/>
  <c r="I7307" i="5" s="1"/>
  <c r="G7301" i="5"/>
  <c r="H7301" i="5" s="1"/>
  <c r="I7301" i="5" s="1"/>
  <c r="G7296" i="5"/>
  <c r="H7296" i="5" s="1"/>
  <c r="I7296" i="5" s="1"/>
  <c r="G7270" i="5"/>
  <c r="H7270" i="5" s="1"/>
  <c r="I7270" i="5" s="1"/>
  <c r="G7258" i="5"/>
  <c r="H7258" i="5" s="1"/>
  <c r="I7258" i="5" s="1"/>
  <c r="G7244" i="5"/>
  <c r="H7244" i="5" s="1"/>
  <c r="I7244" i="5" s="1"/>
  <c r="G7237" i="5"/>
  <c r="H7237" i="5" s="1"/>
  <c r="I7237" i="5" s="1"/>
  <c r="G7233" i="5"/>
  <c r="H7233" i="5" s="1"/>
  <c r="I7233" i="5" s="1"/>
  <c r="G7232" i="5"/>
  <c r="H7232" i="5" s="1"/>
  <c r="I7232" i="5" s="1"/>
  <c r="G7231" i="5"/>
  <c r="H7231" i="5" s="1"/>
  <c r="I7231" i="5" s="1"/>
  <c r="G7224" i="5"/>
  <c r="H7224" i="5" s="1"/>
  <c r="I7224" i="5" s="1"/>
  <c r="G7221" i="5"/>
  <c r="H7221" i="5" s="1"/>
  <c r="I7221" i="5" s="1"/>
  <c r="G7218" i="5"/>
  <c r="H7218" i="5" s="1"/>
  <c r="I7218" i="5" s="1"/>
  <c r="G7208" i="5"/>
  <c r="H7208" i="5" s="1"/>
  <c r="I7208" i="5" s="1"/>
  <c r="G7203" i="5"/>
  <c r="H7203" i="5" s="1"/>
  <c r="I7203" i="5" s="1"/>
  <c r="G7190" i="5"/>
  <c r="H7190" i="5" s="1"/>
  <c r="I7190" i="5" s="1"/>
  <c r="G7182" i="5"/>
  <c r="H7182" i="5" s="1"/>
  <c r="I7182" i="5" s="1"/>
  <c r="G7180" i="5"/>
  <c r="H7180" i="5" s="1"/>
  <c r="I7180" i="5" s="1"/>
  <c r="G7178" i="5"/>
  <c r="H7178" i="5" s="1"/>
  <c r="I7178" i="5" s="1"/>
  <c r="G7169" i="5"/>
  <c r="H7169" i="5" s="1"/>
  <c r="I7169" i="5" s="1"/>
  <c r="G7167" i="5"/>
  <c r="H7167" i="5" s="1"/>
  <c r="I7167" i="5" s="1"/>
  <c r="G7163" i="5"/>
  <c r="H7163" i="5" s="1"/>
  <c r="I7163" i="5" s="1"/>
  <c r="G7159" i="5"/>
  <c r="H7159" i="5" s="1"/>
  <c r="I7159" i="5" s="1"/>
  <c r="G7156" i="5"/>
  <c r="H7156" i="5" s="1"/>
  <c r="I7156" i="5" s="1"/>
  <c r="G7152" i="5"/>
  <c r="H7152" i="5" s="1"/>
  <c r="I7152" i="5" s="1"/>
  <c r="G7146" i="5"/>
  <c r="H7146" i="5" s="1"/>
  <c r="I7146" i="5" s="1"/>
  <c r="G7143" i="5"/>
  <c r="H7143" i="5" s="1"/>
  <c r="I7143" i="5" s="1"/>
  <c r="G7139" i="5"/>
  <c r="H7139" i="5" s="1"/>
  <c r="I7139" i="5" s="1"/>
  <c r="G7127" i="5"/>
  <c r="H7127" i="5" s="1"/>
  <c r="I7127" i="5" s="1"/>
  <c r="G7123" i="5"/>
  <c r="H7123" i="5" s="1"/>
  <c r="I7123" i="5" s="1"/>
  <c r="G7120" i="5"/>
  <c r="H7120" i="5" s="1"/>
  <c r="I7120" i="5" s="1"/>
  <c r="G7113" i="5"/>
  <c r="H7113" i="5" s="1"/>
  <c r="I7113" i="5" s="1"/>
  <c r="G7105" i="5"/>
  <c r="H7105" i="5" s="1"/>
  <c r="I7105" i="5" s="1"/>
  <c r="G7103" i="5"/>
  <c r="H7103" i="5" s="1"/>
  <c r="I7103" i="5" s="1"/>
  <c r="G7096" i="5"/>
  <c r="H7096" i="5" s="1"/>
  <c r="I7096" i="5" s="1"/>
  <c r="G7089" i="5"/>
  <c r="H7089" i="5" s="1"/>
  <c r="I7089" i="5" s="1"/>
  <c r="G7086" i="5"/>
  <c r="H7086" i="5" s="1"/>
  <c r="I7086" i="5" s="1"/>
  <c r="G7082" i="5"/>
  <c r="H7082" i="5" s="1"/>
  <c r="I7082" i="5" s="1"/>
  <c r="G7070" i="5"/>
  <c r="H7070" i="5" s="1"/>
  <c r="I7070" i="5" s="1"/>
  <c r="G7066" i="5"/>
  <c r="H7066" i="5" s="1"/>
  <c r="I7066" i="5" s="1"/>
  <c r="G7064" i="5"/>
  <c r="H7064" i="5" s="1"/>
  <c r="I7064" i="5" s="1"/>
  <c r="G7059" i="5"/>
  <c r="H7059" i="5" s="1"/>
  <c r="I7059" i="5" s="1"/>
  <c r="G7056" i="5"/>
  <c r="H7056" i="5" s="1"/>
  <c r="I7056" i="5" s="1"/>
  <c r="G7052" i="5"/>
  <c r="H7052" i="5" s="1"/>
  <c r="I7052" i="5" s="1"/>
  <c r="G7045" i="5"/>
  <c r="H7045" i="5" s="1"/>
  <c r="I7045" i="5" s="1"/>
  <c r="G7041" i="5"/>
  <c r="H7041" i="5" s="1"/>
  <c r="I7041" i="5" s="1"/>
  <c r="G7032" i="5"/>
  <c r="H7032" i="5" s="1"/>
  <c r="I7032" i="5" s="1"/>
  <c r="G7028" i="5"/>
  <c r="H7028" i="5" s="1"/>
  <c r="I7028" i="5" s="1"/>
  <c r="G7026" i="5"/>
  <c r="H7026" i="5" s="1"/>
  <c r="I7026" i="5" s="1"/>
  <c r="G7025" i="5"/>
  <c r="H7025" i="5" s="1"/>
  <c r="I7025" i="5" s="1"/>
  <c r="G7021" i="5"/>
  <c r="H7021" i="5" s="1"/>
  <c r="I7021" i="5" s="1"/>
  <c r="G7017" i="5"/>
  <c r="H7017" i="5" s="1"/>
  <c r="I7017" i="5" s="1"/>
  <c r="G7015" i="5"/>
  <c r="H7015" i="5" s="1"/>
  <c r="I7015" i="5" s="1"/>
  <c r="G7013" i="5"/>
  <c r="H7013" i="5" s="1"/>
  <c r="I7013" i="5" s="1"/>
  <c r="G7012" i="5"/>
  <c r="H7012" i="5" s="1"/>
  <c r="I7012" i="5" s="1"/>
  <c r="G7010" i="5"/>
  <c r="H7010" i="5" s="1"/>
  <c r="I7010" i="5" s="1"/>
  <c r="G7009" i="5"/>
  <c r="H7009" i="5" s="1"/>
  <c r="I7009" i="5" s="1"/>
  <c r="G7008" i="5"/>
  <c r="H7008" i="5" s="1"/>
  <c r="I7008" i="5" s="1"/>
  <c r="G6997" i="5"/>
  <c r="H6997" i="5" s="1"/>
  <c r="I6997" i="5" s="1"/>
  <c r="G6995" i="5"/>
  <c r="H6995" i="5" s="1"/>
  <c r="I6995" i="5" s="1"/>
  <c r="G6987" i="5"/>
  <c r="H6987" i="5" s="1"/>
  <c r="I6987" i="5" s="1"/>
  <c r="G2942" i="5"/>
  <c r="H2942" i="5" s="1"/>
  <c r="I2942" i="5" s="1"/>
  <c r="G2936" i="5"/>
  <c r="H2936" i="5" s="1"/>
  <c r="I2936" i="5" s="1"/>
  <c r="G2933" i="5"/>
  <c r="H2933" i="5" s="1"/>
  <c r="I2933" i="5" s="1"/>
  <c r="G2926" i="5"/>
  <c r="H2926" i="5" s="1"/>
  <c r="I2926" i="5" s="1"/>
  <c r="G2924" i="5"/>
  <c r="H2924" i="5" s="1"/>
  <c r="I2924" i="5" s="1"/>
  <c r="G2921" i="5"/>
  <c r="H2921" i="5" s="1"/>
  <c r="I2921" i="5" s="1"/>
  <c r="G2916" i="5"/>
  <c r="H2916" i="5" s="1"/>
  <c r="I2916" i="5" s="1"/>
  <c r="G2914" i="5"/>
  <c r="H2914" i="5" s="1"/>
  <c r="I2914" i="5" s="1"/>
  <c r="G2913" i="5"/>
  <c r="H2913" i="5" s="1"/>
  <c r="I2913" i="5" s="1"/>
  <c r="G2908" i="5"/>
  <c r="H2908" i="5" s="1"/>
  <c r="I2908" i="5" s="1"/>
  <c r="G2904" i="5"/>
  <c r="H2904" i="5" s="1"/>
  <c r="I2904" i="5" s="1"/>
  <c r="G2896" i="5"/>
  <c r="H2896" i="5" s="1"/>
  <c r="I2896" i="5" s="1"/>
  <c r="G2893" i="5"/>
  <c r="H2893" i="5" s="1"/>
  <c r="I2893" i="5" s="1"/>
  <c r="G2880" i="5"/>
  <c r="H2880" i="5" s="1"/>
  <c r="I2880" i="5" s="1"/>
  <c r="G2879" i="5"/>
  <c r="H2879" i="5" s="1"/>
  <c r="I2879" i="5" s="1"/>
  <c r="G2872" i="5"/>
  <c r="H2872" i="5" s="1"/>
  <c r="I2872" i="5" s="1"/>
  <c r="G2860" i="5"/>
  <c r="H2860" i="5" s="1"/>
  <c r="I2860" i="5" s="1"/>
  <c r="G2852" i="5"/>
  <c r="H2852" i="5" s="1"/>
  <c r="I2852" i="5" s="1"/>
  <c r="G2848" i="5"/>
  <c r="H2848" i="5" s="1"/>
  <c r="I2848" i="5" s="1"/>
  <c r="G2845" i="5"/>
  <c r="H2845" i="5" s="1"/>
  <c r="I2845" i="5" s="1"/>
  <c r="G2843" i="5"/>
  <c r="H2843" i="5" s="1"/>
  <c r="I2843" i="5" s="1"/>
  <c r="G2832" i="5"/>
  <c r="H2832" i="5" s="1"/>
  <c r="I2832" i="5" s="1"/>
  <c r="G2830" i="5"/>
  <c r="H2830" i="5" s="1"/>
  <c r="I2830" i="5" s="1"/>
  <c r="G2829" i="5"/>
  <c r="H2829" i="5" s="1"/>
  <c r="I2829" i="5" s="1"/>
  <c r="G2797" i="5"/>
  <c r="H2797" i="5" s="1"/>
  <c r="I2797" i="5" s="1"/>
  <c r="G2790" i="5"/>
  <c r="H2790" i="5" s="1"/>
  <c r="I2790" i="5" s="1"/>
  <c r="G2789" i="5"/>
  <c r="H2789" i="5" s="1"/>
  <c r="I2789" i="5" s="1"/>
  <c r="G2784" i="5"/>
  <c r="H2784" i="5" s="1"/>
  <c r="I2784" i="5" s="1"/>
  <c r="G2761" i="5"/>
  <c r="H2761" i="5" s="1"/>
  <c r="I2761" i="5" s="1"/>
  <c r="G2758" i="5"/>
  <c r="H2758" i="5" s="1"/>
  <c r="I2758" i="5" s="1"/>
  <c r="G2757" i="5"/>
  <c r="H2757" i="5" s="1"/>
  <c r="I2757" i="5" s="1"/>
  <c r="G2739" i="5"/>
  <c r="H2739" i="5" s="1"/>
  <c r="I2739" i="5" s="1"/>
  <c r="G2734" i="5"/>
  <c r="H2734" i="5" s="1"/>
  <c r="I2734" i="5" s="1"/>
  <c r="G2728" i="5"/>
  <c r="H2728" i="5" s="1"/>
  <c r="I2728" i="5" s="1"/>
  <c r="G2719" i="5"/>
  <c r="H2719" i="5" s="1"/>
  <c r="I2719" i="5" s="1"/>
  <c r="G2716" i="5"/>
  <c r="H2716" i="5" s="1"/>
  <c r="I2716" i="5" s="1"/>
  <c r="G2705" i="5"/>
  <c r="H2705" i="5" s="1"/>
  <c r="I2705" i="5" s="1"/>
  <c r="G2702" i="5"/>
  <c r="H2702" i="5" s="1"/>
  <c r="I2702" i="5" s="1"/>
  <c r="G2696" i="5"/>
  <c r="H2696" i="5" s="1"/>
  <c r="I2696" i="5" s="1"/>
  <c r="G2695" i="5"/>
  <c r="H2695" i="5" s="1"/>
  <c r="I2695" i="5" s="1"/>
  <c r="G2690" i="5"/>
  <c r="H2690" i="5" s="1"/>
  <c r="I2690" i="5" s="1"/>
  <c r="G2688" i="5"/>
  <c r="H2688" i="5" s="1"/>
  <c r="I2688" i="5" s="1"/>
  <c r="G2672" i="5"/>
  <c r="H2672" i="5" s="1"/>
  <c r="I2672" i="5" s="1"/>
  <c r="G2665" i="5"/>
  <c r="H2665" i="5" s="1"/>
  <c r="I2665" i="5" s="1"/>
  <c r="G2663" i="5"/>
  <c r="H2663" i="5" s="1"/>
  <c r="I2663" i="5" s="1"/>
  <c r="G2654" i="5"/>
  <c r="H2654" i="5" s="1"/>
  <c r="I2654" i="5" s="1"/>
  <c r="G2653" i="5"/>
  <c r="H2653" i="5" s="1"/>
  <c r="I2653" i="5" s="1"/>
  <c r="G2651" i="5"/>
  <c r="H2651" i="5" s="1"/>
  <c r="I2651" i="5" s="1"/>
  <c r="G2649" i="5"/>
  <c r="H2649" i="5" s="1"/>
  <c r="I2649" i="5" s="1"/>
  <c r="G2636" i="5"/>
  <c r="H2636" i="5" s="1"/>
  <c r="I2636" i="5" s="1"/>
  <c r="G2633" i="5"/>
  <c r="H2633" i="5" s="1"/>
  <c r="I2633" i="5" s="1"/>
  <c r="G2624" i="5"/>
  <c r="H2624" i="5" s="1"/>
  <c r="I2624" i="5" s="1"/>
  <c r="G2617" i="5"/>
  <c r="H2617" i="5" s="1"/>
  <c r="I2617" i="5" s="1"/>
  <c r="G2599" i="5"/>
  <c r="H2599" i="5" s="1"/>
  <c r="I2599" i="5" s="1"/>
  <c r="G2571" i="5"/>
  <c r="H2571" i="5" s="1"/>
  <c r="I2571" i="5" s="1"/>
  <c r="G2556" i="5"/>
  <c r="H2556" i="5" s="1"/>
  <c r="I2556" i="5" s="1"/>
  <c r="G2547" i="5"/>
  <c r="H2547" i="5" s="1"/>
  <c r="I2547" i="5" s="1"/>
  <c r="G2542" i="5"/>
  <c r="H2542" i="5" s="1"/>
  <c r="I2542" i="5" s="1"/>
  <c r="G2537" i="5"/>
  <c r="H2537" i="5" s="1"/>
  <c r="I2537" i="5" s="1"/>
  <c r="G2531" i="5"/>
  <c r="H2531" i="5" s="1"/>
  <c r="I2531" i="5" s="1"/>
  <c r="G2528" i="5"/>
  <c r="H2528" i="5" s="1"/>
  <c r="I2528" i="5" s="1"/>
  <c r="G2516" i="5"/>
  <c r="H2516" i="5" s="1"/>
  <c r="I2516" i="5" s="1"/>
  <c r="G2497" i="5"/>
  <c r="H2497" i="5" s="1"/>
  <c r="I2497" i="5" s="1"/>
  <c r="G2472" i="5"/>
  <c r="H2472" i="5" s="1"/>
  <c r="I2472" i="5" s="1"/>
  <c r="G2432" i="5"/>
  <c r="H2432" i="5" s="1"/>
  <c r="I2432" i="5" s="1"/>
  <c r="G2423" i="5"/>
  <c r="H2423" i="5" s="1"/>
  <c r="I2423" i="5" s="1"/>
  <c r="G2417" i="5"/>
  <c r="H2417" i="5" s="1"/>
  <c r="I2417" i="5" s="1"/>
  <c r="G2414" i="5"/>
  <c r="H2414" i="5" s="1"/>
  <c r="I2414" i="5" s="1"/>
  <c r="G2381" i="5"/>
  <c r="H2381" i="5" s="1"/>
  <c r="I2381" i="5" s="1"/>
  <c r="G2375" i="5"/>
  <c r="H2375" i="5" s="1"/>
  <c r="I2375" i="5" s="1"/>
  <c r="G2352" i="5"/>
  <c r="H2352" i="5" s="1"/>
  <c r="I2352" i="5" s="1"/>
  <c r="G2317" i="5"/>
  <c r="H2317" i="5" s="1"/>
  <c r="I2317" i="5" s="1"/>
  <c r="G2316" i="5"/>
  <c r="H2316" i="5" s="1"/>
  <c r="I2316" i="5" s="1"/>
  <c r="G2315" i="5"/>
  <c r="H2315" i="5" s="1"/>
  <c r="I2315" i="5" s="1"/>
  <c r="G2301" i="5"/>
  <c r="H2301" i="5" s="1"/>
  <c r="I2301" i="5" s="1"/>
  <c r="G2299" i="5"/>
  <c r="H2299" i="5" s="1"/>
  <c r="I2299" i="5" s="1"/>
  <c r="G2291" i="5"/>
  <c r="H2291" i="5" s="1"/>
  <c r="I2291" i="5" s="1"/>
  <c r="G2275" i="5"/>
  <c r="H2275" i="5" s="1"/>
  <c r="I2275" i="5" s="1"/>
  <c r="G2245" i="5"/>
  <c r="H2245" i="5" s="1"/>
  <c r="I2245" i="5" s="1"/>
  <c r="G2206" i="5"/>
  <c r="H2206" i="5" s="1"/>
  <c r="I2206" i="5" s="1"/>
  <c r="G2195" i="5"/>
  <c r="H2195" i="5" s="1"/>
  <c r="I2195" i="5" s="1"/>
  <c r="G2156" i="5"/>
  <c r="H2156" i="5" s="1"/>
  <c r="I2156" i="5" s="1"/>
  <c r="G2140" i="5"/>
  <c r="H2140" i="5" s="1"/>
  <c r="I2140" i="5" s="1"/>
  <c r="G2131" i="5"/>
  <c r="H2131" i="5" s="1"/>
  <c r="I2131" i="5" s="1"/>
  <c r="G2113" i="5"/>
  <c r="H2113" i="5" s="1"/>
  <c r="I2113" i="5" s="1"/>
  <c r="G2091" i="5"/>
  <c r="H2091" i="5" s="1"/>
  <c r="I2091" i="5" s="1"/>
  <c r="G2082" i="5"/>
  <c r="H2082" i="5" s="1"/>
  <c r="I2082" i="5" s="1"/>
  <c r="G2071" i="5"/>
  <c r="H2071" i="5" s="1"/>
  <c r="I2071" i="5" s="1"/>
  <c r="G2027" i="5"/>
  <c r="H2027" i="5" s="1"/>
  <c r="I2027" i="5" s="1"/>
  <c r="G2023" i="5"/>
  <c r="H2023" i="5" s="1"/>
  <c r="I2023" i="5" s="1"/>
  <c r="G1967" i="5"/>
  <c r="H1967" i="5" s="1"/>
  <c r="I1967" i="5" s="1"/>
  <c r="G1958" i="5"/>
  <c r="H1958" i="5" s="1"/>
  <c r="I1958" i="5" s="1"/>
  <c r="G1954" i="5"/>
  <c r="H1954" i="5" s="1"/>
  <c r="I1954" i="5" s="1"/>
  <c r="G1937" i="5"/>
  <c r="H1937" i="5" s="1"/>
  <c r="I1937" i="5" s="1"/>
  <c r="G1932" i="5"/>
  <c r="H1932" i="5" s="1"/>
  <c r="I1932" i="5" s="1"/>
  <c r="G1931" i="5"/>
  <c r="H1931" i="5" s="1"/>
  <c r="I1931" i="5" s="1"/>
  <c r="G1927" i="5"/>
  <c r="H1927" i="5" s="1"/>
  <c r="I1927" i="5" s="1"/>
  <c r="G1922" i="5"/>
  <c r="H1922" i="5" s="1"/>
  <c r="I1922" i="5" s="1"/>
  <c r="G1884" i="5"/>
  <c r="H1884" i="5" s="1"/>
  <c r="I1884" i="5" s="1"/>
  <c r="G1870" i="5"/>
  <c r="H1870" i="5" s="1"/>
  <c r="I1870" i="5" s="1"/>
  <c r="G1853" i="5"/>
  <c r="H1853" i="5" s="1"/>
  <c r="I1853" i="5" s="1"/>
  <c r="G1850" i="5"/>
  <c r="H1850" i="5" s="1"/>
  <c r="I1850" i="5" s="1"/>
  <c r="G1842" i="5"/>
  <c r="H1842" i="5" s="1"/>
  <c r="I1842" i="5" s="1"/>
  <c r="G1821" i="5"/>
  <c r="H1821" i="5" s="1"/>
  <c r="I1821" i="5" s="1"/>
  <c r="G1810" i="5"/>
  <c r="H1810" i="5" s="1"/>
  <c r="I1810" i="5" s="1"/>
  <c r="G1803" i="5"/>
  <c r="H1803" i="5" s="1"/>
  <c r="I1803" i="5" s="1"/>
  <c r="G1797" i="5"/>
  <c r="H1797" i="5" s="1"/>
  <c r="I1797" i="5" s="1"/>
  <c r="G1782" i="5"/>
  <c r="H1782" i="5" s="1"/>
  <c r="I1782" i="5" s="1"/>
  <c r="G1763" i="5"/>
  <c r="H1763" i="5" s="1"/>
  <c r="I1763" i="5" s="1"/>
  <c r="G1760" i="5"/>
  <c r="H1760" i="5" s="1"/>
  <c r="I1760" i="5" s="1"/>
  <c r="G1342" i="5"/>
  <c r="H1342" i="5" s="1"/>
  <c r="I1342" i="5" s="1"/>
  <c r="G1325" i="5"/>
  <c r="H1325" i="5" s="1"/>
  <c r="I1325" i="5" s="1"/>
  <c r="G1316" i="5"/>
  <c r="H1316" i="5" s="1"/>
  <c r="I1316" i="5" s="1"/>
  <c r="G1310" i="5"/>
  <c r="H1310" i="5" s="1"/>
  <c r="I1310" i="5" s="1"/>
  <c r="G1282" i="5"/>
  <c r="H1282" i="5" s="1"/>
  <c r="I1282" i="5" s="1"/>
  <c r="G1276" i="5"/>
  <c r="H1276" i="5" s="1"/>
  <c r="I1276" i="5" s="1"/>
  <c r="G1272" i="5"/>
  <c r="H1272" i="5" s="1"/>
  <c r="I1272" i="5" s="1"/>
  <c r="G1267" i="5"/>
  <c r="H1267" i="5" s="1"/>
  <c r="I1267" i="5" s="1"/>
  <c r="G1260" i="5"/>
  <c r="H1260" i="5" s="1"/>
  <c r="I1260" i="5" s="1"/>
  <c r="G1258" i="5"/>
  <c r="H1258" i="5" s="1"/>
  <c r="I1258" i="5" s="1"/>
  <c r="G1233" i="5"/>
  <c r="H1233" i="5" s="1"/>
  <c r="I1233" i="5" s="1"/>
  <c r="G1223" i="5"/>
  <c r="H1223" i="5" s="1"/>
  <c r="I1223" i="5" s="1"/>
  <c r="G1221" i="5"/>
  <c r="H1221" i="5" s="1"/>
  <c r="I1221" i="5" s="1"/>
  <c r="G1205" i="5"/>
  <c r="H1205" i="5" s="1"/>
  <c r="I1205" i="5" s="1"/>
  <c r="G1197" i="5"/>
  <c r="H1197" i="5" s="1"/>
  <c r="I1197" i="5" s="1"/>
  <c r="G1185" i="5"/>
  <c r="H1185" i="5" s="1"/>
  <c r="I1185" i="5" s="1"/>
  <c r="G1178" i="5"/>
  <c r="H1178" i="5" s="1"/>
  <c r="I1178" i="5" s="1"/>
  <c r="G1160" i="5"/>
  <c r="H1160" i="5" s="1"/>
  <c r="I1160" i="5" s="1"/>
  <c r="G1133" i="5"/>
  <c r="H1133" i="5" s="1"/>
  <c r="I1133" i="5" s="1"/>
  <c r="G1131" i="5"/>
  <c r="H1131" i="5" s="1"/>
  <c r="I1131" i="5" s="1"/>
  <c r="G1127" i="5"/>
  <c r="H1127" i="5" s="1"/>
  <c r="I1127" i="5" s="1"/>
  <c r="G1123" i="5"/>
  <c r="H1123" i="5" s="1"/>
  <c r="I1123" i="5" s="1"/>
  <c r="G1109" i="5"/>
  <c r="H1109" i="5" s="1"/>
  <c r="I1109" i="5" s="1"/>
  <c r="G6977" i="5"/>
  <c r="H6977" i="5" s="1"/>
  <c r="I6977" i="5" s="1"/>
  <c r="G6976" i="5"/>
  <c r="H6976" i="5" s="1"/>
  <c r="I6976" i="5" s="1"/>
  <c r="G6975" i="5"/>
  <c r="H6975" i="5" s="1"/>
  <c r="I6975" i="5" s="1"/>
  <c r="G6974" i="5"/>
  <c r="H6974" i="5" s="1"/>
  <c r="I6974" i="5" s="1"/>
  <c r="G6973" i="5"/>
  <c r="H6973" i="5" s="1"/>
  <c r="I6973" i="5" s="1"/>
  <c r="G6972" i="5"/>
  <c r="H6972" i="5" s="1"/>
  <c r="I6972" i="5" s="1"/>
  <c r="G6971" i="5"/>
  <c r="H6971" i="5" s="1"/>
  <c r="I6971" i="5" s="1"/>
  <c r="G6970" i="5"/>
  <c r="H6970" i="5" s="1"/>
  <c r="I6970" i="5" s="1"/>
  <c r="G6969" i="5"/>
  <c r="H6969" i="5" s="1"/>
  <c r="I6969" i="5" s="1"/>
  <c r="G6968" i="5"/>
  <c r="H6968" i="5" s="1"/>
  <c r="I6968" i="5" s="1"/>
  <c r="G6967" i="5"/>
  <c r="H6967" i="5" s="1"/>
  <c r="I6967" i="5" s="1"/>
  <c r="G6966" i="5"/>
  <c r="H6966" i="5" s="1"/>
  <c r="I6966" i="5" s="1"/>
  <c r="G6965" i="5"/>
  <c r="H6965" i="5" s="1"/>
  <c r="I6965" i="5" s="1"/>
  <c r="G6964" i="5"/>
  <c r="H6964" i="5" s="1"/>
  <c r="I6964" i="5" s="1"/>
  <c r="G6963" i="5"/>
  <c r="H6963" i="5" s="1"/>
  <c r="I6963" i="5" s="1"/>
  <c r="G6962" i="5"/>
  <c r="H6962" i="5" s="1"/>
  <c r="I6962" i="5" s="1"/>
  <c r="G6961" i="5"/>
  <c r="H6961" i="5" s="1"/>
  <c r="I6961" i="5" s="1"/>
  <c r="G6960" i="5"/>
  <c r="H6960" i="5" s="1"/>
  <c r="I6960" i="5" s="1"/>
  <c r="G6959" i="5"/>
  <c r="H6959" i="5" s="1"/>
  <c r="I6959" i="5" s="1"/>
  <c r="G6958" i="5"/>
  <c r="H6958" i="5" s="1"/>
  <c r="I6958" i="5" s="1"/>
  <c r="G6957" i="5"/>
  <c r="H6957" i="5" s="1"/>
  <c r="I6957" i="5" s="1"/>
  <c r="G6956" i="5"/>
  <c r="H6956" i="5" s="1"/>
  <c r="I6956" i="5" s="1"/>
  <c r="G6955" i="5"/>
  <c r="H6955" i="5" s="1"/>
  <c r="I6955" i="5" s="1"/>
  <c r="G6954" i="5"/>
  <c r="H6954" i="5" s="1"/>
  <c r="I6954" i="5" s="1"/>
  <c r="G6953" i="5"/>
  <c r="H6953" i="5" s="1"/>
  <c r="I6953" i="5" s="1"/>
  <c r="G6952" i="5"/>
  <c r="H6952" i="5" s="1"/>
  <c r="I6952" i="5" s="1"/>
  <c r="G6951" i="5"/>
  <c r="H6951" i="5" s="1"/>
  <c r="I6951" i="5" s="1"/>
  <c r="G6950" i="5"/>
  <c r="H6950" i="5" s="1"/>
  <c r="I6950" i="5" s="1"/>
  <c r="G6949" i="5"/>
  <c r="H6949" i="5" s="1"/>
  <c r="I6949" i="5" s="1"/>
  <c r="G6948" i="5"/>
  <c r="H6948" i="5" s="1"/>
  <c r="I6948" i="5" s="1"/>
  <c r="G6947" i="5"/>
  <c r="H6947" i="5" s="1"/>
  <c r="I6947" i="5" s="1"/>
  <c r="G6946" i="5"/>
  <c r="H6946" i="5" s="1"/>
  <c r="I6946" i="5" s="1"/>
  <c r="G6945" i="5"/>
  <c r="H6945" i="5" s="1"/>
  <c r="I6945" i="5" s="1"/>
  <c r="G6944" i="5"/>
  <c r="H6944" i="5" s="1"/>
  <c r="I6944" i="5" s="1"/>
  <c r="G6943" i="5"/>
  <c r="H6943" i="5" s="1"/>
  <c r="I6943" i="5" s="1"/>
  <c r="G6942" i="5"/>
  <c r="H6942" i="5" s="1"/>
  <c r="I6942" i="5" s="1"/>
  <c r="G6941" i="5"/>
  <c r="H6941" i="5" s="1"/>
  <c r="I6941" i="5" s="1"/>
  <c r="G6940" i="5"/>
  <c r="H6940" i="5" s="1"/>
  <c r="I6940" i="5" s="1"/>
  <c r="G6939" i="5"/>
  <c r="H6939" i="5" s="1"/>
  <c r="I6939" i="5" s="1"/>
  <c r="G6938" i="5"/>
  <c r="H6938" i="5" s="1"/>
  <c r="I6938" i="5" s="1"/>
  <c r="G6937" i="5"/>
  <c r="H6937" i="5" s="1"/>
  <c r="I6937" i="5" s="1"/>
  <c r="G6936" i="5"/>
  <c r="H6936" i="5" s="1"/>
  <c r="I6936" i="5" s="1"/>
  <c r="G6935" i="5"/>
  <c r="H6935" i="5" s="1"/>
  <c r="I6935" i="5" s="1"/>
  <c r="G6934" i="5"/>
  <c r="H6934" i="5" s="1"/>
  <c r="I6934" i="5" s="1"/>
  <c r="G6933" i="5"/>
  <c r="H6933" i="5" s="1"/>
  <c r="I6933" i="5" s="1"/>
  <c r="G6932" i="5"/>
  <c r="H6932" i="5" s="1"/>
  <c r="I6932" i="5" s="1"/>
  <c r="G6931" i="5"/>
  <c r="H6931" i="5" s="1"/>
  <c r="I6931" i="5" s="1"/>
  <c r="G6930" i="5"/>
  <c r="H6930" i="5" s="1"/>
  <c r="I6930" i="5" s="1"/>
  <c r="G6929" i="5"/>
  <c r="H6929" i="5" s="1"/>
  <c r="I6929" i="5" s="1"/>
  <c r="G6928" i="5"/>
  <c r="H6928" i="5" s="1"/>
  <c r="I6928" i="5" s="1"/>
  <c r="G6927" i="5"/>
  <c r="H6927" i="5" s="1"/>
  <c r="I6927" i="5" s="1"/>
  <c r="G6926" i="5"/>
  <c r="H6926" i="5" s="1"/>
  <c r="I6926" i="5" s="1"/>
  <c r="G6925" i="5"/>
  <c r="H6925" i="5" s="1"/>
  <c r="I6925" i="5" s="1"/>
  <c r="G6924" i="5"/>
  <c r="H6924" i="5" s="1"/>
  <c r="I6924" i="5" s="1"/>
  <c r="G6923" i="5"/>
  <c r="H6923" i="5" s="1"/>
  <c r="I6923" i="5" s="1"/>
  <c r="G6922" i="5"/>
  <c r="H6922" i="5" s="1"/>
  <c r="I6922" i="5" s="1"/>
  <c r="G6921" i="5"/>
  <c r="H6921" i="5" s="1"/>
  <c r="I6921" i="5" s="1"/>
  <c r="G6920" i="5"/>
  <c r="H6920" i="5" s="1"/>
  <c r="I6920" i="5" s="1"/>
  <c r="G6919" i="5"/>
  <c r="H6919" i="5" s="1"/>
  <c r="I6919" i="5" s="1"/>
  <c r="G6918" i="5"/>
  <c r="H6918" i="5" s="1"/>
  <c r="I6918" i="5" s="1"/>
  <c r="G6917" i="5"/>
  <c r="H6917" i="5" s="1"/>
  <c r="I6917" i="5" s="1"/>
  <c r="G6916" i="5"/>
  <c r="H6916" i="5" s="1"/>
  <c r="I6916" i="5" s="1"/>
  <c r="G6915" i="5"/>
  <c r="H6915" i="5" s="1"/>
  <c r="I6915" i="5" s="1"/>
  <c r="G6914" i="5"/>
  <c r="H6914" i="5" s="1"/>
  <c r="I6914" i="5" s="1"/>
  <c r="G6913" i="5"/>
  <c r="H6913" i="5" s="1"/>
  <c r="I6913" i="5" s="1"/>
  <c r="G6912" i="5"/>
  <c r="H6912" i="5" s="1"/>
  <c r="I6912" i="5" s="1"/>
  <c r="G6911" i="5"/>
  <c r="H6911" i="5" s="1"/>
  <c r="I6911" i="5" s="1"/>
  <c r="G6910" i="5"/>
  <c r="H6910" i="5" s="1"/>
  <c r="I6910" i="5" s="1"/>
  <c r="G6909" i="5"/>
  <c r="H6909" i="5" s="1"/>
  <c r="I6909" i="5" s="1"/>
  <c r="G6908" i="5"/>
  <c r="H6908" i="5" s="1"/>
  <c r="I6908" i="5" s="1"/>
  <c r="G6907" i="5"/>
  <c r="H6907" i="5" s="1"/>
  <c r="I6907" i="5" s="1"/>
  <c r="G6906" i="5"/>
  <c r="H6906" i="5" s="1"/>
  <c r="I6906" i="5" s="1"/>
  <c r="G6905" i="5"/>
  <c r="H6905" i="5" s="1"/>
  <c r="I6905" i="5" s="1"/>
  <c r="G6904" i="5"/>
  <c r="H6904" i="5" s="1"/>
  <c r="I6904" i="5" s="1"/>
  <c r="G6903" i="5"/>
  <c r="H6903" i="5" s="1"/>
  <c r="I6903" i="5" s="1"/>
  <c r="G6902" i="5"/>
  <c r="H6902" i="5" s="1"/>
  <c r="I6902" i="5" s="1"/>
  <c r="G6901" i="5"/>
  <c r="H6901" i="5" s="1"/>
  <c r="I6901" i="5" s="1"/>
  <c r="G6900" i="5"/>
  <c r="H6900" i="5" s="1"/>
  <c r="I6900" i="5" s="1"/>
  <c r="G6899" i="5"/>
  <c r="H6899" i="5" s="1"/>
  <c r="I6899" i="5" s="1"/>
  <c r="G6898" i="5"/>
  <c r="H6898" i="5" s="1"/>
  <c r="I6898" i="5" s="1"/>
  <c r="G6897" i="5"/>
  <c r="H6897" i="5" s="1"/>
  <c r="I6897" i="5" s="1"/>
  <c r="G6896" i="5"/>
  <c r="H6896" i="5" s="1"/>
  <c r="I6896" i="5" s="1"/>
  <c r="G6895" i="5"/>
  <c r="H6895" i="5" s="1"/>
  <c r="I6895" i="5" s="1"/>
  <c r="G6894" i="5"/>
  <c r="H6894" i="5" s="1"/>
  <c r="I6894" i="5" s="1"/>
  <c r="G6893" i="5"/>
  <c r="H6893" i="5" s="1"/>
  <c r="I6893" i="5" s="1"/>
  <c r="G6892" i="5"/>
  <c r="H6892" i="5" s="1"/>
  <c r="I6892" i="5" s="1"/>
  <c r="G6891" i="5"/>
  <c r="H6891" i="5" s="1"/>
  <c r="I6891" i="5" s="1"/>
  <c r="G6890" i="5"/>
  <c r="H6890" i="5" s="1"/>
  <c r="I6890" i="5" s="1"/>
  <c r="G6889" i="5"/>
  <c r="H6889" i="5" s="1"/>
  <c r="I6889" i="5" s="1"/>
  <c r="G6888" i="5"/>
  <c r="H6888" i="5" s="1"/>
  <c r="I6888" i="5" s="1"/>
  <c r="G6887" i="5"/>
  <c r="H6887" i="5" s="1"/>
  <c r="I6887" i="5" s="1"/>
  <c r="G6886" i="5"/>
  <c r="H6886" i="5" s="1"/>
  <c r="I6886" i="5" s="1"/>
  <c r="G6885" i="5"/>
  <c r="H6885" i="5" s="1"/>
  <c r="I6885" i="5" s="1"/>
  <c r="G6884" i="5"/>
  <c r="H6884" i="5" s="1"/>
  <c r="I6884" i="5" s="1"/>
  <c r="G6883" i="5"/>
  <c r="H6883" i="5" s="1"/>
  <c r="I6883" i="5" s="1"/>
  <c r="G6882" i="5"/>
  <c r="H6882" i="5" s="1"/>
  <c r="I6882" i="5" s="1"/>
  <c r="G6881" i="5"/>
  <c r="H6881" i="5" s="1"/>
  <c r="I6881" i="5" s="1"/>
  <c r="G6880" i="5"/>
  <c r="H6880" i="5" s="1"/>
  <c r="I6880" i="5" s="1"/>
  <c r="G6879" i="5"/>
  <c r="H6879" i="5" s="1"/>
  <c r="I6879" i="5" s="1"/>
  <c r="G6878" i="5"/>
  <c r="H6878" i="5" s="1"/>
  <c r="I6878" i="5" s="1"/>
  <c r="G6877" i="5"/>
  <c r="H6877" i="5" s="1"/>
  <c r="I6877" i="5" s="1"/>
  <c r="G6876" i="5"/>
  <c r="H6876" i="5" s="1"/>
  <c r="I6876" i="5" s="1"/>
  <c r="G6875" i="5"/>
  <c r="H6875" i="5" s="1"/>
  <c r="I6875" i="5" s="1"/>
  <c r="G6874" i="5"/>
  <c r="H6874" i="5" s="1"/>
  <c r="I6874" i="5" s="1"/>
  <c r="G6873" i="5"/>
  <c r="H6873" i="5" s="1"/>
  <c r="I6873" i="5" s="1"/>
  <c r="G6872" i="5"/>
  <c r="H6872" i="5" s="1"/>
  <c r="I6872" i="5" s="1"/>
  <c r="G6871" i="5"/>
  <c r="H6871" i="5" s="1"/>
  <c r="I6871" i="5" s="1"/>
  <c r="G6870" i="5"/>
  <c r="H6870" i="5" s="1"/>
  <c r="I6870" i="5" s="1"/>
  <c r="G6869" i="5"/>
  <c r="H6869" i="5" s="1"/>
  <c r="I6869" i="5" s="1"/>
  <c r="G6868" i="5"/>
  <c r="H6868" i="5" s="1"/>
  <c r="I6868" i="5" s="1"/>
  <c r="G6867" i="5"/>
  <c r="H6867" i="5" s="1"/>
  <c r="I6867" i="5" s="1"/>
  <c r="G6866" i="5"/>
  <c r="H6866" i="5" s="1"/>
  <c r="I6866" i="5" s="1"/>
  <c r="G6865" i="5"/>
  <c r="H6865" i="5" s="1"/>
  <c r="I6865" i="5" s="1"/>
  <c r="G6864" i="5"/>
  <c r="H6864" i="5" s="1"/>
  <c r="I6864" i="5" s="1"/>
  <c r="G6863" i="5"/>
  <c r="H6863" i="5" s="1"/>
  <c r="I6863" i="5" s="1"/>
  <c r="G6862" i="5"/>
  <c r="H6862" i="5" s="1"/>
  <c r="I6862" i="5" s="1"/>
  <c r="G6861" i="5"/>
  <c r="H6861" i="5" s="1"/>
  <c r="I6861" i="5" s="1"/>
  <c r="G6860" i="5"/>
  <c r="H6860" i="5" s="1"/>
  <c r="I6860" i="5" s="1"/>
  <c r="G6859" i="5"/>
  <c r="H6859" i="5" s="1"/>
  <c r="I6859" i="5" s="1"/>
  <c r="G6858" i="5"/>
  <c r="H6858" i="5" s="1"/>
  <c r="I6858" i="5" s="1"/>
  <c r="G6857" i="5"/>
  <c r="H6857" i="5" s="1"/>
  <c r="I6857" i="5" s="1"/>
  <c r="G6856" i="5"/>
  <c r="H6856" i="5" s="1"/>
  <c r="I6856" i="5" s="1"/>
  <c r="G6855" i="5"/>
  <c r="H6855" i="5" s="1"/>
  <c r="I6855" i="5" s="1"/>
  <c r="G6854" i="5"/>
  <c r="H6854" i="5" s="1"/>
  <c r="I6854" i="5" s="1"/>
  <c r="G6853" i="5"/>
  <c r="H6853" i="5" s="1"/>
  <c r="I6853" i="5" s="1"/>
  <c r="G6852" i="5"/>
  <c r="H6852" i="5" s="1"/>
  <c r="I6852" i="5" s="1"/>
  <c r="G6851" i="5"/>
  <c r="H6851" i="5" s="1"/>
  <c r="I6851" i="5" s="1"/>
  <c r="G6523" i="5"/>
  <c r="H6523" i="5" s="1"/>
  <c r="I6523" i="5" s="1"/>
  <c r="G6520" i="5"/>
  <c r="H6520" i="5" s="1"/>
  <c r="I6520" i="5" s="1"/>
  <c r="G6519" i="5"/>
  <c r="H6519" i="5" s="1"/>
  <c r="I6519" i="5" s="1"/>
  <c r="G6517" i="5"/>
  <c r="H6517" i="5" s="1"/>
  <c r="I6517" i="5" s="1"/>
  <c r="G6516" i="5"/>
  <c r="H6516" i="5" s="1"/>
  <c r="I6516" i="5" s="1"/>
  <c r="G6515" i="5"/>
  <c r="H6515" i="5" s="1"/>
  <c r="I6515" i="5" s="1"/>
  <c r="G6514" i="5"/>
  <c r="H6514" i="5" s="1"/>
  <c r="I6514" i="5" s="1"/>
  <c r="G6513" i="5"/>
  <c r="H6513" i="5" s="1"/>
  <c r="I6513" i="5" s="1"/>
  <c r="G6512" i="5"/>
  <c r="H6512" i="5" s="1"/>
  <c r="I6512" i="5" s="1"/>
  <c r="G6511" i="5"/>
  <c r="H6511" i="5" s="1"/>
  <c r="I6511" i="5" s="1"/>
  <c r="G6510" i="5"/>
  <c r="H6510" i="5" s="1"/>
  <c r="I6510" i="5" s="1"/>
  <c r="G6509" i="5"/>
  <c r="H6509" i="5" s="1"/>
  <c r="I6509" i="5" s="1"/>
  <c r="G6507" i="5"/>
  <c r="H6507" i="5" s="1"/>
  <c r="I6507" i="5" s="1"/>
  <c r="G6505" i="5"/>
  <c r="H6505" i="5" s="1"/>
  <c r="I6505" i="5" s="1"/>
  <c r="G6503" i="5"/>
  <c r="H6503" i="5" s="1"/>
  <c r="I6503" i="5" s="1"/>
  <c r="G6502" i="5"/>
  <c r="H6502" i="5" s="1"/>
  <c r="I6502" i="5" s="1"/>
  <c r="G6501" i="5"/>
  <c r="H6501" i="5" s="1"/>
  <c r="I6501" i="5" s="1"/>
  <c r="G6500" i="5"/>
  <c r="H6500" i="5" s="1"/>
  <c r="I6500" i="5" s="1"/>
  <c r="G6499" i="5"/>
  <c r="H6499" i="5" s="1"/>
  <c r="I6499" i="5" s="1"/>
  <c r="G6497" i="5"/>
  <c r="H6497" i="5" s="1"/>
  <c r="I6497" i="5" s="1"/>
  <c r="G6496" i="5"/>
  <c r="H6496" i="5" s="1"/>
  <c r="I6496" i="5" s="1"/>
  <c r="G6495" i="5"/>
  <c r="H6495" i="5" s="1"/>
  <c r="I6495" i="5" s="1"/>
  <c r="G6493" i="5"/>
  <c r="H6493" i="5" s="1"/>
  <c r="I6493" i="5" s="1"/>
  <c r="G6492" i="5"/>
  <c r="H6492" i="5" s="1"/>
  <c r="I6492" i="5" s="1"/>
  <c r="G6491" i="5"/>
  <c r="H6491" i="5" s="1"/>
  <c r="I6491" i="5" s="1"/>
  <c r="G6489" i="5"/>
  <c r="H6489" i="5" s="1"/>
  <c r="I6489" i="5" s="1"/>
  <c r="G6486" i="5"/>
  <c r="H6486" i="5" s="1"/>
  <c r="I6486" i="5" s="1"/>
  <c r="G6483" i="5"/>
  <c r="H6483" i="5" s="1"/>
  <c r="I6483" i="5" s="1"/>
  <c r="G6482" i="5"/>
  <c r="H6482" i="5" s="1"/>
  <c r="I6482" i="5" s="1"/>
  <c r="G6480" i="5"/>
  <c r="H6480" i="5" s="1"/>
  <c r="I6480" i="5" s="1"/>
  <c r="G6479" i="5"/>
  <c r="H6479" i="5" s="1"/>
  <c r="I6479" i="5" s="1"/>
  <c r="G6477" i="5"/>
  <c r="H6477" i="5" s="1"/>
  <c r="I6477" i="5" s="1"/>
  <c r="G6476" i="5"/>
  <c r="H6476" i="5" s="1"/>
  <c r="I6476" i="5" s="1"/>
  <c r="G6475" i="5"/>
  <c r="H6475" i="5" s="1"/>
  <c r="I6475" i="5" s="1"/>
  <c r="G6473" i="5"/>
  <c r="H6473" i="5" s="1"/>
  <c r="I6473" i="5" s="1"/>
  <c r="G6470" i="5"/>
  <c r="H6470" i="5" s="1"/>
  <c r="I6470" i="5" s="1"/>
  <c r="G6466" i="5"/>
  <c r="H6466" i="5" s="1"/>
  <c r="I6466" i="5" s="1"/>
  <c r="G6464" i="5"/>
  <c r="H6464" i="5" s="1"/>
  <c r="I6464" i="5" s="1"/>
  <c r="G6462" i="5"/>
  <c r="H6462" i="5" s="1"/>
  <c r="I6462" i="5" s="1"/>
  <c r="G6461" i="5"/>
  <c r="H6461" i="5" s="1"/>
  <c r="I6461" i="5" s="1"/>
  <c r="G6459" i="5"/>
  <c r="H6459" i="5" s="1"/>
  <c r="I6459" i="5" s="1"/>
  <c r="G6458" i="5"/>
  <c r="H6458" i="5" s="1"/>
  <c r="I6458" i="5" s="1"/>
  <c r="G6456" i="5"/>
  <c r="H6456" i="5" s="1"/>
  <c r="I6456" i="5" s="1"/>
  <c r="G6455" i="5"/>
  <c r="H6455" i="5" s="1"/>
  <c r="I6455" i="5" s="1"/>
  <c r="G6454" i="5"/>
  <c r="H6454" i="5" s="1"/>
  <c r="I6454" i="5" s="1"/>
  <c r="G6453" i="5"/>
  <c r="H6453" i="5" s="1"/>
  <c r="I6453" i="5" s="1"/>
  <c r="G6452" i="5"/>
  <c r="H6452" i="5" s="1"/>
  <c r="I6452" i="5" s="1"/>
  <c r="G6451" i="5"/>
  <c r="H6451" i="5" s="1"/>
  <c r="I6451" i="5" s="1"/>
  <c r="G6450" i="5"/>
  <c r="H6450" i="5" s="1"/>
  <c r="I6450" i="5" s="1"/>
  <c r="G6448" i="5"/>
  <c r="H6448" i="5" s="1"/>
  <c r="I6448" i="5" s="1"/>
  <c r="G6447" i="5"/>
  <c r="H6447" i="5" s="1"/>
  <c r="I6447" i="5" s="1"/>
  <c r="G6445" i="5"/>
  <c r="H6445" i="5" s="1"/>
  <c r="I6445" i="5" s="1"/>
  <c r="G6443" i="5"/>
  <c r="H6443" i="5" s="1"/>
  <c r="I6443" i="5" s="1"/>
  <c r="G6442" i="5"/>
  <c r="H6442" i="5" s="1"/>
  <c r="I6442" i="5" s="1"/>
  <c r="G6440" i="5"/>
  <c r="H6440" i="5" s="1"/>
  <c r="I6440" i="5" s="1"/>
  <c r="G6437" i="5"/>
  <c r="H6437" i="5" s="1"/>
  <c r="I6437" i="5" s="1"/>
  <c r="G6436" i="5"/>
  <c r="H6436" i="5" s="1"/>
  <c r="I6436" i="5" s="1"/>
  <c r="G6434" i="5"/>
  <c r="H6434" i="5" s="1"/>
  <c r="I6434" i="5" s="1"/>
  <c r="G6431" i="5"/>
  <c r="H6431" i="5" s="1"/>
  <c r="I6431" i="5" s="1"/>
  <c r="G6850" i="5"/>
  <c r="H6850" i="5" s="1"/>
  <c r="I6850" i="5" s="1"/>
  <c r="G6849" i="5"/>
  <c r="H6849" i="5" s="1"/>
  <c r="I6849" i="5" s="1"/>
  <c r="G6848" i="5"/>
  <c r="H6848" i="5" s="1"/>
  <c r="I6848" i="5" s="1"/>
  <c r="G6847" i="5"/>
  <c r="H6847" i="5" s="1"/>
  <c r="I6847" i="5" s="1"/>
  <c r="G6846" i="5"/>
  <c r="H6846" i="5" s="1"/>
  <c r="I6846" i="5" s="1"/>
  <c r="G6845" i="5"/>
  <c r="H6845" i="5" s="1"/>
  <c r="I6845" i="5" s="1"/>
  <c r="G6844" i="5"/>
  <c r="H6844" i="5" s="1"/>
  <c r="I6844" i="5" s="1"/>
  <c r="G6843" i="5"/>
  <c r="H6843" i="5" s="1"/>
  <c r="I6843" i="5" s="1"/>
  <c r="G6842" i="5"/>
  <c r="H6842" i="5" s="1"/>
  <c r="I6842" i="5" s="1"/>
  <c r="G6841" i="5"/>
  <c r="H6841" i="5" s="1"/>
  <c r="I6841" i="5" s="1"/>
  <c r="G6840" i="5"/>
  <c r="H6840" i="5" s="1"/>
  <c r="I6840" i="5" s="1"/>
  <c r="G6839" i="5"/>
  <c r="H6839" i="5" s="1"/>
  <c r="I6839" i="5" s="1"/>
  <c r="G6838" i="5"/>
  <c r="H6838" i="5" s="1"/>
  <c r="I6838" i="5" s="1"/>
  <c r="G6837" i="5"/>
  <c r="H6837" i="5" s="1"/>
  <c r="I6837" i="5" s="1"/>
  <c r="G6836" i="5"/>
  <c r="H6836" i="5" s="1"/>
  <c r="I6836" i="5" s="1"/>
  <c r="G6835" i="5"/>
  <c r="H6835" i="5" s="1"/>
  <c r="I6835" i="5" s="1"/>
  <c r="G6834" i="5"/>
  <c r="H6834" i="5" s="1"/>
  <c r="I6834" i="5" s="1"/>
  <c r="G6833" i="5"/>
  <c r="H6833" i="5" s="1"/>
  <c r="I6833" i="5" s="1"/>
  <c r="G6832" i="5"/>
  <c r="H6832" i="5" s="1"/>
  <c r="I6832" i="5" s="1"/>
  <c r="G6831" i="5"/>
  <c r="H6831" i="5" s="1"/>
  <c r="I6831" i="5" s="1"/>
  <c r="G6830" i="5"/>
  <c r="H6830" i="5" s="1"/>
  <c r="I6830" i="5" s="1"/>
  <c r="G6829" i="5"/>
  <c r="H6829" i="5" s="1"/>
  <c r="I6829" i="5" s="1"/>
  <c r="G6828" i="5"/>
  <c r="H6828" i="5" s="1"/>
  <c r="I6828" i="5" s="1"/>
  <c r="G6827" i="5"/>
  <c r="H6827" i="5" s="1"/>
  <c r="I6827" i="5" s="1"/>
  <c r="G6826" i="5"/>
  <c r="H6826" i="5" s="1"/>
  <c r="I6826" i="5" s="1"/>
  <c r="G6825" i="5"/>
  <c r="H6825" i="5" s="1"/>
  <c r="I6825" i="5" s="1"/>
  <c r="G6824" i="5"/>
  <c r="H6824" i="5" s="1"/>
  <c r="I6824" i="5" s="1"/>
  <c r="G6823" i="5"/>
  <c r="H6823" i="5" s="1"/>
  <c r="I6823" i="5" s="1"/>
  <c r="G6822" i="5"/>
  <c r="H6822" i="5" s="1"/>
  <c r="I6822" i="5" s="1"/>
  <c r="G6821" i="5"/>
  <c r="H6821" i="5" s="1"/>
  <c r="I6821" i="5" s="1"/>
  <c r="G6820" i="5"/>
  <c r="H6820" i="5" s="1"/>
  <c r="I6820" i="5" s="1"/>
  <c r="G6819" i="5"/>
  <c r="H6819" i="5" s="1"/>
  <c r="I6819" i="5" s="1"/>
  <c r="G6818" i="5"/>
  <c r="H6818" i="5" s="1"/>
  <c r="I6818" i="5" s="1"/>
  <c r="G6817" i="5"/>
  <c r="H6817" i="5" s="1"/>
  <c r="I6817" i="5" s="1"/>
  <c r="G6816" i="5"/>
  <c r="H6816" i="5" s="1"/>
  <c r="I6816" i="5" s="1"/>
  <c r="G6815" i="5"/>
  <c r="H6815" i="5" s="1"/>
  <c r="I6815" i="5" s="1"/>
  <c r="G6814" i="5"/>
  <c r="H6814" i="5" s="1"/>
  <c r="I6814" i="5" s="1"/>
  <c r="G6813" i="5"/>
  <c r="H6813" i="5" s="1"/>
  <c r="I6813" i="5" s="1"/>
  <c r="G6812" i="5"/>
  <c r="H6812" i="5" s="1"/>
  <c r="I6812" i="5" s="1"/>
  <c r="G6811" i="5"/>
  <c r="H6811" i="5" s="1"/>
  <c r="I6811" i="5" s="1"/>
  <c r="G6810" i="5"/>
  <c r="H6810" i="5" s="1"/>
  <c r="I6810" i="5" s="1"/>
  <c r="G6809" i="5"/>
  <c r="H6809" i="5" s="1"/>
  <c r="I6809" i="5" s="1"/>
  <c r="G6808" i="5"/>
  <c r="H6808" i="5" s="1"/>
  <c r="I6808" i="5" s="1"/>
  <c r="G6807" i="5"/>
  <c r="H6807" i="5" s="1"/>
  <c r="I6807" i="5" s="1"/>
  <c r="G6806" i="5"/>
  <c r="H6806" i="5" s="1"/>
  <c r="I6806" i="5" s="1"/>
  <c r="G6805" i="5"/>
  <c r="H6805" i="5" s="1"/>
  <c r="I6805" i="5" s="1"/>
  <c r="G6804" i="5"/>
  <c r="H6804" i="5" s="1"/>
  <c r="I6804" i="5" s="1"/>
  <c r="G6803" i="5"/>
  <c r="H6803" i="5" s="1"/>
  <c r="I6803" i="5" s="1"/>
  <c r="G6802" i="5"/>
  <c r="H6802" i="5" s="1"/>
  <c r="I6802" i="5" s="1"/>
  <c r="G6801" i="5"/>
  <c r="H6801" i="5" s="1"/>
  <c r="I6801" i="5" s="1"/>
  <c r="G6800" i="5"/>
  <c r="H6800" i="5" s="1"/>
  <c r="I6800" i="5" s="1"/>
  <c r="G6799" i="5"/>
  <c r="H6799" i="5" s="1"/>
  <c r="I6799" i="5" s="1"/>
  <c r="G6798" i="5"/>
  <c r="H6798" i="5" s="1"/>
  <c r="I6798" i="5" s="1"/>
  <c r="G6797" i="5"/>
  <c r="H6797" i="5" s="1"/>
  <c r="I6797" i="5" s="1"/>
  <c r="G6796" i="5"/>
  <c r="H6796" i="5" s="1"/>
  <c r="I6796" i="5" s="1"/>
  <c r="G6795" i="5"/>
  <c r="H6795" i="5" s="1"/>
  <c r="I6795" i="5" s="1"/>
  <c r="G6794" i="5"/>
  <c r="H6794" i="5" s="1"/>
  <c r="I6794" i="5" s="1"/>
  <c r="G6793" i="5"/>
  <c r="H6793" i="5" s="1"/>
  <c r="I6793" i="5" s="1"/>
  <c r="G6792" i="5"/>
  <c r="H6792" i="5" s="1"/>
  <c r="I6792" i="5" s="1"/>
  <c r="G6791" i="5"/>
  <c r="H6791" i="5" s="1"/>
  <c r="I6791" i="5" s="1"/>
  <c r="G6790" i="5"/>
  <c r="H6790" i="5" s="1"/>
  <c r="I6790" i="5" s="1"/>
  <c r="G6789" i="5"/>
  <c r="H6789" i="5" s="1"/>
  <c r="I6789" i="5" s="1"/>
  <c r="G6788" i="5"/>
  <c r="H6788" i="5" s="1"/>
  <c r="I6788" i="5" s="1"/>
  <c r="G6787" i="5"/>
  <c r="H6787" i="5" s="1"/>
  <c r="I6787" i="5" s="1"/>
  <c r="G6786" i="5"/>
  <c r="H6786" i="5" s="1"/>
  <c r="I6786" i="5" s="1"/>
  <c r="G6785" i="5"/>
  <c r="H6785" i="5" s="1"/>
  <c r="I6785" i="5" s="1"/>
  <c r="G6784" i="5"/>
  <c r="H6784" i="5" s="1"/>
  <c r="I6784" i="5" s="1"/>
  <c r="G6783" i="5"/>
  <c r="H6783" i="5" s="1"/>
  <c r="I6783" i="5" s="1"/>
  <c r="G6782" i="5"/>
  <c r="H6782" i="5" s="1"/>
  <c r="I6782" i="5" s="1"/>
  <c r="G6781" i="5"/>
  <c r="H6781" i="5" s="1"/>
  <c r="I6781" i="5" s="1"/>
  <c r="G6780" i="5"/>
  <c r="H6780" i="5" s="1"/>
  <c r="I6780" i="5" s="1"/>
  <c r="G6779" i="5"/>
  <c r="H6779" i="5" s="1"/>
  <c r="I6779" i="5" s="1"/>
  <c r="G6778" i="5"/>
  <c r="H6778" i="5" s="1"/>
  <c r="I6778" i="5" s="1"/>
  <c r="G6777" i="5"/>
  <c r="H6777" i="5" s="1"/>
  <c r="I6777" i="5" s="1"/>
  <c r="G6776" i="5"/>
  <c r="H6776" i="5" s="1"/>
  <c r="I6776" i="5" s="1"/>
  <c r="G6775" i="5"/>
  <c r="H6775" i="5" s="1"/>
  <c r="I6775" i="5" s="1"/>
  <c r="G6774" i="5"/>
  <c r="H6774" i="5" s="1"/>
  <c r="I6774" i="5" s="1"/>
  <c r="G6773" i="5"/>
  <c r="H6773" i="5" s="1"/>
  <c r="I6773" i="5" s="1"/>
  <c r="G6772" i="5"/>
  <c r="H6772" i="5" s="1"/>
  <c r="I6772" i="5" s="1"/>
  <c r="G6771" i="5"/>
  <c r="H6771" i="5" s="1"/>
  <c r="I6771" i="5" s="1"/>
  <c r="G6770" i="5"/>
  <c r="H6770" i="5" s="1"/>
  <c r="I6770" i="5" s="1"/>
  <c r="G6769" i="5"/>
  <c r="H6769" i="5" s="1"/>
  <c r="I6769" i="5" s="1"/>
  <c r="G6768" i="5"/>
  <c r="H6768" i="5" s="1"/>
  <c r="I6768" i="5" s="1"/>
  <c r="G6767" i="5"/>
  <c r="H6767" i="5" s="1"/>
  <c r="I6767" i="5" s="1"/>
  <c r="G6766" i="5"/>
  <c r="H6766" i="5" s="1"/>
  <c r="I6766" i="5" s="1"/>
  <c r="G6765" i="5"/>
  <c r="H6765" i="5" s="1"/>
  <c r="I6765" i="5" s="1"/>
  <c r="G6764" i="5"/>
  <c r="H6764" i="5" s="1"/>
  <c r="I6764" i="5" s="1"/>
  <c r="G6763" i="5"/>
  <c r="H6763" i="5" s="1"/>
  <c r="I6763" i="5" s="1"/>
  <c r="G6762" i="5"/>
  <c r="H6762" i="5" s="1"/>
  <c r="I6762" i="5" s="1"/>
  <c r="G6761" i="5"/>
  <c r="H6761" i="5" s="1"/>
  <c r="I6761" i="5" s="1"/>
  <c r="G6760" i="5"/>
  <c r="H6760" i="5" s="1"/>
  <c r="I6760" i="5" s="1"/>
  <c r="G6759" i="5"/>
  <c r="H6759" i="5" s="1"/>
  <c r="I6759" i="5" s="1"/>
  <c r="G6758" i="5"/>
  <c r="H6758" i="5" s="1"/>
  <c r="I6758" i="5" s="1"/>
  <c r="G6757" i="5"/>
  <c r="H6757" i="5" s="1"/>
  <c r="I6757" i="5" s="1"/>
  <c r="G6756" i="5"/>
  <c r="H6756" i="5" s="1"/>
  <c r="I6756" i="5" s="1"/>
  <c r="G6755" i="5"/>
  <c r="H6755" i="5" s="1"/>
  <c r="I6755" i="5" s="1"/>
  <c r="G6754" i="5"/>
  <c r="H6754" i="5" s="1"/>
  <c r="I6754" i="5" s="1"/>
  <c r="G6753" i="5"/>
  <c r="H6753" i="5" s="1"/>
  <c r="I6753" i="5" s="1"/>
  <c r="G6752" i="5"/>
  <c r="H6752" i="5" s="1"/>
  <c r="I6752" i="5" s="1"/>
  <c r="G6751" i="5"/>
  <c r="H6751" i="5" s="1"/>
  <c r="I6751" i="5" s="1"/>
  <c r="G6750" i="5"/>
  <c r="H6750" i="5" s="1"/>
  <c r="I6750" i="5" s="1"/>
  <c r="G515" i="5"/>
  <c r="H515" i="5" s="1"/>
  <c r="I515" i="5" s="1"/>
  <c r="G6748" i="5"/>
  <c r="H6748" i="5" s="1"/>
  <c r="I6748" i="5" s="1"/>
  <c r="G6747" i="5"/>
  <c r="H6747" i="5" s="1"/>
  <c r="I6747" i="5" s="1"/>
  <c r="G6746" i="5"/>
  <c r="H6746" i="5" s="1"/>
  <c r="I6746" i="5" s="1"/>
  <c r="G6745" i="5"/>
  <c r="H6745" i="5" s="1"/>
  <c r="I6745" i="5" s="1"/>
  <c r="G6744" i="5"/>
  <c r="H6744" i="5" s="1"/>
  <c r="I6744" i="5" s="1"/>
  <c r="G6743" i="5"/>
  <c r="H6743" i="5" s="1"/>
  <c r="I6743" i="5" s="1"/>
  <c r="G6742" i="5"/>
  <c r="H6742" i="5" s="1"/>
  <c r="I6742" i="5" s="1"/>
  <c r="G6741" i="5"/>
  <c r="H6741" i="5" s="1"/>
  <c r="I6741" i="5" s="1"/>
  <c r="G6740" i="5"/>
  <c r="H6740" i="5" s="1"/>
  <c r="I6740" i="5" s="1"/>
  <c r="G6739" i="5"/>
  <c r="H6739" i="5" s="1"/>
  <c r="I6739" i="5" s="1"/>
  <c r="G6738" i="5"/>
  <c r="H6738" i="5" s="1"/>
  <c r="I6738" i="5" s="1"/>
  <c r="G6737" i="5"/>
  <c r="H6737" i="5" s="1"/>
  <c r="I6737" i="5" s="1"/>
  <c r="G6736" i="5"/>
  <c r="H6736" i="5" s="1"/>
  <c r="I6736" i="5" s="1"/>
  <c r="G6735" i="5"/>
  <c r="H6735" i="5" s="1"/>
  <c r="I6735" i="5" s="1"/>
  <c r="G6734" i="5"/>
  <c r="H6734" i="5" s="1"/>
  <c r="I6734" i="5" s="1"/>
  <c r="G6733" i="5"/>
  <c r="H6733" i="5" s="1"/>
  <c r="I6733" i="5" s="1"/>
  <c r="G6732" i="5"/>
  <c r="H6732" i="5" s="1"/>
  <c r="I6732" i="5" s="1"/>
  <c r="G6731" i="5"/>
  <c r="H6731" i="5" s="1"/>
  <c r="I6731" i="5" s="1"/>
  <c r="G6730" i="5"/>
  <c r="H6730" i="5" s="1"/>
  <c r="I6730" i="5" s="1"/>
  <c r="G6729" i="5"/>
  <c r="H6729" i="5" s="1"/>
  <c r="I6729" i="5" s="1"/>
  <c r="G6728" i="5"/>
  <c r="H6728" i="5" s="1"/>
  <c r="I6728" i="5" s="1"/>
  <c r="G6727" i="5"/>
  <c r="H6727" i="5" s="1"/>
  <c r="I6727" i="5" s="1"/>
  <c r="G6726" i="5"/>
  <c r="H6726" i="5" s="1"/>
  <c r="I6726" i="5" s="1"/>
  <c r="G6725" i="5"/>
  <c r="H6725" i="5" s="1"/>
  <c r="I6725" i="5" s="1"/>
  <c r="G6724" i="5"/>
  <c r="H6724" i="5" s="1"/>
  <c r="I6724" i="5" s="1"/>
  <c r="G6723" i="5"/>
  <c r="H6723" i="5" s="1"/>
  <c r="I6723" i="5" s="1"/>
  <c r="G6722" i="5"/>
  <c r="H6722" i="5" s="1"/>
  <c r="I6722" i="5" s="1"/>
  <c r="G6721" i="5"/>
  <c r="H6721" i="5" s="1"/>
  <c r="I6721" i="5" s="1"/>
  <c r="G6720" i="5"/>
  <c r="H6720" i="5" s="1"/>
  <c r="I6720" i="5" s="1"/>
  <c r="G6719" i="5"/>
  <c r="H6719" i="5" s="1"/>
  <c r="I6719" i="5" s="1"/>
  <c r="G6718" i="5"/>
  <c r="H6718" i="5" s="1"/>
  <c r="I6718" i="5" s="1"/>
  <c r="G6717" i="5"/>
  <c r="H6717" i="5" s="1"/>
  <c r="I6717" i="5" s="1"/>
  <c r="G6716" i="5"/>
  <c r="H6716" i="5" s="1"/>
  <c r="I6716" i="5" s="1"/>
  <c r="G6715" i="5"/>
  <c r="H6715" i="5" s="1"/>
  <c r="I6715" i="5" s="1"/>
  <c r="G6714" i="5"/>
  <c r="H6714" i="5" s="1"/>
  <c r="I6714" i="5" s="1"/>
  <c r="G6713" i="5"/>
  <c r="H6713" i="5" s="1"/>
  <c r="I6713" i="5" s="1"/>
  <c r="G6712" i="5"/>
  <c r="H6712" i="5" s="1"/>
  <c r="I6712" i="5" s="1"/>
  <c r="G6711" i="5"/>
  <c r="H6711" i="5" s="1"/>
  <c r="I6711" i="5" s="1"/>
  <c r="G6710" i="5"/>
  <c r="H6710" i="5" s="1"/>
  <c r="I6710" i="5" s="1"/>
  <c r="G6709" i="5"/>
  <c r="H6709" i="5" s="1"/>
  <c r="I6709" i="5" s="1"/>
  <c r="G6708" i="5"/>
  <c r="H6708" i="5" s="1"/>
  <c r="I6708" i="5" s="1"/>
  <c r="G6707" i="5"/>
  <c r="H6707" i="5" s="1"/>
  <c r="I6707" i="5" s="1"/>
  <c r="G6706" i="5"/>
  <c r="H6706" i="5" s="1"/>
  <c r="I6706" i="5" s="1"/>
  <c r="G6705" i="5"/>
  <c r="H6705" i="5" s="1"/>
  <c r="I6705" i="5" s="1"/>
  <c r="G6704" i="5"/>
  <c r="H6704" i="5" s="1"/>
  <c r="I6704" i="5" s="1"/>
  <c r="G6703" i="5"/>
  <c r="H6703" i="5" s="1"/>
  <c r="I6703" i="5" s="1"/>
  <c r="G6702" i="5"/>
  <c r="H6702" i="5" s="1"/>
  <c r="I6702" i="5" s="1"/>
  <c r="G6701" i="5"/>
  <c r="H6701" i="5" s="1"/>
  <c r="I6701" i="5" s="1"/>
  <c r="G6700" i="5"/>
  <c r="H6700" i="5" s="1"/>
  <c r="I6700" i="5" s="1"/>
  <c r="G6699" i="5"/>
  <c r="H6699" i="5" s="1"/>
  <c r="I6699" i="5" s="1"/>
  <c r="G6698" i="5"/>
  <c r="H6698" i="5" s="1"/>
  <c r="I6698" i="5" s="1"/>
  <c r="G6697" i="5"/>
  <c r="H6697" i="5" s="1"/>
  <c r="I6697" i="5" s="1"/>
  <c r="G6696" i="5"/>
  <c r="H6696" i="5" s="1"/>
  <c r="I6696" i="5" s="1"/>
  <c r="G6695" i="5"/>
  <c r="H6695" i="5" s="1"/>
  <c r="I6695" i="5" s="1"/>
  <c r="G6694" i="5"/>
  <c r="H6694" i="5" s="1"/>
  <c r="I6694" i="5" s="1"/>
  <c r="G6693" i="5"/>
  <c r="H6693" i="5" s="1"/>
  <c r="I6693" i="5" s="1"/>
  <c r="G6692" i="5"/>
  <c r="H6692" i="5" s="1"/>
  <c r="I6692" i="5" s="1"/>
  <c r="G6691" i="5"/>
  <c r="H6691" i="5" s="1"/>
  <c r="I6691" i="5" s="1"/>
  <c r="G6690" i="5"/>
  <c r="H6690" i="5" s="1"/>
  <c r="I6690" i="5" s="1"/>
  <c r="G6689" i="5"/>
  <c r="H6689" i="5" s="1"/>
  <c r="I6689" i="5" s="1"/>
  <c r="G6688" i="5"/>
  <c r="H6688" i="5" s="1"/>
  <c r="I6688" i="5" s="1"/>
  <c r="G6687" i="5"/>
  <c r="H6687" i="5" s="1"/>
  <c r="I6687" i="5" s="1"/>
  <c r="G6686" i="5"/>
  <c r="H6686" i="5" s="1"/>
  <c r="I6686" i="5" s="1"/>
  <c r="G6685" i="5"/>
  <c r="H6685" i="5" s="1"/>
  <c r="I6685" i="5" s="1"/>
  <c r="G6684" i="5"/>
  <c r="H6684" i="5" s="1"/>
  <c r="I6684" i="5" s="1"/>
  <c r="G6683" i="5"/>
  <c r="H6683" i="5" s="1"/>
  <c r="I6683" i="5" s="1"/>
  <c r="G6682" i="5"/>
  <c r="H6682" i="5" s="1"/>
  <c r="I6682" i="5" s="1"/>
  <c r="G6681" i="5"/>
  <c r="H6681" i="5" s="1"/>
  <c r="I6681" i="5" s="1"/>
  <c r="G6680" i="5"/>
  <c r="H6680" i="5" s="1"/>
  <c r="I6680" i="5" s="1"/>
  <c r="G6679" i="5"/>
  <c r="H6679" i="5" s="1"/>
  <c r="I6679" i="5" s="1"/>
  <c r="G6678" i="5"/>
  <c r="H6678" i="5" s="1"/>
  <c r="I6678" i="5" s="1"/>
  <c r="G6677" i="5"/>
  <c r="H6677" i="5" s="1"/>
  <c r="I6677" i="5" s="1"/>
  <c r="G6676" i="5"/>
  <c r="H6676" i="5" s="1"/>
  <c r="I6676" i="5" s="1"/>
  <c r="G6675" i="5"/>
  <c r="H6675" i="5" s="1"/>
  <c r="I6675" i="5" s="1"/>
  <c r="G6674" i="5"/>
  <c r="H6674" i="5" s="1"/>
  <c r="I6674" i="5" s="1"/>
  <c r="G6673" i="5"/>
  <c r="H6673" i="5" s="1"/>
  <c r="I6673" i="5" s="1"/>
  <c r="G6672" i="5"/>
  <c r="H6672" i="5" s="1"/>
  <c r="I6672" i="5" s="1"/>
  <c r="G6671" i="5"/>
  <c r="H6671" i="5" s="1"/>
  <c r="I6671" i="5" s="1"/>
  <c r="G6670" i="5"/>
  <c r="H6670" i="5" s="1"/>
  <c r="I6670" i="5" s="1"/>
  <c r="G6669" i="5"/>
  <c r="H6669" i="5" s="1"/>
  <c r="I6669" i="5" s="1"/>
  <c r="G6668" i="5"/>
  <c r="H6668" i="5" s="1"/>
  <c r="I6668" i="5" s="1"/>
  <c r="G6667" i="5"/>
  <c r="H6667" i="5" s="1"/>
  <c r="I6667" i="5" s="1"/>
  <c r="G6666" i="5"/>
  <c r="H6666" i="5" s="1"/>
  <c r="I6666" i="5" s="1"/>
  <c r="G6665" i="5"/>
  <c r="H6665" i="5" s="1"/>
  <c r="I6665" i="5" s="1"/>
  <c r="G6664" i="5"/>
  <c r="H6664" i="5" s="1"/>
  <c r="I6664" i="5" s="1"/>
  <c r="G6663" i="5"/>
  <c r="H6663" i="5" s="1"/>
  <c r="I6663" i="5" s="1"/>
  <c r="G6662" i="5"/>
  <c r="H6662" i="5" s="1"/>
  <c r="I6662" i="5" s="1"/>
  <c r="G6661" i="5"/>
  <c r="H6661" i="5" s="1"/>
  <c r="I6661" i="5" s="1"/>
  <c r="G6660" i="5"/>
  <c r="H6660" i="5" s="1"/>
  <c r="I6660" i="5" s="1"/>
  <c r="G6659" i="5"/>
  <c r="H6659" i="5" s="1"/>
  <c r="I6659" i="5" s="1"/>
  <c r="G6658" i="5"/>
  <c r="H6658" i="5" s="1"/>
  <c r="I6658" i="5" s="1"/>
  <c r="G6657" i="5"/>
  <c r="H6657" i="5" s="1"/>
  <c r="I6657" i="5" s="1"/>
  <c r="G6656" i="5"/>
  <c r="H6656" i="5" s="1"/>
  <c r="I6656" i="5" s="1"/>
  <c r="G6655" i="5"/>
  <c r="H6655" i="5" s="1"/>
  <c r="I6655" i="5" s="1"/>
  <c r="G6654" i="5"/>
  <c r="H6654" i="5" s="1"/>
  <c r="I6654" i="5" s="1"/>
  <c r="G6653" i="5"/>
  <c r="H6653" i="5" s="1"/>
  <c r="I6653" i="5" s="1"/>
  <c r="G6652" i="5"/>
  <c r="H6652" i="5" s="1"/>
  <c r="I6652" i="5" s="1"/>
  <c r="G6651" i="5"/>
  <c r="H6651" i="5" s="1"/>
  <c r="I6651" i="5" s="1"/>
  <c r="G6650" i="5"/>
  <c r="H6650" i="5" s="1"/>
  <c r="I6650" i="5" s="1"/>
  <c r="G6649" i="5"/>
  <c r="H6649" i="5" s="1"/>
  <c r="I6649" i="5" s="1"/>
  <c r="G6648" i="5"/>
  <c r="H6648" i="5" s="1"/>
  <c r="I6648" i="5" s="1"/>
  <c r="G6647" i="5"/>
  <c r="H6647" i="5" s="1"/>
  <c r="I6647" i="5" s="1"/>
  <c r="G6646" i="5"/>
  <c r="H6646" i="5" s="1"/>
  <c r="I6646" i="5" s="1"/>
  <c r="G6645" i="5"/>
  <c r="H6645" i="5" s="1"/>
  <c r="I6645" i="5" s="1"/>
  <c r="G6644" i="5"/>
  <c r="H6644" i="5" s="1"/>
  <c r="I6644" i="5" s="1"/>
  <c r="G6643" i="5"/>
  <c r="H6643" i="5" s="1"/>
  <c r="I6643" i="5" s="1"/>
  <c r="G6642" i="5"/>
  <c r="H6642" i="5" s="1"/>
  <c r="I6642" i="5" s="1"/>
  <c r="G6641" i="5"/>
  <c r="H6641" i="5" s="1"/>
  <c r="I6641" i="5" s="1"/>
  <c r="G6640" i="5"/>
  <c r="H6640" i="5" s="1"/>
  <c r="I6640" i="5" s="1"/>
  <c r="G6639" i="5"/>
  <c r="H6639" i="5" s="1"/>
  <c r="I6639" i="5" s="1"/>
  <c r="G6638" i="5"/>
  <c r="H6638" i="5" s="1"/>
  <c r="I6638" i="5" s="1"/>
  <c r="G6637" i="5"/>
  <c r="H6637" i="5" s="1"/>
  <c r="I6637" i="5" s="1"/>
  <c r="G6636" i="5"/>
  <c r="H6636" i="5" s="1"/>
  <c r="I6636" i="5" s="1"/>
  <c r="G6635" i="5"/>
  <c r="H6635" i="5" s="1"/>
  <c r="I6635" i="5" s="1"/>
  <c r="G6634" i="5"/>
  <c r="H6634" i="5" s="1"/>
  <c r="I6634" i="5" s="1"/>
  <c r="G6633" i="5"/>
  <c r="H6633" i="5" s="1"/>
  <c r="I6633" i="5" s="1"/>
  <c r="G6632" i="5"/>
  <c r="H6632" i="5" s="1"/>
  <c r="I6632" i="5" s="1"/>
  <c r="G6631" i="5"/>
  <c r="H6631" i="5" s="1"/>
  <c r="I6631" i="5" s="1"/>
  <c r="G6630" i="5"/>
  <c r="H6630" i="5" s="1"/>
  <c r="I6630" i="5" s="1"/>
  <c r="G6629" i="5"/>
  <c r="H6629" i="5" s="1"/>
  <c r="I6629" i="5" s="1"/>
  <c r="G6628" i="5"/>
  <c r="H6628" i="5" s="1"/>
  <c r="I6628" i="5" s="1"/>
  <c r="G6627" i="5"/>
  <c r="H6627" i="5" s="1"/>
  <c r="I6627" i="5" s="1"/>
  <c r="G6626" i="5"/>
  <c r="H6626" i="5" s="1"/>
  <c r="I6626" i="5" s="1"/>
  <c r="G6625" i="5"/>
  <c r="H6625" i="5" s="1"/>
  <c r="I6625" i="5" s="1"/>
  <c r="G6624" i="5"/>
  <c r="H6624" i="5" s="1"/>
  <c r="I6624" i="5" s="1"/>
  <c r="G6623" i="5"/>
  <c r="H6623" i="5" s="1"/>
  <c r="I6623" i="5" s="1"/>
  <c r="G6622" i="5"/>
  <c r="H6622" i="5" s="1"/>
  <c r="I6622" i="5" s="1"/>
  <c r="G6621" i="5"/>
  <c r="H6621" i="5" s="1"/>
  <c r="I6621" i="5" s="1"/>
  <c r="G6620" i="5"/>
  <c r="H6620" i="5" s="1"/>
  <c r="I6620" i="5" s="1"/>
  <c r="G6619" i="5"/>
  <c r="H6619" i="5" s="1"/>
  <c r="I6619" i="5" s="1"/>
  <c r="G6618" i="5"/>
  <c r="H6618" i="5" s="1"/>
  <c r="I6618" i="5" s="1"/>
  <c r="G6617" i="5"/>
  <c r="H6617" i="5" s="1"/>
  <c r="I6617" i="5" s="1"/>
  <c r="G6616" i="5"/>
  <c r="H6616" i="5" s="1"/>
  <c r="I6616" i="5" s="1"/>
  <c r="G6615" i="5"/>
  <c r="H6615" i="5" s="1"/>
  <c r="I6615" i="5" s="1"/>
  <c r="G6614" i="5"/>
  <c r="H6614" i="5" s="1"/>
  <c r="I6614" i="5" s="1"/>
  <c r="G6613" i="5"/>
  <c r="H6613" i="5" s="1"/>
  <c r="I6613" i="5" s="1"/>
  <c r="G6612" i="5"/>
  <c r="H6612" i="5" s="1"/>
  <c r="I6612" i="5" s="1"/>
  <c r="G6611" i="5"/>
  <c r="H6611" i="5" s="1"/>
  <c r="I6611" i="5" s="1"/>
  <c r="G6610" i="5"/>
  <c r="H6610" i="5" s="1"/>
  <c r="I6610" i="5" s="1"/>
  <c r="G6609" i="5"/>
  <c r="H6609" i="5" s="1"/>
  <c r="I6609" i="5" s="1"/>
  <c r="G6608" i="5"/>
  <c r="H6608" i="5" s="1"/>
  <c r="I6608" i="5" s="1"/>
  <c r="G6607" i="5"/>
  <c r="H6607" i="5" s="1"/>
  <c r="I6607" i="5" s="1"/>
  <c r="G6606" i="5"/>
  <c r="H6606" i="5" s="1"/>
  <c r="I6606" i="5" s="1"/>
  <c r="G6605" i="5"/>
  <c r="H6605" i="5" s="1"/>
  <c r="I6605" i="5" s="1"/>
  <c r="G6604" i="5"/>
  <c r="H6604" i="5" s="1"/>
  <c r="I6604" i="5" s="1"/>
  <c r="G6603" i="5"/>
  <c r="H6603" i="5" s="1"/>
  <c r="I6603" i="5" s="1"/>
  <c r="G6602" i="5"/>
  <c r="H6602" i="5" s="1"/>
  <c r="I6602" i="5" s="1"/>
  <c r="G6601" i="5"/>
  <c r="H6601" i="5" s="1"/>
  <c r="I6601" i="5" s="1"/>
  <c r="G6600" i="5"/>
  <c r="H6600" i="5" s="1"/>
  <c r="I6600" i="5" s="1"/>
  <c r="G6599" i="5"/>
  <c r="H6599" i="5" s="1"/>
  <c r="I6599" i="5" s="1"/>
  <c r="G6598" i="5"/>
  <c r="H6598" i="5" s="1"/>
  <c r="I6598" i="5" s="1"/>
  <c r="G6597" i="5"/>
  <c r="H6597" i="5" s="1"/>
  <c r="I6597" i="5" s="1"/>
  <c r="G6596" i="5"/>
  <c r="H6596" i="5" s="1"/>
  <c r="I6596" i="5" s="1"/>
  <c r="G6595" i="5"/>
  <c r="H6595" i="5" s="1"/>
  <c r="I6595" i="5" s="1"/>
  <c r="G6594" i="5"/>
  <c r="H6594" i="5" s="1"/>
  <c r="I6594" i="5" s="1"/>
  <c r="G6593" i="5"/>
  <c r="H6593" i="5" s="1"/>
  <c r="I6593" i="5" s="1"/>
  <c r="G6592" i="5"/>
  <c r="H6592" i="5" s="1"/>
  <c r="I6592" i="5" s="1"/>
  <c r="G6591" i="5"/>
  <c r="H6591" i="5" s="1"/>
  <c r="I6591" i="5" s="1"/>
  <c r="G6590" i="5"/>
  <c r="H6590" i="5" s="1"/>
  <c r="I6590" i="5" s="1"/>
  <c r="G6589" i="5"/>
  <c r="H6589" i="5" s="1"/>
  <c r="I6589" i="5" s="1"/>
  <c r="G6588" i="5"/>
  <c r="H6588" i="5" s="1"/>
  <c r="I6588" i="5" s="1"/>
  <c r="G6587" i="5"/>
  <c r="H6587" i="5" s="1"/>
  <c r="I6587" i="5" s="1"/>
  <c r="G6586" i="5"/>
  <c r="H6586" i="5" s="1"/>
  <c r="I6586" i="5" s="1"/>
  <c r="G6585" i="5"/>
  <c r="H6585" i="5" s="1"/>
  <c r="I6585" i="5" s="1"/>
  <c r="G6584" i="5"/>
  <c r="H6584" i="5" s="1"/>
  <c r="I6584" i="5" s="1"/>
  <c r="G6583" i="5"/>
  <c r="H6583" i="5" s="1"/>
  <c r="I6583" i="5" s="1"/>
  <c r="G6582" i="5"/>
  <c r="H6582" i="5" s="1"/>
  <c r="I6582" i="5" s="1"/>
  <c r="G6581" i="5"/>
  <c r="H6581" i="5" s="1"/>
  <c r="I6581" i="5" s="1"/>
  <c r="G6580" i="5"/>
  <c r="H6580" i="5" s="1"/>
  <c r="I6580" i="5" s="1"/>
  <c r="G6579" i="5"/>
  <c r="H6579" i="5" s="1"/>
  <c r="I6579" i="5" s="1"/>
  <c r="G6578" i="5"/>
  <c r="H6578" i="5" s="1"/>
  <c r="I6578" i="5" s="1"/>
  <c r="G6577" i="5"/>
  <c r="H6577" i="5" s="1"/>
  <c r="I6577" i="5" s="1"/>
  <c r="G6576" i="5"/>
  <c r="H6576" i="5" s="1"/>
  <c r="I6576" i="5" s="1"/>
  <c r="G6575" i="5"/>
  <c r="H6575" i="5" s="1"/>
  <c r="I6575" i="5" s="1"/>
  <c r="G6574" i="5"/>
  <c r="H6574" i="5" s="1"/>
  <c r="I6574" i="5" s="1"/>
  <c r="G6573" i="5"/>
  <c r="H6573" i="5" s="1"/>
  <c r="I6573" i="5" s="1"/>
  <c r="G6572" i="5"/>
  <c r="H6572" i="5" s="1"/>
  <c r="I6572" i="5" s="1"/>
  <c r="G6571" i="5"/>
  <c r="H6571" i="5" s="1"/>
  <c r="I6571" i="5" s="1"/>
  <c r="G6570" i="5"/>
  <c r="H6570" i="5" s="1"/>
  <c r="I6570" i="5" s="1"/>
  <c r="G6569" i="5"/>
  <c r="H6569" i="5" s="1"/>
  <c r="I6569" i="5" s="1"/>
  <c r="G6568" i="5"/>
  <c r="H6568" i="5" s="1"/>
  <c r="I6568" i="5" s="1"/>
  <c r="G6567" i="5"/>
  <c r="H6567" i="5" s="1"/>
  <c r="I6567" i="5" s="1"/>
  <c r="G6566" i="5"/>
  <c r="H6566" i="5" s="1"/>
  <c r="I6566" i="5" s="1"/>
  <c r="G6565" i="5"/>
  <c r="H6565" i="5" s="1"/>
  <c r="I6565" i="5" s="1"/>
  <c r="G6564" i="5"/>
  <c r="H6564" i="5" s="1"/>
  <c r="I6564" i="5" s="1"/>
  <c r="G6563" i="5"/>
  <c r="H6563" i="5" s="1"/>
  <c r="I6563" i="5" s="1"/>
  <c r="G6562" i="5"/>
  <c r="H6562" i="5" s="1"/>
  <c r="I6562" i="5" s="1"/>
  <c r="G6561" i="5"/>
  <c r="H6561" i="5" s="1"/>
  <c r="I6561" i="5" s="1"/>
  <c r="G6560" i="5"/>
  <c r="H6560" i="5" s="1"/>
  <c r="I6560" i="5" s="1"/>
  <c r="G6559" i="5"/>
  <c r="H6559" i="5" s="1"/>
  <c r="I6559" i="5" s="1"/>
  <c r="G6558" i="5"/>
  <c r="H6558" i="5" s="1"/>
  <c r="I6558" i="5" s="1"/>
  <c r="G6557" i="5"/>
  <c r="H6557" i="5" s="1"/>
  <c r="I6557" i="5" s="1"/>
  <c r="G6556" i="5"/>
  <c r="H6556" i="5" s="1"/>
  <c r="I6556" i="5" s="1"/>
  <c r="G6555" i="5"/>
  <c r="H6555" i="5" s="1"/>
  <c r="I6555" i="5" s="1"/>
  <c r="G6554" i="5"/>
  <c r="H6554" i="5" s="1"/>
  <c r="I6554" i="5" s="1"/>
  <c r="G6553" i="5"/>
  <c r="H6553" i="5" s="1"/>
  <c r="I6553" i="5" s="1"/>
  <c r="G6552" i="5"/>
  <c r="H6552" i="5" s="1"/>
  <c r="I6552" i="5" s="1"/>
  <c r="G6551" i="5"/>
  <c r="H6551" i="5" s="1"/>
  <c r="I6551" i="5" s="1"/>
  <c r="G6550" i="5"/>
  <c r="H6550" i="5" s="1"/>
  <c r="I6550" i="5" s="1"/>
  <c r="G6549" i="5"/>
  <c r="H6549" i="5" s="1"/>
  <c r="I6549" i="5" s="1"/>
  <c r="G6548" i="5"/>
  <c r="H6548" i="5" s="1"/>
  <c r="I6548" i="5" s="1"/>
  <c r="G6547" i="5"/>
  <c r="H6547" i="5" s="1"/>
  <c r="I6547" i="5" s="1"/>
  <c r="G6546" i="5"/>
  <c r="H6546" i="5" s="1"/>
  <c r="I6546" i="5" s="1"/>
  <c r="G6545" i="5"/>
  <c r="H6545" i="5" s="1"/>
  <c r="I6545" i="5" s="1"/>
  <c r="G6544" i="5"/>
  <c r="H6544" i="5" s="1"/>
  <c r="I6544" i="5" s="1"/>
  <c r="G6543" i="5"/>
  <c r="H6543" i="5" s="1"/>
  <c r="I6543" i="5" s="1"/>
  <c r="G6542" i="5"/>
  <c r="H6542" i="5" s="1"/>
  <c r="I6542" i="5" s="1"/>
  <c r="G6541" i="5"/>
  <c r="H6541" i="5" s="1"/>
  <c r="I6541" i="5" s="1"/>
  <c r="G6540" i="5"/>
  <c r="H6540" i="5" s="1"/>
  <c r="I6540" i="5" s="1"/>
  <c r="G6539" i="5"/>
  <c r="H6539" i="5" s="1"/>
  <c r="I6539" i="5" s="1"/>
  <c r="G6538" i="5"/>
  <c r="H6538" i="5" s="1"/>
  <c r="I6538" i="5" s="1"/>
  <c r="G6537" i="5"/>
  <c r="H6537" i="5" s="1"/>
  <c r="I6537" i="5" s="1"/>
  <c r="G6536" i="5"/>
  <c r="H6536" i="5" s="1"/>
  <c r="I6536" i="5" s="1"/>
  <c r="G6535" i="5"/>
  <c r="H6535" i="5" s="1"/>
  <c r="I6535" i="5" s="1"/>
  <c r="G6534" i="5"/>
  <c r="H6534" i="5" s="1"/>
  <c r="I6534" i="5" s="1"/>
  <c r="G6533" i="5"/>
  <c r="H6533" i="5" s="1"/>
  <c r="I6533" i="5" s="1"/>
  <c r="G6532" i="5"/>
  <c r="H6532" i="5" s="1"/>
  <c r="I6532" i="5" s="1"/>
  <c r="G6531" i="5"/>
  <c r="H6531" i="5" s="1"/>
  <c r="I6531" i="5" s="1"/>
  <c r="G6530" i="5"/>
  <c r="H6530" i="5" s="1"/>
  <c r="I6530" i="5" s="1"/>
  <c r="G6529" i="5"/>
  <c r="H6529" i="5" s="1"/>
  <c r="I6529" i="5" s="1"/>
  <c r="G6528" i="5"/>
  <c r="H6528" i="5" s="1"/>
  <c r="I6528" i="5" s="1"/>
  <c r="G6527" i="5"/>
  <c r="H6527" i="5" s="1"/>
  <c r="I6527" i="5" s="1"/>
  <c r="G6526" i="5"/>
  <c r="H6526" i="5" s="1"/>
  <c r="I6526" i="5" s="1"/>
  <c r="G6525" i="5"/>
  <c r="H6525" i="5" s="1"/>
  <c r="I6525" i="5" s="1"/>
  <c r="G6524" i="5"/>
  <c r="H6524" i="5" s="1"/>
  <c r="I6524" i="5" s="1"/>
  <c r="G6522" i="5"/>
  <c r="H6522" i="5" s="1"/>
  <c r="I6522" i="5" s="1"/>
  <c r="G6521" i="5"/>
  <c r="H6521" i="5" s="1"/>
  <c r="I6521" i="5" s="1"/>
  <c r="G6518" i="5"/>
  <c r="H6518" i="5" s="1"/>
  <c r="I6518" i="5" s="1"/>
  <c r="G6508" i="5"/>
  <c r="H6508" i="5" s="1"/>
  <c r="I6508" i="5" s="1"/>
  <c r="G6506" i="5"/>
  <c r="H6506" i="5" s="1"/>
  <c r="I6506" i="5" s="1"/>
  <c r="G6504" i="5"/>
  <c r="H6504" i="5" s="1"/>
  <c r="I6504" i="5" s="1"/>
  <c r="G6498" i="5"/>
  <c r="H6498" i="5" s="1"/>
  <c r="I6498" i="5" s="1"/>
  <c r="G6494" i="5"/>
  <c r="H6494" i="5" s="1"/>
  <c r="I6494" i="5" s="1"/>
  <c r="G6490" i="5"/>
  <c r="H6490" i="5" s="1"/>
  <c r="I6490" i="5" s="1"/>
  <c r="G6488" i="5"/>
  <c r="H6488" i="5" s="1"/>
  <c r="I6488" i="5" s="1"/>
  <c r="G6487" i="5"/>
  <c r="H6487" i="5" s="1"/>
  <c r="I6487" i="5" s="1"/>
  <c r="G6485" i="5"/>
  <c r="H6485" i="5" s="1"/>
  <c r="I6485" i="5" s="1"/>
  <c r="G6484" i="5"/>
  <c r="H6484" i="5" s="1"/>
  <c r="I6484" i="5" s="1"/>
  <c r="G6481" i="5"/>
  <c r="H6481" i="5" s="1"/>
  <c r="I6481" i="5" s="1"/>
  <c r="G6478" i="5"/>
  <c r="H6478" i="5" s="1"/>
  <c r="I6478" i="5" s="1"/>
  <c r="G6474" i="5"/>
  <c r="H6474" i="5" s="1"/>
  <c r="I6474" i="5" s="1"/>
  <c r="G6472" i="5"/>
  <c r="H6472" i="5" s="1"/>
  <c r="I6472" i="5" s="1"/>
  <c r="G6471" i="5"/>
  <c r="H6471" i="5" s="1"/>
  <c r="I6471" i="5" s="1"/>
  <c r="G6469" i="5"/>
  <c r="H6469" i="5" s="1"/>
  <c r="I6469" i="5" s="1"/>
  <c r="G6468" i="5"/>
  <c r="H6468" i="5" s="1"/>
  <c r="I6468" i="5" s="1"/>
  <c r="G6467" i="5"/>
  <c r="H6467" i="5" s="1"/>
  <c r="I6467" i="5" s="1"/>
  <c r="G6465" i="5"/>
  <c r="H6465" i="5" s="1"/>
  <c r="I6465" i="5" s="1"/>
  <c r="G6463" i="5"/>
  <c r="H6463" i="5" s="1"/>
  <c r="I6463" i="5" s="1"/>
  <c r="G6460" i="5"/>
  <c r="H6460" i="5" s="1"/>
  <c r="I6460" i="5" s="1"/>
  <c r="G6457" i="5"/>
  <c r="H6457" i="5" s="1"/>
  <c r="I6457" i="5" s="1"/>
  <c r="G6449" i="5"/>
  <c r="H6449" i="5" s="1"/>
  <c r="I6449" i="5" s="1"/>
  <c r="G6446" i="5"/>
  <c r="H6446" i="5" s="1"/>
  <c r="I6446" i="5" s="1"/>
  <c r="G6444" i="5"/>
  <c r="H6444" i="5" s="1"/>
  <c r="I6444" i="5" s="1"/>
  <c r="G6441" i="5"/>
  <c r="H6441" i="5" s="1"/>
  <c r="I6441" i="5" s="1"/>
  <c r="G6439" i="5"/>
  <c r="H6439" i="5" s="1"/>
  <c r="I6439" i="5" s="1"/>
  <c r="G6438" i="5"/>
  <c r="H6438" i="5" s="1"/>
  <c r="I6438" i="5" s="1"/>
  <c r="G6435" i="5"/>
  <c r="H6435" i="5" s="1"/>
  <c r="I6435" i="5" s="1"/>
  <c r="G6433" i="5"/>
  <c r="H6433" i="5" s="1"/>
  <c r="I6433" i="5" s="1"/>
  <c r="G6432" i="5"/>
  <c r="H6432" i="5" s="1"/>
  <c r="I6432" i="5" s="1"/>
  <c r="G6430" i="5"/>
  <c r="H6430" i="5" s="1"/>
  <c r="I6430" i="5" s="1"/>
  <c r="G2866" i="5"/>
  <c r="H2866" i="5" s="1"/>
  <c r="I2866" i="5" s="1"/>
  <c r="G2865" i="5"/>
  <c r="H2865" i="5" s="1"/>
  <c r="I2865" i="5" s="1"/>
  <c r="G2864" i="5"/>
  <c r="H2864" i="5" s="1"/>
  <c r="I2864" i="5" s="1"/>
  <c r="G2861" i="5"/>
  <c r="H2861" i="5" s="1"/>
  <c r="I2861" i="5" s="1"/>
  <c r="G2846" i="5"/>
  <c r="H2846" i="5" s="1"/>
  <c r="I2846" i="5" s="1"/>
  <c r="G2841" i="5"/>
  <c r="H2841" i="5" s="1"/>
  <c r="I2841" i="5" s="1"/>
  <c r="G2837" i="5"/>
  <c r="H2837" i="5" s="1"/>
  <c r="I2837" i="5" s="1"/>
  <c r="G2836" i="5"/>
  <c r="H2836" i="5" s="1"/>
  <c r="I2836" i="5" s="1"/>
  <c r="G2811" i="5"/>
  <c r="H2811" i="5" s="1"/>
  <c r="I2811" i="5" s="1"/>
  <c r="G2809" i="5"/>
  <c r="H2809" i="5" s="1"/>
  <c r="I2809" i="5" s="1"/>
  <c r="G2801" i="5"/>
  <c r="H2801" i="5" s="1"/>
  <c r="I2801" i="5" s="1"/>
  <c r="G2772" i="5"/>
  <c r="H2772" i="5" s="1"/>
  <c r="I2772" i="5" s="1"/>
  <c r="G2765" i="5"/>
  <c r="H2765" i="5" s="1"/>
  <c r="I2765" i="5" s="1"/>
  <c r="G2759" i="5"/>
  <c r="H2759" i="5" s="1"/>
  <c r="I2759" i="5" s="1"/>
  <c r="G2755" i="5"/>
  <c r="H2755" i="5" s="1"/>
  <c r="I2755" i="5" s="1"/>
  <c r="G2751" i="5"/>
  <c r="H2751" i="5" s="1"/>
  <c r="I2751" i="5" s="1"/>
  <c r="G2747" i="5"/>
  <c r="H2747" i="5" s="1"/>
  <c r="I2747" i="5" s="1"/>
  <c r="G2744" i="5"/>
  <c r="H2744" i="5" s="1"/>
  <c r="I2744" i="5" s="1"/>
  <c r="G2735" i="5"/>
  <c r="H2735" i="5" s="1"/>
  <c r="I2735" i="5" s="1"/>
  <c r="G2732" i="5"/>
  <c r="H2732" i="5" s="1"/>
  <c r="I2732" i="5" s="1"/>
  <c r="G2725" i="5"/>
  <c r="H2725" i="5" s="1"/>
  <c r="I2725" i="5" s="1"/>
  <c r="G2721" i="5"/>
  <c r="H2721" i="5" s="1"/>
  <c r="I2721" i="5" s="1"/>
  <c r="G2701" i="5"/>
  <c r="H2701" i="5" s="1"/>
  <c r="I2701" i="5" s="1"/>
  <c r="G2694" i="5"/>
  <c r="H2694" i="5" s="1"/>
  <c r="I2694" i="5" s="1"/>
  <c r="G2667" i="5"/>
  <c r="H2667" i="5" s="1"/>
  <c r="I2667" i="5" s="1"/>
  <c r="G2650" i="5"/>
  <c r="H2650" i="5" s="1"/>
  <c r="I2650" i="5" s="1"/>
  <c r="G2646" i="5"/>
  <c r="H2646" i="5" s="1"/>
  <c r="I2646" i="5" s="1"/>
  <c r="G2641" i="5"/>
  <c r="H2641" i="5" s="1"/>
  <c r="I2641" i="5" s="1"/>
  <c r="G2638" i="5"/>
  <c r="H2638" i="5" s="1"/>
  <c r="I2638" i="5" s="1"/>
  <c r="G2631" i="5"/>
  <c r="H2631" i="5" s="1"/>
  <c r="I2631" i="5" s="1"/>
  <c r="G2629" i="5"/>
  <c r="H2629" i="5" s="1"/>
  <c r="I2629" i="5" s="1"/>
  <c r="G2609" i="5"/>
  <c r="H2609" i="5" s="1"/>
  <c r="I2609" i="5" s="1"/>
  <c r="G2603" i="5"/>
  <c r="H2603" i="5" s="1"/>
  <c r="I2603" i="5" s="1"/>
  <c r="G2601" i="5"/>
  <c r="H2601" i="5" s="1"/>
  <c r="I2601" i="5" s="1"/>
  <c r="G2600" i="5"/>
  <c r="H2600" i="5" s="1"/>
  <c r="I2600" i="5" s="1"/>
  <c r="G2585" i="5"/>
  <c r="H2585" i="5" s="1"/>
  <c r="I2585" i="5" s="1"/>
  <c r="G2582" i="5"/>
  <c r="H2582" i="5" s="1"/>
  <c r="I2582" i="5" s="1"/>
  <c r="G2568" i="5"/>
  <c r="H2568" i="5" s="1"/>
  <c r="I2568" i="5" s="1"/>
  <c r="G2550" i="5"/>
  <c r="H2550" i="5" s="1"/>
  <c r="I2550" i="5" s="1"/>
  <c r="G2541" i="5"/>
  <c r="H2541" i="5" s="1"/>
  <c r="I2541" i="5" s="1"/>
  <c r="G2540" i="5"/>
  <c r="H2540" i="5" s="1"/>
  <c r="I2540" i="5" s="1"/>
  <c r="G2536" i="5"/>
  <c r="H2536" i="5" s="1"/>
  <c r="I2536" i="5" s="1"/>
  <c r="G2533" i="5"/>
  <c r="H2533" i="5" s="1"/>
  <c r="I2533" i="5" s="1"/>
  <c r="G2532" i="5"/>
  <c r="H2532" i="5" s="1"/>
  <c r="I2532" i="5" s="1"/>
  <c r="G2529" i="5"/>
  <c r="H2529" i="5" s="1"/>
  <c r="I2529" i="5" s="1"/>
  <c r="G2523" i="5"/>
  <c r="H2523" i="5" s="1"/>
  <c r="I2523" i="5" s="1"/>
  <c r="G2522" i="5"/>
  <c r="H2522" i="5" s="1"/>
  <c r="I2522" i="5" s="1"/>
  <c r="G2521" i="5"/>
  <c r="H2521" i="5" s="1"/>
  <c r="I2521" i="5" s="1"/>
  <c r="G2517" i="5"/>
  <c r="H2517" i="5" s="1"/>
  <c r="I2517" i="5" s="1"/>
  <c r="G2155" i="5"/>
  <c r="H2155" i="5" s="1"/>
  <c r="I2155" i="5" s="1"/>
  <c r="G2147" i="5"/>
  <c r="H2147" i="5" s="1"/>
  <c r="I2147" i="5" s="1"/>
  <c r="G2146" i="5"/>
  <c r="H2146" i="5" s="1"/>
  <c r="I2146" i="5" s="1"/>
  <c r="G2139" i="5"/>
  <c r="H2139" i="5" s="1"/>
  <c r="I2139" i="5" s="1"/>
  <c r="G2119" i="5"/>
  <c r="H2119" i="5" s="1"/>
  <c r="I2119" i="5" s="1"/>
  <c r="G2115" i="5"/>
  <c r="H2115" i="5" s="1"/>
  <c r="I2115" i="5" s="1"/>
  <c r="G2110" i="5"/>
  <c r="H2110" i="5" s="1"/>
  <c r="I2110" i="5" s="1"/>
  <c r="G2105" i="5"/>
  <c r="H2105" i="5" s="1"/>
  <c r="I2105" i="5" s="1"/>
  <c r="G2062" i="5"/>
  <c r="H2062" i="5" s="1"/>
  <c r="I2062" i="5" s="1"/>
  <c r="G2054" i="5"/>
  <c r="H2054" i="5" s="1"/>
  <c r="I2054" i="5" s="1"/>
  <c r="G2044" i="5"/>
  <c r="H2044" i="5" s="1"/>
  <c r="I2044" i="5" s="1"/>
  <c r="G2038" i="5"/>
  <c r="H2038" i="5" s="1"/>
  <c r="I2038" i="5" s="1"/>
  <c r="G2034" i="5"/>
  <c r="H2034" i="5" s="1"/>
  <c r="I2034" i="5" s="1"/>
  <c r="G2030" i="5"/>
  <c r="H2030" i="5" s="1"/>
  <c r="I2030" i="5" s="1"/>
  <c r="G2024" i="5"/>
  <c r="H2024" i="5" s="1"/>
  <c r="I2024" i="5" s="1"/>
  <c r="G2014" i="5"/>
  <c r="H2014" i="5" s="1"/>
  <c r="I2014" i="5" s="1"/>
  <c r="G2008" i="5"/>
  <c r="H2008" i="5" s="1"/>
  <c r="I2008" i="5" s="1"/>
  <c r="G2000" i="5"/>
  <c r="H2000" i="5" s="1"/>
  <c r="I2000" i="5" s="1"/>
  <c r="G1982" i="5"/>
  <c r="H1982" i="5" s="1"/>
  <c r="I1982" i="5" s="1"/>
  <c r="G1977" i="5"/>
  <c r="H1977" i="5" s="1"/>
  <c r="I1977" i="5" s="1"/>
  <c r="G1970" i="5"/>
  <c r="H1970" i="5" s="1"/>
  <c r="I1970" i="5" s="1"/>
  <c r="G1952" i="5"/>
  <c r="H1952" i="5" s="1"/>
  <c r="I1952" i="5" s="1"/>
  <c r="G1950" i="5"/>
  <c r="H1950" i="5" s="1"/>
  <c r="I1950" i="5" s="1"/>
  <c r="G1918" i="5"/>
  <c r="H1918" i="5" s="1"/>
  <c r="I1918" i="5" s="1"/>
  <c r="G1911" i="5"/>
  <c r="H1911" i="5" s="1"/>
  <c r="I1911" i="5" s="1"/>
  <c r="G1892" i="5"/>
  <c r="H1892" i="5" s="1"/>
  <c r="I1892" i="5" s="1"/>
  <c r="G1885" i="5"/>
  <c r="H1885" i="5" s="1"/>
  <c r="I1885" i="5" s="1"/>
  <c r="G1871" i="5"/>
  <c r="H1871" i="5" s="1"/>
  <c r="I1871" i="5" s="1"/>
  <c r="G1861" i="5"/>
  <c r="H1861" i="5" s="1"/>
  <c r="I1861" i="5" s="1"/>
  <c r="G1841" i="5"/>
  <c r="H1841" i="5" s="1"/>
  <c r="I1841" i="5" s="1"/>
  <c r="G1833" i="5"/>
  <c r="H1833" i="5" s="1"/>
  <c r="I1833" i="5" s="1"/>
  <c r="G1827" i="5"/>
  <c r="H1827" i="5" s="1"/>
  <c r="I1827" i="5" s="1"/>
  <c r="G1804" i="5"/>
  <c r="H1804" i="5" s="1"/>
  <c r="I1804" i="5" s="1"/>
  <c r="G1801" i="5"/>
  <c r="H1801" i="5" s="1"/>
  <c r="I1801" i="5" s="1"/>
  <c r="G1798" i="5"/>
  <c r="H1798" i="5" s="1"/>
  <c r="I1798" i="5" s="1"/>
  <c r="G1778" i="5"/>
  <c r="H1778" i="5" s="1"/>
  <c r="I1778" i="5" s="1"/>
  <c r="G1771" i="5"/>
  <c r="H1771" i="5" s="1"/>
  <c r="I1771" i="5" s="1"/>
  <c r="G1769" i="5"/>
  <c r="H1769" i="5" s="1"/>
  <c r="I1769" i="5" s="1"/>
  <c r="G1757" i="5"/>
  <c r="H1757" i="5" s="1"/>
  <c r="I1757" i="5" s="1"/>
  <c r="G1345" i="5"/>
  <c r="H1345" i="5" s="1"/>
  <c r="I1345" i="5" s="1"/>
  <c r="G1344" i="5"/>
  <c r="H1344" i="5" s="1"/>
  <c r="I1344" i="5" s="1"/>
  <c r="G1337" i="5"/>
  <c r="H1337" i="5" s="1"/>
  <c r="I1337" i="5" s="1"/>
  <c r="G1334" i="5"/>
  <c r="H1334" i="5" s="1"/>
  <c r="I1334" i="5" s="1"/>
  <c r="G1314" i="5"/>
  <c r="H1314" i="5" s="1"/>
  <c r="I1314" i="5" s="1"/>
  <c r="G1304" i="5"/>
  <c r="H1304" i="5" s="1"/>
  <c r="I1304" i="5" s="1"/>
  <c r="G1296" i="5"/>
  <c r="H1296" i="5" s="1"/>
  <c r="I1296" i="5" s="1"/>
  <c r="G1294" i="5"/>
  <c r="H1294" i="5" s="1"/>
  <c r="I1294" i="5" s="1"/>
  <c r="G1285" i="5"/>
  <c r="H1285" i="5" s="1"/>
  <c r="I1285" i="5" s="1"/>
  <c r="G1279" i="5"/>
  <c r="H1279" i="5" s="1"/>
  <c r="I1279" i="5" s="1"/>
  <c r="G1263" i="5"/>
  <c r="H1263" i="5" s="1"/>
  <c r="I1263" i="5" s="1"/>
  <c r="G1256" i="5"/>
  <c r="H1256" i="5" s="1"/>
  <c r="I1256" i="5" s="1"/>
  <c r="G1239" i="5"/>
  <c r="H1239" i="5" s="1"/>
  <c r="I1239" i="5" s="1"/>
  <c r="G1232" i="5"/>
  <c r="H1232" i="5" s="1"/>
  <c r="I1232" i="5" s="1"/>
  <c r="G1228" i="5"/>
  <c r="H1228" i="5" s="1"/>
  <c r="I1228" i="5" s="1"/>
  <c r="G1202" i="5"/>
  <c r="H1202" i="5" s="1"/>
  <c r="I1202" i="5" s="1"/>
  <c r="G1201" i="5"/>
  <c r="H1201" i="5" s="1"/>
  <c r="I1201" i="5" s="1"/>
  <c r="G1194" i="5"/>
  <c r="H1194" i="5" s="1"/>
  <c r="I1194" i="5" s="1"/>
  <c r="G1186" i="5"/>
  <c r="H1186" i="5" s="1"/>
  <c r="I1186" i="5" s="1"/>
  <c r="G1176" i="5"/>
  <c r="H1176" i="5" s="1"/>
  <c r="I1176" i="5" s="1"/>
  <c r="G1168" i="5"/>
  <c r="H1168" i="5" s="1"/>
  <c r="I1168" i="5" s="1"/>
  <c r="G1162" i="5"/>
  <c r="H1162" i="5" s="1"/>
  <c r="I1162" i="5" s="1"/>
  <c r="G1149" i="5"/>
  <c r="H1149" i="5" s="1"/>
  <c r="I1149" i="5" s="1"/>
  <c r="G1146" i="5"/>
  <c r="H1146" i="5" s="1"/>
  <c r="I1146" i="5" s="1"/>
  <c r="G6324" i="5"/>
  <c r="H6324" i="5" s="1"/>
  <c r="I6324" i="5" s="1"/>
  <c r="G6323" i="5"/>
  <c r="H6323" i="5" s="1"/>
  <c r="I6323" i="5" s="1"/>
  <c r="G6322" i="5"/>
  <c r="H6322" i="5" s="1"/>
  <c r="I6322" i="5" s="1"/>
  <c r="G6321" i="5"/>
  <c r="H6321" i="5" s="1"/>
  <c r="I6321" i="5" s="1"/>
  <c r="G6320" i="5"/>
  <c r="H6320" i="5" s="1"/>
  <c r="I6320" i="5" s="1"/>
  <c r="G6319" i="5"/>
  <c r="H6319" i="5" s="1"/>
  <c r="I6319" i="5" s="1"/>
  <c r="G6318" i="5"/>
  <c r="H6318" i="5" s="1"/>
  <c r="I6318" i="5" s="1"/>
  <c r="G6317" i="5"/>
  <c r="H6317" i="5" s="1"/>
  <c r="I6317" i="5" s="1"/>
  <c r="G6316" i="5"/>
  <c r="H6316" i="5" s="1"/>
  <c r="I6316" i="5" s="1"/>
  <c r="G6315" i="5"/>
  <c r="H6315" i="5" s="1"/>
  <c r="I6315" i="5" s="1"/>
  <c r="G6314" i="5"/>
  <c r="H6314" i="5" s="1"/>
  <c r="I6314" i="5" s="1"/>
  <c r="G6313" i="5"/>
  <c r="H6313" i="5" s="1"/>
  <c r="I6313" i="5" s="1"/>
  <c r="G6312" i="5"/>
  <c r="H6312" i="5" s="1"/>
  <c r="I6312" i="5" s="1"/>
  <c r="G6311" i="5"/>
  <c r="H6311" i="5" s="1"/>
  <c r="I6311" i="5" s="1"/>
  <c r="G6310" i="5"/>
  <c r="H6310" i="5" s="1"/>
  <c r="I6310" i="5" s="1"/>
  <c r="G6309" i="5"/>
  <c r="H6309" i="5" s="1"/>
  <c r="I6309" i="5" s="1"/>
  <c r="G6308" i="5"/>
  <c r="H6308" i="5" s="1"/>
  <c r="I6308" i="5" s="1"/>
  <c r="G6307" i="5"/>
  <c r="H6307" i="5" s="1"/>
  <c r="I6307" i="5" s="1"/>
  <c r="G6306" i="5"/>
  <c r="H6306" i="5" s="1"/>
  <c r="I6306" i="5" s="1"/>
  <c r="G6305" i="5"/>
  <c r="H6305" i="5" s="1"/>
  <c r="I6305" i="5" s="1"/>
  <c r="G6304" i="5"/>
  <c r="H6304" i="5" s="1"/>
  <c r="I6304" i="5" s="1"/>
  <c r="G6303" i="5"/>
  <c r="H6303" i="5" s="1"/>
  <c r="I6303" i="5" s="1"/>
  <c r="G6302" i="5"/>
  <c r="H6302" i="5" s="1"/>
  <c r="I6302" i="5" s="1"/>
  <c r="G6301" i="5"/>
  <c r="H6301" i="5" s="1"/>
  <c r="I6301" i="5" s="1"/>
  <c r="G6300" i="5"/>
  <c r="H6300" i="5" s="1"/>
  <c r="I6300" i="5" s="1"/>
  <c r="G6299" i="5"/>
  <c r="H6299" i="5" s="1"/>
  <c r="I6299" i="5" s="1"/>
  <c r="G6298" i="5"/>
  <c r="H6298" i="5" s="1"/>
  <c r="I6298" i="5" s="1"/>
  <c r="G6297" i="5"/>
  <c r="H6297" i="5" s="1"/>
  <c r="I6297" i="5" s="1"/>
  <c r="G6296" i="5"/>
  <c r="H6296" i="5" s="1"/>
  <c r="I6296" i="5" s="1"/>
  <c r="G6295" i="5"/>
  <c r="H6295" i="5" s="1"/>
  <c r="I6295" i="5" s="1"/>
  <c r="G6294" i="5"/>
  <c r="H6294" i="5" s="1"/>
  <c r="I6294" i="5" s="1"/>
  <c r="G6293" i="5"/>
  <c r="H6293" i="5" s="1"/>
  <c r="I6293" i="5" s="1"/>
  <c r="G6292" i="5"/>
  <c r="H6292" i="5" s="1"/>
  <c r="I6292" i="5" s="1"/>
  <c r="G6291" i="5"/>
  <c r="H6291" i="5" s="1"/>
  <c r="I6291" i="5" s="1"/>
  <c r="G6290" i="5"/>
  <c r="H6290" i="5" s="1"/>
  <c r="I6290" i="5" s="1"/>
  <c r="G6289" i="5"/>
  <c r="H6289" i="5" s="1"/>
  <c r="I6289" i="5" s="1"/>
  <c r="G6288" i="5"/>
  <c r="H6288" i="5" s="1"/>
  <c r="I6288" i="5" s="1"/>
  <c r="G6287" i="5"/>
  <c r="H6287" i="5" s="1"/>
  <c r="I6287" i="5" s="1"/>
  <c r="G6286" i="5"/>
  <c r="H6286" i="5" s="1"/>
  <c r="I6286" i="5" s="1"/>
  <c r="G6285" i="5"/>
  <c r="H6285" i="5" s="1"/>
  <c r="I6285" i="5" s="1"/>
  <c r="G6284" i="5"/>
  <c r="H6284" i="5" s="1"/>
  <c r="I6284" i="5" s="1"/>
  <c r="G6283" i="5"/>
  <c r="H6283" i="5" s="1"/>
  <c r="I6283" i="5" s="1"/>
  <c r="G6282" i="5"/>
  <c r="H6282" i="5" s="1"/>
  <c r="I6282" i="5" s="1"/>
  <c r="G6281" i="5"/>
  <c r="H6281" i="5" s="1"/>
  <c r="I6281" i="5" s="1"/>
  <c r="G6280" i="5"/>
  <c r="H6280" i="5" s="1"/>
  <c r="I6280" i="5" s="1"/>
  <c r="G6279" i="5"/>
  <c r="H6279" i="5" s="1"/>
  <c r="I6279" i="5" s="1"/>
  <c r="G6278" i="5"/>
  <c r="H6278" i="5" s="1"/>
  <c r="I6278" i="5" s="1"/>
  <c r="G6277" i="5"/>
  <c r="H6277" i="5" s="1"/>
  <c r="I6277" i="5" s="1"/>
  <c r="G6276" i="5"/>
  <c r="H6276" i="5" s="1"/>
  <c r="I6276" i="5" s="1"/>
  <c r="G6275" i="5"/>
  <c r="H6275" i="5" s="1"/>
  <c r="I6275" i="5" s="1"/>
  <c r="G6274" i="5"/>
  <c r="H6274" i="5" s="1"/>
  <c r="I6274" i="5" s="1"/>
  <c r="G6273" i="5"/>
  <c r="H6273" i="5" s="1"/>
  <c r="I6273" i="5" s="1"/>
  <c r="G6272" i="5"/>
  <c r="H6272" i="5" s="1"/>
  <c r="I6272" i="5" s="1"/>
  <c r="G6271" i="5"/>
  <c r="H6271" i="5" s="1"/>
  <c r="I6271" i="5" s="1"/>
  <c r="G6270" i="5"/>
  <c r="H6270" i="5" s="1"/>
  <c r="I6270" i="5" s="1"/>
  <c r="G6269" i="5"/>
  <c r="H6269" i="5" s="1"/>
  <c r="I6269" i="5" s="1"/>
  <c r="G6268" i="5"/>
  <c r="H6268" i="5" s="1"/>
  <c r="I6268" i="5" s="1"/>
  <c r="G6267" i="5"/>
  <c r="H6267" i="5" s="1"/>
  <c r="I6267" i="5" s="1"/>
  <c r="G6266" i="5"/>
  <c r="H6266" i="5" s="1"/>
  <c r="I6266" i="5" s="1"/>
  <c r="G6265" i="5"/>
  <c r="H6265" i="5" s="1"/>
  <c r="I6265" i="5" s="1"/>
  <c r="G6264" i="5"/>
  <c r="H6264" i="5" s="1"/>
  <c r="I6264" i="5" s="1"/>
  <c r="G6263" i="5"/>
  <c r="H6263" i="5" s="1"/>
  <c r="I6263" i="5" s="1"/>
  <c r="G6262" i="5"/>
  <c r="H6262" i="5" s="1"/>
  <c r="I6262" i="5" s="1"/>
  <c r="G6261" i="5"/>
  <c r="H6261" i="5" s="1"/>
  <c r="I6261" i="5" s="1"/>
  <c r="G6260" i="5"/>
  <c r="H6260" i="5" s="1"/>
  <c r="I6260" i="5" s="1"/>
  <c r="G6259" i="5"/>
  <c r="H6259" i="5" s="1"/>
  <c r="I6259" i="5" s="1"/>
  <c r="G6258" i="5"/>
  <c r="H6258" i="5" s="1"/>
  <c r="I6258" i="5" s="1"/>
  <c r="G6257" i="5"/>
  <c r="H6257" i="5" s="1"/>
  <c r="I6257" i="5" s="1"/>
  <c r="G6256" i="5"/>
  <c r="H6256" i="5" s="1"/>
  <c r="I6256" i="5" s="1"/>
  <c r="G6255" i="5"/>
  <c r="H6255" i="5" s="1"/>
  <c r="I6255" i="5" s="1"/>
  <c r="G6254" i="5"/>
  <c r="H6254" i="5" s="1"/>
  <c r="I6254" i="5" s="1"/>
  <c r="G6253" i="5"/>
  <c r="H6253" i="5" s="1"/>
  <c r="I6253" i="5" s="1"/>
  <c r="G6252" i="5"/>
  <c r="H6252" i="5" s="1"/>
  <c r="I6252" i="5" s="1"/>
  <c r="G6251" i="5"/>
  <c r="H6251" i="5" s="1"/>
  <c r="I6251" i="5" s="1"/>
  <c r="G6250" i="5"/>
  <c r="H6250" i="5" s="1"/>
  <c r="I6250" i="5" s="1"/>
  <c r="G6249" i="5"/>
  <c r="H6249" i="5" s="1"/>
  <c r="I6249" i="5" s="1"/>
  <c r="G6248" i="5"/>
  <c r="H6248" i="5" s="1"/>
  <c r="I6248" i="5" s="1"/>
  <c r="G6247" i="5"/>
  <c r="H6247" i="5" s="1"/>
  <c r="I6247" i="5" s="1"/>
  <c r="G6246" i="5"/>
  <c r="H6246" i="5" s="1"/>
  <c r="I6246" i="5" s="1"/>
  <c r="G6245" i="5"/>
  <c r="H6245" i="5" s="1"/>
  <c r="I6245" i="5" s="1"/>
  <c r="G6244" i="5"/>
  <c r="H6244" i="5" s="1"/>
  <c r="I6244" i="5" s="1"/>
  <c r="G6243" i="5"/>
  <c r="H6243" i="5" s="1"/>
  <c r="I6243" i="5" s="1"/>
  <c r="G6242" i="5"/>
  <c r="H6242" i="5" s="1"/>
  <c r="I6242" i="5" s="1"/>
  <c r="G6241" i="5"/>
  <c r="H6241" i="5" s="1"/>
  <c r="I6241" i="5" s="1"/>
  <c r="G6240" i="5"/>
  <c r="H6240" i="5" s="1"/>
  <c r="I6240" i="5" s="1"/>
  <c r="G6239" i="5"/>
  <c r="H6239" i="5" s="1"/>
  <c r="I6239" i="5" s="1"/>
  <c r="G6238" i="5"/>
  <c r="H6238" i="5" s="1"/>
  <c r="I6238" i="5" s="1"/>
  <c r="G6237" i="5"/>
  <c r="H6237" i="5" s="1"/>
  <c r="I6237" i="5" s="1"/>
  <c r="G6236" i="5"/>
  <c r="H6236" i="5" s="1"/>
  <c r="I6236" i="5" s="1"/>
  <c r="G6235" i="5"/>
  <c r="H6235" i="5" s="1"/>
  <c r="I6235" i="5" s="1"/>
  <c r="G6234" i="5"/>
  <c r="H6234" i="5" s="1"/>
  <c r="I6234" i="5" s="1"/>
  <c r="G6233" i="5"/>
  <c r="H6233" i="5" s="1"/>
  <c r="I6233" i="5" s="1"/>
  <c r="G6232" i="5"/>
  <c r="H6232" i="5" s="1"/>
  <c r="I6232" i="5" s="1"/>
  <c r="G6231" i="5"/>
  <c r="H6231" i="5" s="1"/>
  <c r="I6231" i="5" s="1"/>
  <c r="G6230" i="5"/>
  <c r="H6230" i="5" s="1"/>
  <c r="I6230" i="5" s="1"/>
  <c r="G6229" i="5"/>
  <c r="H6229" i="5" s="1"/>
  <c r="I6229" i="5" s="1"/>
  <c r="G6228" i="5"/>
  <c r="H6228" i="5" s="1"/>
  <c r="I6228" i="5" s="1"/>
  <c r="G6227" i="5"/>
  <c r="H6227" i="5" s="1"/>
  <c r="I6227" i="5" s="1"/>
  <c r="G6226" i="5"/>
  <c r="H6226" i="5" s="1"/>
  <c r="I6226" i="5" s="1"/>
  <c r="G6225" i="5"/>
  <c r="H6225" i="5" s="1"/>
  <c r="I6225" i="5" s="1"/>
  <c r="G6224" i="5"/>
  <c r="H6224" i="5" s="1"/>
  <c r="I6224" i="5" s="1"/>
  <c r="G6223" i="5"/>
  <c r="H6223" i="5" s="1"/>
  <c r="I6223" i="5" s="1"/>
  <c r="G6222" i="5"/>
  <c r="H6222" i="5" s="1"/>
  <c r="I6222" i="5" s="1"/>
  <c r="G6221" i="5"/>
  <c r="H6221" i="5" s="1"/>
  <c r="I6221" i="5" s="1"/>
  <c r="G6220" i="5"/>
  <c r="H6220" i="5" s="1"/>
  <c r="I6220" i="5" s="1"/>
  <c r="G6219" i="5"/>
  <c r="H6219" i="5" s="1"/>
  <c r="I6219" i="5" s="1"/>
  <c r="G6218" i="5"/>
  <c r="H6218" i="5" s="1"/>
  <c r="I6218" i="5" s="1"/>
  <c r="G6217" i="5"/>
  <c r="H6217" i="5" s="1"/>
  <c r="I6217" i="5" s="1"/>
  <c r="G6216" i="5"/>
  <c r="H6216" i="5" s="1"/>
  <c r="I6216" i="5" s="1"/>
  <c r="G6215" i="5"/>
  <c r="H6215" i="5" s="1"/>
  <c r="I6215" i="5" s="1"/>
  <c r="G6214" i="5"/>
  <c r="H6214" i="5" s="1"/>
  <c r="I6214" i="5" s="1"/>
  <c r="G6213" i="5"/>
  <c r="H6213" i="5" s="1"/>
  <c r="I6213" i="5" s="1"/>
  <c r="G6212" i="5"/>
  <c r="H6212" i="5" s="1"/>
  <c r="I6212" i="5" s="1"/>
  <c r="G6211" i="5"/>
  <c r="H6211" i="5" s="1"/>
  <c r="I6211" i="5" s="1"/>
  <c r="G6210" i="5"/>
  <c r="H6210" i="5" s="1"/>
  <c r="I6210" i="5" s="1"/>
  <c r="G6209" i="5"/>
  <c r="H6209" i="5" s="1"/>
  <c r="I6209" i="5" s="1"/>
  <c r="G6208" i="5"/>
  <c r="H6208" i="5" s="1"/>
  <c r="I6208" i="5" s="1"/>
  <c r="G6207" i="5"/>
  <c r="H6207" i="5" s="1"/>
  <c r="I6207" i="5" s="1"/>
  <c r="G6206" i="5"/>
  <c r="H6206" i="5" s="1"/>
  <c r="I6206" i="5" s="1"/>
  <c r="G6205" i="5"/>
  <c r="H6205" i="5" s="1"/>
  <c r="I6205" i="5" s="1"/>
  <c r="G6204" i="5"/>
  <c r="H6204" i="5" s="1"/>
  <c r="I6204" i="5" s="1"/>
  <c r="G6203" i="5"/>
  <c r="H6203" i="5" s="1"/>
  <c r="I6203" i="5" s="1"/>
  <c r="G6202" i="5"/>
  <c r="H6202" i="5" s="1"/>
  <c r="I6202" i="5" s="1"/>
  <c r="G6200" i="5"/>
  <c r="H6200" i="5" s="1"/>
  <c r="I6200" i="5" s="1"/>
  <c r="G6199" i="5"/>
  <c r="H6199" i="5" s="1"/>
  <c r="I6199" i="5" s="1"/>
  <c r="G6197" i="5"/>
  <c r="H6197" i="5" s="1"/>
  <c r="I6197" i="5" s="1"/>
  <c r="G6191" i="5"/>
  <c r="H6191" i="5" s="1"/>
  <c r="I6191" i="5" s="1"/>
  <c r="G6188" i="5"/>
  <c r="H6188" i="5" s="1"/>
  <c r="I6188" i="5" s="1"/>
  <c r="G6186" i="5"/>
  <c r="H6186" i="5" s="1"/>
  <c r="I6186" i="5" s="1"/>
  <c r="G6183" i="5"/>
  <c r="H6183" i="5" s="1"/>
  <c r="I6183" i="5" s="1"/>
  <c r="G6179" i="5"/>
  <c r="H6179" i="5" s="1"/>
  <c r="I6179" i="5" s="1"/>
  <c r="G6175" i="5"/>
  <c r="H6175" i="5" s="1"/>
  <c r="I6175" i="5" s="1"/>
  <c r="G6169" i="5"/>
  <c r="H6169" i="5" s="1"/>
  <c r="I6169" i="5" s="1"/>
  <c r="G6162" i="5"/>
  <c r="H6162" i="5" s="1"/>
  <c r="I6162" i="5" s="1"/>
  <c r="G6148" i="5"/>
  <c r="H6148" i="5" s="1"/>
  <c r="I6148" i="5" s="1"/>
  <c r="G6139" i="5"/>
  <c r="H6139" i="5" s="1"/>
  <c r="I6139" i="5" s="1"/>
  <c r="G6136" i="5"/>
  <c r="H6136" i="5" s="1"/>
  <c r="I6136" i="5" s="1"/>
  <c r="G6133" i="5"/>
  <c r="H6133" i="5" s="1"/>
  <c r="I6133" i="5" s="1"/>
  <c r="G6129" i="5"/>
  <c r="H6129" i="5" s="1"/>
  <c r="I6129" i="5" s="1"/>
  <c r="G6127" i="5"/>
  <c r="H6127" i="5" s="1"/>
  <c r="I6127" i="5" s="1"/>
  <c r="G6124" i="5"/>
  <c r="H6124" i="5" s="1"/>
  <c r="I6124" i="5" s="1"/>
  <c r="G6122" i="5"/>
  <c r="H6122" i="5" s="1"/>
  <c r="I6122" i="5" s="1"/>
  <c r="G6120" i="5"/>
  <c r="H6120" i="5" s="1"/>
  <c r="I6120" i="5" s="1"/>
  <c r="G6118" i="5"/>
  <c r="H6118" i="5" s="1"/>
  <c r="I6118" i="5" s="1"/>
  <c r="G6114" i="5"/>
  <c r="H6114" i="5" s="1"/>
  <c r="I6114" i="5" s="1"/>
  <c r="G6108" i="5"/>
  <c r="H6108" i="5" s="1"/>
  <c r="I6108" i="5" s="1"/>
  <c r="G6104" i="5"/>
  <c r="H6104" i="5" s="1"/>
  <c r="I6104" i="5" s="1"/>
  <c r="G6101" i="5"/>
  <c r="H6101" i="5" s="1"/>
  <c r="I6101" i="5" s="1"/>
  <c r="G6097" i="5"/>
  <c r="H6097" i="5" s="1"/>
  <c r="I6097" i="5" s="1"/>
  <c r="G6094" i="5"/>
  <c r="H6094" i="5" s="1"/>
  <c r="I6094" i="5" s="1"/>
  <c r="G6089" i="5"/>
  <c r="H6089" i="5" s="1"/>
  <c r="I6089" i="5" s="1"/>
  <c r="G6085" i="5"/>
  <c r="H6085" i="5" s="1"/>
  <c r="I6085" i="5" s="1"/>
  <c r="G6083" i="5"/>
  <c r="H6083" i="5" s="1"/>
  <c r="I6083" i="5" s="1"/>
  <c r="G6080" i="5"/>
  <c r="H6080" i="5" s="1"/>
  <c r="I6080" i="5" s="1"/>
  <c r="G6077" i="5"/>
  <c r="H6077" i="5" s="1"/>
  <c r="I6077" i="5" s="1"/>
  <c r="G6074" i="5"/>
  <c r="H6074" i="5" s="1"/>
  <c r="I6074" i="5" s="1"/>
  <c r="G6072" i="5"/>
  <c r="H6072" i="5" s="1"/>
  <c r="I6072" i="5" s="1"/>
  <c r="G6069" i="5"/>
  <c r="H6069" i="5" s="1"/>
  <c r="I6069" i="5" s="1"/>
  <c r="G6066" i="5"/>
  <c r="H6066" i="5" s="1"/>
  <c r="I6066" i="5" s="1"/>
  <c r="G6063" i="5"/>
  <c r="H6063" i="5" s="1"/>
  <c r="I6063" i="5" s="1"/>
  <c r="G6061" i="5"/>
  <c r="H6061" i="5" s="1"/>
  <c r="I6061" i="5" s="1"/>
  <c r="G6054" i="5"/>
  <c r="H6054" i="5" s="1"/>
  <c r="I6054" i="5" s="1"/>
  <c r="G6048" i="5"/>
  <c r="H6048" i="5" s="1"/>
  <c r="I6048" i="5" s="1"/>
  <c r="G6042" i="5"/>
  <c r="H6042" i="5" s="1"/>
  <c r="I6042" i="5" s="1"/>
  <c r="G6037" i="5"/>
  <c r="H6037" i="5" s="1"/>
  <c r="I6037" i="5" s="1"/>
  <c r="G6035" i="5"/>
  <c r="H6035" i="5" s="1"/>
  <c r="I6035" i="5" s="1"/>
  <c r="G6032" i="5"/>
  <c r="H6032" i="5" s="1"/>
  <c r="I6032" i="5" s="1"/>
  <c r="G6029" i="5"/>
  <c r="H6029" i="5" s="1"/>
  <c r="I6029" i="5" s="1"/>
  <c r="G6025" i="5"/>
  <c r="H6025" i="5" s="1"/>
  <c r="I6025" i="5" s="1"/>
  <c r="G6023" i="5"/>
  <c r="H6023" i="5" s="1"/>
  <c r="I6023" i="5" s="1"/>
  <c r="G6019" i="5"/>
  <c r="H6019" i="5" s="1"/>
  <c r="I6019" i="5" s="1"/>
  <c r="G6015" i="5"/>
  <c r="H6015" i="5" s="1"/>
  <c r="I6015" i="5" s="1"/>
  <c r="G6012" i="5"/>
  <c r="H6012" i="5" s="1"/>
  <c r="I6012" i="5" s="1"/>
  <c r="G6009" i="5"/>
  <c r="H6009" i="5" s="1"/>
  <c r="I6009" i="5" s="1"/>
  <c r="G6005" i="5"/>
  <c r="H6005" i="5" s="1"/>
  <c r="I6005" i="5" s="1"/>
  <c r="G6001" i="5"/>
  <c r="H6001" i="5" s="1"/>
  <c r="I6001" i="5" s="1"/>
  <c r="G5999" i="5"/>
  <c r="H5999" i="5" s="1"/>
  <c r="I5999" i="5" s="1"/>
  <c r="G5996" i="5"/>
  <c r="H5996" i="5" s="1"/>
  <c r="I5996" i="5" s="1"/>
  <c r="G5992" i="5"/>
  <c r="H5992" i="5" s="1"/>
  <c r="I5992" i="5" s="1"/>
  <c r="G5990" i="5"/>
  <c r="H5990" i="5" s="1"/>
  <c r="I5990" i="5" s="1"/>
  <c r="G5987" i="5"/>
  <c r="H5987" i="5" s="1"/>
  <c r="I5987" i="5" s="1"/>
  <c r="G5981" i="5"/>
  <c r="H5981" i="5" s="1"/>
  <c r="I5981" i="5" s="1"/>
  <c r="G5975" i="5"/>
  <c r="H5975" i="5" s="1"/>
  <c r="I5975" i="5" s="1"/>
  <c r="G5971" i="5"/>
  <c r="H5971" i="5" s="1"/>
  <c r="I5971" i="5" s="1"/>
  <c r="G5965" i="5"/>
  <c r="H5965" i="5" s="1"/>
  <c r="I5965" i="5" s="1"/>
  <c r="G5954" i="5"/>
  <c r="H5954" i="5" s="1"/>
  <c r="I5954" i="5" s="1"/>
  <c r="G5944" i="5"/>
  <c r="H5944" i="5" s="1"/>
  <c r="I5944" i="5" s="1"/>
  <c r="G5933" i="5"/>
  <c r="H5933" i="5" s="1"/>
  <c r="I5933" i="5" s="1"/>
  <c r="G5926" i="5"/>
  <c r="H5926" i="5" s="1"/>
  <c r="I5926" i="5" s="1"/>
  <c r="G5919" i="5"/>
  <c r="H5919" i="5" s="1"/>
  <c r="I5919" i="5" s="1"/>
  <c r="G5914" i="5"/>
  <c r="H5914" i="5" s="1"/>
  <c r="I5914" i="5" s="1"/>
  <c r="G5909" i="5"/>
  <c r="H5909" i="5" s="1"/>
  <c r="I5909" i="5" s="1"/>
  <c r="G5904" i="5"/>
  <c r="H5904" i="5" s="1"/>
  <c r="I5904" i="5" s="1"/>
  <c r="G5892" i="5"/>
  <c r="H5892" i="5" s="1"/>
  <c r="I5892" i="5" s="1"/>
  <c r="G5882" i="5"/>
  <c r="H5882" i="5" s="1"/>
  <c r="I5882" i="5" s="1"/>
  <c r="G5866" i="5"/>
  <c r="H5866" i="5" s="1"/>
  <c r="I5866" i="5" s="1"/>
  <c r="G5861" i="5"/>
  <c r="H5861" i="5" s="1"/>
  <c r="I5861" i="5" s="1"/>
  <c r="G5855" i="5"/>
  <c r="H5855" i="5" s="1"/>
  <c r="I5855" i="5" s="1"/>
  <c r="G5850" i="5"/>
  <c r="H5850" i="5" s="1"/>
  <c r="I5850" i="5" s="1"/>
  <c r="G5839" i="5"/>
  <c r="H5839" i="5" s="1"/>
  <c r="I5839" i="5" s="1"/>
  <c r="G5835" i="5"/>
  <c r="H5835" i="5" s="1"/>
  <c r="I5835" i="5" s="1"/>
  <c r="G5816" i="5"/>
  <c r="H5816" i="5" s="1"/>
  <c r="I5816" i="5" s="1"/>
  <c r="G5806" i="5"/>
  <c r="H5806" i="5" s="1"/>
  <c r="I5806" i="5" s="1"/>
  <c r="G5804" i="5"/>
  <c r="H5804" i="5" s="1"/>
  <c r="I5804" i="5" s="1"/>
  <c r="G5803" i="5"/>
  <c r="H5803" i="5" s="1"/>
  <c r="I5803" i="5" s="1"/>
  <c r="G5802" i="5"/>
  <c r="H5802" i="5" s="1"/>
  <c r="I5802" i="5" s="1"/>
  <c r="G5801" i="5"/>
  <c r="H5801" i="5" s="1"/>
  <c r="I5801" i="5" s="1"/>
  <c r="G5800" i="5"/>
  <c r="H5800" i="5" s="1"/>
  <c r="I5800" i="5" s="1"/>
  <c r="G5799" i="5"/>
  <c r="H5799" i="5" s="1"/>
  <c r="I5799" i="5" s="1"/>
  <c r="G5798" i="5"/>
  <c r="H5798" i="5" s="1"/>
  <c r="I5798" i="5" s="1"/>
  <c r="G5797" i="5"/>
  <c r="H5797" i="5" s="1"/>
  <c r="I5797" i="5" s="1"/>
  <c r="G5796" i="5"/>
  <c r="H5796" i="5" s="1"/>
  <c r="I5796" i="5" s="1"/>
  <c r="G5795" i="5"/>
  <c r="H5795" i="5" s="1"/>
  <c r="I5795" i="5" s="1"/>
  <c r="G5794" i="5"/>
  <c r="H5794" i="5" s="1"/>
  <c r="I5794" i="5" s="1"/>
  <c r="G5793" i="5"/>
  <c r="H5793" i="5" s="1"/>
  <c r="I5793" i="5" s="1"/>
  <c r="G5792" i="5"/>
  <c r="H5792" i="5" s="1"/>
  <c r="I5792" i="5" s="1"/>
  <c r="G5791" i="5"/>
  <c r="H5791" i="5" s="1"/>
  <c r="I5791" i="5" s="1"/>
  <c r="G5790" i="5"/>
  <c r="H5790" i="5" s="1"/>
  <c r="I5790" i="5" s="1"/>
  <c r="G5789" i="5"/>
  <c r="H5789" i="5" s="1"/>
  <c r="I5789" i="5" s="1"/>
  <c r="G5788" i="5"/>
  <c r="H5788" i="5" s="1"/>
  <c r="I5788" i="5" s="1"/>
  <c r="G5787" i="5"/>
  <c r="H5787" i="5" s="1"/>
  <c r="I5787" i="5" s="1"/>
  <c r="G5786" i="5"/>
  <c r="H5786" i="5" s="1"/>
  <c r="I5786" i="5" s="1"/>
  <c r="G5785" i="5"/>
  <c r="H5785" i="5" s="1"/>
  <c r="I5785" i="5" s="1"/>
  <c r="G5784" i="5"/>
  <c r="H5784" i="5" s="1"/>
  <c r="I5784" i="5" s="1"/>
  <c r="G5783" i="5"/>
  <c r="H5783" i="5" s="1"/>
  <c r="I5783" i="5" s="1"/>
  <c r="G5782" i="5"/>
  <c r="H5782" i="5" s="1"/>
  <c r="I5782" i="5" s="1"/>
  <c r="G5781" i="5"/>
  <c r="H5781" i="5" s="1"/>
  <c r="I5781" i="5" s="1"/>
  <c r="G5780" i="5"/>
  <c r="H5780" i="5" s="1"/>
  <c r="I5780" i="5" s="1"/>
  <c r="G5779" i="5"/>
  <c r="H5779" i="5" s="1"/>
  <c r="I5779" i="5" s="1"/>
  <c r="G5778" i="5"/>
  <c r="H5778" i="5" s="1"/>
  <c r="I5778" i="5" s="1"/>
  <c r="G5777" i="5"/>
  <c r="H5777" i="5" s="1"/>
  <c r="I5777" i="5" s="1"/>
  <c r="G5776" i="5"/>
  <c r="H5776" i="5" s="1"/>
  <c r="I5776" i="5" s="1"/>
  <c r="G5775" i="5"/>
  <c r="H5775" i="5" s="1"/>
  <c r="I5775" i="5" s="1"/>
  <c r="G5774" i="5"/>
  <c r="H5774" i="5" s="1"/>
  <c r="I5774" i="5" s="1"/>
  <c r="G5773" i="5"/>
  <c r="H5773" i="5" s="1"/>
  <c r="I5773" i="5" s="1"/>
  <c r="G5772" i="5"/>
  <c r="H5772" i="5" s="1"/>
  <c r="I5772" i="5" s="1"/>
  <c r="G5771" i="5"/>
  <c r="H5771" i="5" s="1"/>
  <c r="I5771" i="5" s="1"/>
  <c r="G5770" i="5"/>
  <c r="H5770" i="5" s="1"/>
  <c r="I5770" i="5" s="1"/>
  <c r="G5769" i="5"/>
  <c r="H5769" i="5" s="1"/>
  <c r="I5769" i="5" s="1"/>
  <c r="G5768" i="5"/>
  <c r="H5768" i="5" s="1"/>
  <c r="I5768" i="5" s="1"/>
  <c r="G5767" i="5"/>
  <c r="H5767" i="5" s="1"/>
  <c r="I5767" i="5" s="1"/>
  <c r="G5766" i="5"/>
  <c r="H5766" i="5" s="1"/>
  <c r="I5766" i="5" s="1"/>
  <c r="G5765" i="5"/>
  <c r="H5765" i="5" s="1"/>
  <c r="I5765" i="5" s="1"/>
  <c r="G5764" i="5"/>
  <c r="H5764" i="5" s="1"/>
  <c r="I5764" i="5" s="1"/>
  <c r="G5763" i="5"/>
  <c r="H5763" i="5" s="1"/>
  <c r="I5763" i="5" s="1"/>
  <c r="G5762" i="5"/>
  <c r="H5762" i="5" s="1"/>
  <c r="I5762" i="5" s="1"/>
  <c r="G5761" i="5"/>
  <c r="H5761" i="5" s="1"/>
  <c r="I5761" i="5" s="1"/>
  <c r="G5760" i="5"/>
  <c r="H5760" i="5" s="1"/>
  <c r="I5760" i="5" s="1"/>
  <c r="G5759" i="5"/>
  <c r="H5759" i="5" s="1"/>
  <c r="I5759" i="5" s="1"/>
  <c r="G5758" i="5"/>
  <c r="H5758" i="5" s="1"/>
  <c r="I5758" i="5" s="1"/>
  <c r="G5757" i="5"/>
  <c r="H5757" i="5" s="1"/>
  <c r="I5757" i="5" s="1"/>
  <c r="G5756" i="5"/>
  <c r="H5756" i="5" s="1"/>
  <c r="I5756" i="5" s="1"/>
  <c r="G5755" i="5"/>
  <c r="H5755" i="5" s="1"/>
  <c r="I5755" i="5" s="1"/>
  <c r="G5754" i="5"/>
  <c r="H5754" i="5" s="1"/>
  <c r="I5754" i="5" s="1"/>
  <c r="G5753" i="5"/>
  <c r="H5753" i="5" s="1"/>
  <c r="I5753" i="5" s="1"/>
  <c r="G5752" i="5"/>
  <c r="H5752" i="5" s="1"/>
  <c r="I5752" i="5" s="1"/>
  <c r="G5751" i="5"/>
  <c r="H5751" i="5" s="1"/>
  <c r="I5751" i="5" s="1"/>
  <c r="G5750" i="5"/>
  <c r="H5750" i="5" s="1"/>
  <c r="I5750" i="5" s="1"/>
  <c r="G5749" i="5"/>
  <c r="H5749" i="5" s="1"/>
  <c r="I5749" i="5" s="1"/>
  <c r="G5748" i="5"/>
  <c r="H5748" i="5" s="1"/>
  <c r="I5748" i="5" s="1"/>
  <c r="G5747" i="5"/>
  <c r="H5747" i="5" s="1"/>
  <c r="I5747" i="5" s="1"/>
  <c r="G5746" i="5"/>
  <c r="H5746" i="5" s="1"/>
  <c r="I5746" i="5" s="1"/>
  <c r="G5745" i="5"/>
  <c r="H5745" i="5" s="1"/>
  <c r="I5745" i="5" s="1"/>
  <c r="G5744" i="5"/>
  <c r="H5744" i="5" s="1"/>
  <c r="I5744" i="5" s="1"/>
  <c r="G5743" i="5"/>
  <c r="H5743" i="5" s="1"/>
  <c r="I5743" i="5" s="1"/>
  <c r="G5742" i="5"/>
  <c r="H5742" i="5" s="1"/>
  <c r="I5742" i="5" s="1"/>
  <c r="G5741" i="5"/>
  <c r="H5741" i="5" s="1"/>
  <c r="I5741" i="5" s="1"/>
  <c r="G5740" i="5"/>
  <c r="H5740" i="5" s="1"/>
  <c r="I5740" i="5" s="1"/>
  <c r="G5739" i="5"/>
  <c r="H5739" i="5" s="1"/>
  <c r="I5739" i="5" s="1"/>
  <c r="G5738" i="5"/>
  <c r="H5738" i="5" s="1"/>
  <c r="I5738" i="5" s="1"/>
  <c r="G5737" i="5"/>
  <c r="H5737" i="5" s="1"/>
  <c r="I5737" i="5" s="1"/>
  <c r="G5736" i="5"/>
  <c r="H5736" i="5" s="1"/>
  <c r="I5736" i="5" s="1"/>
  <c r="G5735" i="5"/>
  <c r="H5735" i="5" s="1"/>
  <c r="I5735" i="5" s="1"/>
  <c r="G5734" i="5"/>
  <c r="H5734" i="5" s="1"/>
  <c r="I5734" i="5" s="1"/>
  <c r="G5733" i="5"/>
  <c r="H5733" i="5" s="1"/>
  <c r="I5733" i="5" s="1"/>
  <c r="G5732" i="5"/>
  <c r="H5732" i="5" s="1"/>
  <c r="I5732" i="5" s="1"/>
  <c r="G5731" i="5"/>
  <c r="H5731" i="5" s="1"/>
  <c r="I5731" i="5" s="1"/>
  <c r="G5730" i="5"/>
  <c r="H5730" i="5" s="1"/>
  <c r="I5730" i="5" s="1"/>
  <c r="G5729" i="5"/>
  <c r="H5729" i="5" s="1"/>
  <c r="I5729" i="5" s="1"/>
  <c r="G5728" i="5"/>
  <c r="H5728" i="5" s="1"/>
  <c r="I5728" i="5" s="1"/>
  <c r="G5727" i="5"/>
  <c r="H5727" i="5" s="1"/>
  <c r="I5727" i="5" s="1"/>
  <c r="G5726" i="5"/>
  <c r="H5726" i="5" s="1"/>
  <c r="I5726" i="5" s="1"/>
  <c r="G5725" i="5"/>
  <c r="H5725" i="5" s="1"/>
  <c r="I5725" i="5" s="1"/>
  <c r="G5724" i="5"/>
  <c r="H5724" i="5" s="1"/>
  <c r="I5724" i="5" s="1"/>
  <c r="G5723" i="5"/>
  <c r="H5723" i="5" s="1"/>
  <c r="I5723" i="5" s="1"/>
  <c r="G5722" i="5"/>
  <c r="H5722" i="5" s="1"/>
  <c r="I5722" i="5" s="1"/>
  <c r="G5721" i="5"/>
  <c r="H5721" i="5" s="1"/>
  <c r="I5721" i="5" s="1"/>
  <c r="G5720" i="5"/>
  <c r="H5720" i="5" s="1"/>
  <c r="I5720" i="5" s="1"/>
  <c r="G5719" i="5"/>
  <c r="H5719" i="5" s="1"/>
  <c r="I5719" i="5" s="1"/>
  <c r="G5718" i="5"/>
  <c r="H5718" i="5" s="1"/>
  <c r="I5718" i="5" s="1"/>
  <c r="G5717" i="5"/>
  <c r="H5717" i="5" s="1"/>
  <c r="I5717" i="5" s="1"/>
  <c r="G5716" i="5"/>
  <c r="H5716" i="5" s="1"/>
  <c r="I5716" i="5" s="1"/>
  <c r="G5715" i="5"/>
  <c r="H5715" i="5" s="1"/>
  <c r="I5715" i="5" s="1"/>
  <c r="G5714" i="5"/>
  <c r="H5714" i="5" s="1"/>
  <c r="I5714" i="5" s="1"/>
  <c r="G5713" i="5"/>
  <c r="H5713" i="5" s="1"/>
  <c r="I5713" i="5" s="1"/>
  <c r="G5712" i="5"/>
  <c r="H5712" i="5" s="1"/>
  <c r="I5712" i="5" s="1"/>
  <c r="G5711" i="5"/>
  <c r="H5711" i="5" s="1"/>
  <c r="I5711" i="5" s="1"/>
  <c r="G5710" i="5"/>
  <c r="H5710" i="5" s="1"/>
  <c r="I5710" i="5" s="1"/>
  <c r="G5709" i="5"/>
  <c r="H5709" i="5" s="1"/>
  <c r="I5709" i="5" s="1"/>
  <c r="G5708" i="5"/>
  <c r="H5708" i="5" s="1"/>
  <c r="I5708" i="5" s="1"/>
  <c r="G5707" i="5"/>
  <c r="H5707" i="5" s="1"/>
  <c r="I5707" i="5" s="1"/>
  <c r="G5706" i="5"/>
  <c r="H5706" i="5" s="1"/>
  <c r="I5706" i="5" s="1"/>
  <c r="G5705" i="5"/>
  <c r="H5705" i="5" s="1"/>
  <c r="I5705" i="5" s="1"/>
  <c r="G5704" i="5"/>
  <c r="H5704" i="5" s="1"/>
  <c r="I5704" i="5" s="1"/>
  <c r="G5703" i="5"/>
  <c r="H5703" i="5" s="1"/>
  <c r="I5703" i="5" s="1"/>
  <c r="G5702" i="5"/>
  <c r="H5702" i="5" s="1"/>
  <c r="I5702" i="5" s="1"/>
  <c r="G5701" i="5"/>
  <c r="H5701" i="5" s="1"/>
  <c r="I5701" i="5" s="1"/>
  <c r="G5700" i="5"/>
  <c r="H5700" i="5" s="1"/>
  <c r="I5700" i="5" s="1"/>
  <c r="G5699" i="5"/>
  <c r="H5699" i="5" s="1"/>
  <c r="I5699" i="5" s="1"/>
  <c r="G5698" i="5"/>
  <c r="H5698" i="5" s="1"/>
  <c r="I5698" i="5" s="1"/>
  <c r="G5697" i="5"/>
  <c r="H5697" i="5" s="1"/>
  <c r="I5697" i="5" s="1"/>
  <c r="G5696" i="5"/>
  <c r="H5696" i="5" s="1"/>
  <c r="I5696" i="5" s="1"/>
  <c r="G5695" i="5"/>
  <c r="H5695" i="5" s="1"/>
  <c r="I5695" i="5" s="1"/>
  <c r="G5694" i="5"/>
  <c r="H5694" i="5" s="1"/>
  <c r="I5694" i="5" s="1"/>
  <c r="G5693" i="5"/>
  <c r="H5693" i="5" s="1"/>
  <c r="I5693" i="5" s="1"/>
  <c r="G5692" i="5"/>
  <c r="H5692" i="5" s="1"/>
  <c r="I5692" i="5" s="1"/>
  <c r="G5691" i="5"/>
  <c r="H5691" i="5" s="1"/>
  <c r="I5691" i="5" s="1"/>
  <c r="G5690" i="5"/>
  <c r="H5690" i="5" s="1"/>
  <c r="I5690" i="5" s="1"/>
  <c r="G5689" i="5"/>
  <c r="H5689" i="5" s="1"/>
  <c r="I5689" i="5" s="1"/>
  <c r="G5688" i="5"/>
  <c r="H5688" i="5" s="1"/>
  <c r="I5688" i="5" s="1"/>
  <c r="G5687" i="5"/>
  <c r="H5687" i="5" s="1"/>
  <c r="I5687" i="5" s="1"/>
  <c r="G5686" i="5"/>
  <c r="H5686" i="5" s="1"/>
  <c r="I5686" i="5" s="1"/>
  <c r="G5685" i="5"/>
  <c r="H5685" i="5" s="1"/>
  <c r="I5685" i="5" s="1"/>
  <c r="G5684" i="5"/>
  <c r="H5684" i="5" s="1"/>
  <c r="I5684" i="5" s="1"/>
  <c r="G5683" i="5"/>
  <c r="H5683" i="5" s="1"/>
  <c r="I5683" i="5" s="1"/>
  <c r="G5682" i="5"/>
  <c r="H5682" i="5" s="1"/>
  <c r="I5682" i="5" s="1"/>
  <c r="G5681" i="5"/>
  <c r="H5681" i="5" s="1"/>
  <c r="I5681" i="5" s="1"/>
  <c r="G5680" i="5"/>
  <c r="H5680" i="5" s="1"/>
  <c r="I5680" i="5" s="1"/>
  <c r="G5679" i="5"/>
  <c r="H5679" i="5" s="1"/>
  <c r="I5679" i="5" s="1"/>
  <c r="G5678" i="5"/>
  <c r="H5678" i="5" s="1"/>
  <c r="I5678" i="5" s="1"/>
  <c r="G5677" i="5"/>
  <c r="H5677" i="5" s="1"/>
  <c r="I5677" i="5" s="1"/>
  <c r="G5676" i="5"/>
  <c r="H5676" i="5" s="1"/>
  <c r="I5676" i="5" s="1"/>
  <c r="G5675" i="5"/>
  <c r="H5675" i="5" s="1"/>
  <c r="I5675" i="5" s="1"/>
  <c r="G5674" i="5"/>
  <c r="H5674" i="5" s="1"/>
  <c r="I5674" i="5" s="1"/>
  <c r="G5673" i="5"/>
  <c r="H5673" i="5" s="1"/>
  <c r="I5673" i="5" s="1"/>
  <c r="G5672" i="5"/>
  <c r="H5672" i="5" s="1"/>
  <c r="I5672" i="5" s="1"/>
  <c r="G5141" i="5"/>
  <c r="H5141" i="5" s="1"/>
  <c r="I5141" i="5" s="1"/>
  <c r="G5140" i="5"/>
  <c r="H5140" i="5" s="1"/>
  <c r="I5140" i="5" s="1"/>
  <c r="G5139" i="5"/>
  <c r="H5139" i="5" s="1"/>
  <c r="I5139" i="5" s="1"/>
  <c r="G5135" i="5"/>
  <c r="H5135" i="5" s="1"/>
  <c r="I5135" i="5" s="1"/>
  <c r="G5134" i="5"/>
  <c r="H5134" i="5" s="1"/>
  <c r="I5134" i="5" s="1"/>
  <c r="G5133" i="5"/>
  <c r="H5133" i="5" s="1"/>
  <c r="I5133" i="5" s="1"/>
  <c r="G5131" i="5"/>
  <c r="H5131" i="5" s="1"/>
  <c r="I5131" i="5" s="1"/>
  <c r="G5130" i="5"/>
  <c r="H5130" i="5" s="1"/>
  <c r="I5130" i="5" s="1"/>
  <c r="G5128" i="5"/>
  <c r="H5128" i="5" s="1"/>
  <c r="I5128" i="5" s="1"/>
  <c r="G5126" i="5"/>
  <c r="H5126" i="5" s="1"/>
  <c r="I5126" i="5" s="1"/>
  <c r="G5124" i="5"/>
  <c r="H5124" i="5" s="1"/>
  <c r="I5124" i="5" s="1"/>
  <c r="G5122" i="5"/>
  <c r="H5122" i="5" s="1"/>
  <c r="I5122" i="5" s="1"/>
  <c r="G5121" i="5"/>
  <c r="H5121" i="5" s="1"/>
  <c r="I5121" i="5" s="1"/>
  <c r="G5120" i="5"/>
  <c r="H5120" i="5" s="1"/>
  <c r="I5120" i="5" s="1"/>
  <c r="G5119" i="5"/>
  <c r="H5119" i="5" s="1"/>
  <c r="I5119" i="5" s="1"/>
  <c r="G5115" i="5"/>
  <c r="H5115" i="5" s="1"/>
  <c r="I5115" i="5" s="1"/>
  <c r="G5114" i="5"/>
  <c r="H5114" i="5" s="1"/>
  <c r="I5114" i="5" s="1"/>
  <c r="G5112" i="5"/>
  <c r="H5112" i="5" s="1"/>
  <c r="I5112" i="5" s="1"/>
  <c r="G5111" i="5"/>
  <c r="H5111" i="5" s="1"/>
  <c r="I5111" i="5" s="1"/>
  <c r="G5110" i="5"/>
  <c r="H5110" i="5" s="1"/>
  <c r="I5110" i="5" s="1"/>
  <c r="G5107" i="5"/>
  <c r="H5107" i="5" s="1"/>
  <c r="I5107" i="5" s="1"/>
  <c r="G5106" i="5"/>
  <c r="H5106" i="5" s="1"/>
  <c r="I5106" i="5" s="1"/>
  <c r="G5105" i="5"/>
  <c r="H5105" i="5" s="1"/>
  <c r="I5105" i="5" s="1"/>
  <c r="G5104" i="5"/>
  <c r="H5104" i="5" s="1"/>
  <c r="I5104" i="5" s="1"/>
  <c r="G5103" i="5"/>
  <c r="H5103" i="5" s="1"/>
  <c r="I5103" i="5" s="1"/>
  <c r="G5102" i="5"/>
  <c r="H5102" i="5" s="1"/>
  <c r="I5102" i="5" s="1"/>
  <c r="G5101" i="5"/>
  <c r="H5101" i="5" s="1"/>
  <c r="I5101" i="5" s="1"/>
  <c r="G5100" i="5"/>
  <c r="H5100" i="5" s="1"/>
  <c r="I5100" i="5" s="1"/>
  <c r="G5099" i="5"/>
  <c r="H5099" i="5" s="1"/>
  <c r="I5099" i="5" s="1"/>
  <c r="G5098" i="5"/>
  <c r="H5098" i="5" s="1"/>
  <c r="I5098" i="5" s="1"/>
  <c r="G5097" i="5"/>
  <c r="H5097" i="5" s="1"/>
  <c r="I5097" i="5" s="1"/>
  <c r="G5096" i="5"/>
  <c r="H5096" i="5" s="1"/>
  <c r="I5096" i="5" s="1"/>
  <c r="G5095" i="5"/>
  <c r="H5095" i="5" s="1"/>
  <c r="I5095" i="5" s="1"/>
  <c r="G5094" i="5"/>
  <c r="H5094" i="5" s="1"/>
  <c r="I5094" i="5" s="1"/>
  <c r="G5093" i="5"/>
  <c r="H5093" i="5" s="1"/>
  <c r="I5093" i="5" s="1"/>
  <c r="G5092" i="5"/>
  <c r="H5092" i="5" s="1"/>
  <c r="I5092" i="5" s="1"/>
  <c r="G5091" i="5"/>
  <c r="H5091" i="5" s="1"/>
  <c r="I5091" i="5" s="1"/>
  <c r="G5090" i="5"/>
  <c r="H5090" i="5" s="1"/>
  <c r="I5090" i="5" s="1"/>
  <c r="G5089" i="5"/>
  <c r="H5089" i="5" s="1"/>
  <c r="I5089" i="5" s="1"/>
  <c r="G5088" i="5"/>
  <c r="H5088" i="5" s="1"/>
  <c r="I5088" i="5" s="1"/>
  <c r="G5083" i="5"/>
  <c r="H5083" i="5" s="1"/>
  <c r="I5083" i="5" s="1"/>
  <c r="G5082" i="5"/>
  <c r="H5082" i="5" s="1"/>
  <c r="I5082" i="5" s="1"/>
  <c r="G5079" i="5"/>
  <c r="H5079" i="5" s="1"/>
  <c r="I5079" i="5" s="1"/>
  <c r="G5078" i="5"/>
  <c r="H5078" i="5" s="1"/>
  <c r="I5078" i="5" s="1"/>
  <c r="G5077" i="5"/>
  <c r="H5077" i="5" s="1"/>
  <c r="I5077" i="5" s="1"/>
  <c r="G5076" i="5"/>
  <c r="H5076" i="5" s="1"/>
  <c r="I5076" i="5" s="1"/>
  <c r="G5074" i="5"/>
  <c r="H5074" i="5" s="1"/>
  <c r="I5074" i="5" s="1"/>
  <c r="G5071" i="5"/>
  <c r="H5071" i="5" s="1"/>
  <c r="I5071" i="5" s="1"/>
  <c r="G5068" i="5"/>
  <c r="H5068" i="5" s="1"/>
  <c r="I5068" i="5" s="1"/>
  <c r="G5063" i="5"/>
  <c r="H5063" i="5" s="1"/>
  <c r="I5063" i="5" s="1"/>
  <c r="G5062" i="5"/>
  <c r="H5062" i="5" s="1"/>
  <c r="I5062" i="5" s="1"/>
  <c r="G5061" i="5"/>
  <c r="H5061" i="5" s="1"/>
  <c r="I5061" i="5" s="1"/>
  <c r="G5058" i="5"/>
  <c r="H5058" i="5" s="1"/>
  <c r="I5058" i="5" s="1"/>
  <c r="G5055" i="5"/>
  <c r="H5055" i="5" s="1"/>
  <c r="I5055" i="5" s="1"/>
  <c r="G5054" i="5"/>
  <c r="H5054" i="5" s="1"/>
  <c r="I5054" i="5" s="1"/>
  <c r="G5052" i="5"/>
  <c r="H5052" i="5" s="1"/>
  <c r="I5052" i="5" s="1"/>
  <c r="G5051" i="5"/>
  <c r="H5051" i="5" s="1"/>
  <c r="I5051" i="5" s="1"/>
  <c r="G5047" i="5"/>
  <c r="H5047" i="5" s="1"/>
  <c r="I5047" i="5" s="1"/>
  <c r="G5046" i="5"/>
  <c r="H5046" i="5" s="1"/>
  <c r="I5046" i="5" s="1"/>
  <c r="G5045" i="5"/>
  <c r="H5045" i="5" s="1"/>
  <c r="I5045" i="5" s="1"/>
  <c r="G5044" i="5"/>
  <c r="H5044" i="5" s="1"/>
  <c r="I5044" i="5" s="1"/>
  <c r="G5041" i="5"/>
  <c r="H5041" i="5" s="1"/>
  <c r="I5041" i="5" s="1"/>
  <c r="G5040" i="5"/>
  <c r="H5040" i="5" s="1"/>
  <c r="I5040" i="5" s="1"/>
  <c r="G5039" i="5"/>
  <c r="H5039" i="5" s="1"/>
  <c r="I5039" i="5" s="1"/>
  <c r="G5037" i="5"/>
  <c r="H5037" i="5" s="1"/>
  <c r="I5037" i="5" s="1"/>
  <c r="G5036" i="5"/>
  <c r="H5036" i="5" s="1"/>
  <c r="I5036" i="5" s="1"/>
  <c r="G5035" i="5"/>
  <c r="H5035" i="5" s="1"/>
  <c r="I5035" i="5" s="1"/>
  <c r="G5029" i="5"/>
  <c r="H5029" i="5" s="1"/>
  <c r="I5029" i="5" s="1"/>
  <c r="G5027" i="5"/>
  <c r="H5027" i="5" s="1"/>
  <c r="I5027" i="5" s="1"/>
  <c r="G5024" i="5"/>
  <c r="H5024" i="5" s="1"/>
  <c r="I5024" i="5" s="1"/>
  <c r="G5023" i="5"/>
  <c r="H5023" i="5" s="1"/>
  <c r="I5023" i="5" s="1"/>
  <c r="G5021" i="5"/>
  <c r="H5021" i="5" s="1"/>
  <c r="I5021" i="5" s="1"/>
  <c r="G5019" i="5"/>
  <c r="H5019" i="5" s="1"/>
  <c r="I5019" i="5" s="1"/>
  <c r="G3131" i="5"/>
  <c r="H3131" i="5" s="1"/>
  <c r="I3131" i="5" s="1"/>
  <c r="G3128" i="5"/>
  <c r="H3128" i="5" s="1"/>
  <c r="I3128" i="5" s="1"/>
  <c r="G3127" i="5"/>
  <c r="H3127" i="5" s="1"/>
  <c r="I3127" i="5" s="1"/>
  <c r="G3126" i="5"/>
  <c r="H3126" i="5" s="1"/>
  <c r="I3126" i="5" s="1"/>
  <c r="G3125" i="5"/>
  <c r="H3125" i="5" s="1"/>
  <c r="I3125" i="5" s="1"/>
  <c r="G3122" i="5"/>
  <c r="H3122" i="5" s="1"/>
  <c r="I3122" i="5" s="1"/>
  <c r="G3118" i="5"/>
  <c r="H3118" i="5" s="1"/>
  <c r="I3118" i="5" s="1"/>
  <c r="G3113" i="5"/>
  <c r="H3113" i="5" s="1"/>
  <c r="I3113" i="5" s="1"/>
  <c r="G3109" i="5"/>
  <c r="H3109" i="5" s="1"/>
  <c r="I3109" i="5" s="1"/>
  <c r="G3096" i="5"/>
  <c r="H3096" i="5" s="1"/>
  <c r="I3096" i="5" s="1"/>
  <c r="G3087" i="5"/>
  <c r="H3087" i="5" s="1"/>
  <c r="I3087" i="5" s="1"/>
  <c r="G3086" i="5"/>
  <c r="H3086" i="5" s="1"/>
  <c r="I3086" i="5" s="1"/>
  <c r="G3075" i="5"/>
  <c r="H3075" i="5" s="1"/>
  <c r="I3075" i="5" s="1"/>
  <c r="G3065" i="5"/>
  <c r="H3065" i="5" s="1"/>
  <c r="I3065" i="5" s="1"/>
  <c r="G3056" i="5"/>
  <c r="H3056" i="5" s="1"/>
  <c r="I3056" i="5" s="1"/>
  <c r="G3052" i="5"/>
  <c r="H3052" i="5" s="1"/>
  <c r="I3052" i="5" s="1"/>
  <c r="G3041" i="5"/>
  <c r="H3041" i="5" s="1"/>
  <c r="I3041" i="5" s="1"/>
  <c r="G3028" i="5"/>
  <c r="H3028" i="5" s="1"/>
  <c r="I3028" i="5" s="1"/>
  <c r="G3019" i="5"/>
  <c r="H3019" i="5" s="1"/>
  <c r="I3019" i="5" s="1"/>
  <c r="G3018" i="5"/>
  <c r="H3018" i="5" s="1"/>
  <c r="I3018" i="5" s="1"/>
  <c r="G3017" i="5"/>
  <c r="H3017" i="5" s="1"/>
  <c r="I3017" i="5" s="1"/>
  <c r="G3016" i="5"/>
  <c r="H3016" i="5" s="1"/>
  <c r="I3016" i="5" s="1"/>
  <c r="G3015" i="5"/>
  <c r="H3015" i="5" s="1"/>
  <c r="I3015" i="5" s="1"/>
  <c r="G3014" i="5"/>
  <c r="H3014" i="5" s="1"/>
  <c r="I3014" i="5" s="1"/>
  <c r="G3012" i="5"/>
  <c r="H3012" i="5" s="1"/>
  <c r="I3012" i="5" s="1"/>
  <c r="G3005" i="5"/>
  <c r="H3005" i="5" s="1"/>
  <c r="I3005" i="5" s="1"/>
  <c r="G3002" i="5"/>
  <c r="H3002" i="5" s="1"/>
  <c r="I3002" i="5" s="1"/>
  <c r="G3000" i="5"/>
  <c r="H3000" i="5" s="1"/>
  <c r="I3000" i="5" s="1"/>
  <c r="G2997" i="5"/>
  <c r="H2997" i="5" s="1"/>
  <c r="I2997" i="5" s="1"/>
  <c r="G2994" i="5"/>
  <c r="H2994" i="5" s="1"/>
  <c r="I2994" i="5" s="1"/>
  <c r="G2981" i="5"/>
  <c r="H2981" i="5" s="1"/>
  <c r="I2981" i="5" s="1"/>
  <c r="G2965" i="5"/>
  <c r="H2965" i="5" s="1"/>
  <c r="I2965" i="5" s="1"/>
  <c r="G2964" i="5"/>
  <c r="H2964" i="5" s="1"/>
  <c r="I2964" i="5" s="1"/>
  <c r="G2959" i="5"/>
  <c r="H2959" i="5" s="1"/>
  <c r="I2959" i="5" s="1"/>
  <c r="G2950" i="5"/>
  <c r="H2950" i="5" s="1"/>
  <c r="I2950" i="5" s="1"/>
  <c r="G2946" i="5"/>
  <c r="H2946" i="5" s="1"/>
  <c r="I2946" i="5" s="1"/>
  <c r="G2940" i="5"/>
  <c r="H2940" i="5" s="1"/>
  <c r="I2940" i="5" s="1"/>
  <c r="G2937" i="5"/>
  <c r="H2937" i="5" s="1"/>
  <c r="I2937" i="5" s="1"/>
  <c r="G2932" i="5"/>
  <c r="H2932" i="5" s="1"/>
  <c r="I2932" i="5" s="1"/>
  <c r="G2931" i="5"/>
  <c r="H2931" i="5" s="1"/>
  <c r="I2931" i="5" s="1"/>
  <c r="G5656" i="5"/>
  <c r="H5656" i="5" s="1"/>
  <c r="I5656" i="5" s="1"/>
  <c r="G5653" i="5"/>
  <c r="H5653" i="5" s="1"/>
  <c r="I5653" i="5" s="1"/>
  <c r="G5650" i="5"/>
  <c r="H5650" i="5" s="1"/>
  <c r="I5650" i="5" s="1"/>
  <c r="G5648" i="5"/>
  <c r="H5648" i="5" s="1"/>
  <c r="I5648" i="5" s="1"/>
  <c r="G5646" i="5"/>
  <c r="H5646" i="5" s="1"/>
  <c r="I5646" i="5" s="1"/>
  <c r="G5645" i="5"/>
  <c r="H5645" i="5" s="1"/>
  <c r="I5645" i="5" s="1"/>
  <c r="G5643" i="5"/>
  <c r="H5643" i="5" s="1"/>
  <c r="I5643" i="5" s="1"/>
  <c r="G5641" i="5"/>
  <c r="H5641" i="5" s="1"/>
  <c r="I5641" i="5" s="1"/>
  <c r="G5640" i="5"/>
  <c r="H5640" i="5" s="1"/>
  <c r="I5640" i="5" s="1"/>
  <c r="G5639" i="5"/>
  <c r="H5639" i="5" s="1"/>
  <c r="I5639" i="5" s="1"/>
  <c r="G5637" i="5"/>
  <c r="H5637" i="5" s="1"/>
  <c r="I5637" i="5" s="1"/>
  <c r="G5635" i="5"/>
  <c r="H5635" i="5" s="1"/>
  <c r="I5635" i="5" s="1"/>
  <c r="G5633" i="5"/>
  <c r="H5633" i="5" s="1"/>
  <c r="I5633" i="5" s="1"/>
  <c r="G5632" i="5"/>
  <c r="H5632" i="5" s="1"/>
  <c r="I5632" i="5" s="1"/>
  <c r="G5630" i="5"/>
  <c r="H5630" i="5" s="1"/>
  <c r="I5630" i="5" s="1"/>
  <c r="G5628" i="5"/>
  <c r="H5628" i="5" s="1"/>
  <c r="I5628" i="5" s="1"/>
  <c r="G5627" i="5"/>
  <c r="H5627" i="5" s="1"/>
  <c r="I5627" i="5" s="1"/>
  <c r="G5626" i="5"/>
  <c r="H5626" i="5" s="1"/>
  <c r="I5626" i="5" s="1"/>
  <c r="G5624" i="5"/>
  <c r="H5624" i="5" s="1"/>
  <c r="I5624" i="5" s="1"/>
  <c r="G5622" i="5"/>
  <c r="H5622" i="5" s="1"/>
  <c r="I5622" i="5" s="1"/>
  <c r="G5621" i="5"/>
  <c r="H5621" i="5" s="1"/>
  <c r="I5621" i="5" s="1"/>
  <c r="G5620" i="5"/>
  <c r="H5620" i="5" s="1"/>
  <c r="I5620" i="5" s="1"/>
  <c r="G5619" i="5"/>
  <c r="H5619" i="5" s="1"/>
  <c r="I5619" i="5" s="1"/>
  <c r="G5618" i="5"/>
  <c r="H5618" i="5" s="1"/>
  <c r="I5618" i="5" s="1"/>
  <c r="G5617" i="5"/>
  <c r="H5617" i="5" s="1"/>
  <c r="I5617" i="5" s="1"/>
  <c r="G5616" i="5"/>
  <c r="H5616" i="5" s="1"/>
  <c r="I5616" i="5" s="1"/>
  <c r="G5615" i="5"/>
  <c r="H5615" i="5" s="1"/>
  <c r="I5615" i="5" s="1"/>
  <c r="G5614" i="5"/>
  <c r="H5614" i="5" s="1"/>
  <c r="I5614" i="5" s="1"/>
  <c r="G5612" i="5"/>
  <c r="H5612" i="5" s="1"/>
  <c r="I5612" i="5" s="1"/>
  <c r="G5611" i="5"/>
  <c r="H5611" i="5" s="1"/>
  <c r="I5611" i="5" s="1"/>
  <c r="G5610" i="5"/>
  <c r="H5610" i="5" s="1"/>
  <c r="I5610" i="5" s="1"/>
  <c r="G5608" i="5"/>
  <c r="H5608" i="5" s="1"/>
  <c r="I5608" i="5" s="1"/>
  <c r="G5607" i="5"/>
  <c r="H5607" i="5" s="1"/>
  <c r="I5607" i="5" s="1"/>
  <c r="G5605" i="5"/>
  <c r="H5605" i="5" s="1"/>
  <c r="I5605" i="5" s="1"/>
  <c r="G5604" i="5"/>
  <c r="H5604" i="5" s="1"/>
  <c r="I5604" i="5" s="1"/>
  <c r="G5602" i="5"/>
  <c r="H5602" i="5" s="1"/>
  <c r="I5602" i="5" s="1"/>
  <c r="G5600" i="5"/>
  <c r="H5600" i="5" s="1"/>
  <c r="I5600" i="5" s="1"/>
  <c r="G5599" i="5"/>
  <c r="H5599" i="5" s="1"/>
  <c r="I5599" i="5" s="1"/>
  <c r="G5597" i="5"/>
  <c r="H5597" i="5" s="1"/>
  <c r="I5597" i="5" s="1"/>
  <c r="G5595" i="5"/>
  <c r="H5595" i="5" s="1"/>
  <c r="I5595" i="5" s="1"/>
  <c r="G5590" i="5"/>
  <c r="H5590" i="5" s="1"/>
  <c r="I5590" i="5" s="1"/>
  <c r="G5584" i="5"/>
  <c r="H5584" i="5" s="1"/>
  <c r="I5584" i="5" s="1"/>
  <c r="G5581" i="5"/>
  <c r="H5581" i="5" s="1"/>
  <c r="I5581" i="5" s="1"/>
  <c r="G5580" i="5"/>
  <c r="H5580" i="5" s="1"/>
  <c r="I5580" i="5" s="1"/>
  <c r="G5578" i="5"/>
  <c r="H5578" i="5" s="1"/>
  <c r="I5578" i="5" s="1"/>
  <c r="G5576" i="5"/>
  <c r="H5576" i="5" s="1"/>
  <c r="I5576" i="5" s="1"/>
  <c r="G5572" i="5"/>
  <c r="H5572" i="5" s="1"/>
  <c r="I5572" i="5" s="1"/>
  <c r="G5571" i="5"/>
  <c r="H5571" i="5" s="1"/>
  <c r="I5571" i="5" s="1"/>
  <c r="G5570" i="5"/>
  <c r="H5570" i="5" s="1"/>
  <c r="I5570" i="5" s="1"/>
  <c r="G5567" i="5"/>
  <c r="H5567" i="5" s="1"/>
  <c r="I5567" i="5" s="1"/>
  <c r="G5564" i="5"/>
  <c r="H5564" i="5" s="1"/>
  <c r="I5564" i="5" s="1"/>
  <c r="G5561" i="5"/>
  <c r="H5561" i="5" s="1"/>
  <c r="I5561" i="5" s="1"/>
  <c r="G5560" i="5"/>
  <c r="H5560" i="5" s="1"/>
  <c r="I5560" i="5" s="1"/>
  <c r="G5559" i="5"/>
  <c r="H5559" i="5" s="1"/>
  <c r="I5559" i="5" s="1"/>
  <c r="G5558" i="5"/>
  <c r="H5558" i="5" s="1"/>
  <c r="I5558" i="5" s="1"/>
  <c r="G5557" i="5"/>
  <c r="H5557" i="5" s="1"/>
  <c r="I5557" i="5" s="1"/>
  <c r="G5556" i="5"/>
  <c r="H5556" i="5" s="1"/>
  <c r="I5556" i="5" s="1"/>
  <c r="G5555" i="5"/>
  <c r="H5555" i="5" s="1"/>
  <c r="I5555" i="5" s="1"/>
  <c r="G5554" i="5"/>
  <c r="H5554" i="5" s="1"/>
  <c r="I5554" i="5" s="1"/>
  <c r="G5552" i="5"/>
  <c r="H5552" i="5" s="1"/>
  <c r="I5552" i="5" s="1"/>
  <c r="G5551" i="5"/>
  <c r="H5551" i="5" s="1"/>
  <c r="I5551" i="5" s="1"/>
  <c r="G5549" i="5"/>
  <c r="H5549" i="5" s="1"/>
  <c r="I5549" i="5" s="1"/>
  <c r="G5548" i="5"/>
  <c r="H5548" i="5" s="1"/>
  <c r="I5548" i="5" s="1"/>
  <c r="G5547" i="5"/>
  <c r="H5547" i="5" s="1"/>
  <c r="I5547" i="5" s="1"/>
  <c r="G5546" i="5"/>
  <c r="H5546" i="5" s="1"/>
  <c r="I5546" i="5" s="1"/>
  <c r="G5543" i="5"/>
  <c r="H5543" i="5" s="1"/>
  <c r="I5543" i="5" s="1"/>
  <c r="G5542" i="5"/>
  <c r="H5542" i="5" s="1"/>
  <c r="I5542" i="5" s="1"/>
  <c r="G5540" i="5"/>
  <c r="H5540" i="5" s="1"/>
  <c r="I5540" i="5" s="1"/>
  <c r="G5538" i="5"/>
  <c r="H5538" i="5" s="1"/>
  <c r="I5538" i="5" s="1"/>
  <c r="G5536" i="5"/>
  <c r="H5536" i="5" s="1"/>
  <c r="I5536" i="5" s="1"/>
  <c r="G5535" i="5"/>
  <c r="H5535" i="5" s="1"/>
  <c r="I5535" i="5" s="1"/>
  <c r="G5533" i="5"/>
  <c r="H5533" i="5" s="1"/>
  <c r="I5533" i="5" s="1"/>
  <c r="G5532" i="5"/>
  <c r="H5532" i="5" s="1"/>
  <c r="I5532" i="5" s="1"/>
  <c r="G5530" i="5"/>
  <c r="H5530" i="5" s="1"/>
  <c r="I5530" i="5" s="1"/>
  <c r="G5527" i="5"/>
  <c r="H5527" i="5" s="1"/>
  <c r="I5527" i="5" s="1"/>
  <c r="G5525" i="5"/>
  <c r="H5525" i="5" s="1"/>
  <c r="I5525" i="5" s="1"/>
  <c r="G5521" i="5"/>
  <c r="H5521" i="5" s="1"/>
  <c r="I5521" i="5" s="1"/>
  <c r="G5519" i="5"/>
  <c r="H5519" i="5" s="1"/>
  <c r="I5519" i="5" s="1"/>
  <c r="G5517" i="5"/>
  <c r="H5517" i="5" s="1"/>
  <c r="I5517" i="5" s="1"/>
  <c r="G5516" i="5"/>
  <c r="H5516" i="5" s="1"/>
  <c r="I5516" i="5" s="1"/>
  <c r="G5514" i="5"/>
  <c r="H5514" i="5" s="1"/>
  <c r="I5514" i="5" s="1"/>
  <c r="G5513" i="5"/>
  <c r="H5513" i="5" s="1"/>
  <c r="I5513" i="5" s="1"/>
  <c r="G5511" i="5"/>
  <c r="H5511" i="5" s="1"/>
  <c r="I5511" i="5" s="1"/>
  <c r="G5510" i="5"/>
  <c r="H5510" i="5" s="1"/>
  <c r="I5510" i="5" s="1"/>
  <c r="G5509" i="5"/>
  <c r="H5509" i="5" s="1"/>
  <c r="I5509" i="5" s="1"/>
  <c r="G5507" i="5"/>
  <c r="H5507" i="5" s="1"/>
  <c r="I5507" i="5" s="1"/>
  <c r="G5504" i="5"/>
  <c r="H5504" i="5" s="1"/>
  <c r="I5504" i="5" s="1"/>
  <c r="G5502" i="5"/>
  <c r="H5502" i="5" s="1"/>
  <c r="I5502" i="5" s="1"/>
  <c r="G5501" i="5"/>
  <c r="H5501" i="5" s="1"/>
  <c r="I5501" i="5" s="1"/>
  <c r="G5499" i="5"/>
  <c r="H5499" i="5" s="1"/>
  <c r="I5499" i="5" s="1"/>
  <c r="G5498" i="5"/>
  <c r="H5498" i="5" s="1"/>
  <c r="I5498" i="5" s="1"/>
  <c r="G5497" i="5"/>
  <c r="H5497" i="5" s="1"/>
  <c r="I5497" i="5" s="1"/>
  <c r="G5495" i="5"/>
  <c r="H5495" i="5" s="1"/>
  <c r="I5495" i="5" s="1"/>
  <c r="G5494" i="5"/>
  <c r="H5494" i="5" s="1"/>
  <c r="I5494" i="5" s="1"/>
  <c r="G5493" i="5"/>
  <c r="H5493" i="5" s="1"/>
  <c r="I5493" i="5" s="1"/>
  <c r="G5492" i="5"/>
  <c r="H5492" i="5" s="1"/>
  <c r="I5492" i="5" s="1"/>
  <c r="G5490" i="5"/>
  <c r="H5490" i="5" s="1"/>
  <c r="I5490" i="5" s="1"/>
  <c r="G5489" i="5"/>
  <c r="H5489" i="5" s="1"/>
  <c r="I5489" i="5" s="1"/>
  <c r="G5487" i="5"/>
  <c r="H5487" i="5" s="1"/>
  <c r="I5487" i="5" s="1"/>
  <c r="G5485" i="5"/>
  <c r="H5485" i="5" s="1"/>
  <c r="I5485" i="5" s="1"/>
  <c r="G5481" i="5"/>
  <c r="H5481" i="5" s="1"/>
  <c r="I5481" i="5" s="1"/>
  <c r="G5479" i="5"/>
  <c r="H5479" i="5" s="1"/>
  <c r="I5479" i="5" s="1"/>
  <c r="G5476" i="5"/>
  <c r="H5476" i="5" s="1"/>
  <c r="I5476" i="5" s="1"/>
  <c r="G5474" i="5"/>
  <c r="H5474" i="5" s="1"/>
  <c r="I5474" i="5" s="1"/>
  <c r="G5473" i="5"/>
  <c r="H5473" i="5" s="1"/>
  <c r="I5473" i="5" s="1"/>
  <c r="G5472" i="5"/>
  <c r="H5472" i="5" s="1"/>
  <c r="I5472" i="5" s="1"/>
  <c r="G5470" i="5"/>
  <c r="H5470" i="5" s="1"/>
  <c r="I5470" i="5" s="1"/>
  <c r="G5468" i="5"/>
  <c r="H5468" i="5" s="1"/>
  <c r="I5468" i="5" s="1"/>
  <c r="G5467" i="5"/>
  <c r="H5467" i="5" s="1"/>
  <c r="I5467" i="5" s="1"/>
  <c r="G5465" i="5"/>
  <c r="H5465" i="5" s="1"/>
  <c r="I5465" i="5" s="1"/>
  <c r="G5463" i="5"/>
  <c r="H5463" i="5" s="1"/>
  <c r="I5463" i="5" s="1"/>
  <c r="G5462" i="5"/>
  <c r="H5462" i="5" s="1"/>
  <c r="I5462" i="5" s="1"/>
  <c r="G2912" i="5"/>
  <c r="H2912" i="5" s="1"/>
  <c r="I2912" i="5" s="1"/>
  <c r="G2907" i="5"/>
  <c r="H2907" i="5" s="1"/>
  <c r="I2907" i="5" s="1"/>
  <c r="G2906" i="5"/>
  <c r="H2906" i="5" s="1"/>
  <c r="I2906" i="5" s="1"/>
  <c r="G2898" i="5"/>
  <c r="H2898" i="5" s="1"/>
  <c r="I2898" i="5" s="1"/>
  <c r="G2889" i="5"/>
  <c r="H2889" i="5" s="1"/>
  <c r="I2889" i="5" s="1"/>
  <c r="G2888" i="5"/>
  <c r="H2888" i="5" s="1"/>
  <c r="I2888" i="5" s="1"/>
  <c r="G2878" i="5"/>
  <c r="H2878" i="5" s="1"/>
  <c r="I2878" i="5" s="1"/>
  <c r="G2877" i="5"/>
  <c r="H2877" i="5" s="1"/>
  <c r="I2877" i="5" s="1"/>
  <c r="G2858" i="5"/>
  <c r="H2858" i="5" s="1"/>
  <c r="I2858" i="5" s="1"/>
  <c r="G2855" i="5"/>
  <c r="H2855" i="5" s="1"/>
  <c r="I2855" i="5" s="1"/>
  <c r="G2839" i="5"/>
  <c r="H2839" i="5" s="1"/>
  <c r="I2839" i="5" s="1"/>
  <c r="G2838" i="5"/>
  <c r="H2838" i="5" s="1"/>
  <c r="I2838" i="5" s="1"/>
  <c r="G2834" i="5"/>
  <c r="H2834" i="5" s="1"/>
  <c r="I2834" i="5" s="1"/>
  <c r="G2833" i="5"/>
  <c r="H2833" i="5" s="1"/>
  <c r="I2833" i="5" s="1"/>
  <c r="G2827" i="5"/>
  <c r="H2827" i="5" s="1"/>
  <c r="I2827" i="5" s="1"/>
  <c r="G2826" i="5"/>
  <c r="H2826" i="5" s="1"/>
  <c r="I2826" i="5" s="1"/>
  <c r="G2825" i="5"/>
  <c r="H2825" i="5" s="1"/>
  <c r="I2825" i="5" s="1"/>
  <c r="G2819" i="5"/>
  <c r="H2819" i="5" s="1"/>
  <c r="I2819" i="5" s="1"/>
  <c r="G2816" i="5"/>
  <c r="H2816" i="5" s="1"/>
  <c r="I2816" i="5" s="1"/>
  <c r="G2810" i="5"/>
  <c r="H2810" i="5" s="1"/>
  <c r="I2810" i="5" s="1"/>
  <c r="G2808" i="5"/>
  <c r="H2808" i="5" s="1"/>
  <c r="I2808" i="5" s="1"/>
  <c r="G2796" i="5"/>
  <c r="H2796" i="5" s="1"/>
  <c r="I2796" i="5" s="1"/>
  <c r="G2775" i="5"/>
  <c r="H2775" i="5" s="1"/>
  <c r="I2775" i="5" s="1"/>
  <c r="G2771" i="5"/>
  <c r="H2771" i="5" s="1"/>
  <c r="I2771" i="5" s="1"/>
  <c r="G2762" i="5"/>
  <c r="H2762" i="5" s="1"/>
  <c r="I2762" i="5" s="1"/>
  <c r="G2760" i="5"/>
  <c r="H2760" i="5" s="1"/>
  <c r="I2760" i="5" s="1"/>
  <c r="G2756" i="5"/>
  <c r="H2756" i="5" s="1"/>
  <c r="I2756" i="5" s="1"/>
  <c r="G2754" i="5"/>
  <c r="H2754" i="5" s="1"/>
  <c r="I2754" i="5" s="1"/>
  <c r="G2746" i="5"/>
  <c r="H2746" i="5" s="1"/>
  <c r="I2746" i="5" s="1"/>
  <c r="G2745" i="5"/>
  <c r="H2745" i="5" s="1"/>
  <c r="I2745" i="5" s="1"/>
  <c r="G2742" i="5"/>
  <c r="H2742" i="5" s="1"/>
  <c r="I2742" i="5" s="1"/>
  <c r="G2730" i="5"/>
  <c r="H2730" i="5" s="1"/>
  <c r="I2730" i="5" s="1"/>
  <c r="G2717" i="5"/>
  <c r="H2717" i="5" s="1"/>
  <c r="I2717" i="5" s="1"/>
  <c r="G2711" i="5"/>
  <c r="H2711" i="5" s="1"/>
  <c r="I2711" i="5" s="1"/>
  <c r="G2710" i="5"/>
  <c r="H2710" i="5" s="1"/>
  <c r="I2710" i="5" s="1"/>
  <c r="G2692" i="5"/>
  <c r="H2692" i="5" s="1"/>
  <c r="I2692" i="5" s="1"/>
  <c r="G2676" i="5"/>
  <c r="H2676" i="5" s="1"/>
  <c r="I2676" i="5" s="1"/>
  <c r="G2652" i="5"/>
  <c r="H2652" i="5" s="1"/>
  <c r="I2652" i="5" s="1"/>
  <c r="G2634" i="5"/>
  <c r="H2634" i="5" s="1"/>
  <c r="I2634" i="5" s="1"/>
  <c r="G2602" i="5"/>
  <c r="H2602" i="5" s="1"/>
  <c r="I2602" i="5" s="1"/>
  <c r="G2594" i="5"/>
  <c r="H2594" i="5" s="1"/>
  <c r="I2594" i="5" s="1"/>
  <c r="G2588" i="5"/>
  <c r="H2588" i="5" s="1"/>
  <c r="I2588" i="5" s="1"/>
  <c r="G2584" i="5"/>
  <c r="H2584" i="5" s="1"/>
  <c r="I2584" i="5" s="1"/>
  <c r="G2570" i="5"/>
  <c r="H2570" i="5" s="1"/>
  <c r="I2570" i="5" s="1"/>
  <c r="G2563" i="5"/>
  <c r="H2563" i="5" s="1"/>
  <c r="I2563" i="5" s="1"/>
  <c r="G2561" i="5"/>
  <c r="H2561" i="5" s="1"/>
  <c r="I2561" i="5" s="1"/>
  <c r="G2558" i="5"/>
  <c r="H2558" i="5" s="1"/>
  <c r="I2558" i="5" s="1"/>
  <c r="G2535" i="5"/>
  <c r="H2535" i="5" s="1"/>
  <c r="I2535" i="5" s="1"/>
  <c r="G2526" i="5"/>
  <c r="H2526" i="5" s="1"/>
  <c r="I2526" i="5" s="1"/>
  <c r="G2518" i="5"/>
  <c r="H2518" i="5" s="1"/>
  <c r="I2518" i="5" s="1"/>
  <c r="G2506" i="5"/>
  <c r="H2506" i="5" s="1"/>
  <c r="I2506" i="5" s="1"/>
  <c r="G2505" i="5"/>
  <c r="H2505" i="5" s="1"/>
  <c r="I2505" i="5" s="1"/>
  <c r="G2504" i="5"/>
  <c r="H2504" i="5" s="1"/>
  <c r="I2504" i="5" s="1"/>
  <c r="G2496" i="5"/>
  <c r="H2496" i="5" s="1"/>
  <c r="I2496" i="5" s="1"/>
  <c r="G2494" i="5"/>
  <c r="H2494" i="5" s="1"/>
  <c r="I2494" i="5" s="1"/>
  <c r="G2475" i="5"/>
  <c r="H2475" i="5" s="1"/>
  <c r="I2475" i="5" s="1"/>
  <c r="G2466" i="5"/>
  <c r="H2466" i="5" s="1"/>
  <c r="I2466" i="5" s="1"/>
  <c r="G2462" i="5"/>
  <c r="H2462" i="5" s="1"/>
  <c r="I2462" i="5" s="1"/>
  <c r="G2458" i="5"/>
  <c r="H2458" i="5" s="1"/>
  <c r="I2458" i="5" s="1"/>
  <c r="G2453" i="5"/>
  <c r="H2453" i="5" s="1"/>
  <c r="I2453" i="5" s="1"/>
  <c r="G2438" i="5"/>
  <c r="H2438" i="5" s="1"/>
  <c r="I2438" i="5" s="1"/>
  <c r="G2433" i="5"/>
  <c r="H2433" i="5" s="1"/>
  <c r="I2433" i="5" s="1"/>
  <c r="G2411" i="5"/>
  <c r="H2411" i="5" s="1"/>
  <c r="I2411" i="5" s="1"/>
  <c r="G2409" i="5"/>
  <c r="H2409" i="5" s="1"/>
  <c r="I2409" i="5" s="1"/>
  <c r="G2407" i="5"/>
  <c r="H2407" i="5" s="1"/>
  <c r="I2407" i="5" s="1"/>
  <c r="G2400" i="5"/>
  <c r="H2400" i="5" s="1"/>
  <c r="I2400" i="5" s="1"/>
  <c r="G2399" i="5"/>
  <c r="H2399" i="5" s="1"/>
  <c r="I2399" i="5" s="1"/>
  <c r="G2394" i="5"/>
  <c r="H2394" i="5" s="1"/>
  <c r="I2394" i="5" s="1"/>
  <c r="G2392" i="5"/>
  <c r="H2392" i="5" s="1"/>
  <c r="I2392" i="5" s="1"/>
  <c r="G2387" i="5"/>
  <c r="H2387" i="5" s="1"/>
  <c r="I2387" i="5" s="1"/>
  <c r="G2370" i="5"/>
  <c r="H2370" i="5" s="1"/>
  <c r="I2370" i="5" s="1"/>
  <c r="G2358" i="5"/>
  <c r="H2358" i="5" s="1"/>
  <c r="I2358" i="5" s="1"/>
  <c r="G2353" i="5"/>
  <c r="H2353" i="5" s="1"/>
  <c r="I2353" i="5" s="1"/>
  <c r="G2348" i="5"/>
  <c r="H2348" i="5" s="1"/>
  <c r="I2348" i="5" s="1"/>
  <c r="G2335" i="5"/>
  <c r="H2335" i="5" s="1"/>
  <c r="I2335" i="5" s="1"/>
  <c r="G2300" i="5"/>
  <c r="H2300" i="5" s="1"/>
  <c r="I2300" i="5" s="1"/>
  <c r="G2295" i="5"/>
  <c r="H2295" i="5" s="1"/>
  <c r="I2295" i="5" s="1"/>
  <c r="G2266" i="5"/>
  <c r="H2266" i="5" s="1"/>
  <c r="I2266" i="5" s="1"/>
  <c r="G2248" i="5"/>
  <c r="H2248" i="5" s="1"/>
  <c r="I2248" i="5" s="1"/>
  <c r="G2232" i="5"/>
  <c r="H2232" i="5" s="1"/>
  <c r="I2232" i="5" s="1"/>
  <c r="G2200" i="5"/>
  <c r="H2200" i="5" s="1"/>
  <c r="I2200" i="5" s="1"/>
  <c r="G2192" i="5"/>
  <c r="H2192" i="5" s="1"/>
  <c r="I2192" i="5" s="1"/>
  <c r="G2191" i="5"/>
  <c r="H2191" i="5" s="1"/>
  <c r="I2191" i="5" s="1"/>
  <c r="G2189" i="5"/>
  <c r="H2189" i="5" s="1"/>
  <c r="I2189" i="5" s="1"/>
  <c r="G2158" i="5"/>
  <c r="H2158" i="5" s="1"/>
  <c r="I2158" i="5" s="1"/>
  <c r="G2144" i="5"/>
  <c r="H2144" i="5" s="1"/>
  <c r="I2144" i="5" s="1"/>
  <c r="G2137" i="5"/>
  <c r="H2137" i="5" s="1"/>
  <c r="I2137" i="5" s="1"/>
  <c r="G2136" i="5"/>
  <c r="H2136" i="5" s="1"/>
  <c r="I2136" i="5" s="1"/>
  <c r="G2134" i="5"/>
  <c r="H2134" i="5" s="1"/>
  <c r="I2134" i="5" s="1"/>
  <c r="G2132" i="5"/>
  <c r="H2132" i="5" s="1"/>
  <c r="I2132" i="5" s="1"/>
  <c r="G2127" i="5"/>
  <c r="H2127" i="5" s="1"/>
  <c r="I2127" i="5" s="1"/>
  <c r="G2117" i="5"/>
  <c r="H2117" i="5" s="1"/>
  <c r="I2117" i="5" s="1"/>
  <c r="G2109" i="5"/>
  <c r="H2109" i="5" s="1"/>
  <c r="I2109" i="5" s="1"/>
  <c r="G2103" i="5"/>
  <c r="H2103" i="5" s="1"/>
  <c r="I2103" i="5" s="1"/>
  <c r="G2088" i="5"/>
  <c r="H2088" i="5" s="1"/>
  <c r="I2088" i="5" s="1"/>
  <c r="G2068" i="5"/>
  <c r="H2068" i="5" s="1"/>
  <c r="I2068" i="5" s="1"/>
  <c r="G2065" i="5"/>
  <c r="H2065" i="5" s="1"/>
  <c r="I2065" i="5" s="1"/>
  <c r="G2056" i="5"/>
  <c r="H2056" i="5" s="1"/>
  <c r="I2056" i="5" s="1"/>
  <c r="G2047" i="5"/>
  <c r="H2047" i="5" s="1"/>
  <c r="I2047" i="5" s="1"/>
  <c r="G2043" i="5"/>
  <c r="H2043" i="5" s="1"/>
  <c r="I2043" i="5" s="1"/>
  <c r="G2009" i="5"/>
  <c r="H2009" i="5" s="1"/>
  <c r="I2009" i="5" s="1"/>
  <c r="G1998" i="5"/>
  <c r="H1998" i="5" s="1"/>
  <c r="I1998" i="5" s="1"/>
  <c r="G1975" i="5"/>
  <c r="H1975" i="5" s="1"/>
  <c r="I1975" i="5" s="1"/>
  <c r="G1972" i="5"/>
  <c r="H1972" i="5" s="1"/>
  <c r="I1972" i="5" s="1"/>
  <c r="G1966" i="5"/>
  <c r="H1966" i="5" s="1"/>
  <c r="I1966" i="5" s="1"/>
  <c r="G1965" i="5"/>
  <c r="H1965" i="5" s="1"/>
  <c r="I1965" i="5" s="1"/>
  <c r="G1957" i="5"/>
  <c r="H1957" i="5" s="1"/>
  <c r="I1957" i="5" s="1"/>
  <c r="G1949" i="5"/>
  <c r="H1949" i="5" s="1"/>
  <c r="I1949" i="5" s="1"/>
  <c r="G1928" i="5"/>
  <c r="H1928" i="5" s="1"/>
  <c r="I1928" i="5" s="1"/>
  <c r="G1912" i="5"/>
  <c r="H1912" i="5" s="1"/>
  <c r="I1912" i="5" s="1"/>
  <c r="G1897" i="5"/>
  <c r="H1897" i="5" s="1"/>
  <c r="I1897" i="5" s="1"/>
  <c r="G1888" i="5"/>
  <c r="H1888" i="5" s="1"/>
  <c r="I1888" i="5" s="1"/>
  <c r="G1882" i="5"/>
  <c r="H1882" i="5" s="1"/>
  <c r="I1882" i="5" s="1"/>
  <c r="G1874" i="5"/>
  <c r="H1874" i="5" s="1"/>
  <c r="I1874" i="5" s="1"/>
  <c r="G1862" i="5"/>
  <c r="H1862" i="5" s="1"/>
  <c r="I1862" i="5" s="1"/>
  <c r="G1849" i="5"/>
  <c r="H1849" i="5" s="1"/>
  <c r="I1849" i="5" s="1"/>
  <c r="G1832" i="5"/>
  <c r="H1832" i="5" s="1"/>
  <c r="I1832" i="5" s="1"/>
  <c r="G1806" i="5"/>
  <c r="H1806" i="5" s="1"/>
  <c r="I1806" i="5" s="1"/>
  <c r="G1789" i="5"/>
  <c r="H1789" i="5" s="1"/>
  <c r="I1789" i="5" s="1"/>
  <c r="G1774" i="5"/>
  <c r="H1774" i="5" s="1"/>
  <c r="I1774" i="5" s="1"/>
  <c r="G1332" i="5"/>
  <c r="H1332" i="5" s="1"/>
  <c r="I1332" i="5" s="1"/>
  <c r="G1321" i="5"/>
  <c r="H1321" i="5" s="1"/>
  <c r="I1321" i="5" s="1"/>
  <c r="G1295" i="5"/>
  <c r="H1295" i="5" s="1"/>
  <c r="I1295" i="5" s="1"/>
  <c r="G1292" i="5"/>
  <c r="H1292" i="5" s="1"/>
  <c r="I1292" i="5" s="1"/>
  <c r="G1286" i="5"/>
  <c r="H1286" i="5" s="1"/>
  <c r="I1286" i="5" s="1"/>
  <c r="G1281" i="5"/>
  <c r="H1281" i="5" s="1"/>
  <c r="I1281" i="5" s="1"/>
  <c r="G1280" i="5"/>
  <c r="H1280" i="5" s="1"/>
  <c r="I1280" i="5" s="1"/>
  <c r="G1277" i="5"/>
  <c r="H1277" i="5" s="1"/>
  <c r="I1277" i="5" s="1"/>
  <c r="G1273" i="5"/>
  <c r="H1273" i="5" s="1"/>
  <c r="I1273" i="5" s="1"/>
  <c r="G1247" i="5"/>
  <c r="H1247" i="5" s="1"/>
  <c r="I1247" i="5" s="1"/>
  <c r="G1229" i="5"/>
  <c r="H1229" i="5" s="1"/>
  <c r="I1229" i="5" s="1"/>
  <c r="G1211" i="5"/>
  <c r="H1211" i="5" s="1"/>
  <c r="I1211" i="5" s="1"/>
  <c r="G1209" i="5"/>
  <c r="H1209" i="5" s="1"/>
  <c r="I1209" i="5" s="1"/>
  <c r="G1195" i="5"/>
  <c r="H1195" i="5" s="1"/>
  <c r="I1195" i="5" s="1"/>
  <c r="G1181" i="5"/>
  <c r="H1181" i="5" s="1"/>
  <c r="I1181" i="5" s="1"/>
  <c r="G1170" i="5"/>
  <c r="H1170" i="5" s="1"/>
  <c r="I1170" i="5" s="1"/>
  <c r="G1158" i="5"/>
  <c r="H1158" i="5" s="1"/>
  <c r="I1158" i="5" s="1"/>
  <c r="G1155" i="5"/>
  <c r="H1155" i="5" s="1"/>
  <c r="I1155" i="5" s="1"/>
  <c r="G1138" i="5"/>
  <c r="H1138" i="5" s="1"/>
  <c r="I1138" i="5" s="1"/>
  <c r="G1104" i="5"/>
  <c r="H1104" i="5" s="1"/>
  <c r="I1104" i="5" s="1"/>
  <c r="G5671" i="5"/>
  <c r="H5671" i="5" s="1"/>
  <c r="I5671" i="5" s="1"/>
  <c r="G5670" i="5"/>
  <c r="H5670" i="5" s="1"/>
  <c r="I5670" i="5" s="1"/>
  <c r="G5669" i="5"/>
  <c r="H5669" i="5" s="1"/>
  <c r="I5669" i="5" s="1"/>
  <c r="G5668" i="5"/>
  <c r="H5668" i="5" s="1"/>
  <c r="I5668" i="5" s="1"/>
  <c r="G5667" i="5"/>
  <c r="H5667" i="5" s="1"/>
  <c r="I5667" i="5" s="1"/>
  <c r="G5666" i="5"/>
  <c r="H5666" i="5" s="1"/>
  <c r="I5666" i="5" s="1"/>
  <c r="G5665" i="5"/>
  <c r="H5665" i="5" s="1"/>
  <c r="I5665" i="5" s="1"/>
  <c r="G5664" i="5"/>
  <c r="H5664" i="5" s="1"/>
  <c r="I5664" i="5" s="1"/>
  <c r="G5663" i="5"/>
  <c r="H5663" i="5" s="1"/>
  <c r="I5663" i="5" s="1"/>
  <c r="G5662" i="5"/>
  <c r="H5662" i="5" s="1"/>
  <c r="I5662" i="5" s="1"/>
  <c r="G5661" i="5"/>
  <c r="H5661" i="5" s="1"/>
  <c r="I5661" i="5" s="1"/>
  <c r="G5660" i="5"/>
  <c r="H5660" i="5" s="1"/>
  <c r="I5660" i="5" s="1"/>
  <c r="G5659" i="5"/>
  <c r="H5659" i="5" s="1"/>
  <c r="I5659" i="5" s="1"/>
  <c r="G5658" i="5"/>
  <c r="H5658" i="5" s="1"/>
  <c r="I5658" i="5" s="1"/>
  <c r="G5657" i="5"/>
  <c r="H5657" i="5" s="1"/>
  <c r="I5657" i="5" s="1"/>
  <c r="G5655" i="5"/>
  <c r="H5655" i="5" s="1"/>
  <c r="I5655" i="5" s="1"/>
  <c r="G5654" i="5"/>
  <c r="H5654" i="5" s="1"/>
  <c r="I5654" i="5" s="1"/>
  <c r="G5652" i="5"/>
  <c r="H5652" i="5" s="1"/>
  <c r="I5652" i="5" s="1"/>
  <c r="G5651" i="5"/>
  <c r="H5651" i="5" s="1"/>
  <c r="I5651" i="5" s="1"/>
  <c r="G5649" i="5"/>
  <c r="H5649" i="5" s="1"/>
  <c r="I5649" i="5" s="1"/>
  <c r="G5647" i="5"/>
  <c r="H5647" i="5" s="1"/>
  <c r="I5647" i="5" s="1"/>
  <c r="G5644" i="5"/>
  <c r="H5644" i="5" s="1"/>
  <c r="I5644" i="5" s="1"/>
  <c r="G5642" i="5"/>
  <c r="H5642" i="5" s="1"/>
  <c r="I5642" i="5" s="1"/>
  <c r="G5638" i="5"/>
  <c r="H5638" i="5" s="1"/>
  <c r="I5638" i="5" s="1"/>
  <c r="G5636" i="5"/>
  <c r="H5636" i="5" s="1"/>
  <c r="I5636" i="5" s="1"/>
  <c r="G5634" i="5"/>
  <c r="H5634" i="5" s="1"/>
  <c r="I5634" i="5" s="1"/>
  <c r="G5631" i="5"/>
  <c r="H5631" i="5" s="1"/>
  <c r="I5631" i="5" s="1"/>
  <c r="G5629" i="5"/>
  <c r="H5629" i="5" s="1"/>
  <c r="I5629" i="5" s="1"/>
  <c r="G5625" i="5"/>
  <c r="H5625" i="5" s="1"/>
  <c r="I5625" i="5" s="1"/>
  <c r="G5623" i="5"/>
  <c r="H5623" i="5" s="1"/>
  <c r="I5623" i="5" s="1"/>
  <c r="G5613" i="5"/>
  <c r="H5613" i="5" s="1"/>
  <c r="I5613" i="5" s="1"/>
  <c r="G5609" i="5"/>
  <c r="H5609" i="5" s="1"/>
  <c r="I5609" i="5" s="1"/>
  <c r="G5606" i="5"/>
  <c r="H5606" i="5" s="1"/>
  <c r="I5606" i="5" s="1"/>
  <c r="G5603" i="5"/>
  <c r="H5603" i="5" s="1"/>
  <c r="I5603" i="5" s="1"/>
  <c r="G5601" i="5"/>
  <c r="H5601" i="5" s="1"/>
  <c r="I5601" i="5" s="1"/>
  <c r="G5598" i="5"/>
  <c r="H5598" i="5" s="1"/>
  <c r="I5598" i="5" s="1"/>
  <c r="G5596" i="5"/>
  <c r="H5596" i="5" s="1"/>
  <c r="I5596" i="5" s="1"/>
  <c r="G5594" i="5"/>
  <c r="H5594" i="5" s="1"/>
  <c r="I5594" i="5" s="1"/>
  <c r="G5593" i="5"/>
  <c r="H5593" i="5" s="1"/>
  <c r="I5593" i="5" s="1"/>
  <c r="G5592" i="5"/>
  <c r="H5592" i="5" s="1"/>
  <c r="I5592" i="5" s="1"/>
  <c r="G5591" i="5"/>
  <c r="H5591" i="5" s="1"/>
  <c r="I5591" i="5" s="1"/>
  <c r="G5589" i="5"/>
  <c r="H5589" i="5" s="1"/>
  <c r="I5589" i="5" s="1"/>
  <c r="G5588" i="5"/>
  <c r="H5588" i="5" s="1"/>
  <c r="I5588" i="5" s="1"/>
  <c r="G5587" i="5"/>
  <c r="H5587" i="5" s="1"/>
  <c r="I5587" i="5" s="1"/>
  <c r="G5586" i="5"/>
  <c r="H5586" i="5" s="1"/>
  <c r="I5586" i="5" s="1"/>
  <c r="G5585" i="5"/>
  <c r="H5585" i="5" s="1"/>
  <c r="I5585" i="5" s="1"/>
  <c r="G5583" i="5"/>
  <c r="H5583" i="5" s="1"/>
  <c r="I5583" i="5" s="1"/>
  <c r="G5582" i="5"/>
  <c r="H5582" i="5" s="1"/>
  <c r="I5582" i="5" s="1"/>
  <c r="G5579" i="5"/>
  <c r="H5579" i="5" s="1"/>
  <c r="I5579" i="5" s="1"/>
  <c r="G5577" i="5"/>
  <c r="H5577" i="5" s="1"/>
  <c r="I5577" i="5" s="1"/>
  <c r="G5575" i="5"/>
  <c r="H5575" i="5" s="1"/>
  <c r="I5575" i="5" s="1"/>
  <c r="G5574" i="5"/>
  <c r="H5574" i="5" s="1"/>
  <c r="I5574" i="5" s="1"/>
  <c r="G5573" i="5"/>
  <c r="H5573" i="5" s="1"/>
  <c r="I5573" i="5" s="1"/>
  <c r="G5569" i="5"/>
  <c r="H5569" i="5" s="1"/>
  <c r="I5569" i="5" s="1"/>
  <c r="G5568" i="5"/>
  <c r="H5568" i="5" s="1"/>
  <c r="I5568" i="5" s="1"/>
  <c r="G5566" i="5"/>
  <c r="H5566" i="5" s="1"/>
  <c r="I5566" i="5" s="1"/>
  <c r="G5565" i="5"/>
  <c r="H5565" i="5" s="1"/>
  <c r="I5565" i="5" s="1"/>
  <c r="G5563" i="5"/>
  <c r="H5563" i="5" s="1"/>
  <c r="I5563" i="5" s="1"/>
  <c r="G5562" i="5"/>
  <c r="H5562" i="5" s="1"/>
  <c r="I5562" i="5" s="1"/>
  <c r="G5553" i="5"/>
  <c r="H5553" i="5" s="1"/>
  <c r="I5553" i="5" s="1"/>
  <c r="G5550" i="5"/>
  <c r="H5550" i="5" s="1"/>
  <c r="I5550" i="5" s="1"/>
  <c r="G5545" i="5"/>
  <c r="H5545" i="5" s="1"/>
  <c r="I5545" i="5" s="1"/>
  <c r="G5544" i="5"/>
  <c r="H5544" i="5" s="1"/>
  <c r="I5544" i="5" s="1"/>
  <c r="G5541" i="5"/>
  <c r="H5541" i="5" s="1"/>
  <c r="I5541" i="5" s="1"/>
  <c r="G5539" i="5"/>
  <c r="H5539" i="5" s="1"/>
  <c r="I5539" i="5" s="1"/>
  <c r="G5537" i="5"/>
  <c r="H5537" i="5" s="1"/>
  <c r="I5537" i="5" s="1"/>
  <c r="G5534" i="5"/>
  <c r="H5534" i="5" s="1"/>
  <c r="I5534" i="5" s="1"/>
  <c r="G5531" i="5"/>
  <c r="H5531" i="5" s="1"/>
  <c r="I5531" i="5" s="1"/>
  <c r="G5529" i="5"/>
  <c r="H5529" i="5" s="1"/>
  <c r="I5529" i="5" s="1"/>
  <c r="G5528" i="5"/>
  <c r="H5528" i="5" s="1"/>
  <c r="I5528" i="5" s="1"/>
  <c r="G5526" i="5"/>
  <c r="H5526" i="5" s="1"/>
  <c r="I5526" i="5" s="1"/>
  <c r="G5524" i="5"/>
  <c r="H5524" i="5" s="1"/>
  <c r="I5524" i="5" s="1"/>
  <c r="G5523" i="5"/>
  <c r="H5523" i="5" s="1"/>
  <c r="I5523" i="5" s="1"/>
  <c r="G5522" i="5"/>
  <c r="H5522" i="5" s="1"/>
  <c r="I5522" i="5" s="1"/>
  <c r="G5520" i="5"/>
  <c r="H5520" i="5" s="1"/>
  <c r="I5520" i="5" s="1"/>
  <c r="G5518" i="5"/>
  <c r="H5518" i="5" s="1"/>
  <c r="I5518" i="5" s="1"/>
  <c r="G5515" i="5"/>
  <c r="H5515" i="5" s="1"/>
  <c r="I5515" i="5" s="1"/>
  <c r="G5512" i="5"/>
  <c r="H5512" i="5" s="1"/>
  <c r="I5512" i="5" s="1"/>
  <c r="G5508" i="5"/>
  <c r="H5508" i="5" s="1"/>
  <c r="I5508" i="5" s="1"/>
  <c r="G5506" i="5"/>
  <c r="H5506" i="5" s="1"/>
  <c r="I5506" i="5" s="1"/>
  <c r="G5505" i="5"/>
  <c r="H5505" i="5" s="1"/>
  <c r="I5505" i="5" s="1"/>
  <c r="G5503" i="5"/>
  <c r="H5503" i="5" s="1"/>
  <c r="I5503" i="5" s="1"/>
  <c r="G5500" i="5"/>
  <c r="H5500" i="5" s="1"/>
  <c r="I5500" i="5" s="1"/>
  <c r="G5496" i="5"/>
  <c r="H5496" i="5" s="1"/>
  <c r="I5496" i="5" s="1"/>
  <c r="G5491" i="5"/>
  <c r="H5491" i="5" s="1"/>
  <c r="I5491" i="5" s="1"/>
  <c r="G5488" i="5"/>
  <c r="H5488" i="5" s="1"/>
  <c r="I5488" i="5" s="1"/>
  <c r="G5486" i="5"/>
  <c r="H5486" i="5" s="1"/>
  <c r="I5486" i="5" s="1"/>
  <c r="G5484" i="5"/>
  <c r="H5484" i="5" s="1"/>
  <c r="I5484" i="5" s="1"/>
  <c r="G5483" i="5"/>
  <c r="H5483" i="5" s="1"/>
  <c r="I5483" i="5" s="1"/>
  <c r="G5482" i="5"/>
  <c r="H5482" i="5" s="1"/>
  <c r="I5482" i="5" s="1"/>
  <c r="G5480" i="5"/>
  <c r="H5480" i="5" s="1"/>
  <c r="I5480" i="5" s="1"/>
  <c r="G5478" i="5"/>
  <c r="H5478" i="5" s="1"/>
  <c r="I5478" i="5" s="1"/>
  <c r="G5477" i="5"/>
  <c r="H5477" i="5" s="1"/>
  <c r="I5477" i="5" s="1"/>
  <c r="G5475" i="5"/>
  <c r="H5475" i="5" s="1"/>
  <c r="I5475" i="5" s="1"/>
  <c r="G5471" i="5"/>
  <c r="H5471" i="5" s="1"/>
  <c r="I5471" i="5" s="1"/>
  <c r="G5469" i="5"/>
  <c r="H5469" i="5" s="1"/>
  <c r="I5469" i="5" s="1"/>
  <c r="G5466" i="5"/>
  <c r="H5466" i="5" s="1"/>
  <c r="I5466" i="5" s="1"/>
  <c r="G5464" i="5"/>
  <c r="H5464" i="5" s="1"/>
  <c r="I5464" i="5" s="1"/>
  <c r="G5250" i="5"/>
  <c r="H5250" i="5" s="1"/>
  <c r="I5250" i="5" s="1"/>
  <c r="G5249" i="5"/>
  <c r="H5249" i="5" s="1"/>
  <c r="I5249" i="5" s="1"/>
  <c r="G5248" i="5"/>
  <c r="H5248" i="5" s="1"/>
  <c r="I5248" i="5" s="1"/>
  <c r="G5247" i="5"/>
  <c r="H5247" i="5" s="1"/>
  <c r="I5247" i="5" s="1"/>
  <c r="G5246" i="5"/>
  <c r="H5246" i="5" s="1"/>
  <c r="I5246" i="5" s="1"/>
  <c r="G5245" i="5"/>
  <c r="H5245" i="5" s="1"/>
  <c r="I5245" i="5" s="1"/>
  <c r="G5244" i="5"/>
  <c r="H5244" i="5" s="1"/>
  <c r="I5244" i="5" s="1"/>
  <c r="G5243" i="5"/>
  <c r="H5243" i="5" s="1"/>
  <c r="I5243" i="5" s="1"/>
  <c r="G5242" i="5"/>
  <c r="H5242" i="5" s="1"/>
  <c r="I5242" i="5" s="1"/>
  <c r="G5241" i="5"/>
  <c r="H5241" i="5" s="1"/>
  <c r="I5241" i="5" s="1"/>
  <c r="G5240" i="5"/>
  <c r="H5240" i="5" s="1"/>
  <c r="I5240" i="5" s="1"/>
  <c r="G5239" i="5"/>
  <c r="H5239" i="5" s="1"/>
  <c r="I5239" i="5" s="1"/>
  <c r="G5238" i="5"/>
  <c r="H5238" i="5" s="1"/>
  <c r="I5238" i="5" s="1"/>
  <c r="G5237" i="5"/>
  <c r="H5237" i="5" s="1"/>
  <c r="I5237" i="5" s="1"/>
  <c r="G5236" i="5"/>
  <c r="H5236" i="5" s="1"/>
  <c r="I5236" i="5" s="1"/>
  <c r="G5235" i="5"/>
  <c r="H5235" i="5" s="1"/>
  <c r="I5235" i="5" s="1"/>
  <c r="G5234" i="5"/>
  <c r="H5234" i="5" s="1"/>
  <c r="I5234" i="5" s="1"/>
  <c r="G5233" i="5"/>
  <c r="H5233" i="5" s="1"/>
  <c r="I5233" i="5" s="1"/>
  <c r="G5232" i="5"/>
  <c r="H5232" i="5" s="1"/>
  <c r="I5232" i="5" s="1"/>
  <c r="G5231" i="5"/>
  <c r="H5231" i="5" s="1"/>
  <c r="I5231" i="5" s="1"/>
  <c r="G5230" i="5"/>
  <c r="H5230" i="5" s="1"/>
  <c r="I5230" i="5" s="1"/>
  <c r="G5229" i="5"/>
  <c r="H5229" i="5" s="1"/>
  <c r="I5229" i="5" s="1"/>
  <c r="G5228" i="5"/>
  <c r="H5228" i="5" s="1"/>
  <c r="I5228" i="5" s="1"/>
  <c r="G5227" i="5"/>
  <c r="H5227" i="5" s="1"/>
  <c r="I5227" i="5" s="1"/>
  <c r="G5226" i="5"/>
  <c r="H5226" i="5" s="1"/>
  <c r="I5226" i="5" s="1"/>
  <c r="G5225" i="5"/>
  <c r="H5225" i="5" s="1"/>
  <c r="I5225" i="5" s="1"/>
  <c r="G5224" i="5"/>
  <c r="H5224" i="5" s="1"/>
  <c r="I5224" i="5" s="1"/>
  <c r="G5223" i="5"/>
  <c r="H5223" i="5" s="1"/>
  <c r="I5223" i="5" s="1"/>
  <c r="G5222" i="5"/>
  <c r="H5222" i="5" s="1"/>
  <c r="I5222" i="5" s="1"/>
  <c r="G5221" i="5"/>
  <c r="H5221" i="5" s="1"/>
  <c r="I5221" i="5" s="1"/>
  <c r="G5220" i="5"/>
  <c r="H5220" i="5" s="1"/>
  <c r="I5220" i="5" s="1"/>
  <c r="G5219" i="5"/>
  <c r="H5219" i="5" s="1"/>
  <c r="I5219" i="5" s="1"/>
  <c r="G5218" i="5"/>
  <c r="H5218" i="5" s="1"/>
  <c r="I5218" i="5" s="1"/>
  <c r="G5217" i="5"/>
  <c r="H5217" i="5" s="1"/>
  <c r="I5217" i="5" s="1"/>
  <c r="G5216" i="5"/>
  <c r="H5216" i="5" s="1"/>
  <c r="I5216" i="5" s="1"/>
  <c r="G5215" i="5"/>
  <c r="H5215" i="5" s="1"/>
  <c r="I5215" i="5" s="1"/>
  <c r="G5214" i="5"/>
  <c r="H5214" i="5" s="1"/>
  <c r="I5214" i="5" s="1"/>
  <c r="G5213" i="5"/>
  <c r="H5213" i="5" s="1"/>
  <c r="I5213" i="5" s="1"/>
  <c r="G5212" i="5"/>
  <c r="H5212" i="5" s="1"/>
  <c r="I5212" i="5" s="1"/>
  <c r="G5211" i="5"/>
  <c r="H5211" i="5" s="1"/>
  <c r="I5211" i="5" s="1"/>
  <c r="G5210" i="5"/>
  <c r="H5210" i="5" s="1"/>
  <c r="I5210" i="5" s="1"/>
  <c r="G5209" i="5"/>
  <c r="H5209" i="5" s="1"/>
  <c r="I5209" i="5" s="1"/>
  <c r="G5208" i="5"/>
  <c r="H5208" i="5" s="1"/>
  <c r="I5208" i="5" s="1"/>
  <c r="G5207" i="5"/>
  <c r="H5207" i="5" s="1"/>
  <c r="I5207" i="5" s="1"/>
  <c r="G5206" i="5"/>
  <c r="H5206" i="5" s="1"/>
  <c r="I5206" i="5" s="1"/>
  <c r="G5205" i="5"/>
  <c r="H5205" i="5" s="1"/>
  <c r="I5205" i="5" s="1"/>
  <c r="G5204" i="5"/>
  <c r="H5204" i="5" s="1"/>
  <c r="I5204" i="5" s="1"/>
  <c r="G5203" i="5"/>
  <c r="H5203" i="5" s="1"/>
  <c r="I5203" i="5" s="1"/>
  <c r="G5202" i="5"/>
  <c r="H5202" i="5" s="1"/>
  <c r="I5202" i="5" s="1"/>
  <c r="G5201" i="5"/>
  <c r="H5201" i="5" s="1"/>
  <c r="I5201" i="5" s="1"/>
  <c r="G5200" i="5"/>
  <c r="H5200" i="5" s="1"/>
  <c r="I5200" i="5" s="1"/>
  <c r="G5199" i="5"/>
  <c r="H5199" i="5" s="1"/>
  <c r="I5199" i="5" s="1"/>
  <c r="G5198" i="5"/>
  <c r="H5198" i="5" s="1"/>
  <c r="I5198" i="5" s="1"/>
  <c r="G5197" i="5"/>
  <c r="H5197" i="5" s="1"/>
  <c r="I5197" i="5" s="1"/>
  <c r="G5196" i="5"/>
  <c r="H5196" i="5" s="1"/>
  <c r="I5196" i="5" s="1"/>
  <c r="G5195" i="5"/>
  <c r="H5195" i="5" s="1"/>
  <c r="I5195" i="5" s="1"/>
  <c r="G5194" i="5"/>
  <c r="H5194" i="5" s="1"/>
  <c r="I5194" i="5" s="1"/>
  <c r="G5193" i="5"/>
  <c r="H5193" i="5" s="1"/>
  <c r="I5193" i="5" s="1"/>
  <c r="G5192" i="5"/>
  <c r="H5192" i="5" s="1"/>
  <c r="I5192" i="5" s="1"/>
  <c r="G5191" i="5"/>
  <c r="H5191" i="5" s="1"/>
  <c r="I5191" i="5" s="1"/>
  <c r="G5190" i="5"/>
  <c r="H5190" i="5" s="1"/>
  <c r="I5190" i="5" s="1"/>
  <c r="G5189" i="5"/>
  <c r="H5189" i="5" s="1"/>
  <c r="I5189" i="5" s="1"/>
  <c r="G5188" i="5"/>
  <c r="H5188" i="5" s="1"/>
  <c r="I5188" i="5" s="1"/>
  <c r="G5187" i="5"/>
  <c r="H5187" i="5" s="1"/>
  <c r="I5187" i="5" s="1"/>
  <c r="G5186" i="5"/>
  <c r="H5186" i="5" s="1"/>
  <c r="I5186" i="5" s="1"/>
  <c r="G5185" i="5"/>
  <c r="H5185" i="5" s="1"/>
  <c r="I5185" i="5" s="1"/>
  <c r="G5184" i="5"/>
  <c r="H5184" i="5" s="1"/>
  <c r="I5184" i="5" s="1"/>
  <c r="G5183" i="5"/>
  <c r="H5183" i="5" s="1"/>
  <c r="I5183" i="5" s="1"/>
  <c r="G5182" i="5"/>
  <c r="H5182" i="5" s="1"/>
  <c r="I5182" i="5" s="1"/>
  <c r="G5181" i="5"/>
  <c r="H5181" i="5" s="1"/>
  <c r="I5181" i="5" s="1"/>
  <c r="G5180" i="5"/>
  <c r="H5180" i="5" s="1"/>
  <c r="I5180" i="5" s="1"/>
  <c r="G5179" i="5"/>
  <c r="H5179" i="5" s="1"/>
  <c r="I5179" i="5" s="1"/>
  <c r="G5178" i="5"/>
  <c r="H5178" i="5" s="1"/>
  <c r="I5178" i="5" s="1"/>
  <c r="G5177" i="5"/>
  <c r="H5177" i="5" s="1"/>
  <c r="I5177" i="5" s="1"/>
  <c r="G5176" i="5"/>
  <c r="H5176" i="5" s="1"/>
  <c r="I5176" i="5" s="1"/>
  <c r="G5175" i="5"/>
  <c r="H5175" i="5" s="1"/>
  <c r="I5175" i="5" s="1"/>
  <c r="G5174" i="5"/>
  <c r="H5174" i="5" s="1"/>
  <c r="I5174" i="5" s="1"/>
  <c r="G5173" i="5"/>
  <c r="H5173" i="5" s="1"/>
  <c r="I5173" i="5" s="1"/>
  <c r="G5172" i="5"/>
  <c r="H5172" i="5" s="1"/>
  <c r="I5172" i="5" s="1"/>
  <c r="G5171" i="5"/>
  <c r="H5171" i="5" s="1"/>
  <c r="I5171" i="5" s="1"/>
  <c r="G5170" i="5"/>
  <c r="H5170" i="5" s="1"/>
  <c r="I5170" i="5" s="1"/>
  <c r="G5169" i="5"/>
  <c r="H5169" i="5" s="1"/>
  <c r="I5169" i="5" s="1"/>
  <c r="G5168" i="5"/>
  <c r="H5168" i="5" s="1"/>
  <c r="I5168" i="5" s="1"/>
  <c r="G5167" i="5"/>
  <c r="H5167" i="5" s="1"/>
  <c r="I5167" i="5" s="1"/>
  <c r="G5166" i="5"/>
  <c r="H5166" i="5" s="1"/>
  <c r="I5166" i="5" s="1"/>
  <c r="G5165" i="5"/>
  <c r="H5165" i="5" s="1"/>
  <c r="I5165" i="5" s="1"/>
  <c r="G5164" i="5"/>
  <c r="H5164" i="5" s="1"/>
  <c r="I5164" i="5" s="1"/>
  <c r="G5163" i="5"/>
  <c r="H5163" i="5" s="1"/>
  <c r="I5163" i="5" s="1"/>
  <c r="G5162" i="5"/>
  <c r="H5162" i="5" s="1"/>
  <c r="I5162" i="5" s="1"/>
  <c r="G5161" i="5"/>
  <c r="H5161" i="5" s="1"/>
  <c r="I5161" i="5" s="1"/>
  <c r="G5160" i="5"/>
  <c r="H5160" i="5" s="1"/>
  <c r="I5160" i="5" s="1"/>
  <c r="G5159" i="5"/>
  <c r="H5159" i="5" s="1"/>
  <c r="I5159" i="5" s="1"/>
  <c r="G5158" i="5"/>
  <c r="H5158" i="5" s="1"/>
  <c r="I5158" i="5" s="1"/>
  <c r="G5157" i="5"/>
  <c r="H5157" i="5" s="1"/>
  <c r="I5157" i="5" s="1"/>
  <c r="G5156" i="5"/>
  <c r="H5156" i="5" s="1"/>
  <c r="I5156" i="5" s="1"/>
  <c r="G5155" i="5"/>
  <c r="H5155" i="5" s="1"/>
  <c r="I5155" i="5" s="1"/>
  <c r="G5154" i="5"/>
  <c r="H5154" i="5" s="1"/>
  <c r="I5154" i="5" s="1"/>
  <c r="G5153" i="5"/>
  <c r="H5153" i="5" s="1"/>
  <c r="I5153" i="5" s="1"/>
  <c r="G5152" i="5"/>
  <c r="H5152" i="5" s="1"/>
  <c r="I5152" i="5" s="1"/>
  <c r="G5151" i="5"/>
  <c r="H5151" i="5" s="1"/>
  <c r="I5151" i="5" s="1"/>
  <c r="G5150" i="5"/>
  <c r="H5150" i="5" s="1"/>
  <c r="I5150" i="5" s="1"/>
  <c r="G5149" i="5"/>
  <c r="H5149" i="5" s="1"/>
  <c r="I5149" i="5" s="1"/>
  <c r="G5148" i="5"/>
  <c r="H5148" i="5" s="1"/>
  <c r="I5148" i="5" s="1"/>
  <c r="G5147" i="5"/>
  <c r="H5147" i="5" s="1"/>
  <c r="I5147" i="5" s="1"/>
  <c r="G5146" i="5"/>
  <c r="H5146" i="5" s="1"/>
  <c r="I5146" i="5" s="1"/>
  <c r="G5145" i="5"/>
  <c r="H5145" i="5" s="1"/>
  <c r="I5145" i="5" s="1"/>
  <c r="G5144" i="5"/>
  <c r="H5144" i="5" s="1"/>
  <c r="I5144" i="5" s="1"/>
  <c r="G5143" i="5"/>
  <c r="H5143" i="5" s="1"/>
  <c r="I5143" i="5" s="1"/>
  <c r="G5142" i="5"/>
  <c r="H5142" i="5" s="1"/>
  <c r="I5142" i="5" s="1"/>
  <c r="G5138" i="5"/>
  <c r="H5138" i="5" s="1"/>
  <c r="I5138" i="5" s="1"/>
  <c r="G5137" i="5"/>
  <c r="H5137" i="5" s="1"/>
  <c r="I5137" i="5" s="1"/>
  <c r="G5136" i="5"/>
  <c r="H5136" i="5" s="1"/>
  <c r="I5136" i="5" s="1"/>
  <c r="G5132" i="5"/>
  <c r="H5132" i="5" s="1"/>
  <c r="I5132" i="5" s="1"/>
  <c r="G5129" i="5"/>
  <c r="H5129" i="5" s="1"/>
  <c r="I5129" i="5" s="1"/>
  <c r="G5127" i="5"/>
  <c r="H5127" i="5" s="1"/>
  <c r="I5127" i="5" s="1"/>
  <c r="G5125" i="5"/>
  <c r="H5125" i="5" s="1"/>
  <c r="I5125" i="5" s="1"/>
  <c r="G5123" i="5"/>
  <c r="H5123" i="5" s="1"/>
  <c r="I5123" i="5" s="1"/>
  <c r="G5118" i="5"/>
  <c r="H5118" i="5" s="1"/>
  <c r="I5118" i="5" s="1"/>
  <c r="G5117" i="5"/>
  <c r="H5117" i="5" s="1"/>
  <c r="I5117" i="5" s="1"/>
  <c r="G5116" i="5"/>
  <c r="H5116" i="5" s="1"/>
  <c r="I5116" i="5" s="1"/>
  <c r="G5113" i="5"/>
  <c r="H5113" i="5" s="1"/>
  <c r="I5113" i="5" s="1"/>
  <c r="G5109" i="5"/>
  <c r="H5109" i="5" s="1"/>
  <c r="I5109" i="5" s="1"/>
  <c r="G5108" i="5"/>
  <c r="H5108" i="5" s="1"/>
  <c r="I5108" i="5" s="1"/>
  <c r="G5087" i="5"/>
  <c r="H5087" i="5" s="1"/>
  <c r="I5087" i="5" s="1"/>
  <c r="G5086" i="5"/>
  <c r="H5086" i="5" s="1"/>
  <c r="I5086" i="5" s="1"/>
  <c r="G5085" i="5"/>
  <c r="H5085" i="5" s="1"/>
  <c r="I5085" i="5" s="1"/>
  <c r="G5084" i="5"/>
  <c r="H5084" i="5" s="1"/>
  <c r="I5084" i="5" s="1"/>
  <c r="G5081" i="5"/>
  <c r="H5081" i="5" s="1"/>
  <c r="I5081" i="5" s="1"/>
  <c r="G5080" i="5"/>
  <c r="H5080" i="5" s="1"/>
  <c r="I5080" i="5" s="1"/>
  <c r="G5075" i="5"/>
  <c r="H5075" i="5" s="1"/>
  <c r="I5075" i="5" s="1"/>
  <c r="G5073" i="5"/>
  <c r="H5073" i="5" s="1"/>
  <c r="I5073" i="5" s="1"/>
  <c r="G5072" i="5"/>
  <c r="H5072" i="5" s="1"/>
  <c r="I5072" i="5" s="1"/>
  <c r="G5070" i="5"/>
  <c r="H5070" i="5" s="1"/>
  <c r="I5070" i="5" s="1"/>
  <c r="G5069" i="5"/>
  <c r="H5069" i="5" s="1"/>
  <c r="I5069" i="5" s="1"/>
  <c r="G5067" i="5"/>
  <c r="H5067" i="5" s="1"/>
  <c r="I5067" i="5" s="1"/>
  <c r="G5066" i="5"/>
  <c r="H5066" i="5" s="1"/>
  <c r="I5066" i="5" s="1"/>
  <c r="G5065" i="5"/>
  <c r="H5065" i="5" s="1"/>
  <c r="I5065" i="5" s="1"/>
  <c r="G5064" i="5"/>
  <c r="H5064" i="5" s="1"/>
  <c r="I5064" i="5" s="1"/>
  <c r="G5060" i="5"/>
  <c r="H5060" i="5" s="1"/>
  <c r="I5060" i="5" s="1"/>
  <c r="G5059" i="5"/>
  <c r="H5059" i="5" s="1"/>
  <c r="I5059" i="5" s="1"/>
  <c r="G5057" i="5"/>
  <c r="H5057" i="5" s="1"/>
  <c r="I5057" i="5" s="1"/>
  <c r="G5056" i="5"/>
  <c r="H5056" i="5" s="1"/>
  <c r="I5056" i="5" s="1"/>
  <c r="G5053" i="5"/>
  <c r="H5053" i="5" s="1"/>
  <c r="I5053" i="5" s="1"/>
  <c r="G5050" i="5"/>
  <c r="H5050" i="5" s="1"/>
  <c r="I5050" i="5" s="1"/>
  <c r="G5049" i="5"/>
  <c r="H5049" i="5" s="1"/>
  <c r="I5049" i="5" s="1"/>
  <c r="G5048" i="5"/>
  <c r="H5048" i="5" s="1"/>
  <c r="I5048" i="5" s="1"/>
  <c r="G5043" i="5"/>
  <c r="H5043" i="5" s="1"/>
  <c r="I5043" i="5" s="1"/>
  <c r="G5042" i="5"/>
  <c r="H5042" i="5" s="1"/>
  <c r="I5042" i="5" s="1"/>
  <c r="G5038" i="5"/>
  <c r="H5038" i="5" s="1"/>
  <c r="I5038" i="5" s="1"/>
  <c r="G5034" i="5"/>
  <c r="H5034" i="5" s="1"/>
  <c r="I5034" i="5" s="1"/>
  <c r="G5033" i="5"/>
  <c r="H5033" i="5" s="1"/>
  <c r="I5033" i="5" s="1"/>
  <c r="G5032" i="5"/>
  <c r="H5032" i="5" s="1"/>
  <c r="I5032" i="5" s="1"/>
  <c r="G5031" i="5"/>
  <c r="H5031" i="5" s="1"/>
  <c r="I5031" i="5" s="1"/>
  <c r="G5030" i="5"/>
  <c r="H5030" i="5" s="1"/>
  <c r="I5030" i="5" s="1"/>
  <c r="G5028" i="5"/>
  <c r="H5028" i="5" s="1"/>
  <c r="I5028" i="5" s="1"/>
  <c r="G5026" i="5"/>
  <c r="H5026" i="5" s="1"/>
  <c r="I5026" i="5" s="1"/>
  <c r="G5025" i="5"/>
  <c r="H5025" i="5" s="1"/>
  <c r="I5025" i="5" s="1"/>
  <c r="G5022" i="5"/>
  <c r="H5022" i="5" s="1"/>
  <c r="I5022" i="5" s="1"/>
  <c r="G5020" i="5"/>
  <c r="H5020" i="5" s="1"/>
  <c r="I5020" i="5" s="1"/>
  <c r="G3129" i="5"/>
  <c r="H3129" i="5" s="1"/>
  <c r="I3129" i="5" s="1"/>
  <c r="G3123" i="5"/>
  <c r="H3123" i="5" s="1"/>
  <c r="I3123" i="5" s="1"/>
  <c r="G3121" i="5"/>
  <c r="H3121" i="5" s="1"/>
  <c r="I3121" i="5" s="1"/>
  <c r="G3117" i="5"/>
  <c r="H3117" i="5" s="1"/>
  <c r="I3117" i="5" s="1"/>
  <c r="G3116" i="5"/>
  <c r="H3116" i="5" s="1"/>
  <c r="I3116" i="5" s="1"/>
  <c r="G3110" i="5"/>
  <c r="H3110" i="5" s="1"/>
  <c r="I3110" i="5" s="1"/>
  <c r="G3104" i="5"/>
  <c r="H3104" i="5" s="1"/>
  <c r="I3104" i="5" s="1"/>
  <c r="G3101" i="5"/>
  <c r="H3101" i="5" s="1"/>
  <c r="I3101" i="5" s="1"/>
  <c r="G3100" i="5"/>
  <c r="H3100" i="5" s="1"/>
  <c r="I3100" i="5" s="1"/>
  <c r="G3091" i="5"/>
  <c r="H3091" i="5" s="1"/>
  <c r="I3091" i="5" s="1"/>
  <c r="G3083" i="5"/>
  <c r="H3083" i="5" s="1"/>
  <c r="I3083" i="5" s="1"/>
  <c r="G3082" i="5"/>
  <c r="H3082" i="5" s="1"/>
  <c r="I3082" i="5" s="1"/>
  <c r="G3081" i="5"/>
  <c r="H3081" i="5" s="1"/>
  <c r="I3081" i="5" s="1"/>
  <c r="G3078" i="5"/>
  <c r="H3078" i="5" s="1"/>
  <c r="I3078" i="5" s="1"/>
  <c r="G3076" i="5"/>
  <c r="H3076" i="5" s="1"/>
  <c r="I3076" i="5" s="1"/>
  <c r="G3072" i="5"/>
  <c r="H3072" i="5" s="1"/>
  <c r="I3072" i="5" s="1"/>
  <c r="G3063" i="5"/>
  <c r="H3063" i="5" s="1"/>
  <c r="I3063" i="5" s="1"/>
  <c r="G3062" i="5"/>
  <c r="H3062" i="5" s="1"/>
  <c r="I3062" i="5" s="1"/>
  <c r="G3060" i="5"/>
  <c r="H3060" i="5" s="1"/>
  <c r="I3060" i="5" s="1"/>
  <c r="G3050" i="5"/>
  <c r="H3050" i="5" s="1"/>
  <c r="I3050" i="5" s="1"/>
  <c r="G3049" i="5"/>
  <c r="H3049" i="5" s="1"/>
  <c r="I3049" i="5" s="1"/>
  <c r="G3042" i="5"/>
  <c r="H3042" i="5" s="1"/>
  <c r="I3042" i="5" s="1"/>
  <c r="G3039" i="5"/>
  <c r="H3039" i="5" s="1"/>
  <c r="I3039" i="5" s="1"/>
  <c r="G3035" i="5"/>
  <c r="H3035" i="5" s="1"/>
  <c r="I3035" i="5" s="1"/>
  <c r="G3033" i="5"/>
  <c r="H3033" i="5" s="1"/>
  <c r="I3033" i="5" s="1"/>
  <c r="G3023" i="5"/>
  <c r="H3023" i="5" s="1"/>
  <c r="I3023" i="5" s="1"/>
  <c r="G3008" i="5"/>
  <c r="H3008" i="5" s="1"/>
  <c r="I3008" i="5" s="1"/>
  <c r="G3003" i="5"/>
  <c r="H3003" i="5" s="1"/>
  <c r="I3003" i="5" s="1"/>
  <c r="G3001" i="5"/>
  <c r="H3001" i="5" s="1"/>
  <c r="I3001" i="5" s="1"/>
  <c r="G2993" i="5"/>
  <c r="H2993" i="5" s="1"/>
  <c r="I2993" i="5" s="1"/>
  <c r="G2984" i="5"/>
  <c r="H2984" i="5" s="1"/>
  <c r="I2984" i="5" s="1"/>
  <c r="G2978" i="5"/>
  <c r="H2978" i="5" s="1"/>
  <c r="I2978" i="5" s="1"/>
  <c r="G2977" i="5"/>
  <c r="H2977" i="5" s="1"/>
  <c r="I2977" i="5" s="1"/>
  <c r="G2970" i="5"/>
  <c r="H2970" i="5" s="1"/>
  <c r="I2970" i="5" s="1"/>
  <c r="G2960" i="5"/>
  <c r="H2960" i="5" s="1"/>
  <c r="I2960" i="5" s="1"/>
  <c r="G2958" i="5"/>
  <c r="H2958" i="5" s="1"/>
  <c r="I2958" i="5" s="1"/>
  <c r="G2949" i="5"/>
  <c r="H2949" i="5" s="1"/>
  <c r="I2949" i="5" s="1"/>
  <c r="G2938" i="5"/>
  <c r="H2938" i="5" s="1"/>
  <c r="I2938" i="5" s="1"/>
  <c r="G2934" i="5"/>
  <c r="H2934" i="5" s="1"/>
  <c r="I2934" i="5" s="1"/>
  <c r="G2928" i="5"/>
  <c r="H2928" i="5" s="1"/>
  <c r="I2928" i="5" s="1"/>
  <c r="G2911" i="5"/>
  <c r="H2911" i="5" s="1"/>
  <c r="I2911" i="5" s="1"/>
  <c r="G2909" i="5"/>
  <c r="H2909" i="5" s="1"/>
  <c r="I2909" i="5" s="1"/>
  <c r="G2901" i="5"/>
  <c r="H2901" i="5" s="1"/>
  <c r="I2901" i="5" s="1"/>
  <c r="G2894" i="5"/>
  <c r="H2894" i="5" s="1"/>
  <c r="I2894" i="5" s="1"/>
  <c r="G2892" i="5"/>
  <c r="H2892" i="5" s="1"/>
  <c r="I2892" i="5" s="1"/>
  <c r="G2891" i="5"/>
  <c r="H2891" i="5" s="1"/>
  <c r="I2891" i="5" s="1"/>
  <c r="G2881" i="5"/>
  <c r="H2881" i="5" s="1"/>
  <c r="I2881" i="5" s="1"/>
  <c r="G2873" i="5"/>
  <c r="H2873" i="5" s="1"/>
  <c r="I2873" i="5" s="1"/>
  <c r="G2869" i="5"/>
  <c r="H2869" i="5" s="1"/>
  <c r="I2869" i="5" s="1"/>
  <c r="G2859" i="5"/>
  <c r="H2859" i="5" s="1"/>
  <c r="I2859" i="5" s="1"/>
  <c r="G2844" i="5"/>
  <c r="H2844" i="5" s="1"/>
  <c r="I2844" i="5" s="1"/>
  <c r="G2835" i="5"/>
  <c r="H2835" i="5" s="1"/>
  <c r="I2835" i="5" s="1"/>
  <c r="G2824" i="5"/>
  <c r="H2824" i="5" s="1"/>
  <c r="I2824" i="5" s="1"/>
  <c r="G2823" i="5"/>
  <c r="H2823" i="5" s="1"/>
  <c r="I2823" i="5" s="1"/>
  <c r="G2820" i="5"/>
  <c r="H2820" i="5" s="1"/>
  <c r="I2820" i="5" s="1"/>
  <c r="G2818" i="5"/>
  <c r="H2818" i="5" s="1"/>
  <c r="I2818" i="5" s="1"/>
  <c r="G2807" i="5"/>
  <c r="H2807" i="5" s="1"/>
  <c r="I2807" i="5" s="1"/>
  <c r="G2804" i="5"/>
  <c r="H2804" i="5" s="1"/>
  <c r="I2804" i="5" s="1"/>
  <c r="G2787" i="5"/>
  <c r="H2787" i="5" s="1"/>
  <c r="I2787" i="5" s="1"/>
  <c r="G2782" i="5"/>
  <c r="H2782" i="5" s="1"/>
  <c r="I2782" i="5" s="1"/>
  <c r="G2781" i="5"/>
  <c r="H2781" i="5" s="1"/>
  <c r="I2781" i="5" s="1"/>
  <c r="G2777" i="5"/>
  <c r="H2777" i="5" s="1"/>
  <c r="I2777" i="5" s="1"/>
  <c r="G2763" i="5"/>
  <c r="H2763" i="5" s="1"/>
  <c r="I2763" i="5" s="1"/>
  <c r="G2753" i="5"/>
  <c r="H2753" i="5" s="1"/>
  <c r="I2753" i="5" s="1"/>
  <c r="G2752" i="5"/>
  <c r="H2752" i="5" s="1"/>
  <c r="I2752" i="5" s="1"/>
  <c r="G2750" i="5"/>
  <c r="H2750" i="5" s="1"/>
  <c r="I2750" i="5" s="1"/>
  <c r="G2740" i="5"/>
  <c r="H2740" i="5" s="1"/>
  <c r="I2740" i="5" s="1"/>
  <c r="G2738" i="5"/>
  <c r="H2738" i="5" s="1"/>
  <c r="I2738" i="5" s="1"/>
  <c r="G2726" i="5"/>
  <c r="H2726" i="5" s="1"/>
  <c r="I2726" i="5" s="1"/>
  <c r="G2713" i="5"/>
  <c r="H2713" i="5" s="1"/>
  <c r="I2713" i="5" s="1"/>
  <c r="G2712" i="5"/>
  <c r="H2712" i="5" s="1"/>
  <c r="I2712" i="5" s="1"/>
  <c r="G2698" i="5"/>
  <c r="H2698" i="5" s="1"/>
  <c r="I2698" i="5" s="1"/>
  <c r="G2697" i="5"/>
  <c r="H2697" i="5" s="1"/>
  <c r="I2697" i="5" s="1"/>
  <c r="G2683" i="5"/>
  <c r="H2683" i="5" s="1"/>
  <c r="I2683" i="5" s="1"/>
  <c r="G2679" i="5"/>
  <c r="H2679" i="5" s="1"/>
  <c r="I2679" i="5" s="1"/>
  <c r="G2678" i="5"/>
  <c r="H2678" i="5" s="1"/>
  <c r="I2678" i="5" s="1"/>
  <c r="G2660" i="5"/>
  <c r="H2660" i="5" s="1"/>
  <c r="I2660" i="5" s="1"/>
  <c r="G2655" i="5"/>
  <c r="H2655" i="5" s="1"/>
  <c r="I2655" i="5" s="1"/>
  <c r="G2648" i="5"/>
  <c r="H2648" i="5" s="1"/>
  <c r="I2648" i="5" s="1"/>
  <c r="G2645" i="5"/>
  <c r="H2645" i="5" s="1"/>
  <c r="I2645" i="5" s="1"/>
  <c r="G2643" i="5"/>
  <c r="H2643" i="5" s="1"/>
  <c r="I2643" i="5" s="1"/>
  <c r="G2637" i="5"/>
  <c r="H2637" i="5" s="1"/>
  <c r="I2637" i="5" s="1"/>
  <c r="G2630" i="5"/>
  <c r="H2630" i="5" s="1"/>
  <c r="I2630" i="5" s="1"/>
  <c r="G2626" i="5"/>
  <c r="H2626" i="5" s="1"/>
  <c r="I2626" i="5" s="1"/>
  <c r="G2622" i="5"/>
  <c r="H2622" i="5" s="1"/>
  <c r="I2622" i="5" s="1"/>
  <c r="G2578" i="5"/>
  <c r="H2578" i="5" s="1"/>
  <c r="I2578" i="5" s="1"/>
  <c r="G2557" i="5"/>
  <c r="H2557" i="5" s="1"/>
  <c r="I2557" i="5" s="1"/>
  <c r="G2549" i="5"/>
  <c r="H2549" i="5" s="1"/>
  <c r="I2549" i="5" s="1"/>
  <c r="G2530" i="5"/>
  <c r="H2530" i="5" s="1"/>
  <c r="I2530" i="5" s="1"/>
  <c r="G2519" i="5"/>
  <c r="H2519" i="5" s="1"/>
  <c r="I2519" i="5" s="1"/>
  <c r="G2512" i="5"/>
  <c r="H2512" i="5" s="1"/>
  <c r="I2512" i="5" s="1"/>
  <c r="G2510" i="5"/>
  <c r="H2510" i="5" s="1"/>
  <c r="I2510" i="5" s="1"/>
  <c r="G2508" i="5"/>
  <c r="H2508" i="5" s="1"/>
  <c r="I2508" i="5" s="1"/>
  <c r="G2503" i="5"/>
  <c r="H2503" i="5" s="1"/>
  <c r="I2503" i="5" s="1"/>
  <c r="G2502" i="5"/>
  <c r="H2502" i="5" s="1"/>
  <c r="I2502" i="5" s="1"/>
  <c r="G2501" i="5"/>
  <c r="H2501" i="5" s="1"/>
  <c r="I2501" i="5" s="1"/>
  <c r="G2500" i="5"/>
  <c r="H2500" i="5" s="1"/>
  <c r="I2500" i="5" s="1"/>
  <c r="G2490" i="5"/>
  <c r="H2490" i="5" s="1"/>
  <c r="I2490" i="5" s="1"/>
  <c r="G2481" i="5"/>
  <c r="H2481" i="5" s="1"/>
  <c r="I2481" i="5" s="1"/>
  <c r="G2478" i="5"/>
  <c r="H2478" i="5" s="1"/>
  <c r="I2478" i="5" s="1"/>
  <c r="G2461" i="5"/>
  <c r="H2461" i="5" s="1"/>
  <c r="I2461" i="5" s="1"/>
  <c r="G2405" i="5"/>
  <c r="H2405" i="5" s="1"/>
  <c r="I2405" i="5" s="1"/>
  <c r="G2404" i="5"/>
  <c r="H2404" i="5" s="1"/>
  <c r="I2404" i="5" s="1"/>
  <c r="G2402" i="5"/>
  <c r="H2402" i="5" s="1"/>
  <c r="I2402" i="5" s="1"/>
  <c r="G2401" i="5"/>
  <c r="H2401" i="5" s="1"/>
  <c r="I2401" i="5" s="1"/>
  <c r="G2384" i="5"/>
  <c r="H2384" i="5" s="1"/>
  <c r="I2384" i="5" s="1"/>
  <c r="G2377" i="5"/>
  <c r="H2377" i="5" s="1"/>
  <c r="I2377" i="5" s="1"/>
  <c r="G2371" i="5"/>
  <c r="H2371" i="5" s="1"/>
  <c r="I2371" i="5" s="1"/>
  <c r="G2364" i="5"/>
  <c r="H2364" i="5" s="1"/>
  <c r="I2364" i="5" s="1"/>
  <c r="G2357" i="5"/>
  <c r="H2357" i="5" s="1"/>
  <c r="I2357" i="5" s="1"/>
  <c r="G2345" i="5"/>
  <c r="H2345" i="5" s="1"/>
  <c r="I2345" i="5" s="1"/>
  <c r="G2338" i="5"/>
  <c r="H2338" i="5" s="1"/>
  <c r="I2338" i="5" s="1"/>
  <c r="G2329" i="5"/>
  <c r="H2329" i="5" s="1"/>
  <c r="I2329" i="5" s="1"/>
  <c r="G2322" i="5"/>
  <c r="H2322" i="5" s="1"/>
  <c r="I2322" i="5" s="1"/>
  <c r="G2307" i="5"/>
  <c r="H2307" i="5" s="1"/>
  <c r="I2307" i="5" s="1"/>
  <c r="G2303" i="5"/>
  <c r="H2303" i="5" s="1"/>
  <c r="I2303" i="5" s="1"/>
  <c r="G2292" i="5"/>
  <c r="H2292" i="5" s="1"/>
  <c r="I2292" i="5" s="1"/>
  <c r="G2283" i="5"/>
  <c r="H2283" i="5" s="1"/>
  <c r="I2283" i="5" s="1"/>
  <c r="G2280" i="5"/>
  <c r="H2280" i="5" s="1"/>
  <c r="I2280" i="5" s="1"/>
  <c r="G2267" i="5"/>
  <c r="H2267" i="5" s="1"/>
  <c r="I2267" i="5" s="1"/>
  <c r="G2251" i="5"/>
  <c r="H2251" i="5" s="1"/>
  <c r="I2251" i="5" s="1"/>
  <c r="G2235" i="5"/>
  <c r="H2235" i="5" s="1"/>
  <c r="I2235" i="5" s="1"/>
  <c r="G2231" i="5"/>
  <c r="H2231" i="5" s="1"/>
  <c r="I2231" i="5" s="1"/>
  <c r="G2228" i="5"/>
  <c r="H2228" i="5" s="1"/>
  <c r="I2228" i="5" s="1"/>
  <c r="G2225" i="5"/>
  <c r="H2225" i="5" s="1"/>
  <c r="I2225" i="5" s="1"/>
  <c r="G2222" i="5"/>
  <c r="H2222" i="5" s="1"/>
  <c r="I2222" i="5" s="1"/>
  <c r="G2221" i="5"/>
  <c r="H2221" i="5" s="1"/>
  <c r="I2221" i="5" s="1"/>
  <c r="G2205" i="5"/>
  <c r="H2205" i="5" s="1"/>
  <c r="I2205" i="5" s="1"/>
  <c r="G2204" i="5"/>
  <c r="H2204" i="5" s="1"/>
  <c r="I2204" i="5" s="1"/>
  <c r="G2203" i="5"/>
  <c r="H2203" i="5" s="1"/>
  <c r="I2203" i="5" s="1"/>
  <c r="G2188" i="5"/>
  <c r="H2188" i="5" s="1"/>
  <c r="I2188" i="5" s="1"/>
  <c r="G2181" i="5"/>
  <c r="H2181" i="5" s="1"/>
  <c r="I2181" i="5" s="1"/>
  <c r="G2174" i="5"/>
  <c r="H2174" i="5" s="1"/>
  <c r="I2174" i="5" s="1"/>
  <c r="G2150" i="5"/>
  <c r="H2150" i="5" s="1"/>
  <c r="I2150" i="5" s="1"/>
  <c r="G2142" i="5"/>
  <c r="H2142" i="5" s="1"/>
  <c r="I2142" i="5" s="1"/>
  <c r="G2122" i="5"/>
  <c r="H2122" i="5" s="1"/>
  <c r="I2122" i="5" s="1"/>
  <c r="G2114" i="5"/>
  <c r="H2114" i="5" s="1"/>
  <c r="I2114" i="5" s="1"/>
  <c r="G2102" i="5"/>
  <c r="H2102" i="5" s="1"/>
  <c r="I2102" i="5" s="1"/>
  <c r="G2057" i="5"/>
  <c r="H2057" i="5" s="1"/>
  <c r="I2057" i="5" s="1"/>
  <c r="G2048" i="5"/>
  <c r="H2048" i="5" s="1"/>
  <c r="I2048" i="5" s="1"/>
  <c r="G2040" i="5"/>
  <c r="H2040" i="5" s="1"/>
  <c r="I2040" i="5" s="1"/>
  <c r="G2021" i="5"/>
  <c r="H2021" i="5" s="1"/>
  <c r="I2021" i="5" s="1"/>
  <c r="G2013" i="5"/>
  <c r="H2013" i="5" s="1"/>
  <c r="I2013" i="5" s="1"/>
  <c r="G1995" i="5"/>
  <c r="H1995" i="5" s="1"/>
  <c r="I1995" i="5" s="1"/>
  <c r="G1984" i="5"/>
  <c r="H1984" i="5" s="1"/>
  <c r="I1984" i="5" s="1"/>
  <c r="G1976" i="5"/>
  <c r="H1976" i="5" s="1"/>
  <c r="I1976" i="5" s="1"/>
  <c r="G1964" i="5"/>
  <c r="H1964" i="5" s="1"/>
  <c r="I1964" i="5" s="1"/>
  <c r="G1960" i="5"/>
  <c r="H1960" i="5" s="1"/>
  <c r="I1960" i="5" s="1"/>
  <c r="G1936" i="5"/>
  <c r="H1936" i="5" s="1"/>
  <c r="I1936" i="5" s="1"/>
  <c r="G1933" i="5"/>
  <c r="H1933" i="5" s="1"/>
  <c r="I1933" i="5" s="1"/>
  <c r="G1924" i="5"/>
  <c r="H1924" i="5" s="1"/>
  <c r="I1924" i="5" s="1"/>
  <c r="G1921" i="5"/>
  <c r="H1921" i="5" s="1"/>
  <c r="I1921" i="5" s="1"/>
  <c r="G1915" i="5"/>
  <c r="H1915" i="5" s="1"/>
  <c r="I1915" i="5" s="1"/>
  <c r="G1914" i="5"/>
  <c r="H1914" i="5" s="1"/>
  <c r="I1914" i="5" s="1"/>
  <c r="G1913" i="5"/>
  <c r="H1913" i="5" s="1"/>
  <c r="I1913" i="5" s="1"/>
  <c r="G1910" i="5"/>
  <c r="H1910" i="5" s="1"/>
  <c r="I1910" i="5" s="1"/>
  <c r="G1886" i="5"/>
  <c r="H1886" i="5" s="1"/>
  <c r="I1886" i="5" s="1"/>
  <c r="G1883" i="5"/>
  <c r="H1883" i="5" s="1"/>
  <c r="I1883" i="5" s="1"/>
  <c r="G1880" i="5"/>
  <c r="H1880" i="5" s="1"/>
  <c r="I1880" i="5" s="1"/>
  <c r="G1875" i="5"/>
  <c r="H1875" i="5" s="1"/>
  <c r="I1875" i="5" s="1"/>
  <c r="G1869" i="5"/>
  <c r="H1869" i="5" s="1"/>
  <c r="I1869" i="5" s="1"/>
  <c r="G1828" i="5"/>
  <c r="H1828" i="5" s="1"/>
  <c r="I1828" i="5" s="1"/>
  <c r="G1786" i="5"/>
  <c r="H1786" i="5" s="1"/>
  <c r="I1786" i="5" s="1"/>
  <c r="G1768" i="5"/>
  <c r="H1768" i="5" s="1"/>
  <c r="I1768" i="5" s="1"/>
  <c r="G1766" i="5"/>
  <c r="H1766" i="5" s="1"/>
  <c r="I1766" i="5" s="1"/>
  <c r="G1756" i="5"/>
  <c r="H1756" i="5" s="1"/>
  <c r="I1756" i="5" s="1"/>
  <c r="G1341" i="5"/>
  <c r="H1341" i="5" s="1"/>
  <c r="I1341" i="5" s="1"/>
  <c r="G1317" i="5"/>
  <c r="H1317" i="5" s="1"/>
  <c r="I1317" i="5" s="1"/>
  <c r="G1313" i="5"/>
  <c r="H1313" i="5" s="1"/>
  <c r="I1313" i="5" s="1"/>
  <c r="G1302" i="5"/>
  <c r="H1302" i="5" s="1"/>
  <c r="I1302" i="5" s="1"/>
  <c r="G1284" i="5"/>
  <c r="H1284" i="5" s="1"/>
  <c r="I1284" i="5" s="1"/>
  <c r="G1217" i="5"/>
  <c r="H1217" i="5" s="1"/>
  <c r="I1217" i="5" s="1"/>
  <c r="G1183" i="5"/>
  <c r="H1183" i="5" s="1"/>
  <c r="I1183" i="5" s="1"/>
  <c r="G1179" i="5"/>
  <c r="H1179" i="5" s="1"/>
  <c r="I1179" i="5" s="1"/>
  <c r="G1150" i="5"/>
  <c r="H1150" i="5" s="1"/>
  <c r="I1150" i="5" s="1"/>
  <c r="G1143" i="5"/>
  <c r="H1143" i="5" s="1"/>
  <c r="I1143" i="5" s="1"/>
  <c r="G5018" i="5"/>
  <c r="H5018" i="5" s="1"/>
  <c r="I5018" i="5" s="1"/>
  <c r="G5017" i="5"/>
  <c r="H5017" i="5" s="1"/>
  <c r="I5017" i="5" s="1"/>
  <c r="G5016" i="5"/>
  <c r="H5016" i="5" s="1"/>
  <c r="I5016" i="5" s="1"/>
  <c r="G5015" i="5"/>
  <c r="H5015" i="5" s="1"/>
  <c r="I5015" i="5" s="1"/>
  <c r="G5014" i="5"/>
  <c r="H5014" i="5" s="1"/>
  <c r="I5014" i="5" s="1"/>
  <c r="G5013" i="5"/>
  <c r="H5013" i="5" s="1"/>
  <c r="I5013" i="5" s="1"/>
  <c r="G5012" i="5"/>
  <c r="H5012" i="5" s="1"/>
  <c r="I5012" i="5" s="1"/>
  <c r="G5011" i="5"/>
  <c r="H5011" i="5" s="1"/>
  <c r="I5011" i="5" s="1"/>
  <c r="G5010" i="5"/>
  <c r="H5010" i="5" s="1"/>
  <c r="I5010" i="5" s="1"/>
  <c r="G5009" i="5"/>
  <c r="H5009" i="5" s="1"/>
  <c r="I5009" i="5" s="1"/>
  <c r="G5008" i="5"/>
  <c r="H5008" i="5" s="1"/>
  <c r="I5008" i="5" s="1"/>
  <c r="G5007" i="5"/>
  <c r="H5007" i="5" s="1"/>
  <c r="I5007" i="5" s="1"/>
  <c r="G5006" i="5"/>
  <c r="H5006" i="5" s="1"/>
  <c r="I5006" i="5" s="1"/>
  <c r="G5005" i="5"/>
  <c r="H5005" i="5" s="1"/>
  <c r="I5005" i="5" s="1"/>
  <c r="G5004" i="5"/>
  <c r="H5004" i="5" s="1"/>
  <c r="I5004" i="5" s="1"/>
  <c r="G5003" i="5"/>
  <c r="H5003" i="5" s="1"/>
  <c r="I5003" i="5" s="1"/>
  <c r="G5002" i="5"/>
  <c r="H5002" i="5" s="1"/>
  <c r="I5002" i="5" s="1"/>
  <c r="G5001" i="5"/>
  <c r="H5001" i="5" s="1"/>
  <c r="I5001" i="5" s="1"/>
  <c r="G5000" i="5"/>
  <c r="H5000" i="5" s="1"/>
  <c r="I5000" i="5" s="1"/>
  <c r="G4999" i="5"/>
  <c r="H4999" i="5" s="1"/>
  <c r="I4999" i="5" s="1"/>
  <c r="G4998" i="5"/>
  <c r="H4998" i="5" s="1"/>
  <c r="I4998" i="5" s="1"/>
  <c r="G4997" i="5"/>
  <c r="H4997" i="5" s="1"/>
  <c r="I4997" i="5" s="1"/>
  <c r="G4996" i="5"/>
  <c r="H4996" i="5" s="1"/>
  <c r="I4996" i="5" s="1"/>
  <c r="G4995" i="5"/>
  <c r="H4995" i="5" s="1"/>
  <c r="I4995" i="5" s="1"/>
  <c r="G4994" i="5"/>
  <c r="H4994" i="5" s="1"/>
  <c r="I4994" i="5" s="1"/>
  <c r="G4993" i="5"/>
  <c r="H4993" i="5" s="1"/>
  <c r="I4993" i="5" s="1"/>
  <c r="G4992" i="5"/>
  <c r="H4992" i="5" s="1"/>
  <c r="I4992" i="5" s="1"/>
  <c r="G4991" i="5"/>
  <c r="H4991" i="5" s="1"/>
  <c r="I4991" i="5" s="1"/>
  <c r="G4990" i="5"/>
  <c r="H4990" i="5" s="1"/>
  <c r="I4990" i="5" s="1"/>
  <c r="G4989" i="5"/>
  <c r="H4989" i="5" s="1"/>
  <c r="I4989" i="5" s="1"/>
  <c r="G4988" i="5"/>
  <c r="H4988" i="5" s="1"/>
  <c r="I4988" i="5" s="1"/>
  <c r="G4987" i="5"/>
  <c r="H4987" i="5" s="1"/>
  <c r="I4987" i="5" s="1"/>
  <c r="G4986" i="5"/>
  <c r="H4986" i="5" s="1"/>
  <c r="I4986" i="5" s="1"/>
  <c r="G4985" i="5"/>
  <c r="H4985" i="5" s="1"/>
  <c r="I4985" i="5" s="1"/>
  <c r="G4984" i="5"/>
  <c r="H4984" i="5" s="1"/>
  <c r="I4984" i="5" s="1"/>
  <c r="G4983" i="5"/>
  <c r="H4983" i="5" s="1"/>
  <c r="I4983" i="5" s="1"/>
  <c r="G4982" i="5"/>
  <c r="H4982" i="5" s="1"/>
  <c r="I4982" i="5" s="1"/>
  <c r="G4981" i="5"/>
  <c r="H4981" i="5" s="1"/>
  <c r="I4981" i="5" s="1"/>
  <c r="G4980" i="5"/>
  <c r="H4980" i="5" s="1"/>
  <c r="I4980" i="5" s="1"/>
  <c r="G4979" i="5"/>
  <c r="H4979" i="5" s="1"/>
  <c r="I4979" i="5" s="1"/>
  <c r="G4978" i="5"/>
  <c r="H4978" i="5" s="1"/>
  <c r="I4978" i="5" s="1"/>
  <c r="G4977" i="5"/>
  <c r="H4977" i="5" s="1"/>
  <c r="I4977" i="5" s="1"/>
  <c r="G4976" i="5"/>
  <c r="H4976" i="5" s="1"/>
  <c r="I4976" i="5" s="1"/>
  <c r="G4975" i="5"/>
  <c r="H4975" i="5" s="1"/>
  <c r="I4975" i="5" s="1"/>
  <c r="G4974" i="5"/>
  <c r="H4974" i="5" s="1"/>
  <c r="I4974" i="5" s="1"/>
  <c r="G4973" i="5"/>
  <c r="H4973" i="5" s="1"/>
  <c r="I4973" i="5" s="1"/>
  <c r="G4972" i="5"/>
  <c r="H4972" i="5" s="1"/>
  <c r="I4972" i="5" s="1"/>
  <c r="G4971" i="5"/>
  <c r="H4971" i="5" s="1"/>
  <c r="I4971" i="5" s="1"/>
  <c r="G4970" i="5"/>
  <c r="H4970" i="5" s="1"/>
  <c r="I4970" i="5" s="1"/>
  <c r="G4969" i="5"/>
  <c r="H4969" i="5" s="1"/>
  <c r="I4969" i="5" s="1"/>
  <c r="G4968" i="5"/>
  <c r="H4968" i="5" s="1"/>
  <c r="I4968" i="5" s="1"/>
  <c r="G4967" i="5"/>
  <c r="H4967" i="5" s="1"/>
  <c r="I4967" i="5" s="1"/>
  <c r="G4966" i="5"/>
  <c r="H4966" i="5" s="1"/>
  <c r="I4966" i="5" s="1"/>
  <c r="G4965" i="5"/>
  <c r="H4965" i="5" s="1"/>
  <c r="I4965" i="5" s="1"/>
  <c r="G4792" i="5"/>
  <c r="H4792" i="5" s="1"/>
  <c r="I4792" i="5" s="1"/>
  <c r="G4791" i="5"/>
  <c r="H4791" i="5" s="1"/>
  <c r="I4791" i="5" s="1"/>
  <c r="G4790" i="5"/>
  <c r="H4790" i="5" s="1"/>
  <c r="I4790" i="5" s="1"/>
  <c r="G4789" i="5"/>
  <c r="H4789" i="5" s="1"/>
  <c r="I4789" i="5" s="1"/>
  <c r="G4788" i="5"/>
  <c r="H4788" i="5" s="1"/>
  <c r="I4788" i="5" s="1"/>
  <c r="G4787" i="5"/>
  <c r="H4787" i="5" s="1"/>
  <c r="I4787" i="5" s="1"/>
  <c r="G4786" i="5"/>
  <c r="H4786" i="5" s="1"/>
  <c r="I4786" i="5" s="1"/>
  <c r="G4785" i="5"/>
  <c r="H4785" i="5" s="1"/>
  <c r="I4785" i="5" s="1"/>
  <c r="G4784" i="5"/>
  <c r="H4784" i="5" s="1"/>
  <c r="I4784" i="5" s="1"/>
  <c r="G4783" i="5"/>
  <c r="H4783" i="5" s="1"/>
  <c r="I4783" i="5" s="1"/>
  <c r="G4782" i="5"/>
  <c r="H4782" i="5" s="1"/>
  <c r="I4782" i="5" s="1"/>
  <c r="G4781" i="5"/>
  <c r="H4781" i="5" s="1"/>
  <c r="I4781" i="5" s="1"/>
  <c r="G4780" i="5"/>
  <c r="H4780" i="5" s="1"/>
  <c r="I4780" i="5" s="1"/>
  <c r="G4779" i="5"/>
  <c r="H4779" i="5" s="1"/>
  <c r="I4779" i="5" s="1"/>
  <c r="G4778" i="5"/>
  <c r="H4778" i="5" s="1"/>
  <c r="I4778" i="5" s="1"/>
  <c r="G4777" i="5"/>
  <c r="H4777" i="5" s="1"/>
  <c r="I4777" i="5" s="1"/>
  <c r="G4776" i="5"/>
  <c r="H4776" i="5" s="1"/>
  <c r="I4776" i="5" s="1"/>
  <c r="G4775" i="5"/>
  <c r="H4775" i="5" s="1"/>
  <c r="I4775" i="5" s="1"/>
  <c r="G4774" i="5"/>
  <c r="H4774" i="5" s="1"/>
  <c r="I4774" i="5" s="1"/>
  <c r="G4773" i="5"/>
  <c r="H4773" i="5" s="1"/>
  <c r="I4773" i="5" s="1"/>
  <c r="G4772" i="5"/>
  <c r="H4772" i="5" s="1"/>
  <c r="I4772" i="5" s="1"/>
  <c r="G4771" i="5"/>
  <c r="H4771" i="5" s="1"/>
  <c r="I4771" i="5" s="1"/>
  <c r="G4770" i="5"/>
  <c r="H4770" i="5" s="1"/>
  <c r="I4770" i="5" s="1"/>
  <c r="G4769" i="5"/>
  <c r="H4769" i="5" s="1"/>
  <c r="I4769" i="5" s="1"/>
  <c r="G4768" i="5"/>
  <c r="H4768" i="5" s="1"/>
  <c r="I4768" i="5" s="1"/>
  <c r="G4767" i="5"/>
  <c r="H4767" i="5" s="1"/>
  <c r="I4767" i="5" s="1"/>
  <c r="G4766" i="5"/>
  <c r="H4766" i="5" s="1"/>
  <c r="I4766" i="5" s="1"/>
  <c r="G4765" i="5"/>
  <c r="H4765" i="5" s="1"/>
  <c r="I4765" i="5" s="1"/>
  <c r="G4764" i="5"/>
  <c r="H4764" i="5" s="1"/>
  <c r="I4764" i="5" s="1"/>
  <c r="G4763" i="5"/>
  <c r="H4763" i="5" s="1"/>
  <c r="I4763" i="5" s="1"/>
  <c r="G4762" i="5"/>
  <c r="H4762" i="5" s="1"/>
  <c r="I4762" i="5" s="1"/>
  <c r="G4761" i="5"/>
  <c r="H4761" i="5" s="1"/>
  <c r="I4761" i="5" s="1"/>
  <c r="G4760" i="5"/>
  <c r="H4760" i="5" s="1"/>
  <c r="I4760" i="5" s="1"/>
  <c r="G4759" i="5"/>
  <c r="H4759" i="5" s="1"/>
  <c r="I4759" i="5" s="1"/>
  <c r="G4758" i="5"/>
  <c r="H4758" i="5" s="1"/>
  <c r="I4758" i="5" s="1"/>
  <c r="G4757" i="5"/>
  <c r="H4757" i="5" s="1"/>
  <c r="I4757" i="5" s="1"/>
  <c r="G4756" i="5"/>
  <c r="H4756" i="5" s="1"/>
  <c r="I4756" i="5" s="1"/>
  <c r="G4755" i="5"/>
  <c r="H4755" i="5" s="1"/>
  <c r="I4755" i="5" s="1"/>
  <c r="G4754" i="5"/>
  <c r="H4754" i="5" s="1"/>
  <c r="I4754" i="5" s="1"/>
  <c r="G4753" i="5"/>
  <c r="H4753" i="5" s="1"/>
  <c r="I4753" i="5" s="1"/>
  <c r="G4752" i="5"/>
  <c r="H4752" i="5" s="1"/>
  <c r="I4752" i="5" s="1"/>
  <c r="G4751" i="5"/>
  <c r="H4751" i="5" s="1"/>
  <c r="I4751" i="5" s="1"/>
  <c r="G4750" i="5"/>
  <c r="H4750" i="5" s="1"/>
  <c r="I4750" i="5" s="1"/>
  <c r="G4749" i="5"/>
  <c r="H4749" i="5" s="1"/>
  <c r="I4749" i="5" s="1"/>
  <c r="G4748" i="5"/>
  <c r="H4748" i="5" s="1"/>
  <c r="I4748" i="5" s="1"/>
  <c r="G4747" i="5"/>
  <c r="H4747" i="5" s="1"/>
  <c r="I4747" i="5" s="1"/>
  <c r="G4746" i="5"/>
  <c r="H4746" i="5" s="1"/>
  <c r="I4746" i="5" s="1"/>
  <c r="G4745" i="5"/>
  <c r="H4745" i="5" s="1"/>
  <c r="I4745" i="5" s="1"/>
  <c r="G4744" i="5"/>
  <c r="H4744" i="5" s="1"/>
  <c r="I4744" i="5" s="1"/>
  <c r="G4743" i="5"/>
  <c r="H4743" i="5" s="1"/>
  <c r="I4743" i="5" s="1"/>
  <c r="G4742" i="5"/>
  <c r="H4742" i="5" s="1"/>
  <c r="I4742" i="5" s="1"/>
  <c r="G4741" i="5"/>
  <c r="H4741" i="5" s="1"/>
  <c r="I4741" i="5" s="1"/>
  <c r="G4740" i="5"/>
  <c r="H4740" i="5" s="1"/>
  <c r="I4740" i="5" s="1"/>
  <c r="G4739" i="5"/>
  <c r="H4739" i="5" s="1"/>
  <c r="I4739" i="5" s="1"/>
  <c r="G4738" i="5"/>
  <c r="H4738" i="5" s="1"/>
  <c r="I4738" i="5" s="1"/>
  <c r="G4737" i="5"/>
  <c r="H4737" i="5" s="1"/>
  <c r="I4737" i="5" s="1"/>
  <c r="G4736" i="5"/>
  <c r="H4736" i="5" s="1"/>
  <c r="I4736" i="5" s="1"/>
  <c r="G4735" i="5"/>
  <c r="H4735" i="5" s="1"/>
  <c r="I4735" i="5" s="1"/>
  <c r="G4734" i="5"/>
  <c r="H4734" i="5" s="1"/>
  <c r="I4734" i="5" s="1"/>
  <c r="G4733" i="5"/>
  <c r="H4733" i="5" s="1"/>
  <c r="I4733" i="5" s="1"/>
  <c r="G4732" i="5"/>
  <c r="H4732" i="5" s="1"/>
  <c r="I4732" i="5" s="1"/>
  <c r="G4731" i="5"/>
  <c r="H4731" i="5" s="1"/>
  <c r="I4731" i="5" s="1"/>
  <c r="G4730" i="5"/>
  <c r="H4730" i="5" s="1"/>
  <c r="I4730" i="5" s="1"/>
  <c r="G4729" i="5"/>
  <c r="H4729" i="5" s="1"/>
  <c r="I4729" i="5" s="1"/>
  <c r="G4728" i="5"/>
  <c r="H4728" i="5" s="1"/>
  <c r="I4728" i="5" s="1"/>
  <c r="G4727" i="5"/>
  <c r="H4727" i="5" s="1"/>
  <c r="I4727" i="5" s="1"/>
  <c r="G4726" i="5"/>
  <c r="H4726" i="5" s="1"/>
  <c r="I4726" i="5" s="1"/>
  <c r="G4725" i="5"/>
  <c r="H4725" i="5" s="1"/>
  <c r="I4725" i="5" s="1"/>
  <c r="G4724" i="5"/>
  <c r="H4724" i="5" s="1"/>
  <c r="I4724" i="5" s="1"/>
  <c r="G4723" i="5"/>
  <c r="H4723" i="5" s="1"/>
  <c r="I4723" i="5" s="1"/>
  <c r="G4722" i="5"/>
  <c r="H4722" i="5" s="1"/>
  <c r="I4722" i="5" s="1"/>
  <c r="G4721" i="5"/>
  <c r="H4721" i="5" s="1"/>
  <c r="I4721" i="5" s="1"/>
  <c r="G4720" i="5"/>
  <c r="H4720" i="5" s="1"/>
  <c r="I4720" i="5" s="1"/>
  <c r="G4719" i="5"/>
  <c r="H4719" i="5" s="1"/>
  <c r="I4719" i="5" s="1"/>
  <c r="G4718" i="5"/>
  <c r="H4718" i="5" s="1"/>
  <c r="I4718" i="5" s="1"/>
  <c r="G4717" i="5"/>
  <c r="H4717" i="5" s="1"/>
  <c r="I4717" i="5" s="1"/>
  <c r="G4716" i="5"/>
  <c r="H4716" i="5" s="1"/>
  <c r="I4716" i="5" s="1"/>
  <c r="G4715" i="5"/>
  <c r="H4715" i="5" s="1"/>
  <c r="I4715" i="5" s="1"/>
  <c r="G4714" i="5"/>
  <c r="H4714" i="5" s="1"/>
  <c r="I4714" i="5" s="1"/>
  <c r="G4713" i="5"/>
  <c r="H4713" i="5" s="1"/>
  <c r="I4713" i="5" s="1"/>
  <c r="G4712" i="5"/>
  <c r="H4712" i="5" s="1"/>
  <c r="I4712" i="5" s="1"/>
  <c r="G4711" i="5"/>
  <c r="H4711" i="5" s="1"/>
  <c r="I4711" i="5" s="1"/>
  <c r="G4710" i="5"/>
  <c r="H4710" i="5" s="1"/>
  <c r="I4710" i="5" s="1"/>
  <c r="G4709" i="5"/>
  <c r="H4709" i="5" s="1"/>
  <c r="I4709" i="5" s="1"/>
  <c r="G4708" i="5"/>
  <c r="H4708" i="5" s="1"/>
  <c r="I4708" i="5" s="1"/>
  <c r="G4707" i="5"/>
  <c r="H4707" i="5" s="1"/>
  <c r="I4707" i="5" s="1"/>
  <c r="G4706" i="5"/>
  <c r="H4706" i="5" s="1"/>
  <c r="I4706" i="5" s="1"/>
  <c r="G4705" i="5"/>
  <c r="H4705" i="5" s="1"/>
  <c r="I4705" i="5" s="1"/>
  <c r="G4704" i="5"/>
  <c r="H4704" i="5" s="1"/>
  <c r="I4704" i="5" s="1"/>
  <c r="G4703" i="5"/>
  <c r="H4703" i="5" s="1"/>
  <c r="I4703" i="5" s="1"/>
  <c r="G4702" i="5"/>
  <c r="H4702" i="5" s="1"/>
  <c r="I4702" i="5" s="1"/>
  <c r="G4701" i="5"/>
  <c r="H4701" i="5" s="1"/>
  <c r="I4701" i="5" s="1"/>
  <c r="G4700" i="5"/>
  <c r="H4700" i="5" s="1"/>
  <c r="I4700" i="5" s="1"/>
  <c r="G4699" i="5"/>
  <c r="H4699" i="5" s="1"/>
  <c r="I4699" i="5" s="1"/>
  <c r="G4698" i="5"/>
  <c r="H4698" i="5" s="1"/>
  <c r="I4698" i="5" s="1"/>
  <c r="G4697" i="5"/>
  <c r="H4697" i="5" s="1"/>
  <c r="I4697" i="5" s="1"/>
  <c r="G4696" i="5"/>
  <c r="H4696" i="5" s="1"/>
  <c r="I4696" i="5" s="1"/>
  <c r="G4695" i="5"/>
  <c r="H4695" i="5" s="1"/>
  <c r="I4695" i="5" s="1"/>
  <c r="G4694" i="5"/>
  <c r="H4694" i="5" s="1"/>
  <c r="I4694" i="5" s="1"/>
  <c r="G4693" i="5"/>
  <c r="H4693" i="5" s="1"/>
  <c r="I4693" i="5" s="1"/>
  <c r="G4692" i="5"/>
  <c r="H4692" i="5" s="1"/>
  <c r="I4692" i="5" s="1"/>
  <c r="G4691" i="5"/>
  <c r="H4691" i="5" s="1"/>
  <c r="I4691" i="5" s="1"/>
  <c r="G4690" i="5"/>
  <c r="H4690" i="5" s="1"/>
  <c r="I4690" i="5" s="1"/>
  <c r="G4689" i="5"/>
  <c r="H4689" i="5" s="1"/>
  <c r="I4689" i="5" s="1"/>
  <c r="G4688" i="5"/>
  <c r="H4688" i="5" s="1"/>
  <c r="I4688" i="5" s="1"/>
  <c r="G4687" i="5"/>
  <c r="H4687" i="5" s="1"/>
  <c r="I4687" i="5" s="1"/>
  <c r="G4686" i="5"/>
  <c r="H4686" i="5" s="1"/>
  <c r="I4686" i="5" s="1"/>
  <c r="G4685" i="5"/>
  <c r="H4685" i="5" s="1"/>
  <c r="I4685" i="5" s="1"/>
  <c r="G4684" i="5"/>
  <c r="H4684" i="5" s="1"/>
  <c r="I4684" i="5" s="1"/>
  <c r="G4683" i="5"/>
  <c r="H4683" i="5" s="1"/>
  <c r="I4683" i="5" s="1"/>
  <c r="G4682" i="5"/>
  <c r="H4682" i="5" s="1"/>
  <c r="I4682" i="5" s="1"/>
  <c r="G4681" i="5"/>
  <c r="H4681" i="5" s="1"/>
  <c r="I4681" i="5" s="1"/>
  <c r="G4680" i="5"/>
  <c r="H4680" i="5" s="1"/>
  <c r="I4680" i="5" s="1"/>
  <c r="G4679" i="5"/>
  <c r="H4679" i="5" s="1"/>
  <c r="I4679" i="5" s="1"/>
  <c r="G4678" i="5"/>
  <c r="H4678" i="5" s="1"/>
  <c r="I4678" i="5" s="1"/>
  <c r="G4677" i="5"/>
  <c r="H4677" i="5" s="1"/>
  <c r="I4677" i="5" s="1"/>
  <c r="G4676" i="5"/>
  <c r="H4676" i="5" s="1"/>
  <c r="I4676" i="5" s="1"/>
  <c r="G4675" i="5"/>
  <c r="H4675" i="5" s="1"/>
  <c r="I4675" i="5" s="1"/>
  <c r="G4674" i="5"/>
  <c r="H4674" i="5" s="1"/>
  <c r="I4674" i="5" s="1"/>
  <c r="G4673" i="5"/>
  <c r="H4673" i="5" s="1"/>
  <c r="I4673" i="5" s="1"/>
  <c r="G4672" i="5"/>
  <c r="H4672" i="5" s="1"/>
  <c r="I4672" i="5" s="1"/>
  <c r="G4671" i="5"/>
  <c r="H4671" i="5" s="1"/>
  <c r="I4671" i="5" s="1"/>
  <c r="G4670" i="5"/>
  <c r="H4670" i="5" s="1"/>
  <c r="I4670" i="5" s="1"/>
  <c r="G4669" i="5"/>
  <c r="H4669" i="5" s="1"/>
  <c r="I4669" i="5" s="1"/>
  <c r="G4668" i="5"/>
  <c r="H4668" i="5" s="1"/>
  <c r="I4668" i="5" s="1"/>
  <c r="G4667" i="5"/>
  <c r="H4667" i="5" s="1"/>
  <c r="I4667" i="5" s="1"/>
  <c r="G4666" i="5"/>
  <c r="H4666" i="5" s="1"/>
  <c r="I4666" i="5" s="1"/>
  <c r="G4665" i="5"/>
  <c r="H4665" i="5" s="1"/>
  <c r="I4665" i="5" s="1"/>
  <c r="G4664" i="5"/>
  <c r="H4664" i="5" s="1"/>
  <c r="I4664" i="5" s="1"/>
  <c r="G4663" i="5"/>
  <c r="H4663" i="5" s="1"/>
  <c r="I4663" i="5" s="1"/>
  <c r="G4662" i="5"/>
  <c r="H4662" i="5" s="1"/>
  <c r="I4662" i="5" s="1"/>
  <c r="G4661" i="5"/>
  <c r="H4661" i="5" s="1"/>
  <c r="I4661" i="5" s="1"/>
  <c r="G4660" i="5"/>
  <c r="H4660" i="5" s="1"/>
  <c r="I4660" i="5" s="1"/>
  <c r="G4659" i="5"/>
  <c r="H4659" i="5" s="1"/>
  <c r="I4659" i="5" s="1"/>
  <c r="G4658" i="5"/>
  <c r="H4658" i="5" s="1"/>
  <c r="I4658" i="5" s="1"/>
  <c r="G4657" i="5"/>
  <c r="H4657" i="5" s="1"/>
  <c r="I4657" i="5" s="1"/>
  <c r="G4656" i="5"/>
  <c r="H4656" i="5" s="1"/>
  <c r="I4656" i="5" s="1"/>
  <c r="G4655" i="5"/>
  <c r="H4655" i="5" s="1"/>
  <c r="I4655" i="5" s="1"/>
  <c r="G4654" i="5"/>
  <c r="H4654" i="5" s="1"/>
  <c r="I4654" i="5" s="1"/>
  <c r="G4653" i="5"/>
  <c r="H4653" i="5" s="1"/>
  <c r="I4653" i="5" s="1"/>
  <c r="G4652" i="5"/>
  <c r="H4652" i="5" s="1"/>
  <c r="I4652" i="5" s="1"/>
  <c r="G4651" i="5"/>
  <c r="H4651" i="5" s="1"/>
  <c r="I4651" i="5" s="1"/>
  <c r="G4650" i="5"/>
  <c r="H4650" i="5" s="1"/>
  <c r="I4650" i="5" s="1"/>
  <c r="G4649" i="5"/>
  <c r="H4649" i="5" s="1"/>
  <c r="I4649" i="5" s="1"/>
  <c r="G4648" i="5"/>
  <c r="H4648" i="5" s="1"/>
  <c r="I4648" i="5" s="1"/>
  <c r="G4647" i="5"/>
  <c r="H4647" i="5" s="1"/>
  <c r="I4647" i="5" s="1"/>
  <c r="G4646" i="5"/>
  <c r="H4646" i="5" s="1"/>
  <c r="I4646" i="5" s="1"/>
  <c r="G4645" i="5"/>
  <c r="H4645" i="5" s="1"/>
  <c r="I4645" i="5" s="1"/>
  <c r="G4644" i="5"/>
  <c r="H4644" i="5" s="1"/>
  <c r="I4644" i="5" s="1"/>
  <c r="G4643" i="5"/>
  <c r="H4643" i="5" s="1"/>
  <c r="I4643" i="5" s="1"/>
  <c r="G4642" i="5"/>
  <c r="H4642" i="5" s="1"/>
  <c r="I4642" i="5" s="1"/>
  <c r="G4641" i="5"/>
  <c r="H4641" i="5" s="1"/>
  <c r="I4641" i="5" s="1"/>
  <c r="G4640" i="5"/>
  <c r="H4640" i="5" s="1"/>
  <c r="I4640" i="5" s="1"/>
  <c r="G4639" i="5"/>
  <c r="H4639" i="5" s="1"/>
  <c r="I4639" i="5" s="1"/>
  <c r="G4638" i="5"/>
  <c r="H4638" i="5" s="1"/>
  <c r="I4638" i="5" s="1"/>
  <c r="G4637" i="5"/>
  <c r="H4637" i="5" s="1"/>
  <c r="I4637" i="5" s="1"/>
  <c r="G4636" i="5"/>
  <c r="H4636" i="5" s="1"/>
  <c r="I4636" i="5" s="1"/>
  <c r="G4635" i="5"/>
  <c r="H4635" i="5" s="1"/>
  <c r="I4635" i="5" s="1"/>
  <c r="G4634" i="5"/>
  <c r="H4634" i="5" s="1"/>
  <c r="I4634" i="5" s="1"/>
  <c r="G4633" i="5"/>
  <c r="H4633" i="5" s="1"/>
  <c r="I4633" i="5" s="1"/>
  <c r="G4632" i="5"/>
  <c r="H4632" i="5" s="1"/>
  <c r="I4632" i="5" s="1"/>
  <c r="G4631" i="5"/>
  <c r="H4631" i="5" s="1"/>
  <c r="I4631" i="5" s="1"/>
  <c r="G4630" i="5"/>
  <c r="H4630" i="5" s="1"/>
  <c r="I4630" i="5" s="1"/>
  <c r="G4629" i="5"/>
  <c r="H4629" i="5" s="1"/>
  <c r="I4629" i="5" s="1"/>
  <c r="G4628" i="5"/>
  <c r="H4628" i="5" s="1"/>
  <c r="I4628" i="5" s="1"/>
  <c r="G4627" i="5"/>
  <c r="H4627" i="5" s="1"/>
  <c r="I4627" i="5" s="1"/>
  <c r="G4626" i="5"/>
  <c r="H4626" i="5" s="1"/>
  <c r="I4626" i="5" s="1"/>
  <c r="G4625" i="5"/>
  <c r="H4625" i="5" s="1"/>
  <c r="I4625" i="5" s="1"/>
  <c r="G4624" i="5"/>
  <c r="H4624" i="5" s="1"/>
  <c r="I4624" i="5" s="1"/>
  <c r="G4623" i="5"/>
  <c r="H4623" i="5" s="1"/>
  <c r="I4623" i="5" s="1"/>
  <c r="G4622" i="5"/>
  <c r="H4622" i="5" s="1"/>
  <c r="I4622" i="5" s="1"/>
  <c r="G4621" i="5"/>
  <c r="H4621" i="5" s="1"/>
  <c r="I4621" i="5" s="1"/>
  <c r="G4620" i="5"/>
  <c r="H4620" i="5" s="1"/>
  <c r="I4620" i="5" s="1"/>
  <c r="G4619" i="5"/>
  <c r="H4619" i="5" s="1"/>
  <c r="I4619" i="5" s="1"/>
  <c r="G4618" i="5"/>
  <c r="H4618" i="5" s="1"/>
  <c r="I4618" i="5" s="1"/>
  <c r="G4617" i="5"/>
  <c r="H4617" i="5" s="1"/>
  <c r="I4617" i="5" s="1"/>
  <c r="G4616" i="5"/>
  <c r="H4616" i="5" s="1"/>
  <c r="I4616" i="5" s="1"/>
  <c r="G4615" i="5"/>
  <c r="H4615" i="5" s="1"/>
  <c r="I4615" i="5" s="1"/>
  <c r="G4614" i="5"/>
  <c r="H4614" i="5" s="1"/>
  <c r="I4614" i="5" s="1"/>
  <c r="G4613" i="5"/>
  <c r="H4613" i="5" s="1"/>
  <c r="I4613" i="5" s="1"/>
  <c r="G4612" i="5"/>
  <c r="H4612" i="5" s="1"/>
  <c r="I4612" i="5" s="1"/>
  <c r="G4611" i="5"/>
  <c r="H4611" i="5" s="1"/>
  <c r="I4611" i="5" s="1"/>
  <c r="G4610" i="5"/>
  <c r="H4610" i="5" s="1"/>
  <c r="I4610" i="5" s="1"/>
  <c r="G4609" i="5"/>
  <c r="H4609" i="5" s="1"/>
  <c r="I4609" i="5" s="1"/>
  <c r="G4608" i="5"/>
  <c r="H4608" i="5" s="1"/>
  <c r="I4608" i="5" s="1"/>
  <c r="G4607" i="5"/>
  <c r="H4607" i="5" s="1"/>
  <c r="I4607" i="5" s="1"/>
  <c r="G4606" i="5"/>
  <c r="H4606" i="5" s="1"/>
  <c r="I4606" i="5" s="1"/>
  <c r="G4605" i="5"/>
  <c r="H4605" i="5" s="1"/>
  <c r="I4605" i="5" s="1"/>
  <c r="G4604" i="5"/>
  <c r="H4604" i="5" s="1"/>
  <c r="I4604" i="5" s="1"/>
  <c r="G4603" i="5"/>
  <c r="H4603" i="5" s="1"/>
  <c r="I4603" i="5" s="1"/>
  <c r="G4602" i="5"/>
  <c r="H4602" i="5" s="1"/>
  <c r="I4602" i="5" s="1"/>
  <c r="G4601" i="5"/>
  <c r="H4601" i="5" s="1"/>
  <c r="I4601" i="5" s="1"/>
  <c r="G4600" i="5"/>
  <c r="H4600" i="5" s="1"/>
  <c r="I4600" i="5" s="1"/>
  <c r="G4599" i="5"/>
  <c r="H4599" i="5" s="1"/>
  <c r="I4599" i="5" s="1"/>
  <c r="G4598" i="5"/>
  <c r="H4598" i="5" s="1"/>
  <c r="I4598" i="5" s="1"/>
  <c r="G4597" i="5"/>
  <c r="H4597" i="5" s="1"/>
  <c r="I4597" i="5" s="1"/>
  <c r="G4596" i="5"/>
  <c r="H4596" i="5" s="1"/>
  <c r="I4596" i="5" s="1"/>
  <c r="G4595" i="5"/>
  <c r="H4595" i="5" s="1"/>
  <c r="I4595" i="5" s="1"/>
  <c r="G4594" i="5"/>
  <c r="H4594" i="5" s="1"/>
  <c r="I4594" i="5" s="1"/>
  <c r="G4593" i="5"/>
  <c r="H4593" i="5" s="1"/>
  <c r="I4593" i="5" s="1"/>
  <c r="G4592" i="5"/>
  <c r="H4592" i="5" s="1"/>
  <c r="I4592" i="5" s="1"/>
  <c r="G4591" i="5"/>
  <c r="H4591" i="5" s="1"/>
  <c r="I4591" i="5" s="1"/>
  <c r="G4590" i="5"/>
  <c r="H4590" i="5" s="1"/>
  <c r="I4590" i="5" s="1"/>
  <c r="G4589" i="5"/>
  <c r="H4589" i="5" s="1"/>
  <c r="I4589" i="5" s="1"/>
  <c r="G4588" i="5"/>
  <c r="H4588" i="5" s="1"/>
  <c r="I4588" i="5" s="1"/>
  <c r="G4587" i="5"/>
  <c r="H4587" i="5" s="1"/>
  <c r="I4587" i="5" s="1"/>
  <c r="G4586" i="5"/>
  <c r="H4586" i="5" s="1"/>
  <c r="I4586" i="5" s="1"/>
  <c r="G4585" i="5"/>
  <c r="H4585" i="5" s="1"/>
  <c r="I4585" i="5" s="1"/>
  <c r="G4584" i="5"/>
  <c r="H4584" i="5" s="1"/>
  <c r="I4584" i="5" s="1"/>
  <c r="G4583" i="5"/>
  <c r="H4583" i="5" s="1"/>
  <c r="I4583" i="5" s="1"/>
  <c r="G4582" i="5"/>
  <c r="H4582" i="5" s="1"/>
  <c r="I4582" i="5" s="1"/>
  <c r="G4581" i="5"/>
  <c r="H4581" i="5" s="1"/>
  <c r="I4581" i="5" s="1"/>
  <c r="G4580" i="5"/>
  <c r="H4580" i="5" s="1"/>
  <c r="I4580" i="5" s="1"/>
  <c r="G4579" i="5"/>
  <c r="H4579" i="5" s="1"/>
  <c r="I4579" i="5" s="1"/>
  <c r="G4578" i="5"/>
  <c r="H4578" i="5" s="1"/>
  <c r="I4578" i="5" s="1"/>
  <c r="G4577" i="5"/>
  <c r="H4577" i="5" s="1"/>
  <c r="I4577" i="5" s="1"/>
  <c r="G4576" i="5"/>
  <c r="H4576" i="5" s="1"/>
  <c r="I4576" i="5" s="1"/>
  <c r="G4575" i="5"/>
  <c r="H4575" i="5" s="1"/>
  <c r="I4575" i="5" s="1"/>
  <c r="G4574" i="5"/>
  <c r="H4574" i="5" s="1"/>
  <c r="I4574" i="5" s="1"/>
  <c r="G4573" i="5"/>
  <c r="H4573" i="5" s="1"/>
  <c r="I4573" i="5" s="1"/>
  <c r="G4572" i="5"/>
  <c r="H4572" i="5" s="1"/>
  <c r="I4572" i="5" s="1"/>
  <c r="G4571" i="5"/>
  <c r="H4571" i="5" s="1"/>
  <c r="I4571" i="5" s="1"/>
  <c r="G4570" i="5"/>
  <c r="H4570" i="5" s="1"/>
  <c r="I4570" i="5" s="1"/>
  <c r="G4569" i="5"/>
  <c r="H4569" i="5" s="1"/>
  <c r="I4569" i="5" s="1"/>
  <c r="G4568" i="5"/>
  <c r="H4568" i="5" s="1"/>
  <c r="I4568" i="5" s="1"/>
  <c r="G4567" i="5"/>
  <c r="H4567" i="5" s="1"/>
  <c r="I4567" i="5" s="1"/>
  <c r="G4566" i="5"/>
  <c r="H4566" i="5" s="1"/>
  <c r="I4566" i="5" s="1"/>
  <c r="G4565" i="5"/>
  <c r="H4565" i="5" s="1"/>
  <c r="I4565" i="5" s="1"/>
  <c r="G4564" i="5"/>
  <c r="H4564" i="5" s="1"/>
  <c r="I4564" i="5" s="1"/>
  <c r="G4563" i="5"/>
  <c r="H4563" i="5" s="1"/>
  <c r="I4563" i="5" s="1"/>
  <c r="G4562" i="5"/>
  <c r="H4562" i="5" s="1"/>
  <c r="I4562" i="5" s="1"/>
  <c r="G4561" i="5"/>
  <c r="H4561" i="5" s="1"/>
  <c r="I4561" i="5" s="1"/>
  <c r="G4560" i="5"/>
  <c r="H4560" i="5" s="1"/>
  <c r="I4560" i="5" s="1"/>
  <c r="G4559" i="5"/>
  <c r="H4559" i="5" s="1"/>
  <c r="I4559" i="5" s="1"/>
  <c r="G4558" i="5"/>
  <c r="H4558" i="5" s="1"/>
  <c r="I4558" i="5" s="1"/>
  <c r="G4557" i="5"/>
  <c r="H4557" i="5" s="1"/>
  <c r="I4557" i="5" s="1"/>
  <c r="G4556" i="5"/>
  <c r="H4556" i="5" s="1"/>
  <c r="I4556" i="5" s="1"/>
  <c r="G4555" i="5"/>
  <c r="H4555" i="5" s="1"/>
  <c r="I4555" i="5" s="1"/>
  <c r="G4554" i="5"/>
  <c r="H4554" i="5" s="1"/>
  <c r="I4554" i="5" s="1"/>
  <c r="G4553" i="5"/>
  <c r="H4553" i="5" s="1"/>
  <c r="I4553" i="5" s="1"/>
  <c r="G4552" i="5"/>
  <c r="H4552" i="5" s="1"/>
  <c r="I4552" i="5" s="1"/>
  <c r="G4551" i="5"/>
  <c r="H4551" i="5" s="1"/>
  <c r="I4551" i="5" s="1"/>
  <c r="G4550" i="5"/>
  <c r="H4550" i="5" s="1"/>
  <c r="I4550" i="5" s="1"/>
  <c r="G4549" i="5"/>
  <c r="H4549" i="5" s="1"/>
  <c r="I4549" i="5" s="1"/>
  <c r="G4548" i="5"/>
  <c r="H4548" i="5" s="1"/>
  <c r="I4548" i="5" s="1"/>
  <c r="G4547" i="5"/>
  <c r="H4547" i="5" s="1"/>
  <c r="I4547" i="5" s="1"/>
  <c r="G4546" i="5"/>
  <c r="H4546" i="5" s="1"/>
  <c r="I4546" i="5" s="1"/>
  <c r="G4545" i="5"/>
  <c r="H4545" i="5" s="1"/>
  <c r="I4545" i="5" s="1"/>
  <c r="G4544" i="5"/>
  <c r="H4544" i="5" s="1"/>
  <c r="I4544" i="5" s="1"/>
  <c r="G4543" i="5"/>
  <c r="H4543" i="5" s="1"/>
  <c r="I4543" i="5" s="1"/>
  <c r="G4542" i="5"/>
  <c r="H4542" i="5" s="1"/>
  <c r="I4542" i="5" s="1"/>
  <c r="G4541" i="5"/>
  <c r="H4541" i="5" s="1"/>
  <c r="I4541" i="5" s="1"/>
  <c r="G4540" i="5"/>
  <c r="H4540" i="5" s="1"/>
  <c r="I4540" i="5" s="1"/>
  <c r="G4539" i="5"/>
  <c r="H4539" i="5" s="1"/>
  <c r="I4539" i="5" s="1"/>
  <c r="G4538" i="5"/>
  <c r="H4538" i="5" s="1"/>
  <c r="I4538" i="5" s="1"/>
  <c r="G4537" i="5"/>
  <c r="H4537" i="5" s="1"/>
  <c r="I4537" i="5" s="1"/>
  <c r="G4536" i="5"/>
  <c r="H4536" i="5" s="1"/>
  <c r="I4536" i="5" s="1"/>
  <c r="G4535" i="5"/>
  <c r="H4535" i="5" s="1"/>
  <c r="I4535" i="5" s="1"/>
  <c r="G4534" i="5"/>
  <c r="H4534" i="5" s="1"/>
  <c r="I4534" i="5" s="1"/>
  <c r="G4533" i="5"/>
  <c r="H4533" i="5" s="1"/>
  <c r="I4533" i="5" s="1"/>
  <c r="G4532" i="5"/>
  <c r="H4532" i="5" s="1"/>
  <c r="I4532" i="5" s="1"/>
  <c r="G4531" i="5"/>
  <c r="H4531" i="5" s="1"/>
  <c r="I4531" i="5" s="1"/>
  <c r="G4530" i="5"/>
  <c r="H4530" i="5" s="1"/>
  <c r="I4530" i="5" s="1"/>
  <c r="G4529" i="5"/>
  <c r="H4529" i="5" s="1"/>
  <c r="I4529" i="5" s="1"/>
  <c r="G4528" i="5"/>
  <c r="H4528" i="5" s="1"/>
  <c r="I4528" i="5" s="1"/>
  <c r="G4527" i="5"/>
  <c r="H4527" i="5" s="1"/>
  <c r="I4527" i="5" s="1"/>
  <c r="G4526" i="5"/>
  <c r="H4526" i="5" s="1"/>
  <c r="I4526" i="5" s="1"/>
  <c r="G4525" i="5"/>
  <c r="H4525" i="5" s="1"/>
  <c r="I4525" i="5" s="1"/>
  <c r="G4524" i="5"/>
  <c r="H4524" i="5" s="1"/>
  <c r="I4524" i="5" s="1"/>
  <c r="G4523" i="5"/>
  <c r="H4523" i="5" s="1"/>
  <c r="I4523" i="5" s="1"/>
  <c r="G4522" i="5"/>
  <c r="H4522" i="5" s="1"/>
  <c r="I4522" i="5" s="1"/>
  <c r="G4521" i="5"/>
  <c r="H4521" i="5" s="1"/>
  <c r="I4521" i="5" s="1"/>
  <c r="G4520" i="5"/>
  <c r="H4520" i="5" s="1"/>
  <c r="I4520" i="5" s="1"/>
  <c r="G4519" i="5"/>
  <c r="H4519" i="5" s="1"/>
  <c r="I4519" i="5" s="1"/>
  <c r="G4518" i="5"/>
  <c r="H4518" i="5" s="1"/>
  <c r="I4518" i="5" s="1"/>
  <c r="G4517" i="5"/>
  <c r="H4517" i="5" s="1"/>
  <c r="I4517" i="5" s="1"/>
  <c r="G4516" i="5"/>
  <c r="H4516" i="5" s="1"/>
  <c r="I4516" i="5" s="1"/>
  <c r="G4515" i="5"/>
  <c r="H4515" i="5" s="1"/>
  <c r="I4515" i="5" s="1"/>
  <c r="G2176" i="5"/>
  <c r="H2176" i="5" s="1"/>
  <c r="I2176" i="5" s="1"/>
  <c r="G2165" i="5"/>
  <c r="H2165" i="5" s="1"/>
  <c r="I2165" i="5" s="1"/>
  <c r="G2164" i="5"/>
  <c r="H2164" i="5" s="1"/>
  <c r="I2164" i="5" s="1"/>
  <c r="G2160" i="5"/>
  <c r="H2160" i="5" s="1"/>
  <c r="I2160" i="5" s="1"/>
  <c r="G2125" i="5"/>
  <c r="H2125" i="5" s="1"/>
  <c r="I2125" i="5" s="1"/>
  <c r="G2089" i="5"/>
  <c r="H2089" i="5" s="1"/>
  <c r="I2089" i="5" s="1"/>
  <c r="G2067" i="5"/>
  <c r="H2067" i="5" s="1"/>
  <c r="I2067" i="5" s="1"/>
  <c r="G2059" i="5"/>
  <c r="H2059" i="5" s="1"/>
  <c r="I2059" i="5" s="1"/>
  <c r="G2058" i="5"/>
  <c r="H2058" i="5" s="1"/>
  <c r="I2058" i="5" s="1"/>
  <c r="G2055" i="5"/>
  <c r="H2055" i="5" s="1"/>
  <c r="I2055" i="5" s="1"/>
  <c r="G2051" i="5"/>
  <c r="H2051" i="5" s="1"/>
  <c r="I2051" i="5" s="1"/>
  <c r="G2050" i="5"/>
  <c r="H2050" i="5" s="1"/>
  <c r="I2050" i="5" s="1"/>
  <c r="G2042" i="5"/>
  <c r="H2042" i="5" s="1"/>
  <c r="I2042" i="5" s="1"/>
  <c r="G2022" i="5"/>
  <c r="H2022" i="5" s="1"/>
  <c r="I2022" i="5" s="1"/>
  <c r="G2006" i="5"/>
  <c r="H2006" i="5" s="1"/>
  <c r="I2006" i="5" s="1"/>
  <c r="G2002" i="5"/>
  <c r="H2002" i="5" s="1"/>
  <c r="I2002" i="5" s="1"/>
  <c r="G1997" i="5"/>
  <c r="H1997" i="5" s="1"/>
  <c r="I1997" i="5" s="1"/>
  <c r="G1990" i="5"/>
  <c r="H1990" i="5" s="1"/>
  <c r="I1990" i="5" s="1"/>
  <c r="G1989" i="5"/>
  <c r="H1989" i="5" s="1"/>
  <c r="I1989" i="5" s="1"/>
  <c r="G1987" i="5"/>
  <c r="H1987" i="5" s="1"/>
  <c r="I1987" i="5" s="1"/>
  <c r="G1978" i="5"/>
  <c r="H1978" i="5" s="1"/>
  <c r="I1978" i="5" s="1"/>
  <c r="G1973" i="5"/>
  <c r="H1973" i="5" s="1"/>
  <c r="I1973" i="5" s="1"/>
  <c r="G1963" i="5"/>
  <c r="H1963" i="5" s="1"/>
  <c r="I1963" i="5" s="1"/>
  <c r="G1930" i="5"/>
  <c r="H1930" i="5" s="1"/>
  <c r="I1930" i="5" s="1"/>
  <c r="G1929" i="5"/>
  <c r="H1929" i="5" s="1"/>
  <c r="I1929" i="5" s="1"/>
  <c r="G1923" i="5"/>
  <c r="H1923" i="5" s="1"/>
  <c r="I1923" i="5" s="1"/>
  <c r="G1904" i="5"/>
  <c r="H1904" i="5" s="1"/>
  <c r="I1904" i="5" s="1"/>
  <c r="G1902" i="5"/>
  <c r="H1902" i="5" s="1"/>
  <c r="I1902" i="5" s="1"/>
  <c r="G1895" i="5"/>
  <c r="H1895" i="5" s="1"/>
  <c r="I1895" i="5" s="1"/>
  <c r="G1890" i="5"/>
  <c r="H1890" i="5" s="1"/>
  <c r="I1890" i="5" s="1"/>
  <c r="G1877" i="5"/>
  <c r="H1877" i="5" s="1"/>
  <c r="I1877" i="5" s="1"/>
  <c r="G1872" i="5"/>
  <c r="H1872" i="5" s="1"/>
  <c r="I1872" i="5" s="1"/>
  <c r="G1867" i="5"/>
  <c r="H1867" i="5" s="1"/>
  <c r="I1867" i="5" s="1"/>
  <c r="G1855" i="5"/>
  <c r="H1855" i="5" s="1"/>
  <c r="I1855" i="5" s="1"/>
  <c r="G1854" i="5"/>
  <c r="H1854" i="5" s="1"/>
  <c r="I1854" i="5" s="1"/>
  <c r="G1847" i="5"/>
  <c r="H1847" i="5" s="1"/>
  <c r="I1847" i="5" s="1"/>
  <c r="G1845" i="5"/>
  <c r="H1845" i="5" s="1"/>
  <c r="I1845" i="5" s="1"/>
  <c r="G1844" i="5"/>
  <c r="H1844" i="5" s="1"/>
  <c r="I1844" i="5" s="1"/>
  <c r="G1831" i="5"/>
  <c r="H1831" i="5" s="1"/>
  <c r="I1831" i="5" s="1"/>
  <c r="G1830" i="5"/>
  <c r="H1830" i="5" s="1"/>
  <c r="I1830" i="5" s="1"/>
  <c r="G1812" i="5"/>
  <c r="H1812" i="5" s="1"/>
  <c r="I1812" i="5" s="1"/>
  <c r="G1805" i="5"/>
  <c r="H1805" i="5" s="1"/>
  <c r="I1805" i="5" s="1"/>
  <c r="G1800" i="5"/>
  <c r="H1800" i="5" s="1"/>
  <c r="I1800" i="5" s="1"/>
  <c r="G1775" i="5"/>
  <c r="H1775" i="5" s="1"/>
  <c r="I1775" i="5" s="1"/>
  <c r="G1770" i="5"/>
  <c r="H1770" i="5" s="1"/>
  <c r="I1770" i="5" s="1"/>
  <c r="G1767" i="5"/>
  <c r="H1767" i="5" s="1"/>
  <c r="I1767" i="5" s="1"/>
  <c r="G1765" i="5"/>
  <c r="H1765" i="5" s="1"/>
  <c r="I1765" i="5" s="1"/>
  <c r="G1761" i="5"/>
  <c r="H1761" i="5" s="1"/>
  <c r="I1761" i="5" s="1"/>
  <c r="G1335" i="5"/>
  <c r="H1335" i="5" s="1"/>
  <c r="I1335" i="5" s="1"/>
  <c r="G1326" i="5"/>
  <c r="H1326" i="5" s="1"/>
  <c r="I1326" i="5" s="1"/>
  <c r="G1324" i="5"/>
  <c r="H1324" i="5" s="1"/>
  <c r="I1324" i="5" s="1"/>
  <c r="G1320" i="5"/>
  <c r="H1320" i="5" s="1"/>
  <c r="I1320" i="5" s="1"/>
  <c r="G1301" i="5"/>
  <c r="H1301" i="5" s="1"/>
  <c r="I1301" i="5" s="1"/>
  <c r="G1290" i="5"/>
  <c r="H1290" i="5" s="1"/>
  <c r="I1290" i="5" s="1"/>
  <c r="G1244" i="5"/>
  <c r="H1244" i="5" s="1"/>
  <c r="I1244" i="5" s="1"/>
  <c r="G1243" i="5"/>
  <c r="H1243" i="5" s="1"/>
  <c r="I1243" i="5" s="1"/>
  <c r="G1208" i="5"/>
  <c r="H1208" i="5" s="1"/>
  <c r="I1208" i="5" s="1"/>
  <c r="G1192" i="5"/>
  <c r="H1192" i="5" s="1"/>
  <c r="I1192" i="5" s="1"/>
  <c r="G1177" i="5"/>
  <c r="H1177" i="5" s="1"/>
  <c r="I1177" i="5" s="1"/>
  <c r="G1172" i="5"/>
  <c r="H1172" i="5" s="1"/>
  <c r="I1172" i="5" s="1"/>
  <c r="G1165" i="5"/>
  <c r="H1165" i="5" s="1"/>
  <c r="I1165" i="5" s="1"/>
  <c r="G1164" i="5"/>
  <c r="H1164" i="5" s="1"/>
  <c r="I1164" i="5" s="1"/>
  <c r="G1152" i="5"/>
  <c r="H1152" i="5" s="1"/>
  <c r="I1152" i="5" s="1"/>
  <c r="G1145" i="5"/>
  <c r="H1145" i="5" s="1"/>
  <c r="I1145" i="5" s="1"/>
  <c r="G1128" i="5"/>
  <c r="H1128" i="5" s="1"/>
  <c r="I1128" i="5" s="1"/>
  <c r="G1126" i="5"/>
  <c r="H1126" i="5" s="1"/>
  <c r="I1126" i="5" s="1"/>
  <c r="G1122" i="5"/>
  <c r="H1122" i="5" s="1"/>
  <c r="I1122" i="5" s="1"/>
  <c r="G4366" i="5"/>
  <c r="H4366" i="5" s="1"/>
  <c r="I4366" i="5" s="1"/>
  <c r="G4365" i="5"/>
  <c r="H4365" i="5" s="1"/>
  <c r="I4365" i="5" s="1"/>
  <c r="G4364" i="5"/>
  <c r="H4364" i="5" s="1"/>
  <c r="I4364" i="5" s="1"/>
  <c r="G4363" i="5"/>
  <c r="H4363" i="5" s="1"/>
  <c r="I4363" i="5" s="1"/>
  <c r="G4362" i="5"/>
  <c r="H4362" i="5" s="1"/>
  <c r="I4362" i="5" s="1"/>
  <c r="G4361" i="5"/>
  <c r="H4361" i="5" s="1"/>
  <c r="I4361" i="5" s="1"/>
  <c r="G4360" i="5"/>
  <c r="H4360" i="5" s="1"/>
  <c r="I4360" i="5" s="1"/>
  <c r="G4359" i="5"/>
  <c r="H4359" i="5" s="1"/>
  <c r="I4359" i="5" s="1"/>
  <c r="G4358" i="5"/>
  <c r="H4358" i="5" s="1"/>
  <c r="I4358" i="5" s="1"/>
  <c r="G4357" i="5"/>
  <c r="H4357" i="5" s="1"/>
  <c r="I4357" i="5" s="1"/>
  <c r="G4356" i="5"/>
  <c r="H4356" i="5" s="1"/>
  <c r="I4356" i="5" s="1"/>
  <c r="G4355" i="5"/>
  <c r="H4355" i="5" s="1"/>
  <c r="I4355" i="5" s="1"/>
  <c r="G4354" i="5"/>
  <c r="H4354" i="5" s="1"/>
  <c r="I4354" i="5" s="1"/>
  <c r="G4353" i="5"/>
  <c r="H4353" i="5" s="1"/>
  <c r="I4353" i="5" s="1"/>
  <c r="G4352" i="5"/>
  <c r="H4352" i="5" s="1"/>
  <c r="I4352" i="5" s="1"/>
  <c r="G4351" i="5"/>
  <c r="H4351" i="5" s="1"/>
  <c r="I4351" i="5" s="1"/>
  <c r="G4350" i="5"/>
  <c r="H4350" i="5" s="1"/>
  <c r="I4350" i="5" s="1"/>
  <c r="G4349" i="5"/>
  <c r="H4349" i="5" s="1"/>
  <c r="I4349" i="5" s="1"/>
  <c r="G4348" i="5"/>
  <c r="H4348" i="5" s="1"/>
  <c r="I4348" i="5" s="1"/>
  <c r="G4347" i="5"/>
  <c r="H4347" i="5" s="1"/>
  <c r="I4347" i="5" s="1"/>
  <c r="G4346" i="5"/>
  <c r="H4346" i="5" s="1"/>
  <c r="I4346" i="5" s="1"/>
  <c r="G4345" i="5"/>
  <c r="H4345" i="5" s="1"/>
  <c r="I4345" i="5" s="1"/>
  <c r="G4344" i="5"/>
  <c r="H4344" i="5" s="1"/>
  <c r="I4344" i="5" s="1"/>
  <c r="G4343" i="5"/>
  <c r="H4343" i="5" s="1"/>
  <c r="I4343" i="5" s="1"/>
  <c r="G4342" i="5"/>
  <c r="H4342" i="5" s="1"/>
  <c r="I4342" i="5" s="1"/>
  <c r="G4341" i="5"/>
  <c r="H4341" i="5" s="1"/>
  <c r="I4341" i="5" s="1"/>
  <c r="G4340" i="5"/>
  <c r="H4340" i="5" s="1"/>
  <c r="I4340" i="5" s="1"/>
  <c r="G4339" i="5"/>
  <c r="H4339" i="5" s="1"/>
  <c r="I4339" i="5" s="1"/>
  <c r="G4338" i="5"/>
  <c r="H4338" i="5" s="1"/>
  <c r="I4338" i="5" s="1"/>
  <c r="G4337" i="5"/>
  <c r="H4337" i="5" s="1"/>
  <c r="I4337" i="5" s="1"/>
  <c r="G4336" i="5"/>
  <c r="H4336" i="5" s="1"/>
  <c r="I4336" i="5" s="1"/>
  <c r="G4335" i="5"/>
  <c r="H4335" i="5" s="1"/>
  <c r="I4335" i="5" s="1"/>
  <c r="G4334" i="5"/>
  <c r="H4334" i="5" s="1"/>
  <c r="I4334" i="5" s="1"/>
  <c r="G4333" i="5"/>
  <c r="H4333" i="5" s="1"/>
  <c r="I4333" i="5" s="1"/>
  <c r="G4332" i="5"/>
  <c r="H4332" i="5" s="1"/>
  <c r="I4332" i="5" s="1"/>
  <c r="G4331" i="5"/>
  <c r="H4331" i="5" s="1"/>
  <c r="I4331" i="5" s="1"/>
  <c r="G4330" i="5"/>
  <c r="H4330" i="5" s="1"/>
  <c r="I4330" i="5" s="1"/>
  <c r="G4329" i="5"/>
  <c r="H4329" i="5" s="1"/>
  <c r="I4329" i="5" s="1"/>
  <c r="G4328" i="5"/>
  <c r="H4328" i="5" s="1"/>
  <c r="I4328" i="5" s="1"/>
  <c r="G4327" i="5"/>
  <c r="H4327" i="5" s="1"/>
  <c r="I4327" i="5" s="1"/>
  <c r="G4326" i="5"/>
  <c r="H4326" i="5" s="1"/>
  <c r="I4326" i="5" s="1"/>
  <c r="G4325" i="5"/>
  <c r="H4325" i="5" s="1"/>
  <c r="I4325" i="5" s="1"/>
  <c r="G4324" i="5"/>
  <c r="H4324" i="5" s="1"/>
  <c r="I4324" i="5" s="1"/>
  <c r="G4323" i="5"/>
  <c r="H4323" i="5" s="1"/>
  <c r="I4323" i="5" s="1"/>
  <c r="G4322" i="5"/>
  <c r="H4322" i="5" s="1"/>
  <c r="I4322" i="5" s="1"/>
  <c r="G4321" i="5"/>
  <c r="H4321" i="5" s="1"/>
  <c r="I4321" i="5" s="1"/>
  <c r="G4320" i="5"/>
  <c r="H4320" i="5" s="1"/>
  <c r="I4320" i="5" s="1"/>
  <c r="G4319" i="5"/>
  <c r="H4319" i="5" s="1"/>
  <c r="I4319" i="5" s="1"/>
  <c r="G4318" i="5"/>
  <c r="H4318" i="5" s="1"/>
  <c r="I4318" i="5" s="1"/>
  <c r="G4317" i="5"/>
  <c r="H4317" i="5" s="1"/>
  <c r="I4317" i="5" s="1"/>
  <c r="G4316" i="5"/>
  <c r="H4316" i="5" s="1"/>
  <c r="I4316" i="5" s="1"/>
  <c r="G4315" i="5"/>
  <c r="H4315" i="5" s="1"/>
  <c r="I4315" i="5" s="1"/>
  <c r="G4314" i="5"/>
  <c r="H4314" i="5" s="1"/>
  <c r="I4314" i="5" s="1"/>
  <c r="G4313" i="5"/>
  <c r="H4313" i="5" s="1"/>
  <c r="I4313" i="5" s="1"/>
  <c r="G4312" i="5"/>
  <c r="H4312" i="5" s="1"/>
  <c r="I4312" i="5" s="1"/>
  <c r="G4311" i="5"/>
  <c r="H4311" i="5" s="1"/>
  <c r="I4311" i="5" s="1"/>
  <c r="G4310" i="5"/>
  <c r="H4310" i="5" s="1"/>
  <c r="I4310" i="5" s="1"/>
  <c r="G4309" i="5"/>
  <c r="H4309" i="5" s="1"/>
  <c r="I4309" i="5" s="1"/>
  <c r="G4308" i="5"/>
  <c r="H4308" i="5" s="1"/>
  <c r="I4308" i="5" s="1"/>
  <c r="G4307" i="5"/>
  <c r="H4307" i="5" s="1"/>
  <c r="I4307" i="5" s="1"/>
  <c r="G4306" i="5"/>
  <c r="H4306" i="5" s="1"/>
  <c r="I4306" i="5" s="1"/>
  <c r="G4305" i="5"/>
  <c r="H4305" i="5" s="1"/>
  <c r="I4305" i="5" s="1"/>
  <c r="G4304" i="5"/>
  <c r="H4304" i="5" s="1"/>
  <c r="I4304" i="5" s="1"/>
  <c r="G4303" i="5"/>
  <c r="H4303" i="5" s="1"/>
  <c r="I4303" i="5" s="1"/>
  <c r="G4302" i="5"/>
  <c r="H4302" i="5" s="1"/>
  <c r="I4302" i="5" s="1"/>
  <c r="G4301" i="5"/>
  <c r="H4301" i="5" s="1"/>
  <c r="I4301" i="5" s="1"/>
  <c r="G4300" i="5"/>
  <c r="H4300" i="5" s="1"/>
  <c r="I4300" i="5" s="1"/>
  <c r="G4299" i="5"/>
  <c r="H4299" i="5" s="1"/>
  <c r="I4299" i="5" s="1"/>
  <c r="G4298" i="5"/>
  <c r="H4298" i="5" s="1"/>
  <c r="I4298" i="5" s="1"/>
  <c r="G4297" i="5"/>
  <c r="H4297" i="5" s="1"/>
  <c r="I4297" i="5" s="1"/>
  <c r="G4296" i="5"/>
  <c r="H4296" i="5" s="1"/>
  <c r="I4296" i="5" s="1"/>
  <c r="G4295" i="5"/>
  <c r="H4295" i="5" s="1"/>
  <c r="I4295" i="5" s="1"/>
  <c r="G4294" i="5"/>
  <c r="H4294" i="5" s="1"/>
  <c r="I4294" i="5" s="1"/>
  <c r="G4293" i="5"/>
  <c r="H4293" i="5" s="1"/>
  <c r="I4293" i="5" s="1"/>
  <c r="G4292" i="5"/>
  <c r="H4292" i="5" s="1"/>
  <c r="I4292" i="5" s="1"/>
  <c r="G4291" i="5"/>
  <c r="H4291" i="5" s="1"/>
  <c r="I4291" i="5" s="1"/>
  <c r="G4290" i="5"/>
  <c r="H4290" i="5" s="1"/>
  <c r="I4290" i="5" s="1"/>
  <c r="G4289" i="5"/>
  <c r="H4289" i="5" s="1"/>
  <c r="I4289" i="5" s="1"/>
  <c r="G4288" i="5"/>
  <c r="H4288" i="5" s="1"/>
  <c r="I4288" i="5" s="1"/>
  <c r="G4287" i="5"/>
  <c r="H4287" i="5" s="1"/>
  <c r="I4287" i="5" s="1"/>
  <c r="G4286" i="5"/>
  <c r="H4286" i="5" s="1"/>
  <c r="I4286" i="5" s="1"/>
  <c r="G4285" i="5"/>
  <c r="H4285" i="5" s="1"/>
  <c r="I4285" i="5" s="1"/>
  <c r="G4284" i="5"/>
  <c r="H4284" i="5" s="1"/>
  <c r="I4284" i="5" s="1"/>
  <c r="G4283" i="5"/>
  <c r="H4283" i="5" s="1"/>
  <c r="I4283" i="5" s="1"/>
  <c r="G4282" i="5"/>
  <c r="H4282" i="5" s="1"/>
  <c r="I4282" i="5" s="1"/>
  <c r="G4281" i="5"/>
  <c r="H4281" i="5" s="1"/>
  <c r="I4281" i="5" s="1"/>
  <c r="G4280" i="5"/>
  <c r="H4280" i="5" s="1"/>
  <c r="I4280" i="5" s="1"/>
  <c r="G4279" i="5"/>
  <c r="H4279" i="5" s="1"/>
  <c r="I4279" i="5" s="1"/>
  <c r="G4278" i="5"/>
  <c r="H4278" i="5" s="1"/>
  <c r="I4278" i="5" s="1"/>
  <c r="G4277" i="5"/>
  <c r="H4277" i="5" s="1"/>
  <c r="I4277" i="5" s="1"/>
  <c r="G4276" i="5"/>
  <c r="H4276" i="5" s="1"/>
  <c r="I4276" i="5" s="1"/>
  <c r="G4275" i="5"/>
  <c r="H4275" i="5" s="1"/>
  <c r="I4275" i="5" s="1"/>
  <c r="G4274" i="5"/>
  <c r="H4274" i="5" s="1"/>
  <c r="I4274" i="5" s="1"/>
  <c r="G4273" i="5"/>
  <c r="H4273" i="5" s="1"/>
  <c r="I4273" i="5" s="1"/>
  <c r="G4272" i="5"/>
  <c r="H4272" i="5" s="1"/>
  <c r="I4272" i="5" s="1"/>
  <c r="G4271" i="5"/>
  <c r="H4271" i="5" s="1"/>
  <c r="I4271" i="5" s="1"/>
  <c r="G4270" i="5"/>
  <c r="H4270" i="5" s="1"/>
  <c r="I4270" i="5" s="1"/>
  <c r="G4269" i="5"/>
  <c r="H4269" i="5" s="1"/>
  <c r="I4269" i="5" s="1"/>
  <c r="G4268" i="5"/>
  <c r="H4268" i="5" s="1"/>
  <c r="I4268" i="5" s="1"/>
  <c r="G4267" i="5"/>
  <c r="H4267" i="5" s="1"/>
  <c r="I4267" i="5" s="1"/>
  <c r="G4266" i="5"/>
  <c r="H4266" i="5" s="1"/>
  <c r="I4266" i="5" s="1"/>
  <c r="G4265" i="5"/>
  <c r="H4265" i="5" s="1"/>
  <c r="I4265" i="5" s="1"/>
  <c r="G4264" i="5"/>
  <c r="H4264" i="5" s="1"/>
  <c r="I4264" i="5" s="1"/>
  <c r="G4263" i="5"/>
  <c r="H4263" i="5" s="1"/>
  <c r="I4263" i="5" s="1"/>
  <c r="G4262" i="5"/>
  <c r="H4262" i="5" s="1"/>
  <c r="I4262" i="5" s="1"/>
  <c r="G4261" i="5"/>
  <c r="H4261" i="5" s="1"/>
  <c r="I4261" i="5" s="1"/>
  <c r="G4260" i="5"/>
  <c r="H4260" i="5" s="1"/>
  <c r="I4260" i="5" s="1"/>
  <c r="G4259" i="5"/>
  <c r="H4259" i="5" s="1"/>
  <c r="I4259" i="5" s="1"/>
  <c r="G4258" i="5"/>
  <c r="H4258" i="5" s="1"/>
  <c r="I4258" i="5" s="1"/>
  <c r="G4257" i="5"/>
  <c r="H4257" i="5" s="1"/>
  <c r="I4257" i="5" s="1"/>
  <c r="G4256" i="5"/>
  <c r="H4256" i="5" s="1"/>
  <c r="I4256" i="5" s="1"/>
  <c r="G4255" i="5"/>
  <c r="H4255" i="5" s="1"/>
  <c r="I4255" i="5" s="1"/>
  <c r="G4254" i="5"/>
  <c r="H4254" i="5" s="1"/>
  <c r="I4254" i="5" s="1"/>
  <c r="G4253" i="5"/>
  <c r="H4253" i="5" s="1"/>
  <c r="I4253" i="5" s="1"/>
  <c r="G4252" i="5"/>
  <c r="H4252" i="5" s="1"/>
  <c r="I4252" i="5" s="1"/>
  <c r="G4251" i="5"/>
  <c r="H4251" i="5" s="1"/>
  <c r="I4251" i="5" s="1"/>
  <c r="G4250" i="5"/>
  <c r="H4250" i="5" s="1"/>
  <c r="I4250" i="5" s="1"/>
  <c r="G4249" i="5"/>
  <c r="H4249" i="5" s="1"/>
  <c r="I4249" i="5" s="1"/>
  <c r="G4248" i="5"/>
  <c r="H4248" i="5" s="1"/>
  <c r="I4248" i="5" s="1"/>
  <c r="G4247" i="5"/>
  <c r="H4247" i="5" s="1"/>
  <c r="I4247" i="5" s="1"/>
  <c r="G4246" i="5"/>
  <c r="H4246" i="5" s="1"/>
  <c r="I4246" i="5" s="1"/>
  <c r="G4245" i="5"/>
  <c r="H4245" i="5" s="1"/>
  <c r="I4245" i="5" s="1"/>
  <c r="G4244" i="5"/>
  <c r="H4244" i="5" s="1"/>
  <c r="I4244" i="5" s="1"/>
  <c r="G4243" i="5"/>
  <c r="H4243" i="5" s="1"/>
  <c r="I4243" i="5" s="1"/>
  <c r="G4242" i="5"/>
  <c r="H4242" i="5" s="1"/>
  <c r="I4242" i="5" s="1"/>
  <c r="G4241" i="5"/>
  <c r="H4241" i="5" s="1"/>
  <c r="I4241" i="5" s="1"/>
  <c r="G4240" i="5"/>
  <c r="H4240" i="5" s="1"/>
  <c r="I4240" i="5" s="1"/>
  <c r="G4239" i="5"/>
  <c r="H4239" i="5" s="1"/>
  <c r="I4239" i="5" s="1"/>
  <c r="G4238" i="5"/>
  <c r="H4238" i="5" s="1"/>
  <c r="I4238" i="5" s="1"/>
  <c r="G4237" i="5"/>
  <c r="H4237" i="5" s="1"/>
  <c r="I4237" i="5" s="1"/>
  <c r="G4236" i="5"/>
  <c r="H4236" i="5" s="1"/>
  <c r="I4236" i="5" s="1"/>
  <c r="G4235" i="5"/>
  <c r="H4235" i="5" s="1"/>
  <c r="I4235" i="5" s="1"/>
  <c r="G4234" i="5"/>
  <c r="H4234" i="5" s="1"/>
  <c r="I4234" i="5" s="1"/>
  <c r="G4233" i="5"/>
  <c r="H4233" i="5" s="1"/>
  <c r="I4233" i="5" s="1"/>
  <c r="G4232" i="5"/>
  <c r="H4232" i="5" s="1"/>
  <c r="I4232" i="5" s="1"/>
  <c r="G4231" i="5"/>
  <c r="H4231" i="5" s="1"/>
  <c r="I4231" i="5" s="1"/>
  <c r="G4230" i="5"/>
  <c r="H4230" i="5" s="1"/>
  <c r="I4230" i="5" s="1"/>
  <c r="G4229" i="5"/>
  <c r="H4229" i="5" s="1"/>
  <c r="I4229" i="5" s="1"/>
  <c r="G4228" i="5"/>
  <c r="H4228" i="5" s="1"/>
  <c r="I4228" i="5" s="1"/>
  <c r="G4227" i="5"/>
  <c r="H4227" i="5" s="1"/>
  <c r="I4227" i="5" s="1"/>
  <c r="G4226" i="5"/>
  <c r="H4226" i="5" s="1"/>
  <c r="I4226" i="5" s="1"/>
  <c r="G4225" i="5"/>
  <c r="H4225" i="5" s="1"/>
  <c r="I4225" i="5" s="1"/>
  <c r="G4224" i="5"/>
  <c r="H4224" i="5" s="1"/>
  <c r="I4224" i="5" s="1"/>
  <c r="G4223" i="5"/>
  <c r="H4223" i="5" s="1"/>
  <c r="I4223" i="5" s="1"/>
  <c r="G4222" i="5"/>
  <c r="H4222" i="5" s="1"/>
  <c r="I4222" i="5" s="1"/>
  <c r="G4221" i="5"/>
  <c r="H4221" i="5" s="1"/>
  <c r="I4221" i="5" s="1"/>
  <c r="G4220" i="5"/>
  <c r="H4220" i="5" s="1"/>
  <c r="I4220" i="5" s="1"/>
  <c r="G4219" i="5"/>
  <c r="H4219" i="5" s="1"/>
  <c r="I4219" i="5" s="1"/>
  <c r="G4218" i="5"/>
  <c r="H4218" i="5" s="1"/>
  <c r="I4218" i="5" s="1"/>
  <c r="G4217" i="5"/>
  <c r="H4217" i="5" s="1"/>
  <c r="I4217" i="5" s="1"/>
  <c r="G4216" i="5"/>
  <c r="H4216" i="5" s="1"/>
  <c r="I4216" i="5" s="1"/>
  <c r="G4215" i="5"/>
  <c r="H4215" i="5" s="1"/>
  <c r="I4215" i="5" s="1"/>
  <c r="G4214" i="5"/>
  <c r="H4214" i="5" s="1"/>
  <c r="I4214" i="5" s="1"/>
  <c r="G4213" i="5"/>
  <c r="H4213" i="5" s="1"/>
  <c r="I4213" i="5" s="1"/>
  <c r="G4212" i="5"/>
  <c r="H4212" i="5" s="1"/>
  <c r="I4212" i="5" s="1"/>
  <c r="G4211" i="5"/>
  <c r="H4211" i="5" s="1"/>
  <c r="I4211" i="5" s="1"/>
  <c r="G4210" i="5"/>
  <c r="H4210" i="5" s="1"/>
  <c r="I4210" i="5" s="1"/>
  <c r="G4209" i="5"/>
  <c r="H4209" i="5" s="1"/>
  <c r="I4209" i="5" s="1"/>
  <c r="G4208" i="5"/>
  <c r="H4208" i="5" s="1"/>
  <c r="I4208" i="5" s="1"/>
  <c r="G4207" i="5"/>
  <c r="H4207" i="5" s="1"/>
  <c r="I4207" i="5" s="1"/>
  <c r="G4206" i="5"/>
  <c r="H4206" i="5" s="1"/>
  <c r="I4206" i="5" s="1"/>
  <c r="G4205" i="5"/>
  <c r="H4205" i="5" s="1"/>
  <c r="I4205" i="5" s="1"/>
  <c r="G4204" i="5"/>
  <c r="H4204" i="5" s="1"/>
  <c r="I4204" i="5" s="1"/>
  <c r="G4203" i="5"/>
  <c r="H4203" i="5" s="1"/>
  <c r="I4203" i="5" s="1"/>
  <c r="G4202" i="5"/>
  <c r="H4202" i="5" s="1"/>
  <c r="I4202" i="5" s="1"/>
  <c r="G4201" i="5"/>
  <c r="H4201" i="5" s="1"/>
  <c r="I4201" i="5" s="1"/>
  <c r="G4200" i="5"/>
  <c r="H4200" i="5" s="1"/>
  <c r="I4200" i="5" s="1"/>
  <c r="G4199" i="5"/>
  <c r="H4199" i="5" s="1"/>
  <c r="I4199" i="5" s="1"/>
  <c r="G4198" i="5"/>
  <c r="H4198" i="5" s="1"/>
  <c r="I4198" i="5" s="1"/>
  <c r="G4197" i="5"/>
  <c r="H4197" i="5" s="1"/>
  <c r="I4197" i="5" s="1"/>
  <c r="G4196" i="5"/>
  <c r="H4196" i="5" s="1"/>
  <c r="I4196" i="5" s="1"/>
  <c r="G4195" i="5"/>
  <c r="H4195" i="5" s="1"/>
  <c r="I4195" i="5" s="1"/>
  <c r="G4194" i="5"/>
  <c r="H4194" i="5" s="1"/>
  <c r="I4194" i="5" s="1"/>
  <c r="G4193" i="5"/>
  <c r="H4193" i="5" s="1"/>
  <c r="I4193" i="5" s="1"/>
  <c r="G4192" i="5"/>
  <c r="H4192" i="5" s="1"/>
  <c r="I4192" i="5" s="1"/>
  <c r="G4191" i="5"/>
  <c r="H4191" i="5" s="1"/>
  <c r="I4191" i="5" s="1"/>
  <c r="G4190" i="5"/>
  <c r="H4190" i="5" s="1"/>
  <c r="I4190" i="5" s="1"/>
  <c r="G4189" i="5"/>
  <c r="H4189" i="5" s="1"/>
  <c r="I4189" i="5" s="1"/>
  <c r="G4188" i="5"/>
  <c r="H4188" i="5" s="1"/>
  <c r="I4188" i="5" s="1"/>
  <c r="G4187" i="5"/>
  <c r="H4187" i="5" s="1"/>
  <c r="I4187" i="5" s="1"/>
  <c r="G4186" i="5"/>
  <c r="H4186" i="5" s="1"/>
  <c r="I4186" i="5" s="1"/>
  <c r="G4185" i="5"/>
  <c r="H4185" i="5" s="1"/>
  <c r="I4185" i="5" s="1"/>
  <c r="G4184" i="5"/>
  <c r="H4184" i="5" s="1"/>
  <c r="I4184" i="5" s="1"/>
  <c r="G4183" i="5"/>
  <c r="H4183" i="5" s="1"/>
  <c r="I4183" i="5" s="1"/>
  <c r="G4182" i="5"/>
  <c r="H4182" i="5" s="1"/>
  <c r="I4182" i="5" s="1"/>
  <c r="G4181" i="5"/>
  <c r="H4181" i="5" s="1"/>
  <c r="I4181" i="5" s="1"/>
  <c r="G4180" i="5"/>
  <c r="H4180" i="5" s="1"/>
  <c r="I4180" i="5" s="1"/>
  <c r="G4179" i="5"/>
  <c r="H4179" i="5" s="1"/>
  <c r="I4179" i="5" s="1"/>
  <c r="G4178" i="5"/>
  <c r="H4178" i="5" s="1"/>
  <c r="I4178" i="5" s="1"/>
  <c r="G4177" i="5"/>
  <c r="H4177" i="5" s="1"/>
  <c r="I4177" i="5" s="1"/>
  <c r="G4176" i="5"/>
  <c r="H4176" i="5" s="1"/>
  <c r="I4176" i="5" s="1"/>
  <c r="G4175" i="5"/>
  <c r="H4175" i="5" s="1"/>
  <c r="I4175" i="5" s="1"/>
  <c r="G4174" i="5"/>
  <c r="H4174" i="5" s="1"/>
  <c r="I4174" i="5" s="1"/>
  <c r="G4173" i="5"/>
  <c r="H4173" i="5" s="1"/>
  <c r="I4173" i="5" s="1"/>
  <c r="G4172" i="5"/>
  <c r="H4172" i="5" s="1"/>
  <c r="I4172" i="5" s="1"/>
  <c r="G4171" i="5"/>
  <c r="H4171" i="5" s="1"/>
  <c r="I4171" i="5" s="1"/>
  <c r="G4170" i="5"/>
  <c r="H4170" i="5" s="1"/>
  <c r="I4170" i="5" s="1"/>
  <c r="G4169" i="5"/>
  <c r="H4169" i="5" s="1"/>
  <c r="I4169" i="5" s="1"/>
  <c r="G4168" i="5"/>
  <c r="H4168" i="5" s="1"/>
  <c r="I4168" i="5" s="1"/>
  <c r="G4167" i="5"/>
  <c r="H4167" i="5" s="1"/>
  <c r="I4167" i="5" s="1"/>
  <c r="G4166" i="5"/>
  <c r="H4166" i="5" s="1"/>
  <c r="I4166" i="5" s="1"/>
  <c r="G4165" i="5"/>
  <c r="H4165" i="5" s="1"/>
  <c r="I4165" i="5" s="1"/>
  <c r="G4164" i="5"/>
  <c r="H4164" i="5" s="1"/>
  <c r="I4164" i="5" s="1"/>
  <c r="G4163" i="5"/>
  <c r="H4163" i="5" s="1"/>
  <c r="I4163" i="5" s="1"/>
  <c r="G4162" i="5"/>
  <c r="H4162" i="5" s="1"/>
  <c r="I4162" i="5" s="1"/>
  <c r="G4161" i="5"/>
  <c r="H4161" i="5" s="1"/>
  <c r="I4161" i="5" s="1"/>
  <c r="G4160" i="5"/>
  <c r="H4160" i="5" s="1"/>
  <c r="I4160" i="5" s="1"/>
  <c r="G4159" i="5"/>
  <c r="H4159" i="5" s="1"/>
  <c r="I4159" i="5" s="1"/>
  <c r="G4158" i="5"/>
  <c r="H4158" i="5" s="1"/>
  <c r="I4158" i="5" s="1"/>
  <c r="G4157" i="5"/>
  <c r="H4157" i="5" s="1"/>
  <c r="I4157" i="5" s="1"/>
  <c r="G4156" i="5"/>
  <c r="H4156" i="5" s="1"/>
  <c r="I4156" i="5" s="1"/>
  <c r="G4155" i="5"/>
  <c r="H4155" i="5" s="1"/>
  <c r="I4155" i="5" s="1"/>
  <c r="G4154" i="5"/>
  <c r="H4154" i="5" s="1"/>
  <c r="I4154" i="5" s="1"/>
  <c r="G4153" i="5"/>
  <c r="H4153" i="5" s="1"/>
  <c r="I4153" i="5" s="1"/>
  <c r="G4152" i="5"/>
  <c r="H4152" i="5" s="1"/>
  <c r="I4152" i="5" s="1"/>
  <c r="G4151" i="5"/>
  <c r="H4151" i="5" s="1"/>
  <c r="I4151" i="5" s="1"/>
  <c r="G4150" i="5"/>
  <c r="H4150" i="5" s="1"/>
  <c r="I4150" i="5" s="1"/>
  <c r="G4149" i="5"/>
  <c r="H4149" i="5" s="1"/>
  <c r="I4149" i="5" s="1"/>
  <c r="G4148" i="5"/>
  <c r="H4148" i="5" s="1"/>
  <c r="I4148" i="5" s="1"/>
  <c r="G4147" i="5"/>
  <c r="H4147" i="5" s="1"/>
  <c r="I4147" i="5" s="1"/>
  <c r="G4146" i="5"/>
  <c r="H4146" i="5" s="1"/>
  <c r="I4146" i="5" s="1"/>
  <c r="G4145" i="5"/>
  <c r="H4145" i="5" s="1"/>
  <c r="I4145" i="5" s="1"/>
  <c r="G4144" i="5"/>
  <c r="H4144" i="5" s="1"/>
  <c r="I4144" i="5" s="1"/>
  <c r="G4143" i="5"/>
  <c r="H4143" i="5" s="1"/>
  <c r="I4143" i="5" s="1"/>
  <c r="G4142" i="5"/>
  <c r="H4142" i="5" s="1"/>
  <c r="I4142" i="5" s="1"/>
  <c r="G4141" i="5"/>
  <c r="H4141" i="5" s="1"/>
  <c r="I4141" i="5" s="1"/>
  <c r="G4140" i="5"/>
  <c r="H4140" i="5" s="1"/>
  <c r="I4140" i="5" s="1"/>
  <c r="G4139" i="5"/>
  <c r="H4139" i="5" s="1"/>
  <c r="I4139" i="5" s="1"/>
  <c r="G4138" i="5"/>
  <c r="H4138" i="5" s="1"/>
  <c r="I4138" i="5" s="1"/>
  <c r="G4137" i="5"/>
  <c r="H4137" i="5" s="1"/>
  <c r="I4137" i="5" s="1"/>
  <c r="G4136" i="5"/>
  <c r="H4136" i="5" s="1"/>
  <c r="I4136" i="5" s="1"/>
  <c r="G4135" i="5"/>
  <c r="H4135" i="5" s="1"/>
  <c r="I4135" i="5" s="1"/>
  <c r="G4134" i="5"/>
  <c r="H4134" i="5" s="1"/>
  <c r="I4134" i="5" s="1"/>
  <c r="G4133" i="5"/>
  <c r="H4133" i="5" s="1"/>
  <c r="I4133" i="5" s="1"/>
  <c r="G4132" i="5"/>
  <c r="H4132" i="5" s="1"/>
  <c r="I4132" i="5" s="1"/>
  <c r="G4131" i="5"/>
  <c r="H4131" i="5" s="1"/>
  <c r="I4131" i="5" s="1"/>
  <c r="G4130" i="5"/>
  <c r="H4130" i="5" s="1"/>
  <c r="I4130" i="5" s="1"/>
  <c r="G4129" i="5"/>
  <c r="H4129" i="5" s="1"/>
  <c r="I4129" i="5" s="1"/>
  <c r="G4128" i="5"/>
  <c r="H4128" i="5" s="1"/>
  <c r="I4128" i="5" s="1"/>
  <c r="G4127" i="5"/>
  <c r="H4127" i="5" s="1"/>
  <c r="I4127" i="5" s="1"/>
  <c r="G4126" i="5"/>
  <c r="H4126" i="5" s="1"/>
  <c r="I4126" i="5" s="1"/>
  <c r="G4125" i="5"/>
  <c r="H4125" i="5" s="1"/>
  <c r="I4125" i="5" s="1"/>
  <c r="G4124" i="5"/>
  <c r="H4124" i="5" s="1"/>
  <c r="I4124" i="5" s="1"/>
  <c r="G4123" i="5"/>
  <c r="H4123" i="5" s="1"/>
  <c r="I4123" i="5" s="1"/>
  <c r="G4122" i="5"/>
  <c r="H4122" i="5" s="1"/>
  <c r="I4122" i="5" s="1"/>
  <c r="G4121" i="5"/>
  <c r="H4121" i="5" s="1"/>
  <c r="I4121" i="5" s="1"/>
  <c r="G4120" i="5"/>
  <c r="H4120" i="5" s="1"/>
  <c r="I4120" i="5" s="1"/>
  <c r="G4119" i="5"/>
  <c r="H4119" i="5" s="1"/>
  <c r="I4119" i="5" s="1"/>
  <c r="G4118" i="5"/>
  <c r="H4118" i="5" s="1"/>
  <c r="I4118" i="5" s="1"/>
  <c r="G4117" i="5"/>
  <c r="H4117" i="5" s="1"/>
  <c r="I4117" i="5" s="1"/>
  <c r="G4116" i="5"/>
  <c r="H4116" i="5" s="1"/>
  <c r="I4116" i="5" s="1"/>
  <c r="G4115" i="5"/>
  <c r="H4115" i="5" s="1"/>
  <c r="I4115" i="5" s="1"/>
  <c r="G4114" i="5"/>
  <c r="H4114" i="5" s="1"/>
  <c r="I4114" i="5" s="1"/>
  <c r="G4113" i="5"/>
  <c r="H4113" i="5" s="1"/>
  <c r="I4113" i="5" s="1"/>
  <c r="G4112" i="5"/>
  <c r="H4112" i="5" s="1"/>
  <c r="I4112" i="5" s="1"/>
  <c r="G4111" i="5"/>
  <c r="H4111" i="5" s="1"/>
  <c r="I4111" i="5" s="1"/>
  <c r="G4110" i="5"/>
  <c r="H4110" i="5" s="1"/>
  <c r="I4110" i="5" s="1"/>
  <c r="G4109" i="5"/>
  <c r="H4109" i="5" s="1"/>
  <c r="I4109" i="5" s="1"/>
  <c r="G4108" i="5"/>
  <c r="H4108" i="5" s="1"/>
  <c r="I4108" i="5" s="1"/>
  <c r="G4107" i="5"/>
  <c r="H4107" i="5" s="1"/>
  <c r="I4107" i="5" s="1"/>
  <c r="G4106" i="5"/>
  <c r="H4106" i="5" s="1"/>
  <c r="I4106" i="5" s="1"/>
  <c r="G4105" i="5"/>
  <c r="H4105" i="5" s="1"/>
  <c r="I4105" i="5" s="1"/>
  <c r="G4104" i="5"/>
  <c r="H4104" i="5" s="1"/>
  <c r="I4104" i="5" s="1"/>
  <c r="G4103" i="5"/>
  <c r="H4103" i="5" s="1"/>
  <c r="I4103" i="5" s="1"/>
  <c r="G4102" i="5"/>
  <c r="H4102" i="5" s="1"/>
  <c r="I4102" i="5" s="1"/>
  <c r="G4101" i="5"/>
  <c r="H4101" i="5" s="1"/>
  <c r="I4101" i="5" s="1"/>
  <c r="G4100" i="5"/>
  <c r="H4100" i="5" s="1"/>
  <c r="I4100" i="5" s="1"/>
  <c r="G4099" i="5"/>
  <c r="H4099" i="5" s="1"/>
  <c r="I4099" i="5" s="1"/>
  <c r="G4098" i="5"/>
  <c r="H4098" i="5" s="1"/>
  <c r="I4098" i="5" s="1"/>
  <c r="G4097" i="5"/>
  <c r="H4097" i="5" s="1"/>
  <c r="I4097" i="5" s="1"/>
  <c r="G4096" i="5"/>
  <c r="H4096" i="5" s="1"/>
  <c r="I4096" i="5" s="1"/>
  <c r="G4095" i="5"/>
  <c r="H4095" i="5" s="1"/>
  <c r="I4095" i="5" s="1"/>
  <c r="G4094" i="5"/>
  <c r="H4094" i="5" s="1"/>
  <c r="I4094" i="5" s="1"/>
  <c r="G4093" i="5"/>
  <c r="H4093" i="5" s="1"/>
  <c r="I4093" i="5" s="1"/>
  <c r="G4092" i="5"/>
  <c r="H4092" i="5" s="1"/>
  <c r="I4092" i="5" s="1"/>
  <c r="G4091" i="5"/>
  <c r="H4091" i="5" s="1"/>
  <c r="I4091" i="5" s="1"/>
  <c r="G4090" i="5"/>
  <c r="H4090" i="5" s="1"/>
  <c r="I4090" i="5" s="1"/>
  <c r="G4089" i="5"/>
  <c r="H4089" i="5" s="1"/>
  <c r="I4089" i="5" s="1"/>
  <c r="G4088" i="5"/>
  <c r="H4088" i="5" s="1"/>
  <c r="I4088" i="5" s="1"/>
  <c r="G4087" i="5"/>
  <c r="H4087" i="5" s="1"/>
  <c r="I4087" i="5" s="1"/>
  <c r="G4086" i="5"/>
  <c r="H4086" i="5" s="1"/>
  <c r="I4086" i="5" s="1"/>
  <c r="G4085" i="5"/>
  <c r="H4085" i="5" s="1"/>
  <c r="I4085" i="5" s="1"/>
  <c r="G4084" i="5"/>
  <c r="H4084" i="5" s="1"/>
  <c r="I4084" i="5" s="1"/>
  <c r="G4083" i="5"/>
  <c r="H4083" i="5" s="1"/>
  <c r="I4083" i="5" s="1"/>
  <c r="G4082" i="5"/>
  <c r="H4082" i="5" s="1"/>
  <c r="I4082" i="5" s="1"/>
  <c r="G4081" i="5"/>
  <c r="H4081" i="5" s="1"/>
  <c r="I4081" i="5" s="1"/>
  <c r="G4080" i="5"/>
  <c r="H4080" i="5" s="1"/>
  <c r="I4080" i="5" s="1"/>
  <c r="G4079" i="5"/>
  <c r="H4079" i="5" s="1"/>
  <c r="I4079" i="5" s="1"/>
  <c r="G4078" i="5"/>
  <c r="H4078" i="5" s="1"/>
  <c r="I4078" i="5" s="1"/>
  <c r="G4077" i="5"/>
  <c r="H4077" i="5" s="1"/>
  <c r="I4077" i="5" s="1"/>
  <c r="G4076" i="5"/>
  <c r="H4076" i="5" s="1"/>
  <c r="I4076" i="5" s="1"/>
  <c r="G4075" i="5"/>
  <c r="H4075" i="5" s="1"/>
  <c r="I4075" i="5" s="1"/>
  <c r="G4074" i="5"/>
  <c r="H4074" i="5" s="1"/>
  <c r="I4074" i="5" s="1"/>
  <c r="G4073" i="5"/>
  <c r="H4073" i="5" s="1"/>
  <c r="I4073" i="5" s="1"/>
  <c r="G4072" i="5"/>
  <c r="H4072" i="5" s="1"/>
  <c r="I4072" i="5" s="1"/>
  <c r="G4071" i="5"/>
  <c r="H4071" i="5" s="1"/>
  <c r="I4071" i="5" s="1"/>
  <c r="G4070" i="5"/>
  <c r="H4070" i="5" s="1"/>
  <c r="I4070" i="5" s="1"/>
  <c r="G4069" i="5"/>
  <c r="H4069" i="5" s="1"/>
  <c r="I4069" i="5" s="1"/>
  <c r="G4068" i="5"/>
  <c r="H4068" i="5" s="1"/>
  <c r="I4068" i="5" s="1"/>
  <c r="G4067" i="5"/>
  <c r="H4067" i="5" s="1"/>
  <c r="I4067" i="5" s="1"/>
  <c r="G4066" i="5"/>
  <c r="H4066" i="5" s="1"/>
  <c r="I4066" i="5" s="1"/>
  <c r="G4065" i="5"/>
  <c r="H4065" i="5" s="1"/>
  <c r="I4065" i="5" s="1"/>
  <c r="G4064" i="5"/>
  <c r="H4064" i="5" s="1"/>
  <c r="I4064" i="5" s="1"/>
  <c r="G4063" i="5"/>
  <c r="H4063" i="5" s="1"/>
  <c r="I4063" i="5" s="1"/>
  <c r="G2871" i="5"/>
  <c r="H2871" i="5" s="1"/>
  <c r="I2871" i="5" s="1"/>
  <c r="G2842" i="5"/>
  <c r="H2842" i="5" s="1"/>
  <c r="I2842" i="5" s="1"/>
  <c r="G2793" i="5"/>
  <c r="H2793" i="5" s="1"/>
  <c r="I2793" i="5" s="1"/>
  <c r="G2780" i="5"/>
  <c r="H2780" i="5" s="1"/>
  <c r="I2780" i="5" s="1"/>
  <c r="G2766" i="5"/>
  <c r="H2766" i="5" s="1"/>
  <c r="I2766" i="5" s="1"/>
  <c r="G2748" i="5"/>
  <c r="H2748" i="5" s="1"/>
  <c r="I2748" i="5" s="1"/>
  <c r="G2743" i="5"/>
  <c r="H2743" i="5" s="1"/>
  <c r="I2743" i="5" s="1"/>
  <c r="G2596" i="5"/>
  <c r="H2596" i="5" s="1"/>
  <c r="I2596" i="5" s="1"/>
  <c r="G2583" i="5"/>
  <c r="H2583" i="5" s="1"/>
  <c r="I2583" i="5" s="1"/>
  <c r="G2575" i="5"/>
  <c r="H2575" i="5" s="1"/>
  <c r="I2575" i="5" s="1"/>
  <c r="G2564" i="5"/>
  <c r="H2564" i="5" s="1"/>
  <c r="I2564" i="5" s="1"/>
  <c r="G2562" i="5"/>
  <c r="H2562" i="5" s="1"/>
  <c r="I2562" i="5" s="1"/>
  <c r="G2548" i="5"/>
  <c r="H2548" i="5" s="1"/>
  <c r="I2548" i="5" s="1"/>
  <c r="G2543" i="5"/>
  <c r="H2543" i="5" s="1"/>
  <c r="I2543" i="5" s="1"/>
  <c r="G2465" i="5"/>
  <c r="H2465" i="5" s="1"/>
  <c r="I2465" i="5" s="1"/>
  <c r="G2429" i="5"/>
  <c r="H2429" i="5" s="1"/>
  <c r="I2429" i="5" s="1"/>
  <c r="G2420" i="5"/>
  <c r="H2420" i="5" s="1"/>
  <c r="I2420" i="5" s="1"/>
  <c r="G2361" i="5"/>
  <c r="H2361" i="5" s="1"/>
  <c r="I2361" i="5" s="1"/>
  <c r="G2282" i="5"/>
  <c r="H2282" i="5" s="1"/>
  <c r="I2282" i="5" s="1"/>
  <c r="G2261" i="5"/>
  <c r="H2261" i="5" s="1"/>
  <c r="I2261" i="5" s="1"/>
  <c r="G2257" i="5"/>
  <c r="H2257" i="5" s="1"/>
  <c r="I2257" i="5" s="1"/>
  <c r="G2244" i="5"/>
  <c r="H2244" i="5" s="1"/>
  <c r="I2244" i="5" s="1"/>
  <c r="G2238" i="5"/>
  <c r="H2238" i="5" s="1"/>
  <c r="I2238" i="5" s="1"/>
  <c r="G2217" i="5"/>
  <c r="H2217" i="5" s="1"/>
  <c r="I2217" i="5" s="1"/>
  <c r="G2210" i="5"/>
  <c r="H2210" i="5" s="1"/>
  <c r="I2210" i="5" s="1"/>
  <c r="G2179" i="5"/>
  <c r="H2179" i="5" s="1"/>
  <c r="I2179" i="5" s="1"/>
  <c r="G2177" i="5"/>
  <c r="H2177" i="5" s="1"/>
  <c r="I2177" i="5" s="1"/>
  <c r="G2170" i="5"/>
  <c r="H2170" i="5" s="1"/>
  <c r="I2170" i="5" s="1"/>
  <c r="G2152" i="5"/>
  <c r="H2152" i="5" s="1"/>
  <c r="I2152" i="5" s="1"/>
  <c r="G2130" i="5"/>
  <c r="H2130" i="5" s="1"/>
  <c r="I2130" i="5" s="1"/>
  <c r="G2107" i="5"/>
  <c r="H2107" i="5" s="1"/>
  <c r="I2107" i="5" s="1"/>
  <c r="G2097" i="5"/>
  <c r="H2097" i="5" s="1"/>
  <c r="I2097" i="5" s="1"/>
  <c r="G2069" i="5"/>
  <c r="H2069" i="5" s="1"/>
  <c r="I2069" i="5" s="1"/>
  <c r="G2066" i="5"/>
  <c r="H2066" i="5" s="1"/>
  <c r="I2066" i="5" s="1"/>
  <c r="G2039" i="5"/>
  <c r="H2039" i="5" s="1"/>
  <c r="I2039" i="5" s="1"/>
  <c r="G2031" i="5"/>
  <c r="H2031" i="5" s="1"/>
  <c r="I2031" i="5" s="1"/>
  <c r="G2020" i="5"/>
  <c r="H2020" i="5" s="1"/>
  <c r="I2020" i="5" s="1"/>
  <c r="G2007" i="5"/>
  <c r="H2007" i="5" s="1"/>
  <c r="I2007" i="5" s="1"/>
  <c r="G2001" i="5"/>
  <c r="H2001" i="5" s="1"/>
  <c r="I2001" i="5" s="1"/>
  <c r="G1994" i="5"/>
  <c r="H1994" i="5" s="1"/>
  <c r="I1994" i="5" s="1"/>
  <c r="G1993" i="5"/>
  <c r="H1993" i="5" s="1"/>
  <c r="I1993" i="5" s="1"/>
  <c r="G1943" i="5"/>
  <c r="H1943" i="5" s="1"/>
  <c r="I1943" i="5" s="1"/>
  <c r="G1916" i="5"/>
  <c r="H1916" i="5" s="1"/>
  <c r="I1916" i="5" s="1"/>
  <c r="G1909" i="5"/>
  <c r="H1909" i="5" s="1"/>
  <c r="I1909" i="5" s="1"/>
  <c r="G1879" i="5"/>
  <c r="H1879" i="5" s="1"/>
  <c r="I1879" i="5" s="1"/>
  <c r="G1859" i="5"/>
  <c r="H1859" i="5" s="1"/>
  <c r="I1859" i="5" s="1"/>
  <c r="G1851" i="5"/>
  <c r="H1851" i="5" s="1"/>
  <c r="I1851" i="5" s="1"/>
  <c r="G1840" i="5"/>
  <c r="H1840" i="5" s="1"/>
  <c r="I1840" i="5" s="1"/>
  <c r="G1822" i="5"/>
  <c r="H1822" i="5" s="1"/>
  <c r="I1822" i="5" s="1"/>
  <c r="G1818" i="5"/>
  <c r="H1818" i="5" s="1"/>
  <c r="I1818" i="5" s="1"/>
  <c r="G1815" i="5"/>
  <c r="H1815" i="5" s="1"/>
  <c r="I1815" i="5" s="1"/>
  <c r="G1811" i="5"/>
  <c r="H1811" i="5" s="1"/>
  <c r="I1811" i="5" s="1"/>
  <c r="G1758" i="5"/>
  <c r="H1758" i="5" s="1"/>
  <c r="I1758" i="5" s="1"/>
  <c r="G1339" i="5"/>
  <c r="H1339" i="5" s="1"/>
  <c r="I1339" i="5" s="1"/>
  <c r="G1336" i="5"/>
  <c r="H1336" i="5" s="1"/>
  <c r="I1336" i="5" s="1"/>
  <c r="G1308" i="5"/>
  <c r="H1308" i="5" s="1"/>
  <c r="I1308" i="5" s="1"/>
  <c r="G1291" i="5"/>
  <c r="H1291" i="5" s="1"/>
  <c r="I1291" i="5" s="1"/>
  <c r="G1278" i="5"/>
  <c r="H1278" i="5" s="1"/>
  <c r="I1278" i="5" s="1"/>
  <c r="G1266" i="5"/>
  <c r="H1266" i="5" s="1"/>
  <c r="I1266" i="5" s="1"/>
  <c r="G1255" i="5"/>
  <c r="H1255" i="5" s="1"/>
  <c r="I1255" i="5" s="1"/>
  <c r="G1249" i="5"/>
  <c r="H1249" i="5" s="1"/>
  <c r="I1249" i="5" s="1"/>
  <c r="G1245" i="5"/>
  <c r="H1245" i="5" s="1"/>
  <c r="I1245" i="5" s="1"/>
  <c r="G1240" i="5"/>
  <c r="H1240" i="5" s="1"/>
  <c r="I1240" i="5" s="1"/>
  <c r="G1220" i="5"/>
  <c r="H1220" i="5" s="1"/>
  <c r="I1220" i="5" s="1"/>
  <c r="G1142" i="5"/>
  <c r="H1142" i="5" s="1"/>
  <c r="I1142" i="5" s="1"/>
  <c r="G1140" i="5"/>
  <c r="H1140" i="5" s="1"/>
  <c r="I1140" i="5" s="1"/>
  <c r="G1115" i="5"/>
  <c r="H1115" i="5" s="1"/>
  <c r="I1115" i="5" s="1"/>
  <c r="G1112" i="5"/>
  <c r="H1112" i="5" s="1"/>
  <c r="I1112" i="5" s="1"/>
  <c r="G1105" i="5"/>
  <c r="H1105" i="5" s="1"/>
  <c r="I1105" i="5" s="1"/>
  <c r="G3713" i="5"/>
  <c r="H3713" i="5" s="1"/>
  <c r="I3713" i="5" s="1"/>
  <c r="G3712" i="5"/>
  <c r="H3712" i="5" s="1"/>
  <c r="I3712" i="5" s="1"/>
  <c r="G3711" i="5"/>
  <c r="H3711" i="5" s="1"/>
  <c r="I3711" i="5" s="1"/>
  <c r="G3709" i="5"/>
  <c r="H3709" i="5" s="1"/>
  <c r="I3709" i="5" s="1"/>
  <c r="G3708" i="5"/>
  <c r="H3708" i="5" s="1"/>
  <c r="I3708" i="5" s="1"/>
  <c r="G3707" i="5"/>
  <c r="H3707" i="5" s="1"/>
  <c r="I3707" i="5" s="1"/>
  <c r="G3706" i="5"/>
  <c r="H3706" i="5" s="1"/>
  <c r="I3706" i="5" s="1"/>
  <c r="G3705" i="5"/>
  <c r="H3705" i="5" s="1"/>
  <c r="I3705" i="5" s="1"/>
  <c r="G3704" i="5"/>
  <c r="H3704" i="5" s="1"/>
  <c r="I3704" i="5" s="1"/>
  <c r="G3703" i="5"/>
  <c r="H3703" i="5" s="1"/>
  <c r="I3703" i="5" s="1"/>
  <c r="G3701" i="5"/>
  <c r="H3701" i="5" s="1"/>
  <c r="I3701" i="5" s="1"/>
  <c r="G3700" i="5"/>
  <c r="H3700" i="5" s="1"/>
  <c r="I3700" i="5" s="1"/>
  <c r="G3699" i="5"/>
  <c r="H3699" i="5" s="1"/>
  <c r="I3699" i="5" s="1"/>
  <c r="G3698" i="5"/>
  <c r="H3698" i="5" s="1"/>
  <c r="I3698" i="5" s="1"/>
  <c r="G3697" i="5"/>
  <c r="H3697" i="5" s="1"/>
  <c r="I3697" i="5" s="1"/>
  <c r="G3696" i="5"/>
  <c r="H3696" i="5" s="1"/>
  <c r="I3696" i="5" s="1"/>
  <c r="G3695" i="5"/>
  <c r="H3695" i="5" s="1"/>
  <c r="I3695" i="5" s="1"/>
  <c r="G3694" i="5"/>
  <c r="H3694" i="5" s="1"/>
  <c r="I3694" i="5" s="1"/>
  <c r="G3693" i="5"/>
  <c r="H3693" i="5" s="1"/>
  <c r="I3693" i="5" s="1"/>
  <c r="G3692" i="5"/>
  <c r="H3692" i="5" s="1"/>
  <c r="I3692" i="5" s="1"/>
  <c r="G3691" i="5"/>
  <c r="H3691" i="5" s="1"/>
  <c r="I3691" i="5" s="1"/>
  <c r="G3690" i="5"/>
  <c r="H3690" i="5" s="1"/>
  <c r="I3690" i="5" s="1"/>
  <c r="G3689" i="5"/>
  <c r="H3689" i="5" s="1"/>
  <c r="I3689" i="5" s="1"/>
  <c r="G3688" i="5"/>
  <c r="H3688" i="5" s="1"/>
  <c r="I3688" i="5" s="1"/>
  <c r="G3687" i="5"/>
  <c r="H3687" i="5" s="1"/>
  <c r="I3687" i="5" s="1"/>
  <c r="G3685" i="5"/>
  <c r="H3685" i="5" s="1"/>
  <c r="I3685" i="5" s="1"/>
  <c r="G3684" i="5"/>
  <c r="H3684" i="5" s="1"/>
  <c r="I3684" i="5" s="1"/>
  <c r="G3683" i="5"/>
  <c r="H3683" i="5" s="1"/>
  <c r="I3683" i="5" s="1"/>
  <c r="G3682" i="5"/>
  <c r="H3682" i="5" s="1"/>
  <c r="I3682" i="5" s="1"/>
  <c r="G3681" i="5"/>
  <c r="H3681" i="5" s="1"/>
  <c r="I3681" i="5" s="1"/>
  <c r="G3680" i="5"/>
  <c r="H3680" i="5" s="1"/>
  <c r="I3680" i="5" s="1"/>
  <c r="G3679" i="5"/>
  <c r="H3679" i="5" s="1"/>
  <c r="I3679" i="5" s="1"/>
  <c r="G3678" i="5"/>
  <c r="H3678" i="5" s="1"/>
  <c r="I3678" i="5" s="1"/>
  <c r="G3677" i="5"/>
  <c r="H3677" i="5" s="1"/>
  <c r="I3677" i="5" s="1"/>
  <c r="G3676" i="5"/>
  <c r="H3676" i="5" s="1"/>
  <c r="I3676" i="5" s="1"/>
  <c r="G3675" i="5"/>
  <c r="H3675" i="5" s="1"/>
  <c r="I3675" i="5" s="1"/>
  <c r="G3673" i="5"/>
  <c r="H3673" i="5" s="1"/>
  <c r="I3673" i="5" s="1"/>
  <c r="G3671" i="5"/>
  <c r="H3671" i="5" s="1"/>
  <c r="I3671" i="5" s="1"/>
  <c r="G3670" i="5"/>
  <c r="H3670" i="5" s="1"/>
  <c r="I3670" i="5" s="1"/>
  <c r="G3669" i="5"/>
  <c r="H3669" i="5" s="1"/>
  <c r="I3669" i="5" s="1"/>
  <c r="G3668" i="5"/>
  <c r="H3668" i="5" s="1"/>
  <c r="I3668" i="5" s="1"/>
  <c r="G3667" i="5"/>
  <c r="H3667" i="5" s="1"/>
  <c r="I3667" i="5" s="1"/>
  <c r="G3666" i="5"/>
  <c r="H3666" i="5" s="1"/>
  <c r="I3666" i="5" s="1"/>
  <c r="G3665" i="5"/>
  <c r="H3665" i="5" s="1"/>
  <c r="I3665" i="5" s="1"/>
  <c r="G3664" i="5"/>
  <c r="H3664" i="5" s="1"/>
  <c r="I3664" i="5" s="1"/>
  <c r="G3663" i="5"/>
  <c r="H3663" i="5" s="1"/>
  <c r="I3663" i="5" s="1"/>
  <c r="G3662" i="5"/>
  <c r="H3662" i="5" s="1"/>
  <c r="I3662" i="5" s="1"/>
  <c r="G3661" i="5"/>
  <c r="H3661" i="5" s="1"/>
  <c r="I3661" i="5" s="1"/>
  <c r="G3660" i="5"/>
  <c r="H3660" i="5" s="1"/>
  <c r="I3660" i="5" s="1"/>
  <c r="G3659" i="5"/>
  <c r="H3659" i="5" s="1"/>
  <c r="I3659" i="5" s="1"/>
  <c r="G3658" i="5"/>
  <c r="H3658" i="5" s="1"/>
  <c r="I3658" i="5" s="1"/>
  <c r="G3657" i="5"/>
  <c r="H3657" i="5" s="1"/>
  <c r="I3657" i="5" s="1"/>
  <c r="G3656" i="5"/>
  <c r="H3656" i="5" s="1"/>
  <c r="I3656" i="5" s="1"/>
  <c r="G3655" i="5"/>
  <c r="H3655" i="5" s="1"/>
  <c r="I3655" i="5" s="1"/>
  <c r="G3654" i="5"/>
  <c r="H3654" i="5" s="1"/>
  <c r="I3654" i="5" s="1"/>
  <c r="G3653" i="5"/>
  <c r="H3653" i="5" s="1"/>
  <c r="I3653" i="5" s="1"/>
  <c r="G3651" i="5"/>
  <c r="H3651" i="5" s="1"/>
  <c r="I3651" i="5" s="1"/>
  <c r="G3650" i="5"/>
  <c r="H3650" i="5" s="1"/>
  <c r="I3650" i="5" s="1"/>
  <c r="G3649" i="5"/>
  <c r="H3649" i="5" s="1"/>
  <c r="I3649" i="5" s="1"/>
  <c r="G3648" i="5"/>
  <c r="H3648" i="5" s="1"/>
  <c r="I3648" i="5" s="1"/>
  <c r="G3647" i="5"/>
  <c r="H3647" i="5" s="1"/>
  <c r="I3647" i="5" s="1"/>
  <c r="G3646" i="5"/>
  <c r="H3646" i="5" s="1"/>
  <c r="I3646" i="5" s="1"/>
  <c r="G3645" i="5"/>
  <c r="H3645" i="5" s="1"/>
  <c r="I3645" i="5" s="1"/>
  <c r="G3644" i="5"/>
  <c r="H3644" i="5" s="1"/>
  <c r="I3644" i="5" s="1"/>
  <c r="G3643" i="5"/>
  <c r="H3643" i="5" s="1"/>
  <c r="I3643" i="5" s="1"/>
  <c r="G3642" i="5"/>
  <c r="H3642" i="5" s="1"/>
  <c r="I3642" i="5" s="1"/>
  <c r="G3641" i="5"/>
  <c r="H3641" i="5" s="1"/>
  <c r="I3641" i="5" s="1"/>
  <c r="G3640" i="5"/>
  <c r="H3640" i="5" s="1"/>
  <c r="I3640" i="5" s="1"/>
  <c r="G3638" i="5"/>
  <c r="H3638" i="5" s="1"/>
  <c r="I3638" i="5" s="1"/>
  <c r="G3637" i="5"/>
  <c r="H3637" i="5" s="1"/>
  <c r="I3637" i="5" s="1"/>
  <c r="G3636" i="5"/>
  <c r="H3636" i="5" s="1"/>
  <c r="I3636" i="5" s="1"/>
  <c r="G3635" i="5"/>
  <c r="H3635" i="5" s="1"/>
  <c r="I3635" i="5" s="1"/>
  <c r="G3633" i="5"/>
  <c r="H3633" i="5" s="1"/>
  <c r="I3633" i="5" s="1"/>
  <c r="G3631" i="5"/>
  <c r="H3631" i="5" s="1"/>
  <c r="I3631" i="5" s="1"/>
  <c r="G3630" i="5"/>
  <c r="H3630" i="5" s="1"/>
  <c r="I3630" i="5" s="1"/>
  <c r="G3629" i="5"/>
  <c r="H3629" i="5" s="1"/>
  <c r="I3629" i="5" s="1"/>
  <c r="G3628" i="5"/>
  <c r="H3628" i="5" s="1"/>
  <c r="I3628" i="5" s="1"/>
  <c r="G3627" i="5"/>
  <c r="H3627" i="5" s="1"/>
  <c r="I3627" i="5" s="1"/>
  <c r="G3626" i="5"/>
  <c r="H3626" i="5" s="1"/>
  <c r="I3626" i="5" s="1"/>
  <c r="G3625" i="5"/>
  <c r="H3625" i="5" s="1"/>
  <c r="I3625" i="5" s="1"/>
  <c r="G3624" i="5"/>
  <c r="H3624" i="5" s="1"/>
  <c r="I3624" i="5" s="1"/>
  <c r="G3623" i="5"/>
  <c r="H3623" i="5" s="1"/>
  <c r="I3623" i="5" s="1"/>
  <c r="G3622" i="5"/>
  <c r="H3622" i="5" s="1"/>
  <c r="I3622" i="5" s="1"/>
  <c r="G3621" i="5"/>
  <c r="H3621" i="5" s="1"/>
  <c r="I3621" i="5" s="1"/>
  <c r="G3620" i="5"/>
  <c r="H3620" i="5" s="1"/>
  <c r="I3620" i="5" s="1"/>
  <c r="G3619" i="5"/>
  <c r="H3619" i="5" s="1"/>
  <c r="I3619" i="5" s="1"/>
  <c r="G3618" i="5"/>
  <c r="H3618" i="5" s="1"/>
  <c r="I3618" i="5" s="1"/>
  <c r="G3617" i="5"/>
  <c r="H3617" i="5" s="1"/>
  <c r="I3617" i="5" s="1"/>
  <c r="G3615" i="5"/>
  <c r="H3615" i="5" s="1"/>
  <c r="I3615" i="5" s="1"/>
  <c r="G3613" i="5"/>
  <c r="H3613" i="5" s="1"/>
  <c r="I3613" i="5" s="1"/>
  <c r="G3612" i="5"/>
  <c r="H3612" i="5" s="1"/>
  <c r="I3612" i="5" s="1"/>
  <c r="G3611" i="5"/>
  <c r="H3611" i="5" s="1"/>
  <c r="I3611" i="5" s="1"/>
  <c r="G3610" i="5"/>
  <c r="H3610" i="5" s="1"/>
  <c r="I3610" i="5" s="1"/>
  <c r="G3609" i="5"/>
  <c r="H3609" i="5" s="1"/>
  <c r="I3609" i="5" s="1"/>
  <c r="G3608" i="5"/>
  <c r="H3608" i="5" s="1"/>
  <c r="I3608" i="5" s="1"/>
  <c r="G3607" i="5"/>
  <c r="H3607" i="5" s="1"/>
  <c r="I3607" i="5" s="1"/>
  <c r="G3606" i="5"/>
  <c r="H3606" i="5" s="1"/>
  <c r="I3606" i="5" s="1"/>
  <c r="G3605" i="5"/>
  <c r="H3605" i="5" s="1"/>
  <c r="I3605" i="5" s="1"/>
  <c r="G3604" i="5"/>
  <c r="H3604" i="5" s="1"/>
  <c r="I3604" i="5" s="1"/>
  <c r="G3603" i="5"/>
  <c r="H3603" i="5" s="1"/>
  <c r="I3603" i="5" s="1"/>
  <c r="G3602" i="5"/>
  <c r="H3602" i="5" s="1"/>
  <c r="I3602" i="5" s="1"/>
  <c r="G3601" i="5"/>
  <c r="H3601" i="5" s="1"/>
  <c r="I3601" i="5" s="1"/>
  <c r="G3600" i="5"/>
  <c r="H3600" i="5" s="1"/>
  <c r="I3600" i="5" s="1"/>
  <c r="G3599" i="5"/>
  <c r="H3599" i="5" s="1"/>
  <c r="I3599" i="5" s="1"/>
  <c r="G3598" i="5"/>
  <c r="H3598" i="5" s="1"/>
  <c r="I3598" i="5" s="1"/>
  <c r="G3597" i="5"/>
  <c r="H3597" i="5" s="1"/>
  <c r="I3597" i="5" s="1"/>
  <c r="G3596" i="5"/>
  <c r="H3596" i="5" s="1"/>
  <c r="I3596" i="5" s="1"/>
  <c r="G3595" i="5"/>
  <c r="H3595" i="5" s="1"/>
  <c r="I3595" i="5" s="1"/>
  <c r="G3594" i="5"/>
  <c r="H3594" i="5" s="1"/>
  <c r="I3594" i="5" s="1"/>
  <c r="G3593" i="5"/>
  <c r="H3593" i="5" s="1"/>
  <c r="I3593" i="5" s="1"/>
  <c r="G3592" i="5"/>
  <c r="H3592" i="5" s="1"/>
  <c r="I3592" i="5" s="1"/>
  <c r="G3591" i="5"/>
  <c r="H3591" i="5" s="1"/>
  <c r="I3591" i="5" s="1"/>
  <c r="G3590" i="5"/>
  <c r="H3590" i="5" s="1"/>
  <c r="I3590" i="5" s="1"/>
  <c r="G3589" i="5"/>
  <c r="H3589" i="5" s="1"/>
  <c r="I3589" i="5" s="1"/>
  <c r="G3588" i="5"/>
  <c r="H3588" i="5" s="1"/>
  <c r="I3588" i="5" s="1"/>
  <c r="G3587" i="5"/>
  <c r="H3587" i="5" s="1"/>
  <c r="I3587" i="5" s="1"/>
  <c r="G3585" i="5"/>
  <c r="H3585" i="5" s="1"/>
  <c r="I3585" i="5" s="1"/>
  <c r="G3584" i="5"/>
  <c r="H3584" i="5" s="1"/>
  <c r="I3584" i="5" s="1"/>
  <c r="G3582" i="5"/>
  <c r="H3582" i="5" s="1"/>
  <c r="I3582" i="5" s="1"/>
  <c r="G3581" i="5"/>
  <c r="H3581" i="5" s="1"/>
  <c r="I3581" i="5" s="1"/>
  <c r="G3580" i="5"/>
  <c r="H3580" i="5" s="1"/>
  <c r="I3580" i="5" s="1"/>
  <c r="G1621" i="5"/>
  <c r="H1621" i="5" s="1"/>
  <c r="I1621" i="5" s="1"/>
  <c r="G1618" i="5"/>
  <c r="H1618" i="5" s="1"/>
  <c r="I1618" i="5" s="1"/>
  <c r="G1617" i="5"/>
  <c r="H1617" i="5" s="1"/>
  <c r="I1617" i="5" s="1"/>
  <c r="G1609" i="5"/>
  <c r="H1609" i="5" s="1"/>
  <c r="I1609" i="5" s="1"/>
  <c r="G1606" i="5"/>
  <c r="H1606" i="5" s="1"/>
  <c r="I1606" i="5" s="1"/>
  <c r="G1604" i="5"/>
  <c r="H1604" i="5" s="1"/>
  <c r="I1604" i="5" s="1"/>
  <c r="G1602" i="5"/>
  <c r="H1602" i="5" s="1"/>
  <c r="I1602" i="5" s="1"/>
  <c r="G1600" i="5"/>
  <c r="H1600" i="5" s="1"/>
  <c r="I1600" i="5" s="1"/>
  <c r="G1598" i="5"/>
  <c r="H1598" i="5" s="1"/>
  <c r="I1598" i="5" s="1"/>
  <c r="G1596" i="5"/>
  <c r="H1596" i="5" s="1"/>
  <c r="I1596" i="5" s="1"/>
  <c r="G1594" i="5"/>
  <c r="H1594" i="5" s="1"/>
  <c r="I1594" i="5" s="1"/>
  <c r="G1590" i="5"/>
  <c r="H1590" i="5" s="1"/>
  <c r="I1590" i="5" s="1"/>
  <c r="G1587" i="5"/>
  <c r="H1587" i="5" s="1"/>
  <c r="I1587" i="5" s="1"/>
  <c r="G1586" i="5"/>
  <c r="H1586" i="5" s="1"/>
  <c r="I1586" i="5" s="1"/>
  <c r="G1584" i="5"/>
  <c r="H1584" i="5" s="1"/>
  <c r="I1584" i="5" s="1"/>
  <c r="G1582" i="5"/>
  <c r="H1582" i="5" s="1"/>
  <c r="I1582" i="5" s="1"/>
  <c r="G1578" i="5"/>
  <c r="H1578" i="5" s="1"/>
  <c r="I1578" i="5" s="1"/>
  <c r="G1576" i="5"/>
  <c r="H1576" i="5" s="1"/>
  <c r="I1576" i="5" s="1"/>
  <c r="G1574" i="5"/>
  <c r="H1574" i="5" s="1"/>
  <c r="I1574" i="5" s="1"/>
  <c r="G1573" i="5"/>
  <c r="H1573" i="5" s="1"/>
  <c r="I1573" i="5" s="1"/>
  <c r="G1383" i="5"/>
  <c r="H1383" i="5" s="1"/>
  <c r="I1383" i="5" s="1"/>
  <c r="G1379" i="5"/>
  <c r="H1379" i="5" s="1"/>
  <c r="I1379" i="5" s="1"/>
  <c r="G1372" i="5"/>
  <c r="H1372" i="5" s="1"/>
  <c r="I1372" i="5" s="1"/>
  <c r="G1368" i="5"/>
  <c r="H1368" i="5" s="1"/>
  <c r="I1368" i="5" s="1"/>
  <c r="G1365" i="5"/>
  <c r="H1365" i="5" s="1"/>
  <c r="I1365" i="5" s="1"/>
  <c r="G1364" i="5"/>
  <c r="H1364" i="5" s="1"/>
  <c r="I1364" i="5" s="1"/>
  <c r="G1360" i="5"/>
  <c r="H1360" i="5" s="1"/>
  <c r="I1360" i="5" s="1"/>
  <c r="G1358" i="5"/>
  <c r="H1358" i="5" s="1"/>
  <c r="I1358" i="5" s="1"/>
  <c r="G1356" i="5"/>
  <c r="H1356" i="5" s="1"/>
  <c r="I1356" i="5" s="1"/>
  <c r="G1355" i="5"/>
  <c r="H1355" i="5" s="1"/>
  <c r="I1355" i="5" s="1"/>
  <c r="G1351" i="5"/>
  <c r="H1351" i="5" s="1"/>
  <c r="I1351" i="5" s="1"/>
  <c r="G1319" i="5"/>
  <c r="H1319" i="5" s="1"/>
  <c r="I1319" i="5" s="1"/>
  <c r="G1101" i="5"/>
  <c r="H1101" i="5" s="1"/>
  <c r="I1101" i="5" s="1"/>
  <c r="G1096" i="5"/>
  <c r="H1096" i="5" s="1"/>
  <c r="I1096" i="5" s="1"/>
  <c r="G1094" i="5"/>
  <c r="H1094" i="5" s="1"/>
  <c r="I1094" i="5" s="1"/>
  <c r="G1092" i="5"/>
  <c r="H1092" i="5" s="1"/>
  <c r="I1092" i="5" s="1"/>
  <c r="G1088" i="5"/>
  <c r="H1088" i="5" s="1"/>
  <c r="I1088" i="5" s="1"/>
  <c r="G1086" i="5"/>
  <c r="H1086" i="5" s="1"/>
  <c r="I1086" i="5" s="1"/>
  <c r="G1084" i="5"/>
  <c r="H1084" i="5" s="1"/>
  <c r="I1084" i="5" s="1"/>
  <c r="G1079" i="5"/>
  <c r="H1079" i="5" s="1"/>
  <c r="I1079" i="5" s="1"/>
  <c r="G1070" i="5"/>
  <c r="H1070" i="5" s="1"/>
  <c r="I1070" i="5" s="1"/>
  <c r="G1068" i="5"/>
  <c r="H1068" i="5" s="1"/>
  <c r="I1068" i="5" s="1"/>
  <c r="G1062" i="5"/>
  <c r="H1062" i="5" s="1"/>
  <c r="I1062" i="5" s="1"/>
  <c r="G1058" i="5"/>
  <c r="H1058" i="5" s="1"/>
  <c r="I1058" i="5" s="1"/>
  <c r="G1051" i="5"/>
  <c r="H1051" i="5" s="1"/>
  <c r="I1051" i="5" s="1"/>
  <c r="G1041" i="5"/>
  <c r="H1041" i="5" s="1"/>
  <c r="I1041" i="5" s="1"/>
  <c r="G1036" i="5"/>
  <c r="H1036" i="5" s="1"/>
  <c r="I1036" i="5" s="1"/>
  <c r="G1033" i="5"/>
  <c r="H1033" i="5" s="1"/>
  <c r="I1033" i="5" s="1"/>
  <c r="G1031" i="5"/>
  <c r="H1031" i="5" s="1"/>
  <c r="I1031" i="5" s="1"/>
  <c r="G1027" i="5"/>
  <c r="H1027" i="5" s="1"/>
  <c r="I1027" i="5" s="1"/>
  <c r="G1017" i="5"/>
  <c r="H1017" i="5" s="1"/>
  <c r="I1017" i="5" s="1"/>
  <c r="G1015" i="5"/>
  <c r="H1015" i="5" s="1"/>
  <c r="I1015" i="5" s="1"/>
  <c r="G1010" i="5"/>
  <c r="H1010" i="5" s="1"/>
  <c r="I1010" i="5" s="1"/>
  <c r="G1003" i="5"/>
  <c r="H1003" i="5" s="1"/>
  <c r="I1003" i="5" s="1"/>
  <c r="G996" i="5"/>
  <c r="H996" i="5" s="1"/>
  <c r="I996" i="5" s="1"/>
  <c r="G993" i="5"/>
  <c r="H993" i="5" s="1"/>
  <c r="I993" i="5" s="1"/>
  <c r="G990" i="5"/>
  <c r="H990" i="5" s="1"/>
  <c r="I990" i="5" s="1"/>
  <c r="G984" i="5"/>
  <c r="H984" i="5" s="1"/>
  <c r="I984" i="5" s="1"/>
  <c r="G983" i="5"/>
  <c r="H983" i="5" s="1"/>
  <c r="I983" i="5" s="1"/>
  <c r="G980" i="5"/>
  <c r="H980" i="5" s="1"/>
  <c r="I980" i="5" s="1"/>
  <c r="G975" i="5"/>
  <c r="H975" i="5" s="1"/>
  <c r="I975" i="5" s="1"/>
  <c r="G970" i="5"/>
  <c r="H970" i="5" s="1"/>
  <c r="I970" i="5" s="1"/>
  <c r="G966" i="5"/>
  <c r="H966" i="5" s="1"/>
  <c r="I966" i="5" s="1"/>
  <c r="G961" i="5"/>
  <c r="H961" i="5" s="1"/>
  <c r="I961" i="5" s="1"/>
  <c r="G960" i="5"/>
  <c r="H960" i="5" s="1"/>
  <c r="I960" i="5" s="1"/>
  <c r="G957" i="5"/>
  <c r="H957" i="5" s="1"/>
  <c r="I957" i="5" s="1"/>
  <c r="G954" i="5"/>
  <c r="H954" i="5" s="1"/>
  <c r="I954" i="5" s="1"/>
  <c r="G943" i="5"/>
  <c r="H943" i="5" s="1"/>
  <c r="I943" i="5" s="1"/>
  <c r="G938" i="5"/>
  <c r="H938" i="5" s="1"/>
  <c r="I938" i="5" s="1"/>
  <c r="G934" i="5"/>
  <c r="H934" i="5" s="1"/>
  <c r="I934" i="5" s="1"/>
  <c r="G928" i="5"/>
  <c r="H928" i="5" s="1"/>
  <c r="I928" i="5" s="1"/>
  <c r="G925" i="5"/>
  <c r="H925" i="5" s="1"/>
  <c r="I925" i="5" s="1"/>
  <c r="G920" i="5"/>
  <c r="H920" i="5" s="1"/>
  <c r="I920" i="5" s="1"/>
  <c r="G914" i="5"/>
  <c r="H914" i="5" s="1"/>
  <c r="I914" i="5" s="1"/>
  <c r="G905" i="5"/>
  <c r="H905" i="5" s="1"/>
  <c r="I905" i="5" s="1"/>
  <c r="G898" i="5"/>
  <c r="H898" i="5" s="1"/>
  <c r="I898" i="5" s="1"/>
  <c r="G894" i="5"/>
  <c r="H894" i="5" s="1"/>
  <c r="I894" i="5" s="1"/>
  <c r="G891" i="5"/>
  <c r="H891" i="5" s="1"/>
  <c r="I891" i="5" s="1"/>
  <c r="G887" i="5"/>
  <c r="H887" i="5" s="1"/>
  <c r="I887" i="5" s="1"/>
  <c r="G882" i="5"/>
  <c r="H882" i="5" s="1"/>
  <c r="I882" i="5" s="1"/>
  <c r="G877" i="5"/>
  <c r="H877" i="5" s="1"/>
  <c r="I877" i="5" s="1"/>
  <c r="G4062" i="5"/>
  <c r="H4062" i="5" s="1"/>
  <c r="I4062" i="5" s="1"/>
  <c r="G4061" i="5"/>
  <c r="H4061" i="5" s="1"/>
  <c r="I4061" i="5" s="1"/>
  <c r="G4059" i="5"/>
  <c r="H4059" i="5" s="1"/>
  <c r="I4059" i="5" s="1"/>
  <c r="G3579" i="5"/>
  <c r="H3579" i="5" s="1"/>
  <c r="I3579" i="5" s="1"/>
  <c r="G3578" i="5"/>
  <c r="H3578" i="5" s="1"/>
  <c r="I3578" i="5" s="1"/>
  <c r="G3577" i="5"/>
  <c r="H3577" i="5" s="1"/>
  <c r="I3577" i="5" s="1"/>
  <c r="G3576" i="5"/>
  <c r="H3576" i="5" s="1"/>
  <c r="I3576" i="5" s="1"/>
  <c r="G3574" i="5"/>
  <c r="H3574" i="5" s="1"/>
  <c r="I3574" i="5" s="1"/>
  <c r="G3573" i="5"/>
  <c r="H3573" i="5" s="1"/>
  <c r="I3573" i="5" s="1"/>
  <c r="G3572" i="5"/>
  <c r="H3572" i="5" s="1"/>
  <c r="I3572" i="5" s="1"/>
  <c r="G3571" i="5"/>
  <c r="H3571" i="5" s="1"/>
  <c r="I3571" i="5" s="1"/>
  <c r="G3570" i="5"/>
  <c r="H3570" i="5" s="1"/>
  <c r="I3570" i="5" s="1"/>
  <c r="G3569" i="5"/>
  <c r="H3569" i="5" s="1"/>
  <c r="I3569" i="5" s="1"/>
  <c r="G3568" i="5"/>
  <c r="H3568" i="5" s="1"/>
  <c r="I3568" i="5" s="1"/>
  <c r="G3567" i="5"/>
  <c r="H3567" i="5" s="1"/>
  <c r="I3567" i="5" s="1"/>
  <c r="G3566" i="5"/>
  <c r="H3566" i="5" s="1"/>
  <c r="I3566" i="5" s="1"/>
  <c r="G3565" i="5"/>
  <c r="H3565" i="5" s="1"/>
  <c r="I3565" i="5" s="1"/>
  <c r="G3564" i="5"/>
  <c r="H3564" i="5" s="1"/>
  <c r="I3564" i="5" s="1"/>
  <c r="G3563" i="5"/>
  <c r="H3563" i="5" s="1"/>
  <c r="I3563" i="5" s="1"/>
  <c r="G3562" i="5"/>
  <c r="H3562" i="5" s="1"/>
  <c r="I3562" i="5" s="1"/>
  <c r="G3561" i="5"/>
  <c r="H3561" i="5" s="1"/>
  <c r="I3561" i="5" s="1"/>
  <c r="G3560" i="5"/>
  <c r="H3560" i="5" s="1"/>
  <c r="I3560" i="5" s="1"/>
  <c r="G3559" i="5"/>
  <c r="H3559" i="5" s="1"/>
  <c r="I3559" i="5" s="1"/>
  <c r="G3558" i="5"/>
  <c r="H3558" i="5" s="1"/>
  <c r="I3558" i="5" s="1"/>
  <c r="G3557" i="5"/>
  <c r="H3557" i="5" s="1"/>
  <c r="I3557" i="5" s="1"/>
  <c r="G3556" i="5"/>
  <c r="H3556" i="5" s="1"/>
  <c r="I3556" i="5" s="1"/>
  <c r="G3555" i="5"/>
  <c r="H3555" i="5" s="1"/>
  <c r="I3555" i="5" s="1"/>
  <c r="G3553" i="5"/>
  <c r="H3553" i="5" s="1"/>
  <c r="I3553" i="5" s="1"/>
  <c r="G3551" i="5"/>
  <c r="H3551" i="5" s="1"/>
  <c r="I3551" i="5" s="1"/>
  <c r="G3550" i="5"/>
  <c r="H3550" i="5" s="1"/>
  <c r="I3550" i="5" s="1"/>
  <c r="G3549" i="5"/>
  <c r="H3549" i="5" s="1"/>
  <c r="I3549" i="5" s="1"/>
  <c r="G3548" i="5"/>
  <c r="H3548" i="5" s="1"/>
  <c r="I3548" i="5" s="1"/>
  <c r="G3547" i="5"/>
  <c r="H3547" i="5" s="1"/>
  <c r="I3547" i="5" s="1"/>
  <c r="G3546" i="5"/>
  <c r="H3546" i="5" s="1"/>
  <c r="I3546" i="5" s="1"/>
  <c r="G3545" i="5"/>
  <c r="H3545" i="5" s="1"/>
  <c r="I3545" i="5" s="1"/>
  <c r="G3544" i="5"/>
  <c r="H3544" i="5" s="1"/>
  <c r="I3544" i="5" s="1"/>
  <c r="G3543" i="5"/>
  <c r="H3543" i="5" s="1"/>
  <c r="I3543" i="5" s="1"/>
  <c r="G3542" i="5"/>
  <c r="H3542" i="5" s="1"/>
  <c r="I3542" i="5" s="1"/>
  <c r="G3541" i="5"/>
  <c r="H3541" i="5" s="1"/>
  <c r="I3541" i="5" s="1"/>
  <c r="G3539" i="5"/>
  <c r="H3539" i="5" s="1"/>
  <c r="I3539" i="5" s="1"/>
  <c r="G3538" i="5"/>
  <c r="H3538" i="5" s="1"/>
  <c r="I3538" i="5" s="1"/>
  <c r="G3537" i="5"/>
  <c r="H3537" i="5" s="1"/>
  <c r="I3537" i="5" s="1"/>
  <c r="G3536" i="5"/>
  <c r="H3536" i="5" s="1"/>
  <c r="I3536" i="5" s="1"/>
  <c r="G3535" i="5"/>
  <c r="H3535" i="5" s="1"/>
  <c r="I3535" i="5" s="1"/>
  <c r="G3534" i="5"/>
  <c r="H3534" i="5" s="1"/>
  <c r="I3534" i="5" s="1"/>
  <c r="G3533" i="5"/>
  <c r="H3533" i="5" s="1"/>
  <c r="I3533" i="5" s="1"/>
  <c r="G3532" i="5"/>
  <c r="H3532" i="5" s="1"/>
  <c r="I3532" i="5" s="1"/>
  <c r="G3531" i="5"/>
  <c r="H3531" i="5" s="1"/>
  <c r="I3531" i="5" s="1"/>
  <c r="G3530" i="5"/>
  <c r="H3530" i="5" s="1"/>
  <c r="I3530" i="5" s="1"/>
  <c r="G3528" i="5"/>
  <c r="H3528" i="5" s="1"/>
  <c r="I3528" i="5" s="1"/>
  <c r="G3527" i="5"/>
  <c r="H3527" i="5" s="1"/>
  <c r="I3527" i="5" s="1"/>
  <c r="G3526" i="5"/>
  <c r="H3526" i="5" s="1"/>
  <c r="I3526" i="5" s="1"/>
  <c r="G3525" i="5"/>
  <c r="H3525" i="5" s="1"/>
  <c r="I3525" i="5" s="1"/>
  <c r="G3524" i="5"/>
  <c r="H3524" i="5" s="1"/>
  <c r="I3524" i="5" s="1"/>
  <c r="G3523" i="5"/>
  <c r="H3523" i="5" s="1"/>
  <c r="I3523" i="5" s="1"/>
  <c r="G3522" i="5"/>
  <c r="H3522" i="5" s="1"/>
  <c r="I3522" i="5" s="1"/>
  <c r="G3520" i="5"/>
  <c r="H3520" i="5" s="1"/>
  <c r="I3520" i="5" s="1"/>
  <c r="G3519" i="5"/>
  <c r="H3519" i="5" s="1"/>
  <c r="I3519" i="5" s="1"/>
  <c r="G3518" i="5"/>
  <c r="H3518" i="5" s="1"/>
  <c r="I3518" i="5" s="1"/>
  <c r="G3517" i="5"/>
  <c r="H3517" i="5" s="1"/>
  <c r="I3517" i="5" s="1"/>
  <c r="G3516" i="5"/>
  <c r="H3516" i="5" s="1"/>
  <c r="I3516" i="5" s="1"/>
  <c r="G3514" i="5"/>
  <c r="H3514" i="5" s="1"/>
  <c r="I3514" i="5" s="1"/>
  <c r="G3513" i="5"/>
  <c r="H3513" i="5" s="1"/>
  <c r="I3513" i="5" s="1"/>
  <c r="G3512" i="5"/>
  <c r="H3512" i="5" s="1"/>
  <c r="I3512" i="5" s="1"/>
  <c r="G3511" i="5"/>
  <c r="H3511" i="5" s="1"/>
  <c r="I3511" i="5" s="1"/>
  <c r="G3510" i="5"/>
  <c r="H3510" i="5" s="1"/>
  <c r="I3510" i="5" s="1"/>
  <c r="G3509" i="5"/>
  <c r="H3509" i="5" s="1"/>
  <c r="I3509" i="5" s="1"/>
  <c r="G3508" i="5"/>
  <c r="H3508" i="5" s="1"/>
  <c r="I3508" i="5" s="1"/>
  <c r="G3507" i="5"/>
  <c r="H3507" i="5" s="1"/>
  <c r="I3507" i="5" s="1"/>
  <c r="G3506" i="5"/>
  <c r="H3506" i="5" s="1"/>
  <c r="I3506" i="5" s="1"/>
  <c r="G3505" i="5"/>
  <c r="H3505" i="5" s="1"/>
  <c r="I3505" i="5" s="1"/>
  <c r="G3503" i="5"/>
  <c r="H3503" i="5" s="1"/>
  <c r="I3503" i="5" s="1"/>
  <c r="G3502" i="5"/>
  <c r="H3502" i="5" s="1"/>
  <c r="I3502" i="5" s="1"/>
  <c r="G3501" i="5"/>
  <c r="H3501" i="5" s="1"/>
  <c r="I3501" i="5" s="1"/>
  <c r="G3500" i="5"/>
  <c r="H3500" i="5" s="1"/>
  <c r="I3500" i="5" s="1"/>
  <c r="G3499" i="5"/>
  <c r="H3499" i="5" s="1"/>
  <c r="I3499" i="5" s="1"/>
  <c r="G3498" i="5"/>
  <c r="H3498" i="5" s="1"/>
  <c r="I3498" i="5" s="1"/>
  <c r="G3497" i="5"/>
  <c r="H3497" i="5" s="1"/>
  <c r="I3497" i="5" s="1"/>
  <c r="G3495" i="5"/>
  <c r="H3495" i="5" s="1"/>
  <c r="I3495" i="5" s="1"/>
  <c r="G3494" i="5"/>
  <c r="H3494" i="5" s="1"/>
  <c r="I3494" i="5" s="1"/>
  <c r="G3493" i="5"/>
  <c r="H3493" i="5" s="1"/>
  <c r="I3493" i="5" s="1"/>
  <c r="G3492" i="5"/>
  <c r="H3492" i="5" s="1"/>
  <c r="I3492" i="5" s="1"/>
  <c r="G3490" i="5"/>
  <c r="H3490" i="5" s="1"/>
  <c r="I3490" i="5" s="1"/>
  <c r="G3489" i="5"/>
  <c r="H3489" i="5" s="1"/>
  <c r="I3489" i="5" s="1"/>
  <c r="G3488" i="5"/>
  <c r="H3488" i="5" s="1"/>
  <c r="I3488" i="5" s="1"/>
  <c r="G3487" i="5"/>
  <c r="H3487" i="5" s="1"/>
  <c r="I3487" i="5" s="1"/>
  <c r="G3486" i="5"/>
  <c r="H3486" i="5" s="1"/>
  <c r="I3486" i="5" s="1"/>
  <c r="G3485" i="5"/>
  <c r="H3485" i="5" s="1"/>
  <c r="I3485" i="5" s="1"/>
  <c r="G3484" i="5"/>
  <c r="H3484" i="5" s="1"/>
  <c r="I3484" i="5" s="1"/>
  <c r="G3483" i="5"/>
  <c r="H3483" i="5" s="1"/>
  <c r="I3483" i="5" s="1"/>
  <c r="G3482" i="5"/>
  <c r="H3482" i="5" s="1"/>
  <c r="I3482" i="5" s="1"/>
  <c r="G3481" i="5"/>
  <c r="H3481" i="5" s="1"/>
  <c r="I3481" i="5" s="1"/>
  <c r="G3480" i="5"/>
  <c r="H3480" i="5" s="1"/>
  <c r="I3480" i="5" s="1"/>
  <c r="G3479" i="5"/>
  <c r="H3479" i="5" s="1"/>
  <c r="I3479" i="5" s="1"/>
  <c r="G3478" i="5"/>
  <c r="H3478" i="5" s="1"/>
  <c r="I3478" i="5" s="1"/>
  <c r="G3477" i="5"/>
  <c r="H3477" i="5" s="1"/>
  <c r="I3477" i="5" s="1"/>
  <c r="G3476" i="5"/>
  <c r="H3476" i="5" s="1"/>
  <c r="I3476" i="5" s="1"/>
  <c r="G3475" i="5"/>
  <c r="H3475" i="5" s="1"/>
  <c r="I3475" i="5" s="1"/>
  <c r="G3473" i="5"/>
  <c r="H3473" i="5" s="1"/>
  <c r="I3473" i="5" s="1"/>
  <c r="G3472" i="5"/>
  <c r="H3472" i="5" s="1"/>
  <c r="I3472" i="5" s="1"/>
  <c r="G3471" i="5"/>
  <c r="H3471" i="5" s="1"/>
  <c r="I3471" i="5" s="1"/>
  <c r="G3470" i="5"/>
  <c r="H3470" i="5" s="1"/>
  <c r="I3470" i="5" s="1"/>
  <c r="G3469" i="5"/>
  <c r="H3469" i="5" s="1"/>
  <c r="I3469" i="5" s="1"/>
  <c r="G3468" i="5"/>
  <c r="H3468" i="5" s="1"/>
  <c r="I3468" i="5" s="1"/>
  <c r="G3467" i="5"/>
  <c r="H3467" i="5" s="1"/>
  <c r="I3467" i="5" s="1"/>
  <c r="G3466" i="5"/>
  <c r="H3466" i="5" s="1"/>
  <c r="I3466" i="5" s="1"/>
  <c r="G3465" i="5"/>
  <c r="H3465" i="5" s="1"/>
  <c r="I3465" i="5" s="1"/>
  <c r="G3464" i="5"/>
  <c r="H3464" i="5" s="1"/>
  <c r="I3464" i="5" s="1"/>
  <c r="G3463" i="5"/>
  <c r="H3463" i="5" s="1"/>
  <c r="I3463" i="5" s="1"/>
  <c r="G3462" i="5"/>
  <c r="H3462" i="5" s="1"/>
  <c r="I3462" i="5" s="1"/>
  <c r="G3460" i="5"/>
  <c r="H3460" i="5" s="1"/>
  <c r="I3460" i="5" s="1"/>
  <c r="G3458" i="5"/>
  <c r="H3458" i="5" s="1"/>
  <c r="I3458" i="5" s="1"/>
  <c r="G3457" i="5"/>
  <c r="H3457" i="5" s="1"/>
  <c r="I3457" i="5" s="1"/>
  <c r="G3456" i="5"/>
  <c r="H3456" i="5" s="1"/>
  <c r="I3456" i="5" s="1"/>
  <c r="G3455" i="5"/>
  <c r="H3455" i="5" s="1"/>
  <c r="I3455" i="5" s="1"/>
  <c r="G3454" i="5"/>
  <c r="H3454" i="5" s="1"/>
  <c r="I3454" i="5" s="1"/>
  <c r="G3452" i="5"/>
  <c r="H3452" i="5" s="1"/>
  <c r="I3452" i="5" s="1"/>
  <c r="G3451" i="5"/>
  <c r="H3451" i="5" s="1"/>
  <c r="I3451" i="5" s="1"/>
  <c r="G3450" i="5"/>
  <c r="H3450" i="5" s="1"/>
  <c r="I3450" i="5" s="1"/>
  <c r="G3449" i="5"/>
  <c r="H3449" i="5" s="1"/>
  <c r="I3449" i="5" s="1"/>
  <c r="G3448" i="5"/>
  <c r="H3448" i="5" s="1"/>
  <c r="I3448" i="5" s="1"/>
  <c r="G3447" i="5"/>
  <c r="H3447" i="5" s="1"/>
  <c r="I3447" i="5" s="1"/>
  <c r="G3446" i="5"/>
  <c r="H3446" i="5" s="1"/>
  <c r="I3446" i="5" s="1"/>
  <c r="G3445" i="5"/>
  <c r="H3445" i="5" s="1"/>
  <c r="I3445" i="5" s="1"/>
  <c r="G3444" i="5"/>
  <c r="H3444" i="5" s="1"/>
  <c r="I3444" i="5" s="1"/>
  <c r="G3443" i="5"/>
  <c r="H3443" i="5" s="1"/>
  <c r="I3443" i="5" s="1"/>
  <c r="G3442" i="5"/>
  <c r="H3442" i="5" s="1"/>
  <c r="I3442" i="5" s="1"/>
  <c r="G3441" i="5"/>
  <c r="H3441" i="5" s="1"/>
  <c r="I3441" i="5" s="1"/>
  <c r="G3440" i="5"/>
  <c r="H3440" i="5" s="1"/>
  <c r="I3440" i="5" s="1"/>
  <c r="G3439" i="5"/>
  <c r="H3439" i="5" s="1"/>
  <c r="I3439" i="5" s="1"/>
  <c r="G3438" i="5"/>
  <c r="H3438" i="5" s="1"/>
  <c r="I3438" i="5" s="1"/>
  <c r="G3437" i="5"/>
  <c r="H3437" i="5" s="1"/>
  <c r="I3437" i="5" s="1"/>
  <c r="G3436" i="5"/>
  <c r="H3436" i="5" s="1"/>
  <c r="I3436" i="5" s="1"/>
  <c r="G3435" i="5"/>
  <c r="H3435" i="5" s="1"/>
  <c r="I3435" i="5" s="1"/>
  <c r="G3434" i="5"/>
  <c r="H3434" i="5" s="1"/>
  <c r="I3434" i="5" s="1"/>
  <c r="G3433" i="5"/>
  <c r="H3433" i="5" s="1"/>
  <c r="I3433" i="5" s="1"/>
  <c r="G3429" i="5"/>
  <c r="H3429" i="5" s="1"/>
  <c r="I3429" i="5" s="1"/>
  <c r="G3428" i="5"/>
  <c r="H3428" i="5" s="1"/>
  <c r="I3428" i="5" s="1"/>
  <c r="G3427" i="5"/>
  <c r="H3427" i="5" s="1"/>
  <c r="I3427" i="5" s="1"/>
  <c r="G3426" i="5"/>
  <c r="H3426" i="5" s="1"/>
  <c r="I3426" i="5" s="1"/>
  <c r="G3425" i="5"/>
  <c r="H3425" i="5" s="1"/>
  <c r="I3425" i="5" s="1"/>
  <c r="G3423" i="5"/>
  <c r="H3423" i="5" s="1"/>
  <c r="I3423" i="5" s="1"/>
  <c r="G3418" i="5"/>
  <c r="H3418" i="5" s="1"/>
  <c r="I3418" i="5" s="1"/>
  <c r="G3415" i="5"/>
  <c r="H3415" i="5" s="1"/>
  <c r="I3415" i="5" s="1"/>
  <c r="G3413" i="5"/>
  <c r="H3413" i="5" s="1"/>
  <c r="I3413" i="5" s="1"/>
  <c r="G3411" i="5"/>
  <c r="H3411" i="5" s="1"/>
  <c r="I3411" i="5" s="1"/>
  <c r="G3409" i="5"/>
  <c r="H3409" i="5" s="1"/>
  <c r="I3409" i="5" s="1"/>
  <c r="G3408" i="5"/>
  <c r="H3408" i="5" s="1"/>
  <c r="I3408" i="5" s="1"/>
  <c r="G3406" i="5"/>
  <c r="H3406" i="5" s="1"/>
  <c r="I3406" i="5" s="1"/>
  <c r="G3405" i="5"/>
  <c r="H3405" i="5" s="1"/>
  <c r="I3405" i="5" s="1"/>
  <c r="G3403" i="5"/>
  <c r="H3403" i="5" s="1"/>
  <c r="I3403" i="5" s="1"/>
  <c r="G3402" i="5"/>
  <c r="H3402" i="5" s="1"/>
  <c r="I3402" i="5" s="1"/>
  <c r="G3400" i="5"/>
  <c r="H3400" i="5" s="1"/>
  <c r="I3400" i="5" s="1"/>
  <c r="G3399" i="5"/>
  <c r="H3399" i="5" s="1"/>
  <c r="I3399" i="5" s="1"/>
  <c r="G3395" i="5"/>
  <c r="H3395" i="5" s="1"/>
  <c r="I3395" i="5" s="1"/>
  <c r="G3392" i="5"/>
  <c r="H3392" i="5" s="1"/>
  <c r="I3392" i="5" s="1"/>
  <c r="G3389" i="5"/>
  <c r="H3389" i="5" s="1"/>
  <c r="I3389" i="5" s="1"/>
  <c r="G3388" i="5"/>
  <c r="H3388" i="5" s="1"/>
  <c r="I3388" i="5" s="1"/>
  <c r="G3387" i="5"/>
  <c r="H3387" i="5" s="1"/>
  <c r="I3387" i="5" s="1"/>
  <c r="G3386" i="5"/>
  <c r="H3386" i="5" s="1"/>
  <c r="I3386" i="5" s="1"/>
  <c r="G3384" i="5"/>
  <c r="H3384" i="5" s="1"/>
  <c r="I3384" i="5" s="1"/>
  <c r="G3382" i="5"/>
  <c r="H3382" i="5" s="1"/>
  <c r="I3382" i="5" s="1"/>
  <c r="G3379" i="5"/>
  <c r="H3379" i="5" s="1"/>
  <c r="I3379" i="5" s="1"/>
  <c r="G3375" i="5"/>
  <c r="H3375" i="5" s="1"/>
  <c r="I3375" i="5" s="1"/>
  <c r="G3374" i="5"/>
  <c r="H3374" i="5" s="1"/>
  <c r="I3374" i="5" s="1"/>
  <c r="G3373" i="5"/>
  <c r="H3373" i="5" s="1"/>
  <c r="I3373" i="5" s="1"/>
  <c r="G3372" i="5"/>
  <c r="H3372" i="5" s="1"/>
  <c r="I3372" i="5" s="1"/>
  <c r="G3370" i="5"/>
  <c r="H3370" i="5" s="1"/>
  <c r="I3370" i="5" s="1"/>
  <c r="G3366" i="5"/>
  <c r="H3366" i="5" s="1"/>
  <c r="I3366" i="5" s="1"/>
  <c r="G3365" i="5"/>
  <c r="H3365" i="5" s="1"/>
  <c r="I3365" i="5" s="1"/>
  <c r="G3354" i="5"/>
  <c r="H3354" i="5" s="1"/>
  <c r="I3354" i="5" s="1"/>
  <c r="G3352" i="5"/>
  <c r="H3352" i="5" s="1"/>
  <c r="I3352" i="5" s="1"/>
  <c r="G3347" i="5"/>
  <c r="H3347" i="5" s="1"/>
  <c r="I3347" i="5" s="1"/>
  <c r="G3346" i="5"/>
  <c r="H3346" i="5" s="1"/>
  <c r="I3346" i="5" s="1"/>
  <c r="G3342" i="5"/>
  <c r="H3342" i="5" s="1"/>
  <c r="I3342" i="5" s="1"/>
  <c r="G3339" i="5"/>
  <c r="H3339" i="5" s="1"/>
  <c r="I3339" i="5" s="1"/>
  <c r="G3335" i="5"/>
  <c r="H3335" i="5" s="1"/>
  <c r="I3335" i="5" s="1"/>
  <c r="G3334" i="5"/>
  <c r="H3334" i="5" s="1"/>
  <c r="I3334" i="5" s="1"/>
  <c r="G3332" i="5"/>
  <c r="H3332" i="5" s="1"/>
  <c r="I3332" i="5" s="1"/>
  <c r="G3328" i="5"/>
  <c r="H3328" i="5" s="1"/>
  <c r="I3328" i="5" s="1"/>
  <c r="G3327" i="5"/>
  <c r="H3327" i="5" s="1"/>
  <c r="I3327" i="5" s="1"/>
  <c r="G3323" i="5"/>
  <c r="H3323" i="5" s="1"/>
  <c r="I3323" i="5" s="1"/>
  <c r="G3321" i="5"/>
  <c r="H3321" i="5" s="1"/>
  <c r="I3321" i="5" s="1"/>
  <c r="G3319" i="5"/>
  <c r="H3319" i="5" s="1"/>
  <c r="I3319" i="5" s="1"/>
  <c r="G3315" i="5"/>
  <c r="H3315" i="5" s="1"/>
  <c r="I3315" i="5" s="1"/>
  <c r="G3313" i="5"/>
  <c r="H3313" i="5" s="1"/>
  <c r="I3313" i="5" s="1"/>
  <c r="G3312" i="5"/>
  <c r="H3312" i="5" s="1"/>
  <c r="I3312" i="5" s="1"/>
  <c r="G3308" i="5"/>
  <c r="H3308" i="5" s="1"/>
  <c r="I3308" i="5" s="1"/>
  <c r="G3305" i="5"/>
  <c r="H3305" i="5" s="1"/>
  <c r="I3305" i="5" s="1"/>
  <c r="G3302" i="5"/>
  <c r="H3302" i="5" s="1"/>
  <c r="I3302" i="5" s="1"/>
  <c r="G3301" i="5"/>
  <c r="H3301" i="5" s="1"/>
  <c r="I3301" i="5" s="1"/>
  <c r="G3299" i="5"/>
  <c r="H3299" i="5" s="1"/>
  <c r="I3299" i="5" s="1"/>
  <c r="G3296" i="5"/>
  <c r="H3296" i="5" s="1"/>
  <c r="I3296" i="5" s="1"/>
  <c r="G3291" i="5"/>
  <c r="H3291" i="5" s="1"/>
  <c r="I3291" i="5" s="1"/>
  <c r="G3289" i="5"/>
  <c r="H3289" i="5" s="1"/>
  <c r="I3289" i="5" s="1"/>
  <c r="G3288" i="5"/>
  <c r="H3288" i="5" s="1"/>
  <c r="I3288" i="5" s="1"/>
  <c r="G3284" i="5"/>
  <c r="H3284" i="5" s="1"/>
  <c r="I3284" i="5" s="1"/>
  <c r="G3281" i="5"/>
  <c r="H3281" i="5" s="1"/>
  <c r="I3281" i="5" s="1"/>
  <c r="G3277" i="5"/>
  <c r="H3277" i="5" s="1"/>
  <c r="I3277" i="5" s="1"/>
  <c r="G3275" i="5"/>
  <c r="H3275" i="5" s="1"/>
  <c r="I3275" i="5" s="1"/>
  <c r="G3272" i="5"/>
  <c r="H3272" i="5" s="1"/>
  <c r="I3272" i="5" s="1"/>
  <c r="G3271" i="5"/>
  <c r="H3271" i="5" s="1"/>
  <c r="I3271" i="5" s="1"/>
  <c r="G3270" i="5"/>
  <c r="H3270" i="5" s="1"/>
  <c r="I3270" i="5" s="1"/>
  <c r="G3268" i="5"/>
  <c r="H3268" i="5" s="1"/>
  <c r="I3268" i="5" s="1"/>
  <c r="G3267" i="5"/>
  <c r="H3267" i="5" s="1"/>
  <c r="I3267" i="5" s="1"/>
  <c r="G3266" i="5"/>
  <c r="H3266" i="5" s="1"/>
  <c r="I3266" i="5" s="1"/>
  <c r="G3260" i="5"/>
  <c r="H3260" i="5" s="1"/>
  <c r="I3260" i="5" s="1"/>
  <c r="G3258" i="5"/>
  <c r="H3258" i="5" s="1"/>
  <c r="I3258" i="5" s="1"/>
  <c r="G3257" i="5"/>
  <c r="H3257" i="5" s="1"/>
  <c r="I3257" i="5" s="1"/>
  <c r="G3255" i="5"/>
  <c r="H3255" i="5" s="1"/>
  <c r="I3255" i="5" s="1"/>
  <c r="G3254" i="5"/>
  <c r="H3254" i="5" s="1"/>
  <c r="I3254" i="5" s="1"/>
  <c r="G3252" i="5"/>
  <c r="H3252" i="5" s="1"/>
  <c r="I3252" i="5" s="1"/>
  <c r="G3250" i="5"/>
  <c r="H3250" i="5" s="1"/>
  <c r="I3250" i="5" s="1"/>
  <c r="G3248" i="5"/>
  <c r="H3248" i="5" s="1"/>
  <c r="I3248" i="5" s="1"/>
  <c r="G3246" i="5"/>
  <c r="H3246" i="5" s="1"/>
  <c r="I3246" i="5" s="1"/>
  <c r="G3245" i="5"/>
  <c r="H3245" i="5" s="1"/>
  <c r="I3245" i="5" s="1"/>
  <c r="G3244" i="5"/>
  <c r="H3244" i="5" s="1"/>
  <c r="I3244" i="5" s="1"/>
  <c r="G3239" i="5"/>
  <c r="H3239" i="5" s="1"/>
  <c r="I3239" i="5" s="1"/>
  <c r="G3237" i="5"/>
  <c r="H3237" i="5" s="1"/>
  <c r="I3237" i="5" s="1"/>
  <c r="G3235" i="5"/>
  <c r="H3235" i="5" s="1"/>
  <c r="I3235" i="5" s="1"/>
  <c r="G3231" i="5"/>
  <c r="H3231" i="5" s="1"/>
  <c r="I3231" i="5" s="1"/>
  <c r="G3228" i="5"/>
  <c r="H3228" i="5" s="1"/>
  <c r="I3228" i="5" s="1"/>
  <c r="G3227" i="5"/>
  <c r="H3227" i="5" s="1"/>
  <c r="I3227" i="5" s="1"/>
  <c r="G3224" i="5"/>
  <c r="H3224" i="5" s="1"/>
  <c r="I3224" i="5" s="1"/>
  <c r="G3222" i="5"/>
  <c r="H3222" i="5" s="1"/>
  <c r="I3222" i="5" s="1"/>
  <c r="G3220" i="5"/>
  <c r="H3220" i="5" s="1"/>
  <c r="I3220" i="5" s="1"/>
  <c r="G3218" i="5"/>
  <c r="H3218" i="5" s="1"/>
  <c r="I3218" i="5" s="1"/>
  <c r="G3217" i="5"/>
  <c r="H3217" i="5" s="1"/>
  <c r="I3217" i="5" s="1"/>
  <c r="G3216" i="5"/>
  <c r="H3216" i="5" s="1"/>
  <c r="I3216" i="5" s="1"/>
  <c r="G3214" i="5"/>
  <c r="H3214" i="5" s="1"/>
  <c r="I3214" i="5" s="1"/>
  <c r="G3207" i="5"/>
  <c r="H3207" i="5" s="1"/>
  <c r="I3207" i="5" s="1"/>
  <c r="G3205" i="5"/>
  <c r="H3205" i="5" s="1"/>
  <c r="I3205" i="5" s="1"/>
  <c r="G3203" i="5"/>
  <c r="H3203" i="5" s="1"/>
  <c r="I3203" i="5" s="1"/>
  <c r="G3199" i="5"/>
  <c r="H3199" i="5" s="1"/>
  <c r="I3199" i="5" s="1"/>
  <c r="G3187" i="5"/>
  <c r="H3187" i="5" s="1"/>
  <c r="I3187" i="5" s="1"/>
  <c r="G3186" i="5"/>
  <c r="H3186" i="5" s="1"/>
  <c r="I3186" i="5" s="1"/>
  <c r="G3183" i="5"/>
  <c r="H3183" i="5" s="1"/>
  <c r="I3183" i="5" s="1"/>
  <c r="G3177" i="5"/>
  <c r="H3177" i="5" s="1"/>
  <c r="I3177" i="5" s="1"/>
  <c r="G3174" i="5"/>
  <c r="H3174" i="5" s="1"/>
  <c r="I3174" i="5" s="1"/>
  <c r="G3167" i="5"/>
  <c r="H3167" i="5" s="1"/>
  <c r="I3167" i="5" s="1"/>
  <c r="G3161" i="5"/>
  <c r="H3161" i="5" s="1"/>
  <c r="I3161" i="5" s="1"/>
  <c r="G3158" i="5"/>
  <c r="H3158" i="5" s="1"/>
  <c r="I3158" i="5" s="1"/>
  <c r="G3157" i="5"/>
  <c r="H3157" i="5" s="1"/>
  <c r="I3157" i="5" s="1"/>
  <c r="G3156" i="5"/>
  <c r="H3156" i="5" s="1"/>
  <c r="I3156" i="5" s="1"/>
  <c r="G3153" i="5"/>
  <c r="H3153" i="5" s="1"/>
  <c r="I3153" i="5" s="1"/>
  <c r="G3152" i="5"/>
  <c r="H3152" i="5" s="1"/>
  <c r="I3152" i="5" s="1"/>
  <c r="G3150" i="5"/>
  <c r="H3150" i="5" s="1"/>
  <c r="I3150" i="5" s="1"/>
  <c r="G3148" i="5"/>
  <c r="H3148" i="5" s="1"/>
  <c r="I3148" i="5" s="1"/>
  <c r="G3144" i="5"/>
  <c r="H3144" i="5" s="1"/>
  <c r="I3144" i="5" s="1"/>
  <c r="G3142" i="5"/>
  <c r="H3142" i="5" s="1"/>
  <c r="I3142" i="5" s="1"/>
  <c r="G3139" i="5"/>
  <c r="H3139" i="5" s="1"/>
  <c r="I3139" i="5" s="1"/>
  <c r="G3138" i="5"/>
  <c r="H3138" i="5" s="1"/>
  <c r="I3138" i="5" s="1"/>
  <c r="G3133" i="5"/>
  <c r="H3133" i="5" s="1"/>
  <c r="I3133" i="5" s="1"/>
  <c r="G3132" i="5"/>
  <c r="H3132" i="5" s="1"/>
  <c r="I3132" i="5" s="1"/>
  <c r="G3124" i="5"/>
  <c r="H3124" i="5" s="1"/>
  <c r="I3124" i="5" s="1"/>
  <c r="G3119" i="5"/>
  <c r="H3119" i="5" s="1"/>
  <c r="I3119" i="5" s="1"/>
  <c r="G3112" i="5"/>
  <c r="H3112" i="5" s="1"/>
  <c r="I3112" i="5" s="1"/>
  <c r="G3105" i="5"/>
  <c r="H3105" i="5" s="1"/>
  <c r="I3105" i="5" s="1"/>
  <c r="G3103" i="5"/>
  <c r="H3103" i="5" s="1"/>
  <c r="I3103" i="5" s="1"/>
  <c r="G3094" i="5"/>
  <c r="H3094" i="5" s="1"/>
  <c r="I3094" i="5" s="1"/>
  <c r="G3085" i="5"/>
  <c r="H3085" i="5" s="1"/>
  <c r="I3085" i="5" s="1"/>
  <c r="G3077" i="5"/>
  <c r="H3077" i="5" s="1"/>
  <c r="I3077" i="5" s="1"/>
  <c r="G3073" i="5"/>
  <c r="H3073" i="5" s="1"/>
  <c r="I3073" i="5" s="1"/>
  <c r="G3067" i="5"/>
  <c r="H3067" i="5" s="1"/>
  <c r="I3067" i="5" s="1"/>
  <c r="G3066" i="5"/>
  <c r="H3066" i="5" s="1"/>
  <c r="I3066" i="5" s="1"/>
  <c r="G3059" i="5"/>
  <c r="H3059" i="5" s="1"/>
  <c r="I3059" i="5" s="1"/>
  <c r="G3057" i="5"/>
  <c r="H3057" i="5" s="1"/>
  <c r="I3057" i="5" s="1"/>
  <c r="G3055" i="5"/>
  <c r="H3055" i="5" s="1"/>
  <c r="I3055" i="5" s="1"/>
  <c r="G3054" i="5"/>
  <c r="H3054" i="5" s="1"/>
  <c r="I3054" i="5" s="1"/>
  <c r="G3046" i="5"/>
  <c r="H3046" i="5" s="1"/>
  <c r="I3046" i="5" s="1"/>
  <c r="G3034" i="5"/>
  <c r="H3034" i="5" s="1"/>
  <c r="I3034" i="5" s="1"/>
  <c r="G3024" i="5"/>
  <c r="H3024" i="5" s="1"/>
  <c r="I3024" i="5" s="1"/>
  <c r="G3021" i="5"/>
  <c r="H3021" i="5" s="1"/>
  <c r="I3021" i="5" s="1"/>
  <c r="G3009" i="5"/>
  <c r="H3009" i="5" s="1"/>
  <c r="I3009" i="5" s="1"/>
  <c r="G2980" i="5"/>
  <c r="H2980" i="5" s="1"/>
  <c r="I2980" i="5" s="1"/>
  <c r="G2976" i="5"/>
  <c r="H2976" i="5" s="1"/>
  <c r="I2976" i="5" s="1"/>
  <c r="G2972" i="5"/>
  <c r="H2972" i="5" s="1"/>
  <c r="I2972" i="5" s="1"/>
  <c r="G2957" i="5"/>
  <c r="H2957" i="5" s="1"/>
  <c r="I2957" i="5" s="1"/>
  <c r="G2956" i="5"/>
  <c r="H2956" i="5" s="1"/>
  <c r="I2956" i="5" s="1"/>
  <c r="G2952" i="5"/>
  <c r="H2952" i="5" s="1"/>
  <c r="I2952" i="5" s="1"/>
  <c r="G2951" i="5"/>
  <c r="H2951" i="5" s="1"/>
  <c r="I2951" i="5" s="1"/>
  <c r="G2943" i="5"/>
  <c r="H2943" i="5" s="1"/>
  <c r="I2943" i="5" s="1"/>
  <c r="G2923" i="5"/>
  <c r="H2923" i="5" s="1"/>
  <c r="I2923" i="5" s="1"/>
  <c r="G2919" i="5"/>
  <c r="H2919" i="5" s="1"/>
  <c r="I2919" i="5" s="1"/>
  <c r="G2917" i="5"/>
  <c r="H2917" i="5" s="1"/>
  <c r="I2917" i="5" s="1"/>
  <c r="G2903" i="5"/>
  <c r="H2903" i="5" s="1"/>
  <c r="I2903" i="5" s="1"/>
  <c r="G2900" i="5"/>
  <c r="H2900" i="5" s="1"/>
  <c r="I2900" i="5" s="1"/>
  <c r="G2899" i="5"/>
  <c r="H2899" i="5" s="1"/>
  <c r="I2899" i="5" s="1"/>
  <c r="G2897" i="5"/>
  <c r="H2897" i="5" s="1"/>
  <c r="I2897" i="5" s="1"/>
  <c r="G2885" i="5"/>
  <c r="H2885" i="5" s="1"/>
  <c r="I2885" i="5" s="1"/>
  <c r="G2854" i="5"/>
  <c r="H2854" i="5" s="1"/>
  <c r="I2854" i="5" s="1"/>
  <c r="G2851" i="5"/>
  <c r="H2851" i="5" s="1"/>
  <c r="I2851" i="5" s="1"/>
  <c r="G2850" i="5"/>
  <c r="H2850" i="5" s="1"/>
  <c r="I2850" i="5" s="1"/>
  <c r="G2849" i="5"/>
  <c r="H2849" i="5" s="1"/>
  <c r="I2849" i="5" s="1"/>
  <c r="G2822" i="5"/>
  <c r="H2822" i="5" s="1"/>
  <c r="I2822" i="5" s="1"/>
  <c r="G2815" i="5"/>
  <c r="H2815" i="5" s="1"/>
  <c r="I2815" i="5" s="1"/>
  <c r="G2802" i="5"/>
  <c r="H2802" i="5" s="1"/>
  <c r="I2802" i="5" s="1"/>
  <c r="G2792" i="5"/>
  <c r="H2792" i="5" s="1"/>
  <c r="I2792" i="5" s="1"/>
  <c r="G2791" i="5"/>
  <c r="H2791" i="5" s="1"/>
  <c r="I2791" i="5" s="1"/>
  <c r="G2788" i="5"/>
  <c r="H2788" i="5" s="1"/>
  <c r="I2788" i="5" s="1"/>
  <c r="G2776" i="5"/>
  <c r="H2776" i="5" s="1"/>
  <c r="I2776" i="5" s="1"/>
  <c r="G2769" i="5"/>
  <c r="H2769" i="5" s="1"/>
  <c r="I2769" i="5" s="1"/>
  <c r="G2767" i="5"/>
  <c r="H2767" i="5" s="1"/>
  <c r="I2767" i="5" s="1"/>
  <c r="G2749" i="5"/>
  <c r="H2749" i="5" s="1"/>
  <c r="I2749" i="5" s="1"/>
  <c r="G2741" i="5"/>
  <c r="H2741" i="5" s="1"/>
  <c r="I2741" i="5" s="1"/>
  <c r="G2737" i="5"/>
  <c r="H2737" i="5" s="1"/>
  <c r="I2737" i="5" s="1"/>
  <c r="G2729" i="5"/>
  <c r="H2729" i="5" s="1"/>
  <c r="I2729" i="5" s="1"/>
  <c r="G2723" i="5"/>
  <c r="H2723" i="5" s="1"/>
  <c r="I2723" i="5" s="1"/>
  <c r="G2718" i="5"/>
  <c r="H2718" i="5" s="1"/>
  <c r="I2718" i="5" s="1"/>
  <c r="G2715" i="5"/>
  <c r="H2715" i="5" s="1"/>
  <c r="I2715" i="5" s="1"/>
  <c r="G2709" i="5"/>
  <c r="H2709" i="5" s="1"/>
  <c r="I2709" i="5" s="1"/>
  <c r="G2708" i="5"/>
  <c r="H2708" i="5" s="1"/>
  <c r="I2708" i="5" s="1"/>
  <c r="G2699" i="5"/>
  <c r="H2699" i="5" s="1"/>
  <c r="I2699" i="5" s="1"/>
  <c r="G2691" i="5"/>
  <c r="H2691" i="5" s="1"/>
  <c r="I2691" i="5" s="1"/>
  <c r="G2689" i="5"/>
  <c r="H2689" i="5" s="1"/>
  <c r="I2689" i="5" s="1"/>
  <c r="G2686" i="5"/>
  <c r="H2686" i="5" s="1"/>
  <c r="I2686" i="5" s="1"/>
  <c r="G2684" i="5"/>
  <c r="H2684" i="5" s="1"/>
  <c r="I2684" i="5" s="1"/>
  <c r="G2671" i="5"/>
  <c r="H2671" i="5" s="1"/>
  <c r="I2671" i="5" s="1"/>
  <c r="G2661" i="5"/>
  <c r="H2661" i="5" s="1"/>
  <c r="I2661" i="5" s="1"/>
  <c r="G2644" i="5"/>
  <c r="H2644" i="5" s="1"/>
  <c r="I2644" i="5" s="1"/>
  <c r="G2639" i="5"/>
  <c r="H2639" i="5" s="1"/>
  <c r="I2639" i="5" s="1"/>
  <c r="G2632" i="5"/>
  <c r="H2632" i="5" s="1"/>
  <c r="I2632" i="5" s="1"/>
  <c r="G2623" i="5"/>
  <c r="H2623" i="5" s="1"/>
  <c r="I2623" i="5" s="1"/>
  <c r="G2621" i="5"/>
  <c r="H2621" i="5" s="1"/>
  <c r="I2621" i="5" s="1"/>
  <c r="G2619" i="5"/>
  <c r="H2619" i="5" s="1"/>
  <c r="I2619" i="5" s="1"/>
  <c r="G2615" i="5"/>
  <c r="H2615" i="5" s="1"/>
  <c r="I2615" i="5" s="1"/>
  <c r="G2605" i="5"/>
  <c r="H2605" i="5" s="1"/>
  <c r="I2605" i="5" s="1"/>
  <c r="G2595" i="5"/>
  <c r="H2595" i="5" s="1"/>
  <c r="I2595" i="5" s="1"/>
  <c r="G2586" i="5"/>
  <c r="H2586" i="5" s="1"/>
  <c r="I2586" i="5" s="1"/>
  <c r="G2572" i="5"/>
  <c r="H2572" i="5" s="1"/>
  <c r="I2572" i="5" s="1"/>
  <c r="G2551" i="5"/>
  <c r="H2551" i="5" s="1"/>
  <c r="I2551" i="5" s="1"/>
  <c r="G2534" i="5"/>
  <c r="H2534" i="5" s="1"/>
  <c r="I2534" i="5" s="1"/>
  <c r="G2525" i="5"/>
  <c r="H2525" i="5" s="1"/>
  <c r="I2525" i="5" s="1"/>
  <c r="G2477" i="5"/>
  <c r="H2477" i="5" s="1"/>
  <c r="I2477" i="5" s="1"/>
  <c r="G2447" i="5"/>
  <c r="H2447" i="5" s="1"/>
  <c r="I2447" i="5" s="1"/>
  <c r="G2445" i="5"/>
  <c r="H2445" i="5" s="1"/>
  <c r="I2445" i="5" s="1"/>
  <c r="G2431" i="5"/>
  <c r="H2431" i="5" s="1"/>
  <c r="I2431" i="5" s="1"/>
  <c r="G2430" i="5"/>
  <c r="H2430" i="5" s="1"/>
  <c r="I2430" i="5" s="1"/>
  <c r="G2425" i="5"/>
  <c r="H2425" i="5" s="1"/>
  <c r="I2425" i="5" s="1"/>
  <c r="G2421" i="5"/>
  <c r="H2421" i="5" s="1"/>
  <c r="I2421" i="5" s="1"/>
  <c r="G2418" i="5"/>
  <c r="H2418" i="5" s="1"/>
  <c r="I2418" i="5" s="1"/>
  <c r="G2397" i="5"/>
  <c r="H2397" i="5" s="1"/>
  <c r="I2397" i="5" s="1"/>
  <c r="G2395" i="5"/>
  <c r="H2395" i="5" s="1"/>
  <c r="I2395" i="5" s="1"/>
  <c r="G2340" i="5"/>
  <c r="H2340" i="5" s="1"/>
  <c r="I2340" i="5" s="1"/>
  <c r="G2337" i="5"/>
  <c r="H2337" i="5" s="1"/>
  <c r="I2337" i="5" s="1"/>
  <c r="G2327" i="5"/>
  <c r="H2327" i="5" s="1"/>
  <c r="I2327" i="5" s="1"/>
  <c r="G2320" i="5"/>
  <c r="H2320" i="5" s="1"/>
  <c r="I2320" i="5" s="1"/>
  <c r="G2312" i="5"/>
  <c r="H2312" i="5" s="1"/>
  <c r="I2312" i="5" s="1"/>
  <c r="G2310" i="5"/>
  <c r="H2310" i="5" s="1"/>
  <c r="I2310" i="5" s="1"/>
  <c r="G2304" i="5"/>
  <c r="H2304" i="5" s="1"/>
  <c r="I2304" i="5" s="1"/>
  <c r="G2284" i="5"/>
  <c r="H2284" i="5" s="1"/>
  <c r="I2284" i="5" s="1"/>
  <c r="G2279" i="5"/>
  <c r="H2279" i="5" s="1"/>
  <c r="I2279" i="5" s="1"/>
  <c r="G2277" i="5"/>
  <c r="H2277" i="5" s="1"/>
  <c r="I2277" i="5" s="1"/>
  <c r="G2252" i="5"/>
  <c r="H2252" i="5" s="1"/>
  <c r="I2252" i="5" s="1"/>
  <c r="G2218" i="5"/>
  <c r="H2218" i="5" s="1"/>
  <c r="I2218" i="5" s="1"/>
  <c r="G2214" i="5"/>
  <c r="H2214" i="5" s="1"/>
  <c r="I2214" i="5" s="1"/>
  <c r="G2209" i="5"/>
  <c r="H2209" i="5" s="1"/>
  <c r="I2209" i="5" s="1"/>
  <c r="G2199" i="5"/>
  <c r="H2199" i="5" s="1"/>
  <c r="I2199" i="5" s="1"/>
  <c r="G2186" i="5"/>
  <c r="H2186" i="5" s="1"/>
  <c r="I2186" i="5" s="1"/>
  <c r="G2151" i="5"/>
  <c r="H2151" i="5" s="1"/>
  <c r="I2151" i="5" s="1"/>
  <c r="G2121" i="5"/>
  <c r="H2121" i="5" s="1"/>
  <c r="I2121" i="5" s="1"/>
  <c r="G2108" i="5"/>
  <c r="H2108" i="5" s="1"/>
  <c r="I2108" i="5" s="1"/>
  <c r="G2011" i="5"/>
  <c r="H2011" i="5" s="1"/>
  <c r="I2011" i="5" s="1"/>
  <c r="G1996" i="5"/>
  <c r="H1996" i="5" s="1"/>
  <c r="I1996" i="5" s="1"/>
  <c r="G1988" i="5"/>
  <c r="H1988" i="5" s="1"/>
  <c r="I1988" i="5" s="1"/>
  <c r="G1981" i="5"/>
  <c r="H1981" i="5" s="1"/>
  <c r="I1981" i="5" s="1"/>
  <c r="G1959" i="5"/>
  <c r="H1959" i="5" s="1"/>
  <c r="I1959" i="5" s="1"/>
  <c r="G1917" i="5"/>
  <c r="H1917" i="5" s="1"/>
  <c r="I1917" i="5" s="1"/>
  <c r="G1868" i="5"/>
  <c r="H1868" i="5" s="1"/>
  <c r="I1868" i="5" s="1"/>
  <c r="G1860" i="5"/>
  <c r="H1860" i="5" s="1"/>
  <c r="I1860" i="5" s="1"/>
  <c r="G1843" i="5"/>
  <c r="H1843" i="5" s="1"/>
  <c r="I1843" i="5" s="1"/>
  <c r="G1807" i="5"/>
  <c r="H1807" i="5" s="1"/>
  <c r="I1807" i="5" s="1"/>
  <c r="G1802" i="5"/>
  <c r="H1802" i="5" s="1"/>
  <c r="I1802" i="5" s="1"/>
  <c r="G1785" i="5"/>
  <c r="H1785" i="5" s="1"/>
  <c r="I1785" i="5" s="1"/>
  <c r="G1776" i="5"/>
  <c r="H1776" i="5" s="1"/>
  <c r="I1776" i="5" s="1"/>
  <c r="G1755" i="5"/>
  <c r="H1755" i="5" s="1"/>
  <c r="I1755" i="5" s="1"/>
  <c r="G1311" i="5"/>
  <c r="H1311" i="5" s="1"/>
  <c r="I1311" i="5" s="1"/>
  <c r="G1306" i="5"/>
  <c r="H1306" i="5" s="1"/>
  <c r="I1306" i="5" s="1"/>
  <c r="G1257" i="5"/>
  <c r="H1257" i="5" s="1"/>
  <c r="I1257" i="5" s="1"/>
  <c r="G1235" i="5"/>
  <c r="H1235" i="5" s="1"/>
  <c r="I1235" i="5" s="1"/>
  <c r="G1222" i="5"/>
  <c r="H1222" i="5" s="1"/>
  <c r="I1222" i="5" s="1"/>
  <c r="G1216" i="5"/>
  <c r="H1216" i="5" s="1"/>
  <c r="I1216" i="5" s="1"/>
  <c r="G1213" i="5"/>
  <c r="H1213" i="5" s="1"/>
  <c r="I1213" i="5" s="1"/>
  <c r="G1190" i="5"/>
  <c r="H1190" i="5" s="1"/>
  <c r="I1190" i="5" s="1"/>
  <c r="G1189" i="5"/>
  <c r="H1189" i="5" s="1"/>
  <c r="I1189" i="5" s="1"/>
  <c r="G1182" i="5"/>
  <c r="H1182" i="5" s="1"/>
  <c r="I1182" i="5" s="1"/>
  <c r="G1173" i="5"/>
  <c r="H1173" i="5" s="1"/>
  <c r="I1173" i="5" s="1"/>
  <c r="G1157" i="5"/>
  <c r="H1157" i="5" s="1"/>
  <c r="I1157" i="5" s="1"/>
  <c r="G1139" i="5"/>
  <c r="H1139" i="5" s="1"/>
  <c r="I1139" i="5" s="1"/>
  <c r="G1136" i="5"/>
  <c r="H1136" i="5" s="1"/>
  <c r="I1136" i="5" s="1"/>
  <c r="G2015" i="5"/>
  <c r="H2015" i="5" s="1"/>
  <c r="I2015" i="5" s="1"/>
  <c r="G1983" i="5"/>
  <c r="H1983" i="5" s="1"/>
  <c r="I1983" i="5" s="1"/>
  <c r="G1287" i="5"/>
  <c r="H1287" i="5" s="1"/>
  <c r="I1287" i="5" s="1"/>
  <c r="G1248" i="5"/>
  <c r="H1248" i="5" s="1"/>
  <c r="I1248" i="5" s="1"/>
  <c r="G1231" i="5"/>
  <c r="H1231" i="5" s="1"/>
  <c r="I1231" i="5" s="1"/>
  <c r="G1230" i="5"/>
  <c r="H1230" i="5" s="1"/>
  <c r="I1230" i="5" s="1"/>
  <c r="G1167" i="5"/>
  <c r="H1167" i="5" s="1"/>
  <c r="I1167" i="5" s="1"/>
  <c r="G1154" i="5"/>
  <c r="H1154" i="5" s="1"/>
  <c r="I1154" i="5" s="1"/>
  <c r="G1119" i="5"/>
  <c r="H1119" i="5" s="1"/>
  <c r="I1119" i="5" s="1"/>
  <c r="G1938" i="5"/>
  <c r="H1938" i="5" s="1"/>
  <c r="I1938" i="5" s="1"/>
  <c r="G1893" i="5"/>
  <c r="H1893" i="5" s="1"/>
  <c r="I1893" i="5" s="1"/>
  <c r="G1251" i="5"/>
  <c r="H1251" i="5" s="1"/>
  <c r="I1251" i="5" s="1"/>
  <c r="G1237" i="5"/>
  <c r="H1237" i="5" s="1"/>
  <c r="I1237" i="5" s="1"/>
  <c r="G1234" i="5"/>
  <c r="H1234" i="5" s="1"/>
  <c r="I1234" i="5" s="1"/>
  <c r="G1212" i="5"/>
  <c r="H1212" i="5" s="1"/>
  <c r="I1212" i="5" s="1"/>
  <c r="G1200" i="5"/>
  <c r="H1200" i="5" s="1"/>
  <c r="I1200" i="5" s="1"/>
  <c r="G1135" i="5"/>
  <c r="H1135" i="5" s="1"/>
  <c r="I1135" i="5" s="1"/>
  <c r="G1110" i="5"/>
  <c r="H1110" i="5" s="1"/>
  <c r="I1110" i="5" s="1"/>
  <c r="G1754" i="5"/>
  <c r="H1754" i="5" s="1"/>
  <c r="I1754" i="5" s="1"/>
  <c r="G1753" i="5"/>
  <c r="H1753" i="5" s="1"/>
  <c r="I1753" i="5" s="1"/>
  <c r="G1752" i="5"/>
  <c r="H1752" i="5" s="1"/>
  <c r="I1752" i="5" s="1"/>
  <c r="G1751" i="5"/>
  <c r="H1751" i="5" s="1"/>
  <c r="I1751" i="5" s="1"/>
  <c r="G1750" i="5"/>
  <c r="H1750" i="5" s="1"/>
  <c r="I1750" i="5" s="1"/>
  <c r="G1749" i="5"/>
  <c r="H1749" i="5" s="1"/>
  <c r="I1749" i="5" s="1"/>
  <c r="G1748" i="5"/>
  <c r="H1748" i="5" s="1"/>
  <c r="I1748" i="5" s="1"/>
  <c r="G1747" i="5"/>
  <c r="H1747" i="5" s="1"/>
  <c r="I1747" i="5" s="1"/>
  <c r="G1746" i="5"/>
  <c r="H1746" i="5" s="1"/>
  <c r="I1746" i="5" s="1"/>
  <c r="G1744" i="5"/>
  <c r="H1744" i="5" s="1"/>
  <c r="I1744" i="5" s="1"/>
  <c r="G1743" i="5"/>
  <c r="H1743" i="5" s="1"/>
  <c r="I1743" i="5" s="1"/>
  <c r="G1742" i="5"/>
  <c r="H1742" i="5" s="1"/>
  <c r="I1742" i="5" s="1"/>
  <c r="G1741" i="5"/>
  <c r="H1741" i="5" s="1"/>
  <c r="I1741" i="5" s="1"/>
  <c r="G1740" i="5"/>
  <c r="H1740" i="5" s="1"/>
  <c r="I1740" i="5" s="1"/>
  <c r="G1739" i="5"/>
  <c r="H1739" i="5" s="1"/>
  <c r="I1739" i="5" s="1"/>
  <c r="G1738" i="5"/>
  <c r="H1738" i="5" s="1"/>
  <c r="I1738" i="5" s="1"/>
  <c r="G1737" i="5"/>
  <c r="H1737" i="5" s="1"/>
  <c r="I1737" i="5" s="1"/>
  <c r="G1736" i="5"/>
  <c r="H1736" i="5" s="1"/>
  <c r="I1736" i="5" s="1"/>
  <c r="G1735" i="5"/>
  <c r="H1735" i="5" s="1"/>
  <c r="I1735" i="5" s="1"/>
  <c r="G1734" i="5"/>
  <c r="H1734" i="5" s="1"/>
  <c r="I1734" i="5" s="1"/>
  <c r="G1733" i="5"/>
  <c r="H1733" i="5" s="1"/>
  <c r="I1733" i="5" s="1"/>
  <c r="G1732" i="5"/>
  <c r="H1732" i="5" s="1"/>
  <c r="I1732" i="5" s="1"/>
  <c r="G1731" i="5"/>
  <c r="H1731" i="5" s="1"/>
  <c r="I1731" i="5" s="1"/>
  <c r="G1730" i="5"/>
  <c r="H1730" i="5" s="1"/>
  <c r="I1730" i="5" s="1"/>
  <c r="G1729" i="5"/>
  <c r="H1729" i="5" s="1"/>
  <c r="I1729" i="5" s="1"/>
  <c r="G1728" i="5"/>
  <c r="H1728" i="5" s="1"/>
  <c r="I1728" i="5" s="1"/>
  <c r="G1727" i="5"/>
  <c r="H1727" i="5" s="1"/>
  <c r="I1727" i="5" s="1"/>
  <c r="G1726" i="5"/>
  <c r="H1726" i="5" s="1"/>
  <c r="I1726" i="5" s="1"/>
  <c r="G1724" i="5"/>
  <c r="H1724" i="5" s="1"/>
  <c r="I1724" i="5" s="1"/>
  <c r="G1723" i="5"/>
  <c r="H1723" i="5" s="1"/>
  <c r="I1723" i="5" s="1"/>
  <c r="G1722" i="5"/>
  <c r="H1722" i="5" s="1"/>
  <c r="I1722" i="5" s="1"/>
  <c r="G1721" i="5"/>
  <c r="H1721" i="5" s="1"/>
  <c r="I1721" i="5" s="1"/>
  <c r="G1720" i="5"/>
  <c r="H1720" i="5" s="1"/>
  <c r="I1720" i="5" s="1"/>
  <c r="G1719" i="5"/>
  <c r="H1719" i="5" s="1"/>
  <c r="I1719" i="5" s="1"/>
  <c r="G1718" i="5"/>
  <c r="H1718" i="5" s="1"/>
  <c r="I1718" i="5" s="1"/>
  <c r="G1717" i="5"/>
  <c r="H1717" i="5" s="1"/>
  <c r="I1717" i="5" s="1"/>
  <c r="G1716" i="5"/>
  <c r="H1716" i="5" s="1"/>
  <c r="I1716" i="5" s="1"/>
  <c r="G1715" i="5"/>
  <c r="H1715" i="5" s="1"/>
  <c r="I1715" i="5" s="1"/>
  <c r="G1714" i="5"/>
  <c r="H1714" i="5" s="1"/>
  <c r="I1714" i="5" s="1"/>
  <c r="G1713" i="5"/>
  <c r="H1713" i="5" s="1"/>
  <c r="I1713" i="5" s="1"/>
  <c r="G1712" i="5"/>
  <c r="H1712" i="5" s="1"/>
  <c r="I1712" i="5" s="1"/>
  <c r="G1710" i="5"/>
  <c r="H1710" i="5" s="1"/>
  <c r="I1710" i="5" s="1"/>
  <c r="G1709" i="5"/>
  <c r="H1709" i="5" s="1"/>
  <c r="I1709" i="5" s="1"/>
  <c r="G1708" i="5"/>
  <c r="H1708" i="5" s="1"/>
  <c r="I1708" i="5" s="1"/>
  <c r="G1707" i="5"/>
  <c r="H1707" i="5" s="1"/>
  <c r="I1707" i="5" s="1"/>
  <c r="G1705" i="5"/>
  <c r="H1705" i="5" s="1"/>
  <c r="I1705" i="5" s="1"/>
  <c r="G1704" i="5"/>
  <c r="H1704" i="5" s="1"/>
  <c r="I1704" i="5" s="1"/>
  <c r="G1703" i="5"/>
  <c r="H1703" i="5" s="1"/>
  <c r="I1703" i="5" s="1"/>
  <c r="G1702" i="5"/>
  <c r="H1702" i="5" s="1"/>
  <c r="I1702" i="5" s="1"/>
  <c r="G1701" i="5"/>
  <c r="H1701" i="5" s="1"/>
  <c r="I1701" i="5" s="1"/>
  <c r="G1699" i="5"/>
  <c r="H1699" i="5" s="1"/>
  <c r="I1699" i="5" s="1"/>
  <c r="G1698" i="5"/>
  <c r="H1698" i="5" s="1"/>
  <c r="I1698" i="5" s="1"/>
  <c r="G1697" i="5"/>
  <c r="H1697" i="5" s="1"/>
  <c r="I1697" i="5" s="1"/>
  <c r="G1696" i="5"/>
  <c r="H1696" i="5" s="1"/>
  <c r="I1696" i="5" s="1"/>
  <c r="G1695" i="5"/>
  <c r="H1695" i="5" s="1"/>
  <c r="I1695" i="5" s="1"/>
  <c r="G1694" i="5"/>
  <c r="H1694" i="5" s="1"/>
  <c r="I1694" i="5" s="1"/>
  <c r="G1692" i="5"/>
  <c r="H1692" i="5" s="1"/>
  <c r="I1692" i="5" s="1"/>
  <c r="G1691" i="5"/>
  <c r="H1691" i="5" s="1"/>
  <c r="I1691" i="5" s="1"/>
  <c r="G1690" i="5"/>
  <c r="H1690" i="5" s="1"/>
  <c r="I1690" i="5" s="1"/>
  <c r="G1689" i="5"/>
  <c r="H1689" i="5" s="1"/>
  <c r="I1689" i="5" s="1"/>
  <c r="G1688" i="5"/>
  <c r="H1688" i="5" s="1"/>
  <c r="I1688" i="5" s="1"/>
  <c r="G1687" i="5"/>
  <c r="H1687" i="5" s="1"/>
  <c r="I1687" i="5" s="1"/>
  <c r="G1686" i="5"/>
  <c r="H1686" i="5" s="1"/>
  <c r="I1686" i="5" s="1"/>
  <c r="G1684" i="5"/>
  <c r="H1684" i="5" s="1"/>
  <c r="I1684" i="5" s="1"/>
  <c r="G1682" i="5"/>
  <c r="H1682" i="5" s="1"/>
  <c r="I1682" i="5" s="1"/>
  <c r="G1680" i="5"/>
  <c r="H1680" i="5" s="1"/>
  <c r="I1680" i="5" s="1"/>
  <c r="G1679" i="5"/>
  <c r="H1679" i="5" s="1"/>
  <c r="I1679" i="5" s="1"/>
  <c r="G1678" i="5"/>
  <c r="H1678" i="5" s="1"/>
  <c r="I1678" i="5" s="1"/>
  <c r="G1677" i="5"/>
  <c r="H1677" i="5" s="1"/>
  <c r="I1677" i="5" s="1"/>
  <c r="G1676" i="5"/>
  <c r="H1676" i="5" s="1"/>
  <c r="I1676" i="5" s="1"/>
  <c r="G1675" i="5"/>
  <c r="H1675" i="5" s="1"/>
  <c r="I1675" i="5" s="1"/>
  <c r="G1674" i="5"/>
  <c r="H1674" i="5" s="1"/>
  <c r="I1674" i="5" s="1"/>
  <c r="G1673" i="5"/>
  <c r="H1673" i="5" s="1"/>
  <c r="I1673" i="5" s="1"/>
  <c r="G1672" i="5"/>
  <c r="H1672" i="5" s="1"/>
  <c r="I1672" i="5" s="1"/>
  <c r="G1671" i="5"/>
  <c r="H1671" i="5" s="1"/>
  <c r="I1671" i="5" s="1"/>
  <c r="G1670" i="5"/>
  <c r="H1670" i="5" s="1"/>
  <c r="I1670" i="5" s="1"/>
  <c r="G1669" i="5"/>
  <c r="H1669" i="5" s="1"/>
  <c r="I1669" i="5" s="1"/>
  <c r="G1668" i="5"/>
  <c r="H1668" i="5" s="1"/>
  <c r="I1668" i="5" s="1"/>
  <c r="G1667" i="5"/>
  <c r="H1667" i="5" s="1"/>
  <c r="I1667" i="5" s="1"/>
  <c r="G1666" i="5"/>
  <c r="H1666" i="5" s="1"/>
  <c r="I1666" i="5" s="1"/>
  <c r="G1665" i="5"/>
  <c r="H1665" i="5" s="1"/>
  <c r="I1665" i="5" s="1"/>
  <c r="G1664" i="5"/>
  <c r="H1664" i="5" s="1"/>
  <c r="I1664" i="5" s="1"/>
  <c r="G1663" i="5"/>
  <c r="H1663" i="5" s="1"/>
  <c r="I1663" i="5" s="1"/>
  <c r="G1662" i="5"/>
  <c r="H1662" i="5" s="1"/>
  <c r="I1662" i="5" s="1"/>
  <c r="G1661" i="5"/>
  <c r="H1661" i="5" s="1"/>
  <c r="I1661" i="5" s="1"/>
  <c r="G1660" i="5"/>
  <c r="H1660" i="5" s="1"/>
  <c r="I1660" i="5" s="1"/>
  <c r="G1659" i="5"/>
  <c r="H1659" i="5" s="1"/>
  <c r="I1659" i="5" s="1"/>
  <c r="G1658" i="5"/>
  <c r="H1658" i="5" s="1"/>
  <c r="I1658" i="5" s="1"/>
  <c r="G1656" i="5"/>
  <c r="H1656" i="5" s="1"/>
  <c r="I1656" i="5" s="1"/>
  <c r="G1655" i="5"/>
  <c r="H1655" i="5" s="1"/>
  <c r="I1655" i="5" s="1"/>
  <c r="G1652" i="5"/>
  <c r="H1652" i="5" s="1"/>
  <c r="I1652" i="5" s="1"/>
  <c r="G1651" i="5"/>
  <c r="H1651" i="5" s="1"/>
  <c r="I1651" i="5" s="1"/>
  <c r="G1650" i="5"/>
  <c r="H1650" i="5" s="1"/>
  <c r="I1650" i="5" s="1"/>
  <c r="G1648" i="5"/>
  <c r="H1648" i="5" s="1"/>
  <c r="I1648" i="5" s="1"/>
  <c r="G1647" i="5"/>
  <c r="H1647" i="5" s="1"/>
  <c r="I1647" i="5" s="1"/>
  <c r="G1646" i="5"/>
  <c r="H1646" i="5" s="1"/>
  <c r="I1646" i="5" s="1"/>
  <c r="G1645" i="5"/>
  <c r="H1645" i="5" s="1"/>
  <c r="I1645" i="5" s="1"/>
  <c r="G1644" i="5"/>
  <c r="H1644" i="5" s="1"/>
  <c r="I1644" i="5" s="1"/>
  <c r="G1643" i="5"/>
  <c r="H1643" i="5" s="1"/>
  <c r="I1643" i="5" s="1"/>
  <c r="G1642" i="5"/>
  <c r="H1642" i="5" s="1"/>
  <c r="I1642" i="5" s="1"/>
  <c r="G1641" i="5"/>
  <c r="H1641" i="5" s="1"/>
  <c r="I1641" i="5" s="1"/>
  <c r="G1640" i="5"/>
  <c r="H1640" i="5" s="1"/>
  <c r="I1640" i="5" s="1"/>
  <c r="G1639" i="5"/>
  <c r="H1639" i="5" s="1"/>
  <c r="I1639" i="5" s="1"/>
  <c r="G1637" i="5"/>
  <c r="H1637" i="5" s="1"/>
  <c r="I1637" i="5" s="1"/>
  <c r="G1636" i="5"/>
  <c r="H1636" i="5" s="1"/>
  <c r="I1636" i="5" s="1"/>
  <c r="G1635" i="5"/>
  <c r="H1635" i="5" s="1"/>
  <c r="I1635" i="5" s="1"/>
  <c r="G1634" i="5"/>
  <c r="H1634" i="5" s="1"/>
  <c r="I1634" i="5" s="1"/>
  <c r="G1633" i="5"/>
  <c r="H1633" i="5" s="1"/>
  <c r="I1633" i="5" s="1"/>
  <c r="G1632" i="5"/>
  <c r="H1632" i="5" s="1"/>
  <c r="I1632" i="5" s="1"/>
  <c r="G1631" i="5"/>
  <c r="H1631" i="5" s="1"/>
  <c r="I1631" i="5" s="1"/>
  <c r="G1630" i="5"/>
  <c r="H1630" i="5" s="1"/>
  <c r="I1630" i="5" s="1"/>
  <c r="G1628" i="5"/>
  <c r="H1628" i="5" s="1"/>
  <c r="I1628" i="5" s="1"/>
  <c r="G1627" i="5"/>
  <c r="H1627" i="5" s="1"/>
  <c r="I1627" i="5" s="1"/>
  <c r="G1626" i="5"/>
  <c r="H1626" i="5" s="1"/>
  <c r="I1626" i="5" s="1"/>
  <c r="G1625" i="5"/>
  <c r="H1625" i="5" s="1"/>
  <c r="I1625" i="5" s="1"/>
  <c r="G1624" i="5"/>
  <c r="H1624" i="5" s="1"/>
  <c r="I1624" i="5" s="1"/>
  <c r="G1623" i="5"/>
  <c r="H1623" i="5" s="1"/>
  <c r="I1623" i="5" s="1"/>
  <c r="G1622" i="5"/>
  <c r="H1622" i="5" s="1"/>
  <c r="I1622" i="5" s="1"/>
  <c r="G1620" i="5"/>
  <c r="H1620" i="5" s="1"/>
  <c r="I1620" i="5" s="1"/>
  <c r="G1616" i="5"/>
  <c r="H1616" i="5" s="1"/>
  <c r="I1616" i="5" s="1"/>
  <c r="G1615" i="5"/>
  <c r="H1615" i="5" s="1"/>
  <c r="I1615" i="5" s="1"/>
  <c r="G1613" i="5"/>
  <c r="H1613" i="5" s="1"/>
  <c r="I1613" i="5" s="1"/>
  <c r="G1612" i="5"/>
  <c r="H1612" i="5" s="1"/>
  <c r="I1612" i="5" s="1"/>
  <c r="G1611" i="5"/>
  <c r="H1611" i="5" s="1"/>
  <c r="I1611" i="5" s="1"/>
  <c r="G1610" i="5"/>
  <c r="H1610" i="5" s="1"/>
  <c r="I1610" i="5" s="1"/>
  <c r="G1608" i="5"/>
  <c r="H1608" i="5" s="1"/>
  <c r="I1608" i="5" s="1"/>
  <c r="G1605" i="5"/>
  <c r="H1605" i="5" s="1"/>
  <c r="I1605" i="5" s="1"/>
  <c r="G1603" i="5"/>
  <c r="H1603" i="5" s="1"/>
  <c r="I1603" i="5" s="1"/>
  <c r="G1601" i="5"/>
  <c r="H1601" i="5" s="1"/>
  <c r="I1601" i="5" s="1"/>
  <c r="G1599" i="5"/>
  <c r="H1599" i="5" s="1"/>
  <c r="I1599" i="5" s="1"/>
  <c r="G1583" i="5"/>
  <c r="H1583" i="5" s="1"/>
  <c r="I1583" i="5" s="1"/>
  <c r="G1581" i="5"/>
  <c r="H1581" i="5" s="1"/>
  <c r="I1581" i="5" s="1"/>
  <c r="G1580" i="5"/>
  <c r="H1580" i="5" s="1"/>
  <c r="I1580" i="5" s="1"/>
  <c r="G1579" i="5"/>
  <c r="H1579" i="5" s="1"/>
  <c r="I1579" i="5" s="1"/>
  <c r="G1577" i="5"/>
  <c r="H1577" i="5" s="1"/>
  <c r="I1577" i="5" s="1"/>
  <c r="G1575" i="5"/>
  <c r="H1575" i="5" s="1"/>
  <c r="I1575" i="5" s="1"/>
  <c r="G1377" i="5"/>
  <c r="H1377" i="5" s="1"/>
  <c r="I1377" i="5" s="1"/>
  <c r="G1371" i="5"/>
  <c r="H1371" i="5" s="1"/>
  <c r="I1371" i="5" s="1"/>
  <c r="G1362" i="5"/>
  <c r="H1362" i="5" s="1"/>
  <c r="I1362" i="5" s="1"/>
  <c r="G1359" i="5"/>
  <c r="H1359" i="5" s="1"/>
  <c r="I1359" i="5" s="1"/>
  <c r="G1353" i="5"/>
  <c r="H1353" i="5" s="1"/>
  <c r="I1353" i="5" s="1"/>
  <c r="G1348" i="5"/>
  <c r="H1348" i="5" s="1"/>
  <c r="I1348" i="5" s="1"/>
  <c r="G1241" i="5"/>
  <c r="H1241" i="5" s="1"/>
  <c r="I1241" i="5" s="1"/>
  <c r="G1238" i="5"/>
  <c r="H1238" i="5" s="1"/>
  <c r="I1238" i="5" s="1"/>
  <c r="G1224" i="5"/>
  <c r="H1224" i="5" s="1"/>
  <c r="I1224" i="5" s="1"/>
  <c r="G1210" i="5"/>
  <c r="H1210" i="5" s="1"/>
  <c r="I1210" i="5" s="1"/>
  <c r="G1106" i="5"/>
  <c r="H1106" i="5" s="1"/>
  <c r="I1106" i="5" s="1"/>
  <c r="G1100" i="5"/>
  <c r="H1100" i="5" s="1"/>
  <c r="I1100" i="5" s="1"/>
  <c r="G1098" i="5"/>
  <c r="H1098" i="5" s="1"/>
  <c r="I1098" i="5" s="1"/>
  <c r="G1095" i="5"/>
  <c r="H1095" i="5" s="1"/>
  <c r="I1095" i="5" s="1"/>
  <c r="G1089" i="5"/>
  <c r="H1089" i="5" s="1"/>
  <c r="I1089" i="5" s="1"/>
  <c r="G1083" i="5"/>
  <c r="H1083" i="5" s="1"/>
  <c r="I1083" i="5" s="1"/>
  <c r="G1080" i="5"/>
  <c r="H1080" i="5" s="1"/>
  <c r="I1080" i="5" s="1"/>
  <c r="G1078" i="5"/>
  <c r="H1078" i="5" s="1"/>
  <c r="I1078" i="5" s="1"/>
  <c r="G1075" i="5"/>
  <c r="H1075" i="5" s="1"/>
  <c r="I1075" i="5" s="1"/>
  <c r="G1071" i="5"/>
  <c r="H1071" i="5" s="1"/>
  <c r="I1071" i="5" s="1"/>
  <c r="G1066" i="5"/>
  <c r="H1066" i="5" s="1"/>
  <c r="I1066" i="5" s="1"/>
  <c r="G1063" i="5"/>
  <c r="H1063" i="5" s="1"/>
  <c r="I1063" i="5" s="1"/>
  <c r="G1057" i="5"/>
  <c r="H1057" i="5" s="1"/>
  <c r="I1057" i="5" s="1"/>
  <c r="G1053" i="5"/>
  <c r="H1053" i="5" s="1"/>
  <c r="I1053" i="5" s="1"/>
  <c r="G1049" i="5"/>
  <c r="H1049" i="5" s="1"/>
  <c r="I1049" i="5" s="1"/>
  <c r="G1046" i="5"/>
  <c r="H1046" i="5" s="1"/>
  <c r="I1046" i="5" s="1"/>
  <c r="G1045" i="5"/>
  <c r="H1045" i="5" s="1"/>
  <c r="I1045" i="5" s="1"/>
  <c r="G1043" i="5"/>
  <c r="H1043" i="5" s="1"/>
  <c r="I1043" i="5" s="1"/>
  <c r="G1037" i="5"/>
  <c r="H1037" i="5" s="1"/>
  <c r="I1037" i="5" s="1"/>
  <c r="G1032" i="5"/>
  <c r="H1032" i="5" s="1"/>
  <c r="I1032" i="5" s="1"/>
  <c r="G1030" i="5"/>
  <c r="H1030" i="5" s="1"/>
  <c r="I1030" i="5" s="1"/>
  <c r="G1029" i="5"/>
  <c r="H1029" i="5" s="1"/>
  <c r="I1029" i="5" s="1"/>
  <c r="G1026" i="5"/>
  <c r="H1026" i="5" s="1"/>
  <c r="I1026" i="5" s="1"/>
  <c r="G1025" i="5"/>
  <c r="H1025" i="5" s="1"/>
  <c r="I1025" i="5" s="1"/>
  <c r="G1022" i="5"/>
  <c r="H1022" i="5" s="1"/>
  <c r="I1022" i="5" s="1"/>
  <c r="G1020" i="5"/>
  <c r="H1020" i="5" s="1"/>
  <c r="I1020" i="5" s="1"/>
  <c r="G1014" i="5"/>
  <c r="H1014" i="5" s="1"/>
  <c r="I1014" i="5" s="1"/>
  <c r="G1009" i="5"/>
  <c r="H1009" i="5" s="1"/>
  <c r="I1009" i="5" s="1"/>
  <c r="G1005" i="5"/>
  <c r="H1005" i="5" s="1"/>
  <c r="I1005" i="5" s="1"/>
  <c r="G1002" i="5"/>
  <c r="H1002" i="5" s="1"/>
  <c r="I1002" i="5" s="1"/>
  <c r="G1001" i="5"/>
  <c r="H1001" i="5" s="1"/>
  <c r="I1001" i="5" s="1"/>
  <c r="G998" i="5"/>
  <c r="H998" i="5" s="1"/>
  <c r="I998" i="5" s="1"/>
  <c r="G997" i="5"/>
  <c r="H997" i="5" s="1"/>
  <c r="I997" i="5" s="1"/>
  <c r="G992" i="5"/>
  <c r="H992" i="5" s="1"/>
  <c r="I992" i="5" s="1"/>
  <c r="G988" i="5"/>
  <c r="H988" i="5" s="1"/>
  <c r="I988" i="5" s="1"/>
  <c r="G986" i="5"/>
  <c r="H986" i="5" s="1"/>
  <c r="I986" i="5" s="1"/>
  <c r="G981" i="5"/>
  <c r="H981" i="5" s="1"/>
  <c r="I981" i="5" s="1"/>
  <c r="G976" i="5"/>
  <c r="H976" i="5" s="1"/>
  <c r="I976" i="5" s="1"/>
  <c r="G974" i="5"/>
  <c r="H974" i="5" s="1"/>
  <c r="I974" i="5" s="1"/>
  <c r="G972" i="5"/>
  <c r="H972" i="5" s="1"/>
  <c r="I972" i="5" s="1"/>
  <c r="G971" i="5"/>
  <c r="H971" i="5" s="1"/>
  <c r="I971" i="5" s="1"/>
  <c r="G969" i="5"/>
  <c r="H969" i="5" s="1"/>
  <c r="I969" i="5" s="1"/>
  <c r="G964" i="5"/>
  <c r="H964" i="5" s="1"/>
  <c r="I964" i="5" s="1"/>
  <c r="G955" i="5"/>
  <c r="H955" i="5" s="1"/>
  <c r="I955" i="5" s="1"/>
  <c r="G950" i="5"/>
  <c r="H950" i="5" s="1"/>
  <c r="I950" i="5" s="1"/>
  <c r="G947" i="5"/>
  <c r="H947" i="5" s="1"/>
  <c r="I947" i="5" s="1"/>
  <c r="G945" i="5"/>
  <c r="H945" i="5" s="1"/>
  <c r="I945" i="5" s="1"/>
  <c r="G939" i="5"/>
  <c r="H939" i="5" s="1"/>
  <c r="I939" i="5" s="1"/>
  <c r="G936" i="5"/>
  <c r="H936" i="5" s="1"/>
  <c r="I936" i="5" s="1"/>
  <c r="G929" i="5"/>
  <c r="H929" i="5" s="1"/>
  <c r="I929" i="5" s="1"/>
  <c r="G924" i="5"/>
  <c r="H924" i="5" s="1"/>
  <c r="I924" i="5" s="1"/>
  <c r="G921" i="5"/>
  <c r="H921" i="5" s="1"/>
  <c r="I921" i="5" s="1"/>
  <c r="G918" i="5"/>
  <c r="H918" i="5" s="1"/>
  <c r="I918" i="5" s="1"/>
  <c r="G915" i="5"/>
  <c r="H915" i="5" s="1"/>
  <c r="I915" i="5" s="1"/>
  <c r="G904" i="5"/>
  <c r="H904" i="5" s="1"/>
  <c r="I904" i="5" s="1"/>
  <c r="G902" i="5"/>
  <c r="H902" i="5" s="1"/>
  <c r="I902" i="5" s="1"/>
  <c r="G900" i="5"/>
  <c r="H900" i="5" s="1"/>
  <c r="I900" i="5" s="1"/>
  <c r="G895" i="5"/>
  <c r="H895" i="5" s="1"/>
  <c r="I895" i="5" s="1"/>
  <c r="G889" i="5"/>
  <c r="H889" i="5" s="1"/>
  <c r="I889" i="5" s="1"/>
  <c r="G886" i="5"/>
  <c r="H886" i="5" s="1"/>
  <c r="I886" i="5" s="1"/>
  <c r="G883" i="5"/>
  <c r="H883" i="5" s="1"/>
  <c r="I883" i="5" s="1"/>
  <c r="G876" i="5"/>
  <c r="H876" i="5" s="1"/>
  <c r="I876" i="5" s="1"/>
  <c r="G1571" i="5"/>
  <c r="H1571" i="5" s="1"/>
  <c r="I1571" i="5" s="1"/>
  <c r="G1570" i="5"/>
  <c r="H1570" i="5" s="1"/>
  <c r="I1570" i="5" s="1"/>
  <c r="G1569" i="5"/>
  <c r="H1569" i="5" s="1"/>
  <c r="I1569" i="5" s="1"/>
  <c r="G1568" i="5"/>
  <c r="H1568" i="5" s="1"/>
  <c r="I1568" i="5" s="1"/>
  <c r="G1567" i="5"/>
  <c r="H1567" i="5" s="1"/>
  <c r="I1567" i="5" s="1"/>
  <c r="G1566" i="5"/>
  <c r="H1566" i="5" s="1"/>
  <c r="I1566" i="5" s="1"/>
  <c r="G1564" i="5"/>
  <c r="H1564" i="5" s="1"/>
  <c r="I1564" i="5" s="1"/>
  <c r="G1563" i="5"/>
  <c r="H1563" i="5" s="1"/>
  <c r="I1563" i="5" s="1"/>
  <c r="G1562" i="5"/>
  <c r="H1562" i="5" s="1"/>
  <c r="I1562" i="5" s="1"/>
  <c r="G1560" i="5"/>
  <c r="H1560" i="5" s="1"/>
  <c r="I1560" i="5" s="1"/>
  <c r="G1558" i="5"/>
  <c r="H1558" i="5" s="1"/>
  <c r="I1558" i="5" s="1"/>
  <c r="G1556" i="5"/>
  <c r="H1556" i="5" s="1"/>
  <c r="I1556" i="5" s="1"/>
  <c r="G1555" i="5"/>
  <c r="H1555" i="5" s="1"/>
  <c r="I1555" i="5" s="1"/>
  <c r="G1554" i="5"/>
  <c r="H1554" i="5" s="1"/>
  <c r="I1554" i="5" s="1"/>
  <c r="G1553" i="5"/>
  <c r="H1553" i="5" s="1"/>
  <c r="I1553" i="5" s="1"/>
  <c r="G1552" i="5"/>
  <c r="H1552" i="5" s="1"/>
  <c r="I1552" i="5" s="1"/>
  <c r="G1551" i="5"/>
  <c r="H1551" i="5" s="1"/>
  <c r="I1551" i="5" s="1"/>
  <c r="G1549" i="5"/>
  <c r="H1549" i="5" s="1"/>
  <c r="I1549" i="5" s="1"/>
  <c r="G1548" i="5"/>
  <c r="H1548" i="5" s="1"/>
  <c r="I1548" i="5" s="1"/>
  <c r="G1546" i="5"/>
  <c r="H1546" i="5" s="1"/>
  <c r="I1546" i="5" s="1"/>
  <c r="G1544" i="5"/>
  <c r="H1544" i="5" s="1"/>
  <c r="I1544" i="5" s="1"/>
  <c r="G1542" i="5"/>
  <c r="H1542" i="5" s="1"/>
  <c r="I1542" i="5" s="1"/>
  <c r="G1541" i="5"/>
  <c r="H1541" i="5" s="1"/>
  <c r="I1541" i="5" s="1"/>
  <c r="G1540" i="5"/>
  <c r="H1540" i="5" s="1"/>
  <c r="I1540" i="5" s="1"/>
  <c r="G1539" i="5"/>
  <c r="H1539" i="5" s="1"/>
  <c r="I1539" i="5" s="1"/>
  <c r="G1538" i="5"/>
  <c r="H1538" i="5" s="1"/>
  <c r="I1538" i="5" s="1"/>
  <c r="G1537" i="5"/>
  <c r="H1537" i="5" s="1"/>
  <c r="I1537" i="5" s="1"/>
  <c r="G1536" i="5"/>
  <c r="H1536" i="5" s="1"/>
  <c r="I1536" i="5" s="1"/>
  <c r="G1535" i="5"/>
  <c r="H1535" i="5" s="1"/>
  <c r="I1535" i="5" s="1"/>
  <c r="G1533" i="5"/>
  <c r="H1533" i="5" s="1"/>
  <c r="I1533" i="5" s="1"/>
  <c r="G1532" i="5"/>
  <c r="H1532" i="5" s="1"/>
  <c r="I1532" i="5" s="1"/>
  <c r="G1531" i="5"/>
  <c r="H1531" i="5" s="1"/>
  <c r="I1531" i="5" s="1"/>
  <c r="G1530" i="5"/>
  <c r="H1530" i="5" s="1"/>
  <c r="I1530" i="5" s="1"/>
  <c r="G1529" i="5"/>
  <c r="H1529" i="5" s="1"/>
  <c r="I1529" i="5" s="1"/>
  <c r="G1528" i="5"/>
  <c r="H1528" i="5" s="1"/>
  <c r="I1528" i="5" s="1"/>
  <c r="G1527" i="5"/>
  <c r="H1527" i="5" s="1"/>
  <c r="I1527" i="5" s="1"/>
  <c r="G1525" i="5"/>
  <c r="H1525" i="5" s="1"/>
  <c r="I1525" i="5" s="1"/>
  <c r="G1524" i="5"/>
  <c r="H1524" i="5" s="1"/>
  <c r="I1524" i="5" s="1"/>
  <c r="G1523" i="5"/>
  <c r="H1523" i="5" s="1"/>
  <c r="I1523" i="5" s="1"/>
  <c r="G1522" i="5"/>
  <c r="H1522" i="5" s="1"/>
  <c r="I1522" i="5" s="1"/>
  <c r="G1521" i="5"/>
  <c r="H1521" i="5" s="1"/>
  <c r="I1521" i="5" s="1"/>
  <c r="G1519" i="5"/>
  <c r="H1519" i="5" s="1"/>
  <c r="I1519" i="5" s="1"/>
  <c r="G1518" i="5"/>
  <c r="H1518" i="5" s="1"/>
  <c r="I1518" i="5" s="1"/>
  <c r="G1517" i="5"/>
  <c r="H1517" i="5" s="1"/>
  <c r="I1517" i="5" s="1"/>
  <c r="G1516" i="5"/>
  <c r="H1516" i="5" s="1"/>
  <c r="I1516" i="5" s="1"/>
  <c r="G1515" i="5"/>
  <c r="H1515" i="5" s="1"/>
  <c r="I1515" i="5" s="1"/>
  <c r="G1514" i="5"/>
  <c r="H1514" i="5" s="1"/>
  <c r="I1514" i="5" s="1"/>
  <c r="G1513" i="5"/>
  <c r="H1513" i="5" s="1"/>
  <c r="I1513" i="5" s="1"/>
  <c r="G1512" i="5"/>
  <c r="H1512" i="5" s="1"/>
  <c r="I1512" i="5" s="1"/>
  <c r="G1511" i="5"/>
  <c r="H1511" i="5" s="1"/>
  <c r="I1511" i="5" s="1"/>
  <c r="G1510" i="5"/>
  <c r="H1510" i="5" s="1"/>
  <c r="I1510" i="5" s="1"/>
  <c r="G1508" i="5"/>
  <c r="H1508" i="5" s="1"/>
  <c r="I1508" i="5" s="1"/>
  <c r="G1503" i="5"/>
  <c r="H1503" i="5" s="1"/>
  <c r="I1503" i="5" s="1"/>
  <c r="G1501" i="5"/>
  <c r="H1501" i="5" s="1"/>
  <c r="I1501" i="5" s="1"/>
  <c r="G1500" i="5"/>
  <c r="H1500" i="5" s="1"/>
  <c r="I1500" i="5" s="1"/>
  <c r="G1499" i="5"/>
  <c r="H1499" i="5" s="1"/>
  <c r="I1499" i="5" s="1"/>
  <c r="G1498" i="5"/>
  <c r="H1498" i="5" s="1"/>
  <c r="I1498" i="5" s="1"/>
  <c r="G1496" i="5"/>
  <c r="H1496" i="5" s="1"/>
  <c r="I1496" i="5" s="1"/>
  <c r="G1495" i="5"/>
  <c r="H1495" i="5" s="1"/>
  <c r="I1495" i="5" s="1"/>
  <c r="G1494" i="5"/>
  <c r="H1494" i="5" s="1"/>
  <c r="I1494" i="5" s="1"/>
  <c r="G1493" i="5"/>
  <c r="H1493" i="5" s="1"/>
  <c r="I1493" i="5" s="1"/>
  <c r="G1492" i="5"/>
  <c r="H1492" i="5" s="1"/>
  <c r="I1492" i="5" s="1"/>
  <c r="G1491" i="5"/>
  <c r="H1491" i="5" s="1"/>
  <c r="I1491" i="5" s="1"/>
  <c r="G1490" i="5"/>
  <c r="H1490" i="5" s="1"/>
  <c r="I1490" i="5" s="1"/>
  <c r="G1489" i="5"/>
  <c r="H1489" i="5" s="1"/>
  <c r="I1489" i="5" s="1"/>
  <c r="G1488" i="5"/>
  <c r="H1488" i="5" s="1"/>
  <c r="I1488" i="5" s="1"/>
  <c r="G1487" i="5"/>
  <c r="H1487" i="5" s="1"/>
  <c r="I1487" i="5" s="1"/>
  <c r="G1485" i="5"/>
  <c r="H1485" i="5" s="1"/>
  <c r="I1485" i="5" s="1"/>
  <c r="G1483" i="5"/>
  <c r="H1483" i="5" s="1"/>
  <c r="I1483" i="5" s="1"/>
  <c r="G1482" i="5"/>
  <c r="H1482" i="5" s="1"/>
  <c r="I1482" i="5" s="1"/>
  <c r="G1481" i="5"/>
  <c r="H1481" i="5" s="1"/>
  <c r="I1481" i="5" s="1"/>
  <c r="G1479" i="5"/>
  <c r="H1479" i="5" s="1"/>
  <c r="I1479" i="5" s="1"/>
  <c r="G1476" i="5"/>
  <c r="H1476" i="5" s="1"/>
  <c r="I1476" i="5" s="1"/>
  <c r="G1475" i="5"/>
  <c r="H1475" i="5" s="1"/>
  <c r="I1475" i="5" s="1"/>
  <c r="G1474" i="5"/>
  <c r="H1474" i="5" s="1"/>
  <c r="I1474" i="5" s="1"/>
  <c r="G1473" i="5"/>
  <c r="H1473" i="5" s="1"/>
  <c r="I1473" i="5" s="1"/>
  <c r="G1472" i="5"/>
  <c r="H1472" i="5" s="1"/>
  <c r="I1472" i="5" s="1"/>
  <c r="G1471" i="5"/>
  <c r="H1471" i="5" s="1"/>
  <c r="I1471" i="5" s="1"/>
  <c r="G1470" i="5"/>
  <c r="H1470" i="5" s="1"/>
  <c r="I1470" i="5" s="1"/>
  <c r="G1467" i="5"/>
  <c r="H1467" i="5" s="1"/>
  <c r="I1467" i="5" s="1"/>
  <c r="G1465" i="5"/>
  <c r="H1465" i="5" s="1"/>
  <c r="I1465" i="5" s="1"/>
  <c r="G1462" i="5"/>
  <c r="H1462" i="5" s="1"/>
  <c r="I1462" i="5" s="1"/>
  <c r="G1460" i="5"/>
  <c r="H1460" i="5" s="1"/>
  <c r="I1460" i="5" s="1"/>
  <c r="G1459" i="5"/>
  <c r="H1459" i="5" s="1"/>
  <c r="I1459" i="5" s="1"/>
  <c r="G1457" i="5"/>
  <c r="H1457" i="5" s="1"/>
  <c r="I1457" i="5" s="1"/>
  <c r="G1455" i="5"/>
  <c r="H1455" i="5" s="1"/>
  <c r="I1455" i="5" s="1"/>
  <c r="G1454" i="5"/>
  <c r="H1454" i="5" s="1"/>
  <c r="I1454" i="5" s="1"/>
  <c r="G1453" i="5"/>
  <c r="H1453" i="5" s="1"/>
  <c r="I1453" i="5" s="1"/>
  <c r="G1451" i="5"/>
  <c r="H1451" i="5" s="1"/>
  <c r="I1451" i="5" s="1"/>
  <c r="G1449" i="5"/>
  <c r="H1449" i="5" s="1"/>
  <c r="I1449" i="5" s="1"/>
  <c r="G1447" i="5"/>
  <c r="H1447" i="5" s="1"/>
  <c r="I1447" i="5" s="1"/>
  <c r="G1446" i="5"/>
  <c r="H1446" i="5" s="1"/>
  <c r="I1446" i="5" s="1"/>
  <c r="G1445" i="5"/>
  <c r="H1445" i="5" s="1"/>
  <c r="I1445" i="5" s="1"/>
  <c r="G1444" i="5"/>
  <c r="H1444" i="5" s="1"/>
  <c r="I1444" i="5" s="1"/>
  <c r="G1442" i="5"/>
  <c r="H1442" i="5" s="1"/>
  <c r="I1442" i="5" s="1"/>
  <c r="G1440" i="5"/>
  <c r="H1440" i="5" s="1"/>
  <c r="I1440" i="5" s="1"/>
  <c r="G1438" i="5"/>
  <c r="H1438" i="5" s="1"/>
  <c r="I1438" i="5" s="1"/>
  <c r="G1437" i="5"/>
  <c r="H1437" i="5" s="1"/>
  <c r="I1437" i="5" s="1"/>
  <c r="G1436" i="5"/>
  <c r="H1436" i="5" s="1"/>
  <c r="I1436" i="5" s="1"/>
  <c r="G1435" i="5"/>
  <c r="H1435" i="5" s="1"/>
  <c r="I1435" i="5" s="1"/>
  <c r="G1434" i="5"/>
  <c r="H1434" i="5" s="1"/>
  <c r="I1434" i="5" s="1"/>
  <c r="G1433" i="5"/>
  <c r="H1433" i="5" s="1"/>
  <c r="I1433" i="5" s="1"/>
  <c r="G1432" i="5"/>
  <c r="H1432" i="5" s="1"/>
  <c r="I1432" i="5" s="1"/>
  <c r="G1430" i="5"/>
  <c r="H1430" i="5" s="1"/>
  <c r="I1430" i="5" s="1"/>
  <c r="G1428" i="5"/>
  <c r="H1428" i="5" s="1"/>
  <c r="I1428" i="5" s="1"/>
  <c r="G1427" i="5"/>
  <c r="H1427" i="5" s="1"/>
  <c r="I1427" i="5" s="1"/>
  <c r="G1425" i="5"/>
  <c r="H1425" i="5" s="1"/>
  <c r="I1425" i="5" s="1"/>
  <c r="G1424" i="5"/>
  <c r="H1424" i="5" s="1"/>
  <c r="I1424" i="5" s="1"/>
  <c r="G1423" i="5"/>
  <c r="H1423" i="5" s="1"/>
  <c r="I1423" i="5" s="1"/>
  <c r="G1422" i="5"/>
  <c r="H1422" i="5" s="1"/>
  <c r="I1422" i="5" s="1"/>
  <c r="G1421" i="5"/>
  <c r="H1421" i="5" s="1"/>
  <c r="I1421" i="5" s="1"/>
  <c r="G1420" i="5"/>
  <c r="H1420" i="5" s="1"/>
  <c r="I1420" i="5" s="1"/>
  <c r="G1418" i="5"/>
  <c r="H1418" i="5" s="1"/>
  <c r="I1418" i="5" s="1"/>
  <c r="G1417" i="5"/>
  <c r="H1417" i="5" s="1"/>
  <c r="I1417" i="5" s="1"/>
  <c r="G1416" i="5"/>
  <c r="H1416" i="5" s="1"/>
  <c r="I1416" i="5" s="1"/>
  <c r="G1415" i="5"/>
  <c r="H1415" i="5" s="1"/>
  <c r="I1415" i="5" s="1"/>
  <c r="G1414" i="5"/>
  <c r="H1414" i="5" s="1"/>
  <c r="I1414" i="5" s="1"/>
  <c r="G1412" i="5"/>
  <c r="H1412" i="5" s="1"/>
  <c r="I1412" i="5" s="1"/>
  <c r="G1411" i="5"/>
  <c r="H1411" i="5" s="1"/>
  <c r="I1411" i="5" s="1"/>
  <c r="G1410" i="5"/>
  <c r="H1410" i="5" s="1"/>
  <c r="I1410" i="5" s="1"/>
  <c r="G1409" i="5"/>
  <c r="H1409" i="5" s="1"/>
  <c r="I1409" i="5" s="1"/>
  <c r="G1407" i="5"/>
  <c r="H1407" i="5" s="1"/>
  <c r="I1407" i="5" s="1"/>
  <c r="G1401" i="5"/>
  <c r="H1401" i="5" s="1"/>
  <c r="I1401" i="5" s="1"/>
  <c r="G1399" i="5"/>
  <c r="H1399" i="5" s="1"/>
  <c r="I1399" i="5" s="1"/>
  <c r="G1397" i="5"/>
  <c r="H1397" i="5" s="1"/>
  <c r="I1397" i="5" s="1"/>
  <c r="G1396" i="5"/>
  <c r="H1396" i="5" s="1"/>
  <c r="I1396" i="5" s="1"/>
  <c r="G1394" i="5"/>
  <c r="H1394" i="5" s="1"/>
  <c r="I1394" i="5" s="1"/>
  <c r="G1392" i="5"/>
  <c r="H1392" i="5" s="1"/>
  <c r="I1392" i="5" s="1"/>
  <c r="G1391" i="5"/>
  <c r="H1391" i="5" s="1"/>
  <c r="I1391" i="5" s="1"/>
  <c r="G1389" i="5"/>
  <c r="H1389" i="5" s="1"/>
  <c r="I1389" i="5" s="1"/>
  <c r="G1387" i="5"/>
  <c r="H1387" i="5" s="1"/>
  <c r="I1387" i="5" s="1"/>
  <c r="G1386" i="5"/>
  <c r="H1386" i="5" s="1"/>
  <c r="I1386" i="5" s="1"/>
  <c r="G1385" i="5"/>
  <c r="H1385" i="5" s="1"/>
  <c r="I1385" i="5" s="1"/>
  <c r="G1381" i="5"/>
  <c r="H1381" i="5" s="1"/>
  <c r="I1381" i="5" s="1"/>
  <c r="G1378" i="5"/>
  <c r="H1378" i="5" s="1"/>
  <c r="I1378" i="5" s="1"/>
  <c r="G1376" i="5"/>
  <c r="H1376" i="5" s="1"/>
  <c r="I1376" i="5" s="1"/>
  <c r="G1374" i="5"/>
  <c r="H1374" i="5" s="1"/>
  <c r="I1374" i="5" s="1"/>
  <c r="G1373" i="5"/>
  <c r="H1373" i="5" s="1"/>
  <c r="I1373" i="5" s="1"/>
  <c r="G1370" i="5"/>
  <c r="H1370" i="5" s="1"/>
  <c r="I1370" i="5" s="1"/>
  <c r="G1369" i="5"/>
  <c r="H1369" i="5" s="1"/>
  <c r="I1369" i="5" s="1"/>
  <c r="G1366" i="5"/>
  <c r="H1366" i="5" s="1"/>
  <c r="I1366" i="5" s="1"/>
  <c r="G1361" i="5"/>
  <c r="H1361" i="5" s="1"/>
  <c r="I1361" i="5" s="1"/>
  <c r="G1357" i="5"/>
  <c r="H1357" i="5" s="1"/>
  <c r="I1357" i="5" s="1"/>
  <c r="G1354" i="5"/>
  <c r="H1354" i="5" s="1"/>
  <c r="I1354" i="5" s="1"/>
  <c r="G1350" i="5"/>
  <c r="H1350" i="5" s="1"/>
  <c r="I1350" i="5" s="1"/>
  <c r="G1147" i="5"/>
  <c r="H1147" i="5" s="1"/>
  <c r="I1147" i="5" s="1"/>
  <c r="G1099" i="5"/>
  <c r="H1099" i="5" s="1"/>
  <c r="I1099" i="5" s="1"/>
  <c r="G1093" i="5"/>
  <c r="H1093" i="5" s="1"/>
  <c r="I1093" i="5" s="1"/>
  <c r="G1090" i="5"/>
  <c r="H1090" i="5" s="1"/>
  <c r="I1090" i="5" s="1"/>
  <c r="G1085" i="5"/>
  <c r="H1085" i="5" s="1"/>
  <c r="I1085" i="5" s="1"/>
  <c r="G1081" i="5"/>
  <c r="H1081" i="5" s="1"/>
  <c r="I1081" i="5" s="1"/>
  <c r="G1077" i="5"/>
  <c r="H1077" i="5" s="1"/>
  <c r="I1077" i="5" s="1"/>
  <c r="G1072" i="5"/>
  <c r="H1072" i="5" s="1"/>
  <c r="I1072" i="5" s="1"/>
  <c r="G1069" i="5"/>
  <c r="H1069" i="5" s="1"/>
  <c r="I1069" i="5" s="1"/>
  <c r="G1065" i="5"/>
  <c r="H1065" i="5" s="1"/>
  <c r="I1065" i="5" s="1"/>
  <c r="G1064" i="5"/>
  <c r="H1064" i="5" s="1"/>
  <c r="I1064" i="5" s="1"/>
  <c r="G1061" i="5"/>
  <c r="H1061" i="5" s="1"/>
  <c r="I1061" i="5" s="1"/>
  <c r="G1060" i="5"/>
  <c r="H1060" i="5" s="1"/>
  <c r="I1060" i="5" s="1"/>
  <c r="G1056" i="5"/>
  <c r="H1056" i="5" s="1"/>
  <c r="I1056" i="5" s="1"/>
  <c r="G1055" i="5"/>
  <c r="H1055" i="5" s="1"/>
  <c r="I1055" i="5" s="1"/>
  <c r="G1054" i="5"/>
  <c r="H1054" i="5" s="1"/>
  <c r="I1054" i="5" s="1"/>
  <c r="G1050" i="5"/>
  <c r="H1050" i="5" s="1"/>
  <c r="I1050" i="5" s="1"/>
  <c r="G1048" i="5"/>
  <c r="H1048" i="5" s="1"/>
  <c r="I1048" i="5" s="1"/>
  <c r="G1044" i="5"/>
  <c r="H1044" i="5" s="1"/>
  <c r="I1044" i="5" s="1"/>
  <c r="G1040" i="5"/>
  <c r="H1040" i="5" s="1"/>
  <c r="I1040" i="5" s="1"/>
  <c r="G1039" i="5"/>
  <c r="H1039" i="5" s="1"/>
  <c r="I1039" i="5" s="1"/>
  <c r="G1038" i="5"/>
  <c r="H1038" i="5" s="1"/>
  <c r="I1038" i="5" s="1"/>
  <c r="G1035" i="5"/>
  <c r="H1035" i="5" s="1"/>
  <c r="I1035" i="5" s="1"/>
  <c r="G1028" i="5"/>
  <c r="H1028" i="5" s="1"/>
  <c r="I1028" i="5" s="1"/>
  <c r="G1024" i="5"/>
  <c r="H1024" i="5" s="1"/>
  <c r="I1024" i="5" s="1"/>
  <c r="G1019" i="5"/>
  <c r="H1019" i="5" s="1"/>
  <c r="I1019" i="5" s="1"/>
  <c r="G1016" i="5"/>
  <c r="H1016" i="5" s="1"/>
  <c r="I1016" i="5" s="1"/>
  <c r="G1012" i="5"/>
  <c r="H1012" i="5" s="1"/>
  <c r="I1012" i="5" s="1"/>
  <c r="G1011" i="5"/>
  <c r="H1011" i="5" s="1"/>
  <c r="I1011" i="5" s="1"/>
  <c r="G1008" i="5"/>
  <c r="H1008" i="5" s="1"/>
  <c r="I1008" i="5" s="1"/>
  <c r="G1007" i="5"/>
  <c r="H1007" i="5" s="1"/>
  <c r="I1007" i="5" s="1"/>
  <c r="G1006" i="5"/>
  <c r="H1006" i="5" s="1"/>
  <c r="I1006" i="5" s="1"/>
  <c r="G1004" i="5"/>
  <c r="H1004" i="5" s="1"/>
  <c r="I1004" i="5" s="1"/>
  <c r="G1000" i="5"/>
  <c r="H1000" i="5" s="1"/>
  <c r="I1000" i="5" s="1"/>
  <c r="G999" i="5"/>
  <c r="H999" i="5" s="1"/>
  <c r="I999" i="5" s="1"/>
  <c r="G995" i="5"/>
  <c r="H995" i="5" s="1"/>
  <c r="I995" i="5" s="1"/>
  <c r="G991" i="5"/>
  <c r="H991" i="5" s="1"/>
  <c r="I991" i="5" s="1"/>
  <c r="G987" i="5"/>
  <c r="H987" i="5" s="1"/>
  <c r="I987" i="5" s="1"/>
  <c r="G982" i="5"/>
  <c r="H982" i="5" s="1"/>
  <c r="I982" i="5" s="1"/>
  <c r="G978" i="5"/>
  <c r="H978" i="5" s="1"/>
  <c r="I978" i="5" s="1"/>
  <c r="G967" i="5"/>
  <c r="H967" i="5" s="1"/>
  <c r="I967" i="5" s="1"/>
  <c r="G963" i="5"/>
  <c r="H963" i="5" s="1"/>
  <c r="I963" i="5" s="1"/>
  <c r="G958" i="5"/>
  <c r="H958" i="5" s="1"/>
  <c r="I958" i="5" s="1"/>
  <c r="G956" i="5"/>
  <c r="H956" i="5" s="1"/>
  <c r="I956" i="5" s="1"/>
  <c r="G952" i="5"/>
  <c r="H952" i="5" s="1"/>
  <c r="I952" i="5" s="1"/>
  <c r="G946" i="5"/>
  <c r="H946" i="5" s="1"/>
  <c r="I946" i="5" s="1"/>
  <c r="G941" i="5"/>
  <c r="H941" i="5" s="1"/>
  <c r="I941" i="5" s="1"/>
  <c r="G940" i="5"/>
  <c r="H940" i="5" s="1"/>
  <c r="I940" i="5" s="1"/>
  <c r="G937" i="5"/>
  <c r="H937" i="5" s="1"/>
  <c r="I937" i="5" s="1"/>
  <c r="G932" i="5"/>
  <c r="H932" i="5" s="1"/>
  <c r="I932" i="5" s="1"/>
  <c r="G926" i="5"/>
  <c r="H926" i="5" s="1"/>
  <c r="I926" i="5" s="1"/>
  <c r="G923" i="5"/>
  <c r="H923" i="5" s="1"/>
  <c r="I923" i="5" s="1"/>
  <c r="G922" i="5"/>
  <c r="H922" i="5" s="1"/>
  <c r="I922" i="5" s="1"/>
  <c r="G919" i="5"/>
  <c r="H919" i="5" s="1"/>
  <c r="I919" i="5" s="1"/>
  <c r="G917" i="5"/>
  <c r="H917" i="5" s="1"/>
  <c r="I917" i="5" s="1"/>
  <c r="G913" i="5"/>
  <c r="H913" i="5" s="1"/>
  <c r="I913" i="5" s="1"/>
  <c r="G909" i="5"/>
  <c r="H909" i="5" s="1"/>
  <c r="I909" i="5" s="1"/>
  <c r="G907" i="5"/>
  <c r="H907" i="5" s="1"/>
  <c r="I907" i="5" s="1"/>
  <c r="G903" i="5"/>
  <c r="H903" i="5" s="1"/>
  <c r="I903" i="5" s="1"/>
  <c r="G901" i="5"/>
  <c r="H901" i="5" s="1"/>
  <c r="I901" i="5" s="1"/>
  <c r="G897" i="5"/>
  <c r="H897" i="5" s="1"/>
  <c r="I897" i="5" s="1"/>
  <c r="G892" i="5"/>
  <c r="H892" i="5" s="1"/>
  <c r="I892" i="5" s="1"/>
  <c r="G890" i="5"/>
  <c r="H890" i="5" s="1"/>
  <c r="I890" i="5" s="1"/>
  <c r="G884" i="5"/>
  <c r="H884" i="5" s="1"/>
  <c r="I884" i="5" s="1"/>
  <c r="G881" i="5"/>
  <c r="H881" i="5" s="1"/>
  <c r="I881" i="5" s="1"/>
  <c r="G880" i="5"/>
  <c r="H880" i="5" s="1"/>
  <c r="I880" i="5" s="1"/>
  <c r="G878" i="5"/>
  <c r="H878" i="5" s="1"/>
  <c r="I878" i="5" s="1"/>
  <c r="G874" i="5"/>
  <c r="H874" i="5" s="1"/>
  <c r="I874" i="5" s="1"/>
  <c r="G4060" i="5"/>
  <c r="H4060" i="5" s="1"/>
  <c r="I4060" i="5" s="1"/>
  <c r="G3848" i="5"/>
  <c r="H3848" i="5" s="1"/>
  <c r="I3848" i="5" s="1"/>
  <c r="G3847" i="5"/>
  <c r="H3847" i="5" s="1"/>
  <c r="I3847" i="5" s="1"/>
  <c r="G3846" i="5"/>
  <c r="H3846" i="5" s="1"/>
  <c r="I3846" i="5" s="1"/>
  <c r="G3845" i="5"/>
  <c r="H3845" i="5" s="1"/>
  <c r="I3845" i="5" s="1"/>
  <c r="G3844" i="5"/>
  <c r="H3844" i="5" s="1"/>
  <c r="I3844" i="5" s="1"/>
  <c r="G3843" i="5"/>
  <c r="H3843" i="5" s="1"/>
  <c r="I3843" i="5" s="1"/>
  <c r="G3842" i="5"/>
  <c r="H3842" i="5" s="1"/>
  <c r="I3842" i="5" s="1"/>
  <c r="G3841" i="5"/>
  <c r="H3841" i="5" s="1"/>
  <c r="I3841" i="5" s="1"/>
  <c r="G3840" i="5"/>
  <c r="H3840" i="5" s="1"/>
  <c r="I3840" i="5" s="1"/>
  <c r="G3839" i="5"/>
  <c r="H3839" i="5" s="1"/>
  <c r="I3839" i="5" s="1"/>
  <c r="G3838" i="5"/>
  <c r="H3838" i="5" s="1"/>
  <c r="I3838" i="5" s="1"/>
  <c r="G3837" i="5"/>
  <c r="H3837" i="5" s="1"/>
  <c r="I3837" i="5" s="1"/>
  <c r="G3836" i="5"/>
  <c r="H3836" i="5" s="1"/>
  <c r="I3836" i="5" s="1"/>
  <c r="G3835" i="5"/>
  <c r="H3835" i="5" s="1"/>
  <c r="I3835" i="5" s="1"/>
  <c r="G3834" i="5"/>
  <c r="H3834" i="5" s="1"/>
  <c r="I3834" i="5" s="1"/>
  <c r="G3833" i="5"/>
  <c r="H3833" i="5" s="1"/>
  <c r="I3833" i="5" s="1"/>
  <c r="G3832" i="5"/>
  <c r="H3832" i="5" s="1"/>
  <c r="I3832" i="5" s="1"/>
  <c r="G3831" i="5"/>
  <c r="H3831" i="5" s="1"/>
  <c r="I3831" i="5" s="1"/>
  <c r="G3830" i="5"/>
  <c r="H3830" i="5" s="1"/>
  <c r="I3830" i="5" s="1"/>
  <c r="G3829" i="5"/>
  <c r="H3829" i="5" s="1"/>
  <c r="I3829" i="5" s="1"/>
  <c r="G3828" i="5"/>
  <c r="H3828" i="5" s="1"/>
  <c r="I3828" i="5" s="1"/>
  <c r="G3827" i="5"/>
  <c r="H3827" i="5" s="1"/>
  <c r="I3827" i="5" s="1"/>
  <c r="G3826" i="5"/>
  <c r="H3826" i="5" s="1"/>
  <c r="I3826" i="5" s="1"/>
  <c r="G3825" i="5"/>
  <c r="H3825" i="5" s="1"/>
  <c r="I3825" i="5" s="1"/>
  <c r="G3824" i="5"/>
  <c r="H3824" i="5" s="1"/>
  <c r="I3824" i="5" s="1"/>
  <c r="G3823" i="5"/>
  <c r="H3823" i="5" s="1"/>
  <c r="I3823" i="5" s="1"/>
  <c r="G3822" i="5"/>
  <c r="H3822" i="5" s="1"/>
  <c r="I3822" i="5" s="1"/>
  <c r="G3821" i="5"/>
  <c r="H3821" i="5" s="1"/>
  <c r="I3821" i="5" s="1"/>
  <c r="G3820" i="5"/>
  <c r="H3820" i="5" s="1"/>
  <c r="I3820" i="5" s="1"/>
  <c r="G3819" i="5"/>
  <c r="H3819" i="5" s="1"/>
  <c r="I3819" i="5" s="1"/>
  <c r="G3818" i="5"/>
  <c r="H3818" i="5" s="1"/>
  <c r="I3818" i="5" s="1"/>
  <c r="G3817" i="5"/>
  <c r="H3817" i="5" s="1"/>
  <c r="I3817" i="5" s="1"/>
  <c r="G3816" i="5"/>
  <c r="H3816" i="5" s="1"/>
  <c r="I3816" i="5" s="1"/>
  <c r="G3815" i="5"/>
  <c r="H3815" i="5" s="1"/>
  <c r="I3815" i="5" s="1"/>
  <c r="G3814" i="5"/>
  <c r="H3814" i="5" s="1"/>
  <c r="I3814" i="5" s="1"/>
  <c r="G3813" i="5"/>
  <c r="H3813" i="5" s="1"/>
  <c r="I3813" i="5" s="1"/>
  <c r="G3812" i="5"/>
  <c r="H3812" i="5" s="1"/>
  <c r="I3812" i="5" s="1"/>
  <c r="G3811" i="5"/>
  <c r="H3811" i="5" s="1"/>
  <c r="I3811" i="5" s="1"/>
  <c r="G3810" i="5"/>
  <c r="H3810" i="5" s="1"/>
  <c r="I3810" i="5" s="1"/>
  <c r="G3809" i="5"/>
  <c r="H3809" i="5" s="1"/>
  <c r="I3809" i="5" s="1"/>
  <c r="G3808" i="5"/>
  <c r="H3808" i="5" s="1"/>
  <c r="I3808" i="5" s="1"/>
  <c r="G3807" i="5"/>
  <c r="H3807" i="5" s="1"/>
  <c r="I3807" i="5" s="1"/>
  <c r="G3806" i="5"/>
  <c r="H3806" i="5" s="1"/>
  <c r="I3806" i="5" s="1"/>
  <c r="G3805" i="5"/>
  <c r="H3805" i="5" s="1"/>
  <c r="I3805" i="5" s="1"/>
  <c r="G3804" i="5"/>
  <c r="H3804" i="5" s="1"/>
  <c r="I3804" i="5" s="1"/>
  <c r="G3803" i="5"/>
  <c r="H3803" i="5" s="1"/>
  <c r="I3803" i="5" s="1"/>
  <c r="G3802" i="5"/>
  <c r="H3802" i="5" s="1"/>
  <c r="I3802" i="5" s="1"/>
  <c r="G3801" i="5"/>
  <c r="H3801" i="5" s="1"/>
  <c r="I3801" i="5" s="1"/>
  <c r="G3800" i="5"/>
  <c r="H3800" i="5" s="1"/>
  <c r="I3800" i="5" s="1"/>
  <c r="G3799" i="5"/>
  <c r="H3799" i="5" s="1"/>
  <c r="I3799" i="5" s="1"/>
  <c r="G3798" i="5"/>
  <c r="H3798" i="5" s="1"/>
  <c r="I3798" i="5" s="1"/>
  <c r="G3797" i="5"/>
  <c r="H3797" i="5" s="1"/>
  <c r="I3797" i="5" s="1"/>
  <c r="G3796" i="5"/>
  <c r="H3796" i="5" s="1"/>
  <c r="I3796" i="5" s="1"/>
  <c r="G3795" i="5"/>
  <c r="H3795" i="5" s="1"/>
  <c r="I3795" i="5" s="1"/>
  <c r="G3794" i="5"/>
  <c r="H3794" i="5" s="1"/>
  <c r="I3794" i="5" s="1"/>
  <c r="G3793" i="5"/>
  <c r="H3793" i="5" s="1"/>
  <c r="I3793" i="5" s="1"/>
  <c r="G3792" i="5"/>
  <c r="H3792" i="5" s="1"/>
  <c r="I3792" i="5" s="1"/>
  <c r="G3791" i="5"/>
  <c r="H3791" i="5" s="1"/>
  <c r="I3791" i="5" s="1"/>
  <c r="G3790" i="5"/>
  <c r="H3790" i="5" s="1"/>
  <c r="I3790" i="5" s="1"/>
  <c r="G3789" i="5"/>
  <c r="H3789" i="5" s="1"/>
  <c r="I3789" i="5" s="1"/>
  <c r="G3788" i="5"/>
  <c r="H3788" i="5" s="1"/>
  <c r="I3788" i="5" s="1"/>
  <c r="G3787" i="5"/>
  <c r="H3787" i="5" s="1"/>
  <c r="I3787" i="5" s="1"/>
  <c r="G3786" i="5"/>
  <c r="H3786" i="5" s="1"/>
  <c r="I3786" i="5" s="1"/>
  <c r="G3785" i="5"/>
  <c r="H3785" i="5" s="1"/>
  <c r="I3785" i="5" s="1"/>
  <c r="G3784" i="5"/>
  <c r="H3784" i="5" s="1"/>
  <c r="I3784" i="5" s="1"/>
  <c r="G3783" i="5"/>
  <c r="H3783" i="5" s="1"/>
  <c r="I3783" i="5" s="1"/>
  <c r="G3782" i="5"/>
  <c r="H3782" i="5" s="1"/>
  <c r="I3782" i="5" s="1"/>
  <c r="G3781" i="5"/>
  <c r="H3781" i="5" s="1"/>
  <c r="I3781" i="5" s="1"/>
  <c r="G3780" i="5"/>
  <c r="H3780" i="5" s="1"/>
  <c r="I3780" i="5" s="1"/>
  <c r="G3779" i="5"/>
  <c r="H3779" i="5" s="1"/>
  <c r="I3779" i="5" s="1"/>
  <c r="G3778" i="5"/>
  <c r="H3778" i="5" s="1"/>
  <c r="I3778" i="5" s="1"/>
  <c r="G3777" i="5"/>
  <c r="H3777" i="5" s="1"/>
  <c r="I3777" i="5" s="1"/>
  <c r="G3776" i="5"/>
  <c r="H3776" i="5" s="1"/>
  <c r="I3776" i="5" s="1"/>
  <c r="G3775" i="5"/>
  <c r="H3775" i="5" s="1"/>
  <c r="I3775" i="5" s="1"/>
  <c r="G3774" i="5"/>
  <c r="H3774" i="5" s="1"/>
  <c r="I3774" i="5" s="1"/>
  <c r="G3773" i="5"/>
  <c r="H3773" i="5" s="1"/>
  <c r="I3773" i="5" s="1"/>
  <c r="G3772" i="5"/>
  <c r="H3772" i="5" s="1"/>
  <c r="I3772" i="5" s="1"/>
  <c r="G3771" i="5"/>
  <c r="H3771" i="5" s="1"/>
  <c r="I3771" i="5" s="1"/>
  <c r="G3770" i="5"/>
  <c r="H3770" i="5" s="1"/>
  <c r="I3770" i="5" s="1"/>
  <c r="G3769" i="5"/>
  <c r="H3769" i="5" s="1"/>
  <c r="I3769" i="5" s="1"/>
  <c r="G3768" i="5"/>
  <c r="H3768" i="5" s="1"/>
  <c r="I3768" i="5" s="1"/>
  <c r="G3767" i="5"/>
  <c r="H3767" i="5" s="1"/>
  <c r="I3767" i="5" s="1"/>
  <c r="G3766" i="5"/>
  <c r="H3766" i="5" s="1"/>
  <c r="I3766" i="5" s="1"/>
  <c r="G3765" i="5"/>
  <c r="H3765" i="5" s="1"/>
  <c r="I3765" i="5" s="1"/>
  <c r="G3764" i="5"/>
  <c r="H3764" i="5" s="1"/>
  <c r="I3764" i="5" s="1"/>
  <c r="G3763" i="5"/>
  <c r="H3763" i="5" s="1"/>
  <c r="I3763" i="5" s="1"/>
  <c r="G3762" i="5"/>
  <c r="H3762" i="5" s="1"/>
  <c r="I3762" i="5" s="1"/>
  <c r="G3761" i="5"/>
  <c r="H3761" i="5" s="1"/>
  <c r="I3761" i="5" s="1"/>
  <c r="G3760" i="5"/>
  <c r="H3760" i="5" s="1"/>
  <c r="I3760" i="5" s="1"/>
  <c r="G3759" i="5"/>
  <c r="H3759" i="5" s="1"/>
  <c r="I3759" i="5" s="1"/>
  <c r="G3758" i="5"/>
  <c r="H3758" i="5" s="1"/>
  <c r="I3758" i="5" s="1"/>
  <c r="G3757" i="5"/>
  <c r="H3757" i="5" s="1"/>
  <c r="I3757" i="5" s="1"/>
  <c r="G3756" i="5"/>
  <c r="H3756" i="5" s="1"/>
  <c r="I3756" i="5" s="1"/>
  <c r="G3755" i="5"/>
  <c r="H3755" i="5" s="1"/>
  <c r="I3755" i="5" s="1"/>
  <c r="G3754" i="5"/>
  <c r="H3754" i="5" s="1"/>
  <c r="I3754" i="5" s="1"/>
  <c r="G3753" i="5"/>
  <c r="H3753" i="5" s="1"/>
  <c r="I3753" i="5" s="1"/>
  <c r="G3752" i="5"/>
  <c r="H3752" i="5" s="1"/>
  <c r="I3752" i="5" s="1"/>
  <c r="G3751" i="5"/>
  <c r="H3751" i="5" s="1"/>
  <c r="I3751" i="5" s="1"/>
  <c r="G3750" i="5"/>
  <c r="H3750" i="5" s="1"/>
  <c r="I3750" i="5" s="1"/>
  <c r="G3749" i="5"/>
  <c r="H3749" i="5" s="1"/>
  <c r="I3749" i="5" s="1"/>
  <c r="G3748" i="5"/>
  <c r="H3748" i="5" s="1"/>
  <c r="I3748" i="5" s="1"/>
  <c r="G3747" i="5"/>
  <c r="H3747" i="5" s="1"/>
  <c r="I3747" i="5" s="1"/>
  <c r="G3746" i="5"/>
  <c r="H3746" i="5" s="1"/>
  <c r="I3746" i="5" s="1"/>
  <c r="G3745" i="5"/>
  <c r="H3745" i="5" s="1"/>
  <c r="I3745" i="5" s="1"/>
  <c r="G3744" i="5"/>
  <c r="H3744" i="5" s="1"/>
  <c r="I3744" i="5" s="1"/>
  <c r="G3743" i="5"/>
  <c r="H3743" i="5" s="1"/>
  <c r="I3743" i="5" s="1"/>
  <c r="G3742" i="5"/>
  <c r="H3742" i="5" s="1"/>
  <c r="I3742" i="5" s="1"/>
  <c r="G3741" i="5"/>
  <c r="H3741" i="5" s="1"/>
  <c r="I3741" i="5" s="1"/>
  <c r="G3740" i="5"/>
  <c r="H3740" i="5" s="1"/>
  <c r="I3740" i="5" s="1"/>
  <c r="G3739" i="5"/>
  <c r="H3739" i="5" s="1"/>
  <c r="I3739" i="5" s="1"/>
  <c r="G3738" i="5"/>
  <c r="H3738" i="5" s="1"/>
  <c r="I3738" i="5" s="1"/>
  <c r="G3737" i="5"/>
  <c r="H3737" i="5" s="1"/>
  <c r="I3737" i="5" s="1"/>
  <c r="G3736" i="5"/>
  <c r="H3736" i="5" s="1"/>
  <c r="I3736" i="5" s="1"/>
  <c r="G3735" i="5"/>
  <c r="H3735" i="5" s="1"/>
  <c r="I3735" i="5" s="1"/>
  <c r="G3734" i="5"/>
  <c r="H3734" i="5" s="1"/>
  <c r="I3734" i="5" s="1"/>
  <c r="G3733" i="5"/>
  <c r="H3733" i="5" s="1"/>
  <c r="I3733" i="5" s="1"/>
  <c r="G3732" i="5"/>
  <c r="H3732" i="5" s="1"/>
  <c r="I3732" i="5" s="1"/>
  <c r="G3731" i="5"/>
  <c r="H3731" i="5" s="1"/>
  <c r="I3731" i="5" s="1"/>
  <c r="G3730" i="5"/>
  <c r="H3730" i="5" s="1"/>
  <c r="I3730" i="5" s="1"/>
  <c r="G3729" i="5"/>
  <c r="H3729" i="5" s="1"/>
  <c r="I3729" i="5" s="1"/>
  <c r="G3728" i="5"/>
  <c r="H3728" i="5" s="1"/>
  <c r="I3728" i="5" s="1"/>
  <c r="G3727" i="5"/>
  <c r="H3727" i="5" s="1"/>
  <c r="I3727" i="5" s="1"/>
  <c r="G3726" i="5"/>
  <c r="H3726" i="5" s="1"/>
  <c r="I3726" i="5" s="1"/>
  <c r="G3725" i="5"/>
  <c r="H3725" i="5" s="1"/>
  <c r="I3725" i="5" s="1"/>
  <c r="G3724" i="5"/>
  <c r="H3724" i="5" s="1"/>
  <c r="I3724" i="5" s="1"/>
  <c r="G3723" i="5"/>
  <c r="H3723" i="5" s="1"/>
  <c r="I3723" i="5" s="1"/>
  <c r="G3722" i="5"/>
  <c r="H3722" i="5" s="1"/>
  <c r="I3722" i="5" s="1"/>
  <c r="G3721" i="5"/>
  <c r="H3721" i="5" s="1"/>
  <c r="I3721" i="5" s="1"/>
  <c r="G3720" i="5"/>
  <c r="H3720" i="5" s="1"/>
  <c r="I3720" i="5" s="1"/>
  <c r="G3719" i="5"/>
  <c r="H3719" i="5" s="1"/>
  <c r="I3719" i="5" s="1"/>
  <c r="G3718" i="5"/>
  <c r="H3718" i="5" s="1"/>
  <c r="I3718" i="5" s="1"/>
  <c r="G3717" i="5"/>
  <c r="H3717" i="5" s="1"/>
  <c r="I3717" i="5" s="1"/>
  <c r="G3716" i="5"/>
  <c r="H3716" i="5" s="1"/>
  <c r="I3716" i="5" s="1"/>
  <c r="G3715" i="5"/>
  <c r="H3715" i="5" s="1"/>
  <c r="I3715" i="5" s="1"/>
  <c r="G3714" i="5"/>
  <c r="H3714" i="5" s="1"/>
  <c r="I3714" i="5" s="1"/>
  <c r="G3420" i="5"/>
  <c r="H3420" i="5" s="1"/>
  <c r="I3420" i="5" s="1"/>
  <c r="G3419" i="5"/>
  <c r="H3419" i="5" s="1"/>
  <c r="I3419" i="5" s="1"/>
  <c r="G3417" i="5"/>
  <c r="H3417" i="5" s="1"/>
  <c r="I3417" i="5" s="1"/>
  <c r="G3416" i="5"/>
  <c r="H3416" i="5" s="1"/>
  <c r="I3416" i="5" s="1"/>
  <c r="G3414" i="5"/>
  <c r="H3414" i="5" s="1"/>
  <c r="I3414" i="5" s="1"/>
  <c r="G3412" i="5"/>
  <c r="H3412" i="5" s="1"/>
  <c r="I3412" i="5" s="1"/>
  <c r="G3410" i="5"/>
  <c r="H3410" i="5" s="1"/>
  <c r="I3410" i="5" s="1"/>
  <c r="G3407" i="5"/>
  <c r="H3407" i="5" s="1"/>
  <c r="I3407" i="5" s="1"/>
  <c r="G3404" i="5"/>
  <c r="H3404" i="5" s="1"/>
  <c r="I3404" i="5" s="1"/>
  <c r="G3401" i="5"/>
  <c r="H3401" i="5" s="1"/>
  <c r="I3401" i="5" s="1"/>
  <c r="G3398" i="5"/>
  <c r="H3398" i="5" s="1"/>
  <c r="I3398" i="5" s="1"/>
  <c r="G3396" i="5"/>
  <c r="H3396" i="5" s="1"/>
  <c r="I3396" i="5" s="1"/>
  <c r="G3394" i="5"/>
  <c r="H3394" i="5" s="1"/>
  <c r="I3394" i="5" s="1"/>
  <c r="G3393" i="5"/>
  <c r="H3393" i="5" s="1"/>
  <c r="I3393" i="5" s="1"/>
  <c r="G3391" i="5"/>
  <c r="H3391" i="5" s="1"/>
  <c r="I3391" i="5" s="1"/>
  <c r="G3390" i="5"/>
  <c r="H3390" i="5" s="1"/>
  <c r="I3390" i="5" s="1"/>
  <c r="G3385" i="5"/>
  <c r="H3385" i="5" s="1"/>
  <c r="I3385" i="5" s="1"/>
  <c r="G3383" i="5"/>
  <c r="H3383" i="5" s="1"/>
  <c r="I3383" i="5" s="1"/>
  <c r="G3381" i="5"/>
  <c r="H3381" i="5" s="1"/>
  <c r="I3381" i="5" s="1"/>
  <c r="G3380" i="5"/>
  <c r="H3380" i="5" s="1"/>
  <c r="I3380" i="5" s="1"/>
  <c r="G3378" i="5"/>
  <c r="H3378" i="5" s="1"/>
  <c r="I3378" i="5" s="1"/>
  <c r="G3377" i="5"/>
  <c r="H3377" i="5" s="1"/>
  <c r="I3377" i="5" s="1"/>
  <c r="G3376" i="5"/>
  <c r="H3376" i="5" s="1"/>
  <c r="I3376" i="5" s="1"/>
  <c r="G3371" i="5"/>
  <c r="H3371" i="5" s="1"/>
  <c r="I3371" i="5" s="1"/>
  <c r="G3369" i="5"/>
  <c r="H3369" i="5" s="1"/>
  <c r="I3369" i="5" s="1"/>
  <c r="G3367" i="5"/>
  <c r="H3367" i="5" s="1"/>
  <c r="I3367" i="5" s="1"/>
  <c r="G3364" i="5"/>
  <c r="H3364" i="5" s="1"/>
  <c r="I3364" i="5" s="1"/>
  <c r="G3362" i="5"/>
  <c r="H3362" i="5" s="1"/>
  <c r="I3362" i="5" s="1"/>
  <c r="G3361" i="5"/>
  <c r="H3361" i="5" s="1"/>
  <c r="I3361" i="5" s="1"/>
  <c r="G3357" i="5"/>
  <c r="H3357" i="5" s="1"/>
  <c r="I3357" i="5" s="1"/>
  <c r="G3356" i="5"/>
  <c r="H3356" i="5" s="1"/>
  <c r="I3356" i="5" s="1"/>
  <c r="G3355" i="5"/>
  <c r="H3355" i="5" s="1"/>
  <c r="I3355" i="5" s="1"/>
  <c r="G3351" i="5"/>
  <c r="H3351" i="5" s="1"/>
  <c r="I3351" i="5" s="1"/>
  <c r="G3350" i="5"/>
  <c r="H3350" i="5" s="1"/>
  <c r="I3350" i="5" s="1"/>
  <c r="G3349" i="5"/>
  <c r="H3349" i="5" s="1"/>
  <c r="I3349" i="5" s="1"/>
  <c r="G3348" i="5"/>
  <c r="H3348" i="5" s="1"/>
  <c r="I3348" i="5" s="1"/>
  <c r="G3345" i="5"/>
  <c r="H3345" i="5" s="1"/>
  <c r="I3345" i="5" s="1"/>
  <c r="G3344" i="5"/>
  <c r="H3344" i="5" s="1"/>
  <c r="I3344" i="5" s="1"/>
  <c r="G3343" i="5"/>
  <c r="H3343" i="5" s="1"/>
  <c r="I3343" i="5" s="1"/>
  <c r="G3341" i="5"/>
  <c r="H3341" i="5" s="1"/>
  <c r="I3341" i="5" s="1"/>
  <c r="G3340" i="5"/>
  <c r="H3340" i="5" s="1"/>
  <c r="I3340" i="5" s="1"/>
  <c r="G3337" i="5"/>
  <c r="H3337" i="5" s="1"/>
  <c r="I3337" i="5" s="1"/>
  <c r="G3336" i="5"/>
  <c r="H3336" i="5" s="1"/>
  <c r="I3336" i="5" s="1"/>
  <c r="G3333" i="5"/>
  <c r="H3333" i="5" s="1"/>
  <c r="I3333" i="5" s="1"/>
  <c r="G3331" i="5"/>
  <c r="H3331" i="5" s="1"/>
  <c r="I3331" i="5" s="1"/>
  <c r="G3330" i="5"/>
  <c r="H3330" i="5" s="1"/>
  <c r="I3330" i="5" s="1"/>
  <c r="G3329" i="5"/>
  <c r="H3329" i="5" s="1"/>
  <c r="I3329" i="5" s="1"/>
  <c r="G3326" i="5"/>
  <c r="H3326" i="5" s="1"/>
  <c r="I3326" i="5" s="1"/>
  <c r="G3325" i="5"/>
  <c r="H3325" i="5" s="1"/>
  <c r="I3325" i="5" s="1"/>
  <c r="G3324" i="5"/>
  <c r="H3324" i="5" s="1"/>
  <c r="I3324" i="5" s="1"/>
  <c r="G3322" i="5"/>
  <c r="H3322" i="5" s="1"/>
  <c r="I3322" i="5" s="1"/>
  <c r="G3320" i="5"/>
  <c r="H3320" i="5" s="1"/>
  <c r="I3320" i="5" s="1"/>
  <c r="G3318" i="5"/>
  <c r="H3318" i="5" s="1"/>
  <c r="I3318" i="5" s="1"/>
  <c r="G3317" i="5"/>
  <c r="H3317" i="5" s="1"/>
  <c r="I3317" i="5" s="1"/>
  <c r="G3316" i="5"/>
  <c r="H3316" i="5" s="1"/>
  <c r="I3316" i="5" s="1"/>
  <c r="G3314" i="5"/>
  <c r="H3314" i="5" s="1"/>
  <c r="I3314" i="5" s="1"/>
  <c r="G3311" i="5"/>
  <c r="H3311" i="5" s="1"/>
  <c r="I3311" i="5" s="1"/>
  <c r="G3310" i="5"/>
  <c r="H3310" i="5" s="1"/>
  <c r="I3310" i="5" s="1"/>
  <c r="G3309" i="5"/>
  <c r="H3309" i="5" s="1"/>
  <c r="I3309" i="5" s="1"/>
  <c r="G3306" i="5"/>
  <c r="H3306" i="5" s="1"/>
  <c r="I3306" i="5" s="1"/>
  <c r="G3304" i="5"/>
  <c r="H3304" i="5" s="1"/>
  <c r="I3304" i="5" s="1"/>
  <c r="G3300" i="5"/>
  <c r="H3300" i="5" s="1"/>
  <c r="I3300" i="5" s="1"/>
  <c r="G3297" i="5"/>
  <c r="H3297" i="5" s="1"/>
  <c r="I3297" i="5" s="1"/>
  <c r="G3295" i="5"/>
  <c r="H3295" i="5" s="1"/>
  <c r="I3295" i="5" s="1"/>
  <c r="G3294" i="5"/>
  <c r="H3294" i="5" s="1"/>
  <c r="I3294" i="5" s="1"/>
  <c r="G3293" i="5"/>
  <c r="H3293" i="5" s="1"/>
  <c r="I3293" i="5" s="1"/>
  <c r="G3292" i="5"/>
  <c r="H3292" i="5" s="1"/>
  <c r="I3292" i="5" s="1"/>
  <c r="G3290" i="5"/>
  <c r="H3290" i="5" s="1"/>
  <c r="I3290" i="5" s="1"/>
  <c r="G3287" i="5"/>
  <c r="H3287" i="5" s="1"/>
  <c r="I3287" i="5" s="1"/>
  <c r="G3286" i="5"/>
  <c r="H3286" i="5" s="1"/>
  <c r="I3286" i="5" s="1"/>
  <c r="G3285" i="5"/>
  <c r="H3285" i="5" s="1"/>
  <c r="I3285" i="5" s="1"/>
  <c r="G3283" i="5"/>
  <c r="H3283" i="5" s="1"/>
  <c r="I3283" i="5" s="1"/>
  <c r="G3282" i="5"/>
  <c r="H3282" i="5" s="1"/>
  <c r="I3282" i="5" s="1"/>
  <c r="G3280" i="5"/>
  <c r="H3280" i="5" s="1"/>
  <c r="I3280" i="5" s="1"/>
  <c r="G3279" i="5"/>
  <c r="H3279" i="5" s="1"/>
  <c r="I3279" i="5" s="1"/>
  <c r="G3278" i="5"/>
  <c r="H3278" i="5" s="1"/>
  <c r="I3278" i="5" s="1"/>
  <c r="G3276" i="5"/>
  <c r="H3276" i="5" s="1"/>
  <c r="I3276" i="5" s="1"/>
  <c r="G3274" i="5"/>
  <c r="H3274" i="5" s="1"/>
  <c r="I3274" i="5" s="1"/>
  <c r="G3273" i="5"/>
  <c r="H3273" i="5" s="1"/>
  <c r="I3273" i="5" s="1"/>
  <c r="G3269" i="5"/>
  <c r="H3269" i="5" s="1"/>
  <c r="I3269" i="5" s="1"/>
  <c r="G3265" i="5"/>
  <c r="H3265" i="5" s="1"/>
  <c r="I3265" i="5" s="1"/>
  <c r="G3264" i="5"/>
  <c r="H3264" i="5" s="1"/>
  <c r="I3264" i="5" s="1"/>
  <c r="G3263" i="5"/>
  <c r="H3263" i="5" s="1"/>
  <c r="I3263" i="5" s="1"/>
  <c r="G3261" i="5"/>
  <c r="H3261" i="5" s="1"/>
  <c r="I3261" i="5" s="1"/>
  <c r="G3259" i="5"/>
  <c r="H3259" i="5" s="1"/>
  <c r="I3259" i="5" s="1"/>
  <c r="G3256" i="5"/>
  <c r="H3256" i="5" s="1"/>
  <c r="I3256" i="5" s="1"/>
  <c r="G3253" i="5"/>
  <c r="H3253" i="5" s="1"/>
  <c r="I3253" i="5" s="1"/>
  <c r="G3251" i="5"/>
  <c r="H3251" i="5" s="1"/>
  <c r="I3251" i="5" s="1"/>
  <c r="G3249" i="5"/>
  <c r="H3249" i="5" s="1"/>
  <c r="I3249" i="5" s="1"/>
  <c r="G3247" i="5"/>
  <c r="H3247" i="5" s="1"/>
  <c r="I3247" i="5" s="1"/>
  <c r="G3243" i="5"/>
  <c r="H3243" i="5" s="1"/>
  <c r="I3243" i="5" s="1"/>
  <c r="G3242" i="5"/>
  <c r="H3242" i="5" s="1"/>
  <c r="I3242" i="5" s="1"/>
  <c r="G3241" i="5"/>
  <c r="H3241" i="5" s="1"/>
  <c r="I3241" i="5" s="1"/>
  <c r="G3238" i="5"/>
  <c r="H3238" i="5" s="1"/>
  <c r="I3238" i="5" s="1"/>
  <c r="G3236" i="5"/>
  <c r="H3236" i="5" s="1"/>
  <c r="I3236" i="5" s="1"/>
  <c r="G3234" i="5"/>
  <c r="H3234" i="5" s="1"/>
  <c r="I3234" i="5" s="1"/>
  <c r="G3232" i="5"/>
  <c r="H3232" i="5" s="1"/>
  <c r="I3232" i="5" s="1"/>
  <c r="G3230" i="5"/>
  <c r="H3230" i="5" s="1"/>
  <c r="I3230" i="5" s="1"/>
  <c r="G3229" i="5"/>
  <c r="H3229" i="5" s="1"/>
  <c r="I3229" i="5" s="1"/>
  <c r="G3226" i="5"/>
  <c r="H3226" i="5" s="1"/>
  <c r="I3226" i="5" s="1"/>
  <c r="G3225" i="5"/>
  <c r="H3225" i="5" s="1"/>
  <c r="I3225" i="5" s="1"/>
  <c r="G3223" i="5"/>
  <c r="H3223" i="5" s="1"/>
  <c r="I3223" i="5" s="1"/>
  <c r="G3221" i="5"/>
  <c r="H3221" i="5" s="1"/>
  <c r="I3221" i="5" s="1"/>
  <c r="G3215" i="5"/>
  <c r="H3215" i="5" s="1"/>
  <c r="I3215" i="5" s="1"/>
  <c r="G3213" i="5"/>
  <c r="H3213" i="5" s="1"/>
  <c r="I3213" i="5" s="1"/>
  <c r="G3212" i="5"/>
  <c r="H3212" i="5" s="1"/>
  <c r="I3212" i="5" s="1"/>
  <c r="G3211" i="5"/>
  <c r="H3211" i="5" s="1"/>
  <c r="I3211" i="5" s="1"/>
  <c r="G3210" i="5"/>
  <c r="H3210" i="5" s="1"/>
  <c r="I3210" i="5" s="1"/>
  <c r="G3209" i="5"/>
  <c r="H3209" i="5" s="1"/>
  <c r="I3209" i="5" s="1"/>
  <c r="G3208" i="5"/>
  <c r="H3208" i="5" s="1"/>
  <c r="I3208" i="5" s="1"/>
  <c r="G3206" i="5"/>
  <c r="H3206" i="5" s="1"/>
  <c r="I3206" i="5" s="1"/>
  <c r="G3202" i="5"/>
  <c r="H3202" i="5" s="1"/>
  <c r="I3202" i="5" s="1"/>
  <c r="G3201" i="5"/>
  <c r="H3201" i="5" s="1"/>
  <c r="I3201" i="5" s="1"/>
  <c r="G3200" i="5"/>
  <c r="H3200" i="5" s="1"/>
  <c r="I3200" i="5" s="1"/>
  <c r="G3195" i="5"/>
  <c r="H3195" i="5" s="1"/>
  <c r="I3195" i="5" s="1"/>
  <c r="G3194" i="5"/>
  <c r="H3194" i="5" s="1"/>
  <c r="I3194" i="5" s="1"/>
  <c r="G3193" i="5"/>
  <c r="H3193" i="5" s="1"/>
  <c r="I3193" i="5" s="1"/>
  <c r="G3191" i="5"/>
  <c r="H3191" i="5" s="1"/>
  <c r="I3191" i="5" s="1"/>
  <c r="G3190" i="5"/>
  <c r="H3190" i="5" s="1"/>
  <c r="I3190" i="5" s="1"/>
  <c r="G3180" i="5"/>
  <c r="H3180" i="5" s="1"/>
  <c r="I3180" i="5" s="1"/>
  <c r="G3176" i="5"/>
  <c r="H3176" i="5" s="1"/>
  <c r="I3176" i="5" s="1"/>
  <c r="G3173" i="5"/>
  <c r="H3173" i="5" s="1"/>
  <c r="I3173" i="5" s="1"/>
  <c r="G3172" i="5"/>
  <c r="H3172" i="5" s="1"/>
  <c r="I3172" i="5" s="1"/>
  <c r="G3171" i="5"/>
  <c r="H3171" i="5" s="1"/>
  <c r="I3171" i="5" s="1"/>
  <c r="G3169" i="5"/>
  <c r="H3169" i="5" s="1"/>
  <c r="I3169" i="5" s="1"/>
  <c r="G3166" i="5"/>
  <c r="H3166" i="5" s="1"/>
  <c r="I3166" i="5" s="1"/>
  <c r="G3165" i="5"/>
  <c r="H3165" i="5" s="1"/>
  <c r="I3165" i="5" s="1"/>
  <c r="G3163" i="5"/>
  <c r="H3163" i="5" s="1"/>
  <c r="I3163" i="5" s="1"/>
  <c r="G3155" i="5"/>
  <c r="H3155" i="5" s="1"/>
  <c r="I3155" i="5" s="1"/>
  <c r="G3154" i="5"/>
  <c r="H3154" i="5" s="1"/>
  <c r="I3154" i="5" s="1"/>
  <c r="G3140" i="5"/>
  <c r="H3140" i="5" s="1"/>
  <c r="I3140" i="5" s="1"/>
  <c r="G3136" i="5"/>
  <c r="H3136" i="5" s="1"/>
  <c r="I3136" i="5" s="1"/>
  <c r="G3115" i="5"/>
  <c r="H3115" i="5" s="1"/>
  <c r="I3115" i="5" s="1"/>
  <c r="G3107" i="5"/>
  <c r="H3107" i="5" s="1"/>
  <c r="I3107" i="5" s="1"/>
  <c r="G3099" i="5"/>
  <c r="H3099" i="5" s="1"/>
  <c r="I3099" i="5" s="1"/>
  <c r="G3093" i="5"/>
  <c r="H3093" i="5" s="1"/>
  <c r="I3093" i="5" s="1"/>
  <c r="G3058" i="5"/>
  <c r="H3058" i="5" s="1"/>
  <c r="I3058" i="5" s="1"/>
  <c r="G3053" i="5"/>
  <c r="H3053" i="5" s="1"/>
  <c r="I3053" i="5" s="1"/>
  <c r="G3031" i="5"/>
  <c r="H3031" i="5" s="1"/>
  <c r="I3031" i="5" s="1"/>
  <c r="G3027" i="5"/>
  <c r="H3027" i="5" s="1"/>
  <c r="I3027" i="5" s="1"/>
  <c r="G3026" i="5"/>
  <c r="H3026" i="5" s="1"/>
  <c r="I3026" i="5" s="1"/>
  <c r="G3006" i="5"/>
  <c r="H3006" i="5" s="1"/>
  <c r="I3006" i="5" s="1"/>
  <c r="G2999" i="5"/>
  <c r="H2999" i="5" s="1"/>
  <c r="I2999" i="5" s="1"/>
  <c r="G2992" i="5"/>
  <c r="H2992" i="5" s="1"/>
  <c r="I2992" i="5" s="1"/>
  <c r="G2990" i="5"/>
  <c r="H2990" i="5" s="1"/>
  <c r="I2990" i="5" s="1"/>
  <c r="G2968" i="5"/>
  <c r="H2968" i="5" s="1"/>
  <c r="I2968" i="5" s="1"/>
  <c r="G2967" i="5"/>
  <c r="H2967" i="5" s="1"/>
  <c r="I2967" i="5" s="1"/>
  <c r="G2966" i="5"/>
  <c r="H2966" i="5" s="1"/>
  <c r="I2966" i="5" s="1"/>
  <c r="G2875" i="5"/>
  <c r="H2875" i="5" s="1"/>
  <c r="I2875" i="5" s="1"/>
  <c r="G2805" i="5"/>
  <c r="H2805" i="5" s="1"/>
  <c r="I2805" i="5" s="1"/>
  <c r="G2785" i="5"/>
  <c r="H2785" i="5" s="1"/>
  <c r="I2785" i="5" s="1"/>
  <c r="G2779" i="5"/>
  <c r="H2779" i="5" s="1"/>
  <c r="I2779" i="5" s="1"/>
  <c r="G2704" i="5"/>
  <c r="H2704" i="5" s="1"/>
  <c r="I2704" i="5" s="1"/>
  <c r="G2700" i="5"/>
  <c r="H2700" i="5" s="1"/>
  <c r="I2700" i="5" s="1"/>
  <c r="G2659" i="5"/>
  <c r="H2659" i="5" s="1"/>
  <c r="I2659" i="5" s="1"/>
  <c r="G2657" i="5"/>
  <c r="H2657" i="5" s="1"/>
  <c r="I2657" i="5" s="1"/>
  <c r="G2616" i="5"/>
  <c r="H2616" i="5" s="1"/>
  <c r="I2616" i="5" s="1"/>
  <c r="G2614" i="5"/>
  <c r="H2614" i="5" s="1"/>
  <c r="I2614" i="5" s="1"/>
  <c r="G2598" i="5"/>
  <c r="H2598" i="5" s="1"/>
  <c r="I2598" i="5" s="1"/>
  <c r="G2589" i="5"/>
  <c r="H2589" i="5" s="1"/>
  <c r="I2589" i="5" s="1"/>
  <c r="G2581" i="5"/>
  <c r="H2581" i="5" s="1"/>
  <c r="I2581" i="5" s="1"/>
  <c r="G2560" i="5"/>
  <c r="H2560" i="5" s="1"/>
  <c r="I2560" i="5" s="1"/>
  <c r="G2546" i="5"/>
  <c r="H2546" i="5" s="1"/>
  <c r="I2546" i="5" s="1"/>
  <c r="G2492" i="5"/>
  <c r="H2492" i="5" s="1"/>
  <c r="I2492" i="5" s="1"/>
  <c r="G2435" i="5"/>
  <c r="H2435" i="5" s="1"/>
  <c r="I2435" i="5" s="1"/>
  <c r="G2385" i="5"/>
  <c r="H2385" i="5" s="1"/>
  <c r="I2385" i="5" s="1"/>
  <c r="G2382" i="5"/>
  <c r="H2382" i="5" s="1"/>
  <c r="I2382" i="5" s="1"/>
  <c r="G2369" i="5"/>
  <c r="H2369" i="5" s="1"/>
  <c r="I2369" i="5" s="1"/>
  <c r="G2368" i="5"/>
  <c r="H2368" i="5" s="1"/>
  <c r="I2368" i="5" s="1"/>
  <c r="G2341" i="5"/>
  <c r="H2341" i="5" s="1"/>
  <c r="I2341" i="5" s="1"/>
  <c r="G2330" i="5"/>
  <c r="H2330" i="5" s="1"/>
  <c r="I2330" i="5" s="1"/>
  <c r="G2328" i="5"/>
  <c r="H2328" i="5" s="1"/>
  <c r="I2328" i="5" s="1"/>
  <c r="G2319" i="5"/>
  <c r="H2319" i="5" s="1"/>
  <c r="I2319" i="5" s="1"/>
  <c r="G2311" i="5"/>
  <c r="H2311" i="5" s="1"/>
  <c r="I2311" i="5" s="1"/>
  <c r="G2274" i="5"/>
  <c r="H2274" i="5" s="1"/>
  <c r="I2274" i="5" s="1"/>
  <c r="G2201" i="5"/>
  <c r="H2201" i="5" s="1"/>
  <c r="I2201" i="5" s="1"/>
  <c r="G2157" i="5"/>
  <c r="H2157" i="5" s="1"/>
  <c r="I2157" i="5" s="1"/>
  <c r="G1848" i="5"/>
  <c r="H1848" i="5" s="1"/>
  <c r="I1848" i="5" s="1"/>
  <c r="G1835" i="5"/>
  <c r="H1835" i="5" s="1"/>
  <c r="I1835" i="5" s="1"/>
  <c r="G1829" i="5"/>
  <c r="H1829" i="5" s="1"/>
  <c r="I1829" i="5" s="1"/>
  <c r="G1819" i="5"/>
  <c r="H1819" i="5" s="1"/>
  <c r="I1819" i="5" s="1"/>
  <c r="G1762" i="5"/>
  <c r="H1762" i="5" s="1"/>
  <c r="I1762" i="5" s="1"/>
  <c r="G1328" i="5"/>
  <c r="H1328" i="5" s="1"/>
  <c r="I1328" i="5" s="1"/>
  <c r="G1215" i="5"/>
  <c r="H1215" i="5" s="1"/>
  <c r="I1215" i="5" s="1"/>
  <c r="G3710" i="5"/>
  <c r="H3710" i="5" s="1"/>
  <c r="I3710" i="5" s="1"/>
  <c r="G3702" i="5"/>
  <c r="H3702" i="5" s="1"/>
  <c r="I3702" i="5" s="1"/>
  <c r="G3686" i="5"/>
  <c r="H3686" i="5" s="1"/>
  <c r="I3686" i="5" s="1"/>
  <c r="G3674" i="5"/>
  <c r="H3674" i="5" s="1"/>
  <c r="I3674" i="5" s="1"/>
  <c r="G3672" i="5"/>
  <c r="H3672" i="5" s="1"/>
  <c r="I3672" i="5" s="1"/>
  <c r="G3652" i="5"/>
  <c r="H3652" i="5" s="1"/>
  <c r="I3652" i="5" s="1"/>
  <c r="G3639" i="5"/>
  <c r="H3639" i="5" s="1"/>
  <c r="I3639" i="5" s="1"/>
  <c r="G3634" i="5"/>
  <c r="H3634" i="5" s="1"/>
  <c r="I3634" i="5" s="1"/>
  <c r="G3632" i="5"/>
  <c r="H3632" i="5" s="1"/>
  <c r="I3632" i="5" s="1"/>
  <c r="G3616" i="5"/>
  <c r="H3616" i="5" s="1"/>
  <c r="I3616" i="5" s="1"/>
  <c r="G3614" i="5"/>
  <c r="H3614" i="5" s="1"/>
  <c r="I3614" i="5" s="1"/>
  <c r="G3586" i="5"/>
  <c r="H3586" i="5" s="1"/>
  <c r="I3586" i="5" s="1"/>
  <c r="G3583" i="5"/>
  <c r="H3583" i="5" s="1"/>
  <c r="I3583" i="5" s="1"/>
  <c r="G3575" i="5"/>
  <c r="H3575" i="5" s="1"/>
  <c r="I3575" i="5" s="1"/>
  <c r="G3554" i="5"/>
  <c r="H3554" i="5" s="1"/>
  <c r="I3554" i="5" s="1"/>
  <c r="G3552" i="5"/>
  <c r="H3552" i="5" s="1"/>
  <c r="I3552" i="5" s="1"/>
  <c r="G3540" i="5"/>
  <c r="H3540" i="5" s="1"/>
  <c r="I3540" i="5" s="1"/>
  <c r="G3529" i="5"/>
  <c r="H3529" i="5" s="1"/>
  <c r="I3529" i="5" s="1"/>
  <c r="G3521" i="5"/>
  <c r="H3521" i="5" s="1"/>
  <c r="I3521" i="5" s="1"/>
  <c r="G3515" i="5"/>
  <c r="H3515" i="5" s="1"/>
  <c r="I3515" i="5" s="1"/>
  <c r="G3504" i="5"/>
  <c r="H3504" i="5" s="1"/>
  <c r="I3504" i="5" s="1"/>
  <c r="G3496" i="5"/>
  <c r="H3496" i="5" s="1"/>
  <c r="I3496" i="5" s="1"/>
  <c r="G3491" i="5"/>
  <c r="H3491" i="5" s="1"/>
  <c r="I3491" i="5" s="1"/>
  <c r="G3474" i="5"/>
  <c r="H3474" i="5" s="1"/>
  <c r="I3474" i="5" s="1"/>
  <c r="G3461" i="5"/>
  <c r="H3461" i="5" s="1"/>
  <c r="I3461" i="5" s="1"/>
  <c r="G3459" i="5"/>
  <c r="H3459" i="5" s="1"/>
  <c r="I3459" i="5" s="1"/>
  <c r="G3453" i="5"/>
  <c r="H3453" i="5" s="1"/>
  <c r="I3453" i="5" s="1"/>
  <c r="G3432" i="5"/>
  <c r="H3432" i="5" s="1"/>
  <c r="I3432" i="5" s="1"/>
  <c r="G3431" i="5"/>
  <c r="H3431" i="5" s="1"/>
  <c r="I3431" i="5" s="1"/>
  <c r="G3430" i="5"/>
  <c r="H3430" i="5" s="1"/>
  <c r="I3430" i="5" s="1"/>
  <c r="G3424" i="5"/>
  <c r="H3424" i="5" s="1"/>
  <c r="I3424" i="5" s="1"/>
  <c r="G3422" i="5"/>
  <c r="H3422" i="5" s="1"/>
  <c r="I3422" i="5" s="1"/>
  <c r="G3421" i="5"/>
  <c r="H3421" i="5" s="1"/>
  <c r="I3421" i="5" s="1"/>
  <c r="G3397" i="5"/>
  <c r="H3397" i="5" s="1"/>
  <c r="I3397" i="5" s="1"/>
  <c r="G3368" i="5"/>
  <c r="H3368" i="5" s="1"/>
  <c r="I3368" i="5" s="1"/>
  <c r="G3363" i="5"/>
  <c r="H3363" i="5" s="1"/>
  <c r="I3363" i="5" s="1"/>
  <c r="G3360" i="5"/>
  <c r="H3360" i="5" s="1"/>
  <c r="I3360" i="5" s="1"/>
  <c r="G3359" i="5"/>
  <c r="H3359" i="5" s="1"/>
  <c r="I3359" i="5" s="1"/>
  <c r="G3358" i="5"/>
  <c r="H3358" i="5" s="1"/>
  <c r="I3358" i="5" s="1"/>
  <c r="G3353" i="5"/>
  <c r="H3353" i="5" s="1"/>
  <c r="I3353" i="5" s="1"/>
  <c r="G3338" i="5"/>
  <c r="H3338" i="5" s="1"/>
  <c r="I3338" i="5" s="1"/>
  <c r="G3307" i="5"/>
  <c r="H3307" i="5" s="1"/>
  <c r="I3307" i="5" s="1"/>
  <c r="G3303" i="5"/>
  <c r="H3303" i="5" s="1"/>
  <c r="I3303" i="5" s="1"/>
  <c r="G3298" i="5"/>
  <c r="H3298" i="5" s="1"/>
  <c r="I3298" i="5" s="1"/>
  <c r="G3262" i="5"/>
  <c r="H3262" i="5" s="1"/>
  <c r="I3262" i="5" s="1"/>
  <c r="G3240" i="5"/>
  <c r="H3240" i="5" s="1"/>
  <c r="I3240" i="5" s="1"/>
  <c r="G3233" i="5"/>
  <c r="H3233" i="5" s="1"/>
  <c r="I3233" i="5" s="1"/>
  <c r="G3219" i="5"/>
  <c r="H3219" i="5" s="1"/>
  <c r="I3219" i="5" s="1"/>
  <c r="G3204" i="5"/>
  <c r="H3204" i="5" s="1"/>
  <c r="I3204" i="5" s="1"/>
  <c r="G3179" i="5"/>
  <c r="H3179" i="5" s="1"/>
  <c r="I3179" i="5" s="1"/>
  <c r="G3160" i="5"/>
  <c r="H3160" i="5" s="1"/>
  <c r="I3160" i="5" s="1"/>
  <c r="G3151" i="5"/>
  <c r="H3151" i="5" s="1"/>
  <c r="I3151" i="5" s="1"/>
  <c r="G3149" i="5"/>
  <c r="H3149" i="5" s="1"/>
  <c r="I3149" i="5" s="1"/>
  <c r="G3146" i="5"/>
  <c r="H3146" i="5" s="1"/>
  <c r="I3146" i="5" s="1"/>
  <c r="G3143" i="5"/>
  <c r="H3143" i="5" s="1"/>
  <c r="I3143" i="5" s="1"/>
  <c r="G3137" i="5"/>
  <c r="H3137" i="5" s="1"/>
  <c r="I3137" i="5" s="1"/>
  <c r="G3120" i="5"/>
  <c r="H3120" i="5" s="1"/>
  <c r="I3120" i="5" s="1"/>
  <c r="G3068" i="5"/>
  <c r="H3068" i="5" s="1"/>
  <c r="I3068" i="5" s="1"/>
  <c r="G3029" i="5"/>
  <c r="H3029" i="5" s="1"/>
  <c r="I3029" i="5" s="1"/>
  <c r="G2963" i="5"/>
  <c r="H2963" i="5" s="1"/>
  <c r="I2963" i="5" s="1"/>
  <c r="G2831" i="5"/>
  <c r="H2831" i="5" s="1"/>
  <c r="I2831" i="5" s="1"/>
  <c r="G2806" i="5"/>
  <c r="H2806" i="5" s="1"/>
  <c r="I2806" i="5" s="1"/>
  <c r="H22" i="6" l="1"/>
  <c r="I22" i="6"/>
  <c r="H21" i="6"/>
  <c r="I21" i="6"/>
  <c r="H19" i="6"/>
  <c r="I19" i="6"/>
  <c r="H25" i="6"/>
  <c r="I25" i="6"/>
  <c r="H18" i="6"/>
  <c r="I18" i="6"/>
  <c r="H24" i="6"/>
  <c r="I24" i="6"/>
  <c r="F23" i="6"/>
  <c r="J23" i="6"/>
  <c r="K23" i="6" s="1"/>
  <c r="F20" i="6"/>
  <c r="J20" i="6"/>
  <c r="K20" i="6" s="1"/>
  <c r="F26" i="6"/>
  <c r="J26" i="6"/>
  <c r="K26" i="6" s="1"/>
  <c r="C30" i="5"/>
  <c r="C29" i="5"/>
  <c r="C31" i="5"/>
  <c r="I40" i="5"/>
  <c r="B34" i="5"/>
  <c r="B35" i="5"/>
  <c r="G23" i="6"/>
  <c r="L23" i="6"/>
  <c r="G20" i="6"/>
  <c r="L20" i="6"/>
  <c r="G26" i="6"/>
  <c r="L26" i="6"/>
  <c r="D30" i="5" l="1"/>
  <c r="E30" i="5" s="1"/>
  <c r="D6" i="1" s="1"/>
  <c r="F30" i="5"/>
  <c r="D29" i="5"/>
  <c r="E29" i="5" s="1"/>
  <c r="D5" i="1" s="1"/>
  <c r="F29" i="5"/>
  <c r="D31" i="5"/>
  <c r="E31" i="5" s="1"/>
  <c r="D7" i="1" s="1"/>
  <c r="F31" i="5"/>
  <c r="I23" i="6"/>
  <c r="H23" i="6"/>
  <c r="I20" i="6"/>
  <c r="H20" i="6"/>
  <c r="I26" i="6"/>
  <c r="H26" i="6"/>
</calcChain>
</file>

<file path=xl/sharedStrings.xml><?xml version="1.0" encoding="utf-8"?>
<sst xmlns="http://schemas.openxmlformats.org/spreadsheetml/2006/main" count="330" uniqueCount="241">
  <si>
    <t>Value at Risk - Portfolio of JPM, MS &amp; BAC (1-day, $1,000,000, equal weights by default)</t>
  </si>
  <si>
    <t>Data: Yahoo Finance daily adjusted close, 2024-10-31 to 2026-10-30 (500 daily returns). Change weights / value / holding period on each method sheet (yellow cells).</t>
  </si>
  <si>
    <t>Confidence level</t>
  </si>
  <si>
    <t>Variance-Covariance VaR</t>
  </si>
  <si>
    <t>Historical VaR</t>
  </si>
  <si>
    <t>Monte Carlo VaR</t>
  </si>
  <si>
    <t>How to read this workbook</t>
  </si>
  <si>
    <t>Sheets</t>
  </si>
  <si>
    <t>Data - Step 1 &amp; 2 for every method: Yahoo Finance prices and daily returns.</t>
  </si>
  <si>
    <t>Backtesting - rolling 250-day out-of-sample VaR for all 3 methods, exceptions, Basel Traffic Light and Kupiec POF test.</t>
  </si>
  <si>
    <t>VarCov_Method - parametric VaR using mean, std dev, covariance matrix and Z-scores.</t>
  </si>
  <si>
    <t>Historical_Method - VaR from the actual distribution of past portfolio returns.</t>
  </si>
  <si>
    <t>MonteCarlo_Method - VaR from 10,000 correlated simulated scenarios (press F9 to re-simulate).</t>
  </si>
  <si>
    <t>VaR definition: the loss that will not be exceeded with X% confidence over the holding period (e.g. 95% 1-day VaR of $20k = on 95 out of 100 days the loss should be below $20k).</t>
  </si>
  <si>
    <t>STEP 1 &amp; 2: Collect price data and calculate daily returns</t>
  </si>
  <si>
    <t>Source: Yahoo Finance (yfinance), daily adjusted close (dividends/splits adjusted). 2024-10-31 to 2026-10-30  |  501 prices -&gt; 500 daily returns</t>
  </si>
  <si>
    <t>Daily simple return formula: R_t = P_t / P_(t-1) - 1   (log return shown for reference: LN(P_t/P_(t-1)))</t>
  </si>
  <si>
    <t>Date</t>
  </si>
  <si>
    <t>JPM Adj Close</t>
  </si>
  <si>
    <t>MS Adj Close</t>
  </si>
  <si>
    <t>BAC Adj Close</t>
  </si>
  <si>
    <t>JPM Return</t>
  </si>
  <si>
    <t>MS Return</t>
  </si>
  <si>
    <t>BAC Return</t>
  </si>
  <si>
    <t>JPM Log Return</t>
  </si>
  <si>
    <t>MS Log Return</t>
  </si>
  <si>
    <t>BAC Log Return</t>
  </si>
  <si>
    <t>VaR - Variance-Covariance (Parametric / Delta-Normal) Method</t>
  </si>
  <si>
    <t>Method notes</t>
  </si>
  <si>
    <t>INPUTS (yellow cells are editable)</t>
  </si>
  <si>
    <t>Steps performed</t>
  </si>
  <si>
    <t>Portfolio value ($)</t>
  </si>
  <si>
    <t>1. Collect data: downloaded daily adjusted closing prices for JPM, MS and BAC from Yahoo Finance (Data sheet).</t>
  </si>
  <si>
    <t>Holding period (days)</t>
  </si>
  <si>
    <t>2. Calculate returns: daily simple returns R_t = P_t / P_(t-1) - 1 for each stock.</t>
  </si>
  <si>
    <t>Stock</t>
  </si>
  <si>
    <t>Weight</t>
  </si>
  <si>
    <t>Position ($)</t>
  </si>
  <si>
    <t>3. Calculate mean (AVERAGE) and standard deviation (STDEV.S) of each stock's daily returns.</t>
  </si>
  <si>
    <t>JPM (JPMorgan Chase)</t>
  </si>
  <si>
    <t>4. Build the variance-covariance matrix (COVARIANCE.S) - captures how the stocks move together (correlation shown alongside).</t>
  </si>
  <si>
    <t>MS (Morgan Stanley)</t>
  </si>
  <si>
    <t>5. Combine with portfolio weights: portfolio variance = w' x COV x w; portfolio sigma = SQRT(variance); portfolio mean = SUMPRODUCT(w, mu).</t>
  </si>
  <si>
    <t>BAC (Bank of America)</t>
  </si>
  <si>
    <t>6. Get Z-score for 90% / 95% / 99% with NORM.S.INV(CI) (1.2816 / 1.6449 / 2.3263).</t>
  </si>
  <si>
    <t>Total</t>
  </si>
  <si>
    <t>7. VaR = (Z x sigma_p - mu_p) x Portfolio Value x SQRT(holding period). Zero-mean version (Z x sigma x V) also shown.</t>
  </si>
  <si>
    <t>8. Diversification benefit = undiversified VaR (sum of stand-alone risks) - portfolio VaR.</t>
  </si>
  <si>
    <t>STEP 1-2: Data collected &amp; daily returns calculated on 'Data' sheet (Adj Close -&gt; R_t = P_t/P_t-1 - 1)</t>
  </si>
  <si>
    <t>Assumptions</t>
  </si>
  <si>
    <t>STEP 3: Mean &amp; standard deviation of daily returns (each stock)</t>
  </si>
  <si>
    <t>Portfolio (and stock) returns are normally distributed.</t>
  </si>
  <si>
    <t>Statistic</t>
  </si>
  <si>
    <t>JPM</t>
  </si>
  <si>
    <t>MS</t>
  </si>
  <si>
    <t>BAC</t>
  </si>
  <si>
    <t>Mean, volatility and correlations are constant (stationary) over the look-back window and the holding period.</t>
  </si>
  <si>
    <t>Mean daily return  =AVERAGE()</t>
  </si>
  <si>
    <t>Positions are linear in risk factors (no options/convexity) and the portfolio is held constant over the horizon.</t>
  </si>
  <si>
    <t>Std dev daily  =STDEV.S()</t>
  </si>
  <si>
    <t>Returns are i.i.d., so multi-day VaR scales with SQRT(T) (square-root-of-time rule).</t>
  </si>
  <si>
    <t>Variance daily  =VAR.S()</t>
  </si>
  <si>
    <t>Annualised vol (x SQRT(252))</t>
  </si>
  <si>
    <t>Pros</t>
  </si>
  <si>
    <t>Simple, fast and transparent - only needs means, volatilities and correlations.</t>
  </si>
  <si>
    <t>STEP 4: Covariance matrix  =COVARIANCE.S(Ri, Rj)  and correlation matrix  =CORREL(Ri, Rj)</t>
  </si>
  <si>
    <t>Easy to scale to other confidence levels and horizons; easy to decompose risk by position (component/marginal VaR).</t>
  </si>
  <si>
    <t>Covariance</t>
  </si>
  <si>
    <t>Correlation</t>
  </si>
  <si>
    <t>Explicitly captures diversification through the covariance matrix.</t>
  </si>
  <si>
    <t>Cons</t>
  </si>
  <si>
    <t>Normality assumption underestimates fat tails - VaR at 99% is often too low in a crisis.</t>
  </si>
  <si>
    <t>Poor for non-linear instruments (options) and skewed return distributions.</t>
  </si>
  <si>
    <t>STEP 5: Portfolio mean, variance and std dev   sigma_p^2 = w' * COV * w</t>
  </si>
  <si>
    <t>Covariance estimates are unstable and backward-looking; correlations tend to rise in crashes.</t>
  </si>
  <si>
    <t>Item</t>
  </si>
  <si>
    <t>Value</t>
  </si>
  <si>
    <t>Like all VaR, says nothing about the size of losses beyond the VaR threshold.</t>
  </si>
  <si>
    <t>(COV * w) for JPM</t>
  </si>
  <si>
    <t>(COV * w) for MS</t>
  </si>
  <si>
    <t>(COV * w) for BAC</t>
  </si>
  <si>
    <t>Portfolio variance  w'·COV·w</t>
  </si>
  <si>
    <t>Portfolio std dev (daily)  sigma_p</t>
  </si>
  <si>
    <t>Portfolio mean (daily)  mu_p = SUMPRODUCT(w, mu)</t>
  </si>
  <si>
    <t>Sum of weighted stand-alone std devs (no diversification)</t>
  </si>
  <si>
    <t>STEP 6: Z-score for each confidence level  =NORM.S.INV(CI)  and VaR = (Z*sigma_p - mu_p) * V * SQRT(T)</t>
  </si>
  <si>
    <t>Z-score</t>
  </si>
  <si>
    <t>VaR % (incl. mean)</t>
  </si>
  <si>
    <t>VaR $ (incl. mean)</t>
  </si>
  <si>
    <t>VaR $ (zero-mean, Z*sigma*V)</t>
  </si>
  <si>
    <t>Undiversified VaR $</t>
  </si>
  <si>
    <t>Diversification benefit $</t>
  </si>
  <si>
    <t>STEP 7: Interpretation</t>
  </si>
  <si>
    <t>VaR - Historical Simulation Method</t>
  </si>
  <si>
    <t>1. Collect data: daily adjusted closing prices of JPM, MS, BAC from Yahoo Finance (Data sheet).</t>
  </si>
  <si>
    <t>2. Calculate returns: daily simple returns for each stock.</t>
  </si>
  <si>
    <t>3. Calculate the portfolio's daily return for every historical day = SUMPRODUCT(weights, stock returns); P&amp;L = return x portfolio value. (Each past day is a 'scenario' replayed on today's portfolio.)</t>
  </si>
  <si>
    <t>4. Sort portfolio returns from worst to best (SMALL function, columns H-I).</t>
  </si>
  <si>
    <t>5. VaR = the (1-CI) percentile of the sorted returns: PERCENTILE.INC(returns, 10% / 5% / 1%) x V. Rank method (k-th worst of N) shown as a check.</t>
  </si>
  <si>
    <t>6. Expected Shortfall (CVaR) = average loss on days worse than VaR - shown as a bonus tail-risk measure.</t>
  </si>
  <si>
    <t>STEP 1-2: Data collected &amp; daily returns calculated on 'Data' sheet</t>
  </si>
  <si>
    <t>The future will behave like the past - the historical window is representative of tomorrow's risk.</t>
  </si>
  <si>
    <t>Every historical day is equally likely (equal weighting of observations).</t>
  </si>
  <si>
    <t>STEP 4-5: Sort returns (worst -&gt; best) &amp; read the (1-CI) percentile:  VaR = -PERCENTILE.INC(port. returns, 1-CI) x V</t>
  </si>
  <si>
    <t>No distributional assumption (non-parametric) - correlations are embedded in the actual data.</t>
  </si>
  <si>
    <t>Tail prob (1-CI)</t>
  </si>
  <si>
    <t>Percentile return</t>
  </si>
  <si>
    <t>VaR % (1-day)</t>
  </si>
  <si>
    <t>VaR $ (x SQRT(T))</t>
  </si>
  <si>
    <t>Rank-method: k = ROUNDUP((1-CI)*N)</t>
  </si>
  <si>
    <t>k-th worst return</t>
  </si>
  <si>
    <t>VaR $ (rank method)</t>
  </si>
  <si>
    <t>Expected Shortfall (CVaR) $</t>
  </si>
  <si>
    <t>Multi-day VaR uses SQRT(T) scaling (assumes i.i.d. returns).</t>
  </si>
  <si>
    <t>Simple and intuitive; easy to explain to management/regulators.</t>
  </si>
  <si>
    <t>No normality assumption - captures fat tails, skew and real correlations present in the data.</t>
  </si>
  <si>
    <t>Number of historical observations (N)</t>
  </si>
  <si>
    <t>Handles non-linear instruments naturally by full revaluation.</t>
  </si>
  <si>
    <t>STEP 3: Portfolio daily return = SUMPRODUCT(weights, stock returns);  P&amp;L = return x V.  STEP 4: sorted with SMALL()</t>
  </si>
  <si>
    <t>Completely dependent on the chosen window - events not in history (e.g. a crash) cannot appear.</t>
  </si>
  <si>
    <t>Portfolio Return</t>
  </si>
  <si>
    <t>Portfolio P&amp;L ($)</t>
  </si>
  <si>
    <t>Rank</t>
  </si>
  <si>
    <t>Sorted Port. Return (worst-&gt;best)</t>
  </si>
  <si>
    <t>Sorted P&amp;L ($)</t>
  </si>
  <si>
    <t>Few observations in the tail, so 99% VaR is based on only a handful of data points (noisy).</t>
  </si>
  <si>
    <t>Bin (upper, return)</t>
  </si>
  <si>
    <t>Frequency</t>
  </si>
  <si>
    <t>Slow to react to changes in volatility regime (all days weighted equally).</t>
  </si>
  <si>
    <t>Needs a lot of clean historical data.</t>
  </si>
  <si>
    <t>VaR - Monte Carlo Simulation Method (correlated, multivariate normal)</t>
  </si>
  <si>
    <t>3. Estimate parameters from history: mean (AVERAGE), standard deviation (STDEV.S) and covariance matrix (COVARIANCE.S).</t>
  </si>
  <si>
    <t>4. Cholesky decomposition of the covariance matrix (COV = L x L') so simulated stock returns keep their historical correlations.</t>
  </si>
  <si>
    <t>5. Generate 10,000 scenarios: 3 independent standard normals Z = NORM.S.INV(RAND()) per scenario, then correlated returns R = mu + L x Z.</t>
  </si>
  <si>
    <t>6. Portfolio return per scenario = SUMPRODUCT(weights, simulated returns); P&amp;L = return x portfolio value.</t>
  </si>
  <si>
    <t>7. VaR = -(1-CI) percentile of the simulated returns x V, for 90% / 95% / 99%. Expected Shortfall shown as bonus.</t>
  </si>
  <si>
    <t>8. Re-run (F9) to see simulation noise; more simulations = more stable VaR.</t>
  </si>
  <si>
    <t>STEP 1-3: Data &amp; returns on 'Data' sheet; mean / std dev / covariance estimated from history</t>
  </si>
  <si>
    <t>Parameter</t>
  </si>
  <si>
    <t>Mean daily return (mu)</t>
  </si>
  <si>
    <t>Returns follow the chosen stochastic model - here a multivariate normal distribution with parameters estimated from history.</t>
  </si>
  <si>
    <t>Std dev daily (sigma)</t>
  </si>
  <si>
    <t>Mean, volatility and correlations are constant over the horizon.</t>
  </si>
  <si>
    <t>Covariance matrix</t>
  </si>
  <si>
    <t>The random number generator is good and the number of simulations is large enough for convergence.</t>
  </si>
  <si>
    <t>Multi-day VaR scaled by SQRT(T) (or simulate a multi-day path instead).</t>
  </si>
  <si>
    <t>Most flexible method - can use any distribution (fat-tailed t, GARCH, jumps) and model complex/non-linear instruments and path dependency.</t>
  </si>
  <si>
    <t>STEP 4: Cholesky decomposition  COV = L x L'  (used to make the random shocks correlated)</t>
  </si>
  <si>
    <t>Generates a full P&amp;L distribution, so ES/CVaR and any percentile are easy to obtain.</t>
  </si>
  <si>
    <t>L (lower-triangular)</t>
  </si>
  <si>
    <t>Not limited to scenarios that occurred in history.</t>
  </si>
  <si>
    <t>Computationally heavy (many simulations; slow in Excel for large portfolios).</t>
  </si>
  <si>
    <t>Model risk - results are only as good as the assumed distribution and parameters (here normal, so similar to Var-Cov).</t>
  </si>
  <si>
    <t>STEP 7: VaR from the simulated distribution   VaR = -PERCENTILE.INC(simulated P&amp;L, 1-CI)</t>
  </si>
  <si>
    <t>Results change between runs (simulation/sampling error).</t>
  </si>
  <si>
    <t>Simulated percentile return</t>
  </si>
  <si>
    <t>More complex to build, validate and explain.</t>
  </si>
  <si>
    <t>Number of simulations</t>
  </si>
  <si>
    <t>Mean of simulated portfolio return (check vs. history)</t>
  </si>
  <si>
    <t>Std dev of simulated portfolio return (check)</t>
  </si>
  <si>
    <t>Press F9 to re-run the simulation (RAND() is volatile) - VaR will move slightly each run.</t>
  </si>
  <si>
    <t>STEP 5: Random normals Z = NORM.S.INV(RAND());  correlated returns R = mu + L x Z.   STEP 6: portfolio return &amp; P&amp;L for each scenario</t>
  </si>
  <si>
    <t>Sim #</t>
  </si>
  <si>
    <t>Z1</t>
  </si>
  <si>
    <t>Z2</t>
  </si>
  <si>
    <t>Z3</t>
  </si>
  <si>
    <t>JPM sim return</t>
  </si>
  <si>
    <t>MS sim return</t>
  </si>
  <si>
    <t>BAC sim return</t>
  </si>
  <si>
    <t>Portfolio return</t>
  </si>
  <si>
    <t>VaR Backtesting - Rolling out-of-sample VaR, Basel Traffic Light &amp; Kupiec POF test</t>
  </si>
  <si>
    <t>Backtesting notes</t>
  </si>
  <si>
    <t>INPUTS</t>
  </si>
  <si>
    <t>Estimation window (days)</t>
  </si>
  <si>
    <t>1. Collect data &amp; returns (Data sheet); daily portfolio return taken from Historical_Method (same weights).</t>
  </si>
  <si>
    <t>Portfolio value ($) - from Historical sheet</t>
  </si>
  <si>
    <t>2. Rolling window: for each test day, VaR is estimated using ONLY the previous 250 days (no look-ahead). First 250 days are the initial estimation window, the remaining 250 days are the out-of-sample test period.</t>
  </si>
  <si>
    <t>Kupiec test significance level</t>
  </si>
  <si>
    <t xml:space="preserve">   - Var-Cov: (Z x STDEV.S(window) - AVERAGE(window)) x V   (STDEV of portfolio returns = SQRT(w'COVw) of the window)</t>
  </si>
  <si>
    <t>Chi-square(1) critical value  =CHISQ.INV.RT(sig,1)</t>
  </si>
  <si>
    <t xml:space="preserve">   - Historical: -PERCENTILE.INC(window, 1-CI) x V</t>
  </si>
  <si>
    <t>Weights: taken from Historical_Method sheet (portfolio returns column)</t>
  </si>
  <si>
    <t xml:space="preserve">   - Monte Carlo: -(mu + sigma x simulated Z-quantile) x V, using 10,000 fixed N(0,1) draws in column AN (common random numbers). Python version simulates all 3 stocks with Cholesky every day, so its MC numbers may differ slightly.</t>
  </si>
  <si>
    <t>3. Exception (breach) = 1 if actual loss (-P&amp;L) &gt; VaR forecast for that day (highlighted red).</t>
  </si>
  <si>
    <t>Z-scores: analytic (Var-Cov) and simulated quantile of 10,000 fixed N(0,1) draws (Monte Carlo)</t>
  </si>
  <si>
    <t>4. Count exceptions x over T test days; expected = (1-CI) x T.</t>
  </si>
  <si>
    <t>Analytic Z  =NORM.S.INV(CI)</t>
  </si>
  <si>
    <t>Simulated Z-quantile (1-CI)</t>
  </si>
  <si>
    <t>5. Traffic Light: cumulative binomial P(X&lt;=x) = BINOM.DIST(x,T,p,TRUE). Green &lt; 95%, Yellow 95%-99.99%, Red &gt;= 99.99%. At 99%/250 days = Basel's 0-4 / 5-9 / 10+.</t>
  </si>
  <si>
    <t>6. Kupiec POF test: LR = -2ln[(1-p)^(T-x) p^x] + 2ln[(1-x/T)^(T-x) (x/T)^x] ~ chi-square(1). Reject the model if LR &gt; 3.841 (p-value &lt; 5%).</t>
  </si>
  <si>
    <t>Exceptions are independent Bernoulli(p) events - Kupiec ignores whether breaches cluster together.</t>
  </si>
  <si>
    <t>STEP 4-6: Exception count, Kupiec POF test &amp; Traffic Light zone</t>
  </si>
  <si>
    <t>Portfolio composition is constant over the test period; P&amp;L is the clean (hypothetical) P&amp;L of that portfolio.</t>
  </si>
  <si>
    <t>Method</t>
  </si>
  <si>
    <t>CI</t>
  </si>
  <si>
    <t>Test days (T)</t>
  </si>
  <si>
    <t>Expected exc. (p*T)</t>
  </si>
  <si>
    <t>Actual exc. (x)</t>
  </si>
  <si>
    <t>Exception rate</t>
  </si>
  <si>
    <t>Kupiec LR</t>
  </si>
  <si>
    <t>p-value  =CHISQ.DIST.RT</t>
  </si>
  <si>
    <t>Kupiec result</t>
  </si>
  <si>
    <t>Cum. binomial P(X&lt;=x)</t>
  </si>
  <si>
    <t>Traffic light zone</t>
  </si>
  <si>
    <t>Basel plus factor (99% only)</t>
  </si>
  <si>
    <t>250 test days is enough to judge the model (in practice power is low, especially at 99%).</t>
  </si>
  <si>
    <t>Variance-Covariance</t>
  </si>
  <si>
    <t>n/a</t>
  </si>
  <si>
    <t>Traffic Light: simple, regulatory standard (Basel), directly sets the capital multiplier.</t>
  </si>
  <si>
    <t>Historical</t>
  </si>
  <si>
    <t>Kupiec: formal hypothesis test that penalises both too many AND too few exceptions (over-conservative models fail too).</t>
  </si>
  <si>
    <t>Out-of-sample rolling design mimics how a risk desk actually uses VaR each day.</t>
  </si>
  <si>
    <t>Monte Carlo</t>
  </si>
  <si>
    <t>Both tests only use the COUNT of exceptions - not their timing (use Christoffersen independence test) or size (use ES backtests).</t>
  </si>
  <si>
    <t>Low statistical power with 250 observations: a poor 99% model can easily pass.</t>
  </si>
  <si>
    <t>Basel 99%/250-day table: Green 0-4 exceptions (multiplier 3.0), Yellow 5-9 (3.40/3.50/3.65/3.75/3.85), Red 10+ (4.0). Zones here use the same cumulative-binomial cut-offs (95% / 99.99%) so they apply to every CI.</t>
  </si>
  <si>
    <t>Results depend on window length and the specific test period chosen.</t>
  </si>
  <si>
    <t>STEP 1-3: Daily portfolio P&amp;L, rolling VaR forecast from the PREVIOUS 250 days only, exception = 1 if loss &gt; VaR</t>
  </si>
  <si>
    <t>Actual P&amp;L ($)</t>
  </si>
  <si>
    <t>VC VaR 90%</t>
  </si>
  <si>
    <t>VC Exc 90%</t>
  </si>
  <si>
    <t>VC VaR 95%</t>
  </si>
  <si>
    <t>VC Exc 95%</t>
  </si>
  <si>
    <t>VC VaR 99%</t>
  </si>
  <si>
    <t>VC Exc 99%</t>
  </si>
  <si>
    <t>HS VaR 90%</t>
  </si>
  <si>
    <t>HS Exc 90%</t>
  </si>
  <si>
    <t>HS VaR 95%</t>
  </si>
  <si>
    <t>HS Exc 95%</t>
  </si>
  <si>
    <t>HS VaR 99%</t>
  </si>
  <si>
    <t>HS Exc 99%</t>
  </si>
  <si>
    <t>MC VaR 90%</t>
  </si>
  <si>
    <t>MC Exc 90%</t>
  </si>
  <si>
    <t>MC VaR 95%</t>
  </si>
  <si>
    <t>MC Exc 95%</t>
  </si>
  <si>
    <t>MC VaR 99%</t>
  </si>
  <si>
    <t>MC Exc 99%</t>
  </si>
  <si>
    <t>-VC VaR 99% (chart)</t>
  </si>
  <si>
    <t>-HS VaR 99% (chart)</t>
  </si>
  <si>
    <t>-MC VaR 99% (chart)</t>
  </si>
  <si>
    <t>MC fixed N(0,1) draws (seed 42)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</si>
</sst>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5" formatCode="yyyy\-mm\-dd"/>
    <numFmt numFmtId="166" formatCode="0.000%"/>
    <numFmt numFmtId="167" formatCode="&quot;$&quot;#,##0"/>
    <numFmt numFmtId="168" formatCode="0.0000%"/>
    <numFmt numFmtId="169" formatCode="0.000000"/>
    <numFmt numFmtId="170" formatCode="0.0000"/>
    <numFmt numFmtId="171" formatCode="0.00000000"/>
    <numFmt numFmtId="172" formatCode="&quot;$&quot;#,##0;[Red]\-&quot;$&quot;#,##0"/>
    <numFmt numFmtId="173" formatCode="0.0%"/>
    <numFmt numFmtId="174" formatCode="0.000"/>
    <numFmt numFmtId="175" formatCode="0.0"/>
  </numFmts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i/>
      <sz val="11"/>
      <color rgb="FFC00000"/>
      <name val="Calibri"/>
      <family val="2"/>
    </font>
    <font>
      <i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9" fontId="0" fillId="0" borderId="0" xfId="0" applyNumberFormat="1"/>
    <xf numFmtId="167" fontId="0" fillId="0" borderId="0" xfId="0" applyNumberFormat="1"/>
    <xf numFmtId="0" fontId="2" fillId="2" borderId="0" xfId="0" applyFont="1" applyFill="1"/>
    <xf numFmtId="0" fontId="0" fillId="0" borderId="1" xfId="0" applyBorder="1" applyAlignment="1">
      <alignment vertical="top" wrapText="1"/>
    </xf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0" fontId="2" fillId="3" borderId="0" xfId="0" applyFont="1" applyFill="1"/>
    <xf numFmtId="0" fontId="0" fillId="3" borderId="0" xfId="0" applyFill="1"/>
    <xf numFmtId="167" fontId="0" fillId="4" borderId="0" xfId="0" applyNumberFormat="1" applyFill="1"/>
    <xf numFmtId="0" fontId="0" fillId="4" borderId="0" xfId="0" applyFill="1"/>
    <xf numFmtId="10" fontId="0" fillId="4" borderId="0" xfId="0" applyNumberFormat="1" applyFill="1"/>
    <xf numFmtId="0" fontId="3" fillId="0" borderId="0" xfId="0" applyFont="1"/>
    <xf numFmtId="10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9" fontId="0" fillId="4" borderId="0" xfId="0" applyNumberFormat="1" applyFill="1"/>
    <xf numFmtId="166" fontId="0" fillId="5" borderId="0" xfId="0" applyNumberFormat="1" applyFill="1"/>
    <xf numFmtId="167" fontId="0" fillId="5" borderId="0" xfId="0" applyNumberFormat="1" applyFill="1"/>
    <xf numFmtId="172" fontId="0" fillId="0" borderId="0" xfId="0" applyNumberFormat="1"/>
    <xf numFmtId="173" fontId="0" fillId="0" borderId="0" xfId="0" applyNumberFormat="1"/>
    <xf numFmtId="0" fontId="4" fillId="0" borderId="0" xfId="0" applyFont="1"/>
    <xf numFmtId="174" fontId="0" fillId="0" borderId="0" xfId="0" applyNumberFormat="1"/>
    <xf numFmtId="0" fontId="5" fillId="0" borderId="0" xfId="0" applyFont="1"/>
    <xf numFmtId="175" fontId="0" fillId="0" borderId="0" xfId="0" applyNumberFormat="1"/>
  </cellXfs>
  <cellStyles count="1">
    <cellStyle name="Normal" xfId="0" builtinId="0"/>
  </cellStyles>
  <dxfs count="13"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VaR by method and confidence level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Summary!$B$4</c:f>
              <c:strCache>
                <c:ptCount val="1"/>
                <c:pt idx="0">
                  <c:v>Variance-Covariance VaR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Summary!$A$5:$A$7</c:f>
              <c:numCache>
                <c:formatCode>0%</c:formatCode>
                <c:ptCount val="3"/>
                <c:pt idx="0">
                  <c:v>0.9</c:v>
                </c:pt>
                <c:pt idx="1">
                  <c:v>0.95</c:v>
                </c:pt>
                <c:pt idx="2">
                  <c:v>0.99</c:v>
                </c:pt>
              </c:numCache>
            </c:numRef>
          </c:cat>
          <c:val>
            <c:numRef>
              <c:f>Summary!$B$5:$B$7</c:f>
              <c:numCache>
                <c:formatCode>"$"#,##0</c:formatCode>
                <c:ptCount val="3"/>
                <c:pt idx="0">
                  <c:v>19044.603393904472</c:v>
                </c:pt>
                <c:pt idx="1">
                  <c:v>24709.756908413507</c:v>
                </c:pt>
                <c:pt idx="2">
                  <c:v>35336.642740179435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73-DC40-99BA-876E51F5A6A6}"/>
            </c:ext>
          </c:extLst>
        </c:ser>
        <c:ser>
          <c:idx val="1"/>
          <c:order val="1"/>
          <c:tx>
            <c:strRef>
              <c:f>Summary!$C$4</c:f>
              <c:strCache>
                <c:ptCount val="1"/>
                <c:pt idx="0">
                  <c:v>Historical VaR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Summary!$A$5:$A$7</c:f>
              <c:numCache>
                <c:formatCode>0%</c:formatCode>
                <c:ptCount val="3"/>
                <c:pt idx="0">
                  <c:v>0.9</c:v>
                </c:pt>
                <c:pt idx="1">
                  <c:v>0.95</c:v>
                </c:pt>
                <c:pt idx="2">
                  <c:v>0.99</c:v>
                </c:pt>
              </c:numCache>
            </c:numRef>
          </c:cat>
          <c:val>
            <c:numRef>
              <c:f>Summary!$C$5:$C$7</c:f>
              <c:numCache>
                <c:formatCode>"$"#,##0</c:formatCode>
                <c:ptCount val="3"/>
                <c:pt idx="0">
                  <c:v>17262.920148122899</c:v>
                </c:pt>
                <c:pt idx="1">
                  <c:v>23940.841150754219</c:v>
                </c:pt>
                <c:pt idx="2">
                  <c:v>42713.764270209867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73-DC40-99BA-876E51F5A6A6}"/>
            </c:ext>
          </c:extLst>
        </c:ser>
        <c:ser>
          <c:idx val="2"/>
          <c:order val="2"/>
          <c:tx>
            <c:strRef>
              <c:f>Summary!$D$4</c:f>
              <c:strCache>
                <c:ptCount val="1"/>
                <c:pt idx="0">
                  <c:v>Monte Carlo VaR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Summary!$A$5:$A$7</c:f>
              <c:numCache>
                <c:formatCode>0%</c:formatCode>
                <c:ptCount val="3"/>
                <c:pt idx="0">
                  <c:v>0.9</c:v>
                </c:pt>
                <c:pt idx="1">
                  <c:v>0.95</c:v>
                </c:pt>
                <c:pt idx="2">
                  <c:v>0.99</c:v>
                </c:pt>
              </c:numCache>
            </c:numRef>
          </c:cat>
          <c:val>
            <c:numRef>
              <c:f>Summary!$D$5:$D$7</c:f>
              <c:numCache>
                <c:formatCode>"$"#,##0</c:formatCode>
                <c:ptCount val="3"/>
                <c:pt idx="0">
                  <c:v>19132.083380708205</c:v>
                </c:pt>
                <c:pt idx="1">
                  <c:v>25023.054063626376</c:v>
                </c:pt>
                <c:pt idx="2">
                  <c:v>35552.568360014346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73-DC40-99BA-876E51F5A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VaR ($)</a:t>
                </a:r>
              </a:p>
            </c:rich>
          </c:tx>
          <c:overlay val="1"/>
        </c:title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Distribution of historical portfolio daily returns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Historical_Method!$M$24</c:f>
              <c:strCache>
                <c:ptCount val="1"/>
                <c:pt idx="0">
                  <c:v>Frequency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Historical_Method!$L$25:$L$49</c:f>
              <c:numCache>
                <c:formatCode>0.0%</c:formatCode>
                <c:ptCount val="25"/>
                <c:pt idx="0">
                  <c:v>-0.06</c:v>
                </c:pt>
                <c:pt idx="1">
                  <c:v>-5.5E-2</c:v>
                </c:pt>
                <c:pt idx="2">
                  <c:v>-0.05</c:v>
                </c:pt>
                <c:pt idx="3">
                  <c:v>-4.4999999999999998E-2</c:v>
                </c:pt>
                <c:pt idx="4">
                  <c:v>-0.04</c:v>
                </c:pt>
                <c:pt idx="5">
                  <c:v>-3.5000000000000003E-2</c:v>
                </c:pt>
                <c:pt idx="6">
                  <c:v>-0.03</c:v>
                </c:pt>
                <c:pt idx="7">
                  <c:v>-2.5000000000000001E-2</c:v>
                </c:pt>
                <c:pt idx="8">
                  <c:v>-0.02</c:v>
                </c:pt>
                <c:pt idx="9">
                  <c:v>-1.4999999999999999E-2</c:v>
                </c:pt>
                <c:pt idx="10">
                  <c:v>-0.01</c:v>
                </c:pt>
                <c:pt idx="11">
                  <c:v>-5.0000000000000001E-3</c:v>
                </c:pt>
                <c:pt idx="12">
                  <c:v>0</c:v>
                </c:pt>
                <c:pt idx="13">
                  <c:v>5.0000000000000001E-3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0.02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0.04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5.5E-2</c:v>
                </c:pt>
                <c:pt idx="24">
                  <c:v>0.06</c:v>
                </c:pt>
              </c:numCache>
            </c:numRef>
          </c:cat>
          <c:val>
            <c:numRef>
              <c:f>Historical_Method!$M$25:$M$49</c:f>
              <c:numCache>
                <c:formatCode>General</c:formatCode>
                <c:ptCount val="25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  <c:pt idx="7">
                  <c:v>9</c:v>
                </c:pt>
                <c:pt idx="8">
                  <c:v>11</c:v>
                </c:pt>
                <c:pt idx="9">
                  <c:v>26</c:v>
                </c:pt>
                <c:pt idx="10">
                  <c:v>26</c:v>
                </c:pt>
                <c:pt idx="11">
                  <c:v>57</c:v>
                </c:pt>
                <c:pt idx="12">
                  <c:v>69</c:v>
                </c:pt>
                <c:pt idx="13">
                  <c:v>106</c:v>
                </c:pt>
                <c:pt idx="14">
                  <c:v>69</c:v>
                </c:pt>
                <c:pt idx="15">
                  <c:v>49</c:v>
                </c:pt>
                <c:pt idx="16">
                  <c:v>35</c:v>
                </c:pt>
                <c:pt idx="17">
                  <c:v>17</c:v>
                </c:pt>
                <c:pt idx="18">
                  <c:v>1</c:v>
                </c:pt>
                <c:pt idx="19">
                  <c:v>5</c:v>
                </c:pt>
                <c:pt idx="20">
                  <c:v>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8E-CF41-ACEF-951115829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Return bin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Days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Daily P&amp;L vs -VaR 99% (rolling 250-day window)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Actual P&amp;L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Backtesting!$A$281:$A$530</c:f>
              <c:numCache>
                <c:formatCode>yyyy\-mm\-dd</c:formatCode>
                <c:ptCount val="250"/>
                <c:pt idx="0">
                  <c:v>45964</c:v>
                </c:pt>
                <c:pt idx="1">
                  <c:v>45965</c:v>
                </c:pt>
                <c:pt idx="2">
                  <c:v>45966</c:v>
                </c:pt>
                <c:pt idx="3">
                  <c:v>45967</c:v>
                </c:pt>
                <c:pt idx="4">
                  <c:v>45968</c:v>
                </c:pt>
                <c:pt idx="5">
                  <c:v>45971</c:v>
                </c:pt>
                <c:pt idx="6">
                  <c:v>45972</c:v>
                </c:pt>
                <c:pt idx="7">
                  <c:v>45973</c:v>
                </c:pt>
                <c:pt idx="8">
                  <c:v>45974</c:v>
                </c:pt>
                <c:pt idx="9">
                  <c:v>45975</c:v>
                </c:pt>
                <c:pt idx="10">
                  <c:v>45978</c:v>
                </c:pt>
                <c:pt idx="11">
                  <c:v>45979</c:v>
                </c:pt>
                <c:pt idx="12">
                  <c:v>45980</c:v>
                </c:pt>
                <c:pt idx="13">
                  <c:v>45981</c:v>
                </c:pt>
                <c:pt idx="14">
                  <c:v>45982</c:v>
                </c:pt>
                <c:pt idx="15">
                  <c:v>45985</c:v>
                </c:pt>
                <c:pt idx="16">
                  <c:v>45986</c:v>
                </c:pt>
                <c:pt idx="17">
                  <c:v>45987</c:v>
                </c:pt>
                <c:pt idx="18">
                  <c:v>45989</c:v>
                </c:pt>
                <c:pt idx="19">
                  <c:v>45992</c:v>
                </c:pt>
                <c:pt idx="20">
                  <c:v>45993</c:v>
                </c:pt>
                <c:pt idx="21">
                  <c:v>45994</c:v>
                </c:pt>
                <c:pt idx="22">
                  <c:v>45995</c:v>
                </c:pt>
                <c:pt idx="23">
                  <c:v>45996</c:v>
                </c:pt>
                <c:pt idx="24">
                  <c:v>45999</c:v>
                </c:pt>
                <c:pt idx="25">
                  <c:v>46000</c:v>
                </c:pt>
                <c:pt idx="26">
                  <c:v>46001</c:v>
                </c:pt>
                <c:pt idx="27">
                  <c:v>46002</c:v>
                </c:pt>
                <c:pt idx="28">
                  <c:v>46003</c:v>
                </c:pt>
                <c:pt idx="29">
                  <c:v>46006</c:v>
                </c:pt>
                <c:pt idx="30">
                  <c:v>46007</c:v>
                </c:pt>
                <c:pt idx="31">
                  <c:v>46008</c:v>
                </c:pt>
                <c:pt idx="32">
                  <c:v>46009</c:v>
                </c:pt>
                <c:pt idx="33">
                  <c:v>46010</c:v>
                </c:pt>
                <c:pt idx="34">
                  <c:v>46013</c:v>
                </c:pt>
                <c:pt idx="35">
                  <c:v>46014</c:v>
                </c:pt>
                <c:pt idx="36">
                  <c:v>46015</c:v>
                </c:pt>
                <c:pt idx="37">
                  <c:v>46017</c:v>
                </c:pt>
                <c:pt idx="38">
                  <c:v>46020</c:v>
                </c:pt>
                <c:pt idx="39">
                  <c:v>46021</c:v>
                </c:pt>
                <c:pt idx="40">
                  <c:v>46022</c:v>
                </c:pt>
                <c:pt idx="41">
                  <c:v>46024</c:v>
                </c:pt>
                <c:pt idx="42">
                  <c:v>46027</c:v>
                </c:pt>
                <c:pt idx="43">
                  <c:v>46028</c:v>
                </c:pt>
                <c:pt idx="44">
                  <c:v>46029</c:v>
                </c:pt>
                <c:pt idx="45">
                  <c:v>46030</c:v>
                </c:pt>
                <c:pt idx="46">
                  <c:v>46031</c:v>
                </c:pt>
                <c:pt idx="47">
                  <c:v>46034</c:v>
                </c:pt>
                <c:pt idx="48">
                  <c:v>46035</c:v>
                </c:pt>
                <c:pt idx="49">
                  <c:v>46036</c:v>
                </c:pt>
                <c:pt idx="50">
                  <c:v>46037</c:v>
                </c:pt>
                <c:pt idx="51">
                  <c:v>46038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46048</c:v>
                </c:pt>
                <c:pt idx="57">
                  <c:v>46049</c:v>
                </c:pt>
                <c:pt idx="58">
                  <c:v>46050</c:v>
                </c:pt>
                <c:pt idx="59">
                  <c:v>46051</c:v>
                </c:pt>
                <c:pt idx="60">
                  <c:v>46052</c:v>
                </c:pt>
                <c:pt idx="61">
                  <c:v>46055</c:v>
                </c:pt>
                <c:pt idx="62">
                  <c:v>46056</c:v>
                </c:pt>
                <c:pt idx="63">
                  <c:v>46057</c:v>
                </c:pt>
                <c:pt idx="64">
                  <c:v>46058</c:v>
                </c:pt>
                <c:pt idx="65">
                  <c:v>46059</c:v>
                </c:pt>
                <c:pt idx="66">
                  <c:v>46062</c:v>
                </c:pt>
                <c:pt idx="67">
                  <c:v>46063</c:v>
                </c:pt>
                <c:pt idx="68">
                  <c:v>46064</c:v>
                </c:pt>
                <c:pt idx="69">
                  <c:v>46065</c:v>
                </c:pt>
                <c:pt idx="70">
                  <c:v>46066</c:v>
                </c:pt>
                <c:pt idx="71">
                  <c:v>46070</c:v>
                </c:pt>
                <c:pt idx="72">
                  <c:v>46071</c:v>
                </c:pt>
                <c:pt idx="73">
                  <c:v>46072</c:v>
                </c:pt>
                <c:pt idx="74">
                  <c:v>46073</c:v>
                </c:pt>
                <c:pt idx="75">
                  <c:v>46076</c:v>
                </c:pt>
                <c:pt idx="76">
                  <c:v>46077</c:v>
                </c:pt>
                <c:pt idx="77">
                  <c:v>46078</c:v>
                </c:pt>
                <c:pt idx="78">
                  <c:v>46079</c:v>
                </c:pt>
                <c:pt idx="79">
                  <c:v>46080</c:v>
                </c:pt>
                <c:pt idx="80">
                  <c:v>46083</c:v>
                </c:pt>
                <c:pt idx="81">
                  <c:v>46084</c:v>
                </c:pt>
                <c:pt idx="82">
                  <c:v>46085</c:v>
                </c:pt>
                <c:pt idx="83">
                  <c:v>46086</c:v>
                </c:pt>
                <c:pt idx="84">
                  <c:v>46087</c:v>
                </c:pt>
                <c:pt idx="85">
                  <c:v>46090</c:v>
                </c:pt>
                <c:pt idx="86">
                  <c:v>46091</c:v>
                </c:pt>
                <c:pt idx="87">
                  <c:v>46092</c:v>
                </c:pt>
                <c:pt idx="88">
                  <c:v>46093</c:v>
                </c:pt>
                <c:pt idx="89">
                  <c:v>46094</c:v>
                </c:pt>
                <c:pt idx="90">
                  <c:v>46097</c:v>
                </c:pt>
                <c:pt idx="91">
                  <c:v>46098</c:v>
                </c:pt>
                <c:pt idx="92">
                  <c:v>46099</c:v>
                </c:pt>
                <c:pt idx="93">
                  <c:v>46100</c:v>
                </c:pt>
                <c:pt idx="94">
                  <c:v>46101</c:v>
                </c:pt>
                <c:pt idx="95">
                  <c:v>46104</c:v>
                </c:pt>
                <c:pt idx="96">
                  <c:v>46105</c:v>
                </c:pt>
                <c:pt idx="97">
                  <c:v>46106</c:v>
                </c:pt>
                <c:pt idx="98">
                  <c:v>46107</c:v>
                </c:pt>
                <c:pt idx="99">
                  <c:v>46108</c:v>
                </c:pt>
                <c:pt idx="100">
                  <c:v>46111</c:v>
                </c:pt>
                <c:pt idx="101">
                  <c:v>46112</c:v>
                </c:pt>
                <c:pt idx="102">
                  <c:v>46113</c:v>
                </c:pt>
                <c:pt idx="103">
                  <c:v>46114</c:v>
                </c:pt>
                <c:pt idx="104">
                  <c:v>46118</c:v>
                </c:pt>
                <c:pt idx="105">
                  <c:v>46119</c:v>
                </c:pt>
                <c:pt idx="106">
                  <c:v>46120</c:v>
                </c:pt>
                <c:pt idx="107">
                  <c:v>46121</c:v>
                </c:pt>
                <c:pt idx="108">
                  <c:v>46122</c:v>
                </c:pt>
                <c:pt idx="109">
                  <c:v>46125</c:v>
                </c:pt>
                <c:pt idx="110">
                  <c:v>46126</c:v>
                </c:pt>
                <c:pt idx="111">
                  <c:v>46127</c:v>
                </c:pt>
                <c:pt idx="112">
                  <c:v>46128</c:v>
                </c:pt>
                <c:pt idx="113">
                  <c:v>46129</c:v>
                </c:pt>
                <c:pt idx="114">
                  <c:v>46132</c:v>
                </c:pt>
                <c:pt idx="115">
                  <c:v>46133</c:v>
                </c:pt>
                <c:pt idx="116">
                  <c:v>46134</c:v>
                </c:pt>
                <c:pt idx="117">
                  <c:v>46135</c:v>
                </c:pt>
                <c:pt idx="118">
                  <c:v>46136</c:v>
                </c:pt>
                <c:pt idx="119">
                  <c:v>46139</c:v>
                </c:pt>
                <c:pt idx="120">
                  <c:v>46140</c:v>
                </c:pt>
                <c:pt idx="121">
                  <c:v>46141</c:v>
                </c:pt>
                <c:pt idx="122">
                  <c:v>46142</c:v>
                </c:pt>
                <c:pt idx="123">
                  <c:v>46143</c:v>
                </c:pt>
                <c:pt idx="124">
                  <c:v>46146</c:v>
                </c:pt>
                <c:pt idx="125">
                  <c:v>46147</c:v>
                </c:pt>
                <c:pt idx="126">
                  <c:v>46148</c:v>
                </c:pt>
                <c:pt idx="127">
                  <c:v>46149</c:v>
                </c:pt>
                <c:pt idx="128">
                  <c:v>46150</c:v>
                </c:pt>
                <c:pt idx="129">
                  <c:v>46153</c:v>
                </c:pt>
                <c:pt idx="130">
                  <c:v>46154</c:v>
                </c:pt>
                <c:pt idx="131">
                  <c:v>46155</c:v>
                </c:pt>
                <c:pt idx="132">
                  <c:v>46156</c:v>
                </c:pt>
                <c:pt idx="133">
                  <c:v>46157</c:v>
                </c:pt>
                <c:pt idx="134">
                  <c:v>46160</c:v>
                </c:pt>
                <c:pt idx="135">
                  <c:v>46161</c:v>
                </c:pt>
                <c:pt idx="136">
                  <c:v>46162</c:v>
                </c:pt>
                <c:pt idx="137">
                  <c:v>46163</c:v>
                </c:pt>
                <c:pt idx="138">
                  <c:v>46164</c:v>
                </c:pt>
                <c:pt idx="139">
                  <c:v>46168</c:v>
                </c:pt>
                <c:pt idx="140">
                  <c:v>46169</c:v>
                </c:pt>
                <c:pt idx="141">
                  <c:v>46170</c:v>
                </c:pt>
                <c:pt idx="142">
                  <c:v>46171</c:v>
                </c:pt>
                <c:pt idx="143">
                  <c:v>46174</c:v>
                </c:pt>
                <c:pt idx="144">
                  <c:v>46175</c:v>
                </c:pt>
                <c:pt idx="145">
                  <c:v>46176</c:v>
                </c:pt>
                <c:pt idx="146">
                  <c:v>46177</c:v>
                </c:pt>
                <c:pt idx="147">
                  <c:v>46178</c:v>
                </c:pt>
                <c:pt idx="148">
                  <c:v>46181</c:v>
                </c:pt>
                <c:pt idx="149">
                  <c:v>46182</c:v>
                </c:pt>
                <c:pt idx="150">
                  <c:v>46183</c:v>
                </c:pt>
                <c:pt idx="151">
                  <c:v>46184</c:v>
                </c:pt>
                <c:pt idx="152">
                  <c:v>46185</c:v>
                </c:pt>
                <c:pt idx="153">
                  <c:v>46188</c:v>
                </c:pt>
                <c:pt idx="154">
                  <c:v>46189</c:v>
                </c:pt>
                <c:pt idx="155">
                  <c:v>46190</c:v>
                </c:pt>
                <c:pt idx="156">
                  <c:v>46191</c:v>
                </c:pt>
                <c:pt idx="157">
                  <c:v>46195</c:v>
                </c:pt>
                <c:pt idx="158">
                  <c:v>46196</c:v>
                </c:pt>
                <c:pt idx="159">
                  <c:v>46197</c:v>
                </c:pt>
                <c:pt idx="160">
                  <c:v>46198</c:v>
                </c:pt>
                <c:pt idx="161">
                  <c:v>46199</c:v>
                </c:pt>
                <c:pt idx="162">
                  <c:v>46202</c:v>
                </c:pt>
                <c:pt idx="163">
                  <c:v>46203</c:v>
                </c:pt>
                <c:pt idx="164">
                  <c:v>46204</c:v>
                </c:pt>
                <c:pt idx="165">
                  <c:v>46205</c:v>
                </c:pt>
                <c:pt idx="166">
                  <c:v>46209</c:v>
                </c:pt>
                <c:pt idx="167">
                  <c:v>46210</c:v>
                </c:pt>
                <c:pt idx="168">
                  <c:v>46211</c:v>
                </c:pt>
                <c:pt idx="169">
                  <c:v>46212</c:v>
                </c:pt>
                <c:pt idx="170">
                  <c:v>46213</c:v>
                </c:pt>
                <c:pt idx="171">
                  <c:v>46216</c:v>
                </c:pt>
                <c:pt idx="172">
                  <c:v>46217</c:v>
                </c:pt>
                <c:pt idx="173">
                  <c:v>46218</c:v>
                </c:pt>
                <c:pt idx="174">
                  <c:v>46219</c:v>
                </c:pt>
                <c:pt idx="175">
                  <c:v>46220</c:v>
                </c:pt>
                <c:pt idx="176">
                  <c:v>46223</c:v>
                </c:pt>
                <c:pt idx="177">
                  <c:v>46224</c:v>
                </c:pt>
                <c:pt idx="178">
                  <c:v>46225</c:v>
                </c:pt>
                <c:pt idx="179">
                  <c:v>46226</c:v>
                </c:pt>
                <c:pt idx="180">
                  <c:v>46227</c:v>
                </c:pt>
                <c:pt idx="181">
                  <c:v>46230</c:v>
                </c:pt>
                <c:pt idx="182">
                  <c:v>46231</c:v>
                </c:pt>
                <c:pt idx="183">
                  <c:v>46232</c:v>
                </c:pt>
                <c:pt idx="184">
                  <c:v>46233</c:v>
                </c:pt>
                <c:pt idx="185">
                  <c:v>46234</c:v>
                </c:pt>
                <c:pt idx="186">
                  <c:v>46237</c:v>
                </c:pt>
                <c:pt idx="187">
                  <c:v>46238</c:v>
                </c:pt>
                <c:pt idx="188">
                  <c:v>46239</c:v>
                </c:pt>
                <c:pt idx="189">
                  <c:v>46240</c:v>
                </c:pt>
                <c:pt idx="190">
                  <c:v>46241</c:v>
                </c:pt>
                <c:pt idx="191">
                  <c:v>46244</c:v>
                </c:pt>
                <c:pt idx="192">
                  <c:v>46245</c:v>
                </c:pt>
                <c:pt idx="193">
                  <c:v>46246</c:v>
                </c:pt>
                <c:pt idx="194">
                  <c:v>46247</c:v>
                </c:pt>
                <c:pt idx="195">
                  <c:v>46248</c:v>
                </c:pt>
                <c:pt idx="196">
                  <c:v>46251</c:v>
                </c:pt>
                <c:pt idx="197">
                  <c:v>46252</c:v>
                </c:pt>
                <c:pt idx="198">
                  <c:v>46253</c:v>
                </c:pt>
                <c:pt idx="199">
                  <c:v>46254</c:v>
                </c:pt>
                <c:pt idx="200">
                  <c:v>46255</c:v>
                </c:pt>
                <c:pt idx="201">
                  <c:v>46258</c:v>
                </c:pt>
                <c:pt idx="202">
                  <c:v>46259</c:v>
                </c:pt>
                <c:pt idx="203">
                  <c:v>46260</c:v>
                </c:pt>
                <c:pt idx="204">
                  <c:v>46261</c:v>
                </c:pt>
                <c:pt idx="205">
                  <c:v>46262</c:v>
                </c:pt>
                <c:pt idx="206">
                  <c:v>46265</c:v>
                </c:pt>
                <c:pt idx="207">
                  <c:v>46266</c:v>
                </c:pt>
                <c:pt idx="208">
                  <c:v>46267</c:v>
                </c:pt>
                <c:pt idx="209">
                  <c:v>46268</c:v>
                </c:pt>
                <c:pt idx="210">
                  <c:v>46269</c:v>
                </c:pt>
                <c:pt idx="211">
                  <c:v>46273</c:v>
                </c:pt>
                <c:pt idx="212">
                  <c:v>46274</c:v>
                </c:pt>
                <c:pt idx="213">
                  <c:v>46275</c:v>
                </c:pt>
                <c:pt idx="214">
                  <c:v>46276</c:v>
                </c:pt>
                <c:pt idx="215">
                  <c:v>46279</c:v>
                </c:pt>
                <c:pt idx="216">
                  <c:v>46280</c:v>
                </c:pt>
                <c:pt idx="217">
                  <c:v>46281</c:v>
                </c:pt>
                <c:pt idx="218">
                  <c:v>46282</c:v>
                </c:pt>
                <c:pt idx="219">
                  <c:v>46283</c:v>
                </c:pt>
                <c:pt idx="220">
                  <c:v>46286</c:v>
                </c:pt>
                <c:pt idx="221">
                  <c:v>46287</c:v>
                </c:pt>
                <c:pt idx="222">
                  <c:v>46288</c:v>
                </c:pt>
                <c:pt idx="223">
                  <c:v>46289</c:v>
                </c:pt>
                <c:pt idx="224">
                  <c:v>46290</c:v>
                </c:pt>
                <c:pt idx="225">
                  <c:v>46293</c:v>
                </c:pt>
                <c:pt idx="226">
                  <c:v>46294</c:v>
                </c:pt>
                <c:pt idx="227">
                  <c:v>46295</c:v>
                </c:pt>
                <c:pt idx="228">
                  <c:v>46296</c:v>
                </c:pt>
                <c:pt idx="229">
                  <c:v>46297</c:v>
                </c:pt>
                <c:pt idx="230">
                  <c:v>46300</c:v>
                </c:pt>
                <c:pt idx="231">
                  <c:v>46301</c:v>
                </c:pt>
                <c:pt idx="232">
                  <c:v>46302</c:v>
                </c:pt>
                <c:pt idx="233">
                  <c:v>46303</c:v>
                </c:pt>
                <c:pt idx="234">
                  <c:v>46304</c:v>
                </c:pt>
                <c:pt idx="235">
                  <c:v>46307</c:v>
                </c:pt>
                <c:pt idx="236">
                  <c:v>46308</c:v>
                </c:pt>
                <c:pt idx="237">
                  <c:v>46309</c:v>
                </c:pt>
                <c:pt idx="238">
                  <c:v>46310</c:v>
                </c:pt>
                <c:pt idx="239">
                  <c:v>46311</c:v>
                </c:pt>
                <c:pt idx="240">
                  <c:v>46314</c:v>
                </c:pt>
                <c:pt idx="241">
                  <c:v>46315</c:v>
                </c:pt>
                <c:pt idx="242">
                  <c:v>46316</c:v>
                </c:pt>
                <c:pt idx="243">
                  <c:v>46317</c:v>
                </c:pt>
                <c:pt idx="244">
                  <c:v>46318</c:v>
                </c:pt>
                <c:pt idx="245">
                  <c:v>46321</c:v>
                </c:pt>
                <c:pt idx="246">
                  <c:v>46322</c:v>
                </c:pt>
                <c:pt idx="247">
                  <c:v>46323</c:v>
                </c:pt>
                <c:pt idx="248">
                  <c:v>46324</c:v>
                </c:pt>
                <c:pt idx="249">
                  <c:v>46325</c:v>
                </c:pt>
              </c:numCache>
            </c:numRef>
          </c:cat>
          <c:val>
            <c:numRef>
              <c:f>Backtesting!$C$281:$C$530</c:f>
              <c:numCache>
                <c:formatCode>"$"#,##0;[Red]\-"$"#,##0</c:formatCode>
                <c:ptCount val="250"/>
                <c:pt idx="0">
                  <c:v>-1921.8049020666151</c:v>
                </c:pt>
                <c:pt idx="1">
                  <c:v>501.12273530781658</c:v>
                </c:pt>
                <c:pt idx="2">
                  <c:v>-1789.1163637962313</c:v>
                </c:pt>
                <c:pt idx="3">
                  <c:v>3647.6628928583377</c:v>
                </c:pt>
                <c:pt idx="4">
                  <c:v>-1884.9069437112028</c:v>
                </c:pt>
                <c:pt idx="5">
                  <c:v>9744.3084803382844</c:v>
                </c:pt>
                <c:pt idx="6">
                  <c:v>2902.817825001051</c:v>
                </c:pt>
                <c:pt idx="7">
                  <c:v>14889.165504392638</c:v>
                </c:pt>
                <c:pt idx="8">
                  <c:v>-27464.61845976115</c:v>
                </c:pt>
                <c:pt idx="9">
                  <c:v>-11484.066785805084</c:v>
                </c:pt>
                <c:pt idx="10">
                  <c:v>-19687.890493525669</c:v>
                </c:pt>
                <c:pt idx="11">
                  <c:v>765.12850380154123</c:v>
                </c:pt>
                <c:pt idx="12">
                  <c:v>11880.57615359687</c:v>
                </c:pt>
                <c:pt idx="13">
                  <c:v>-19284.304212700888</c:v>
                </c:pt>
                <c:pt idx="14">
                  <c:v>2144.8347408066961</c:v>
                </c:pt>
                <c:pt idx="15">
                  <c:v>12190.245439290591</c:v>
                </c:pt>
                <c:pt idx="16">
                  <c:v>14445.737476413757</c:v>
                </c:pt>
                <c:pt idx="17">
                  <c:v>13401.388071875963</c:v>
                </c:pt>
                <c:pt idx="18">
                  <c:v>13460.08713489577</c:v>
                </c:pt>
                <c:pt idx="19">
                  <c:v>-9314.4979269957912</c:v>
                </c:pt>
                <c:pt idx="20">
                  <c:v>-208.60845374096982</c:v>
                </c:pt>
                <c:pt idx="21">
                  <c:v>19368.864981543553</c:v>
                </c:pt>
                <c:pt idx="22">
                  <c:v>6916.0283011857609</c:v>
                </c:pt>
                <c:pt idx="23">
                  <c:v>2402.9717932897802</c:v>
                </c:pt>
                <c:pt idx="24">
                  <c:v>475.19980930288409</c:v>
                </c:pt>
                <c:pt idx="25">
                  <c:v>-14001.44917309461</c:v>
                </c:pt>
                <c:pt idx="26">
                  <c:v>15650.838184177563</c:v>
                </c:pt>
                <c:pt idx="27">
                  <c:v>11848.819639614778</c:v>
                </c:pt>
                <c:pt idx="28">
                  <c:v>1264.9084087132944</c:v>
                </c:pt>
                <c:pt idx="29">
                  <c:v>1559.9830006628085</c:v>
                </c:pt>
                <c:pt idx="30">
                  <c:v>-10188.546147802661</c:v>
                </c:pt>
                <c:pt idx="31">
                  <c:v>-5412.5618153505102</c:v>
                </c:pt>
                <c:pt idx="32">
                  <c:v>-7376.2290832603358</c:v>
                </c:pt>
                <c:pt idx="33">
                  <c:v>18435.620956567178</c:v>
                </c:pt>
                <c:pt idx="34">
                  <c:v>15093.801266556831</c:v>
                </c:pt>
                <c:pt idx="35">
                  <c:v>2984.7868802817343</c:v>
                </c:pt>
                <c:pt idx="36">
                  <c:v>8973.7033189073809</c:v>
                </c:pt>
                <c:pt idx="37">
                  <c:v>-1346.3611873181235</c:v>
                </c:pt>
                <c:pt idx="38">
                  <c:v>-12632.274824437072</c:v>
                </c:pt>
                <c:pt idx="39">
                  <c:v>-2354.3987748276445</c:v>
                </c:pt>
                <c:pt idx="40">
                  <c:v>-5810.2595335433789</c:v>
                </c:pt>
                <c:pt idx="41">
                  <c:v>17335.195928013691</c:v>
                </c:pt>
                <c:pt idx="42">
                  <c:v>22869.597420911214</c:v>
                </c:pt>
                <c:pt idx="43">
                  <c:v>6346.435838278393</c:v>
                </c:pt>
                <c:pt idx="44">
                  <c:v>-22220.235288714306</c:v>
                </c:pt>
                <c:pt idx="45">
                  <c:v>5891.0583152426889</c:v>
                </c:pt>
                <c:pt idx="46">
                  <c:v>395.61822645395318</c:v>
                </c:pt>
                <c:pt idx="47">
                  <c:v>-8251.0911954178537</c:v>
                </c:pt>
                <c:pt idx="48">
                  <c:v>-24693.285675940493</c:v>
                </c:pt>
                <c:pt idx="49">
                  <c:v>-19450.028401949166</c:v>
                </c:pt>
                <c:pt idx="50">
                  <c:v>21471.96635819555</c:v>
                </c:pt>
                <c:pt idx="51">
                  <c:v>2138.2345594358103</c:v>
                </c:pt>
                <c:pt idx="52">
                  <c:v>-28176.633506845512</c:v>
                </c:pt>
                <c:pt idx="53">
                  <c:v>1270.5521736636379</c:v>
                </c:pt>
                <c:pt idx="54">
                  <c:v>3696.3677057914774</c:v>
                </c:pt>
                <c:pt idx="55">
                  <c:v>-18502.53069236788</c:v>
                </c:pt>
                <c:pt idx="56">
                  <c:v>11013.721487291185</c:v>
                </c:pt>
                <c:pt idx="57">
                  <c:v>1582.3735173354778</c:v>
                </c:pt>
                <c:pt idx="58">
                  <c:v>-2373.5343158092596</c:v>
                </c:pt>
                <c:pt idx="59">
                  <c:v>14542.34919903441</c:v>
                </c:pt>
                <c:pt idx="60">
                  <c:v>2749.549781368321</c:v>
                </c:pt>
                <c:pt idx="61">
                  <c:v>11846.394462929455</c:v>
                </c:pt>
                <c:pt idx="62">
                  <c:v>5905.8944926264257</c:v>
                </c:pt>
                <c:pt idx="63">
                  <c:v>3097.9962658274076</c:v>
                </c:pt>
                <c:pt idx="64">
                  <c:v>-17966.712235154853</c:v>
                </c:pt>
                <c:pt idx="65">
                  <c:v>30611.569522057682</c:v>
                </c:pt>
                <c:pt idx="66">
                  <c:v>3409.1445685613767</c:v>
                </c:pt>
                <c:pt idx="67">
                  <c:v>-18133.360044739162</c:v>
                </c:pt>
                <c:pt idx="68">
                  <c:v>-19347.742413618398</c:v>
                </c:pt>
                <c:pt idx="69">
                  <c:v>-33268.186049126736</c:v>
                </c:pt>
                <c:pt idx="70">
                  <c:v>6220.0034818732001</c:v>
                </c:pt>
                <c:pt idx="71">
                  <c:v>7010.7810408205714</c:v>
                </c:pt>
                <c:pt idx="72">
                  <c:v>15522.465871647664</c:v>
                </c:pt>
                <c:pt idx="73">
                  <c:v>-8664.1905824641854</c:v>
                </c:pt>
                <c:pt idx="74">
                  <c:v>6784.8459656991708</c:v>
                </c:pt>
                <c:pt idx="75">
                  <c:v>-42934.862228071703</c:v>
                </c:pt>
                <c:pt idx="76">
                  <c:v>-745.46529359990416</c:v>
                </c:pt>
                <c:pt idx="77">
                  <c:v>24946.926537121308</c:v>
                </c:pt>
                <c:pt idx="78">
                  <c:v>14258.246974160855</c:v>
                </c:pt>
                <c:pt idx="79">
                  <c:v>-42711.530957504197</c:v>
                </c:pt>
                <c:pt idx="80">
                  <c:v>-2194.2230099390636</c:v>
                </c:pt>
                <c:pt idx="81">
                  <c:v>1999.5207850929119</c:v>
                </c:pt>
                <c:pt idx="82">
                  <c:v>4509.5141811520853</c:v>
                </c:pt>
                <c:pt idx="83">
                  <c:v>-19754.424265695845</c:v>
                </c:pt>
                <c:pt idx="84">
                  <c:v>-15286.70061481115</c:v>
                </c:pt>
                <c:pt idx="85">
                  <c:v>-4190.2083379324149</c:v>
                </c:pt>
                <c:pt idx="86">
                  <c:v>3847.9450466275171</c:v>
                </c:pt>
                <c:pt idx="87">
                  <c:v>-1381.2563838329813</c:v>
                </c:pt>
                <c:pt idx="88">
                  <c:v>-28425.172114690457</c:v>
                </c:pt>
                <c:pt idx="89">
                  <c:v>-1172.0542644988079</c:v>
                </c:pt>
                <c:pt idx="90">
                  <c:v>7411.0175904504113</c:v>
                </c:pt>
                <c:pt idx="91">
                  <c:v>6968.6710002706168</c:v>
                </c:pt>
                <c:pt idx="92">
                  <c:v>138.10177539345503</c:v>
                </c:pt>
                <c:pt idx="93">
                  <c:v>750.80091775843903</c:v>
                </c:pt>
                <c:pt idx="94">
                  <c:v>5570.4515282531211</c:v>
                </c:pt>
                <c:pt idx="95">
                  <c:v>12324.756316988001</c:v>
                </c:pt>
                <c:pt idx="96">
                  <c:v>10356.193253041971</c:v>
                </c:pt>
                <c:pt idx="97">
                  <c:v>7224.5104538541555</c:v>
                </c:pt>
                <c:pt idx="98">
                  <c:v>-12599.434206900756</c:v>
                </c:pt>
                <c:pt idx="99">
                  <c:v>-28739.571932230236</c:v>
                </c:pt>
                <c:pt idx="100">
                  <c:v>2899.04041715013</c:v>
                </c:pt>
                <c:pt idx="101">
                  <c:v>35981.975468796227</c:v>
                </c:pt>
                <c:pt idx="102">
                  <c:v>8178.8033325386568</c:v>
                </c:pt>
                <c:pt idx="103">
                  <c:v>-858.1434042955749</c:v>
                </c:pt>
                <c:pt idx="104">
                  <c:v>8750.4748701328808</c:v>
                </c:pt>
                <c:pt idx="105">
                  <c:v>7427.5481183464126</c:v>
                </c:pt>
                <c:pt idx="106">
                  <c:v>37475.50074502085</c:v>
                </c:pt>
                <c:pt idx="107">
                  <c:v>11939.731433393921</c:v>
                </c:pt>
                <c:pt idx="108">
                  <c:v>-2542.068555649646</c:v>
                </c:pt>
                <c:pt idx="109">
                  <c:v>15805.011305619544</c:v>
                </c:pt>
                <c:pt idx="110">
                  <c:v>1327.9837126120385</c:v>
                </c:pt>
                <c:pt idx="111">
                  <c:v>15554.077019842127</c:v>
                </c:pt>
                <c:pt idx="112">
                  <c:v>-8070.4865515880792</c:v>
                </c:pt>
                <c:pt idx="113">
                  <c:v>5526.6261494154951</c:v>
                </c:pt>
                <c:pt idx="114">
                  <c:v>10763.69417916053</c:v>
                </c:pt>
                <c:pt idx="115">
                  <c:v>-9529.2806474618719</c:v>
                </c:pt>
                <c:pt idx="116">
                  <c:v>841.2164073069066</c:v>
                </c:pt>
                <c:pt idx="117">
                  <c:v>-9682.4635057173309</c:v>
                </c:pt>
                <c:pt idx="118">
                  <c:v>-7339.8284093058046</c:v>
                </c:pt>
                <c:pt idx="119">
                  <c:v>11076.347578498735</c:v>
                </c:pt>
                <c:pt idx="120">
                  <c:v>313.02164439857751</c:v>
                </c:pt>
                <c:pt idx="121">
                  <c:v>-6705.5199908771701</c:v>
                </c:pt>
                <c:pt idx="122">
                  <c:v>16024.957460017455</c:v>
                </c:pt>
                <c:pt idx="123">
                  <c:v>-2915.0578726154786</c:v>
                </c:pt>
                <c:pt idx="124">
                  <c:v>-15501.942487039325</c:v>
                </c:pt>
                <c:pt idx="125">
                  <c:v>10034.400181210269</c:v>
                </c:pt>
                <c:pt idx="126">
                  <c:v>16158.996363196877</c:v>
                </c:pt>
                <c:pt idx="127">
                  <c:v>-19903.575253547911</c:v>
                </c:pt>
                <c:pt idx="128">
                  <c:v>-8519.7461180974333</c:v>
                </c:pt>
                <c:pt idx="129">
                  <c:v>-10689.805723081203</c:v>
                </c:pt>
                <c:pt idx="130">
                  <c:v>8299.4488316678144</c:v>
                </c:pt>
                <c:pt idx="131">
                  <c:v>-7844.902049249109</c:v>
                </c:pt>
                <c:pt idx="132">
                  <c:v>893.12390296373633</c:v>
                </c:pt>
                <c:pt idx="133">
                  <c:v>-6330.2940592541527</c:v>
                </c:pt>
                <c:pt idx="134">
                  <c:v>9741.6704545757821</c:v>
                </c:pt>
                <c:pt idx="135">
                  <c:v>-10889.507370495543</c:v>
                </c:pt>
                <c:pt idx="136">
                  <c:v>24964.03974002918</c:v>
                </c:pt>
                <c:pt idx="137">
                  <c:v>7435.752756016489</c:v>
                </c:pt>
                <c:pt idx="138">
                  <c:v>6589.6390131676699</c:v>
                </c:pt>
                <c:pt idx="139">
                  <c:v>4176.1689982218186</c:v>
                </c:pt>
                <c:pt idx="140">
                  <c:v>-15378.86577078451</c:v>
                </c:pt>
                <c:pt idx="141">
                  <c:v>-1388.4778854757656</c:v>
                </c:pt>
                <c:pt idx="142">
                  <c:v>15233.86808072713</c:v>
                </c:pt>
                <c:pt idx="143">
                  <c:v>1201.955779347526</c:v>
                </c:pt>
                <c:pt idx="144">
                  <c:v>17471.347943757301</c:v>
                </c:pt>
                <c:pt idx="145">
                  <c:v>-8134.5299135019422</c:v>
                </c:pt>
                <c:pt idx="146">
                  <c:v>35279.764650496683</c:v>
                </c:pt>
                <c:pt idx="147">
                  <c:v>-8466.4918473636972</c:v>
                </c:pt>
                <c:pt idx="148">
                  <c:v>-2095.4602250654598</c:v>
                </c:pt>
                <c:pt idx="149">
                  <c:v>3488.3509712994769</c:v>
                </c:pt>
                <c:pt idx="150">
                  <c:v>-8751.4950671987062</c:v>
                </c:pt>
                <c:pt idx="151">
                  <c:v>18157.437670575317</c:v>
                </c:pt>
                <c:pt idx="152">
                  <c:v>15047.755550077496</c:v>
                </c:pt>
                <c:pt idx="153">
                  <c:v>3871.4208521917212</c:v>
                </c:pt>
                <c:pt idx="154">
                  <c:v>22397.623410849385</c:v>
                </c:pt>
                <c:pt idx="155">
                  <c:v>6751.4315053727914</c:v>
                </c:pt>
                <c:pt idx="156">
                  <c:v>-12835.04284467248</c:v>
                </c:pt>
                <c:pt idx="157">
                  <c:v>19210.647805596003</c:v>
                </c:pt>
                <c:pt idx="158">
                  <c:v>4256.5406786820486</c:v>
                </c:pt>
                <c:pt idx="159">
                  <c:v>-10823.5453218772</c:v>
                </c:pt>
                <c:pt idx="160">
                  <c:v>6114.4365747447528</c:v>
                </c:pt>
                <c:pt idx="161">
                  <c:v>-21400.666584518774</c:v>
                </c:pt>
                <c:pt idx="162">
                  <c:v>-142.90696743261367</c:v>
                </c:pt>
                <c:pt idx="163">
                  <c:v>-11487.245394763275</c:v>
                </c:pt>
                <c:pt idx="164">
                  <c:v>19433.388792133854</c:v>
                </c:pt>
                <c:pt idx="165">
                  <c:v>5769.2878048340999</c:v>
                </c:pt>
                <c:pt idx="166">
                  <c:v>24125.78981286602</c:v>
                </c:pt>
                <c:pt idx="167">
                  <c:v>1167.8397087179214</c:v>
                </c:pt>
                <c:pt idx="168">
                  <c:v>-23097.559585179708</c:v>
                </c:pt>
                <c:pt idx="169">
                  <c:v>16527.428172005217</c:v>
                </c:pt>
                <c:pt idx="170">
                  <c:v>3581.5915239030273</c:v>
                </c:pt>
                <c:pt idx="171">
                  <c:v>-4656.1224582732184</c:v>
                </c:pt>
                <c:pt idx="172">
                  <c:v>24525.157438051909</c:v>
                </c:pt>
                <c:pt idx="173">
                  <c:v>10530.192264531408</c:v>
                </c:pt>
                <c:pt idx="174">
                  <c:v>-19001.327244481297</c:v>
                </c:pt>
                <c:pt idx="175">
                  <c:v>-7564.8680662710276</c:v>
                </c:pt>
                <c:pt idx="176">
                  <c:v>-13856.97061146444</c:v>
                </c:pt>
                <c:pt idx="177">
                  <c:v>19297.705603620834</c:v>
                </c:pt>
                <c:pt idx="178">
                  <c:v>8289.9463447357502</c:v>
                </c:pt>
                <c:pt idx="179">
                  <c:v>-5286.2635071544792</c:v>
                </c:pt>
                <c:pt idx="180">
                  <c:v>6257.3668587795337</c:v>
                </c:pt>
                <c:pt idx="181">
                  <c:v>3375.8416519191019</c:v>
                </c:pt>
                <c:pt idx="182">
                  <c:v>-962.01107916515878</c:v>
                </c:pt>
                <c:pt idx="183">
                  <c:v>-33317.847274522763</c:v>
                </c:pt>
                <c:pt idx="184">
                  <c:v>20911.843807387788</c:v>
                </c:pt>
                <c:pt idx="185">
                  <c:v>4490.3605162405211</c:v>
                </c:pt>
                <c:pt idx="186">
                  <c:v>4940.3015096901217</c:v>
                </c:pt>
                <c:pt idx="187">
                  <c:v>16022.057363425991</c:v>
                </c:pt>
                <c:pt idx="188">
                  <c:v>5347.4847185939198</c:v>
                </c:pt>
                <c:pt idx="189">
                  <c:v>-10948.277158620862</c:v>
                </c:pt>
                <c:pt idx="190">
                  <c:v>6064.2238335114989</c:v>
                </c:pt>
                <c:pt idx="191">
                  <c:v>4216.5426746743424</c:v>
                </c:pt>
                <c:pt idx="192">
                  <c:v>2412.8396337012396</c:v>
                </c:pt>
                <c:pt idx="193">
                  <c:v>11092.9634597976</c:v>
                </c:pt>
                <c:pt idx="194">
                  <c:v>-4459.2555088862246</c:v>
                </c:pt>
                <c:pt idx="195">
                  <c:v>275.63536901202082</c:v>
                </c:pt>
                <c:pt idx="196">
                  <c:v>-3524.8370051075285</c:v>
                </c:pt>
                <c:pt idx="197">
                  <c:v>2880.4611515826914</c:v>
                </c:pt>
                <c:pt idx="198">
                  <c:v>-16084.738442389889</c:v>
                </c:pt>
                <c:pt idx="199">
                  <c:v>-22789.553194361968</c:v>
                </c:pt>
                <c:pt idx="200">
                  <c:v>9958.3776962539614</c:v>
                </c:pt>
                <c:pt idx="201">
                  <c:v>7831.7886311235488</c:v>
                </c:pt>
                <c:pt idx="202">
                  <c:v>5003.8539481200842</c:v>
                </c:pt>
                <c:pt idx="203">
                  <c:v>-5381.9207804804237</c:v>
                </c:pt>
                <c:pt idx="204">
                  <c:v>-6595.2139808637485</c:v>
                </c:pt>
                <c:pt idx="205">
                  <c:v>9326.5806612301549</c:v>
                </c:pt>
                <c:pt idx="206">
                  <c:v>-5774.3100899221663</c:v>
                </c:pt>
                <c:pt idx="207">
                  <c:v>-4295.4448934946849</c:v>
                </c:pt>
                <c:pt idx="208">
                  <c:v>5704.7354891856339</c:v>
                </c:pt>
                <c:pt idx="209">
                  <c:v>16195.288425498184</c:v>
                </c:pt>
                <c:pt idx="210">
                  <c:v>-2486.2273491914243</c:v>
                </c:pt>
                <c:pt idx="211">
                  <c:v>-8576.134258078755</c:v>
                </c:pt>
                <c:pt idx="212">
                  <c:v>1255.5256070794217</c:v>
                </c:pt>
                <c:pt idx="213">
                  <c:v>-5829.5182410098187</c:v>
                </c:pt>
                <c:pt idx="214">
                  <c:v>5905.9173381381661</c:v>
                </c:pt>
                <c:pt idx="215">
                  <c:v>-34957.179799412406</c:v>
                </c:pt>
                <c:pt idx="216">
                  <c:v>2042.9374368107212</c:v>
                </c:pt>
                <c:pt idx="217">
                  <c:v>-18686.007432554256</c:v>
                </c:pt>
                <c:pt idx="218">
                  <c:v>3795.9478887399368</c:v>
                </c:pt>
                <c:pt idx="219">
                  <c:v>-3774.2147210512167</c:v>
                </c:pt>
                <c:pt idx="220">
                  <c:v>9412.1255919961113</c:v>
                </c:pt>
                <c:pt idx="221">
                  <c:v>-31128.189922933903</c:v>
                </c:pt>
                <c:pt idx="222">
                  <c:v>-6588.4777619241722</c:v>
                </c:pt>
                <c:pt idx="223">
                  <c:v>-2282.2138150705441</c:v>
                </c:pt>
                <c:pt idx="224">
                  <c:v>8399.5060581960606</c:v>
                </c:pt>
                <c:pt idx="225">
                  <c:v>-18051.255588576008</c:v>
                </c:pt>
                <c:pt idx="226">
                  <c:v>-6173.9858236791179</c:v>
                </c:pt>
                <c:pt idx="227">
                  <c:v>-15437.040864022978</c:v>
                </c:pt>
                <c:pt idx="228">
                  <c:v>-2043.1270970217388</c:v>
                </c:pt>
                <c:pt idx="229">
                  <c:v>3401.5318494095</c:v>
                </c:pt>
                <c:pt idx="230">
                  <c:v>1340.1966910156677</c:v>
                </c:pt>
                <c:pt idx="231">
                  <c:v>2564.5686371174033</c:v>
                </c:pt>
                <c:pt idx="232">
                  <c:v>-7509.1707203767482</c:v>
                </c:pt>
                <c:pt idx="233">
                  <c:v>-1567.0421677193387</c:v>
                </c:pt>
                <c:pt idx="234">
                  <c:v>10581.782889547734</c:v>
                </c:pt>
                <c:pt idx="235">
                  <c:v>2906.84495788196</c:v>
                </c:pt>
                <c:pt idx="236">
                  <c:v>-12577.405177555529</c:v>
                </c:pt>
                <c:pt idx="237">
                  <c:v>-21165.86846783249</c:v>
                </c:pt>
                <c:pt idx="238">
                  <c:v>3342.8220666192515</c:v>
                </c:pt>
                <c:pt idx="239">
                  <c:v>-1668.3935689134626</c:v>
                </c:pt>
                <c:pt idx="240">
                  <c:v>-15415.804301876722</c:v>
                </c:pt>
                <c:pt idx="241">
                  <c:v>6987.4747633995594</c:v>
                </c:pt>
                <c:pt idx="242">
                  <c:v>13065.52796033511</c:v>
                </c:pt>
                <c:pt idx="243">
                  <c:v>-2106.7617205057973</c:v>
                </c:pt>
                <c:pt idx="244">
                  <c:v>-16423.392816682739</c:v>
                </c:pt>
                <c:pt idx="245">
                  <c:v>9637.7556212198961</c:v>
                </c:pt>
                <c:pt idx="246">
                  <c:v>9014.8699488401544</c:v>
                </c:pt>
                <c:pt idx="247">
                  <c:v>10344.910393845996</c:v>
                </c:pt>
                <c:pt idx="248">
                  <c:v>5877.8451364598359</c:v>
                </c:pt>
                <c:pt idx="249">
                  <c:v>-21741.41454185174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C82-8B41-9F0E-8E60D35309AE}"/>
            </c:ext>
          </c:extLst>
        </c:ser>
        <c:ser>
          <c:idx val="1"/>
          <c:order val="1"/>
          <c:tx>
            <c:strRef>
              <c:f>Backtesting!$V$30</c:f>
              <c:strCache>
                <c:ptCount val="1"/>
                <c:pt idx="0">
                  <c:v>-VC VaR 99% (chart)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Backtesting!$A$281:$A$530</c:f>
              <c:numCache>
                <c:formatCode>yyyy\-mm\-dd</c:formatCode>
                <c:ptCount val="250"/>
                <c:pt idx="0">
                  <c:v>45964</c:v>
                </c:pt>
                <c:pt idx="1">
                  <c:v>45965</c:v>
                </c:pt>
                <c:pt idx="2">
                  <c:v>45966</c:v>
                </c:pt>
                <c:pt idx="3">
                  <c:v>45967</c:v>
                </c:pt>
                <c:pt idx="4">
                  <c:v>45968</c:v>
                </c:pt>
                <c:pt idx="5">
                  <c:v>45971</c:v>
                </c:pt>
                <c:pt idx="6">
                  <c:v>45972</c:v>
                </c:pt>
                <c:pt idx="7">
                  <c:v>45973</c:v>
                </c:pt>
                <c:pt idx="8">
                  <c:v>45974</c:v>
                </c:pt>
                <c:pt idx="9">
                  <c:v>45975</c:v>
                </c:pt>
                <c:pt idx="10">
                  <c:v>45978</c:v>
                </c:pt>
                <c:pt idx="11">
                  <c:v>45979</c:v>
                </c:pt>
                <c:pt idx="12">
                  <c:v>45980</c:v>
                </c:pt>
                <c:pt idx="13">
                  <c:v>45981</c:v>
                </c:pt>
                <c:pt idx="14">
                  <c:v>45982</c:v>
                </c:pt>
                <c:pt idx="15">
                  <c:v>45985</c:v>
                </c:pt>
                <c:pt idx="16">
                  <c:v>45986</c:v>
                </c:pt>
                <c:pt idx="17">
                  <c:v>45987</c:v>
                </c:pt>
                <c:pt idx="18">
                  <c:v>45989</c:v>
                </c:pt>
                <c:pt idx="19">
                  <c:v>45992</c:v>
                </c:pt>
                <c:pt idx="20">
                  <c:v>45993</c:v>
                </c:pt>
                <c:pt idx="21">
                  <c:v>45994</c:v>
                </c:pt>
                <c:pt idx="22">
                  <c:v>45995</c:v>
                </c:pt>
                <c:pt idx="23">
                  <c:v>45996</c:v>
                </c:pt>
                <c:pt idx="24">
                  <c:v>45999</c:v>
                </c:pt>
                <c:pt idx="25">
                  <c:v>46000</c:v>
                </c:pt>
                <c:pt idx="26">
                  <c:v>46001</c:v>
                </c:pt>
                <c:pt idx="27">
                  <c:v>46002</c:v>
                </c:pt>
                <c:pt idx="28">
                  <c:v>46003</c:v>
                </c:pt>
                <c:pt idx="29">
                  <c:v>46006</c:v>
                </c:pt>
                <c:pt idx="30">
                  <c:v>46007</c:v>
                </c:pt>
                <c:pt idx="31">
                  <c:v>46008</c:v>
                </c:pt>
                <c:pt idx="32">
                  <c:v>46009</c:v>
                </c:pt>
                <c:pt idx="33">
                  <c:v>46010</c:v>
                </c:pt>
                <c:pt idx="34">
                  <c:v>46013</c:v>
                </c:pt>
                <c:pt idx="35">
                  <c:v>46014</c:v>
                </c:pt>
                <c:pt idx="36">
                  <c:v>46015</c:v>
                </c:pt>
                <c:pt idx="37">
                  <c:v>46017</c:v>
                </c:pt>
                <c:pt idx="38">
                  <c:v>46020</c:v>
                </c:pt>
                <c:pt idx="39">
                  <c:v>46021</c:v>
                </c:pt>
                <c:pt idx="40">
                  <c:v>46022</c:v>
                </c:pt>
                <c:pt idx="41">
                  <c:v>46024</c:v>
                </c:pt>
                <c:pt idx="42">
                  <c:v>46027</c:v>
                </c:pt>
                <c:pt idx="43">
                  <c:v>46028</c:v>
                </c:pt>
                <c:pt idx="44">
                  <c:v>46029</c:v>
                </c:pt>
                <c:pt idx="45">
                  <c:v>46030</c:v>
                </c:pt>
                <c:pt idx="46">
                  <c:v>46031</c:v>
                </c:pt>
                <c:pt idx="47">
                  <c:v>46034</c:v>
                </c:pt>
                <c:pt idx="48">
                  <c:v>46035</c:v>
                </c:pt>
                <c:pt idx="49">
                  <c:v>46036</c:v>
                </c:pt>
                <c:pt idx="50">
                  <c:v>46037</c:v>
                </c:pt>
                <c:pt idx="51">
                  <c:v>46038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46048</c:v>
                </c:pt>
                <c:pt idx="57">
                  <c:v>46049</c:v>
                </c:pt>
                <c:pt idx="58">
                  <c:v>46050</c:v>
                </c:pt>
                <c:pt idx="59">
                  <c:v>46051</c:v>
                </c:pt>
                <c:pt idx="60">
                  <c:v>46052</c:v>
                </c:pt>
                <c:pt idx="61">
                  <c:v>46055</c:v>
                </c:pt>
                <c:pt idx="62">
                  <c:v>46056</c:v>
                </c:pt>
                <c:pt idx="63">
                  <c:v>46057</c:v>
                </c:pt>
                <c:pt idx="64">
                  <c:v>46058</c:v>
                </c:pt>
                <c:pt idx="65">
                  <c:v>46059</c:v>
                </c:pt>
                <c:pt idx="66">
                  <c:v>46062</c:v>
                </c:pt>
                <c:pt idx="67">
                  <c:v>46063</c:v>
                </c:pt>
                <c:pt idx="68">
                  <c:v>46064</c:v>
                </c:pt>
                <c:pt idx="69">
                  <c:v>46065</c:v>
                </c:pt>
                <c:pt idx="70">
                  <c:v>46066</c:v>
                </c:pt>
                <c:pt idx="71">
                  <c:v>46070</c:v>
                </c:pt>
                <c:pt idx="72">
                  <c:v>46071</c:v>
                </c:pt>
                <c:pt idx="73">
                  <c:v>46072</c:v>
                </c:pt>
                <c:pt idx="74">
                  <c:v>46073</c:v>
                </c:pt>
                <c:pt idx="75">
                  <c:v>46076</c:v>
                </c:pt>
                <c:pt idx="76">
                  <c:v>46077</c:v>
                </c:pt>
                <c:pt idx="77">
                  <c:v>46078</c:v>
                </c:pt>
                <c:pt idx="78">
                  <c:v>46079</c:v>
                </c:pt>
                <c:pt idx="79">
                  <c:v>46080</c:v>
                </c:pt>
                <c:pt idx="80">
                  <c:v>46083</c:v>
                </c:pt>
                <c:pt idx="81">
                  <c:v>46084</c:v>
                </c:pt>
                <c:pt idx="82">
                  <c:v>46085</c:v>
                </c:pt>
                <c:pt idx="83">
                  <c:v>46086</c:v>
                </c:pt>
                <c:pt idx="84">
                  <c:v>46087</c:v>
                </c:pt>
                <c:pt idx="85">
                  <c:v>46090</c:v>
                </c:pt>
                <c:pt idx="86">
                  <c:v>46091</c:v>
                </c:pt>
                <c:pt idx="87">
                  <c:v>46092</c:v>
                </c:pt>
                <c:pt idx="88">
                  <c:v>46093</c:v>
                </c:pt>
                <c:pt idx="89">
                  <c:v>46094</c:v>
                </c:pt>
                <c:pt idx="90">
                  <c:v>46097</c:v>
                </c:pt>
                <c:pt idx="91">
                  <c:v>46098</c:v>
                </c:pt>
                <c:pt idx="92">
                  <c:v>46099</c:v>
                </c:pt>
                <c:pt idx="93">
                  <c:v>46100</c:v>
                </c:pt>
                <c:pt idx="94">
                  <c:v>46101</c:v>
                </c:pt>
                <c:pt idx="95">
                  <c:v>46104</c:v>
                </c:pt>
                <c:pt idx="96">
                  <c:v>46105</c:v>
                </c:pt>
                <c:pt idx="97">
                  <c:v>46106</c:v>
                </c:pt>
                <c:pt idx="98">
                  <c:v>46107</c:v>
                </c:pt>
                <c:pt idx="99">
                  <c:v>46108</c:v>
                </c:pt>
                <c:pt idx="100">
                  <c:v>46111</c:v>
                </c:pt>
                <c:pt idx="101">
                  <c:v>46112</c:v>
                </c:pt>
                <c:pt idx="102">
                  <c:v>46113</c:v>
                </c:pt>
                <c:pt idx="103">
                  <c:v>46114</c:v>
                </c:pt>
                <c:pt idx="104">
                  <c:v>46118</c:v>
                </c:pt>
                <c:pt idx="105">
                  <c:v>46119</c:v>
                </c:pt>
                <c:pt idx="106">
                  <c:v>46120</c:v>
                </c:pt>
                <c:pt idx="107">
                  <c:v>46121</c:v>
                </c:pt>
                <c:pt idx="108">
                  <c:v>46122</c:v>
                </c:pt>
                <c:pt idx="109">
                  <c:v>46125</c:v>
                </c:pt>
                <c:pt idx="110">
                  <c:v>46126</c:v>
                </c:pt>
                <c:pt idx="111">
                  <c:v>46127</c:v>
                </c:pt>
                <c:pt idx="112">
                  <c:v>46128</c:v>
                </c:pt>
                <c:pt idx="113">
                  <c:v>46129</c:v>
                </c:pt>
                <c:pt idx="114">
                  <c:v>46132</c:v>
                </c:pt>
                <c:pt idx="115">
                  <c:v>46133</c:v>
                </c:pt>
                <c:pt idx="116">
                  <c:v>46134</c:v>
                </c:pt>
                <c:pt idx="117">
                  <c:v>46135</c:v>
                </c:pt>
                <c:pt idx="118">
                  <c:v>46136</c:v>
                </c:pt>
                <c:pt idx="119">
                  <c:v>46139</c:v>
                </c:pt>
                <c:pt idx="120">
                  <c:v>46140</c:v>
                </c:pt>
                <c:pt idx="121">
                  <c:v>46141</c:v>
                </c:pt>
                <c:pt idx="122">
                  <c:v>46142</c:v>
                </c:pt>
                <c:pt idx="123">
                  <c:v>46143</c:v>
                </c:pt>
                <c:pt idx="124">
                  <c:v>46146</c:v>
                </c:pt>
                <c:pt idx="125">
                  <c:v>46147</c:v>
                </c:pt>
                <c:pt idx="126">
                  <c:v>46148</c:v>
                </c:pt>
                <c:pt idx="127">
                  <c:v>46149</c:v>
                </c:pt>
                <c:pt idx="128">
                  <c:v>46150</c:v>
                </c:pt>
                <c:pt idx="129">
                  <c:v>46153</c:v>
                </c:pt>
                <c:pt idx="130">
                  <c:v>46154</c:v>
                </c:pt>
                <c:pt idx="131">
                  <c:v>46155</c:v>
                </c:pt>
                <c:pt idx="132">
                  <c:v>46156</c:v>
                </c:pt>
                <c:pt idx="133">
                  <c:v>46157</c:v>
                </c:pt>
                <c:pt idx="134">
                  <c:v>46160</c:v>
                </c:pt>
                <c:pt idx="135">
                  <c:v>46161</c:v>
                </c:pt>
                <c:pt idx="136">
                  <c:v>46162</c:v>
                </c:pt>
                <c:pt idx="137">
                  <c:v>46163</c:v>
                </c:pt>
                <c:pt idx="138">
                  <c:v>46164</c:v>
                </c:pt>
                <c:pt idx="139">
                  <c:v>46168</c:v>
                </c:pt>
                <c:pt idx="140">
                  <c:v>46169</c:v>
                </c:pt>
                <c:pt idx="141">
                  <c:v>46170</c:v>
                </c:pt>
                <c:pt idx="142">
                  <c:v>46171</c:v>
                </c:pt>
                <c:pt idx="143">
                  <c:v>46174</c:v>
                </c:pt>
                <c:pt idx="144">
                  <c:v>46175</c:v>
                </c:pt>
                <c:pt idx="145">
                  <c:v>46176</c:v>
                </c:pt>
                <c:pt idx="146">
                  <c:v>46177</c:v>
                </c:pt>
                <c:pt idx="147">
                  <c:v>46178</c:v>
                </c:pt>
                <c:pt idx="148">
                  <c:v>46181</c:v>
                </c:pt>
                <c:pt idx="149">
                  <c:v>46182</c:v>
                </c:pt>
                <c:pt idx="150">
                  <c:v>46183</c:v>
                </c:pt>
                <c:pt idx="151">
                  <c:v>46184</c:v>
                </c:pt>
                <c:pt idx="152">
                  <c:v>46185</c:v>
                </c:pt>
                <c:pt idx="153">
                  <c:v>46188</c:v>
                </c:pt>
                <c:pt idx="154">
                  <c:v>46189</c:v>
                </c:pt>
                <c:pt idx="155">
                  <c:v>46190</c:v>
                </c:pt>
                <c:pt idx="156">
                  <c:v>46191</c:v>
                </c:pt>
                <c:pt idx="157">
                  <c:v>46195</c:v>
                </c:pt>
                <c:pt idx="158">
                  <c:v>46196</c:v>
                </c:pt>
                <c:pt idx="159">
                  <c:v>46197</c:v>
                </c:pt>
                <c:pt idx="160">
                  <c:v>46198</c:v>
                </c:pt>
                <c:pt idx="161">
                  <c:v>46199</c:v>
                </c:pt>
                <c:pt idx="162">
                  <c:v>46202</c:v>
                </c:pt>
                <c:pt idx="163">
                  <c:v>46203</c:v>
                </c:pt>
                <c:pt idx="164">
                  <c:v>46204</c:v>
                </c:pt>
                <c:pt idx="165">
                  <c:v>46205</c:v>
                </c:pt>
                <c:pt idx="166">
                  <c:v>46209</c:v>
                </c:pt>
                <c:pt idx="167">
                  <c:v>46210</c:v>
                </c:pt>
                <c:pt idx="168">
                  <c:v>46211</c:v>
                </c:pt>
                <c:pt idx="169">
                  <c:v>46212</c:v>
                </c:pt>
                <c:pt idx="170">
                  <c:v>46213</c:v>
                </c:pt>
                <c:pt idx="171">
                  <c:v>46216</c:v>
                </c:pt>
                <c:pt idx="172">
                  <c:v>46217</c:v>
                </c:pt>
                <c:pt idx="173">
                  <c:v>46218</c:v>
                </c:pt>
                <c:pt idx="174">
                  <c:v>46219</c:v>
                </c:pt>
                <c:pt idx="175">
                  <c:v>46220</c:v>
                </c:pt>
                <c:pt idx="176">
                  <c:v>46223</c:v>
                </c:pt>
                <c:pt idx="177">
                  <c:v>46224</c:v>
                </c:pt>
                <c:pt idx="178">
                  <c:v>46225</c:v>
                </c:pt>
                <c:pt idx="179">
                  <c:v>46226</c:v>
                </c:pt>
                <c:pt idx="180">
                  <c:v>46227</c:v>
                </c:pt>
                <c:pt idx="181">
                  <c:v>46230</c:v>
                </c:pt>
                <c:pt idx="182">
                  <c:v>46231</c:v>
                </c:pt>
                <c:pt idx="183">
                  <c:v>46232</c:v>
                </c:pt>
                <c:pt idx="184">
                  <c:v>46233</c:v>
                </c:pt>
                <c:pt idx="185">
                  <c:v>46234</c:v>
                </c:pt>
                <c:pt idx="186">
                  <c:v>46237</c:v>
                </c:pt>
                <c:pt idx="187">
                  <c:v>46238</c:v>
                </c:pt>
                <c:pt idx="188">
                  <c:v>46239</c:v>
                </c:pt>
                <c:pt idx="189">
                  <c:v>46240</c:v>
                </c:pt>
                <c:pt idx="190">
                  <c:v>46241</c:v>
                </c:pt>
                <c:pt idx="191">
                  <c:v>46244</c:v>
                </c:pt>
                <c:pt idx="192">
                  <c:v>46245</c:v>
                </c:pt>
                <c:pt idx="193">
                  <c:v>46246</c:v>
                </c:pt>
                <c:pt idx="194">
                  <c:v>46247</c:v>
                </c:pt>
                <c:pt idx="195">
                  <c:v>46248</c:v>
                </c:pt>
                <c:pt idx="196">
                  <c:v>46251</c:v>
                </c:pt>
                <c:pt idx="197">
                  <c:v>46252</c:v>
                </c:pt>
                <c:pt idx="198">
                  <c:v>46253</c:v>
                </c:pt>
                <c:pt idx="199">
                  <c:v>46254</c:v>
                </c:pt>
                <c:pt idx="200">
                  <c:v>46255</c:v>
                </c:pt>
                <c:pt idx="201">
                  <c:v>46258</c:v>
                </c:pt>
                <c:pt idx="202">
                  <c:v>46259</c:v>
                </c:pt>
                <c:pt idx="203">
                  <c:v>46260</c:v>
                </c:pt>
                <c:pt idx="204">
                  <c:v>46261</c:v>
                </c:pt>
                <c:pt idx="205">
                  <c:v>46262</c:v>
                </c:pt>
                <c:pt idx="206">
                  <c:v>46265</c:v>
                </c:pt>
                <c:pt idx="207">
                  <c:v>46266</c:v>
                </c:pt>
                <c:pt idx="208">
                  <c:v>46267</c:v>
                </c:pt>
                <c:pt idx="209">
                  <c:v>46268</c:v>
                </c:pt>
                <c:pt idx="210">
                  <c:v>46269</c:v>
                </c:pt>
                <c:pt idx="211">
                  <c:v>46273</c:v>
                </c:pt>
                <c:pt idx="212">
                  <c:v>46274</c:v>
                </c:pt>
                <c:pt idx="213">
                  <c:v>46275</c:v>
                </c:pt>
                <c:pt idx="214">
                  <c:v>46276</c:v>
                </c:pt>
                <c:pt idx="215">
                  <c:v>46279</c:v>
                </c:pt>
                <c:pt idx="216">
                  <c:v>46280</c:v>
                </c:pt>
                <c:pt idx="217">
                  <c:v>46281</c:v>
                </c:pt>
                <c:pt idx="218">
                  <c:v>46282</c:v>
                </c:pt>
                <c:pt idx="219">
                  <c:v>46283</c:v>
                </c:pt>
                <c:pt idx="220">
                  <c:v>46286</c:v>
                </c:pt>
                <c:pt idx="221">
                  <c:v>46287</c:v>
                </c:pt>
                <c:pt idx="222">
                  <c:v>46288</c:v>
                </c:pt>
                <c:pt idx="223">
                  <c:v>46289</c:v>
                </c:pt>
                <c:pt idx="224">
                  <c:v>46290</c:v>
                </c:pt>
                <c:pt idx="225">
                  <c:v>46293</c:v>
                </c:pt>
                <c:pt idx="226">
                  <c:v>46294</c:v>
                </c:pt>
                <c:pt idx="227">
                  <c:v>46295</c:v>
                </c:pt>
                <c:pt idx="228">
                  <c:v>46296</c:v>
                </c:pt>
                <c:pt idx="229">
                  <c:v>46297</c:v>
                </c:pt>
                <c:pt idx="230">
                  <c:v>46300</c:v>
                </c:pt>
                <c:pt idx="231">
                  <c:v>46301</c:v>
                </c:pt>
                <c:pt idx="232">
                  <c:v>46302</c:v>
                </c:pt>
                <c:pt idx="233">
                  <c:v>46303</c:v>
                </c:pt>
                <c:pt idx="234">
                  <c:v>46304</c:v>
                </c:pt>
                <c:pt idx="235">
                  <c:v>46307</c:v>
                </c:pt>
                <c:pt idx="236">
                  <c:v>46308</c:v>
                </c:pt>
                <c:pt idx="237">
                  <c:v>46309</c:v>
                </c:pt>
                <c:pt idx="238">
                  <c:v>46310</c:v>
                </c:pt>
                <c:pt idx="239">
                  <c:v>46311</c:v>
                </c:pt>
                <c:pt idx="240">
                  <c:v>46314</c:v>
                </c:pt>
                <c:pt idx="241">
                  <c:v>46315</c:v>
                </c:pt>
                <c:pt idx="242">
                  <c:v>46316</c:v>
                </c:pt>
                <c:pt idx="243">
                  <c:v>46317</c:v>
                </c:pt>
                <c:pt idx="244">
                  <c:v>46318</c:v>
                </c:pt>
                <c:pt idx="245">
                  <c:v>46321</c:v>
                </c:pt>
                <c:pt idx="246">
                  <c:v>46322</c:v>
                </c:pt>
                <c:pt idx="247">
                  <c:v>46323</c:v>
                </c:pt>
                <c:pt idx="248">
                  <c:v>46324</c:v>
                </c:pt>
                <c:pt idx="249">
                  <c:v>46325</c:v>
                </c:pt>
              </c:numCache>
            </c:numRef>
          </c:cat>
          <c:val>
            <c:numRef>
              <c:f>Backtesting!$V$281:$V$530</c:f>
              <c:numCache>
                <c:formatCode>"$"#,##0</c:formatCode>
                <c:ptCount val="250"/>
                <c:pt idx="0">
                  <c:v>-39138.250006734022</c:v>
                </c:pt>
                <c:pt idx="1">
                  <c:v>-39159.716783215066</c:v>
                </c:pt>
                <c:pt idx="2">
                  <c:v>-39080.705596002634</c:v>
                </c:pt>
                <c:pt idx="3">
                  <c:v>-39109.527586027209</c:v>
                </c:pt>
                <c:pt idx="4">
                  <c:v>-36509.076845931559</c:v>
                </c:pt>
                <c:pt idx="5">
                  <c:v>-36185.171810440275</c:v>
                </c:pt>
                <c:pt idx="6">
                  <c:v>-36185.173937817017</c:v>
                </c:pt>
                <c:pt idx="7">
                  <c:v>-36147.102202017966</c:v>
                </c:pt>
                <c:pt idx="8">
                  <c:v>-36117.195420503078</c:v>
                </c:pt>
                <c:pt idx="9">
                  <c:v>-36476.590812143542</c:v>
                </c:pt>
                <c:pt idx="10">
                  <c:v>-36569.252386836641</c:v>
                </c:pt>
                <c:pt idx="11">
                  <c:v>-36773.865429133744</c:v>
                </c:pt>
                <c:pt idx="12">
                  <c:v>-36764.286303284243</c:v>
                </c:pt>
                <c:pt idx="13">
                  <c:v>-36689.974821020645</c:v>
                </c:pt>
                <c:pt idx="14">
                  <c:v>-36838.25977524052</c:v>
                </c:pt>
                <c:pt idx="15">
                  <c:v>-36824.6143924262</c:v>
                </c:pt>
                <c:pt idx="16">
                  <c:v>-36830.090470245836</c:v>
                </c:pt>
                <c:pt idx="17">
                  <c:v>-36836.794212373934</c:v>
                </c:pt>
                <c:pt idx="18">
                  <c:v>-36800.421798770665</c:v>
                </c:pt>
                <c:pt idx="19">
                  <c:v>-36789.467966872064</c:v>
                </c:pt>
                <c:pt idx="20">
                  <c:v>-36852.820783581024</c:v>
                </c:pt>
                <c:pt idx="21">
                  <c:v>-36785.271975129916</c:v>
                </c:pt>
                <c:pt idx="22">
                  <c:v>-36772.934085300665</c:v>
                </c:pt>
                <c:pt idx="23">
                  <c:v>-36713.621755597756</c:v>
                </c:pt>
                <c:pt idx="24">
                  <c:v>-36723.137006657031</c:v>
                </c:pt>
                <c:pt idx="25">
                  <c:v>-36728.10917619845</c:v>
                </c:pt>
                <c:pt idx="26">
                  <c:v>-36724.126994696933</c:v>
                </c:pt>
                <c:pt idx="27">
                  <c:v>-36672.983389985988</c:v>
                </c:pt>
                <c:pt idx="28">
                  <c:v>-36674.369979023468</c:v>
                </c:pt>
                <c:pt idx="29">
                  <c:v>-36658.778188179713</c:v>
                </c:pt>
                <c:pt idx="30">
                  <c:v>-36609.142785137621</c:v>
                </c:pt>
                <c:pt idx="31">
                  <c:v>-36696.678150265594</c:v>
                </c:pt>
                <c:pt idx="32">
                  <c:v>-36673.467525095999</c:v>
                </c:pt>
                <c:pt idx="33">
                  <c:v>-36068.748361101723</c:v>
                </c:pt>
                <c:pt idx="34">
                  <c:v>-36083.79097255024</c:v>
                </c:pt>
                <c:pt idx="35">
                  <c:v>-36051.935644964236</c:v>
                </c:pt>
                <c:pt idx="36">
                  <c:v>-36047.530032252645</c:v>
                </c:pt>
                <c:pt idx="37">
                  <c:v>-36029.872982211135</c:v>
                </c:pt>
                <c:pt idx="38">
                  <c:v>-36053.745646732998</c:v>
                </c:pt>
                <c:pt idx="39">
                  <c:v>-36107.703140732825</c:v>
                </c:pt>
                <c:pt idx="40">
                  <c:v>-36059.28033802042</c:v>
                </c:pt>
                <c:pt idx="41">
                  <c:v>-36100.594382702169</c:v>
                </c:pt>
                <c:pt idx="42">
                  <c:v>-36106.154356762519</c:v>
                </c:pt>
                <c:pt idx="43">
                  <c:v>-36163.630767391725</c:v>
                </c:pt>
                <c:pt idx="44">
                  <c:v>-36164.268745922593</c:v>
                </c:pt>
                <c:pt idx="45">
                  <c:v>-36427.612032971163</c:v>
                </c:pt>
                <c:pt idx="46">
                  <c:v>-36422.463804650222</c:v>
                </c:pt>
                <c:pt idx="47">
                  <c:v>-36140.460914111849</c:v>
                </c:pt>
                <c:pt idx="48">
                  <c:v>-36220.018752287644</c:v>
                </c:pt>
                <c:pt idx="49">
                  <c:v>-36530.850618018747</c:v>
                </c:pt>
                <c:pt idx="50">
                  <c:v>-36585.483327701222</c:v>
                </c:pt>
                <c:pt idx="51">
                  <c:v>-36631.137447238027</c:v>
                </c:pt>
                <c:pt idx="52">
                  <c:v>-36639.228576162117</c:v>
                </c:pt>
                <c:pt idx="53">
                  <c:v>-37011.365612552385</c:v>
                </c:pt>
                <c:pt idx="54">
                  <c:v>-36935.725907431603</c:v>
                </c:pt>
                <c:pt idx="55">
                  <c:v>-36934.455312233011</c:v>
                </c:pt>
                <c:pt idx="56">
                  <c:v>-37114.44963119051</c:v>
                </c:pt>
                <c:pt idx="57">
                  <c:v>-37108.917498208102</c:v>
                </c:pt>
                <c:pt idx="58">
                  <c:v>-37116.974701657477</c:v>
                </c:pt>
                <c:pt idx="59">
                  <c:v>-37124.86504262672</c:v>
                </c:pt>
                <c:pt idx="60">
                  <c:v>-37134.527532753498</c:v>
                </c:pt>
                <c:pt idx="61">
                  <c:v>-37090.074257321627</c:v>
                </c:pt>
                <c:pt idx="62">
                  <c:v>-37050.771526274752</c:v>
                </c:pt>
                <c:pt idx="63">
                  <c:v>-37047.551369772256</c:v>
                </c:pt>
                <c:pt idx="64">
                  <c:v>-37051.685499228748</c:v>
                </c:pt>
                <c:pt idx="65">
                  <c:v>-37217.051650541682</c:v>
                </c:pt>
                <c:pt idx="66">
                  <c:v>-37304.562182190268</c:v>
                </c:pt>
                <c:pt idx="67">
                  <c:v>-37128.289713062812</c:v>
                </c:pt>
                <c:pt idx="68">
                  <c:v>-37323.310321133358</c:v>
                </c:pt>
                <c:pt idx="69">
                  <c:v>-37485.947839665219</c:v>
                </c:pt>
                <c:pt idx="70">
                  <c:v>-37952.396451242159</c:v>
                </c:pt>
                <c:pt idx="71">
                  <c:v>-37952.04423642945</c:v>
                </c:pt>
                <c:pt idx="72">
                  <c:v>-37950.212639464684</c:v>
                </c:pt>
                <c:pt idx="73">
                  <c:v>-37921.687330830187</c:v>
                </c:pt>
                <c:pt idx="74">
                  <c:v>-37477.784956129748</c:v>
                </c:pt>
                <c:pt idx="75">
                  <c:v>-37347.743981187858</c:v>
                </c:pt>
                <c:pt idx="76">
                  <c:v>-37981.685335262082</c:v>
                </c:pt>
                <c:pt idx="77">
                  <c:v>-37913.190341145157</c:v>
                </c:pt>
                <c:pt idx="78">
                  <c:v>-37989.468504765216</c:v>
                </c:pt>
                <c:pt idx="79">
                  <c:v>-37964.569959010361</c:v>
                </c:pt>
                <c:pt idx="80">
                  <c:v>-38523.749784986903</c:v>
                </c:pt>
                <c:pt idx="81">
                  <c:v>-38350.805678228229</c:v>
                </c:pt>
                <c:pt idx="82">
                  <c:v>-37296.371233865691</c:v>
                </c:pt>
                <c:pt idx="83">
                  <c:v>-37295.912953514671</c:v>
                </c:pt>
                <c:pt idx="84">
                  <c:v>-37205.987126142929</c:v>
                </c:pt>
                <c:pt idx="85">
                  <c:v>-37317.364304116396</c:v>
                </c:pt>
                <c:pt idx="86">
                  <c:v>-36468.976262238051</c:v>
                </c:pt>
                <c:pt idx="87">
                  <c:v>-36422.406466007917</c:v>
                </c:pt>
                <c:pt idx="88">
                  <c:v>-36448.225078177253</c:v>
                </c:pt>
                <c:pt idx="89">
                  <c:v>-36707.558471868811</c:v>
                </c:pt>
                <c:pt idx="90">
                  <c:v>-36569.285374995794</c:v>
                </c:pt>
                <c:pt idx="91">
                  <c:v>-36558.283194165982</c:v>
                </c:pt>
                <c:pt idx="92">
                  <c:v>-36553.018387184857</c:v>
                </c:pt>
                <c:pt idx="93">
                  <c:v>-36555.230241652083</c:v>
                </c:pt>
                <c:pt idx="94">
                  <c:v>-36564.978081677305</c:v>
                </c:pt>
                <c:pt idx="95">
                  <c:v>-36558.589735879454</c:v>
                </c:pt>
                <c:pt idx="96">
                  <c:v>-36479.010707663925</c:v>
                </c:pt>
                <c:pt idx="97">
                  <c:v>-36480.788870757722</c:v>
                </c:pt>
                <c:pt idx="98">
                  <c:v>-36369.915696376542</c:v>
                </c:pt>
                <c:pt idx="99">
                  <c:v>-36344.668311356356</c:v>
                </c:pt>
                <c:pt idx="100">
                  <c:v>-36368.16107306409</c:v>
                </c:pt>
                <c:pt idx="101">
                  <c:v>-36372.467964846219</c:v>
                </c:pt>
                <c:pt idx="102">
                  <c:v>-36535.508850958337</c:v>
                </c:pt>
                <c:pt idx="103">
                  <c:v>-36517.464393704169</c:v>
                </c:pt>
                <c:pt idx="104">
                  <c:v>-33563.738344646925</c:v>
                </c:pt>
                <c:pt idx="105">
                  <c:v>-31356.77995007033</c:v>
                </c:pt>
                <c:pt idx="106">
                  <c:v>-31293.997442961212</c:v>
                </c:pt>
                <c:pt idx="107">
                  <c:v>-31535.256029816785</c:v>
                </c:pt>
                <c:pt idx="108">
                  <c:v>-29543.628111580205</c:v>
                </c:pt>
                <c:pt idx="109">
                  <c:v>-28878.213894392258</c:v>
                </c:pt>
                <c:pt idx="110">
                  <c:v>-28854.927957282376</c:v>
                </c:pt>
                <c:pt idx="111">
                  <c:v>-28868.055439744156</c:v>
                </c:pt>
                <c:pt idx="112">
                  <c:v>-28877.082575905431</c:v>
                </c:pt>
                <c:pt idx="113">
                  <c:v>-28721.591727366475</c:v>
                </c:pt>
                <c:pt idx="114">
                  <c:v>-28722.661649396181</c:v>
                </c:pt>
                <c:pt idx="115">
                  <c:v>-28505.532509054909</c:v>
                </c:pt>
                <c:pt idx="116">
                  <c:v>-28333.766787304186</c:v>
                </c:pt>
                <c:pt idx="117">
                  <c:v>-28313.630666276636</c:v>
                </c:pt>
                <c:pt idx="118">
                  <c:v>-28334.526027945161</c:v>
                </c:pt>
                <c:pt idx="119">
                  <c:v>-28394.67705137243</c:v>
                </c:pt>
                <c:pt idx="120">
                  <c:v>-28381.462698659605</c:v>
                </c:pt>
                <c:pt idx="121">
                  <c:v>-28396.084749197638</c:v>
                </c:pt>
                <c:pt idx="122">
                  <c:v>-28443.869790289744</c:v>
                </c:pt>
                <c:pt idx="123">
                  <c:v>-28471.090558676558</c:v>
                </c:pt>
                <c:pt idx="124">
                  <c:v>-28389.830982501495</c:v>
                </c:pt>
                <c:pt idx="125">
                  <c:v>-28548.256421478709</c:v>
                </c:pt>
                <c:pt idx="126">
                  <c:v>-28445.576819427639</c:v>
                </c:pt>
                <c:pt idx="127">
                  <c:v>-28470.562224861904</c:v>
                </c:pt>
                <c:pt idx="128">
                  <c:v>-28681.87613466354</c:v>
                </c:pt>
                <c:pt idx="129">
                  <c:v>-28752.900395498142</c:v>
                </c:pt>
                <c:pt idx="130">
                  <c:v>-28543.038120045083</c:v>
                </c:pt>
                <c:pt idx="131">
                  <c:v>-28505.170255655783</c:v>
                </c:pt>
                <c:pt idx="132">
                  <c:v>-28572.828157759785</c:v>
                </c:pt>
                <c:pt idx="133">
                  <c:v>-28580.720762972185</c:v>
                </c:pt>
                <c:pt idx="134">
                  <c:v>-28631.942437165912</c:v>
                </c:pt>
                <c:pt idx="135">
                  <c:v>-28577.824458806412</c:v>
                </c:pt>
                <c:pt idx="136">
                  <c:v>-28648.598568552006</c:v>
                </c:pt>
                <c:pt idx="137">
                  <c:v>-28372.881010120258</c:v>
                </c:pt>
                <c:pt idx="138">
                  <c:v>-28366.827709694007</c:v>
                </c:pt>
                <c:pt idx="139">
                  <c:v>-28343.344849513247</c:v>
                </c:pt>
                <c:pt idx="140">
                  <c:v>-28258.824845457486</c:v>
                </c:pt>
                <c:pt idx="141">
                  <c:v>-28359.908367919215</c:v>
                </c:pt>
                <c:pt idx="142">
                  <c:v>-28381.191139163166</c:v>
                </c:pt>
                <c:pt idx="143">
                  <c:v>-28383.432237952264</c:v>
                </c:pt>
                <c:pt idx="144">
                  <c:v>-28384.284522507052</c:v>
                </c:pt>
                <c:pt idx="145">
                  <c:v>-28426.87294511839</c:v>
                </c:pt>
                <c:pt idx="146">
                  <c:v>-28447.676816668863</c:v>
                </c:pt>
                <c:pt idx="147">
                  <c:v>-28738.662476105805</c:v>
                </c:pt>
                <c:pt idx="148">
                  <c:v>-28803.609808684418</c:v>
                </c:pt>
                <c:pt idx="149">
                  <c:v>-28819.448118495748</c:v>
                </c:pt>
                <c:pt idx="150">
                  <c:v>-28819.781182345479</c:v>
                </c:pt>
                <c:pt idx="151">
                  <c:v>-28870.652268005309</c:v>
                </c:pt>
                <c:pt idx="152">
                  <c:v>-28897.815128522871</c:v>
                </c:pt>
                <c:pt idx="153">
                  <c:v>-28760.908823254234</c:v>
                </c:pt>
                <c:pt idx="154">
                  <c:v>-28751.914033590157</c:v>
                </c:pt>
                <c:pt idx="155">
                  <c:v>-28789.67472746949</c:v>
                </c:pt>
                <c:pt idx="156">
                  <c:v>-28746.890275033162</c:v>
                </c:pt>
                <c:pt idx="157">
                  <c:v>-28886.744665062983</c:v>
                </c:pt>
                <c:pt idx="158">
                  <c:v>-28927.085437631606</c:v>
                </c:pt>
                <c:pt idx="159">
                  <c:v>-28924.266151976972</c:v>
                </c:pt>
                <c:pt idx="160">
                  <c:v>-29035.487848702662</c:v>
                </c:pt>
                <c:pt idx="161">
                  <c:v>-29013.417441070407</c:v>
                </c:pt>
                <c:pt idx="162">
                  <c:v>-29270.350839660117</c:v>
                </c:pt>
                <c:pt idx="163">
                  <c:v>-29286.458928705062</c:v>
                </c:pt>
                <c:pt idx="164">
                  <c:v>-29405.032279860468</c:v>
                </c:pt>
                <c:pt idx="165">
                  <c:v>-29458.668318561813</c:v>
                </c:pt>
                <c:pt idx="166">
                  <c:v>-29453.548072282338</c:v>
                </c:pt>
                <c:pt idx="167">
                  <c:v>-29488.838662945316</c:v>
                </c:pt>
                <c:pt idx="168">
                  <c:v>-29094.301742023821</c:v>
                </c:pt>
                <c:pt idx="169">
                  <c:v>-29394.112369408969</c:v>
                </c:pt>
                <c:pt idx="170">
                  <c:v>-29422.273906416038</c:v>
                </c:pt>
                <c:pt idx="171">
                  <c:v>-29374.571942013717</c:v>
                </c:pt>
                <c:pt idx="172">
                  <c:v>-29421.41691885109</c:v>
                </c:pt>
                <c:pt idx="173">
                  <c:v>-29366.063669917286</c:v>
                </c:pt>
                <c:pt idx="174">
                  <c:v>-29309.68272056575</c:v>
                </c:pt>
                <c:pt idx="175">
                  <c:v>-29530.226346229043</c:v>
                </c:pt>
                <c:pt idx="176">
                  <c:v>-29600.840947605113</c:v>
                </c:pt>
                <c:pt idx="177">
                  <c:v>-29735.908940174872</c:v>
                </c:pt>
                <c:pt idx="178">
                  <c:v>-29778.187474319573</c:v>
                </c:pt>
                <c:pt idx="179">
                  <c:v>-29762.591695455609</c:v>
                </c:pt>
                <c:pt idx="180">
                  <c:v>-29807.33304083463</c:v>
                </c:pt>
                <c:pt idx="181">
                  <c:v>-29804.218396265063</c:v>
                </c:pt>
                <c:pt idx="182">
                  <c:v>-29774.134790921573</c:v>
                </c:pt>
                <c:pt idx="183">
                  <c:v>-29774.018993490248</c:v>
                </c:pt>
                <c:pt idx="184">
                  <c:v>-30338.233666831566</c:v>
                </c:pt>
                <c:pt idx="185">
                  <c:v>-30279.892473803786</c:v>
                </c:pt>
                <c:pt idx="186">
                  <c:v>-29880.105198050212</c:v>
                </c:pt>
                <c:pt idx="187">
                  <c:v>-29872.061300465717</c:v>
                </c:pt>
                <c:pt idx="188">
                  <c:v>-29824.095801959749</c:v>
                </c:pt>
                <c:pt idx="189">
                  <c:v>-29811.547388474093</c:v>
                </c:pt>
                <c:pt idx="190">
                  <c:v>-29827.822724985672</c:v>
                </c:pt>
                <c:pt idx="191">
                  <c:v>-29804.299132614124</c:v>
                </c:pt>
                <c:pt idx="192">
                  <c:v>-29802.982630676568</c:v>
                </c:pt>
                <c:pt idx="193">
                  <c:v>-29740.581171991653</c:v>
                </c:pt>
                <c:pt idx="194">
                  <c:v>-29707.217542780079</c:v>
                </c:pt>
                <c:pt idx="195">
                  <c:v>-29752.781860134543</c:v>
                </c:pt>
                <c:pt idx="196">
                  <c:v>-29543.814203771195</c:v>
                </c:pt>
                <c:pt idx="197">
                  <c:v>-29583.061193860827</c:v>
                </c:pt>
                <c:pt idx="198">
                  <c:v>-29563.192565435264</c:v>
                </c:pt>
                <c:pt idx="199">
                  <c:v>-29747.600680671505</c:v>
                </c:pt>
                <c:pt idx="200">
                  <c:v>-30031.193482213384</c:v>
                </c:pt>
                <c:pt idx="201">
                  <c:v>-29944.013605621571</c:v>
                </c:pt>
                <c:pt idx="202">
                  <c:v>-29914.039999750934</c:v>
                </c:pt>
                <c:pt idx="203">
                  <c:v>-29905.436503275989</c:v>
                </c:pt>
                <c:pt idx="204">
                  <c:v>-29951.770899741608</c:v>
                </c:pt>
                <c:pt idx="205">
                  <c:v>-30013.342233843632</c:v>
                </c:pt>
                <c:pt idx="206">
                  <c:v>-30009.256394793221</c:v>
                </c:pt>
                <c:pt idx="207">
                  <c:v>-29991.790628788145</c:v>
                </c:pt>
                <c:pt idx="208">
                  <c:v>-29999.171232823945</c:v>
                </c:pt>
                <c:pt idx="209">
                  <c:v>-29986.627684480161</c:v>
                </c:pt>
                <c:pt idx="210">
                  <c:v>-29771.513925057785</c:v>
                </c:pt>
                <c:pt idx="211">
                  <c:v>-29773.611273243299</c:v>
                </c:pt>
                <c:pt idx="212">
                  <c:v>-29807.975941545075</c:v>
                </c:pt>
                <c:pt idx="213">
                  <c:v>-29818.845788719358</c:v>
                </c:pt>
                <c:pt idx="214">
                  <c:v>-29852.672379953579</c:v>
                </c:pt>
                <c:pt idx="215">
                  <c:v>-29837.546114358061</c:v>
                </c:pt>
                <c:pt idx="216">
                  <c:v>-30438.89115723173</c:v>
                </c:pt>
                <c:pt idx="217">
                  <c:v>-30425.841089268779</c:v>
                </c:pt>
                <c:pt idx="218">
                  <c:v>-30641.868966357251</c:v>
                </c:pt>
                <c:pt idx="219">
                  <c:v>-30640.239487795188</c:v>
                </c:pt>
                <c:pt idx="220">
                  <c:v>-30674.716013745427</c:v>
                </c:pt>
                <c:pt idx="221">
                  <c:v>-30646.127063679691</c:v>
                </c:pt>
                <c:pt idx="222">
                  <c:v>-31115.062347925646</c:v>
                </c:pt>
                <c:pt idx="223">
                  <c:v>-31126.504886213159</c:v>
                </c:pt>
                <c:pt idx="224">
                  <c:v>-31149.474747050928</c:v>
                </c:pt>
                <c:pt idx="225">
                  <c:v>-31150.317812253204</c:v>
                </c:pt>
                <c:pt idx="226">
                  <c:v>-31352.12110032011</c:v>
                </c:pt>
                <c:pt idx="227">
                  <c:v>-31313.005157130923</c:v>
                </c:pt>
                <c:pt idx="228">
                  <c:v>-31316.402283998603</c:v>
                </c:pt>
                <c:pt idx="229">
                  <c:v>-31268.803410444143</c:v>
                </c:pt>
                <c:pt idx="230">
                  <c:v>-31270.520826632877</c:v>
                </c:pt>
                <c:pt idx="231">
                  <c:v>-31265.698382747898</c:v>
                </c:pt>
                <c:pt idx="232">
                  <c:v>-31211.131918120998</c:v>
                </c:pt>
                <c:pt idx="233">
                  <c:v>-31209.953495237471</c:v>
                </c:pt>
                <c:pt idx="234">
                  <c:v>-31227.135078125968</c:v>
                </c:pt>
                <c:pt idx="235">
                  <c:v>-30951.731413191312</c:v>
                </c:pt>
                <c:pt idx="236">
                  <c:v>-30922.977895045366</c:v>
                </c:pt>
                <c:pt idx="237">
                  <c:v>-31042.549607303703</c:v>
                </c:pt>
                <c:pt idx="238">
                  <c:v>-31036.268385651172</c:v>
                </c:pt>
                <c:pt idx="239">
                  <c:v>-30702.145965686439</c:v>
                </c:pt>
                <c:pt idx="240">
                  <c:v>-30716.702517610705</c:v>
                </c:pt>
                <c:pt idx="241">
                  <c:v>-30837.491038143973</c:v>
                </c:pt>
                <c:pt idx="242">
                  <c:v>-30684.40892590857</c:v>
                </c:pt>
                <c:pt idx="243">
                  <c:v>-30625.406916293676</c:v>
                </c:pt>
                <c:pt idx="244">
                  <c:v>-30649.763060867197</c:v>
                </c:pt>
                <c:pt idx="245">
                  <c:v>-30747.862170768291</c:v>
                </c:pt>
                <c:pt idx="246">
                  <c:v>-30742.596582120481</c:v>
                </c:pt>
                <c:pt idx="247">
                  <c:v>-30726.411209272224</c:v>
                </c:pt>
                <c:pt idx="248">
                  <c:v>-30695.79742537827</c:v>
                </c:pt>
                <c:pt idx="249">
                  <c:v>-30691.769243002589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C82-8B41-9F0E-8E60D35309AE}"/>
            </c:ext>
          </c:extLst>
        </c:ser>
        <c:ser>
          <c:idx val="2"/>
          <c:order val="2"/>
          <c:tx>
            <c:strRef>
              <c:f>Backtesting!$W$30</c:f>
              <c:strCache>
                <c:ptCount val="1"/>
                <c:pt idx="0">
                  <c:v>-HS VaR 99% (chart)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Backtesting!$A$281:$A$530</c:f>
              <c:numCache>
                <c:formatCode>yyyy\-mm\-dd</c:formatCode>
                <c:ptCount val="250"/>
                <c:pt idx="0">
                  <c:v>45964</c:v>
                </c:pt>
                <c:pt idx="1">
                  <c:v>45965</c:v>
                </c:pt>
                <c:pt idx="2">
                  <c:v>45966</c:v>
                </c:pt>
                <c:pt idx="3">
                  <c:v>45967</c:v>
                </c:pt>
                <c:pt idx="4">
                  <c:v>45968</c:v>
                </c:pt>
                <c:pt idx="5">
                  <c:v>45971</c:v>
                </c:pt>
                <c:pt idx="6">
                  <c:v>45972</c:v>
                </c:pt>
                <c:pt idx="7">
                  <c:v>45973</c:v>
                </c:pt>
                <c:pt idx="8">
                  <c:v>45974</c:v>
                </c:pt>
                <c:pt idx="9">
                  <c:v>45975</c:v>
                </c:pt>
                <c:pt idx="10">
                  <c:v>45978</c:v>
                </c:pt>
                <c:pt idx="11">
                  <c:v>45979</c:v>
                </c:pt>
                <c:pt idx="12">
                  <c:v>45980</c:v>
                </c:pt>
                <c:pt idx="13">
                  <c:v>45981</c:v>
                </c:pt>
                <c:pt idx="14">
                  <c:v>45982</c:v>
                </c:pt>
                <c:pt idx="15">
                  <c:v>45985</c:v>
                </c:pt>
                <c:pt idx="16">
                  <c:v>45986</c:v>
                </c:pt>
                <c:pt idx="17">
                  <c:v>45987</c:v>
                </c:pt>
                <c:pt idx="18">
                  <c:v>45989</c:v>
                </c:pt>
                <c:pt idx="19">
                  <c:v>45992</c:v>
                </c:pt>
                <c:pt idx="20">
                  <c:v>45993</c:v>
                </c:pt>
                <c:pt idx="21">
                  <c:v>45994</c:v>
                </c:pt>
                <c:pt idx="22">
                  <c:v>45995</c:v>
                </c:pt>
                <c:pt idx="23">
                  <c:v>45996</c:v>
                </c:pt>
                <c:pt idx="24">
                  <c:v>45999</c:v>
                </c:pt>
                <c:pt idx="25">
                  <c:v>46000</c:v>
                </c:pt>
                <c:pt idx="26">
                  <c:v>46001</c:v>
                </c:pt>
                <c:pt idx="27">
                  <c:v>46002</c:v>
                </c:pt>
                <c:pt idx="28">
                  <c:v>46003</c:v>
                </c:pt>
                <c:pt idx="29">
                  <c:v>46006</c:v>
                </c:pt>
                <c:pt idx="30">
                  <c:v>46007</c:v>
                </c:pt>
                <c:pt idx="31">
                  <c:v>46008</c:v>
                </c:pt>
                <c:pt idx="32">
                  <c:v>46009</c:v>
                </c:pt>
                <c:pt idx="33">
                  <c:v>46010</c:v>
                </c:pt>
                <c:pt idx="34">
                  <c:v>46013</c:v>
                </c:pt>
                <c:pt idx="35">
                  <c:v>46014</c:v>
                </c:pt>
                <c:pt idx="36">
                  <c:v>46015</c:v>
                </c:pt>
                <c:pt idx="37">
                  <c:v>46017</c:v>
                </c:pt>
                <c:pt idx="38">
                  <c:v>46020</c:v>
                </c:pt>
                <c:pt idx="39">
                  <c:v>46021</c:v>
                </c:pt>
                <c:pt idx="40">
                  <c:v>46022</c:v>
                </c:pt>
                <c:pt idx="41">
                  <c:v>46024</c:v>
                </c:pt>
                <c:pt idx="42">
                  <c:v>46027</c:v>
                </c:pt>
                <c:pt idx="43">
                  <c:v>46028</c:v>
                </c:pt>
                <c:pt idx="44">
                  <c:v>46029</c:v>
                </c:pt>
                <c:pt idx="45">
                  <c:v>46030</c:v>
                </c:pt>
                <c:pt idx="46">
                  <c:v>46031</c:v>
                </c:pt>
                <c:pt idx="47">
                  <c:v>46034</c:v>
                </c:pt>
                <c:pt idx="48">
                  <c:v>46035</c:v>
                </c:pt>
                <c:pt idx="49">
                  <c:v>46036</c:v>
                </c:pt>
                <c:pt idx="50">
                  <c:v>46037</c:v>
                </c:pt>
                <c:pt idx="51">
                  <c:v>46038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46048</c:v>
                </c:pt>
                <c:pt idx="57">
                  <c:v>46049</c:v>
                </c:pt>
                <c:pt idx="58">
                  <c:v>46050</c:v>
                </c:pt>
                <c:pt idx="59">
                  <c:v>46051</c:v>
                </c:pt>
                <c:pt idx="60">
                  <c:v>46052</c:v>
                </c:pt>
                <c:pt idx="61">
                  <c:v>46055</c:v>
                </c:pt>
                <c:pt idx="62">
                  <c:v>46056</c:v>
                </c:pt>
                <c:pt idx="63">
                  <c:v>46057</c:v>
                </c:pt>
                <c:pt idx="64">
                  <c:v>46058</c:v>
                </c:pt>
                <c:pt idx="65">
                  <c:v>46059</c:v>
                </c:pt>
                <c:pt idx="66">
                  <c:v>46062</c:v>
                </c:pt>
                <c:pt idx="67">
                  <c:v>46063</c:v>
                </c:pt>
                <c:pt idx="68">
                  <c:v>46064</c:v>
                </c:pt>
                <c:pt idx="69">
                  <c:v>46065</c:v>
                </c:pt>
                <c:pt idx="70">
                  <c:v>46066</c:v>
                </c:pt>
                <c:pt idx="71">
                  <c:v>46070</c:v>
                </c:pt>
                <c:pt idx="72">
                  <c:v>46071</c:v>
                </c:pt>
                <c:pt idx="73">
                  <c:v>46072</c:v>
                </c:pt>
                <c:pt idx="74">
                  <c:v>46073</c:v>
                </c:pt>
                <c:pt idx="75">
                  <c:v>46076</c:v>
                </c:pt>
                <c:pt idx="76">
                  <c:v>46077</c:v>
                </c:pt>
                <c:pt idx="77">
                  <c:v>46078</c:v>
                </c:pt>
                <c:pt idx="78">
                  <c:v>46079</c:v>
                </c:pt>
                <c:pt idx="79">
                  <c:v>46080</c:v>
                </c:pt>
                <c:pt idx="80">
                  <c:v>46083</c:v>
                </c:pt>
                <c:pt idx="81">
                  <c:v>46084</c:v>
                </c:pt>
                <c:pt idx="82">
                  <c:v>46085</c:v>
                </c:pt>
                <c:pt idx="83">
                  <c:v>46086</c:v>
                </c:pt>
                <c:pt idx="84">
                  <c:v>46087</c:v>
                </c:pt>
                <c:pt idx="85">
                  <c:v>46090</c:v>
                </c:pt>
                <c:pt idx="86">
                  <c:v>46091</c:v>
                </c:pt>
                <c:pt idx="87">
                  <c:v>46092</c:v>
                </c:pt>
                <c:pt idx="88">
                  <c:v>46093</c:v>
                </c:pt>
                <c:pt idx="89">
                  <c:v>46094</c:v>
                </c:pt>
                <c:pt idx="90">
                  <c:v>46097</c:v>
                </c:pt>
                <c:pt idx="91">
                  <c:v>46098</c:v>
                </c:pt>
                <c:pt idx="92">
                  <c:v>46099</c:v>
                </c:pt>
                <c:pt idx="93">
                  <c:v>46100</c:v>
                </c:pt>
                <c:pt idx="94">
                  <c:v>46101</c:v>
                </c:pt>
                <c:pt idx="95">
                  <c:v>46104</c:v>
                </c:pt>
                <c:pt idx="96">
                  <c:v>46105</c:v>
                </c:pt>
                <c:pt idx="97">
                  <c:v>46106</c:v>
                </c:pt>
                <c:pt idx="98">
                  <c:v>46107</c:v>
                </c:pt>
                <c:pt idx="99">
                  <c:v>46108</c:v>
                </c:pt>
                <c:pt idx="100">
                  <c:v>46111</c:v>
                </c:pt>
                <c:pt idx="101">
                  <c:v>46112</c:v>
                </c:pt>
                <c:pt idx="102">
                  <c:v>46113</c:v>
                </c:pt>
                <c:pt idx="103">
                  <c:v>46114</c:v>
                </c:pt>
                <c:pt idx="104">
                  <c:v>46118</c:v>
                </c:pt>
                <c:pt idx="105">
                  <c:v>46119</c:v>
                </c:pt>
                <c:pt idx="106">
                  <c:v>46120</c:v>
                </c:pt>
                <c:pt idx="107">
                  <c:v>46121</c:v>
                </c:pt>
                <c:pt idx="108">
                  <c:v>46122</c:v>
                </c:pt>
                <c:pt idx="109">
                  <c:v>46125</c:v>
                </c:pt>
                <c:pt idx="110">
                  <c:v>46126</c:v>
                </c:pt>
                <c:pt idx="111">
                  <c:v>46127</c:v>
                </c:pt>
                <c:pt idx="112">
                  <c:v>46128</c:v>
                </c:pt>
                <c:pt idx="113">
                  <c:v>46129</c:v>
                </c:pt>
                <c:pt idx="114">
                  <c:v>46132</c:v>
                </c:pt>
                <c:pt idx="115">
                  <c:v>46133</c:v>
                </c:pt>
                <c:pt idx="116">
                  <c:v>46134</c:v>
                </c:pt>
                <c:pt idx="117">
                  <c:v>46135</c:v>
                </c:pt>
                <c:pt idx="118">
                  <c:v>46136</c:v>
                </c:pt>
                <c:pt idx="119">
                  <c:v>46139</c:v>
                </c:pt>
                <c:pt idx="120">
                  <c:v>46140</c:v>
                </c:pt>
                <c:pt idx="121">
                  <c:v>46141</c:v>
                </c:pt>
                <c:pt idx="122">
                  <c:v>46142</c:v>
                </c:pt>
                <c:pt idx="123">
                  <c:v>46143</c:v>
                </c:pt>
                <c:pt idx="124">
                  <c:v>46146</c:v>
                </c:pt>
                <c:pt idx="125">
                  <c:v>46147</c:v>
                </c:pt>
                <c:pt idx="126">
                  <c:v>46148</c:v>
                </c:pt>
                <c:pt idx="127">
                  <c:v>46149</c:v>
                </c:pt>
                <c:pt idx="128">
                  <c:v>46150</c:v>
                </c:pt>
                <c:pt idx="129">
                  <c:v>46153</c:v>
                </c:pt>
                <c:pt idx="130">
                  <c:v>46154</c:v>
                </c:pt>
                <c:pt idx="131">
                  <c:v>46155</c:v>
                </c:pt>
                <c:pt idx="132">
                  <c:v>46156</c:v>
                </c:pt>
                <c:pt idx="133">
                  <c:v>46157</c:v>
                </c:pt>
                <c:pt idx="134">
                  <c:v>46160</c:v>
                </c:pt>
                <c:pt idx="135">
                  <c:v>46161</c:v>
                </c:pt>
                <c:pt idx="136">
                  <c:v>46162</c:v>
                </c:pt>
                <c:pt idx="137">
                  <c:v>46163</c:v>
                </c:pt>
                <c:pt idx="138">
                  <c:v>46164</c:v>
                </c:pt>
                <c:pt idx="139">
                  <c:v>46168</c:v>
                </c:pt>
                <c:pt idx="140">
                  <c:v>46169</c:v>
                </c:pt>
                <c:pt idx="141">
                  <c:v>46170</c:v>
                </c:pt>
                <c:pt idx="142">
                  <c:v>46171</c:v>
                </c:pt>
                <c:pt idx="143">
                  <c:v>46174</c:v>
                </c:pt>
                <c:pt idx="144">
                  <c:v>46175</c:v>
                </c:pt>
                <c:pt idx="145">
                  <c:v>46176</c:v>
                </c:pt>
                <c:pt idx="146">
                  <c:v>46177</c:v>
                </c:pt>
                <c:pt idx="147">
                  <c:v>46178</c:v>
                </c:pt>
                <c:pt idx="148">
                  <c:v>46181</c:v>
                </c:pt>
                <c:pt idx="149">
                  <c:v>46182</c:v>
                </c:pt>
                <c:pt idx="150">
                  <c:v>46183</c:v>
                </c:pt>
                <c:pt idx="151">
                  <c:v>46184</c:v>
                </c:pt>
                <c:pt idx="152">
                  <c:v>46185</c:v>
                </c:pt>
                <c:pt idx="153">
                  <c:v>46188</c:v>
                </c:pt>
                <c:pt idx="154">
                  <c:v>46189</c:v>
                </c:pt>
                <c:pt idx="155">
                  <c:v>46190</c:v>
                </c:pt>
                <c:pt idx="156">
                  <c:v>46191</c:v>
                </c:pt>
                <c:pt idx="157">
                  <c:v>46195</c:v>
                </c:pt>
                <c:pt idx="158">
                  <c:v>46196</c:v>
                </c:pt>
                <c:pt idx="159">
                  <c:v>46197</c:v>
                </c:pt>
                <c:pt idx="160">
                  <c:v>46198</c:v>
                </c:pt>
                <c:pt idx="161">
                  <c:v>46199</c:v>
                </c:pt>
                <c:pt idx="162">
                  <c:v>46202</c:v>
                </c:pt>
                <c:pt idx="163">
                  <c:v>46203</c:v>
                </c:pt>
                <c:pt idx="164">
                  <c:v>46204</c:v>
                </c:pt>
                <c:pt idx="165">
                  <c:v>46205</c:v>
                </c:pt>
                <c:pt idx="166">
                  <c:v>46209</c:v>
                </c:pt>
                <c:pt idx="167">
                  <c:v>46210</c:v>
                </c:pt>
                <c:pt idx="168">
                  <c:v>46211</c:v>
                </c:pt>
                <c:pt idx="169">
                  <c:v>46212</c:v>
                </c:pt>
                <c:pt idx="170">
                  <c:v>46213</c:v>
                </c:pt>
                <c:pt idx="171">
                  <c:v>46216</c:v>
                </c:pt>
                <c:pt idx="172">
                  <c:v>46217</c:v>
                </c:pt>
                <c:pt idx="173">
                  <c:v>46218</c:v>
                </c:pt>
                <c:pt idx="174">
                  <c:v>46219</c:v>
                </c:pt>
                <c:pt idx="175">
                  <c:v>46220</c:v>
                </c:pt>
                <c:pt idx="176">
                  <c:v>46223</c:v>
                </c:pt>
                <c:pt idx="177">
                  <c:v>46224</c:v>
                </c:pt>
                <c:pt idx="178">
                  <c:v>46225</c:v>
                </c:pt>
                <c:pt idx="179">
                  <c:v>46226</c:v>
                </c:pt>
                <c:pt idx="180">
                  <c:v>46227</c:v>
                </c:pt>
                <c:pt idx="181">
                  <c:v>46230</c:v>
                </c:pt>
                <c:pt idx="182">
                  <c:v>46231</c:v>
                </c:pt>
                <c:pt idx="183">
                  <c:v>46232</c:v>
                </c:pt>
                <c:pt idx="184">
                  <c:v>46233</c:v>
                </c:pt>
                <c:pt idx="185">
                  <c:v>46234</c:v>
                </c:pt>
                <c:pt idx="186">
                  <c:v>46237</c:v>
                </c:pt>
                <c:pt idx="187">
                  <c:v>46238</c:v>
                </c:pt>
                <c:pt idx="188">
                  <c:v>46239</c:v>
                </c:pt>
                <c:pt idx="189">
                  <c:v>46240</c:v>
                </c:pt>
                <c:pt idx="190">
                  <c:v>46241</c:v>
                </c:pt>
                <c:pt idx="191">
                  <c:v>46244</c:v>
                </c:pt>
                <c:pt idx="192">
                  <c:v>46245</c:v>
                </c:pt>
                <c:pt idx="193">
                  <c:v>46246</c:v>
                </c:pt>
                <c:pt idx="194">
                  <c:v>46247</c:v>
                </c:pt>
                <c:pt idx="195">
                  <c:v>46248</c:v>
                </c:pt>
                <c:pt idx="196">
                  <c:v>46251</c:v>
                </c:pt>
                <c:pt idx="197">
                  <c:v>46252</c:v>
                </c:pt>
                <c:pt idx="198">
                  <c:v>46253</c:v>
                </c:pt>
                <c:pt idx="199">
                  <c:v>46254</c:v>
                </c:pt>
                <c:pt idx="200">
                  <c:v>46255</c:v>
                </c:pt>
                <c:pt idx="201">
                  <c:v>46258</c:v>
                </c:pt>
                <c:pt idx="202">
                  <c:v>46259</c:v>
                </c:pt>
                <c:pt idx="203">
                  <c:v>46260</c:v>
                </c:pt>
                <c:pt idx="204">
                  <c:v>46261</c:v>
                </c:pt>
                <c:pt idx="205">
                  <c:v>46262</c:v>
                </c:pt>
                <c:pt idx="206">
                  <c:v>46265</c:v>
                </c:pt>
                <c:pt idx="207">
                  <c:v>46266</c:v>
                </c:pt>
                <c:pt idx="208">
                  <c:v>46267</c:v>
                </c:pt>
                <c:pt idx="209">
                  <c:v>46268</c:v>
                </c:pt>
                <c:pt idx="210">
                  <c:v>46269</c:v>
                </c:pt>
                <c:pt idx="211">
                  <c:v>46273</c:v>
                </c:pt>
                <c:pt idx="212">
                  <c:v>46274</c:v>
                </c:pt>
                <c:pt idx="213">
                  <c:v>46275</c:v>
                </c:pt>
                <c:pt idx="214">
                  <c:v>46276</c:v>
                </c:pt>
                <c:pt idx="215">
                  <c:v>46279</c:v>
                </c:pt>
                <c:pt idx="216">
                  <c:v>46280</c:v>
                </c:pt>
                <c:pt idx="217">
                  <c:v>46281</c:v>
                </c:pt>
                <c:pt idx="218">
                  <c:v>46282</c:v>
                </c:pt>
                <c:pt idx="219">
                  <c:v>46283</c:v>
                </c:pt>
                <c:pt idx="220">
                  <c:v>46286</c:v>
                </c:pt>
                <c:pt idx="221">
                  <c:v>46287</c:v>
                </c:pt>
                <c:pt idx="222">
                  <c:v>46288</c:v>
                </c:pt>
                <c:pt idx="223">
                  <c:v>46289</c:v>
                </c:pt>
                <c:pt idx="224">
                  <c:v>46290</c:v>
                </c:pt>
                <c:pt idx="225">
                  <c:v>46293</c:v>
                </c:pt>
                <c:pt idx="226">
                  <c:v>46294</c:v>
                </c:pt>
                <c:pt idx="227">
                  <c:v>46295</c:v>
                </c:pt>
                <c:pt idx="228">
                  <c:v>46296</c:v>
                </c:pt>
                <c:pt idx="229">
                  <c:v>46297</c:v>
                </c:pt>
                <c:pt idx="230">
                  <c:v>46300</c:v>
                </c:pt>
                <c:pt idx="231">
                  <c:v>46301</c:v>
                </c:pt>
                <c:pt idx="232">
                  <c:v>46302</c:v>
                </c:pt>
                <c:pt idx="233">
                  <c:v>46303</c:v>
                </c:pt>
                <c:pt idx="234">
                  <c:v>46304</c:v>
                </c:pt>
                <c:pt idx="235">
                  <c:v>46307</c:v>
                </c:pt>
                <c:pt idx="236">
                  <c:v>46308</c:v>
                </c:pt>
                <c:pt idx="237">
                  <c:v>46309</c:v>
                </c:pt>
                <c:pt idx="238">
                  <c:v>46310</c:v>
                </c:pt>
                <c:pt idx="239">
                  <c:v>46311</c:v>
                </c:pt>
                <c:pt idx="240">
                  <c:v>46314</c:v>
                </c:pt>
                <c:pt idx="241">
                  <c:v>46315</c:v>
                </c:pt>
                <c:pt idx="242">
                  <c:v>46316</c:v>
                </c:pt>
                <c:pt idx="243">
                  <c:v>46317</c:v>
                </c:pt>
                <c:pt idx="244">
                  <c:v>46318</c:v>
                </c:pt>
                <c:pt idx="245">
                  <c:v>46321</c:v>
                </c:pt>
                <c:pt idx="246">
                  <c:v>46322</c:v>
                </c:pt>
                <c:pt idx="247">
                  <c:v>46323</c:v>
                </c:pt>
                <c:pt idx="248">
                  <c:v>46324</c:v>
                </c:pt>
                <c:pt idx="249">
                  <c:v>46325</c:v>
                </c:pt>
              </c:numCache>
            </c:numRef>
          </c:cat>
          <c:val>
            <c:numRef>
              <c:f>Backtesting!$W$281:$W$530</c:f>
              <c:numCache>
                <c:formatCode>"$"#,##0</c:formatCode>
                <c:ptCount val="250"/>
                <c:pt idx="0">
                  <c:v>-50685.129471517866</c:v>
                </c:pt>
                <c:pt idx="1">
                  <c:v>-50685.129471517866</c:v>
                </c:pt>
                <c:pt idx="2">
                  <c:v>-50685.129471517866</c:v>
                </c:pt>
                <c:pt idx="3">
                  <c:v>-50685.129471517866</c:v>
                </c:pt>
                <c:pt idx="4">
                  <c:v>-50685.129471517866</c:v>
                </c:pt>
                <c:pt idx="5">
                  <c:v>-50685.129471517866</c:v>
                </c:pt>
                <c:pt idx="6">
                  <c:v>-50685.129471517866</c:v>
                </c:pt>
                <c:pt idx="7">
                  <c:v>-50685.129471517866</c:v>
                </c:pt>
                <c:pt idx="8">
                  <c:v>-50685.129471517866</c:v>
                </c:pt>
                <c:pt idx="9">
                  <c:v>-50685.129471517866</c:v>
                </c:pt>
                <c:pt idx="10">
                  <c:v>-50685.129471517866</c:v>
                </c:pt>
                <c:pt idx="11">
                  <c:v>-50685.129471517866</c:v>
                </c:pt>
                <c:pt idx="12">
                  <c:v>-50685.129471517866</c:v>
                </c:pt>
                <c:pt idx="13">
                  <c:v>-50685.129471517866</c:v>
                </c:pt>
                <c:pt idx="14">
                  <c:v>-50685.129471517866</c:v>
                </c:pt>
                <c:pt idx="15">
                  <c:v>-50685.129471517866</c:v>
                </c:pt>
                <c:pt idx="16">
                  <c:v>-50685.129471517866</c:v>
                </c:pt>
                <c:pt idx="17">
                  <c:v>-50685.129471517866</c:v>
                </c:pt>
                <c:pt idx="18">
                  <c:v>-50685.129471517866</c:v>
                </c:pt>
                <c:pt idx="19">
                  <c:v>-50685.129471517866</c:v>
                </c:pt>
                <c:pt idx="20">
                  <c:v>-50685.129471517866</c:v>
                </c:pt>
                <c:pt idx="21">
                  <c:v>-50685.129471517866</c:v>
                </c:pt>
                <c:pt idx="22">
                  <c:v>-50685.129471517866</c:v>
                </c:pt>
                <c:pt idx="23">
                  <c:v>-50685.129471517866</c:v>
                </c:pt>
                <c:pt idx="24">
                  <c:v>-50685.129471517866</c:v>
                </c:pt>
                <c:pt idx="25">
                  <c:v>-50685.129471517866</c:v>
                </c:pt>
                <c:pt idx="26">
                  <c:v>-50685.129471517866</c:v>
                </c:pt>
                <c:pt idx="27">
                  <c:v>-50685.129471517866</c:v>
                </c:pt>
                <c:pt idx="28">
                  <c:v>-50685.129471517866</c:v>
                </c:pt>
                <c:pt idx="29">
                  <c:v>-50685.129471517866</c:v>
                </c:pt>
                <c:pt idx="30">
                  <c:v>-50685.129471517866</c:v>
                </c:pt>
                <c:pt idx="31">
                  <c:v>-50685.129471517866</c:v>
                </c:pt>
                <c:pt idx="32">
                  <c:v>-50685.129471517866</c:v>
                </c:pt>
                <c:pt idx="33">
                  <c:v>-50685.129471517866</c:v>
                </c:pt>
                <c:pt idx="34">
                  <c:v>-50685.129471517866</c:v>
                </c:pt>
                <c:pt idx="35">
                  <c:v>-50685.129471517866</c:v>
                </c:pt>
                <c:pt idx="36">
                  <c:v>-50685.129471517866</c:v>
                </c:pt>
                <c:pt idx="37">
                  <c:v>-50685.129471517866</c:v>
                </c:pt>
                <c:pt idx="38">
                  <c:v>-50685.129471517866</c:v>
                </c:pt>
                <c:pt idx="39">
                  <c:v>-50685.129471517866</c:v>
                </c:pt>
                <c:pt idx="40">
                  <c:v>-50685.129471517866</c:v>
                </c:pt>
                <c:pt idx="41">
                  <c:v>-50685.129471517866</c:v>
                </c:pt>
                <c:pt idx="42">
                  <c:v>-50685.129471517866</c:v>
                </c:pt>
                <c:pt idx="43">
                  <c:v>-50685.129471517866</c:v>
                </c:pt>
                <c:pt idx="44">
                  <c:v>-50685.129471517866</c:v>
                </c:pt>
                <c:pt idx="45">
                  <c:v>-50685.129471517866</c:v>
                </c:pt>
                <c:pt idx="46">
                  <c:v>-50685.129471517866</c:v>
                </c:pt>
                <c:pt idx="47">
                  <c:v>-50685.129471517866</c:v>
                </c:pt>
                <c:pt idx="48">
                  <c:v>-50685.129471517866</c:v>
                </c:pt>
                <c:pt idx="49">
                  <c:v>-50685.129471517866</c:v>
                </c:pt>
                <c:pt idx="50">
                  <c:v>-50685.129471517866</c:v>
                </c:pt>
                <c:pt idx="51">
                  <c:v>-50685.129471517866</c:v>
                </c:pt>
                <c:pt idx="52">
                  <c:v>-50685.129471517866</c:v>
                </c:pt>
                <c:pt idx="53">
                  <c:v>-50685.129471517866</c:v>
                </c:pt>
                <c:pt idx="54">
                  <c:v>-50685.129471517866</c:v>
                </c:pt>
                <c:pt idx="55">
                  <c:v>-50685.129471517866</c:v>
                </c:pt>
                <c:pt idx="56">
                  <c:v>-50685.129471517866</c:v>
                </c:pt>
                <c:pt idx="57">
                  <c:v>-50685.129471517866</c:v>
                </c:pt>
                <c:pt idx="58">
                  <c:v>-50685.129471517866</c:v>
                </c:pt>
                <c:pt idx="59">
                  <c:v>-50685.129471517866</c:v>
                </c:pt>
                <c:pt idx="60">
                  <c:v>-50685.129471517866</c:v>
                </c:pt>
                <c:pt idx="61">
                  <c:v>-50685.129471517866</c:v>
                </c:pt>
                <c:pt idx="62">
                  <c:v>-50685.129471517866</c:v>
                </c:pt>
                <c:pt idx="63">
                  <c:v>-50685.129471517866</c:v>
                </c:pt>
                <c:pt idx="64">
                  <c:v>-50685.129471517866</c:v>
                </c:pt>
                <c:pt idx="65">
                  <c:v>-50685.129471517866</c:v>
                </c:pt>
                <c:pt idx="66">
                  <c:v>-50685.129471517866</c:v>
                </c:pt>
                <c:pt idx="67">
                  <c:v>-50685.129471517866</c:v>
                </c:pt>
                <c:pt idx="68">
                  <c:v>-50685.129471517866</c:v>
                </c:pt>
                <c:pt idx="69">
                  <c:v>-50685.129471517866</c:v>
                </c:pt>
                <c:pt idx="70">
                  <c:v>-50685.129471517866</c:v>
                </c:pt>
                <c:pt idx="71">
                  <c:v>-50685.129471517866</c:v>
                </c:pt>
                <c:pt idx="72">
                  <c:v>-50685.129471517866</c:v>
                </c:pt>
                <c:pt idx="73">
                  <c:v>-50685.129471517866</c:v>
                </c:pt>
                <c:pt idx="74">
                  <c:v>-50685.129471517866</c:v>
                </c:pt>
                <c:pt idx="75">
                  <c:v>-50685.129471517866</c:v>
                </c:pt>
                <c:pt idx="76">
                  <c:v>-50685.129471517866</c:v>
                </c:pt>
                <c:pt idx="77">
                  <c:v>-50685.129471517866</c:v>
                </c:pt>
                <c:pt idx="78">
                  <c:v>-50685.129471517866</c:v>
                </c:pt>
                <c:pt idx="79">
                  <c:v>-50685.129471517866</c:v>
                </c:pt>
                <c:pt idx="80">
                  <c:v>-50685.129471517866</c:v>
                </c:pt>
                <c:pt idx="81">
                  <c:v>-50685.129471517866</c:v>
                </c:pt>
                <c:pt idx="82">
                  <c:v>-45374.449171818007</c:v>
                </c:pt>
                <c:pt idx="83">
                  <c:v>-45374.449171818007</c:v>
                </c:pt>
                <c:pt idx="84">
                  <c:v>-45374.449171818007</c:v>
                </c:pt>
                <c:pt idx="85">
                  <c:v>-45374.449171818007</c:v>
                </c:pt>
                <c:pt idx="86">
                  <c:v>-42825.42990549362</c:v>
                </c:pt>
                <c:pt idx="87">
                  <c:v>-42825.42990549362</c:v>
                </c:pt>
                <c:pt idx="88">
                  <c:v>-42825.42990549362</c:v>
                </c:pt>
                <c:pt idx="89">
                  <c:v>-42825.42990549362</c:v>
                </c:pt>
                <c:pt idx="90">
                  <c:v>-42825.42990549362</c:v>
                </c:pt>
                <c:pt idx="91">
                  <c:v>-42825.42990549362</c:v>
                </c:pt>
                <c:pt idx="92">
                  <c:v>-42825.42990549362</c:v>
                </c:pt>
                <c:pt idx="93">
                  <c:v>-42825.42990549362</c:v>
                </c:pt>
                <c:pt idx="94">
                  <c:v>-42825.42990549362</c:v>
                </c:pt>
                <c:pt idx="95">
                  <c:v>-42825.42990549362</c:v>
                </c:pt>
                <c:pt idx="96">
                  <c:v>-42825.42990549362</c:v>
                </c:pt>
                <c:pt idx="97">
                  <c:v>-42825.42990549362</c:v>
                </c:pt>
                <c:pt idx="98">
                  <c:v>-42825.42990549362</c:v>
                </c:pt>
                <c:pt idx="99">
                  <c:v>-42825.42990549362</c:v>
                </c:pt>
                <c:pt idx="100">
                  <c:v>-42825.42990549362</c:v>
                </c:pt>
                <c:pt idx="101">
                  <c:v>-42825.42990549362</c:v>
                </c:pt>
                <c:pt idx="102">
                  <c:v>-42825.42990549362</c:v>
                </c:pt>
                <c:pt idx="103">
                  <c:v>-42825.42990549362</c:v>
                </c:pt>
                <c:pt idx="104">
                  <c:v>-40024.45109759381</c:v>
                </c:pt>
                <c:pt idx="105">
                  <c:v>-35287.535363512921</c:v>
                </c:pt>
                <c:pt idx="106">
                  <c:v>-35287.535363512921</c:v>
                </c:pt>
                <c:pt idx="107">
                  <c:v>-35287.535363512921</c:v>
                </c:pt>
                <c:pt idx="108">
                  <c:v>-35287.535363512921</c:v>
                </c:pt>
                <c:pt idx="109">
                  <c:v>-31049.165131847443</c:v>
                </c:pt>
                <c:pt idx="110">
                  <c:v>-31049.165131847443</c:v>
                </c:pt>
                <c:pt idx="111">
                  <c:v>-31049.165131847443</c:v>
                </c:pt>
                <c:pt idx="112">
                  <c:v>-31049.165131847443</c:v>
                </c:pt>
                <c:pt idx="113">
                  <c:v>-31049.165131847443</c:v>
                </c:pt>
                <c:pt idx="114">
                  <c:v>-31049.165131847443</c:v>
                </c:pt>
                <c:pt idx="115">
                  <c:v>-31049.165131847443</c:v>
                </c:pt>
                <c:pt idx="116">
                  <c:v>-31049.165131847443</c:v>
                </c:pt>
                <c:pt idx="117">
                  <c:v>-31049.165131847443</c:v>
                </c:pt>
                <c:pt idx="118">
                  <c:v>-31049.165131847443</c:v>
                </c:pt>
                <c:pt idx="119">
                  <c:v>-31049.165131847443</c:v>
                </c:pt>
                <c:pt idx="120">
                  <c:v>-31049.165131847443</c:v>
                </c:pt>
                <c:pt idx="121">
                  <c:v>-31049.165131847443</c:v>
                </c:pt>
                <c:pt idx="122">
                  <c:v>-31049.165131847443</c:v>
                </c:pt>
                <c:pt idx="123">
                  <c:v>-31049.165131847443</c:v>
                </c:pt>
                <c:pt idx="124">
                  <c:v>-31049.165131847443</c:v>
                </c:pt>
                <c:pt idx="125">
                  <c:v>-31049.165131847443</c:v>
                </c:pt>
                <c:pt idx="126">
                  <c:v>-31049.165131847443</c:v>
                </c:pt>
                <c:pt idx="127">
                  <c:v>-31049.165131847443</c:v>
                </c:pt>
                <c:pt idx="128">
                  <c:v>-31049.165131847443</c:v>
                </c:pt>
                <c:pt idx="129">
                  <c:v>-31049.165131847443</c:v>
                </c:pt>
                <c:pt idx="130">
                  <c:v>-31049.165131847443</c:v>
                </c:pt>
                <c:pt idx="131">
                  <c:v>-31049.165131847443</c:v>
                </c:pt>
                <c:pt idx="132">
                  <c:v>-31049.165131847443</c:v>
                </c:pt>
                <c:pt idx="133">
                  <c:v>-31049.165131847443</c:v>
                </c:pt>
                <c:pt idx="134">
                  <c:v>-31049.165131847443</c:v>
                </c:pt>
                <c:pt idx="135">
                  <c:v>-31049.165131847443</c:v>
                </c:pt>
                <c:pt idx="136">
                  <c:v>-31049.165131847443</c:v>
                </c:pt>
                <c:pt idx="137">
                  <c:v>-31049.165131847443</c:v>
                </c:pt>
                <c:pt idx="138">
                  <c:v>-31049.165131847443</c:v>
                </c:pt>
                <c:pt idx="139">
                  <c:v>-31049.165131847443</c:v>
                </c:pt>
                <c:pt idx="140">
                  <c:v>-31049.165131847443</c:v>
                </c:pt>
                <c:pt idx="141">
                  <c:v>-31049.165131847443</c:v>
                </c:pt>
                <c:pt idx="142">
                  <c:v>-31049.165131847443</c:v>
                </c:pt>
                <c:pt idx="143">
                  <c:v>-31049.165131847443</c:v>
                </c:pt>
                <c:pt idx="144">
                  <c:v>-31049.165131847443</c:v>
                </c:pt>
                <c:pt idx="145">
                  <c:v>-31049.165131847443</c:v>
                </c:pt>
                <c:pt idx="146">
                  <c:v>-31049.165131847443</c:v>
                </c:pt>
                <c:pt idx="147">
                  <c:v>-31049.165131847443</c:v>
                </c:pt>
                <c:pt idx="148">
                  <c:v>-31049.165131847443</c:v>
                </c:pt>
                <c:pt idx="149">
                  <c:v>-31049.165131847443</c:v>
                </c:pt>
                <c:pt idx="150">
                  <c:v>-31049.165131847443</c:v>
                </c:pt>
                <c:pt idx="151">
                  <c:v>-31049.165131847443</c:v>
                </c:pt>
                <c:pt idx="152">
                  <c:v>-31049.165131847443</c:v>
                </c:pt>
                <c:pt idx="153">
                  <c:v>-31049.165131847443</c:v>
                </c:pt>
                <c:pt idx="154">
                  <c:v>-31049.165131847443</c:v>
                </c:pt>
                <c:pt idx="155">
                  <c:v>-31049.165131847443</c:v>
                </c:pt>
                <c:pt idx="156">
                  <c:v>-31049.165131847443</c:v>
                </c:pt>
                <c:pt idx="157">
                  <c:v>-31049.165131847443</c:v>
                </c:pt>
                <c:pt idx="158">
                  <c:v>-31049.165131847443</c:v>
                </c:pt>
                <c:pt idx="159">
                  <c:v>-31049.165131847443</c:v>
                </c:pt>
                <c:pt idx="160">
                  <c:v>-31049.165131847443</c:v>
                </c:pt>
                <c:pt idx="161">
                  <c:v>-31049.165131847443</c:v>
                </c:pt>
                <c:pt idx="162">
                  <c:v>-31049.165131847443</c:v>
                </c:pt>
                <c:pt idx="163">
                  <c:v>-31049.165131847443</c:v>
                </c:pt>
                <c:pt idx="164">
                  <c:v>-31049.165131847443</c:v>
                </c:pt>
                <c:pt idx="165">
                  <c:v>-31049.165131847443</c:v>
                </c:pt>
                <c:pt idx="166">
                  <c:v>-31049.165131847443</c:v>
                </c:pt>
                <c:pt idx="167">
                  <c:v>-31049.165131847443</c:v>
                </c:pt>
                <c:pt idx="168">
                  <c:v>-31049.165131847443</c:v>
                </c:pt>
                <c:pt idx="169">
                  <c:v>-31049.165131847443</c:v>
                </c:pt>
                <c:pt idx="170">
                  <c:v>-31049.165131847443</c:v>
                </c:pt>
                <c:pt idx="171">
                  <c:v>-31049.165131847443</c:v>
                </c:pt>
                <c:pt idx="172">
                  <c:v>-31049.165131847443</c:v>
                </c:pt>
                <c:pt idx="173">
                  <c:v>-31049.165131847443</c:v>
                </c:pt>
                <c:pt idx="174">
                  <c:v>-31049.165131847443</c:v>
                </c:pt>
                <c:pt idx="175">
                  <c:v>-31049.165131847443</c:v>
                </c:pt>
                <c:pt idx="176">
                  <c:v>-31049.165131847443</c:v>
                </c:pt>
                <c:pt idx="177">
                  <c:v>-31049.165131847443</c:v>
                </c:pt>
                <c:pt idx="178">
                  <c:v>-31049.165131847443</c:v>
                </c:pt>
                <c:pt idx="179">
                  <c:v>-31049.165131847443</c:v>
                </c:pt>
                <c:pt idx="180">
                  <c:v>-31049.165131847443</c:v>
                </c:pt>
                <c:pt idx="181">
                  <c:v>-31049.165131847443</c:v>
                </c:pt>
                <c:pt idx="182">
                  <c:v>-31049.165131847443</c:v>
                </c:pt>
                <c:pt idx="183">
                  <c:v>-31049.165131847443</c:v>
                </c:pt>
                <c:pt idx="184">
                  <c:v>-33293.513274078708</c:v>
                </c:pt>
                <c:pt idx="185">
                  <c:v>-33293.513274078708</c:v>
                </c:pt>
                <c:pt idx="186">
                  <c:v>-33293.513274078708</c:v>
                </c:pt>
                <c:pt idx="187">
                  <c:v>-33293.513274078708</c:v>
                </c:pt>
                <c:pt idx="188">
                  <c:v>-33293.513274078708</c:v>
                </c:pt>
                <c:pt idx="189">
                  <c:v>-33293.513274078708</c:v>
                </c:pt>
                <c:pt idx="190">
                  <c:v>-33293.513274078708</c:v>
                </c:pt>
                <c:pt idx="191">
                  <c:v>-33293.513274078708</c:v>
                </c:pt>
                <c:pt idx="192">
                  <c:v>-33293.513274078708</c:v>
                </c:pt>
                <c:pt idx="193">
                  <c:v>-33293.513274078708</c:v>
                </c:pt>
                <c:pt idx="194">
                  <c:v>-33293.513274078708</c:v>
                </c:pt>
                <c:pt idx="195">
                  <c:v>-33293.513274078708</c:v>
                </c:pt>
                <c:pt idx="196">
                  <c:v>-33293.513274078708</c:v>
                </c:pt>
                <c:pt idx="197">
                  <c:v>-33293.513274078708</c:v>
                </c:pt>
                <c:pt idx="198">
                  <c:v>-33293.513274078708</c:v>
                </c:pt>
                <c:pt idx="199">
                  <c:v>-33293.513274078708</c:v>
                </c:pt>
                <c:pt idx="200">
                  <c:v>-33293.513274078708</c:v>
                </c:pt>
                <c:pt idx="201">
                  <c:v>-33293.513274078708</c:v>
                </c:pt>
                <c:pt idx="202">
                  <c:v>-33293.513274078708</c:v>
                </c:pt>
                <c:pt idx="203">
                  <c:v>-33293.513274078708</c:v>
                </c:pt>
                <c:pt idx="204">
                  <c:v>-33293.513274078708</c:v>
                </c:pt>
                <c:pt idx="205">
                  <c:v>-33293.513274078708</c:v>
                </c:pt>
                <c:pt idx="206">
                  <c:v>-33293.513274078708</c:v>
                </c:pt>
                <c:pt idx="207">
                  <c:v>-33293.513274078708</c:v>
                </c:pt>
                <c:pt idx="208">
                  <c:v>-33293.513274078708</c:v>
                </c:pt>
                <c:pt idx="209">
                  <c:v>-33293.513274078708</c:v>
                </c:pt>
                <c:pt idx="210">
                  <c:v>-33293.513274078708</c:v>
                </c:pt>
                <c:pt idx="211">
                  <c:v>-33293.513274078708</c:v>
                </c:pt>
                <c:pt idx="212">
                  <c:v>-33293.513274078708</c:v>
                </c:pt>
                <c:pt idx="213">
                  <c:v>-33293.513274078708</c:v>
                </c:pt>
                <c:pt idx="214">
                  <c:v>-33293.513274078708</c:v>
                </c:pt>
                <c:pt idx="215">
                  <c:v>-33293.513274078708</c:v>
                </c:pt>
                <c:pt idx="216">
                  <c:v>-34153.906862216478</c:v>
                </c:pt>
                <c:pt idx="217">
                  <c:v>-34153.906862216478</c:v>
                </c:pt>
                <c:pt idx="218">
                  <c:v>-34153.906862216478</c:v>
                </c:pt>
                <c:pt idx="219">
                  <c:v>-34153.906862216478</c:v>
                </c:pt>
                <c:pt idx="220">
                  <c:v>-34153.906862216478</c:v>
                </c:pt>
                <c:pt idx="221">
                  <c:v>-34153.906862216478</c:v>
                </c:pt>
                <c:pt idx="222">
                  <c:v>-34153.906862216478</c:v>
                </c:pt>
                <c:pt idx="223">
                  <c:v>-34153.906862216478</c:v>
                </c:pt>
                <c:pt idx="224">
                  <c:v>-34153.906862216478</c:v>
                </c:pt>
                <c:pt idx="225">
                  <c:v>-34153.906862216478</c:v>
                </c:pt>
                <c:pt idx="226">
                  <c:v>-34153.906862216478</c:v>
                </c:pt>
                <c:pt idx="227">
                  <c:v>-34153.906862216478</c:v>
                </c:pt>
                <c:pt idx="228">
                  <c:v>-34153.906862216478</c:v>
                </c:pt>
                <c:pt idx="229">
                  <c:v>-34153.906862216478</c:v>
                </c:pt>
                <c:pt idx="230">
                  <c:v>-34153.906862216478</c:v>
                </c:pt>
                <c:pt idx="231">
                  <c:v>-34153.906862216478</c:v>
                </c:pt>
                <c:pt idx="232">
                  <c:v>-34153.906862216478</c:v>
                </c:pt>
                <c:pt idx="233">
                  <c:v>-34153.906862216478</c:v>
                </c:pt>
                <c:pt idx="234">
                  <c:v>-34153.906862216478</c:v>
                </c:pt>
                <c:pt idx="235">
                  <c:v>-34153.906862216478</c:v>
                </c:pt>
                <c:pt idx="236">
                  <c:v>-34153.906862216478</c:v>
                </c:pt>
                <c:pt idx="237">
                  <c:v>-34153.906862216478</c:v>
                </c:pt>
                <c:pt idx="238">
                  <c:v>-34153.906862216478</c:v>
                </c:pt>
                <c:pt idx="239">
                  <c:v>-34153.906862216478</c:v>
                </c:pt>
                <c:pt idx="240">
                  <c:v>-34153.906862216478</c:v>
                </c:pt>
                <c:pt idx="241">
                  <c:v>-34153.906862216478</c:v>
                </c:pt>
                <c:pt idx="242">
                  <c:v>-34153.906862216478</c:v>
                </c:pt>
                <c:pt idx="243">
                  <c:v>-34153.906862216478</c:v>
                </c:pt>
                <c:pt idx="244">
                  <c:v>-34153.906862216478</c:v>
                </c:pt>
                <c:pt idx="245">
                  <c:v>-34153.906862216478</c:v>
                </c:pt>
                <c:pt idx="246">
                  <c:v>-34153.906862216478</c:v>
                </c:pt>
                <c:pt idx="247">
                  <c:v>-34153.906862216478</c:v>
                </c:pt>
                <c:pt idx="248">
                  <c:v>-34153.906862216478</c:v>
                </c:pt>
                <c:pt idx="249">
                  <c:v>-34153.906862216478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C82-8B41-9F0E-8E60D35309AE}"/>
            </c:ext>
          </c:extLst>
        </c:ser>
        <c:ser>
          <c:idx val="3"/>
          <c:order val="3"/>
          <c:tx>
            <c:strRef>
              <c:f>Backtesting!$X$30</c:f>
              <c:strCache>
                <c:ptCount val="1"/>
                <c:pt idx="0">
                  <c:v>-MC VaR 99% (chart)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Backtesting!$A$281:$A$530</c:f>
              <c:numCache>
                <c:formatCode>yyyy\-mm\-dd</c:formatCode>
                <c:ptCount val="250"/>
                <c:pt idx="0">
                  <c:v>45964</c:v>
                </c:pt>
                <c:pt idx="1">
                  <c:v>45965</c:v>
                </c:pt>
                <c:pt idx="2">
                  <c:v>45966</c:v>
                </c:pt>
                <c:pt idx="3">
                  <c:v>45967</c:v>
                </c:pt>
                <c:pt idx="4">
                  <c:v>45968</c:v>
                </c:pt>
                <c:pt idx="5">
                  <c:v>45971</c:v>
                </c:pt>
                <c:pt idx="6">
                  <c:v>45972</c:v>
                </c:pt>
                <c:pt idx="7">
                  <c:v>45973</c:v>
                </c:pt>
                <c:pt idx="8">
                  <c:v>45974</c:v>
                </c:pt>
                <c:pt idx="9">
                  <c:v>45975</c:v>
                </c:pt>
                <c:pt idx="10">
                  <c:v>45978</c:v>
                </c:pt>
                <c:pt idx="11">
                  <c:v>45979</c:v>
                </c:pt>
                <c:pt idx="12">
                  <c:v>45980</c:v>
                </c:pt>
                <c:pt idx="13">
                  <c:v>45981</c:v>
                </c:pt>
                <c:pt idx="14">
                  <c:v>45982</c:v>
                </c:pt>
                <c:pt idx="15">
                  <c:v>45985</c:v>
                </c:pt>
                <c:pt idx="16">
                  <c:v>45986</c:v>
                </c:pt>
                <c:pt idx="17">
                  <c:v>45987</c:v>
                </c:pt>
                <c:pt idx="18">
                  <c:v>45989</c:v>
                </c:pt>
                <c:pt idx="19">
                  <c:v>45992</c:v>
                </c:pt>
                <c:pt idx="20">
                  <c:v>45993</c:v>
                </c:pt>
                <c:pt idx="21">
                  <c:v>45994</c:v>
                </c:pt>
                <c:pt idx="22">
                  <c:v>45995</c:v>
                </c:pt>
                <c:pt idx="23">
                  <c:v>45996</c:v>
                </c:pt>
                <c:pt idx="24">
                  <c:v>45999</c:v>
                </c:pt>
                <c:pt idx="25">
                  <c:v>46000</c:v>
                </c:pt>
                <c:pt idx="26">
                  <c:v>46001</c:v>
                </c:pt>
                <c:pt idx="27">
                  <c:v>46002</c:v>
                </c:pt>
                <c:pt idx="28">
                  <c:v>46003</c:v>
                </c:pt>
                <c:pt idx="29">
                  <c:v>46006</c:v>
                </c:pt>
                <c:pt idx="30">
                  <c:v>46007</c:v>
                </c:pt>
                <c:pt idx="31">
                  <c:v>46008</c:v>
                </c:pt>
                <c:pt idx="32">
                  <c:v>46009</c:v>
                </c:pt>
                <c:pt idx="33">
                  <c:v>46010</c:v>
                </c:pt>
                <c:pt idx="34">
                  <c:v>46013</c:v>
                </c:pt>
                <c:pt idx="35">
                  <c:v>46014</c:v>
                </c:pt>
                <c:pt idx="36">
                  <c:v>46015</c:v>
                </c:pt>
                <c:pt idx="37">
                  <c:v>46017</c:v>
                </c:pt>
                <c:pt idx="38">
                  <c:v>46020</c:v>
                </c:pt>
                <c:pt idx="39">
                  <c:v>46021</c:v>
                </c:pt>
                <c:pt idx="40">
                  <c:v>46022</c:v>
                </c:pt>
                <c:pt idx="41">
                  <c:v>46024</c:v>
                </c:pt>
                <c:pt idx="42">
                  <c:v>46027</c:v>
                </c:pt>
                <c:pt idx="43">
                  <c:v>46028</c:v>
                </c:pt>
                <c:pt idx="44">
                  <c:v>46029</c:v>
                </c:pt>
                <c:pt idx="45">
                  <c:v>46030</c:v>
                </c:pt>
                <c:pt idx="46">
                  <c:v>46031</c:v>
                </c:pt>
                <c:pt idx="47">
                  <c:v>46034</c:v>
                </c:pt>
                <c:pt idx="48">
                  <c:v>46035</c:v>
                </c:pt>
                <c:pt idx="49">
                  <c:v>46036</c:v>
                </c:pt>
                <c:pt idx="50">
                  <c:v>46037</c:v>
                </c:pt>
                <c:pt idx="51">
                  <c:v>46038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46048</c:v>
                </c:pt>
                <c:pt idx="57">
                  <c:v>46049</c:v>
                </c:pt>
                <c:pt idx="58">
                  <c:v>46050</c:v>
                </c:pt>
                <c:pt idx="59">
                  <c:v>46051</c:v>
                </c:pt>
                <c:pt idx="60">
                  <c:v>46052</c:v>
                </c:pt>
                <c:pt idx="61">
                  <c:v>46055</c:v>
                </c:pt>
                <c:pt idx="62">
                  <c:v>46056</c:v>
                </c:pt>
                <c:pt idx="63">
                  <c:v>46057</c:v>
                </c:pt>
                <c:pt idx="64">
                  <c:v>46058</c:v>
                </c:pt>
                <c:pt idx="65">
                  <c:v>46059</c:v>
                </c:pt>
                <c:pt idx="66">
                  <c:v>46062</c:v>
                </c:pt>
                <c:pt idx="67">
                  <c:v>46063</c:v>
                </c:pt>
                <c:pt idx="68">
                  <c:v>46064</c:v>
                </c:pt>
                <c:pt idx="69">
                  <c:v>46065</c:v>
                </c:pt>
                <c:pt idx="70">
                  <c:v>46066</c:v>
                </c:pt>
                <c:pt idx="71">
                  <c:v>46070</c:v>
                </c:pt>
                <c:pt idx="72">
                  <c:v>46071</c:v>
                </c:pt>
                <c:pt idx="73">
                  <c:v>46072</c:v>
                </c:pt>
                <c:pt idx="74">
                  <c:v>46073</c:v>
                </c:pt>
                <c:pt idx="75">
                  <c:v>46076</c:v>
                </c:pt>
                <c:pt idx="76">
                  <c:v>46077</c:v>
                </c:pt>
                <c:pt idx="77">
                  <c:v>46078</c:v>
                </c:pt>
                <c:pt idx="78">
                  <c:v>46079</c:v>
                </c:pt>
                <c:pt idx="79">
                  <c:v>46080</c:v>
                </c:pt>
                <c:pt idx="80">
                  <c:v>46083</c:v>
                </c:pt>
                <c:pt idx="81">
                  <c:v>46084</c:v>
                </c:pt>
                <c:pt idx="82">
                  <c:v>46085</c:v>
                </c:pt>
                <c:pt idx="83">
                  <c:v>46086</c:v>
                </c:pt>
                <c:pt idx="84">
                  <c:v>46087</c:v>
                </c:pt>
                <c:pt idx="85">
                  <c:v>46090</c:v>
                </c:pt>
                <c:pt idx="86">
                  <c:v>46091</c:v>
                </c:pt>
                <c:pt idx="87">
                  <c:v>46092</c:v>
                </c:pt>
                <c:pt idx="88">
                  <c:v>46093</c:v>
                </c:pt>
                <c:pt idx="89">
                  <c:v>46094</c:v>
                </c:pt>
                <c:pt idx="90">
                  <c:v>46097</c:v>
                </c:pt>
                <c:pt idx="91">
                  <c:v>46098</c:v>
                </c:pt>
                <c:pt idx="92">
                  <c:v>46099</c:v>
                </c:pt>
                <c:pt idx="93">
                  <c:v>46100</c:v>
                </c:pt>
                <c:pt idx="94">
                  <c:v>46101</c:v>
                </c:pt>
                <c:pt idx="95">
                  <c:v>46104</c:v>
                </c:pt>
                <c:pt idx="96">
                  <c:v>46105</c:v>
                </c:pt>
                <c:pt idx="97">
                  <c:v>46106</c:v>
                </c:pt>
                <c:pt idx="98">
                  <c:v>46107</c:v>
                </c:pt>
                <c:pt idx="99">
                  <c:v>46108</c:v>
                </c:pt>
                <c:pt idx="100">
                  <c:v>46111</c:v>
                </c:pt>
                <c:pt idx="101">
                  <c:v>46112</c:v>
                </c:pt>
                <c:pt idx="102">
                  <c:v>46113</c:v>
                </c:pt>
                <c:pt idx="103">
                  <c:v>46114</c:v>
                </c:pt>
                <c:pt idx="104">
                  <c:v>46118</c:v>
                </c:pt>
                <c:pt idx="105">
                  <c:v>46119</c:v>
                </c:pt>
                <c:pt idx="106">
                  <c:v>46120</c:v>
                </c:pt>
                <c:pt idx="107">
                  <c:v>46121</c:v>
                </c:pt>
                <c:pt idx="108">
                  <c:v>46122</c:v>
                </c:pt>
                <c:pt idx="109">
                  <c:v>46125</c:v>
                </c:pt>
                <c:pt idx="110">
                  <c:v>46126</c:v>
                </c:pt>
                <c:pt idx="111">
                  <c:v>46127</c:v>
                </c:pt>
                <c:pt idx="112">
                  <c:v>46128</c:v>
                </c:pt>
                <c:pt idx="113">
                  <c:v>46129</c:v>
                </c:pt>
                <c:pt idx="114">
                  <c:v>46132</c:v>
                </c:pt>
                <c:pt idx="115">
                  <c:v>46133</c:v>
                </c:pt>
                <c:pt idx="116">
                  <c:v>46134</c:v>
                </c:pt>
                <c:pt idx="117">
                  <c:v>46135</c:v>
                </c:pt>
                <c:pt idx="118">
                  <c:v>46136</c:v>
                </c:pt>
                <c:pt idx="119">
                  <c:v>46139</c:v>
                </c:pt>
                <c:pt idx="120">
                  <c:v>46140</c:v>
                </c:pt>
                <c:pt idx="121">
                  <c:v>46141</c:v>
                </c:pt>
                <c:pt idx="122">
                  <c:v>46142</c:v>
                </c:pt>
                <c:pt idx="123">
                  <c:v>46143</c:v>
                </c:pt>
                <c:pt idx="124">
                  <c:v>46146</c:v>
                </c:pt>
                <c:pt idx="125">
                  <c:v>46147</c:v>
                </c:pt>
                <c:pt idx="126">
                  <c:v>46148</c:v>
                </c:pt>
                <c:pt idx="127">
                  <c:v>46149</c:v>
                </c:pt>
                <c:pt idx="128">
                  <c:v>46150</c:v>
                </c:pt>
                <c:pt idx="129">
                  <c:v>46153</c:v>
                </c:pt>
                <c:pt idx="130">
                  <c:v>46154</c:v>
                </c:pt>
                <c:pt idx="131">
                  <c:v>46155</c:v>
                </c:pt>
                <c:pt idx="132">
                  <c:v>46156</c:v>
                </c:pt>
                <c:pt idx="133">
                  <c:v>46157</c:v>
                </c:pt>
                <c:pt idx="134">
                  <c:v>46160</c:v>
                </c:pt>
                <c:pt idx="135">
                  <c:v>46161</c:v>
                </c:pt>
                <c:pt idx="136">
                  <c:v>46162</c:v>
                </c:pt>
                <c:pt idx="137">
                  <c:v>46163</c:v>
                </c:pt>
                <c:pt idx="138">
                  <c:v>46164</c:v>
                </c:pt>
                <c:pt idx="139">
                  <c:v>46168</c:v>
                </c:pt>
                <c:pt idx="140">
                  <c:v>46169</c:v>
                </c:pt>
                <c:pt idx="141">
                  <c:v>46170</c:v>
                </c:pt>
                <c:pt idx="142">
                  <c:v>46171</c:v>
                </c:pt>
                <c:pt idx="143">
                  <c:v>46174</c:v>
                </c:pt>
                <c:pt idx="144">
                  <c:v>46175</c:v>
                </c:pt>
                <c:pt idx="145">
                  <c:v>46176</c:v>
                </c:pt>
                <c:pt idx="146">
                  <c:v>46177</c:v>
                </c:pt>
                <c:pt idx="147">
                  <c:v>46178</c:v>
                </c:pt>
                <c:pt idx="148">
                  <c:v>46181</c:v>
                </c:pt>
                <c:pt idx="149">
                  <c:v>46182</c:v>
                </c:pt>
                <c:pt idx="150">
                  <c:v>46183</c:v>
                </c:pt>
                <c:pt idx="151">
                  <c:v>46184</c:v>
                </c:pt>
                <c:pt idx="152">
                  <c:v>46185</c:v>
                </c:pt>
                <c:pt idx="153">
                  <c:v>46188</c:v>
                </c:pt>
                <c:pt idx="154">
                  <c:v>46189</c:v>
                </c:pt>
                <c:pt idx="155">
                  <c:v>46190</c:v>
                </c:pt>
                <c:pt idx="156">
                  <c:v>46191</c:v>
                </c:pt>
                <c:pt idx="157">
                  <c:v>46195</c:v>
                </c:pt>
                <c:pt idx="158">
                  <c:v>46196</c:v>
                </c:pt>
                <c:pt idx="159">
                  <c:v>46197</c:v>
                </c:pt>
                <c:pt idx="160">
                  <c:v>46198</c:v>
                </c:pt>
                <c:pt idx="161">
                  <c:v>46199</c:v>
                </c:pt>
                <c:pt idx="162">
                  <c:v>46202</c:v>
                </c:pt>
                <c:pt idx="163">
                  <c:v>46203</c:v>
                </c:pt>
                <c:pt idx="164">
                  <c:v>46204</c:v>
                </c:pt>
                <c:pt idx="165">
                  <c:v>46205</c:v>
                </c:pt>
                <c:pt idx="166">
                  <c:v>46209</c:v>
                </c:pt>
                <c:pt idx="167">
                  <c:v>46210</c:v>
                </c:pt>
                <c:pt idx="168">
                  <c:v>46211</c:v>
                </c:pt>
                <c:pt idx="169">
                  <c:v>46212</c:v>
                </c:pt>
                <c:pt idx="170">
                  <c:v>46213</c:v>
                </c:pt>
                <c:pt idx="171">
                  <c:v>46216</c:v>
                </c:pt>
                <c:pt idx="172">
                  <c:v>46217</c:v>
                </c:pt>
                <c:pt idx="173">
                  <c:v>46218</c:v>
                </c:pt>
                <c:pt idx="174">
                  <c:v>46219</c:v>
                </c:pt>
                <c:pt idx="175">
                  <c:v>46220</c:v>
                </c:pt>
                <c:pt idx="176">
                  <c:v>46223</c:v>
                </c:pt>
                <c:pt idx="177">
                  <c:v>46224</c:v>
                </c:pt>
                <c:pt idx="178">
                  <c:v>46225</c:v>
                </c:pt>
                <c:pt idx="179">
                  <c:v>46226</c:v>
                </c:pt>
                <c:pt idx="180">
                  <c:v>46227</c:v>
                </c:pt>
                <c:pt idx="181">
                  <c:v>46230</c:v>
                </c:pt>
                <c:pt idx="182">
                  <c:v>46231</c:v>
                </c:pt>
                <c:pt idx="183">
                  <c:v>46232</c:v>
                </c:pt>
                <c:pt idx="184">
                  <c:v>46233</c:v>
                </c:pt>
                <c:pt idx="185">
                  <c:v>46234</c:v>
                </c:pt>
                <c:pt idx="186">
                  <c:v>46237</c:v>
                </c:pt>
                <c:pt idx="187">
                  <c:v>46238</c:v>
                </c:pt>
                <c:pt idx="188">
                  <c:v>46239</c:v>
                </c:pt>
                <c:pt idx="189">
                  <c:v>46240</c:v>
                </c:pt>
                <c:pt idx="190">
                  <c:v>46241</c:v>
                </c:pt>
                <c:pt idx="191">
                  <c:v>46244</c:v>
                </c:pt>
                <c:pt idx="192">
                  <c:v>46245</c:v>
                </c:pt>
                <c:pt idx="193">
                  <c:v>46246</c:v>
                </c:pt>
                <c:pt idx="194">
                  <c:v>46247</c:v>
                </c:pt>
                <c:pt idx="195">
                  <c:v>46248</c:v>
                </c:pt>
                <c:pt idx="196">
                  <c:v>46251</c:v>
                </c:pt>
                <c:pt idx="197">
                  <c:v>46252</c:v>
                </c:pt>
                <c:pt idx="198">
                  <c:v>46253</c:v>
                </c:pt>
                <c:pt idx="199">
                  <c:v>46254</c:v>
                </c:pt>
                <c:pt idx="200">
                  <c:v>46255</c:v>
                </c:pt>
                <c:pt idx="201">
                  <c:v>46258</c:v>
                </c:pt>
                <c:pt idx="202">
                  <c:v>46259</c:v>
                </c:pt>
                <c:pt idx="203">
                  <c:v>46260</c:v>
                </c:pt>
                <c:pt idx="204">
                  <c:v>46261</c:v>
                </c:pt>
                <c:pt idx="205">
                  <c:v>46262</c:v>
                </c:pt>
                <c:pt idx="206">
                  <c:v>46265</c:v>
                </c:pt>
                <c:pt idx="207">
                  <c:v>46266</c:v>
                </c:pt>
                <c:pt idx="208">
                  <c:v>46267</c:v>
                </c:pt>
                <c:pt idx="209">
                  <c:v>46268</c:v>
                </c:pt>
                <c:pt idx="210">
                  <c:v>46269</c:v>
                </c:pt>
                <c:pt idx="211">
                  <c:v>46273</c:v>
                </c:pt>
                <c:pt idx="212">
                  <c:v>46274</c:v>
                </c:pt>
                <c:pt idx="213">
                  <c:v>46275</c:v>
                </c:pt>
                <c:pt idx="214">
                  <c:v>46276</c:v>
                </c:pt>
                <c:pt idx="215">
                  <c:v>46279</c:v>
                </c:pt>
                <c:pt idx="216">
                  <c:v>46280</c:v>
                </c:pt>
                <c:pt idx="217">
                  <c:v>46281</c:v>
                </c:pt>
                <c:pt idx="218">
                  <c:v>46282</c:v>
                </c:pt>
                <c:pt idx="219">
                  <c:v>46283</c:v>
                </c:pt>
                <c:pt idx="220">
                  <c:v>46286</c:v>
                </c:pt>
                <c:pt idx="221">
                  <c:v>46287</c:v>
                </c:pt>
                <c:pt idx="222">
                  <c:v>46288</c:v>
                </c:pt>
                <c:pt idx="223">
                  <c:v>46289</c:v>
                </c:pt>
                <c:pt idx="224">
                  <c:v>46290</c:v>
                </c:pt>
                <c:pt idx="225">
                  <c:v>46293</c:v>
                </c:pt>
                <c:pt idx="226">
                  <c:v>46294</c:v>
                </c:pt>
                <c:pt idx="227">
                  <c:v>46295</c:v>
                </c:pt>
                <c:pt idx="228">
                  <c:v>46296</c:v>
                </c:pt>
                <c:pt idx="229">
                  <c:v>46297</c:v>
                </c:pt>
                <c:pt idx="230">
                  <c:v>46300</c:v>
                </c:pt>
                <c:pt idx="231">
                  <c:v>46301</c:v>
                </c:pt>
                <c:pt idx="232">
                  <c:v>46302</c:v>
                </c:pt>
                <c:pt idx="233">
                  <c:v>46303</c:v>
                </c:pt>
                <c:pt idx="234">
                  <c:v>46304</c:v>
                </c:pt>
                <c:pt idx="235">
                  <c:v>46307</c:v>
                </c:pt>
                <c:pt idx="236">
                  <c:v>46308</c:v>
                </c:pt>
                <c:pt idx="237">
                  <c:v>46309</c:v>
                </c:pt>
                <c:pt idx="238">
                  <c:v>46310</c:v>
                </c:pt>
                <c:pt idx="239">
                  <c:v>46311</c:v>
                </c:pt>
                <c:pt idx="240">
                  <c:v>46314</c:v>
                </c:pt>
                <c:pt idx="241">
                  <c:v>46315</c:v>
                </c:pt>
                <c:pt idx="242">
                  <c:v>46316</c:v>
                </c:pt>
                <c:pt idx="243">
                  <c:v>46317</c:v>
                </c:pt>
                <c:pt idx="244">
                  <c:v>46318</c:v>
                </c:pt>
                <c:pt idx="245">
                  <c:v>46321</c:v>
                </c:pt>
                <c:pt idx="246">
                  <c:v>46322</c:v>
                </c:pt>
                <c:pt idx="247">
                  <c:v>46323</c:v>
                </c:pt>
                <c:pt idx="248">
                  <c:v>46324</c:v>
                </c:pt>
                <c:pt idx="249">
                  <c:v>46325</c:v>
                </c:pt>
              </c:numCache>
            </c:numRef>
          </c:cat>
          <c:val>
            <c:numRef>
              <c:f>Backtesting!$X$281:$X$530</c:f>
              <c:numCache>
                <c:formatCode>"$"#,##0</c:formatCode>
                <c:ptCount val="250"/>
                <c:pt idx="0">
                  <c:v>-39967.448267865147</c:v>
                </c:pt>
                <c:pt idx="1">
                  <c:v>-39988.969769809548</c:v>
                </c:pt>
                <c:pt idx="2">
                  <c:v>-39909.218447192361</c:v>
                </c:pt>
                <c:pt idx="3">
                  <c:v>-39937.517644580053</c:v>
                </c:pt>
                <c:pt idx="4">
                  <c:v>-37275.716626962785</c:v>
                </c:pt>
                <c:pt idx="5">
                  <c:v>-36947.239639573752</c:v>
                </c:pt>
                <c:pt idx="6">
                  <c:v>-36947.518391205333</c:v>
                </c:pt>
                <c:pt idx="7">
                  <c:v>-36907.231023019922</c:v>
                </c:pt>
                <c:pt idx="8">
                  <c:v>-36878.27487571985</c:v>
                </c:pt>
                <c:pt idx="9">
                  <c:v>-37242.481316850601</c:v>
                </c:pt>
                <c:pt idx="10">
                  <c:v>-37336.06594101779</c:v>
                </c:pt>
                <c:pt idx="11">
                  <c:v>-37542.021374440039</c:v>
                </c:pt>
                <c:pt idx="12">
                  <c:v>-37532.414573627531</c:v>
                </c:pt>
                <c:pt idx="13">
                  <c:v>-37458.265557266102</c:v>
                </c:pt>
                <c:pt idx="14">
                  <c:v>-37608.578898455227</c:v>
                </c:pt>
                <c:pt idx="15">
                  <c:v>-37593.462572091354</c:v>
                </c:pt>
                <c:pt idx="16">
                  <c:v>-37599.3682638842</c:v>
                </c:pt>
                <c:pt idx="17">
                  <c:v>-37607.11589562022</c:v>
                </c:pt>
                <c:pt idx="18">
                  <c:v>-37571.471071625157</c:v>
                </c:pt>
                <c:pt idx="19">
                  <c:v>-37561.414929158367</c:v>
                </c:pt>
                <c:pt idx="20">
                  <c:v>-37625.372903452175</c:v>
                </c:pt>
                <c:pt idx="21">
                  <c:v>-37557.19591175735</c:v>
                </c:pt>
                <c:pt idx="22">
                  <c:v>-37546.594682921459</c:v>
                </c:pt>
                <c:pt idx="23">
                  <c:v>-37487.149735672465</c:v>
                </c:pt>
                <c:pt idx="24">
                  <c:v>-37496.384100761687</c:v>
                </c:pt>
                <c:pt idx="25">
                  <c:v>-37501.357488306683</c:v>
                </c:pt>
                <c:pt idx="26">
                  <c:v>-37497.319467147652</c:v>
                </c:pt>
                <c:pt idx="27">
                  <c:v>-37446.989178506366</c:v>
                </c:pt>
                <c:pt idx="28">
                  <c:v>-37448.92812210937</c:v>
                </c:pt>
                <c:pt idx="29">
                  <c:v>-37433.276629866501</c:v>
                </c:pt>
                <c:pt idx="30">
                  <c:v>-37383.285444548899</c:v>
                </c:pt>
                <c:pt idx="31">
                  <c:v>-37471.587149324681</c:v>
                </c:pt>
                <c:pt idx="32">
                  <c:v>-37448.123030908195</c:v>
                </c:pt>
                <c:pt idx="33">
                  <c:v>-36833.738768969459</c:v>
                </c:pt>
                <c:pt idx="34">
                  <c:v>-36850.483379079888</c:v>
                </c:pt>
                <c:pt idx="35">
                  <c:v>-36817.508989732371</c:v>
                </c:pt>
                <c:pt idx="36">
                  <c:v>-36813.116497118113</c:v>
                </c:pt>
                <c:pt idx="37">
                  <c:v>-36794.50999696285</c:v>
                </c:pt>
                <c:pt idx="38">
                  <c:v>-36818.354782583257</c:v>
                </c:pt>
                <c:pt idx="39">
                  <c:v>-36873.000710771397</c:v>
                </c:pt>
                <c:pt idx="40">
                  <c:v>-36824.087056591219</c:v>
                </c:pt>
                <c:pt idx="41">
                  <c:v>-36865.70721604053</c:v>
                </c:pt>
                <c:pt idx="42">
                  <c:v>-36872.755395768378</c:v>
                </c:pt>
                <c:pt idx="43">
                  <c:v>-36932.326793235785</c:v>
                </c:pt>
                <c:pt idx="44">
                  <c:v>-36932.686967030408</c:v>
                </c:pt>
                <c:pt idx="45">
                  <c:v>-37199.292419271151</c:v>
                </c:pt>
                <c:pt idx="46">
                  <c:v>-37194.237537676716</c:v>
                </c:pt>
                <c:pt idx="47">
                  <c:v>-36908.463948762859</c:v>
                </c:pt>
                <c:pt idx="48">
                  <c:v>-36988.390554704267</c:v>
                </c:pt>
                <c:pt idx="49">
                  <c:v>-37302.612916763828</c:v>
                </c:pt>
                <c:pt idx="50">
                  <c:v>-37354.157682010838</c:v>
                </c:pt>
                <c:pt idx="51">
                  <c:v>-37401.458243813737</c:v>
                </c:pt>
                <c:pt idx="52">
                  <c:v>-37409.017325552326</c:v>
                </c:pt>
                <c:pt idx="53">
                  <c:v>-37786.077630866937</c:v>
                </c:pt>
                <c:pt idx="54">
                  <c:v>-37709.782814289771</c:v>
                </c:pt>
                <c:pt idx="55">
                  <c:v>-37707.749584717203</c:v>
                </c:pt>
                <c:pt idx="56">
                  <c:v>-37889.939601144615</c:v>
                </c:pt>
                <c:pt idx="57">
                  <c:v>-37884.98730731236</c:v>
                </c:pt>
                <c:pt idx="58">
                  <c:v>-37892.974207223262</c:v>
                </c:pt>
                <c:pt idx="59">
                  <c:v>-37900.90773652029</c:v>
                </c:pt>
                <c:pt idx="60">
                  <c:v>-37911.562034399503</c:v>
                </c:pt>
                <c:pt idx="61">
                  <c:v>-37866.879547272038</c:v>
                </c:pt>
                <c:pt idx="62">
                  <c:v>-37828.094037919429</c:v>
                </c:pt>
                <c:pt idx="63">
                  <c:v>-37824.957947904841</c:v>
                </c:pt>
                <c:pt idx="64">
                  <c:v>-37828.513879116246</c:v>
                </c:pt>
                <c:pt idx="65">
                  <c:v>-37994.352035125987</c:v>
                </c:pt>
                <c:pt idx="66">
                  <c:v>-38086.660126002127</c:v>
                </c:pt>
                <c:pt idx="67">
                  <c:v>-37908.476819083699</c:v>
                </c:pt>
                <c:pt idx="68">
                  <c:v>-38105.434975967015</c:v>
                </c:pt>
                <c:pt idx="69">
                  <c:v>-38270.237687650166</c:v>
                </c:pt>
                <c:pt idx="70">
                  <c:v>-38743.385007560835</c:v>
                </c:pt>
                <c:pt idx="71">
                  <c:v>-38742.717266435764</c:v>
                </c:pt>
                <c:pt idx="72">
                  <c:v>-38740.994513356934</c:v>
                </c:pt>
                <c:pt idx="73">
                  <c:v>-38713.529911838101</c:v>
                </c:pt>
                <c:pt idx="74">
                  <c:v>-38262.724151414841</c:v>
                </c:pt>
                <c:pt idx="75">
                  <c:v>-38131.675610623148</c:v>
                </c:pt>
                <c:pt idx="76">
                  <c:v>-38775.913378543351</c:v>
                </c:pt>
                <c:pt idx="77">
                  <c:v>-38706.765810649245</c:v>
                </c:pt>
                <c:pt idx="78">
                  <c:v>-38786.184895213511</c:v>
                </c:pt>
                <c:pt idx="79">
                  <c:v>-38762.178922329826</c:v>
                </c:pt>
                <c:pt idx="80">
                  <c:v>-39326.658265240258</c:v>
                </c:pt>
                <c:pt idx="81">
                  <c:v>-39151.552862301789</c:v>
                </c:pt>
                <c:pt idx="82">
                  <c:v>-38080.137532182744</c:v>
                </c:pt>
                <c:pt idx="83">
                  <c:v>-38079.687359062591</c:v>
                </c:pt>
                <c:pt idx="84">
                  <c:v>-37988.351068629192</c:v>
                </c:pt>
                <c:pt idx="85">
                  <c:v>-38101.109300104232</c:v>
                </c:pt>
                <c:pt idx="86">
                  <c:v>-37238.964350854105</c:v>
                </c:pt>
                <c:pt idx="87">
                  <c:v>-37192.184263091782</c:v>
                </c:pt>
                <c:pt idx="88">
                  <c:v>-37217.882206050468</c:v>
                </c:pt>
                <c:pt idx="89">
                  <c:v>-37481.227550763062</c:v>
                </c:pt>
                <c:pt idx="90">
                  <c:v>-37337.433753130288</c:v>
                </c:pt>
                <c:pt idx="91">
                  <c:v>-37325.653701369032</c:v>
                </c:pt>
                <c:pt idx="92">
                  <c:v>-37320.556796381912</c:v>
                </c:pt>
                <c:pt idx="93">
                  <c:v>-37321.57923019139</c:v>
                </c:pt>
                <c:pt idx="94">
                  <c:v>-37331.283868554783</c:v>
                </c:pt>
                <c:pt idx="95">
                  <c:v>-37325.002502872805</c:v>
                </c:pt>
                <c:pt idx="96">
                  <c:v>-37242.762308832367</c:v>
                </c:pt>
                <c:pt idx="97">
                  <c:v>-37244.749030729392</c:v>
                </c:pt>
                <c:pt idx="98">
                  <c:v>-37133.155159557704</c:v>
                </c:pt>
                <c:pt idx="99">
                  <c:v>-37107.557310821627</c:v>
                </c:pt>
                <c:pt idx="100">
                  <c:v>-37131.438012147089</c:v>
                </c:pt>
                <c:pt idx="101">
                  <c:v>-37135.162309382373</c:v>
                </c:pt>
                <c:pt idx="102">
                  <c:v>-37305.021295380408</c:v>
                </c:pt>
                <c:pt idx="103">
                  <c:v>-37285.969286642867</c:v>
                </c:pt>
                <c:pt idx="104">
                  <c:v>-34279.401500044318</c:v>
                </c:pt>
                <c:pt idx="105">
                  <c:v>-32034.275570808903</c:v>
                </c:pt>
                <c:pt idx="106">
                  <c:v>-31969.041801621057</c:v>
                </c:pt>
                <c:pt idx="107">
                  <c:v>-32218.557723114951</c:v>
                </c:pt>
                <c:pt idx="108">
                  <c:v>-30180.343418377885</c:v>
                </c:pt>
                <c:pt idx="109">
                  <c:v>-29504.183778982231</c:v>
                </c:pt>
                <c:pt idx="110">
                  <c:v>-29480.154837114183</c:v>
                </c:pt>
                <c:pt idx="111">
                  <c:v>-29493.03507501788</c:v>
                </c:pt>
                <c:pt idx="112">
                  <c:v>-29502.389204496409</c:v>
                </c:pt>
                <c:pt idx="113">
                  <c:v>-29344.586166713092</c:v>
                </c:pt>
                <c:pt idx="114">
                  <c:v>-29345.45931231225</c:v>
                </c:pt>
                <c:pt idx="115">
                  <c:v>-29126.200815518063</c:v>
                </c:pt>
                <c:pt idx="116">
                  <c:v>-28947.293239331422</c:v>
                </c:pt>
                <c:pt idx="117">
                  <c:v>-28925.423202541428</c:v>
                </c:pt>
                <c:pt idx="118">
                  <c:v>-28944.150497089366</c:v>
                </c:pt>
                <c:pt idx="119">
                  <c:v>-29004.878869277629</c:v>
                </c:pt>
                <c:pt idx="120">
                  <c:v>-28992.316227800802</c:v>
                </c:pt>
                <c:pt idx="121">
                  <c:v>-29006.872716546197</c:v>
                </c:pt>
                <c:pt idx="122">
                  <c:v>-29055.128428996955</c:v>
                </c:pt>
                <c:pt idx="123">
                  <c:v>-29083.446282572539</c:v>
                </c:pt>
                <c:pt idx="124">
                  <c:v>-28998.256060559797</c:v>
                </c:pt>
                <c:pt idx="125">
                  <c:v>-29158.750453456265</c:v>
                </c:pt>
                <c:pt idx="126">
                  <c:v>-29055.625454351921</c:v>
                </c:pt>
                <c:pt idx="127">
                  <c:v>-29082.187116949524</c:v>
                </c:pt>
                <c:pt idx="128">
                  <c:v>-29294.662710940804</c:v>
                </c:pt>
                <c:pt idx="129">
                  <c:v>-29366.398528866248</c:v>
                </c:pt>
                <c:pt idx="130">
                  <c:v>-29148.412843061506</c:v>
                </c:pt>
                <c:pt idx="131">
                  <c:v>-29109.072575946313</c:v>
                </c:pt>
                <c:pt idx="132">
                  <c:v>-29176.560607636904</c:v>
                </c:pt>
                <c:pt idx="133">
                  <c:v>-29184.411398549742</c:v>
                </c:pt>
                <c:pt idx="134">
                  <c:v>-29236.032120603773</c:v>
                </c:pt>
                <c:pt idx="135">
                  <c:v>-29182.104586680562</c:v>
                </c:pt>
                <c:pt idx="136">
                  <c:v>-29253.755938977443</c:v>
                </c:pt>
                <c:pt idx="137">
                  <c:v>-28976.608865349339</c:v>
                </c:pt>
                <c:pt idx="138">
                  <c:v>-28970.831290024616</c:v>
                </c:pt>
                <c:pt idx="139">
                  <c:v>-28947.512959930951</c:v>
                </c:pt>
                <c:pt idx="140">
                  <c:v>-28859.811605742918</c:v>
                </c:pt>
                <c:pt idx="141">
                  <c:v>-28962.34333344247</c:v>
                </c:pt>
                <c:pt idx="142">
                  <c:v>-28983.606355928507</c:v>
                </c:pt>
                <c:pt idx="143">
                  <c:v>-28987.26971593815</c:v>
                </c:pt>
                <c:pt idx="144">
                  <c:v>-28988.121681675591</c:v>
                </c:pt>
                <c:pt idx="145">
                  <c:v>-29032.42827553325</c:v>
                </c:pt>
                <c:pt idx="146">
                  <c:v>-29053.488790851614</c:v>
                </c:pt>
                <c:pt idx="147">
                  <c:v>-29352.989749299999</c:v>
                </c:pt>
                <c:pt idx="148">
                  <c:v>-29417.404668228177</c:v>
                </c:pt>
                <c:pt idx="149">
                  <c:v>-29433.32538160629</c:v>
                </c:pt>
                <c:pt idx="150">
                  <c:v>-29433.653650808668</c:v>
                </c:pt>
                <c:pt idx="151">
                  <c:v>-29485.113264161249</c:v>
                </c:pt>
                <c:pt idx="152">
                  <c:v>-29514.3472047291</c:v>
                </c:pt>
                <c:pt idx="153">
                  <c:v>-29377.033580143961</c:v>
                </c:pt>
                <c:pt idx="154">
                  <c:v>-29367.122112919697</c:v>
                </c:pt>
                <c:pt idx="155">
                  <c:v>-29407.84419662174</c:v>
                </c:pt>
                <c:pt idx="156">
                  <c:v>-29363.271058585571</c:v>
                </c:pt>
                <c:pt idx="157">
                  <c:v>-29504.523440136902</c:v>
                </c:pt>
                <c:pt idx="158">
                  <c:v>-29546.188854661217</c:v>
                </c:pt>
                <c:pt idx="159">
                  <c:v>-29542.769889821164</c:v>
                </c:pt>
                <c:pt idx="160">
                  <c:v>-29654.631573865692</c:v>
                </c:pt>
                <c:pt idx="161">
                  <c:v>-29631.405563510154</c:v>
                </c:pt>
                <c:pt idx="162">
                  <c:v>-29892.000943117557</c:v>
                </c:pt>
                <c:pt idx="163">
                  <c:v>-29908.01238619805</c:v>
                </c:pt>
                <c:pt idx="164">
                  <c:v>-30027.50282885784</c:v>
                </c:pt>
                <c:pt idx="165">
                  <c:v>-30083.008649497056</c:v>
                </c:pt>
                <c:pt idx="166">
                  <c:v>-30077.382665450517</c:v>
                </c:pt>
                <c:pt idx="167">
                  <c:v>-30115.958143798995</c:v>
                </c:pt>
                <c:pt idx="168">
                  <c:v>-29715.661358701069</c:v>
                </c:pt>
                <c:pt idx="169">
                  <c:v>-30019.765219608002</c:v>
                </c:pt>
                <c:pt idx="170">
                  <c:v>-30048.995432547876</c:v>
                </c:pt>
                <c:pt idx="171">
                  <c:v>-30001.031062102345</c:v>
                </c:pt>
                <c:pt idx="172">
                  <c:v>-30047.756261994149</c:v>
                </c:pt>
                <c:pt idx="173">
                  <c:v>-29994.459162619307</c:v>
                </c:pt>
                <c:pt idx="174">
                  <c:v>-29938.273141052137</c:v>
                </c:pt>
                <c:pt idx="175">
                  <c:v>-30160.576292696715</c:v>
                </c:pt>
                <c:pt idx="176">
                  <c:v>-30231.725632864029</c:v>
                </c:pt>
                <c:pt idx="177">
                  <c:v>-30368.424066182608</c:v>
                </c:pt>
                <c:pt idx="178">
                  <c:v>-30413.014186510678</c:v>
                </c:pt>
                <c:pt idx="179">
                  <c:v>-30396.646996329149</c:v>
                </c:pt>
                <c:pt idx="180">
                  <c:v>-30441.692271720305</c:v>
                </c:pt>
                <c:pt idx="181">
                  <c:v>-30438.703772836918</c:v>
                </c:pt>
                <c:pt idx="182">
                  <c:v>-30408.521978696452</c:v>
                </c:pt>
                <c:pt idx="183">
                  <c:v>-30408.405505643681</c:v>
                </c:pt>
                <c:pt idx="184">
                  <c:v>-30980.908139690779</c:v>
                </c:pt>
                <c:pt idx="185">
                  <c:v>-30924.062112409803</c:v>
                </c:pt>
                <c:pt idx="186">
                  <c:v>-30518.685546223929</c:v>
                </c:pt>
                <c:pt idx="187">
                  <c:v>-30509.863840366521</c:v>
                </c:pt>
                <c:pt idx="188">
                  <c:v>-30462.839711490324</c:v>
                </c:pt>
                <c:pt idx="189">
                  <c:v>-30450.394463688113</c:v>
                </c:pt>
                <c:pt idx="190">
                  <c:v>-30466.89275224783</c:v>
                </c:pt>
                <c:pt idx="191">
                  <c:v>-30442.115210458036</c:v>
                </c:pt>
                <c:pt idx="192">
                  <c:v>-30440.818909811926</c:v>
                </c:pt>
                <c:pt idx="193">
                  <c:v>-30375.597705588432</c:v>
                </c:pt>
                <c:pt idx="194">
                  <c:v>-30342.736277090564</c:v>
                </c:pt>
                <c:pt idx="195">
                  <c:v>-30388.117678487386</c:v>
                </c:pt>
                <c:pt idx="196">
                  <c:v>-30176.398207725848</c:v>
                </c:pt>
                <c:pt idx="197">
                  <c:v>-30215.464730144671</c:v>
                </c:pt>
                <c:pt idx="198">
                  <c:v>-30195.549552080953</c:v>
                </c:pt>
                <c:pt idx="199">
                  <c:v>-30382.097308263699</c:v>
                </c:pt>
                <c:pt idx="200">
                  <c:v>-30669.753662618197</c:v>
                </c:pt>
                <c:pt idx="201">
                  <c:v>-30579.723256921643</c:v>
                </c:pt>
                <c:pt idx="202">
                  <c:v>-30549.968318522195</c:v>
                </c:pt>
                <c:pt idx="203">
                  <c:v>-30540.592576311148</c:v>
                </c:pt>
                <c:pt idx="204">
                  <c:v>-30587.223154221592</c:v>
                </c:pt>
                <c:pt idx="205">
                  <c:v>-30649.14467709549</c:v>
                </c:pt>
                <c:pt idx="206">
                  <c:v>-30645.515955016745</c:v>
                </c:pt>
                <c:pt idx="207">
                  <c:v>-30627.844058730661</c:v>
                </c:pt>
                <c:pt idx="208">
                  <c:v>-30635.29465477862</c:v>
                </c:pt>
                <c:pt idx="209">
                  <c:v>-30621.898682385396</c:v>
                </c:pt>
                <c:pt idx="210">
                  <c:v>-30405.311968870032</c:v>
                </c:pt>
                <c:pt idx="211">
                  <c:v>-30407.425902080628</c:v>
                </c:pt>
                <c:pt idx="212">
                  <c:v>-30440.24939295086</c:v>
                </c:pt>
                <c:pt idx="213">
                  <c:v>-30450.944789238427</c:v>
                </c:pt>
                <c:pt idx="214">
                  <c:v>-30483.778390191514</c:v>
                </c:pt>
                <c:pt idx="215">
                  <c:v>-30468.81207603131</c:v>
                </c:pt>
                <c:pt idx="216">
                  <c:v>-31079.347957361377</c:v>
                </c:pt>
                <c:pt idx="217">
                  <c:v>-31066.279329706649</c:v>
                </c:pt>
                <c:pt idx="218">
                  <c:v>-31284.287801430361</c:v>
                </c:pt>
                <c:pt idx="219">
                  <c:v>-31282.103107162769</c:v>
                </c:pt>
                <c:pt idx="220">
                  <c:v>-31316.663336223017</c:v>
                </c:pt>
                <c:pt idx="221">
                  <c:v>-31288.497163647407</c:v>
                </c:pt>
                <c:pt idx="222">
                  <c:v>-31764.540221554449</c:v>
                </c:pt>
                <c:pt idx="223">
                  <c:v>-31776.106720423297</c:v>
                </c:pt>
                <c:pt idx="224">
                  <c:v>-31799.093076392601</c:v>
                </c:pt>
                <c:pt idx="225">
                  <c:v>-31800.024913818037</c:v>
                </c:pt>
                <c:pt idx="226">
                  <c:v>-32004.216356385612</c:v>
                </c:pt>
                <c:pt idx="227">
                  <c:v>-31964.622979351829</c:v>
                </c:pt>
                <c:pt idx="228">
                  <c:v>-31968.070749365288</c:v>
                </c:pt>
                <c:pt idx="229">
                  <c:v>-31919.993709856342</c:v>
                </c:pt>
                <c:pt idx="230">
                  <c:v>-31921.317051816201</c:v>
                </c:pt>
                <c:pt idx="231">
                  <c:v>-31916.496268397434</c:v>
                </c:pt>
                <c:pt idx="232">
                  <c:v>-31861.575687498927</c:v>
                </c:pt>
                <c:pt idx="233">
                  <c:v>-31860.383221171734</c:v>
                </c:pt>
                <c:pt idx="234">
                  <c:v>-31877.572176514575</c:v>
                </c:pt>
                <c:pt idx="235">
                  <c:v>-31599.216836419899</c:v>
                </c:pt>
                <c:pt idx="236">
                  <c:v>-31568.770603061679</c:v>
                </c:pt>
                <c:pt idx="237">
                  <c:v>-31689.554069872014</c:v>
                </c:pt>
                <c:pt idx="238">
                  <c:v>-31678.622750722869</c:v>
                </c:pt>
                <c:pt idx="239">
                  <c:v>-31339.989778663821</c:v>
                </c:pt>
                <c:pt idx="240">
                  <c:v>-31354.572930909755</c:v>
                </c:pt>
                <c:pt idx="241">
                  <c:v>-31475.159993028668</c:v>
                </c:pt>
                <c:pt idx="242">
                  <c:v>-31320.731029375187</c:v>
                </c:pt>
                <c:pt idx="243">
                  <c:v>-31262.275776769406</c:v>
                </c:pt>
                <c:pt idx="244">
                  <c:v>-31286.361060044856</c:v>
                </c:pt>
                <c:pt idx="245">
                  <c:v>-31383.373753047803</c:v>
                </c:pt>
                <c:pt idx="246">
                  <c:v>-31377.859890452048</c:v>
                </c:pt>
                <c:pt idx="247">
                  <c:v>-31362.181458519379</c:v>
                </c:pt>
                <c:pt idx="248">
                  <c:v>-31332.117473439212</c:v>
                </c:pt>
                <c:pt idx="249">
                  <c:v>-31327.700061507287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C82-8B41-9F0E-8E60D3530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mm\-yy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$</a:t>
                </a:r>
              </a:p>
            </c:rich>
          </c:tx>
          <c:overlay val="1"/>
        </c:title>
        <c:numFmt formatCode="&quot;$&quot;#,##0;[Red]\-&quot;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660400</xdr:colOff>
      <xdr:row>6</xdr:row>
      <xdr:rowOff>152400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23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86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/>
  </sheetViews>
  <sheetFormatPr baseColWidth="10" defaultColWidth="8.83203125" defaultRowHeight="15" x14ac:dyDescent="0.2"/>
  <cols>
    <col min="1" max="1" width="18" customWidth="1"/>
    <col min="2" max="4" width="24" customWidth="1"/>
  </cols>
  <sheetData>
    <row r="1" spans="1:4" ht="19" x14ac:dyDescent="0.25">
      <c r="A1" s="1" t="s">
        <v>0</v>
      </c>
    </row>
    <row r="2" spans="1:4" x14ac:dyDescent="0.2">
      <c r="A2" t="s">
        <v>1</v>
      </c>
    </row>
    <row r="4" spans="1:4" ht="16" x14ac:dyDescent="0.2">
      <c r="A4" s="2" t="s">
        <v>2</v>
      </c>
      <c r="B4" s="2" t="s">
        <v>3</v>
      </c>
      <c r="C4" s="2" t="s">
        <v>4</v>
      </c>
      <c r="D4" s="2" t="s">
        <v>5</v>
      </c>
    </row>
    <row r="5" spans="1:4" x14ac:dyDescent="0.2">
      <c r="A5" s="3">
        <v>0.9</v>
      </c>
      <c r="B5" s="4">
        <f>VarCov_Method!$D$39</f>
        <v>19044.603393904472</v>
      </c>
      <c r="C5" s="4">
        <f>Historical_Method!$E$16</f>
        <v>17262.920148122899</v>
      </c>
      <c r="D5" s="4">
        <f ca="1">MonteCarlo_Method!$E$29</f>
        <v>19132.083380708205</v>
      </c>
    </row>
    <row r="6" spans="1:4" x14ac:dyDescent="0.2">
      <c r="A6" s="3">
        <v>0.95</v>
      </c>
      <c r="B6" s="4">
        <f>VarCov_Method!$D$40</f>
        <v>24709.756908413507</v>
      </c>
      <c r="C6" s="4">
        <f>Historical_Method!$E$17</f>
        <v>23940.841150754219</v>
      </c>
      <c r="D6" s="4">
        <f ca="1">MonteCarlo_Method!$E$30</f>
        <v>25023.054063626376</v>
      </c>
    </row>
    <row r="7" spans="1:4" x14ac:dyDescent="0.2">
      <c r="A7" s="3">
        <v>0.99</v>
      </c>
      <c r="B7" s="4">
        <f>VarCov_Method!$D$41</f>
        <v>35336.642740179435</v>
      </c>
      <c r="C7" s="4">
        <f>Historical_Method!$E$18</f>
        <v>42713.764270209867</v>
      </c>
      <c r="D7" s="4">
        <f ca="1">MonteCarlo_Method!$E$31</f>
        <v>35552.568360014346</v>
      </c>
    </row>
    <row r="10" spans="1:4" ht="19" x14ac:dyDescent="0.25">
      <c r="A10" s="1" t="s">
        <v>6</v>
      </c>
    </row>
    <row r="12" spans="1:4" x14ac:dyDescent="0.2">
      <c r="A12" s="5" t="s">
        <v>7</v>
      </c>
    </row>
    <row r="13" spans="1:4" ht="15" customHeight="1" x14ac:dyDescent="0.2">
      <c r="A13" s="6" t="s">
        <v>8</v>
      </c>
    </row>
    <row r="14" spans="1:4" ht="30" customHeight="1" x14ac:dyDescent="0.2">
      <c r="A14" s="6" t="s">
        <v>9</v>
      </c>
    </row>
    <row r="15" spans="1:4" ht="15" customHeight="1" x14ac:dyDescent="0.2">
      <c r="A15" s="6" t="s">
        <v>10</v>
      </c>
    </row>
    <row r="16" spans="1:4" ht="15" customHeight="1" x14ac:dyDescent="0.2">
      <c r="A16" s="6" t="s">
        <v>11</v>
      </c>
    </row>
    <row r="17" spans="1:1" ht="30" customHeight="1" x14ac:dyDescent="0.2">
      <c r="A17" s="6" t="s">
        <v>12</v>
      </c>
    </row>
    <row r="18" spans="1:1" ht="45" customHeight="1" x14ac:dyDescent="0.2">
      <c r="A18" s="6" t="s">
        <v>13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62.5" customWidth="1"/>
    <col min="2" max="4" width="14" customWidth="1"/>
    <col min="5" max="5" width="3" customWidth="1"/>
    <col min="6" max="8" width="12" customWidth="1"/>
    <col min="9" max="9" width="3" customWidth="1"/>
    <col min="10" max="12" width="13" customWidth="1"/>
  </cols>
  <sheetData>
    <row r="1" spans="1:12" ht="19" x14ac:dyDescent="0.25">
      <c r="A1" s="1" t="s">
        <v>14</v>
      </c>
    </row>
    <row r="2" spans="1:12" x14ac:dyDescent="0.2">
      <c r="A2" t="s">
        <v>15</v>
      </c>
    </row>
    <row r="3" spans="1:12" x14ac:dyDescent="0.2">
      <c r="A3" t="s">
        <v>16</v>
      </c>
    </row>
    <row r="5" spans="1:12" ht="32" x14ac:dyDescent="0.2">
      <c r="A5" s="2" t="s">
        <v>17</v>
      </c>
      <c r="B5" s="2" t="s">
        <v>18</v>
      </c>
      <c r="C5" s="2" t="s">
        <v>19</v>
      </c>
      <c r="D5" s="2" t="s">
        <v>20</v>
      </c>
      <c r="F5" s="2" t="s">
        <v>21</v>
      </c>
      <c r="G5" s="2" t="s">
        <v>22</v>
      </c>
      <c r="H5" s="2" t="s">
        <v>23</v>
      </c>
      <c r="J5" s="2" t="s">
        <v>24</v>
      </c>
      <c r="K5" s="2" t="s">
        <v>25</v>
      </c>
      <c r="L5" s="2" t="s">
        <v>26</v>
      </c>
    </row>
    <row r="6" spans="1:12" x14ac:dyDescent="0.2">
      <c r="A6" s="7">
        <v>45596</v>
      </c>
      <c r="B6" s="8">
        <v>213.213134765625</v>
      </c>
      <c r="C6" s="8">
        <v>110.57666015625</v>
      </c>
      <c r="D6" s="8">
        <v>40.005710601806641</v>
      </c>
    </row>
    <row r="7" spans="1:12" x14ac:dyDescent="0.2">
      <c r="A7" s="7">
        <v>45597</v>
      </c>
      <c r="B7" s="8">
        <v>214.1931457519531</v>
      </c>
      <c r="C7" s="8">
        <v>111.1473846435547</v>
      </c>
      <c r="D7" s="8">
        <v>39.948310852050781</v>
      </c>
      <c r="F7" s="9">
        <f t="shared" ref="F7:F70" si="0">B7/B6-1</f>
        <v>4.5963912467463786E-3</v>
      </c>
      <c r="G7" s="9">
        <f t="shared" ref="G7:G70" si="1">C7/C6-1</f>
        <v>5.1613467661100199E-3</v>
      </c>
      <c r="H7" s="9">
        <f t="shared" ref="H7:H70" si="2">D7/D6-1</f>
        <v>-1.4347889061935293E-3</v>
      </c>
      <c r="J7" s="9">
        <f t="shared" ref="J7:J70" si="3">LN(B7/B6)</f>
        <v>4.5858600983549958E-3</v>
      </c>
      <c r="K7" s="9">
        <f t="shared" ref="K7:K70" si="4">LN(C7/C6)</f>
        <v>5.1480726711034984E-3</v>
      </c>
      <c r="L7" s="9">
        <f t="shared" ref="L7:L70" si="5">LN(D7/D6)</f>
        <v>-1.4358192014182257E-3</v>
      </c>
    </row>
    <row r="8" spans="1:12" x14ac:dyDescent="0.2">
      <c r="A8" s="7">
        <v>45600</v>
      </c>
      <c r="B8" s="8">
        <v>211.15708923339841</v>
      </c>
      <c r="C8" s="8">
        <v>110.4720153808594</v>
      </c>
      <c r="D8" s="8">
        <v>39.536972045898438</v>
      </c>
      <c r="F8" s="9">
        <f t="shared" si="0"/>
        <v>-1.4174386896911306E-2</v>
      </c>
      <c r="G8" s="9">
        <f t="shared" si="1"/>
        <v>-6.0763396715197704E-3</v>
      </c>
      <c r="H8" s="9">
        <f t="shared" si="2"/>
        <v>-1.0296775943186787E-2</v>
      </c>
      <c r="J8" s="9">
        <f t="shared" si="3"/>
        <v>-1.4275803000214476E-2</v>
      </c>
      <c r="K8" s="9">
        <f t="shared" si="4"/>
        <v>-6.0948757492364199E-3</v>
      </c>
      <c r="L8" s="9">
        <f t="shared" si="5"/>
        <v>-1.0350154474599367E-2</v>
      </c>
    </row>
    <row r="9" spans="1:12" x14ac:dyDescent="0.2">
      <c r="A9" s="7">
        <v>45601</v>
      </c>
      <c r="B9" s="8">
        <v>212.80003356933591</v>
      </c>
      <c r="C9" s="8">
        <v>112.0605163574219</v>
      </c>
      <c r="D9" s="8">
        <v>40.063098907470703</v>
      </c>
      <c r="F9" s="9">
        <f t="shared" si="0"/>
        <v>7.7806733456222688E-3</v>
      </c>
      <c r="G9" s="9">
        <f t="shared" si="1"/>
        <v>1.4379216049295707E-2</v>
      </c>
      <c r="H9" s="9">
        <f t="shared" si="2"/>
        <v>1.3307211815853925E-2</v>
      </c>
      <c r="J9" s="9">
        <f t="shared" si="3"/>
        <v>7.7505600072715264E-3</v>
      </c>
      <c r="K9" s="9">
        <f t="shared" si="4"/>
        <v>1.4276815580529222E-2</v>
      </c>
      <c r="L9" s="9">
        <f t="shared" si="5"/>
        <v>1.3219448604465053E-2</v>
      </c>
    </row>
    <row r="10" spans="1:12" x14ac:dyDescent="0.2">
      <c r="A10" s="7">
        <v>45602</v>
      </c>
      <c r="B10" s="8">
        <v>237.36677551269531</v>
      </c>
      <c r="C10" s="8">
        <v>125.07289886474609</v>
      </c>
      <c r="D10" s="8">
        <v>43.439956665039062</v>
      </c>
      <c r="F10" s="9">
        <f t="shared" si="0"/>
        <v>0.11544519768769157</v>
      </c>
      <c r="G10" s="9">
        <f t="shared" si="1"/>
        <v>0.11611924458585055</v>
      </c>
      <c r="H10" s="9">
        <f t="shared" si="2"/>
        <v>8.4288481162366313E-2</v>
      </c>
      <c r="J10" s="9">
        <f t="shared" si="3"/>
        <v>0.10925360565825185</v>
      </c>
      <c r="K10" s="9">
        <f t="shared" si="4"/>
        <v>0.10985770823838718</v>
      </c>
      <c r="L10" s="9">
        <f t="shared" si="5"/>
        <v>8.0923994145618197E-2</v>
      </c>
    </row>
    <row r="11" spans="1:12" x14ac:dyDescent="0.2">
      <c r="A11" s="7">
        <v>45603</v>
      </c>
      <c r="B11" s="8">
        <v>227.1058349609375</v>
      </c>
      <c r="C11" s="8">
        <v>122.171745300293</v>
      </c>
      <c r="D11" s="8">
        <v>42.827724456787109</v>
      </c>
      <c r="F11" s="9">
        <f t="shared" si="0"/>
        <v>-4.3228208874619978E-2</v>
      </c>
      <c r="G11" s="9">
        <f t="shared" si="1"/>
        <v>-2.3195700993469459E-2</v>
      </c>
      <c r="H11" s="9">
        <f t="shared" si="2"/>
        <v>-1.4093757343562996E-2</v>
      </c>
      <c r="J11" s="9">
        <f t="shared" si="3"/>
        <v>-4.4190378739848463E-2</v>
      </c>
      <c r="K11" s="9">
        <f t="shared" si="4"/>
        <v>-2.3468955082990239E-2</v>
      </c>
      <c r="L11" s="9">
        <f t="shared" si="5"/>
        <v>-1.4194017484442916E-2</v>
      </c>
    </row>
    <row r="12" spans="1:12" x14ac:dyDescent="0.2">
      <c r="A12" s="7">
        <v>45604</v>
      </c>
      <c r="B12" s="8">
        <v>227.6822509765625</v>
      </c>
      <c r="C12" s="8">
        <v>123.2085494995117</v>
      </c>
      <c r="D12" s="8">
        <v>43.172111511230469</v>
      </c>
      <c r="F12" s="9">
        <f t="shared" si="0"/>
        <v>2.5380942577901688E-3</v>
      </c>
      <c r="G12" s="9">
        <f t="shared" si="1"/>
        <v>8.4864482918720618E-3</v>
      </c>
      <c r="H12" s="9">
        <f t="shared" si="2"/>
        <v>8.0412176647592926E-3</v>
      </c>
      <c r="J12" s="9">
        <f t="shared" si="3"/>
        <v>2.5348787362746874E-3</v>
      </c>
      <c r="K12" s="9">
        <f t="shared" si="4"/>
        <v>8.450640832378075E-3</v>
      </c>
      <c r="L12" s="9">
        <f t="shared" si="5"/>
        <v>8.0090593536173201E-3</v>
      </c>
    </row>
    <row r="13" spans="1:12" x14ac:dyDescent="0.2">
      <c r="A13" s="7">
        <v>45607</v>
      </c>
      <c r="B13" s="8">
        <v>229.9016418457031</v>
      </c>
      <c r="C13" s="8">
        <v>127.0038223266602</v>
      </c>
      <c r="D13" s="8">
        <v>44.080898284912109</v>
      </c>
      <c r="F13" s="9">
        <f t="shared" si="0"/>
        <v>9.7477553020550722E-3</v>
      </c>
      <c r="G13" s="9">
        <f t="shared" si="1"/>
        <v>3.0803648306593656E-2</v>
      </c>
      <c r="H13" s="9">
        <f t="shared" si="2"/>
        <v>2.1050320261617017E-2</v>
      </c>
      <c r="J13" s="9">
        <f t="shared" si="3"/>
        <v>9.7005524354481423E-3</v>
      </c>
      <c r="K13" s="9">
        <f t="shared" si="4"/>
        <v>3.0338739086078235E-2</v>
      </c>
      <c r="L13" s="9">
        <f t="shared" si="5"/>
        <v>2.083182323897698E-2</v>
      </c>
    </row>
    <row r="14" spans="1:12" x14ac:dyDescent="0.2">
      <c r="A14" s="7">
        <v>45608</v>
      </c>
      <c r="B14" s="8">
        <v>230.16105651855469</v>
      </c>
      <c r="C14" s="8">
        <v>125.852897644043</v>
      </c>
      <c r="D14" s="8">
        <v>43.870441436767578</v>
      </c>
      <c r="F14" s="9">
        <f t="shared" si="0"/>
        <v>1.1283724238284609E-3</v>
      </c>
      <c r="G14" s="9">
        <f t="shared" si="1"/>
        <v>-9.0621263323631407E-3</v>
      </c>
      <c r="H14" s="9">
        <f t="shared" si="2"/>
        <v>-4.7743321105724323E-3</v>
      </c>
      <c r="J14" s="9">
        <f t="shared" si="3"/>
        <v>1.1277362901505297E-3</v>
      </c>
      <c r="K14" s="9">
        <f t="shared" si="4"/>
        <v>-9.1034371645722922E-3</v>
      </c>
      <c r="L14" s="9">
        <f t="shared" si="5"/>
        <v>-4.7857656402846135E-3</v>
      </c>
    </row>
    <row r="15" spans="1:12" x14ac:dyDescent="0.2">
      <c r="A15" s="7">
        <v>45609</v>
      </c>
      <c r="B15" s="8">
        <v>231.6982727050781</v>
      </c>
      <c r="C15" s="8">
        <v>126.28089904785161</v>
      </c>
      <c r="D15" s="8">
        <v>43.880001068115227</v>
      </c>
      <c r="F15" s="9">
        <f t="shared" si="0"/>
        <v>6.6788717855901236E-3</v>
      </c>
      <c r="G15" s="9">
        <f t="shared" si="1"/>
        <v>3.4008069088655724E-3</v>
      </c>
      <c r="H15" s="9">
        <f t="shared" si="2"/>
        <v>2.1790597574522508E-4</v>
      </c>
      <c r="J15" s="9">
        <f t="shared" si="3"/>
        <v>6.6566669354912802E-3</v>
      </c>
      <c r="K15" s="9">
        <f t="shared" si="4"/>
        <v>3.3950372423638877E-3</v>
      </c>
      <c r="L15" s="9">
        <f t="shared" si="5"/>
        <v>2.1788223768647296E-4</v>
      </c>
    </row>
    <row r="16" spans="1:12" x14ac:dyDescent="0.2">
      <c r="A16" s="7">
        <v>45610</v>
      </c>
      <c r="B16" s="8">
        <v>232.38041687011719</v>
      </c>
      <c r="C16" s="8">
        <v>125.9670028686523</v>
      </c>
      <c r="D16" s="8">
        <v>43.908702850341797</v>
      </c>
      <c r="F16" s="9">
        <f t="shared" si="0"/>
        <v>2.9441055260146509E-3</v>
      </c>
      <c r="G16" s="9">
        <f t="shared" si="1"/>
        <v>-2.485698007901882E-3</v>
      </c>
      <c r="H16" s="9">
        <f t="shared" si="2"/>
        <v>6.5409711777397739E-4</v>
      </c>
      <c r="J16" s="9">
        <f t="shared" si="3"/>
        <v>2.939780134866224E-3</v>
      </c>
      <c r="K16" s="9">
        <f t="shared" si="4"/>
        <v>-2.4887924842144859E-3</v>
      </c>
      <c r="L16" s="9">
        <f t="shared" si="5"/>
        <v>6.5388328949213183E-4</v>
      </c>
    </row>
    <row r="17" spans="1:12" x14ac:dyDescent="0.2">
      <c r="A17" s="7">
        <v>45611</v>
      </c>
      <c r="B17" s="8">
        <v>235.6854553222656</v>
      </c>
      <c r="C17" s="8">
        <v>127.517463684082</v>
      </c>
      <c r="D17" s="8">
        <v>44.721828460693359</v>
      </c>
      <c r="F17" s="9">
        <f t="shared" si="0"/>
        <v>1.4222534311037371E-2</v>
      </c>
      <c r="G17" s="9">
        <f t="shared" si="1"/>
        <v>1.2308467933037859E-2</v>
      </c>
      <c r="H17" s="9">
        <f t="shared" si="2"/>
        <v>1.8518552304380709E-2</v>
      </c>
      <c r="J17" s="9">
        <f t="shared" si="3"/>
        <v>1.4122342935967949E-2</v>
      </c>
      <c r="K17" s="9">
        <f t="shared" si="4"/>
        <v>1.2233334630591043E-2</v>
      </c>
      <c r="L17" s="9">
        <f t="shared" si="5"/>
        <v>1.8349171839769772E-2</v>
      </c>
    </row>
    <row r="18" spans="1:12" x14ac:dyDescent="0.2">
      <c r="A18" s="7">
        <v>45614</v>
      </c>
      <c r="B18" s="8">
        <v>235.41644287109381</v>
      </c>
      <c r="C18" s="8">
        <v>127.2511520385742</v>
      </c>
      <c r="D18" s="8">
        <v>44.693126678466797</v>
      </c>
      <c r="F18" s="9">
        <f t="shared" si="0"/>
        <v>-1.1414045504163361E-3</v>
      </c>
      <c r="G18" s="9">
        <f t="shared" si="1"/>
        <v>-2.0884327355159549E-3</v>
      </c>
      <c r="H18" s="9">
        <f t="shared" si="2"/>
        <v>-6.417846321240539E-4</v>
      </c>
      <c r="J18" s="9">
        <f t="shared" si="3"/>
        <v>-1.1420564486905079E-3</v>
      </c>
      <c r="K18" s="9">
        <f t="shared" si="4"/>
        <v>-2.0906165521939152E-3</v>
      </c>
      <c r="L18" s="9">
        <f t="shared" si="5"/>
        <v>-6.4199066403786273E-4</v>
      </c>
    </row>
    <row r="19" spans="1:12" x14ac:dyDescent="0.2">
      <c r="A19" s="7">
        <v>45615</v>
      </c>
      <c r="B19" s="8">
        <v>233.55255126953119</v>
      </c>
      <c r="C19" s="8">
        <v>125.7862930297852</v>
      </c>
      <c r="D19" s="8">
        <v>44.396579742431641</v>
      </c>
      <c r="F19" s="9">
        <f t="shared" si="0"/>
        <v>-7.9174231792433769E-3</v>
      </c>
      <c r="G19" s="9">
        <f t="shared" si="1"/>
        <v>-1.1511557933439831E-2</v>
      </c>
      <c r="H19" s="9">
        <f t="shared" si="2"/>
        <v>-6.6351799051470595E-3</v>
      </c>
      <c r="J19" s="9">
        <f t="shared" si="3"/>
        <v>-7.9489323988912834E-3</v>
      </c>
      <c r="K19" s="9">
        <f t="shared" si="4"/>
        <v>-1.1578328835815804E-2</v>
      </c>
      <c r="L19" s="9">
        <f t="shared" si="5"/>
        <v>-6.6572905711034776E-3</v>
      </c>
    </row>
    <row r="20" spans="1:12" x14ac:dyDescent="0.2">
      <c r="A20" s="7">
        <v>45616</v>
      </c>
      <c r="B20" s="8">
        <v>231.33319091796881</v>
      </c>
      <c r="C20" s="8">
        <v>125.2631378173828</v>
      </c>
      <c r="D20" s="8">
        <v>44.061767578125</v>
      </c>
      <c r="F20" s="9">
        <f t="shared" si="0"/>
        <v>-9.5026166038372217E-3</v>
      </c>
      <c r="G20" s="9">
        <f t="shared" si="1"/>
        <v>-4.1590796564655585E-3</v>
      </c>
      <c r="H20" s="9">
        <f t="shared" si="2"/>
        <v>-7.5413954464299549E-3</v>
      </c>
      <c r="J20" s="9">
        <f t="shared" si="3"/>
        <v>-9.5480545470078265E-3</v>
      </c>
      <c r="K20" s="9">
        <f t="shared" si="4"/>
        <v>-4.1677526844895382E-3</v>
      </c>
      <c r="L20" s="9">
        <f t="shared" si="5"/>
        <v>-7.5699755489728798E-3</v>
      </c>
    </row>
    <row r="21" spans="1:12" x14ac:dyDescent="0.2">
      <c r="A21" s="7">
        <v>45617</v>
      </c>
      <c r="B21" s="8">
        <v>235.1570129394531</v>
      </c>
      <c r="C21" s="8">
        <v>128.402099609375</v>
      </c>
      <c r="D21" s="8">
        <v>44.444408416748047</v>
      </c>
      <c r="F21" s="9">
        <f t="shared" si="0"/>
        <v>1.65295001824457E-2</v>
      </c>
      <c r="G21" s="9">
        <f t="shared" si="1"/>
        <v>2.5058942692050445E-2</v>
      </c>
      <c r="H21" s="9">
        <f t="shared" si="2"/>
        <v>8.6841917529656421E-3</v>
      </c>
      <c r="J21" s="9">
        <f t="shared" si="3"/>
        <v>1.639437499564618E-2</v>
      </c>
      <c r="K21" s="9">
        <f t="shared" si="4"/>
        <v>2.4750116002433681E-2</v>
      </c>
      <c r="L21" s="9">
        <f t="shared" si="5"/>
        <v>8.6467010543557436E-3</v>
      </c>
    </row>
    <row r="22" spans="1:12" x14ac:dyDescent="0.2">
      <c r="A22" s="7">
        <v>45618</v>
      </c>
      <c r="B22" s="8">
        <v>238.79833984375</v>
      </c>
      <c r="C22" s="8">
        <v>128.11671447753909</v>
      </c>
      <c r="D22" s="8">
        <v>44.960987091064453</v>
      </c>
      <c r="F22" s="9">
        <f t="shared" si="0"/>
        <v>1.5484662178603337E-2</v>
      </c>
      <c r="G22" s="9">
        <f t="shared" si="1"/>
        <v>-2.2225892933535052E-3</v>
      </c>
      <c r="H22" s="9">
        <f t="shared" si="2"/>
        <v>1.1623029594016288E-2</v>
      </c>
      <c r="J22" s="9">
        <f t="shared" si="3"/>
        <v>1.5365998210407825E-2</v>
      </c>
      <c r="K22" s="9">
        <f t="shared" si="4"/>
        <v>-2.2250629108404615E-3</v>
      </c>
      <c r="L22" s="9">
        <f t="shared" si="5"/>
        <v>1.1556001068595919E-2</v>
      </c>
    </row>
    <row r="23" spans="1:12" x14ac:dyDescent="0.2">
      <c r="A23" s="7">
        <v>45621</v>
      </c>
      <c r="B23" s="8">
        <v>240.47004699707031</v>
      </c>
      <c r="C23" s="8">
        <v>127.13697814941411</v>
      </c>
      <c r="D23" s="8">
        <v>45.439289093017578</v>
      </c>
      <c r="F23" s="9">
        <f t="shared" si="0"/>
        <v>7.0004973837511919E-3</v>
      </c>
      <c r="G23" s="9">
        <f t="shared" si="1"/>
        <v>-7.6472170873281842E-3</v>
      </c>
      <c r="H23" s="9">
        <f t="shared" si="2"/>
        <v>1.0638156163795154E-2</v>
      </c>
      <c r="J23" s="9">
        <f t="shared" si="3"/>
        <v>6.9761076625705814E-3</v>
      </c>
      <c r="K23" s="9">
        <f t="shared" si="4"/>
        <v>-7.6766069817294069E-3</v>
      </c>
      <c r="L23" s="9">
        <f t="shared" si="5"/>
        <v>1.0581969113650733E-2</v>
      </c>
    </row>
    <row r="24" spans="1:12" x14ac:dyDescent="0.2">
      <c r="A24" s="7">
        <v>45622</v>
      </c>
      <c r="B24" s="8">
        <v>240.1626281738281</v>
      </c>
      <c r="C24" s="8">
        <v>124.87314605712891</v>
      </c>
      <c r="D24" s="8">
        <v>45.678443908691413</v>
      </c>
      <c r="F24" s="9">
        <f t="shared" si="0"/>
        <v>-1.2784079642399471E-3</v>
      </c>
      <c r="G24" s="9">
        <f t="shared" si="1"/>
        <v>-1.7806244298371632E-2</v>
      </c>
      <c r="H24" s="9">
        <f t="shared" si="2"/>
        <v>5.2631724757901122E-3</v>
      </c>
      <c r="J24" s="9">
        <f t="shared" si="3"/>
        <v>-1.2792258248154212E-3</v>
      </c>
      <c r="K24" s="9">
        <f t="shared" si="4"/>
        <v>-1.7966682858382221E-2</v>
      </c>
      <c r="L24" s="9">
        <f t="shared" si="5"/>
        <v>5.249370390856301E-3</v>
      </c>
    </row>
    <row r="25" spans="1:12" x14ac:dyDescent="0.2">
      <c r="A25" s="7">
        <v>45623</v>
      </c>
      <c r="B25" s="8">
        <v>239.98966979980469</v>
      </c>
      <c r="C25" s="8">
        <v>124.80657958984381</v>
      </c>
      <c r="D25" s="8">
        <v>45.697578430175781</v>
      </c>
      <c r="F25" s="9">
        <f t="shared" si="0"/>
        <v>-7.2017189076656329E-4</v>
      </c>
      <c r="G25" s="9">
        <f t="shared" si="1"/>
        <v>-5.3307271728897376E-4</v>
      </c>
      <c r="H25" s="9">
        <f t="shared" si="2"/>
        <v>4.1889608854916993E-4</v>
      </c>
      <c r="J25" s="9">
        <f t="shared" si="3"/>
        <v>-7.2043133911510546E-4</v>
      </c>
      <c r="K25" s="9">
        <f t="shared" si="4"/>
        <v>-5.3321485106393564E-4</v>
      </c>
      <c r="L25" s="9">
        <f t="shared" si="5"/>
        <v>4.1880837607675525E-4</v>
      </c>
    </row>
    <row r="26" spans="1:12" x14ac:dyDescent="0.2">
      <c r="A26" s="7">
        <v>45625</v>
      </c>
      <c r="B26" s="8">
        <v>239.92242431640619</v>
      </c>
      <c r="C26" s="8">
        <v>125.1870498657227</v>
      </c>
      <c r="D26" s="8">
        <v>45.4488525390625</v>
      </c>
      <c r="F26" s="9">
        <f t="shared" si="0"/>
        <v>-2.8020157473684915E-4</v>
      </c>
      <c r="G26" s="9">
        <f t="shared" si="1"/>
        <v>3.0484793119820441E-3</v>
      </c>
      <c r="H26" s="9">
        <f t="shared" si="2"/>
        <v>-5.4428680831156706E-3</v>
      </c>
      <c r="J26" s="9">
        <f t="shared" si="3"/>
        <v>-2.8024083853278126E-4</v>
      </c>
      <c r="K26" s="9">
        <f t="shared" si="4"/>
        <v>3.0438421207882806E-3</v>
      </c>
      <c r="L26" s="9">
        <f t="shared" si="5"/>
        <v>-5.4577344579508687E-3</v>
      </c>
    </row>
    <row r="27" spans="1:12" x14ac:dyDescent="0.2">
      <c r="A27" s="7">
        <v>45628</v>
      </c>
      <c r="B27" s="8">
        <v>236.58857727050781</v>
      </c>
      <c r="C27" s="8">
        <v>124.6353302001953</v>
      </c>
      <c r="D27" s="8">
        <v>44.999244689941413</v>
      </c>
      <c r="F27" s="9">
        <f t="shared" si="0"/>
        <v>-1.3895520835108588E-2</v>
      </c>
      <c r="G27" s="9">
        <f t="shared" si="1"/>
        <v>-4.4071624510616525E-3</v>
      </c>
      <c r="H27" s="9">
        <f t="shared" si="2"/>
        <v>-9.8926116723113688E-3</v>
      </c>
      <c r="J27" s="9">
        <f t="shared" si="3"/>
        <v>-1.3992967351268117E-2</v>
      </c>
      <c r="K27" s="9">
        <f t="shared" si="4"/>
        <v>-4.4169026197020105E-3</v>
      </c>
      <c r="L27" s="9">
        <f t="shared" si="5"/>
        <v>-9.9418686780068707E-3</v>
      </c>
    </row>
    <row r="28" spans="1:12" x14ac:dyDescent="0.2">
      <c r="A28" s="7">
        <v>45629</v>
      </c>
      <c r="B28" s="8">
        <v>235.21467590332031</v>
      </c>
      <c r="C28" s="8">
        <v>124.0741348266602</v>
      </c>
      <c r="D28" s="8">
        <v>44.788784027099609</v>
      </c>
      <c r="F28" s="9">
        <f t="shared" si="0"/>
        <v>-5.8071331382014701E-3</v>
      </c>
      <c r="G28" s="9">
        <f t="shared" si="1"/>
        <v>-4.502698974951036E-3</v>
      </c>
      <c r="H28" s="9">
        <f t="shared" si="2"/>
        <v>-4.6769821202987671E-3</v>
      </c>
      <c r="J28" s="9">
        <f t="shared" si="3"/>
        <v>-5.8240600990651656E-3</v>
      </c>
      <c r="K28" s="9">
        <f t="shared" si="4"/>
        <v>-4.5128666568009269E-3</v>
      </c>
      <c r="L28" s="9">
        <f t="shared" si="5"/>
        <v>-4.6879534229324277E-3</v>
      </c>
    </row>
    <row r="29" spans="1:12" x14ac:dyDescent="0.2">
      <c r="A29" s="7">
        <v>45630</v>
      </c>
      <c r="B29" s="8">
        <v>233.85038757324219</v>
      </c>
      <c r="C29" s="8">
        <v>123.646110534668</v>
      </c>
      <c r="D29" s="8">
        <v>44.358310699462891</v>
      </c>
      <c r="F29" s="9">
        <f t="shared" si="0"/>
        <v>-5.8001837038386128E-3</v>
      </c>
      <c r="G29" s="9">
        <f t="shared" si="1"/>
        <v>-3.449746335851378E-3</v>
      </c>
      <c r="H29" s="9">
        <f t="shared" si="2"/>
        <v>-9.6111858579652765E-3</v>
      </c>
      <c r="J29" s="9">
        <f t="shared" si="3"/>
        <v>-5.8170700971186201E-3</v>
      </c>
      <c r="K29" s="9">
        <f t="shared" si="4"/>
        <v>-3.4557104311031817E-3</v>
      </c>
      <c r="L29" s="9">
        <f t="shared" si="5"/>
        <v>-9.6576713986691633E-3</v>
      </c>
    </row>
    <row r="30" spans="1:12" x14ac:dyDescent="0.2">
      <c r="A30" s="7">
        <v>45631</v>
      </c>
      <c r="B30" s="8">
        <v>235.84877014160159</v>
      </c>
      <c r="C30" s="8">
        <v>123.9600067138672</v>
      </c>
      <c r="D30" s="8">
        <v>44.960987091064453</v>
      </c>
      <c r="F30" s="9">
        <f t="shared" si="0"/>
        <v>8.5455602152189059E-3</v>
      </c>
      <c r="G30" s="9">
        <f t="shared" si="1"/>
        <v>2.5386660190269694E-3</v>
      </c>
      <c r="H30" s="9">
        <f t="shared" si="2"/>
        <v>1.3586549670135728E-2</v>
      </c>
      <c r="J30" s="9">
        <f t="shared" si="3"/>
        <v>8.509253609086085E-3</v>
      </c>
      <c r="K30" s="9">
        <f t="shared" si="4"/>
        <v>2.5354490498388643E-3</v>
      </c>
      <c r="L30" s="9">
        <f t="shared" si="5"/>
        <v>1.3495080076975495E-2</v>
      </c>
    </row>
    <row r="31" spans="1:12" x14ac:dyDescent="0.2">
      <c r="A31" s="7">
        <v>45632</v>
      </c>
      <c r="B31" s="8">
        <v>237.65501403808591</v>
      </c>
      <c r="C31" s="8">
        <v>123.61757659912109</v>
      </c>
      <c r="D31" s="8">
        <v>44.970603942871087</v>
      </c>
      <c r="F31" s="9">
        <f t="shared" si="0"/>
        <v>7.6584834230843946E-3</v>
      </c>
      <c r="G31" s="9">
        <f t="shared" si="1"/>
        <v>-2.7624241384281989E-3</v>
      </c>
      <c r="H31" s="9">
        <f t="shared" si="2"/>
        <v>2.1389325343679211E-4</v>
      </c>
      <c r="J31" s="9">
        <f t="shared" si="3"/>
        <v>7.6293061135211584E-3</v>
      </c>
      <c r="K31" s="9">
        <f t="shared" si="4"/>
        <v>-2.7662466732530627E-3</v>
      </c>
      <c r="L31" s="9">
        <f t="shared" si="5"/>
        <v>2.1387038153623125E-4</v>
      </c>
    </row>
    <row r="32" spans="1:12" x14ac:dyDescent="0.2">
      <c r="A32" s="7">
        <v>45635</v>
      </c>
      <c r="B32" s="8">
        <v>234.2442932128906</v>
      </c>
      <c r="C32" s="8">
        <v>122.30491638183589</v>
      </c>
      <c r="D32" s="8">
        <v>44.162570953369141</v>
      </c>
      <c r="F32" s="9">
        <f t="shared" si="0"/>
        <v>-1.4351562659009276E-2</v>
      </c>
      <c r="G32" s="9">
        <f t="shared" si="1"/>
        <v>-1.0618718255107185E-2</v>
      </c>
      <c r="H32" s="9">
        <f t="shared" si="2"/>
        <v>-1.7968026191697128E-2</v>
      </c>
      <c r="J32" s="9">
        <f t="shared" si="3"/>
        <v>-1.4455542381044826E-2</v>
      </c>
      <c r="K32" s="9">
        <f t="shared" si="4"/>
        <v>-1.0675499161818531E-2</v>
      </c>
      <c r="L32" s="9">
        <f t="shared" si="5"/>
        <v>-1.8131411271477285E-2</v>
      </c>
    </row>
    <row r="33" spans="1:12" x14ac:dyDescent="0.2">
      <c r="A33" s="7">
        <v>45636</v>
      </c>
      <c r="B33" s="8">
        <v>233.33155822753909</v>
      </c>
      <c r="C33" s="8">
        <v>120.60227203369141</v>
      </c>
      <c r="D33" s="8">
        <v>44.008663177490227</v>
      </c>
      <c r="F33" s="9">
        <f t="shared" si="0"/>
        <v>-3.8965089515413665E-3</v>
      </c>
      <c r="G33" s="9">
        <f t="shared" si="1"/>
        <v>-1.3921307487172796E-2</v>
      </c>
      <c r="H33" s="9">
        <f t="shared" si="2"/>
        <v>-3.4850275370386097E-3</v>
      </c>
      <c r="J33" s="9">
        <f t="shared" si="3"/>
        <v>-3.904120120304202E-3</v>
      </c>
      <c r="K33" s="9">
        <f t="shared" si="4"/>
        <v>-1.4019117713400801E-2</v>
      </c>
      <c r="L33" s="9">
        <f t="shared" si="5"/>
        <v>-3.49111439152396E-3</v>
      </c>
    </row>
    <row r="34" spans="1:12" x14ac:dyDescent="0.2">
      <c r="A34" s="7">
        <v>45637</v>
      </c>
      <c r="B34" s="8">
        <v>233.97529602050781</v>
      </c>
      <c r="C34" s="8">
        <v>121.3632278442383</v>
      </c>
      <c r="D34" s="8">
        <v>44.326107025146477</v>
      </c>
      <c r="F34" s="9">
        <f t="shared" si="0"/>
        <v>2.7588972441565662E-3</v>
      </c>
      <c r="G34" s="9">
        <f t="shared" si="1"/>
        <v>6.3096308030938797E-3</v>
      </c>
      <c r="H34" s="9">
        <f t="shared" si="2"/>
        <v>7.2132126889647985E-3</v>
      </c>
      <c r="J34" s="9">
        <f t="shared" si="3"/>
        <v>2.7550984724977697E-3</v>
      </c>
      <c r="K34" s="9">
        <f t="shared" si="4"/>
        <v>6.2898084202413418E-3</v>
      </c>
      <c r="L34" s="9">
        <f t="shared" si="5"/>
        <v>7.1873218996107236E-3</v>
      </c>
    </row>
    <row r="35" spans="1:12" x14ac:dyDescent="0.2">
      <c r="A35" s="7">
        <v>45638</v>
      </c>
      <c r="B35" s="8">
        <v>232.05375671386719</v>
      </c>
      <c r="C35" s="8">
        <v>121.66761779785161</v>
      </c>
      <c r="D35" s="8">
        <v>44.326107025146477</v>
      </c>
      <c r="F35" s="9">
        <f t="shared" si="0"/>
        <v>-8.2125734610555279E-3</v>
      </c>
      <c r="G35" s="9">
        <f t="shared" si="1"/>
        <v>2.5080904572181151E-3</v>
      </c>
      <c r="H35" s="9">
        <f t="shared" si="2"/>
        <v>0</v>
      </c>
      <c r="J35" s="9">
        <f t="shared" si="3"/>
        <v>-8.2464824233282989E-3</v>
      </c>
      <c r="K35" s="9">
        <f t="shared" si="4"/>
        <v>2.5049504475369816E-3</v>
      </c>
      <c r="L35" s="9">
        <f t="shared" si="5"/>
        <v>0</v>
      </c>
    </row>
    <row r="36" spans="1:12" x14ac:dyDescent="0.2">
      <c r="A36" s="7">
        <v>45639</v>
      </c>
      <c r="B36" s="8">
        <v>230.52613830566409</v>
      </c>
      <c r="C36" s="8">
        <v>121.182502746582</v>
      </c>
      <c r="D36" s="8">
        <v>43.931705474853523</v>
      </c>
      <c r="F36" s="9">
        <f t="shared" si="0"/>
        <v>-6.5830367490525843E-3</v>
      </c>
      <c r="G36" s="9">
        <f t="shared" si="1"/>
        <v>-3.9872158266105462E-3</v>
      </c>
      <c r="H36" s="9">
        <f t="shared" si="2"/>
        <v>-8.8977258947917637E-3</v>
      </c>
      <c r="J36" s="9">
        <f t="shared" si="3"/>
        <v>-6.6048005024471838E-3</v>
      </c>
      <c r="K36" s="9">
        <f t="shared" si="4"/>
        <v>-3.9951859644620832E-3</v>
      </c>
      <c r="L36" s="9">
        <f t="shared" si="5"/>
        <v>-8.937547045612667E-3</v>
      </c>
    </row>
    <row r="37" spans="1:12" x14ac:dyDescent="0.2">
      <c r="A37" s="7">
        <v>45642</v>
      </c>
      <c r="B37" s="8">
        <v>230.18028259277341</v>
      </c>
      <c r="C37" s="8">
        <v>122.7329635620117</v>
      </c>
      <c r="D37" s="8">
        <v>43.739326477050781</v>
      </c>
      <c r="F37" s="9">
        <f t="shared" si="0"/>
        <v>-1.5002884941059946E-3</v>
      </c>
      <c r="G37" s="9">
        <f t="shared" si="1"/>
        <v>1.2794428075743269E-2</v>
      </c>
      <c r="H37" s="9">
        <f t="shared" si="2"/>
        <v>-4.3790468802277216E-3</v>
      </c>
      <c r="J37" s="9">
        <f t="shared" si="3"/>
        <v>-1.5014150538061257E-3</v>
      </c>
      <c r="K37" s="9">
        <f t="shared" si="4"/>
        <v>1.2713270887648532E-2</v>
      </c>
      <c r="L37" s="9">
        <f t="shared" si="5"/>
        <v>-4.3886629892137567E-3</v>
      </c>
    </row>
    <row r="38" spans="1:12" x14ac:dyDescent="0.2">
      <c r="A38" s="7">
        <v>45643</v>
      </c>
      <c r="B38" s="8">
        <v>229.00810241699219</v>
      </c>
      <c r="C38" s="8">
        <v>121.5059051513672</v>
      </c>
      <c r="D38" s="8">
        <v>43.335308074951172</v>
      </c>
      <c r="F38" s="9">
        <f t="shared" si="0"/>
        <v>-5.0924438990936904E-3</v>
      </c>
      <c r="G38" s="9">
        <f t="shared" si="1"/>
        <v>-9.9977901211887321E-3</v>
      </c>
      <c r="H38" s="9">
        <f t="shared" si="2"/>
        <v>-9.2369598400557917E-3</v>
      </c>
      <c r="J38" s="9">
        <f t="shared" si="3"/>
        <v>-5.1054545811010524E-3</v>
      </c>
      <c r="K38" s="9">
        <f t="shared" si="4"/>
        <v>-1.0048103655173335E-2</v>
      </c>
      <c r="L38" s="9">
        <f t="shared" si="5"/>
        <v>-9.2798850906203965E-3</v>
      </c>
    </row>
    <row r="39" spans="1:12" x14ac:dyDescent="0.2">
      <c r="A39" s="7">
        <v>45644</v>
      </c>
      <c r="B39" s="8">
        <v>221.33160400390619</v>
      </c>
      <c r="C39" s="8">
        <v>115.1328811645508</v>
      </c>
      <c r="D39" s="8">
        <v>41.844303131103523</v>
      </c>
      <c r="F39" s="9">
        <f t="shared" si="0"/>
        <v>-3.3520641112986249E-2</v>
      </c>
      <c r="G39" s="9">
        <f t="shared" si="1"/>
        <v>-5.245032312525999E-2</v>
      </c>
      <c r="H39" s="9">
        <f t="shared" si="2"/>
        <v>-3.4406238471152983E-2</v>
      </c>
      <c r="J39" s="9">
        <f t="shared" si="3"/>
        <v>-3.4095337119474121E-2</v>
      </c>
      <c r="K39" s="9">
        <f t="shared" si="4"/>
        <v>-5.3875913980678931E-2</v>
      </c>
      <c r="L39" s="9">
        <f t="shared" si="5"/>
        <v>-3.5012069939604012E-2</v>
      </c>
    </row>
    <row r="40" spans="1:12" x14ac:dyDescent="0.2">
      <c r="A40" s="7">
        <v>45645</v>
      </c>
      <c r="B40" s="8">
        <v>223.82000732421881</v>
      </c>
      <c r="C40" s="8">
        <v>114.61924743652339</v>
      </c>
      <c r="D40" s="8">
        <v>41.728870391845703</v>
      </c>
      <c r="F40" s="9">
        <f t="shared" si="0"/>
        <v>1.1242873928969832E-2</v>
      </c>
      <c r="G40" s="9">
        <f t="shared" si="1"/>
        <v>-4.461225349631448E-3</v>
      </c>
      <c r="H40" s="9">
        <f t="shared" si="2"/>
        <v>-2.7586249649361738E-3</v>
      </c>
      <c r="J40" s="9">
        <f t="shared" si="3"/>
        <v>1.1180142571144601E-2</v>
      </c>
      <c r="K40" s="9">
        <f t="shared" si="4"/>
        <v>-4.471206311383512E-3</v>
      </c>
      <c r="L40" s="9">
        <f t="shared" si="5"/>
        <v>-2.7624369830176036E-3</v>
      </c>
    </row>
    <row r="41" spans="1:12" x14ac:dyDescent="0.2">
      <c r="A41" s="7">
        <v>45646</v>
      </c>
      <c r="B41" s="8">
        <v>228.2779541015625</v>
      </c>
      <c r="C41" s="8">
        <v>117.41575622558589</v>
      </c>
      <c r="D41" s="8">
        <v>42.488796234130859</v>
      </c>
      <c r="F41" s="9">
        <f t="shared" si="0"/>
        <v>1.9917552638116343E-2</v>
      </c>
      <c r="G41" s="9">
        <f t="shared" si="1"/>
        <v>2.4398247690565311E-2</v>
      </c>
      <c r="H41" s="9">
        <f t="shared" si="2"/>
        <v>1.8211033156403156E-2</v>
      </c>
      <c r="J41" s="9">
        <f t="shared" si="3"/>
        <v>1.9721793282254076E-2</v>
      </c>
      <c r="K41" s="9">
        <f t="shared" si="4"/>
        <v>2.4105364770279771E-2</v>
      </c>
      <c r="L41" s="9">
        <f t="shared" si="5"/>
        <v>1.8047198369644312E-2</v>
      </c>
    </row>
    <row r="42" spans="1:12" x14ac:dyDescent="0.2">
      <c r="A42" s="7">
        <v>45649</v>
      </c>
      <c r="B42" s="8">
        <v>229.03694152832031</v>
      </c>
      <c r="C42" s="8">
        <v>118.37646484375</v>
      </c>
      <c r="D42" s="8">
        <v>42.219455718994141</v>
      </c>
      <c r="F42" s="9">
        <f t="shared" si="0"/>
        <v>3.3248389216775642E-3</v>
      </c>
      <c r="G42" s="9">
        <f t="shared" si="1"/>
        <v>8.1821098721908125E-3</v>
      </c>
      <c r="H42" s="9">
        <f t="shared" si="2"/>
        <v>-6.3390949852413225E-3</v>
      </c>
      <c r="J42" s="9">
        <f t="shared" si="3"/>
        <v>3.3193238658172329E-3</v>
      </c>
      <c r="K42" s="9">
        <f t="shared" si="4"/>
        <v>8.1488178870462204E-3</v>
      </c>
      <c r="L42" s="9">
        <f t="shared" si="5"/>
        <v>-6.3592723639352752E-3</v>
      </c>
    </row>
    <row r="43" spans="1:12" x14ac:dyDescent="0.2">
      <c r="A43" s="7">
        <v>45650</v>
      </c>
      <c r="B43" s="8">
        <v>232.80316162109381</v>
      </c>
      <c r="C43" s="8">
        <v>120.8590850830078</v>
      </c>
      <c r="D43" s="8">
        <v>42.690807342529297</v>
      </c>
      <c r="F43" s="9">
        <f t="shared" si="0"/>
        <v>1.6443723303508184E-2</v>
      </c>
      <c r="G43" s="9">
        <f t="shared" si="1"/>
        <v>2.0972245137871992E-2</v>
      </c>
      <c r="H43" s="9">
        <f t="shared" si="2"/>
        <v>1.116432259743938E-2</v>
      </c>
      <c r="J43" s="9">
        <f t="shared" si="3"/>
        <v>1.6309989350033659E-2</v>
      </c>
      <c r="K43" s="9">
        <f t="shared" si="4"/>
        <v>2.0755354814870418E-2</v>
      </c>
      <c r="L43" s="9">
        <f t="shared" si="5"/>
        <v>1.1102461546566692E-2</v>
      </c>
    </row>
    <row r="44" spans="1:12" x14ac:dyDescent="0.2">
      <c r="A44" s="7">
        <v>45652</v>
      </c>
      <c r="B44" s="8">
        <v>233.6005859375</v>
      </c>
      <c r="C44" s="8">
        <v>121.78176116943359</v>
      </c>
      <c r="D44" s="8">
        <v>42.854339599609382</v>
      </c>
      <c r="F44" s="9">
        <f t="shared" si="0"/>
        <v>3.4253156651886663E-3</v>
      </c>
      <c r="G44" s="9">
        <f t="shared" si="1"/>
        <v>7.6343130166183215E-3</v>
      </c>
      <c r="H44" s="9">
        <f t="shared" si="2"/>
        <v>3.8306199217079673E-3</v>
      </c>
      <c r="J44" s="9">
        <f t="shared" si="3"/>
        <v>3.4194626333318668E-3</v>
      </c>
      <c r="K44" s="9">
        <f t="shared" si="4"/>
        <v>7.6053191211496946E-3</v>
      </c>
      <c r="L44" s="9">
        <f t="shared" si="5"/>
        <v>3.8233017799418228E-3</v>
      </c>
    </row>
    <row r="45" spans="1:12" x14ac:dyDescent="0.2">
      <c r="A45" s="7">
        <v>45653</v>
      </c>
      <c r="B45" s="8">
        <v>231.7078857421875</v>
      </c>
      <c r="C45" s="8">
        <v>120.5737380981445</v>
      </c>
      <c r="D45" s="8">
        <v>42.652332305908203</v>
      </c>
      <c r="F45" s="9">
        <f t="shared" si="0"/>
        <v>-8.1022921570020889E-3</v>
      </c>
      <c r="G45" s="9">
        <f t="shared" si="1"/>
        <v>-9.9195730106775848E-3</v>
      </c>
      <c r="H45" s="9">
        <f t="shared" si="2"/>
        <v>-4.7138118470274604E-3</v>
      </c>
      <c r="J45" s="9">
        <f t="shared" si="3"/>
        <v>-8.1352941079493903E-3</v>
      </c>
      <c r="K45" s="9">
        <f t="shared" si="4"/>
        <v>-9.9690997700874629E-3</v>
      </c>
      <c r="L45" s="9">
        <f t="shared" si="5"/>
        <v>-4.7249568956595506E-3</v>
      </c>
    </row>
    <row r="46" spans="1:12" x14ac:dyDescent="0.2">
      <c r="A46" s="7">
        <v>45656</v>
      </c>
      <c r="B46" s="8">
        <v>229.93048095703119</v>
      </c>
      <c r="C46" s="8">
        <v>119.61302185058589</v>
      </c>
      <c r="D46" s="8">
        <v>42.238700866699219</v>
      </c>
      <c r="F46" s="9">
        <f t="shared" si="0"/>
        <v>-7.6708860359373521E-3</v>
      </c>
      <c r="G46" s="9">
        <f t="shared" si="1"/>
        <v>-7.9678731265394598E-3</v>
      </c>
      <c r="H46" s="9">
        <f t="shared" si="2"/>
        <v>-9.6977449261710369E-3</v>
      </c>
      <c r="J46" s="9">
        <f t="shared" si="3"/>
        <v>-7.7004586111996381E-3</v>
      </c>
      <c r="K46" s="9">
        <f t="shared" si="4"/>
        <v>-7.9997862605284391E-3</v>
      </c>
      <c r="L46" s="9">
        <f t="shared" si="5"/>
        <v>-9.745074295169456E-3</v>
      </c>
    </row>
    <row r="47" spans="1:12" x14ac:dyDescent="0.2">
      <c r="A47" s="7">
        <v>45657</v>
      </c>
      <c r="B47" s="8">
        <v>230.30517578125</v>
      </c>
      <c r="C47" s="8">
        <v>119.58449554443359</v>
      </c>
      <c r="D47" s="8">
        <v>42.277172088623047</v>
      </c>
      <c r="F47" s="9">
        <f t="shared" si="0"/>
        <v>1.6296004890661298E-3</v>
      </c>
      <c r="G47" s="9">
        <f t="shared" si="1"/>
        <v>-2.3848829927508586E-4</v>
      </c>
      <c r="H47" s="9">
        <f t="shared" si="2"/>
        <v>9.1080504689866615E-4</v>
      </c>
      <c r="J47" s="9">
        <f t="shared" si="3"/>
        <v>1.6282741309495258E-3</v>
      </c>
      <c r="K47" s="9">
        <f t="shared" si="4"/>
        <v>-2.3851674213181366E-4</v>
      </c>
      <c r="L47" s="9">
        <f t="shared" si="5"/>
        <v>9.1039051566760114E-4</v>
      </c>
    </row>
    <row r="48" spans="1:12" x14ac:dyDescent="0.2">
      <c r="A48" s="7">
        <v>45659</v>
      </c>
      <c r="B48" s="8">
        <v>230.58380126953119</v>
      </c>
      <c r="C48" s="8">
        <v>118.6903533935547</v>
      </c>
      <c r="D48" s="8">
        <v>42.604232788085938</v>
      </c>
      <c r="F48" s="9">
        <f t="shared" si="0"/>
        <v>1.2098099286568242E-3</v>
      </c>
      <c r="G48" s="9">
        <f t="shared" si="1"/>
        <v>-7.4770742378276189E-3</v>
      </c>
      <c r="H48" s="9">
        <f t="shared" si="2"/>
        <v>7.7361063501903971E-3</v>
      </c>
      <c r="J48" s="9">
        <f t="shared" si="3"/>
        <v>1.2090786983321368E-3</v>
      </c>
      <c r="K48" s="9">
        <f t="shared" si="4"/>
        <v>-7.5051676828617863E-3</v>
      </c>
      <c r="L48" s="9">
        <f t="shared" si="5"/>
        <v>7.7063361180059048E-3</v>
      </c>
    </row>
    <row r="49" spans="1:12" x14ac:dyDescent="0.2">
      <c r="A49" s="7">
        <v>45660</v>
      </c>
      <c r="B49" s="8">
        <v>233.73509216308591</v>
      </c>
      <c r="C49" s="8">
        <v>119.7937545776367</v>
      </c>
      <c r="D49" s="8">
        <v>43.104446411132812</v>
      </c>
      <c r="F49" s="9">
        <f t="shared" si="0"/>
        <v>1.3666575345729237E-2</v>
      </c>
      <c r="G49" s="9">
        <f t="shared" si="1"/>
        <v>9.2964689423691294E-3</v>
      </c>
      <c r="H49" s="9">
        <f t="shared" si="2"/>
        <v>1.174093723351266E-2</v>
      </c>
      <c r="J49" s="9">
        <f t="shared" si="3"/>
        <v>1.3574029937402471E-2</v>
      </c>
      <c r="K49" s="9">
        <f t="shared" si="4"/>
        <v>9.2535227351749055E-3</v>
      </c>
      <c r="L49" s="9">
        <f t="shared" si="5"/>
        <v>1.1672547218040997E-2</v>
      </c>
    </row>
    <row r="50" spans="1:12" x14ac:dyDescent="0.2">
      <c r="A50" s="7">
        <v>45663</v>
      </c>
      <c r="B50" s="8">
        <v>232.5955505371094</v>
      </c>
      <c r="C50" s="8">
        <v>122.3619766235352</v>
      </c>
      <c r="D50" s="8">
        <v>43.671985626220703</v>
      </c>
      <c r="F50" s="9">
        <f t="shared" si="0"/>
        <v>-4.8753553239725411E-3</v>
      </c>
      <c r="G50" s="9">
        <f t="shared" si="1"/>
        <v>2.1438697325694589E-2</v>
      </c>
      <c r="H50" s="9">
        <f t="shared" si="2"/>
        <v>1.3166604894415457E-2</v>
      </c>
      <c r="J50" s="9">
        <f t="shared" si="3"/>
        <v>-4.8872786381213094E-3</v>
      </c>
      <c r="K50" s="9">
        <f t="shared" si="4"/>
        <v>2.1212121067179887E-2</v>
      </c>
      <c r="L50" s="9">
        <f t="shared" si="5"/>
        <v>1.3080678569042273E-2</v>
      </c>
    </row>
    <row r="51" spans="1:12" x14ac:dyDescent="0.2">
      <c r="A51" s="7">
        <v>45664</v>
      </c>
      <c r="B51" s="8">
        <v>234.8360290527344</v>
      </c>
      <c r="C51" s="8">
        <v>120.6878662109375</v>
      </c>
      <c r="D51" s="8">
        <v>44.326107025146477</v>
      </c>
      <c r="F51" s="9">
        <f t="shared" si="0"/>
        <v>9.6325080615311531E-3</v>
      </c>
      <c r="G51" s="9">
        <f t="shared" si="1"/>
        <v>-1.3681622827558138E-2</v>
      </c>
      <c r="H51" s="9">
        <f t="shared" si="2"/>
        <v>1.4978054914293493E-2</v>
      </c>
      <c r="J51" s="9">
        <f t="shared" si="3"/>
        <v>9.5864112380323781E-3</v>
      </c>
      <c r="K51" s="9">
        <f t="shared" si="4"/>
        <v>-1.3776078758944524E-2</v>
      </c>
      <c r="L51" s="9">
        <f t="shared" si="5"/>
        <v>1.4866991485923268E-2</v>
      </c>
    </row>
    <row r="52" spans="1:12" x14ac:dyDescent="0.2">
      <c r="A52" s="7">
        <v>45665</v>
      </c>
      <c r="B52" s="8">
        <v>234.79740905761719</v>
      </c>
      <c r="C52" s="8">
        <v>121.62005615234381</v>
      </c>
      <c r="D52" s="8">
        <v>44.451152801513672</v>
      </c>
      <c r="F52" s="9">
        <f t="shared" si="0"/>
        <v>-1.6445515312535353E-4</v>
      </c>
      <c r="G52" s="9">
        <f t="shared" si="1"/>
        <v>7.7239740056140871E-3</v>
      </c>
      <c r="H52" s="9">
        <f t="shared" si="2"/>
        <v>2.8210412499400928E-3</v>
      </c>
      <c r="J52" s="9">
        <f t="shared" si="3"/>
        <v>-1.6446867735682162E-4</v>
      </c>
      <c r="K52" s="9">
        <f t="shared" si="4"/>
        <v>7.6942968375510769E-3</v>
      </c>
      <c r="L52" s="9">
        <f t="shared" si="5"/>
        <v>2.8170695808147745E-3</v>
      </c>
    </row>
    <row r="53" spans="1:12" x14ac:dyDescent="0.2">
      <c r="A53" s="7">
        <v>45667</v>
      </c>
      <c r="B53" s="8">
        <v>231.6491394042969</v>
      </c>
      <c r="C53" s="8">
        <v>117.4252624511719</v>
      </c>
      <c r="D53" s="8">
        <v>43.393024444580078</v>
      </c>
      <c r="F53" s="9">
        <f t="shared" si="0"/>
        <v>-1.3408451421828671E-2</v>
      </c>
      <c r="G53" s="9">
        <f t="shared" si="1"/>
        <v>-3.4490969942633676E-2</v>
      </c>
      <c r="H53" s="9">
        <f t="shared" si="2"/>
        <v>-2.3804295057507807E-2</v>
      </c>
      <c r="J53" s="9">
        <f t="shared" si="3"/>
        <v>-1.3499156428219023E-2</v>
      </c>
      <c r="K53" s="9">
        <f t="shared" si="4"/>
        <v>-3.5099824430876302E-2</v>
      </c>
      <c r="L53" s="9">
        <f t="shared" si="5"/>
        <v>-2.4092195310852355E-2</v>
      </c>
    </row>
    <row r="54" spans="1:12" x14ac:dyDescent="0.2">
      <c r="A54" s="7">
        <v>45670</v>
      </c>
      <c r="B54" s="8">
        <v>235.84040832519531</v>
      </c>
      <c r="C54" s="8">
        <v>117.9389190673828</v>
      </c>
      <c r="D54" s="8">
        <v>43.344928741455078</v>
      </c>
      <c r="F54" s="9">
        <f t="shared" si="0"/>
        <v>1.8093177171633723E-2</v>
      </c>
      <c r="G54" s="9">
        <f t="shared" si="1"/>
        <v>4.3743280235331028E-3</v>
      </c>
      <c r="H54" s="9">
        <f t="shared" si="2"/>
        <v>-1.1083740702707567E-3</v>
      </c>
      <c r="J54" s="9">
        <f t="shared" si="3"/>
        <v>1.793144357789633E-2</v>
      </c>
      <c r="K54" s="9">
        <f t="shared" si="4"/>
        <v>4.3647884600402894E-3</v>
      </c>
      <c r="L54" s="9">
        <f t="shared" si="5"/>
        <v>-1.1089887710648398E-3</v>
      </c>
    </row>
    <row r="55" spans="1:12" x14ac:dyDescent="0.2">
      <c r="A55" s="7">
        <v>45671</v>
      </c>
      <c r="B55" s="8">
        <v>238.98866271972659</v>
      </c>
      <c r="C55" s="8">
        <v>118.5381698608398</v>
      </c>
      <c r="D55" s="8">
        <v>44.037521362304688</v>
      </c>
      <c r="F55" s="9">
        <f t="shared" si="0"/>
        <v>1.3349088126536124E-2</v>
      </c>
      <c r="G55" s="9">
        <f t="shared" si="1"/>
        <v>5.0810266720744401E-3</v>
      </c>
      <c r="H55" s="9">
        <f t="shared" si="2"/>
        <v>1.5978630971590801E-2</v>
      </c>
      <c r="J55" s="9">
        <f t="shared" si="3"/>
        <v>1.3260774122451845E-2</v>
      </c>
      <c r="K55" s="9">
        <f t="shared" si="4"/>
        <v>5.0681618154379228E-3</v>
      </c>
      <c r="L55" s="9">
        <f t="shared" si="5"/>
        <v>1.5852316426827075E-2</v>
      </c>
    </row>
    <row r="56" spans="1:12" x14ac:dyDescent="0.2">
      <c r="A56" s="7">
        <v>45672</v>
      </c>
      <c r="B56" s="8">
        <v>243.701416015625</v>
      </c>
      <c r="C56" s="8">
        <v>124.1787643432617</v>
      </c>
      <c r="D56" s="8">
        <v>45.307285308837891</v>
      </c>
      <c r="F56" s="9">
        <f t="shared" si="0"/>
        <v>1.9719568460974557E-2</v>
      </c>
      <c r="G56" s="9">
        <f t="shared" si="1"/>
        <v>4.7584626024206322E-2</v>
      </c>
      <c r="H56" s="9">
        <f t="shared" si="2"/>
        <v>2.8833683351218165E-2</v>
      </c>
      <c r="J56" s="9">
        <f t="shared" si="3"/>
        <v>1.9527656613808939E-2</v>
      </c>
      <c r="K56" s="9">
        <f t="shared" si="4"/>
        <v>4.6487158118196599E-2</v>
      </c>
      <c r="L56" s="9">
        <f t="shared" si="5"/>
        <v>2.8425814392184598E-2</v>
      </c>
    </row>
    <row r="57" spans="1:12" x14ac:dyDescent="0.2">
      <c r="A57" s="7">
        <v>45673</v>
      </c>
      <c r="B57" s="8">
        <v>245.55560302734381</v>
      </c>
      <c r="C57" s="8">
        <v>129.18205261230469</v>
      </c>
      <c r="D57" s="8">
        <v>44.864791870117188</v>
      </c>
      <c r="F57" s="9">
        <f t="shared" si="0"/>
        <v>7.6084375792051517E-3</v>
      </c>
      <c r="G57" s="9">
        <f t="shared" si="1"/>
        <v>4.0291013487721683E-2</v>
      </c>
      <c r="H57" s="9">
        <f t="shared" si="2"/>
        <v>-9.7664963968694396E-3</v>
      </c>
      <c r="J57" s="9">
        <f t="shared" si="3"/>
        <v>7.5796393985386682E-3</v>
      </c>
      <c r="K57" s="9">
        <f t="shared" si="4"/>
        <v>3.9500494672052661E-2</v>
      </c>
      <c r="L57" s="9">
        <f t="shared" si="5"/>
        <v>-9.8145014392387424E-3</v>
      </c>
    </row>
    <row r="58" spans="1:12" x14ac:dyDescent="0.2">
      <c r="A58" s="7">
        <v>45674</v>
      </c>
      <c r="B58" s="8">
        <v>250.27801513671881</v>
      </c>
      <c r="C58" s="8">
        <v>131.14152526855469</v>
      </c>
      <c r="D58" s="8">
        <v>44.75897216796875</v>
      </c>
      <c r="F58" s="9">
        <f t="shared" si="0"/>
        <v>1.9231538808948123E-2</v>
      </c>
      <c r="G58" s="9">
        <f t="shared" si="1"/>
        <v>1.5168304084242079E-2</v>
      </c>
      <c r="H58" s="9">
        <f t="shared" si="2"/>
        <v>-2.3586357528367907E-3</v>
      </c>
      <c r="J58" s="9">
        <f t="shared" si="3"/>
        <v>1.9048950028245318E-2</v>
      </c>
      <c r="K58" s="9">
        <f t="shared" si="4"/>
        <v>1.5054415579424937E-2</v>
      </c>
      <c r="L58" s="9">
        <f t="shared" si="5"/>
        <v>-2.3614217157206406E-3</v>
      </c>
    </row>
    <row r="59" spans="1:12" x14ac:dyDescent="0.2">
      <c r="A59" s="7">
        <v>45678</v>
      </c>
      <c r="B59" s="8">
        <v>254.01536560058591</v>
      </c>
      <c r="C59" s="8">
        <v>130.599365234375</v>
      </c>
      <c r="D59" s="8">
        <v>44.884025573730469</v>
      </c>
      <c r="F59" s="9">
        <f t="shared" si="0"/>
        <v>1.493279568253536E-2</v>
      </c>
      <c r="G59" s="9">
        <f t="shared" si="1"/>
        <v>-4.1341598938203772E-3</v>
      </c>
      <c r="H59" s="9">
        <f t="shared" si="2"/>
        <v>2.7939293443206559E-3</v>
      </c>
      <c r="J59" s="9">
        <f t="shared" si="3"/>
        <v>1.4822399151484221E-2</v>
      </c>
      <c r="K59" s="9">
        <f t="shared" si="4"/>
        <v>-4.1427291587965744E-3</v>
      </c>
      <c r="L59" s="9">
        <f t="shared" si="5"/>
        <v>2.7900335783730343E-3</v>
      </c>
    </row>
    <row r="60" spans="1:12" x14ac:dyDescent="0.2">
      <c r="A60" s="7">
        <v>45679</v>
      </c>
      <c r="B60" s="8">
        <v>253.8319091796875</v>
      </c>
      <c r="C60" s="8">
        <v>129.36280822753909</v>
      </c>
      <c r="D60" s="8">
        <v>44.047138214111328</v>
      </c>
      <c r="F60" s="9">
        <f t="shared" si="0"/>
        <v>-7.2222568294111333E-4</v>
      </c>
      <c r="G60" s="9">
        <f t="shared" si="1"/>
        <v>-9.4683232542269735E-3</v>
      </c>
      <c r="H60" s="9">
        <f t="shared" si="2"/>
        <v>-1.8645550369460362E-2</v>
      </c>
      <c r="J60" s="9">
        <f t="shared" si="3"/>
        <v>-7.2248661355108607E-4</v>
      </c>
      <c r="K60" s="9">
        <f t="shared" si="4"/>
        <v>-9.5134327937951638E-3</v>
      </c>
      <c r="L60" s="9">
        <f t="shared" si="5"/>
        <v>-1.882157006708483E-2</v>
      </c>
    </row>
    <row r="61" spans="1:12" x14ac:dyDescent="0.2">
      <c r="A61" s="7">
        <v>45680</v>
      </c>
      <c r="B61" s="8">
        <v>256.83529663085938</v>
      </c>
      <c r="C61" s="8">
        <v>131.07496643066409</v>
      </c>
      <c r="D61" s="8">
        <v>44.624298095703118</v>
      </c>
      <c r="F61" s="9">
        <f t="shared" si="0"/>
        <v>1.1832190290330225E-2</v>
      </c>
      <c r="G61" s="9">
        <f t="shared" si="1"/>
        <v>1.3235320310250653E-2</v>
      </c>
      <c r="H61" s="9">
        <f t="shared" si="2"/>
        <v>1.3103232241473695E-2</v>
      </c>
      <c r="J61" s="9">
        <f t="shared" si="3"/>
        <v>1.1762737244423768E-2</v>
      </c>
      <c r="K61" s="9">
        <f t="shared" si="4"/>
        <v>1.314849869397094E-2</v>
      </c>
      <c r="L61" s="9">
        <f t="shared" si="5"/>
        <v>1.3018127519028123E-2</v>
      </c>
    </row>
    <row r="62" spans="1:12" x14ac:dyDescent="0.2">
      <c r="A62" s="7">
        <v>45681</v>
      </c>
      <c r="B62" s="8">
        <v>255.7633361816406</v>
      </c>
      <c r="C62" s="8">
        <v>131.093994140625</v>
      </c>
      <c r="D62" s="8">
        <v>44.749355316162109</v>
      </c>
      <c r="F62" s="9">
        <f t="shared" si="0"/>
        <v>-4.1737271445189128E-3</v>
      </c>
      <c r="G62" s="9">
        <f t="shared" si="1"/>
        <v>1.4516662089691934E-4</v>
      </c>
      <c r="H62" s="9">
        <f t="shared" si="2"/>
        <v>2.8024467789002916E-3</v>
      </c>
      <c r="J62" s="9">
        <f t="shared" si="3"/>
        <v>-4.182461455215526E-3</v>
      </c>
      <c r="K62" s="9">
        <f t="shared" si="4"/>
        <v>1.4515608524261257E-4</v>
      </c>
      <c r="L62" s="9">
        <f t="shared" si="5"/>
        <v>2.7985272460731635E-3</v>
      </c>
    </row>
    <row r="63" spans="1:12" x14ac:dyDescent="0.2">
      <c r="A63" s="7">
        <v>45684</v>
      </c>
      <c r="B63" s="8">
        <v>256.73876953125</v>
      </c>
      <c r="C63" s="8">
        <v>129.98106384277341</v>
      </c>
      <c r="D63" s="8">
        <v>45.297660827636719</v>
      </c>
      <c r="F63" s="9">
        <f t="shared" si="0"/>
        <v>3.8138122694670873E-3</v>
      </c>
      <c r="G63" s="9">
        <f t="shared" si="1"/>
        <v>-8.4895597631859943E-3</v>
      </c>
      <c r="H63" s="9">
        <f t="shared" si="2"/>
        <v>1.2252813646157268E-2</v>
      </c>
      <c r="J63" s="9">
        <f t="shared" si="3"/>
        <v>3.806558125565805E-3</v>
      </c>
      <c r="K63" s="9">
        <f t="shared" si="4"/>
        <v>-8.5258013381230915E-3</v>
      </c>
      <c r="L63" s="9">
        <f t="shared" si="5"/>
        <v>1.2178355522375364E-2</v>
      </c>
    </row>
    <row r="64" spans="1:12" x14ac:dyDescent="0.2">
      <c r="A64" s="7">
        <v>45685</v>
      </c>
      <c r="B64" s="8">
        <v>257.98455810546881</v>
      </c>
      <c r="C64" s="8">
        <v>131.7788391113281</v>
      </c>
      <c r="D64" s="8">
        <v>45.057174682617188</v>
      </c>
      <c r="F64" s="9">
        <f t="shared" si="0"/>
        <v>4.8523585919388879E-3</v>
      </c>
      <c r="G64" s="9">
        <f t="shared" si="1"/>
        <v>1.3831055196850128E-2</v>
      </c>
      <c r="H64" s="9">
        <f t="shared" si="2"/>
        <v>-5.3090190668920734E-3</v>
      </c>
      <c r="J64" s="9">
        <f t="shared" si="3"/>
        <v>4.840623845474709E-3</v>
      </c>
      <c r="K64" s="9">
        <f t="shared" si="4"/>
        <v>1.3736279055728393E-2</v>
      </c>
      <c r="L64" s="9">
        <f t="shared" si="5"/>
        <v>-5.3231619875174748E-3</v>
      </c>
    </row>
    <row r="65" spans="1:12" x14ac:dyDescent="0.2">
      <c r="A65" s="7">
        <v>45686</v>
      </c>
      <c r="B65" s="8">
        <v>257.44375610351562</v>
      </c>
      <c r="C65" s="8">
        <v>131.9405517578125</v>
      </c>
      <c r="D65" s="8">
        <v>44.970603942871087</v>
      </c>
      <c r="F65" s="9">
        <f t="shared" si="0"/>
        <v>-2.0962572563435478E-3</v>
      </c>
      <c r="G65" s="9">
        <f t="shared" si="1"/>
        <v>1.2271518521103086E-3</v>
      </c>
      <c r="H65" s="9">
        <f t="shared" si="2"/>
        <v>-1.9213530443465965E-3</v>
      </c>
      <c r="J65" s="9">
        <f t="shared" si="3"/>
        <v>-2.0984574789454E-3</v>
      </c>
      <c r="K65" s="9">
        <f t="shared" si="4"/>
        <v>1.2263995166998678E-3</v>
      </c>
      <c r="L65" s="9">
        <f t="shared" si="5"/>
        <v>-1.9232012108067033E-3</v>
      </c>
    </row>
    <row r="66" spans="1:12" x14ac:dyDescent="0.2">
      <c r="A66" s="7">
        <v>45687</v>
      </c>
      <c r="B66" s="8">
        <v>259.03717041015619</v>
      </c>
      <c r="C66" s="8">
        <v>133.11051940917969</v>
      </c>
      <c r="D66" s="8">
        <v>44.941738128662109</v>
      </c>
      <c r="F66" s="9">
        <f t="shared" si="0"/>
        <v>6.1893686246554669E-3</v>
      </c>
      <c r="G66" s="9">
        <f t="shared" si="1"/>
        <v>8.8673848621974027E-3</v>
      </c>
      <c r="H66" s="9">
        <f t="shared" si="2"/>
        <v>-6.4188184454105901E-4</v>
      </c>
      <c r="J66" s="9">
        <f t="shared" si="3"/>
        <v>6.1702931522926267E-3</v>
      </c>
      <c r="K66" s="9">
        <f t="shared" si="4"/>
        <v>8.8283004859227455E-3</v>
      </c>
      <c r="L66" s="9">
        <f t="shared" si="5"/>
        <v>-6.4208793888910064E-4</v>
      </c>
    </row>
    <row r="67" spans="1:12" x14ac:dyDescent="0.2">
      <c r="A67" s="7">
        <v>45688</v>
      </c>
      <c r="B67" s="8">
        <v>258.13900756835938</v>
      </c>
      <c r="C67" s="8">
        <v>132.55033874511719</v>
      </c>
      <c r="D67" s="8">
        <v>44.537723541259773</v>
      </c>
      <c r="F67" s="9">
        <f t="shared" si="0"/>
        <v>-3.4673125882848099E-3</v>
      </c>
      <c r="G67" s="9">
        <f t="shared" si="1"/>
        <v>-4.2083876356947547E-3</v>
      </c>
      <c r="H67" s="9">
        <f t="shared" si="2"/>
        <v>-8.989741034174048E-3</v>
      </c>
      <c r="J67" s="9">
        <f t="shared" si="3"/>
        <v>-3.4733376477852976E-3</v>
      </c>
      <c r="K67" s="9">
        <f t="shared" si="4"/>
        <v>-4.2172678218750786E-3</v>
      </c>
      <c r="L67" s="9">
        <f t="shared" si="5"/>
        <v>-9.0303925706907186E-3</v>
      </c>
    </row>
    <row r="68" spans="1:12" x14ac:dyDescent="0.2">
      <c r="A68" s="7">
        <v>45691</v>
      </c>
      <c r="B68" s="8">
        <v>257.66580200195312</v>
      </c>
      <c r="C68" s="8">
        <v>131.33430480957031</v>
      </c>
      <c r="D68" s="8">
        <v>44.451152801513672</v>
      </c>
      <c r="F68" s="9">
        <f t="shared" si="0"/>
        <v>-1.8331424253303918E-3</v>
      </c>
      <c r="G68" s="9">
        <f t="shared" si="1"/>
        <v>-9.1741292180717027E-3</v>
      </c>
      <c r="H68" s="9">
        <f t="shared" si="2"/>
        <v>-1.9437621158590046E-3</v>
      </c>
      <c r="J68" s="9">
        <f t="shared" si="3"/>
        <v>-1.8348246871041517E-3</v>
      </c>
      <c r="K68" s="9">
        <f t="shared" si="4"/>
        <v>-9.2164707046615245E-3</v>
      </c>
      <c r="L68" s="9">
        <f t="shared" si="5"/>
        <v>-1.9456536729960487E-3</v>
      </c>
    </row>
    <row r="69" spans="1:12" x14ac:dyDescent="0.2">
      <c r="A69" s="7">
        <v>45692</v>
      </c>
      <c r="B69" s="8">
        <v>258.75711059570312</v>
      </c>
      <c r="C69" s="8">
        <v>130.96087646484381</v>
      </c>
      <c r="D69" s="8">
        <v>44.932125091552727</v>
      </c>
      <c r="F69" s="9">
        <f t="shared" si="0"/>
        <v>4.2353645119801442E-3</v>
      </c>
      <c r="G69" s="9">
        <f t="shared" si="1"/>
        <v>-2.8433419986344521E-3</v>
      </c>
      <c r="H69" s="9">
        <f t="shared" si="2"/>
        <v>1.082024333962095E-2</v>
      </c>
      <c r="J69" s="9">
        <f t="shared" si="3"/>
        <v>4.2264206006287835E-3</v>
      </c>
      <c r="K69" s="9">
        <f t="shared" si="4"/>
        <v>-2.8473919742940954E-3</v>
      </c>
      <c r="L69" s="9">
        <f t="shared" si="5"/>
        <v>1.0762123378871334E-2</v>
      </c>
    </row>
    <row r="70" spans="1:12" x14ac:dyDescent="0.2">
      <c r="A70" s="7">
        <v>45693</v>
      </c>
      <c r="B70" s="8">
        <v>261.16177368164062</v>
      </c>
      <c r="C70" s="8">
        <v>133.02911376953119</v>
      </c>
      <c r="D70" s="8">
        <v>45.31689453125</v>
      </c>
      <c r="F70" s="9">
        <f t="shared" si="0"/>
        <v>9.2931285266000252E-3</v>
      </c>
      <c r="G70" s="9">
        <f t="shared" si="1"/>
        <v>1.579278759059477E-2</v>
      </c>
      <c r="H70" s="9">
        <f t="shared" si="2"/>
        <v>8.5633483596263549E-3</v>
      </c>
      <c r="J70" s="9">
        <f t="shared" si="3"/>
        <v>9.2502130819662534E-3</v>
      </c>
      <c r="K70" s="9">
        <f t="shared" si="4"/>
        <v>1.5669379133963851E-2</v>
      </c>
      <c r="L70" s="9">
        <f t="shared" si="5"/>
        <v>8.5268908762978768E-3</v>
      </c>
    </row>
    <row r="71" spans="1:12" x14ac:dyDescent="0.2">
      <c r="A71" s="7">
        <v>45694</v>
      </c>
      <c r="B71" s="8">
        <v>267.4100341796875</v>
      </c>
      <c r="C71" s="8">
        <v>135.08781433105469</v>
      </c>
      <c r="D71" s="8">
        <v>45.922920227050781</v>
      </c>
      <c r="F71" s="9">
        <f t="shared" ref="F71:F134" si="6">B71/B70-1</f>
        <v>2.3924866223582919E-2</v>
      </c>
      <c r="G71" s="9">
        <f t="shared" ref="G71:G134" si="7">C71/C70-1</f>
        <v>1.5475563981356188E-2</v>
      </c>
      <c r="H71" s="9">
        <f t="shared" ref="H71:H134" si="8">D71/D70-1</f>
        <v>1.337306322662668E-2</v>
      </c>
      <c r="J71" s="9">
        <f t="shared" ref="J71:J134" si="9">LN(B71/B70)</f>
        <v>2.3643151096866075E-2</v>
      </c>
      <c r="K71" s="9">
        <f t="shared" ref="K71:K134" si="10">LN(C71/C70)</f>
        <v>1.5357038707282143E-2</v>
      </c>
      <c r="L71" s="9">
        <f t="shared" ref="L71:L134" si="11">LN(D71/D70)</f>
        <v>1.3284433112980634E-2</v>
      </c>
    </row>
    <row r="72" spans="1:12" x14ac:dyDescent="0.2">
      <c r="A72" s="7">
        <v>45695</v>
      </c>
      <c r="B72" s="8">
        <v>266.34774780273438</v>
      </c>
      <c r="C72" s="8">
        <v>134.0345153808594</v>
      </c>
      <c r="D72" s="8">
        <v>45.595859527587891</v>
      </c>
      <c r="F72" s="9">
        <f t="shared" si="6"/>
        <v>-3.9725000604851068E-3</v>
      </c>
      <c r="G72" s="9">
        <f t="shared" si="7"/>
        <v>-7.7971425876652845E-3</v>
      </c>
      <c r="H72" s="9">
        <f t="shared" si="8"/>
        <v>-7.1219490800202845E-3</v>
      </c>
      <c r="J72" s="9">
        <f t="shared" si="9"/>
        <v>-3.9804113976593235E-3</v>
      </c>
      <c r="K72" s="9">
        <f t="shared" si="10"/>
        <v>-7.827699243972825E-3</v>
      </c>
      <c r="L72" s="9">
        <f t="shared" si="11"/>
        <v>-7.1474312197841207E-3</v>
      </c>
    </row>
    <row r="73" spans="1:12" x14ac:dyDescent="0.2">
      <c r="A73" s="7">
        <v>45698</v>
      </c>
      <c r="B73" s="8">
        <v>261.7508544921875</v>
      </c>
      <c r="C73" s="8">
        <v>131.4779052734375</v>
      </c>
      <c r="D73" s="8">
        <v>44.893642425537109</v>
      </c>
      <c r="F73" s="9">
        <f t="shared" si="6"/>
        <v>-1.72589907309878E-2</v>
      </c>
      <c r="G73" s="9">
        <f t="shared" si="7"/>
        <v>-1.9074266804765094E-2</v>
      </c>
      <c r="H73" s="9">
        <f t="shared" si="8"/>
        <v>-1.540089625080765E-2</v>
      </c>
      <c r="J73" s="9">
        <f t="shared" si="9"/>
        <v>-1.74096632653763E-2</v>
      </c>
      <c r="K73" s="9">
        <f t="shared" si="10"/>
        <v>-1.9258527486191678E-2</v>
      </c>
      <c r="L73" s="9">
        <f t="shared" si="11"/>
        <v>-1.5520721927400605E-2</v>
      </c>
    </row>
    <row r="74" spans="1:12" x14ac:dyDescent="0.2">
      <c r="A74" s="7">
        <v>45699</v>
      </c>
      <c r="B74" s="8">
        <v>265.56549072265619</v>
      </c>
      <c r="C74" s="8">
        <v>131.9375305175781</v>
      </c>
      <c r="D74" s="8">
        <v>45.009078979492188</v>
      </c>
      <c r="F74" s="9">
        <f t="shared" si="6"/>
        <v>1.4573538786986306E-2</v>
      </c>
      <c r="G74" s="9">
        <f t="shared" si="7"/>
        <v>3.4958363778667678E-3</v>
      </c>
      <c r="H74" s="9">
        <f t="shared" si="8"/>
        <v>2.5713341069739659E-3</v>
      </c>
      <c r="J74" s="9">
        <f t="shared" si="9"/>
        <v>1.4468365371742023E-2</v>
      </c>
      <c r="K74" s="9">
        <f t="shared" si="10"/>
        <v>3.4897401453659951E-3</v>
      </c>
      <c r="L74" s="9">
        <f t="shared" si="11"/>
        <v>2.5680338835366006E-3</v>
      </c>
    </row>
    <row r="75" spans="1:12" x14ac:dyDescent="0.2">
      <c r="A75" s="7">
        <v>45700</v>
      </c>
      <c r="B75" s="8">
        <v>266.00973510742188</v>
      </c>
      <c r="C75" s="8">
        <v>131.28642272949219</v>
      </c>
      <c r="D75" s="8">
        <v>44.451152801513672</v>
      </c>
      <c r="F75" s="9">
        <f t="shared" si="6"/>
        <v>1.6728242195807042E-3</v>
      </c>
      <c r="G75" s="9">
        <f t="shared" si="7"/>
        <v>-4.9349702509337012E-3</v>
      </c>
      <c r="H75" s="9">
        <f t="shared" si="8"/>
        <v>-1.2395858582947894E-2</v>
      </c>
      <c r="J75" s="9">
        <f t="shared" si="9"/>
        <v>1.6714266075682951E-3</v>
      </c>
      <c r="K75" s="9">
        <f t="shared" si="10"/>
        <v>-4.9471874274644263E-3</v>
      </c>
      <c r="L75" s="9">
        <f t="shared" si="11"/>
        <v>-1.247332810450185E-2</v>
      </c>
    </row>
    <row r="76" spans="1:12" x14ac:dyDescent="0.2">
      <c r="A76" s="7">
        <v>45701</v>
      </c>
      <c r="B76" s="8">
        <v>266.84991455078119</v>
      </c>
      <c r="C76" s="8">
        <v>131.02789306640619</v>
      </c>
      <c r="D76" s="8">
        <v>44.566585540771477</v>
      </c>
      <c r="F76" s="9">
        <f t="shared" si="6"/>
        <v>3.1584537423792192E-3</v>
      </c>
      <c r="G76" s="9">
        <f t="shared" si="7"/>
        <v>-1.9692033472393788E-3</v>
      </c>
      <c r="H76" s="9">
        <f t="shared" si="8"/>
        <v>2.5968446706712278E-3</v>
      </c>
      <c r="J76" s="9">
        <f t="shared" si="9"/>
        <v>3.1534763052738246E-3</v>
      </c>
      <c r="K76" s="9">
        <f t="shared" si="10"/>
        <v>-1.9711447772831465E-3</v>
      </c>
      <c r="L76" s="9">
        <f t="shared" si="11"/>
        <v>2.5934786955664718E-3</v>
      </c>
    </row>
    <row r="77" spans="1:12" x14ac:dyDescent="0.2">
      <c r="A77" s="7">
        <v>45702</v>
      </c>
      <c r="B77" s="8">
        <v>267.11065673828119</v>
      </c>
      <c r="C77" s="8">
        <v>133.04827880859381</v>
      </c>
      <c r="D77" s="8">
        <v>45.172603607177727</v>
      </c>
      <c r="F77" s="9">
        <f t="shared" si="6"/>
        <v>9.7711175189596489E-4</v>
      </c>
      <c r="G77" s="9">
        <f t="shared" si="7"/>
        <v>1.5419508738980126E-2</v>
      </c>
      <c r="H77" s="9">
        <f t="shared" si="8"/>
        <v>1.3598036714117079E-2</v>
      </c>
      <c r="J77" s="9">
        <f t="shared" si="9"/>
        <v>9.766346889453709E-4</v>
      </c>
      <c r="K77" s="9">
        <f t="shared" si="10"/>
        <v>1.5301836207514182E-2</v>
      </c>
      <c r="L77" s="9">
        <f t="shared" si="11"/>
        <v>1.3506413079464392E-2</v>
      </c>
    </row>
    <row r="78" spans="1:12" x14ac:dyDescent="0.2">
      <c r="A78" s="7">
        <v>45706</v>
      </c>
      <c r="B78" s="8">
        <v>270.35549926757812</v>
      </c>
      <c r="C78" s="8">
        <v>134.73350524902341</v>
      </c>
      <c r="D78" s="8">
        <v>44.75897216796875</v>
      </c>
      <c r="F78" s="9">
        <f t="shared" si="6"/>
        <v>1.2147933627658647E-2</v>
      </c>
      <c r="G78" s="9">
        <f t="shared" si="7"/>
        <v>1.2666277651393054E-2</v>
      </c>
      <c r="H78" s="9">
        <f t="shared" si="8"/>
        <v>-9.1566880405196116E-3</v>
      </c>
      <c r="J78" s="9">
        <f t="shared" si="9"/>
        <v>1.2074739656066586E-2</v>
      </c>
      <c r="K78" s="9">
        <f t="shared" si="10"/>
        <v>1.2586731356016189E-2</v>
      </c>
      <c r="L78" s="9">
        <f t="shared" si="11"/>
        <v>-9.1988681928957469E-3</v>
      </c>
    </row>
    <row r="79" spans="1:12" x14ac:dyDescent="0.2">
      <c r="A79" s="7">
        <v>45707</v>
      </c>
      <c r="B79" s="8">
        <v>269.679443359375</v>
      </c>
      <c r="C79" s="8">
        <v>134.71435546875</v>
      </c>
      <c r="D79" s="8">
        <v>44.258762359619141</v>
      </c>
      <c r="F79" s="9">
        <f t="shared" si="6"/>
        <v>-2.5006182971480939E-3</v>
      </c>
      <c r="G79" s="9">
        <f t="shared" si="7"/>
        <v>-1.4213079543956564E-4</v>
      </c>
      <c r="H79" s="9">
        <f t="shared" si="8"/>
        <v>-1.1175632149738712E-2</v>
      </c>
      <c r="J79" s="9">
        <f t="shared" si="9"/>
        <v>-2.5037500650756418E-3</v>
      </c>
      <c r="K79" s="9">
        <f t="shared" si="10"/>
        <v>-1.4214089697824295E-4</v>
      </c>
      <c r="L79" s="9">
        <f t="shared" si="11"/>
        <v>-1.1238548720855491E-2</v>
      </c>
    </row>
    <row r="80" spans="1:12" x14ac:dyDescent="0.2">
      <c r="A80" s="7">
        <v>45708</v>
      </c>
      <c r="B80" s="8">
        <v>257.65615844726562</v>
      </c>
      <c r="C80" s="8">
        <v>128.6340637207031</v>
      </c>
      <c r="D80" s="8">
        <v>43.575794219970703</v>
      </c>
      <c r="F80" s="9">
        <f t="shared" si="6"/>
        <v>-4.4583616616588495E-2</v>
      </c>
      <c r="G80" s="9">
        <f t="shared" si="7"/>
        <v>-4.5134697982928462E-2</v>
      </c>
      <c r="H80" s="9">
        <f t="shared" si="8"/>
        <v>-1.5431252552863151E-2</v>
      </c>
      <c r="J80" s="9">
        <f t="shared" si="9"/>
        <v>-4.5608029980493292E-2</v>
      </c>
      <c r="K80" s="9">
        <f t="shared" si="10"/>
        <v>-4.6184993457491441E-2</v>
      </c>
      <c r="L80" s="9">
        <f t="shared" si="11"/>
        <v>-1.5551553531765325E-2</v>
      </c>
    </row>
    <row r="81" spans="1:12" x14ac:dyDescent="0.2">
      <c r="A81" s="7">
        <v>45709</v>
      </c>
      <c r="B81" s="8">
        <v>255.18388366699219</v>
      </c>
      <c r="C81" s="8">
        <v>126.0966415405273</v>
      </c>
      <c r="D81" s="8">
        <v>43.104446411132812</v>
      </c>
      <c r="F81" s="9">
        <f t="shared" si="6"/>
        <v>-9.5952481600762862E-3</v>
      </c>
      <c r="G81" s="9">
        <f t="shared" si="7"/>
        <v>-1.9725896133431453E-2</v>
      </c>
      <c r="H81" s="9">
        <f t="shared" si="8"/>
        <v>-1.0816734778453463E-2</v>
      </c>
      <c r="J81" s="9">
        <f t="shared" si="9"/>
        <v>-9.641579163553857E-3</v>
      </c>
      <c r="K81" s="9">
        <f t="shared" si="10"/>
        <v>-1.9923048602634285E-2</v>
      </c>
      <c r="L81" s="9">
        <f t="shared" si="11"/>
        <v>-1.0875660965294695E-2</v>
      </c>
    </row>
    <row r="82" spans="1:12" x14ac:dyDescent="0.2">
      <c r="A82" s="7">
        <v>45712</v>
      </c>
      <c r="B82" s="8">
        <v>252.3832702636719</v>
      </c>
      <c r="C82" s="8">
        <v>124.44969177246089</v>
      </c>
      <c r="D82" s="8">
        <v>42.767765045166023</v>
      </c>
      <c r="F82" s="9">
        <f t="shared" si="6"/>
        <v>-1.0974883535258884E-2</v>
      </c>
      <c r="G82" s="9">
        <f t="shared" si="7"/>
        <v>-1.3061012156593277E-2</v>
      </c>
      <c r="H82" s="9">
        <f t="shared" si="8"/>
        <v>-7.8108268171571682E-3</v>
      </c>
      <c r="J82" s="9">
        <f t="shared" si="9"/>
        <v>-1.1035551863145946E-2</v>
      </c>
      <c r="K82" s="9">
        <f t="shared" si="10"/>
        <v>-1.3147057220821075E-2</v>
      </c>
      <c r="L82" s="9">
        <f t="shared" si="11"/>
        <v>-7.8414911049369072E-3</v>
      </c>
    </row>
    <row r="83" spans="1:12" x14ac:dyDescent="0.2">
      <c r="A83" s="7">
        <v>45713</v>
      </c>
      <c r="B83" s="8">
        <v>248.57832336425781</v>
      </c>
      <c r="C83" s="8">
        <v>124.09539794921881</v>
      </c>
      <c r="D83" s="8">
        <v>42.267555236816413</v>
      </c>
      <c r="F83" s="9">
        <f t="shared" si="6"/>
        <v>-1.5076066236240471E-2</v>
      </c>
      <c r="G83" s="9">
        <f t="shared" si="7"/>
        <v>-2.84688389497878E-3</v>
      </c>
      <c r="H83" s="9">
        <f t="shared" si="8"/>
        <v>-1.1695953899422795E-2</v>
      </c>
      <c r="J83" s="9">
        <f t="shared" si="9"/>
        <v>-1.5190865397341801E-2</v>
      </c>
      <c r="K83" s="9">
        <f t="shared" si="10"/>
        <v>-2.8509439764858495E-3</v>
      </c>
      <c r="L83" s="9">
        <f t="shared" si="11"/>
        <v>-1.1764889607997571E-2</v>
      </c>
    </row>
    <row r="84" spans="1:12" x14ac:dyDescent="0.2">
      <c r="A84" s="7">
        <v>45714</v>
      </c>
      <c r="B84" s="8">
        <v>249.92071533203119</v>
      </c>
      <c r="C84" s="8">
        <v>125.4838104248047</v>
      </c>
      <c r="D84" s="8">
        <v>42.267555236816413</v>
      </c>
      <c r="F84" s="9">
        <f t="shared" si="6"/>
        <v>5.4002776654273887E-3</v>
      </c>
      <c r="G84" s="9">
        <f t="shared" si="7"/>
        <v>1.1188267240611616E-2</v>
      </c>
      <c r="H84" s="9">
        <f t="shared" si="8"/>
        <v>0</v>
      </c>
      <c r="J84" s="9">
        <f t="shared" si="9"/>
        <v>5.3857484503869978E-3</v>
      </c>
      <c r="K84" s="9">
        <f t="shared" si="10"/>
        <v>1.1126141535203365E-2</v>
      </c>
      <c r="L84" s="9">
        <f t="shared" si="11"/>
        <v>0</v>
      </c>
    </row>
    <row r="85" spans="1:12" x14ac:dyDescent="0.2">
      <c r="A85" s="7">
        <v>45715</v>
      </c>
      <c r="B85" s="8">
        <v>250.1717834472656</v>
      </c>
      <c r="C85" s="8">
        <v>123.7507019042969</v>
      </c>
      <c r="D85" s="8">
        <v>42.440704345703118</v>
      </c>
      <c r="F85" s="9">
        <f t="shared" si="6"/>
        <v>1.0045910556106818E-3</v>
      </c>
      <c r="G85" s="9">
        <f t="shared" si="7"/>
        <v>-1.3811411325816869E-2</v>
      </c>
      <c r="H85" s="9">
        <f t="shared" si="8"/>
        <v>4.0965016291238943E-3</v>
      </c>
      <c r="J85" s="9">
        <f t="shared" si="9"/>
        <v>1.0040867917072561E-3</v>
      </c>
      <c r="K85" s="9">
        <f t="shared" si="10"/>
        <v>-1.3907676264751385E-2</v>
      </c>
      <c r="L85" s="9">
        <f t="shared" si="11"/>
        <v>4.0881338110611218E-3</v>
      </c>
    </row>
    <row r="86" spans="1:12" x14ac:dyDescent="0.2">
      <c r="A86" s="7">
        <v>45716</v>
      </c>
      <c r="B86" s="8">
        <v>255.579833984375</v>
      </c>
      <c r="C86" s="8">
        <v>127.45631408691411</v>
      </c>
      <c r="D86" s="8">
        <v>44.3453369140625</v>
      </c>
      <c r="F86" s="9">
        <f t="shared" si="6"/>
        <v>2.1617348138101899E-2</v>
      </c>
      <c r="G86" s="9">
        <f t="shared" si="7"/>
        <v>2.994417102767577E-2</v>
      </c>
      <c r="H86" s="9">
        <f t="shared" si="8"/>
        <v>4.4877496679722739E-2</v>
      </c>
      <c r="J86" s="9">
        <f t="shared" si="9"/>
        <v>2.1387006933144558E-2</v>
      </c>
      <c r="K86" s="9">
        <f t="shared" si="10"/>
        <v>2.9504597886763226E-2</v>
      </c>
      <c r="L86" s="9">
        <f t="shared" si="11"/>
        <v>4.3899650487346939E-2</v>
      </c>
    </row>
    <row r="87" spans="1:12" x14ac:dyDescent="0.2">
      <c r="A87" s="7">
        <v>45719</v>
      </c>
      <c r="B87" s="8">
        <v>251.6879577636719</v>
      </c>
      <c r="C87" s="8">
        <v>123.645378112793</v>
      </c>
      <c r="D87" s="8">
        <v>43.825897216796882</v>
      </c>
      <c r="F87" s="9">
        <f t="shared" si="6"/>
        <v>-1.5227634199578621E-2</v>
      </c>
      <c r="G87" s="9">
        <f t="shared" si="7"/>
        <v>-2.989993866857299E-2</v>
      </c>
      <c r="H87" s="9">
        <f t="shared" si="8"/>
        <v>-1.1713513379597251E-2</v>
      </c>
      <c r="J87" s="9">
        <f t="shared" si="9"/>
        <v>-1.5344765228164295E-2</v>
      </c>
      <c r="K87" s="9">
        <f t="shared" si="10"/>
        <v>-3.0356056793143633E-2</v>
      </c>
      <c r="L87" s="9">
        <f t="shared" si="11"/>
        <v>-1.1782657051364555E-2</v>
      </c>
    </row>
    <row r="88" spans="1:12" x14ac:dyDescent="0.2">
      <c r="A88" s="7">
        <v>45720</v>
      </c>
      <c r="B88" s="8">
        <v>241.67338562011719</v>
      </c>
      <c r="C88" s="8">
        <v>116.5500946044922</v>
      </c>
      <c r="D88" s="8">
        <v>41.045894622802727</v>
      </c>
      <c r="F88" s="9">
        <f t="shared" si="6"/>
        <v>-3.9789635676404256E-2</v>
      </c>
      <c r="G88" s="9">
        <f t="shared" si="7"/>
        <v>-5.7384138546838881E-2</v>
      </c>
      <c r="H88" s="9">
        <f t="shared" si="8"/>
        <v>-6.3432873495826159E-2</v>
      </c>
      <c r="J88" s="9">
        <f t="shared" si="9"/>
        <v>-4.0602889021872479E-2</v>
      </c>
      <c r="K88" s="9">
        <f t="shared" si="10"/>
        <v>-5.9096437291456756E-2</v>
      </c>
      <c r="L88" s="9">
        <f t="shared" si="11"/>
        <v>-6.5534081605692768E-2</v>
      </c>
    </row>
    <row r="89" spans="1:12" x14ac:dyDescent="0.2">
      <c r="A89" s="7">
        <v>45721</v>
      </c>
      <c r="B89" s="8">
        <v>242.9095153808594</v>
      </c>
      <c r="C89" s="8">
        <v>118.4938659667969</v>
      </c>
      <c r="D89" s="8">
        <v>40.680355072021477</v>
      </c>
      <c r="F89" s="9">
        <f t="shared" si="6"/>
        <v>5.1148774929039575E-3</v>
      </c>
      <c r="G89" s="9">
        <f t="shared" si="7"/>
        <v>1.6677561428850129E-2</v>
      </c>
      <c r="H89" s="9">
        <f t="shared" si="8"/>
        <v>-8.905630006129206E-3</v>
      </c>
      <c r="J89" s="9">
        <f t="shared" si="9"/>
        <v>5.1018409416987822E-3</v>
      </c>
      <c r="K89" s="9">
        <f t="shared" si="10"/>
        <v>1.6540018053317652E-2</v>
      </c>
      <c r="L89" s="9">
        <f t="shared" si="11"/>
        <v>-8.9455221487499004E-3</v>
      </c>
    </row>
    <row r="90" spans="1:12" x14ac:dyDescent="0.2">
      <c r="A90" s="7">
        <v>45722</v>
      </c>
      <c r="B90" s="8">
        <v>238.09053039550781</v>
      </c>
      <c r="C90" s="8">
        <v>114.29991149902339</v>
      </c>
      <c r="D90" s="8">
        <v>39.881950378417969</v>
      </c>
      <c r="F90" s="9">
        <f t="shared" si="6"/>
        <v>-1.9838601126003108E-2</v>
      </c>
      <c r="G90" s="9">
        <f t="shared" si="7"/>
        <v>-3.5393852952259053E-2</v>
      </c>
      <c r="H90" s="9">
        <f t="shared" si="8"/>
        <v>-1.9626296087878137E-2</v>
      </c>
      <c r="J90" s="9">
        <f t="shared" si="9"/>
        <v>-2.0038028149309772E-2</v>
      </c>
      <c r="K90" s="9">
        <f t="shared" si="10"/>
        <v>-3.6035398728403258E-2</v>
      </c>
      <c r="L90" s="9">
        <f t="shared" si="11"/>
        <v>-1.9821449482951659E-2</v>
      </c>
    </row>
    <row r="91" spans="1:12" x14ac:dyDescent="0.2">
      <c r="A91" s="7">
        <v>45723</v>
      </c>
      <c r="B91" s="8">
        <v>233.97651672363281</v>
      </c>
      <c r="C91" s="8">
        <v>114.2233047485352</v>
      </c>
      <c r="D91" s="8">
        <v>40.075553894042969</v>
      </c>
      <c r="F91" s="9">
        <f t="shared" si="6"/>
        <v>-1.7279199072054441E-2</v>
      </c>
      <c r="G91" s="9">
        <f t="shared" si="7"/>
        <v>-6.7022580755760064E-4</v>
      </c>
      <c r="H91" s="9">
        <f t="shared" si="8"/>
        <v>4.8544144353022123E-3</v>
      </c>
      <c r="J91" s="9">
        <f t="shared" si="9"/>
        <v>-1.7430226718670085E-2</v>
      </c>
      <c r="K91" s="9">
        <f t="shared" si="10"/>
        <v>-6.7045050928036403E-4</v>
      </c>
      <c r="L91" s="9">
        <f t="shared" si="11"/>
        <v>4.8426697592278169E-3</v>
      </c>
    </row>
    <row r="92" spans="1:12" x14ac:dyDescent="0.2">
      <c r="A92" s="7">
        <v>45726</v>
      </c>
      <c r="B92" s="8">
        <v>224.26130676269531</v>
      </c>
      <c r="C92" s="8">
        <v>106.94610595703119</v>
      </c>
      <c r="D92" s="8">
        <v>38.555782318115227</v>
      </c>
      <c r="F92" s="9">
        <f t="shared" si="6"/>
        <v>-4.1522158278870624E-2</v>
      </c>
      <c r="G92" s="9">
        <f t="shared" si="7"/>
        <v>-6.3710280555486443E-2</v>
      </c>
      <c r="H92" s="9">
        <f t="shared" si="8"/>
        <v>-3.7922659283659899E-2</v>
      </c>
      <c r="J92" s="9">
        <f t="shared" si="9"/>
        <v>-4.2408834425491981E-2</v>
      </c>
      <c r="K92" s="9">
        <f t="shared" si="10"/>
        <v>-6.583032107780093E-2</v>
      </c>
      <c r="L92" s="9">
        <f t="shared" si="11"/>
        <v>-3.8660435792964784E-2</v>
      </c>
    </row>
    <row r="93" spans="1:12" x14ac:dyDescent="0.2">
      <c r="A93" s="7">
        <v>45727</v>
      </c>
      <c r="B93" s="8">
        <v>221.28688049316409</v>
      </c>
      <c r="C93" s="8">
        <v>107.28125</v>
      </c>
      <c r="D93" s="8">
        <v>38.342811584472663</v>
      </c>
      <c r="F93" s="9">
        <f t="shared" si="6"/>
        <v>-1.3263216523921595E-2</v>
      </c>
      <c r="G93" s="9">
        <f t="shared" si="7"/>
        <v>3.1337657408812003E-3</v>
      </c>
      <c r="H93" s="9">
        <f t="shared" si="8"/>
        <v>-5.5237041200562054E-3</v>
      </c>
      <c r="J93" s="9">
        <f t="shared" si="9"/>
        <v>-1.335195852322759E-2</v>
      </c>
      <c r="K93" s="9">
        <f t="shared" si="10"/>
        <v>3.1288657313409572E-3</v>
      </c>
      <c r="L93" s="9">
        <f t="shared" si="11"/>
        <v>-5.5390161859051133E-3</v>
      </c>
    </row>
    <row r="94" spans="1:12" x14ac:dyDescent="0.2">
      <c r="A94" s="7">
        <v>45728</v>
      </c>
      <c r="B94" s="8">
        <v>220.08937072753909</v>
      </c>
      <c r="C94" s="8">
        <v>109.15798187255859</v>
      </c>
      <c r="D94" s="8">
        <v>38.633220672607422</v>
      </c>
      <c r="F94" s="9">
        <f t="shared" si="6"/>
        <v>-5.4115714540157178E-3</v>
      </c>
      <c r="G94" s="9">
        <f t="shared" si="7"/>
        <v>1.7493568284845606E-2</v>
      </c>
      <c r="H94" s="9">
        <f t="shared" si="8"/>
        <v>7.574016514020121E-3</v>
      </c>
      <c r="J94" s="9">
        <f t="shared" si="9"/>
        <v>-5.4262670483006138E-3</v>
      </c>
      <c r="K94" s="9">
        <f t="shared" si="10"/>
        <v>1.7342317218659958E-2</v>
      </c>
      <c r="L94" s="9">
        <f t="shared" si="11"/>
        <v>7.5454776628422673E-3</v>
      </c>
    </row>
    <row r="95" spans="1:12" x14ac:dyDescent="0.2">
      <c r="A95" s="7">
        <v>45729</v>
      </c>
      <c r="B95" s="8">
        <v>217.47224426269531</v>
      </c>
      <c r="C95" s="8">
        <v>106.93653869628911</v>
      </c>
      <c r="D95" s="8">
        <v>38.400894165039062</v>
      </c>
      <c r="F95" s="9">
        <f t="shared" si="6"/>
        <v>-1.1891198817064463E-2</v>
      </c>
      <c r="G95" s="9">
        <f t="shared" si="7"/>
        <v>-2.0350716806609825E-2</v>
      </c>
      <c r="H95" s="9">
        <f t="shared" si="8"/>
        <v>-6.0136458603123888E-3</v>
      </c>
      <c r="J95" s="9">
        <f t="shared" si="9"/>
        <v>-1.1962464642530618E-2</v>
      </c>
      <c r="K95" s="9">
        <f t="shared" si="10"/>
        <v>-2.056064566226529E-2</v>
      </c>
      <c r="L95" s="9">
        <f t="shared" si="11"/>
        <v>-6.031800649486556E-3</v>
      </c>
    </row>
    <row r="96" spans="1:12" x14ac:dyDescent="0.2">
      <c r="A96" s="7">
        <v>45730</v>
      </c>
      <c r="B96" s="8">
        <v>224.4737854003906</v>
      </c>
      <c r="C96" s="8">
        <v>110.4410781860352</v>
      </c>
      <c r="D96" s="8">
        <v>39.581867218017578</v>
      </c>
      <c r="F96" s="9">
        <f t="shared" si="6"/>
        <v>3.2195102236760809E-2</v>
      </c>
      <c r="G96" s="9">
        <f t="shared" si="7"/>
        <v>3.2772142548014971E-2</v>
      </c>
      <c r="H96" s="9">
        <f t="shared" si="8"/>
        <v>3.07537904691213E-2</v>
      </c>
      <c r="J96" s="9">
        <f t="shared" si="9"/>
        <v>3.1687701746189477E-2</v>
      </c>
      <c r="K96" s="9">
        <f t="shared" si="10"/>
        <v>3.2246587440605746E-2</v>
      </c>
      <c r="L96" s="9">
        <f t="shared" si="11"/>
        <v>3.0290369987508094E-2</v>
      </c>
    </row>
    <row r="97" spans="1:12" x14ac:dyDescent="0.2">
      <c r="A97" s="7">
        <v>45733</v>
      </c>
      <c r="B97" s="8">
        <v>225.91267395019531</v>
      </c>
      <c r="C97" s="8">
        <v>112.9497909545898</v>
      </c>
      <c r="D97" s="8">
        <v>40.114269256591797</v>
      </c>
      <c r="F97" s="9">
        <f t="shared" si="6"/>
        <v>6.4100516113192452E-3</v>
      </c>
      <c r="G97" s="9">
        <f t="shared" si="7"/>
        <v>2.2715395482908463E-2</v>
      </c>
      <c r="H97" s="9">
        <f t="shared" si="8"/>
        <v>1.3450654958790498E-2</v>
      </c>
      <c r="J97" s="9">
        <f t="shared" si="9"/>
        <v>6.3895946042649698E-3</v>
      </c>
      <c r="K97" s="9">
        <f t="shared" si="10"/>
        <v>2.2461242479023025E-2</v>
      </c>
      <c r="L97" s="9">
        <f t="shared" si="11"/>
        <v>1.336099796813359E-2</v>
      </c>
    </row>
    <row r="98" spans="1:12" x14ac:dyDescent="0.2">
      <c r="A98" s="7">
        <v>45734</v>
      </c>
      <c r="B98" s="8">
        <v>226.91706848144531</v>
      </c>
      <c r="C98" s="8">
        <v>113.0934295654297</v>
      </c>
      <c r="D98" s="8">
        <v>40.317554473876953</v>
      </c>
      <c r="F98" s="9">
        <f t="shared" si="6"/>
        <v>4.445941494506167E-3</v>
      </c>
      <c r="G98" s="9">
        <f t="shared" si="7"/>
        <v>1.2717032021569707E-3</v>
      </c>
      <c r="H98" s="9">
        <f t="shared" si="8"/>
        <v>5.0676535071556561E-3</v>
      </c>
      <c r="J98" s="9">
        <f t="shared" si="9"/>
        <v>4.4360874927014673E-3</v>
      </c>
      <c r="K98" s="9">
        <f t="shared" si="10"/>
        <v>1.2708952725317036E-3</v>
      </c>
      <c r="L98" s="9">
        <f t="shared" si="11"/>
        <v>5.0548561678996629E-3</v>
      </c>
    </row>
    <row r="99" spans="1:12" x14ac:dyDescent="0.2">
      <c r="A99" s="7">
        <v>45735</v>
      </c>
      <c r="B99" s="8">
        <v>230.91517639160159</v>
      </c>
      <c r="C99" s="8">
        <v>114.7595138549805</v>
      </c>
      <c r="D99" s="8">
        <v>40.859638214111328</v>
      </c>
      <c r="F99" s="9">
        <f t="shared" si="6"/>
        <v>1.7619247141310579E-2</v>
      </c>
      <c r="G99" s="9">
        <f t="shared" si="7"/>
        <v>1.473192824687386E-2</v>
      </c>
      <c r="H99" s="9">
        <f t="shared" si="8"/>
        <v>1.3445352708225666E-2</v>
      </c>
      <c r="J99" s="9">
        <f t="shared" si="9"/>
        <v>1.7465827675350213E-2</v>
      </c>
      <c r="K99" s="9">
        <f t="shared" si="10"/>
        <v>1.4624467508933521E-2</v>
      </c>
      <c r="L99" s="9">
        <f t="shared" si="11"/>
        <v>1.3355766076073231E-2</v>
      </c>
    </row>
    <row r="100" spans="1:12" x14ac:dyDescent="0.2">
      <c r="A100" s="7">
        <v>45736</v>
      </c>
      <c r="B100" s="8">
        <v>230.81858825683591</v>
      </c>
      <c r="C100" s="8">
        <v>115.3531799316406</v>
      </c>
      <c r="D100" s="8">
        <v>41.120998382568359</v>
      </c>
      <c r="F100" s="9">
        <f t="shared" si="6"/>
        <v>-4.1828404817312315E-4</v>
      </c>
      <c r="G100" s="9">
        <f t="shared" si="7"/>
        <v>5.1731316796121973E-3</v>
      </c>
      <c r="H100" s="9">
        <f t="shared" si="8"/>
        <v>6.396536530437702E-3</v>
      </c>
      <c r="J100" s="9">
        <f t="shared" si="9"/>
        <v>-4.1837155334779771E-4</v>
      </c>
      <c r="K100" s="9">
        <f t="shared" si="10"/>
        <v>5.1597970021823982E-3</v>
      </c>
      <c r="L100" s="9">
        <f t="shared" si="11"/>
        <v>6.3761655137985849E-3</v>
      </c>
    </row>
    <row r="101" spans="1:12" x14ac:dyDescent="0.2">
      <c r="A101" s="7">
        <v>45737</v>
      </c>
      <c r="B101" s="8">
        <v>233.34881591796881</v>
      </c>
      <c r="C101" s="8">
        <v>115.0372009277344</v>
      </c>
      <c r="D101" s="8">
        <v>41.111324310302727</v>
      </c>
      <c r="F101" s="9">
        <f t="shared" si="6"/>
        <v>1.0961975290817882E-2</v>
      </c>
      <c r="G101" s="9">
        <f t="shared" si="7"/>
        <v>-2.7392309782309221E-3</v>
      </c>
      <c r="H101" s="9">
        <f t="shared" si="8"/>
        <v>-2.3525869132912103E-4</v>
      </c>
      <c r="J101" s="9">
        <f t="shared" si="9"/>
        <v>1.0902328342712708E-2</v>
      </c>
      <c r="K101" s="9">
        <f t="shared" si="10"/>
        <v>-2.7429895366825343E-3</v>
      </c>
      <c r="L101" s="9">
        <f t="shared" si="11"/>
        <v>-2.3528636899607021E-4</v>
      </c>
    </row>
    <row r="102" spans="1:12" x14ac:dyDescent="0.2">
      <c r="A102" s="7">
        <v>45740</v>
      </c>
      <c r="B102" s="8">
        <v>239.55842590332031</v>
      </c>
      <c r="C102" s="8">
        <v>118.9917831420898</v>
      </c>
      <c r="D102" s="8">
        <v>41.692127227783203</v>
      </c>
      <c r="F102" s="9">
        <f t="shared" si="6"/>
        <v>2.6610848488446637E-2</v>
      </c>
      <c r="G102" s="9">
        <f t="shared" si="7"/>
        <v>3.4376551084893237E-2</v>
      </c>
      <c r="H102" s="9">
        <f t="shared" si="8"/>
        <v>1.4127565268796882E-2</v>
      </c>
      <c r="J102" s="9">
        <f t="shared" si="9"/>
        <v>2.626293848395168E-2</v>
      </c>
      <c r="K102" s="9">
        <f t="shared" si="10"/>
        <v>3.3798879120431731E-2</v>
      </c>
      <c r="L102" s="9">
        <f t="shared" si="11"/>
        <v>1.4028701268950448E-2</v>
      </c>
    </row>
    <row r="103" spans="1:12" x14ac:dyDescent="0.2">
      <c r="A103" s="7">
        <v>45741</v>
      </c>
      <c r="B103" s="8">
        <v>242.5232238769531</v>
      </c>
      <c r="C103" s="8">
        <v>119.8822784423828</v>
      </c>
      <c r="D103" s="8">
        <v>41.895408630371087</v>
      </c>
      <c r="F103" s="9">
        <f t="shared" si="6"/>
        <v>1.2376095570227674E-2</v>
      </c>
      <c r="G103" s="9">
        <f t="shared" si="7"/>
        <v>7.4836705256331459E-3</v>
      </c>
      <c r="H103" s="9">
        <f t="shared" si="8"/>
        <v>4.8757743033178702E-3</v>
      </c>
      <c r="J103" s="9">
        <f t="shared" si="9"/>
        <v>1.2300137764702908E-2</v>
      </c>
      <c r="K103" s="9">
        <f t="shared" si="10"/>
        <v>7.4558067923470002E-3</v>
      </c>
      <c r="L103" s="9">
        <f t="shared" si="11"/>
        <v>4.8639262125927023E-3</v>
      </c>
    </row>
    <row r="104" spans="1:12" x14ac:dyDescent="0.2">
      <c r="A104" s="7">
        <v>45742</v>
      </c>
      <c r="B104" s="8">
        <v>242.42665100097659</v>
      </c>
      <c r="C104" s="8">
        <v>117.0096969604492</v>
      </c>
      <c r="D104" s="8">
        <v>41.450122833251953</v>
      </c>
      <c r="F104" s="9">
        <f t="shared" si="6"/>
        <v>-3.9820052872752143E-4</v>
      </c>
      <c r="G104" s="9">
        <f t="shared" si="7"/>
        <v>-2.3961685740851224E-2</v>
      </c>
      <c r="H104" s="9">
        <f t="shared" si="8"/>
        <v>-1.0628510657283208E-2</v>
      </c>
      <c r="J104" s="9">
        <f t="shared" si="9"/>
        <v>-3.9827983161105972E-4</v>
      </c>
      <c r="K104" s="9">
        <f t="shared" si="10"/>
        <v>-2.4253436926495113E-2</v>
      </c>
      <c r="L104" s="9">
        <f t="shared" si="11"/>
        <v>-1.0685396711749158E-2</v>
      </c>
    </row>
    <row r="105" spans="1:12" x14ac:dyDescent="0.2">
      <c r="A105" s="7">
        <v>45743</v>
      </c>
      <c r="B105" s="8">
        <v>239.6163635253906</v>
      </c>
      <c r="C105" s="8">
        <v>113.9456253051758</v>
      </c>
      <c r="D105" s="8">
        <v>41.198440551757812</v>
      </c>
      <c r="F105" s="9">
        <f t="shared" si="6"/>
        <v>-1.1592320662692668E-2</v>
      </c>
      <c r="G105" s="9">
        <f t="shared" si="7"/>
        <v>-2.6186476291012895E-2</v>
      </c>
      <c r="H105" s="9">
        <f t="shared" si="8"/>
        <v>-6.0719308964806151E-3</v>
      </c>
      <c r="J105" s="9">
        <f t="shared" si="9"/>
        <v>-1.1660035434785117E-2</v>
      </c>
      <c r="K105" s="9">
        <f t="shared" si="10"/>
        <v>-2.6535447766826425E-2</v>
      </c>
      <c r="L105" s="9">
        <f t="shared" si="11"/>
        <v>-6.090440031044881E-3</v>
      </c>
    </row>
    <row r="106" spans="1:12" x14ac:dyDescent="0.2">
      <c r="A106" s="7">
        <v>45744</v>
      </c>
      <c r="B106" s="8">
        <v>234.5270080566406</v>
      </c>
      <c r="C106" s="8">
        <v>110.43150329589839</v>
      </c>
      <c r="D106" s="8">
        <v>39.930355072021477</v>
      </c>
      <c r="F106" s="9">
        <f t="shared" si="6"/>
        <v>-2.1239598973426199E-2</v>
      </c>
      <c r="G106" s="9">
        <f t="shared" si="7"/>
        <v>-3.0840341609128741E-2</v>
      </c>
      <c r="H106" s="9">
        <f t="shared" si="8"/>
        <v>-3.0779938821791863E-2</v>
      </c>
      <c r="J106" s="9">
        <f t="shared" si="9"/>
        <v>-2.1468404886514608E-2</v>
      </c>
      <c r="K106" s="9">
        <f t="shared" si="10"/>
        <v>-3.1325914522570629E-2</v>
      </c>
      <c r="L106" s="9">
        <f t="shared" si="11"/>
        <v>-3.1263591555871557E-2</v>
      </c>
    </row>
    <row r="107" spans="1:12" x14ac:dyDescent="0.2">
      <c r="A107" s="7">
        <v>45747</v>
      </c>
      <c r="B107" s="8">
        <v>236.8930358886719</v>
      </c>
      <c r="C107" s="8">
        <v>111.7145919799805</v>
      </c>
      <c r="D107" s="8">
        <v>40.394992828369141</v>
      </c>
      <c r="F107" s="9">
        <f t="shared" si="6"/>
        <v>1.0088509002169621E-2</v>
      </c>
      <c r="G107" s="9">
        <f t="shared" si="7"/>
        <v>1.1618864597397582E-2</v>
      </c>
      <c r="H107" s="9">
        <f t="shared" si="8"/>
        <v>1.1636203973383275E-2</v>
      </c>
      <c r="J107" s="9">
        <f t="shared" si="9"/>
        <v>1.0037959689064959E-2</v>
      </c>
      <c r="K107" s="9">
        <f t="shared" si="10"/>
        <v>1.1551883917176042E-2</v>
      </c>
      <c r="L107" s="9">
        <f t="shared" si="11"/>
        <v>1.1569023996304439E-2</v>
      </c>
    </row>
    <row r="108" spans="1:12" x14ac:dyDescent="0.2">
      <c r="A108" s="7">
        <v>45748</v>
      </c>
      <c r="B108" s="8">
        <v>235.30924987792969</v>
      </c>
      <c r="C108" s="8">
        <v>110.824089050293</v>
      </c>
      <c r="D108" s="8">
        <v>40.162673950195312</v>
      </c>
      <c r="F108" s="9">
        <f t="shared" si="6"/>
        <v>-6.6856588029312602E-3</v>
      </c>
      <c r="G108" s="9">
        <f t="shared" si="7"/>
        <v>-7.9712319931051212E-3</v>
      </c>
      <c r="H108" s="9">
        <f t="shared" si="8"/>
        <v>-5.751180082167795E-3</v>
      </c>
      <c r="J108" s="9">
        <f t="shared" si="9"/>
        <v>-6.7081079338448656E-3</v>
      </c>
      <c r="K108" s="9">
        <f t="shared" si="10"/>
        <v>-8.0031721108058482E-3</v>
      </c>
      <c r="L108" s="9">
        <f t="shared" si="11"/>
        <v>-5.7677818019237883E-3</v>
      </c>
    </row>
    <row r="109" spans="1:12" x14ac:dyDescent="0.2">
      <c r="A109" s="7">
        <v>45749</v>
      </c>
      <c r="B109" s="8">
        <v>237.39520263671881</v>
      </c>
      <c r="C109" s="8">
        <v>114.2041473388672</v>
      </c>
      <c r="D109" s="8">
        <v>40.511157989501953</v>
      </c>
      <c r="F109" s="9">
        <f t="shared" si="6"/>
        <v>8.8647291165615538E-3</v>
      </c>
      <c r="G109" s="9">
        <f t="shared" si="7"/>
        <v>3.0499310371414845E-2</v>
      </c>
      <c r="H109" s="9">
        <f t="shared" si="8"/>
        <v>8.6768136936994367E-3</v>
      </c>
      <c r="J109" s="9">
        <f t="shared" si="9"/>
        <v>8.8256680793535568E-3</v>
      </c>
      <c r="K109" s="9">
        <f t="shared" si="10"/>
        <v>3.0043452130699901E-2</v>
      </c>
      <c r="L109" s="9">
        <f t="shared" si="11"/>
        <v>8.6393864891923262E-3</v>
      </c>
    </row>
    <row r="110" spans="1:12" x14ac:dyDescent="0.2">
      <c r="A110" s="7">
        <v>45750</v>
      </c>
      <c r="B110" s="8">
        <v>220.852294921875</v>
      </c>
      <c r="C110" s="8">
        <v>103.34580993652339</v>
      </c>
      <c r="D110" s="8">
        <v>36.029281616210938</v>
      </c>
      <c r="F110" s="9">
        <f t="shared" si="6"/>
        <v>-6.968509696532954E-2</v>
      </c>
      <c r="G110" s="9">
        <f t="shared" si="7"/>
        <v>-9.5078310686256273E-2</v>
      </c>
      <c r="H110" s="9">
        <f t="shared" si="8"/>
        <v>-0.11063313407265341</v>
      </c>
      <c r="J110" s="9">
        <f t="shared" si="9"/>
        <v>-7.2232144735086851E-2</v>
      </c>
      <c r="K110" s="9">
        <f t="shared" si="10"/>
        <v>-9.9906870171280998E-2</v>
      </c>
      <c r="L110" s="9">
        <f t="shared" si="11"/>
        <v>-0.11724545600995284</v>
      </c>
    </row>
    <row r="111" spans="1:12" x14ac:dyDescent="0.2">
      <c r="A111" s="7">
        <v>45751</v>
      </c>
      <c r="B111" s="8">
        <v>204.3240661621094</v>
      </c>
      <c r="C111" s="8">
        <v>95.589851379394531</v>
      </c>
      <c r="D111" s="8">
        <v>33.289813995361328</v>
      </c>
      <c r="F111" s="9">
        <f t="shared" si="6"/>
        <v>-7.4838383570396405E-2</v>
      </c>
      <c r="G111" s="9">
        <f t="shared" si="7"/>
        <v>-7.504860198872787E-2</v>
      </c>
      <c r="H111" s="9">
        <f t="shared" si="8"/>
        <v>-7.603447801237917E-2</v>
      </c>
      <c r="J111" s="9">
        <f t="shared" si="9"/>
        <v>-7.7786836267118215E-2</v>
      </c>
      <c r="K111" s="9">
        <f t="shared" si="10"/>
        <v>-7.8014085540643999E-2</v>
      </c>
      <c r="L111" s="9">
        <f t="shared" si="11"/>
        <v>-7.9080521902843745E-2</v>
      </c>
    </row>
    <row r="112" spans="1:12" x14ac:dyDescent="0.2">
      <c r="A112" s="7">
        <v>45754</v>
      </c>
      <c r="B112" s="8">
        <v>208.3662414550781</v>
      </c>
      <c r="C112" s="8">
        <v>96.633544921875</v>
      </c>
      <c r="D112" s="8">
        <v>34.441741943359382</v>
      </c>
      <c r="F112" s="9">
        <f t="shared" si="6"/>
        <v>1.978315804346642E-2</v>
      </c>
      <c r="G112" s="9">
        <f t="shared" si="7"/>
        <v>1.0918455541248484E-2</v>
      </c>
      <c r="H112" s="9">
        <f t="shared" si="8"/>
        <v>3.4603015449667707E-2</v>
      </c>
      <c r="J112" s="9">
        <f t="shared" si="9"/>
        <v>1.9590014542225594E-2</v>
      </c>
      <c r="K112" s="9">
        <f t="shared" si="10"/>
        <v>1.0859279556135146E-2</v>
      </c>
      <c r="L112" s="9">
        <f t="shared" si="11"/>
        <v>3.4017793187387159E-2</v>
      </c>
    </row>
    <row r="113" spans="1:12" x14ac:dyDescent="0.2">
      <c r="A113" s="7">
        <v>45755</v>
      </c>
      <c r="B113" s="8">
        <v>210.7273864746094</v>
      </c>
      <c r="C113" s="8">
        <v>96.049461364746094</v>
      </c>
      <c r="D113" s="8">
        <v>33.909336090087891</v>
      </c>
      <c r="F113" s="9">
        <f t="shared" si="6"/>
        <v>1.1331706148955734E-2</v>
      </c>
      <c r="G113" s="9">
        <f t="shared" si="7"/>
        <v>-6.0443147108089068E-3</v>
      </c>
      <c r="H113" s="9">
        <f t="shared" si="8"/>
        <v>-1.5458156969733183E-2</v>
      </c>
      <c r="J113" s="9">
        <f t="shared" si="9"/>
        <v>1.126798330732116E-2</v>
      </c>
      <c r="K113" s="9">
        <f t="shared" si="10"/>
        <v>-6.0626555234121176E-3</v>
      </c>
      <c r="L113" s="9">
        <f t="shared" si="11"/>
        <v>-1.557887999783769E-2</v>
      </c>
    </row>
    <row r="114" spans="1:12" x14ac:dyDescent="0.2">
      <c r="A114" s="7">
        <v>45756</v>
      </c>
      <c r="B114" s="8">
        <v>227.70259094238281</v>
      </c>
      <c r="C114" s="8">
        <v>106.955680847168</v>
      </c>
      <c r="D114" s="8">
        <v>35.961513519287109</v>
      </c>
      <c r="F114" s="9">
        <f t="shared" si="6"/>
        <v>8.0555284017717055E-2</v>
      </c>
      <c r="G114" s="9">
        <f t="shared" si="7"/>
        <v>0.11354795047736643</v>
      </c>
      <c r="H114" s="9">
        <f t="shared" si="8"/>
        <v>6.0519540215919987E-2</v>
      </c>
      <c r="J114" s="9">
        <f t="shared" si="9"/>
        <v>7.7475060873601301E-2</v>
      </c>
      <c r="K114" s="9">
        <f t="shared" si="10"/>
        <v>0.10755126963262168</v>
      </c>
      <c r="L114" s="9">
        <f t="shared" si="11"/>
        <v>5.8758920327553713E-2</v>
      </c>
    </row>
    <row r="115" spans="1:12" x14ac:dyDescent="0.2">
      <c r="A115" s="7">
        <v>45757</v>
      </c>
      <c r="B115" s="8">
        <v>220.67738342285159</v>
      </c>
      <c r="C115" s="8">
        <v>102.0531387329102</v>
      </c>
      <c r="D115" s="8">
        <v>34.703098297119141</v>
      </c>
      <c r="F115" s="9">
        <f t="shared" si="6"/>
        <v>-3.0852558552172393E-2</v>
      </c>
      <c r="G115" s="9">
        <f t="shared" si="7"/>
        <v>-4.5837136236486442E-2</v>
      </c>
      <c r="H115" s="9">
        <f t="shared" si="8"/>
        <v>-3.4993388737463715E-2</v>
      </c>
      <c r="J115" s="9">
        <f t="shared" si="9"/>
        <v>-3.1338520309388239E-2</v>
      </c>
      <c r="K115" s="9">
        <f t="shared" si="10"/>
        <v>-4.692090537105105E-2</v>
      </c>
      <c r="L115" s="9">
        <f t="shared" si="11"/>
        <v>-3.562032661735906E-2</v>
      </c>
    </row>
    <row r="116" spans="1:12" x14ac:dyDescent="0.2">
      <c r="A116" s="7">
        <v>45758</v>
      </c>
      <c r="B116" s="8">
        <v>229.50990295410159</v>
      </c>
      <c r="C116" s="8">
        <v>103.5277404785156</v>
      </c>
      <c r="D116" s="8">
        <v>34.799907684326172</v>
      </c>
      <c r="F116" s="9">
        <f t="shared" si="6"/>
        <v>4.0024579747375055E-2</v>
      </c>
      <c r="G116" s="9">
        <f t="shared" si="7"/>
        <v>1.4449352209192412E-2</v>
      </c>
      <c r="H116" s="9">
        <f t="shared" si="8"/>
        <v>2.789646802662249E-3</v>
      </c>
      <c r="J116" s="9">
        <f t="shared" si="9"/>
        <v>3.9244347246469934E-2</v>
      </c>
      <c r="K116" s="9">
        <f t="shared" si="10"/>
        <v>1.4345955143153627E-2</v>
      </c>
      <c r="L116" s="9">
        <f t="shared" si="11"/>
        <v>2.7857629593777983E-3</v>
      </c>
    </row>
    <row r="117" spans="1:12" x14ac:dyDescent="0.2">
      <c r="A117" s="7">
        <v>45761</v>
      </c>
      <c r="B117" s="8">
        <v>228.07182312011719</v>
      </c>
      <c r="C117" s="8">
        <v>104.47568511962891</v>
      </c>
      <c r="D117" s="8">
        <v>35.496871948242188</v>
      </c>
      <c r="F117" s="9">
        <f t="shared" si="6"/>
        <v>-6.2658726942688148E-3</v>
      </c>
      <c r="G117" s="9">
        <f t="shared" si="7"/>
        <v>9.1564312785328283E-3</v>
      </c>
      <c r="H117" s="9">
        <f t="shared" si="8"/>
        <v>2.0027761861848958E-2</v>
      </c>
      <c r="J117" s="9">
        <f t="shared" si="9"/>
        <v>-6.2855856636921488E-3</v>
      </c>
      <c r="K117" s="9">
        <f t="shared" si="10"/>
        <v>9.1147653095786374E-3</v>
      </c>
      <c r="L117" s="9">
        <f t="shared" si="11"/>
        <v>1.9829844437406589E-2</v>
      </c>
    </row>
    <row r="118" spans="1:12" x14ac:dyDescent="0.2">
      <c r="A118" s="7">
        <v>45762</v>
      </c>
      <c r="B118" s="8">
        <v>226.52687072753909</v>
      </c>
      <c r="C118" s="8">
        <v>105.7491912841797</v>
      </c>
      <c r="D118" s="8">
        <v>36.774642944335938</v>
      </c>
      <c r="F118" s="9">
        <f t="shared" si="6"/>
        <v>-6.7739730907681039E-3</v>
      </c>
      <c r="G118" s="9">
        <f t="shared" si="7"/>
        <v>1.2189498093193363E-2</v>
      </c>
      <c r="H118" s="9">
        <f t="shared" si="8"/>
        <v>3.5996721005638443E-2</v>
      </c>
      <c r="J118" s="9">
        <f t="shared" si="9"/>
        <v>-6.797020587534567E-3</v>
      </c>
      <c r="K118" s="9">
        <f t="shared" si="10"/>
        <v>1.2115804416209092E-2</v>
      </c>
      <c r="L118" s="9">
        <f t="shared" si="11"/>
        <v>3.5363978779809985E-2</v>
      </c>
    </row>
    <row r="119" spans="1:12" x14ac:dyDescent="0.2">
      <c r="A119" s="7">
        <v>45763</v>
      </c>
      <c r="B119" s="8">
        <v>223.10655212402341</v>
      </c>
      <c r="C119" s="8">
        <v>103.2787704467773</v>
      </c>
      <c r="D119" s="8">
        <v>36.135757446289062</v>
      </c>
      <c r="F119" s="9">
        <f t="shared" si="6"/>
        <v>-1.5098953128741877E-2</v>
      </c>
      <c r="G119" s="9">
        <f t="shared" si="7"/>
        <v>-2.3361132197821211E-2</v>
      </c>
      <c r="H119" s="9">
        <f t="shared" si="8"/>
        <v>-1.7372989834705588E-2</v>
      </c>
      <c r="J119" s="9">
        <f t="shared" si="9"/>
        <v>-1.5214102885674452E-2</v>
      </c>
      <c r="K119" s="9">
        <f t="shared" si="10"/>
        <v>-2.3638329045394785E-2</v>
      </c>
      <c r="L119" s="9">
        <f t="shared" si="11"/>
        <v>-1.7525671160812033E-2</v>
      </c>
    </row>
    <row r="120" spans="1:12" x14ac:dyDescent="0.2">
      <c r="A120" s="7">
        <v>45764</v>
      </c>
      <c r="B120" s="8">
        <v>225.3900146484375</v>
      </c>
      <c r="C120" s="8">
        <v>104.54270935058589</v>
      </c>
      <c r="D120" s="8">
        <v>36.213191986083977</v>
      </c>
      <c r="F120" s="9">
        <f t="shared" si="6"/>
        <v>1.0234851924674659E-2</v>
      </c>
      <c r="G120" s="9">
        <f t="shared" si="7"/>
        <v>1.2238128884967114E-2</v>
      </c>
      <c r="H120" s="9">
        <f t="shared" si="8"/>
        <v>2.1428785576174114E-3</v>
      </c>
      <c r="J120" s="9">
        <f t="shared" si="9"/>
        <v>1.0182830481128512E-2</v>
      </c>
      <c r="K120" s="9">
        <f t="shared" si="10"/>
        <v>1.2163848407641571E-2</v>
      </c>
      <c r="L120" s="9">
        <f t="shared" si="11"/>
        <v>2.140585868080348E-3</v>
      </c>
    </row>
    <row r="121" spans="1:12" x14ac:dyDescent="0.2">
      <c r="A121" s="7">
        <v>45768</v>
      </c>
      <c r="B121" s="8">
        <v>222.50413513183591</v>
      </c>
      <c r="C121" s="8">
        <v>101.78504943847661</v>
      </c>
      <c r="D121" s="8">
        <v>35.738872528076172</v>
      </c>
      <c r="F121" s="9">
        <f t="shared" si="6"/>
        <v>-1.2803936860747656E-2</v>
      </c>
      <c r="G121" s="9">
        <f t="shared" si="7"/>
        <v>-2.6378309202427785E-2</v>
      </c>
      <c r="H121" s="9">
        <f t="shared" si="8"/>
        <v>-1.3097974301466642E-2</v>
      </c>
      <c r="J121" s="9">
        <f t="shared" si="9"/>
        <v>-1.2886613744909138E-2</v>
      </c>
      <c r="K121" s="9">
        <f t="shared" si="10"/>
        <v>-2.6732458594818428E-2</v>
      </c>
      <c r="L121" s="9">
        <f t="shared" si="11"/>
        <v>-1.3184509218853438E-2</v>
      </c>
    </row>
    <row r="122" spans="1:12" x14ac:dyDescent="0.2">
      <c r="A122" s="7">
        <v>45769</v>
      </c>
      <c r="B122" s="8">
        <v>228.91719055175781</v>
      </c>
      <c r="C122" s="8">
        <v>105.69174957275391</v>
      </c>
      <c r="D122" s="8">
        <v>37.094081878662109</v>
      </c>
      <c r="F122" s="9">
        <f t="shared" si="6"/>
        <v>2.8822185332070704E-2</v>
      </c>
      <c r="G122" s="9">
        <f t="shared" si="7"/>
        <v>3.8381866058223801E-2</v>
      </c>
      <c r="H122" s="9">
        <f t="shared" si="8"/>
        <v>3.7919756688499229E-2</v>
      </c>
      <c r="J122" s="9">
        <f t="shared" si="9"/>
        <v>2.841463854949625E-2</v>
      </c>
      <c r="K122" s="9">
        <f t="shared" si="10"/>
        <v>3.7663603466034298E-2</v>
      </c>
      <c r="L122" s="9">
        <f t="shared" si="11"/>
        <v>3.7218476060370195E-2</v>
      </c>
    </row>
    <row r="123" spans="1:12" x14ac:dyDescent="0.2">
      <c r="A123" s="7">
        <v>45770</v>
      </c>
      <c r="B123" s="8">
        <v>234.05735778808591</v>
      </c>
      <c r="C123" s="8">
        <v>107.5397644042969</v>
      </c>
      <c r="D123" s="8">
        <v>37.510330200195312</v>
      </c>
      <c r="F123" s="9">
        <f t="shared" si="6"/>
        <v>2.2454264897882048E-2</v>
      </c>
      <c r="G123" s="9">
        <f t="shared" si="7"/>
        <v>1.7484948815904566E-2</v>
      </c>
      <c r="H123" s="9">
        <f t="shared" si="8"/>
        <v>1.1221421327930026E-2</v>
      </c>
      <c r="J123" s="9">
        <f t="shared" si="9"/>
        <v>2.2205879228233524E-2</v>
      </c>
      <c r="K123" s="9">
        <f t="shared" si="10"/>
        <v>1.733384590668427E-2</v>
      </c>
      <c r="L123" s="9">
        <f t="shared" si="11"/>
        <v>1.1158928252463255E-2</v>
      </c>
    </row>
    <row r="124" spans="1:12" x14ac:dyDescent="0.2">
      <c r="A124" s="7">
        <v>45771</v>
      </c>
      <c r="B124" s="8">
        <v>237.71086120605469</v>
      </c>
      <c r="C124" s="8">
        <v>110.6900329589844</v>
      </c>
      <c r="D124" s="8">
        <v>38.313774108886719</v>
      </c>
      <c r="F124" s="9">
        <f t="shared" si="6"/>
        <v>1.5609436304397928E-2</v>
      </c>
      <c r="G124" s="9">
        <f t="shared" si="7"/>
        <v>2.9293987876373162E-2</v>
      </c>
      <c r="H124" s="9">
        <f t="shared" si="8"/>
        <v>2.1419270489045683E-2</v>
      </c>
      <c r="J124" s="9">
        <f t="shared" si="9"/>
        <v>1.5488862164416401E-2</v>
      </c>
      <c r="K124" s="9">
        <f t="shared" si="10"/>
        <v>2.8873118550488144E-2</v>
      </c>
      <c r="L124" s="9">
        <f t="shared" si="11"/>
        <v>2.1193101794224487E-2</v>
      </c>
    </row>
    <row r="125" spans="1:12" x14ac:dyDescent="0.2">
      <c r="A125" s="7">
        <v>45772</v>
      </c>
      <c r="B125" s="8">
        <v>236.6517333984375</v>
      </c>
      <c r="C125" s="8">
        <v>111.08261871337891</v>
      </c>
      <c r="D125" s="8">
        <v>38.420253753662109</v>
      </c>
      <c r="F125" s="9">
        <f t="shared" si="6"/>
        <v>-4.4555297231416713E-3</v>
      </c>
      <c r="G125" s="9">
        <f t="shared" si="7"/>
        <v>3.5467127789181596E-3</v>
      </c>
      <c r="H125" s="9">
        <f t="shared" si="8"/>
        <v>2.7791478979015682E-3</v>
      </c>
      <c r="J125" s="9">
        <f t="shared" si="9"/>
        <v>-4.4654851779208065E-3</v>
      </c>
      <c r="K125" s="9">
        <f t="shared" si="10"/>
        <v>3.5404380252725908E-3</v>
      </c>
      <c r="L125" s="9">
        <f t="shared" si="11"/>
        <v>2.7752932065690009E-3</v>
      </c>
    </row>
    <row r="126" spans="1:12" x14ac:dyDescent="0.2">
      <c r="A126" s="7">
        <v>45775</v>
      </c>
      <c r="B126" s="8">
        <v>236.33111572265619</v>
      </c>
      <c r="C126" s="8">
        <v>110.91026306152339</v>
      </c>
      <c r="D126" s="8">
        <v>38.507377624511719</v>
      </c>
      <c r="F126" s="9">
        <f t="shared" si="6"/>
        <v>-1.3548080598315693E-3</v>
      </c>
      <c r="G126" s="9">
        <f t="shared" si="7"/>
        <v>-1.5515987456168334E-3</v>
      </c>
      <c r="H126" s="9">
        <f t="shared" si="8"/>
        <v>2.2676547481497167E-3</v>
      </c>
      <c r="J126" s="9">
        <f t="shared" si="9"/>
        <v>-1.3557266420331797E-3</v>
      </c>
      <c r="K126" s="9">
        <f t="shared" si="10"/>
        <v>-1.5528037215379147E-3</v>
      </c>
      <c r="L126" s="9">
        <f t="shared" si="11"/>
        <v>2.265087499477879E-3</v>
      </c>
    </row>
    <row r="127" spans="1:12" x14ac:dyDescent="0.2">
      <c r="A127" s="7">
        <v>45776</v>
      </c>
      <c r="B127" s="8">
        <v>237.69142150878909</v>
      </c>
      <c r="C127" s="8">
        <v>111.2741165161133</v>
      </c>
      <c r="D127" s="8">
        <v>38.710662841796882</v>
      </c>
      <c r="F127" s="9">
        <f t="shared" si="6"/>
        <v>5.7559318076814137E-3</v>
      </c>
      <c r="G127" s="9">
        <f t="shared" si="7"/>
        <v>3.280611230613184E-3</v>
      </c>
      <c r="H127" s="9">
        <f t="shared" si="8"/>
        <v>5.2791238932812234E-3</v>
      </c>
      <c r="J127" s="9">
        <f t="shared" si="9"/>
        <v>5.7394297251544234E-3</v>
      </c>
      <c r="K127" s="9">
        <f t="shared" si="10"/>
        <v>3.2752417658028173E-3</v>
      </c>
      <c r="L127" s="9">
        <f t="shared" si="11"/>
        <v>5.2652381669486053E-3</v>
      </c>
    </row>
    <row r="128" spans="1:12" x14ac:dyDescent="0.2">
      <c r="A128" s="7">
        <v>45777</v>
      </c>
      <c r="B128" s="8">
        <v>237.69142150878909</v>
      </c>
      <c r="C128" s="8">
        <v>111.4044189453125</v>
      </c>
      <c r="D128" s="8">
        <v>38.604179382324219</v>
      </c>
      <c r="F128" s="9">
        <f t="shared" si="6"/>
        <v>0</v>
      </c>
      <c r="G128" s="9">
        <f t="shared" si="7"/>
        <v>1.1710039430448127E-3</v>
      </c>
      <c r="H128" s="9">
        <f t="shared" si="8"/>
        <v>-2.7507526778304259E-3</v>
      </c>
      <c r="J128" s="9">
        <f t="shared" si="9"/>
        <v>0</v>
      </c>
      <c r="K128" s="9">
        <f t="shared" si="10"/>
        <v>1.1703188527043347E-3</v>
      </c>
      <c r="L128" s="9">
        <f t="shared" si="11"/>
        <v>-2.7545429503081542E-3</v>
      </c>
    </row>
    <row r="129" spans="1:12" x14ac:dyDescent="0.2">
      <c r="A129" s="7">
        <v>45778</v>
      </c>
      <c r="B129" s="8">
        <v>239.8971252441406</v>
      </c>
      <c r="C129" s="8">
        <v>112.6978073120117</v>
      </c>
      <c r="D129" s="8">
        <v>38.884902954101562</v>
      </c>
      <c r="F129" s="9">
        <f t="shared" si="6"/>
        <v>9.2796943253163899E-3</v>
      </c>
      <c r="G129" s="9">
        <f t="shared" si="7"/>
        <v>1.1609847966031817E-2</v>
      </c>
      <c r="H129" s="9">
        <f t="shared" si="8"/>
        <v>7.2718440404377915E-3</v>
      </c>
      <c r="J129" s="9">
        <f t="shared" si="9"/>
        <v>9.2369024883312383E-3</v>
      </c>
      <c r="K129" s="9">
        <f t="shared" si="10"/>
        <v>1.1542970805860612E-2</v>
      </c>
      <c r="L129" s="9">
        <f t="shared" si="11"/>
        <v>7.2455316652217314E-3</v>
      </c>
    </row>
    <row r="130" spans="1:12" x14ac:dyDescent="0.2">
      <c r="A130" s="7">
        <v>45779</v>
      </c>
      <c r="B130" s="8">
        <v>245.35795593261719</v>
      </c>
      <c r="C130" s="8">
        <v>116.0374298095703</v>
      </c>
      <c r="D130" s="8">
        <v>39.756111145019531</v>
      </c>
      <c r="F130" s="9">
        <f t="shared" si="6"/>
        <v>2.2763218537609209E-2</v>
      </c>
      <c r="G130" s="9">
        <f t="shared" si="7"/>
        <v>2.9633429231791686E-2</v>
      </c>
      <c r="H130" s="9">
        <f t="shared" si="8"/>
        <v>2.2404792727561018E-2</v>
      </c>
      <c r="J130" s="9">
        <f t="shared" si="9"/>
        <v>2.2508002248967977E-2</v>
      </c>
      <c r="K130" s="9">
        <f t="shared" si="10"/>
        <v>2.9202844946545955E-2</v>
      </c>
      <c r="L130" s="9">
        <f t="shared" si="11"/>
        <v>2.2157492352721301E-2</v>
      </c>
    </row>
    <row r="131" spans="1:12" x14ac:dyDescent="0.2">
      <c r="A131" s="7">
        <v>45782</v>
      </c>
      <c r="B131" s="8">
        <v>245.40653991699219</v>
      </c>
      <c r="C131" s="8">
        <v>115.4389953613281</v>
      </c>
      <c r="D131" s="8">
        <v>39.804508209228523</v>
      </c>
      <c r="F131" s="9">
        <f t="shared" si="6"/>
        <v>1.980126716916164E-4</v>
      </c>
      <c r="G131" s="9">
        <f t="shared" si="7"/>
        <v>-5.1572535622712579E-3</v>
      </c>
      <c r="H131" s="9">
        <f t="shared" si="8"/>
        <v>1.2173490518840868E-3</v>
      </c>
      <c r="J131" s="9">
        <f t="shared" si="9"/>
        <v>1.979930697701177E-4</v>
      </c>
      <c r="K131" s="9">
        <f t="shared" si="10"/>
        <v>-5.1705980949558299E-3</v>
      </c>
      <c r="L131" s="9">
        <f t="shared" si="11"/>
        <v>1.2166086833240866E-3</v>
      </c>
    </row>
    <row r="132" spans="1:12" x14ac:dyDescent="0.2">
      <c r="A132" s="7">
        <v>45783</v>
      </c>
      <c r="B132" s="8">
        <v>242.1903076171875</v>
      </c>
      <c r="C132" s="8">
        <v>114.2131881713867</v>
      </c>
      <c r="D132" s="8">
        <v>39.533470153808587</v>
      </c>
      <c r="F132" s="9">
        <f t="shared" si="6"/>
        <v>-1.3105731823172095E-2</v>
      </c>
      <c r="G132" s="9">
        <f t="shared" si="7"/>
        <v>-1.0618657812332621E-2</v>
      </c>
      <c r="H132" s="9">
        <f t="shared" si="8"/>
        <v>-6.8092301001497768E-3</v>
      </c>
      <c r="J132" s="9">
        <f t="shared" si="9"/>
        <v>-1.3192369727792041E-2</v>
      </c>
      <c r="K132" s="9">
        <f t="shared" si="10"/>
        <v>-1.0675438070332536E-2</v>
      </c>
      <c r="L132" s="9">
        <f t="shared" si="11"/>
        <v>-6.8325186858611735E-3</v>
      </c>
    </row>
    <row r="133" spans="1:12" x14ac:dyDescent="0.2">
      <c r="A133" s="7">
        <v>45784</v>
      </c>
      <c r="B133" s="8">
        <v>242.32633972167969</v>
      </c>
      <c r="C133" s="8">
        <v>114.9563903808594</v>
      </c>
      <c r="D133" s="8">
        <v>39.620590209960938</v>
      </c>
      <c r="F133" s="9">
        <f t="shared" si="6"/>
        <v>5.6167443623378333E-4</v>
      </c>
      <c r="G133" s="9">
        <f t="shared" si="7"/>
        <v>6.5071487922871984E-3</v>
      </c>
      <c r="H133" s="9">
        <f t="shared" si="8"/>
        <v>2.2037037430158168E-3</v>
      </c>
      <c r="J133" s="9">
        <f t="shared" si="9"/>
        <v>5.6151675618809518E-4</v>
      </c>
      <c r="K133" s="9">
        <f t="shared" si="10"/>
        <v>6.4860686977088466E-3</v>
      </c>
      <c r="L133" s="9">
        <f t="shared" si="11"/>
        <v>2.2012791493264093E-3</v>
      </c>
    </row>
    <row r="134" spans="1:12" x14ac:dyDescent="0.2">
      <c r="A134" s="7">
        <v>45785</v>
      </c>
      <c r="B134" s="8">
        <v>246.29075622558591</v>
      </c>
      <c r="C134" s="8">
        <v>117.6396789550781</v>
      </c>
      <c r="D134" s="8">
        <v>40.269153594970703</v>
      </c>
      <c r="F134" s="9">
        <f t="shared" si="6"/>
        <v>1.6359824971810655E-2</v>
      </c>
      <c r="G134" s="9">
        <f t="shared" si="7"/>
        <v>2.3341795661195874E-2</v>
      </c>
      <c r="H134" s="9">
        <f t="shared" si="8"/>
        <v>1.6369351934760301E-2</v>
      </c>
      <c r="J134" s="9">
        <f t="shared" si="9"/>
        <v>1.6227444893815692E-2</v>
      </c>
      <c r="K134" s="9">
        <f t="shared" si="10"/>
        <v>2.3073542272566437E-2</v>
      </c>
      <c r="L134" s="9">
        <f t="shared" si="11"/>
        <v>1.6236818462176842E-2</v>
      </c>
    </row>
    <row r="135" spans="1:12" x14ac:dyDescent="0.2">
      <c r="A135" s="7">
        <v>45786</v>
      </c>
      <c r="B135" s="8">
        <v>245.91180419921881</v>
      </c>
      <c r="C135" s="8">
        <v>117.465950012207</v>
      </c>
      <c r="D135" s="8">
        <v>40.453079223632812</v>
      </c>
      <c r="F135" s="9">
        <f t="shared" ref="F135:F198" si="12">B135/B134-1</f>
        <v>-1.5386368216759871E-3</v>
      </c>
      <c r="G135" s="9">
        <f t="shared" ref="G135:G198" si="13">C135/C134-1</f>
        <v>-1.4767886517050854E-3</v>
      </c>
      <c r="H135" s="9">
        <f t="shared" ref="H135:H198" si="14">D135/D134-1</f>
        <v>4.5674073637613777E-3</v>
      </c>
      <c r="J135" s="9">
        <f t="shared" ref="J135:J198" si="15">LN(B135/B134)</f>
        <v>-1.5398217389046528E-3</v>
      </c>
      <c r="K135" s="9">
        <f t="shared" ref="K135:K198" si="16">LN(C135/C134)</f>
        <v>-1.4778801788349286E-3</v>
      </c>
      <c r="L135" s="9">
        <f t="shared" ref="L135:L198" si="17">LN(D135/D134)</f>
        <v>4.5570084108947145E-3</v>
      </c>
    </row>
    <row r="136" spans="1:12" x14ac:dyDescent="0.2">
      <c r="A136" s="7">
        <v>45789</v>
      </c>
      <c r="B136" s="8">
        <v>252.68437194824219</v>
      </c>
      <c r="C136" s="8">
        <v>122.6394577026367</v>
      </c>
      <c r="D136" s="8">
        <v>41.972850799560547</v>
      </c>
      <c r="F136" s="9">
        <f t="shared" si="12"/>
        <v>2.7540637063264928E-2</v>
      </c>
      <c r="G136" s="9">
        <f t="shared" si="13"/>
        <v>4.4042615667706952E-2</v>
      </c>
      <c r="H136" s="9">
        <f t="shared" si="14"/>
        <v>3.7568748908485494E-2</v>
      </c>
      <c r="J136" s="9">
        <f t="shared" si="15"/>
        <v>2.7168216059492812E-2</v>
      </c>
      <c r="K136" s="9">
        <f t="shared" si="16"/>
        <v>4.3100308232432855E-2</v>
      </c>
      <c r="L136" s="9">
        <f t="shared" si="17"/>
        <v>3.6880234935532691E-2</v>
      </c>
    </row>
    <row r="137" spans="1:12" x14ac:dyDescent="0.2">
      <c r="A137" s="7">
        <v>45790</v>
      </c>
      <c r="B137" s="8">
        <v>255.560546875</v>
      </c>
      <c r="C137" s="8">
        <v>124.8498077392578</v>
      </c>
      <c r="D137" s="8">
        <v>42.863414764404297</v>
      </c>
      <c r="F137" s="9">
        <f t="shared" si="12"/>
        <v>1.138248046201662E-2</v>
      </c>
      <c r="G137" s="9">
        <f t="shared" si="13"/>
        <v>1.8023155663167811E-2</v>
      </c>
      <c r="H137" s="9">
        <f t="shared" si="14"/>
        <v>2.1217619196194137E-2</v>
      </c>
      <c r="J137" s="9">
        <f t="shared" si="15"/>
        <v>1.1318187447290755E-2</v>
      </c>
      <c r="K137" s="9">
        <f t="shared" si="16"/>
        <v>1.7862664100649048E-2</v>
      </c>
      <c r="L137" s="9">
        <f t="shared" si="17"/>
        <v>2.099565965996664E-2</v>
      </c>
    </row>
    <row r="138" spans="1:12" x14ac:dyDescent="0.2">
      <c r="A138" s="7">
        <v>45791</v>
      </c>
      <c r="B138" s="8">
        <v>258.11605834960938</v>
      </c>
      <c r="C138" s="8">
        <v>126.48097991943359</v>
      </c>
      <c r="D138" s="8">
        <v>43.308700561523438</v>
      </c>
      <c r="F138" s="9">
        <f t="shared" si="12"/>
        <v>9.9996322040245555E-3</v>
      </c>
      <c r="G138" s="9">
        <f t="shared" si="13"/>
        <v>1.306507562736825E-2</v>
      </c>
      <c r="H138" s="9">
        <f t="shared" si="14"/>
        <v>1.0388481635600577E-2</v>
      </c>
      <c r="J138" s="9">
        <f t="shared" si="15"/>
        <v>9.949966698670645E-3</v>
      </c>
      <c r="K138" s="9">
        <f t="shared" si="16"/>
        <v>1.2980463704070827E-2</v>
      </c>
      <c r="L138" s="9">
        <f t="shared" si="17"/>
        <v>1.0334892182753283E-2</v>
      </c>
    </row>
    <row r="139" spans="1:12" x14ac:dyDescent="0.2">
      <c r="A139" s="7">
        <v>45792</v>
      </c>
      <c r="B139" s="8">
        <v>259.91366577148438</v>
      </c>
      <c r="C139" s="8">
        <v>127.8998565673828</v>
      </c>
      <c r="D139" s="8">
        <v>42.960216522216797</v>
      </c>
      <c r="F139" s="9">
        <f t="shared" si="12"/>
        <v>6.964337799704845E-3</v>
      </c>
      <c r="G139" s="9">
        <f t="shared" si="13"/>
        <v>1.1218102902531335E-2</v>
      </c>
      <c r="H139" s="9">
        <f t="shared" si="14"/>
        <v>-8.0465133977315473E-3</v>
      </c>
      <c r="J139" s="9">
        <f t="shared" si="15"/>
        <v>6.9401988091303086E-3</v>
      </c>
      <c r="K139" s="9">
        <f t="shared" si="16"/>
        <v>1.1155646645909451E-2</v>
      </c>
      <c r="L139" s="9">
        <f t="shared" si="17"/>
        <v>-8.0790613023423788E-3</v>
      </c>
    </row>
    <row r="140" spans="1:12" x14ac:dyDescent="0.2">
      <c r="A140" s="7">
        <v>45793</v>
      </c>
      <c r="B140" s="8">
        <v>259.98165893554688</v>
      </c>
      <c r="C140" s="8">
        <v>127.5813293457031</v>
      </c>
      <c r="D140" s="8">
        <v>43.260299682617188</v>
      </c>
      <c r="F140" s="9">
        <f t="shared" si="12"/>
        <v>2.6159903466660417E-4</v>
      </c>
      <c r="G140" s="9">
        <f t="shared" si="13"/>
        <v>-2.4904423681811894E-3</v>
      </c>
      <c r="H140" s="9">
        <f t="shared" si="14"/>
        <v>6.9851407812435706E-3</v>
      </c>
      <c r="J140" s="9">
        <f t="shared" si="15"/>
        <v>2.6156482360539194E-4</v>
      </c>
      <c r="K140" s="9">
        <f t="shared" si="16"/>
        <v>-2.4935486782383613E-3</v>
      </c>
      <c r="L140" s="9">
        <f t="shared" si="17"/>
        <v>6.9608577002899059E-3</v>
      </c>
    </row>
    <row r="141" spans="1:12" x14ac:dyDescent="0.2">
      <c r="A141" s="7">
        <v>45796</v>
      </c>
      <c r="B141" s="8">
        <v>257.3775634765625</v>
      </c>
      <c r="C141" s="8">
        <v>126.28794097900391</v>
      </c>
      <c r="D141" s="8">
        <v>43.337734222412109</v>
      </c>
      <c r="F141" s="9">
        <f t="shared" si="12"/>
        <v>-1.0016458351894575E-2</v>
      </c>
      <c r="G141" s="9">
        <f t="shared" si="13"/>
        <v>-1.0137755840390561E-2</v>
      </c>
      <c r="H141" s="9">
        <f t="shared" si="14"/>
        <v>1.7899677155042149E-3</v>
      </c>
      <c r="J141" s="9">
        <f t="shared" si="15"/>
        <v>-1.0066960589564907E-2</v>
      </c>
      <c r="K141" s="9">
        <f t="shared" si="16"/>
        <v>-1.0189492848912841E-2</v>
      </c>
      <c r="L141" s="9">
        <f t="shared" si="17"/>
        <v>1.7883676324064574E-3</v>
      </c>
    </row>
    <row r="142" spans="1:12" x14ac:dyDescent="0.2">
      <c r="A142" s="7">
        <v>45797</v>
      </c>
      <c r="B142" s="8">
        <v>258.15496826171881</v>
      </c>
      <c r="C142" s="8">
        <v>124.637451171875</v>
      </c>
      <c r="D142" s="8">
        <v>43.260299682617188</v>
      </c>
      <c r="F142" s="9">
        <f t="shared" si="12"/>
        <v>3.0204838939937861E-3</v>
      </c>
      <c r="G142" s="9">
        <f t="shared" si="13"/>
        <v>-1.3069258983352205E-2</v>
      </c>
      <c r="H142" s="9">
        <f t="shared" si="14"/>
        <v>-1.7867694558632019E-3</v>
      </c>
      <c r="J142" s="9">
        <f t="shared" si="15"/>
        <v>3.0159313973749293E-3</v>
      </c>
      <c r="K142" s="9">
        <f t="shared" si="16"/>
        <v>-1.3155413219840057E-2</v>
      </c>
      <c r="L142" s="9">
        <f t="shared" si="17"/>
        <v>-1.7883676324064886E-3</v>
      </c>
    </row>
    <row r="143" spans="1:12" x14ac:dyDescent="0.2">
      <c r="A143" s="7">
        <v>45798</v>
      </c>
      <c r="B143" s="8">
        <v>253.64634704589841</v>
      </c>
      <c r="C143" s="8">
        <v>120.94068908691411</v>
      </c>
      <c r="D143" s="8">
        <v>41.866371154785163</v>
      </c>
      <c r="F143" s="9">
        <f t="shared" si="12"/>
        <v>-1.7464785768715241E-2</v>
      </c>
      <c r="G143" s="9">
        <f t="shared" si="13"/>
        <v>-2.9660122621274265E-2</v>
      </c>
      <c r="H143" s="9">
        <f t="shared" si="14"/>
        <v>-3.2221887921690229E-2</v>
      </c>
      <c r="J143" s="9">
        <f t="shared" si="15"/>
        <v>-1.7619094424232037E-2</v>
      </c>
      <c r="K143" s="9">
        <f t="shared" si="16"/>
        <v>-3.0108879806383479E-2</v>
      </c>
      <c r="L143" s="9">
        <f t="shared" si="17"/>
        <v>-3.2752441040778298E-2</v>
      </c>
    </row>
    <row r="144" spans="1:12" x14ac:dyDescent="0.2">
      <c r="A144" s="7">
        <v>45799</v>
      </c>
      <c r="B144" s="8">
        <v>253.28684997558591</v>
      </c>
      <c r="C144" s="8">
        <v>121.86729431152339</v>
      </c>
      <c r="D144" s="8">
        <v>41.924449920654297</v>
      </c>
      <c r="F144" s="9">
        <f t="shared" si="12"/>
        <v>-1.4173161746636742E-3</v>
      </c>
      <c r="G144" s="9">
        <f t="shared" si="13"/>
        <v>7.6616499509389868E-3</v>
      </c>
      <c r="H144" s="9">
        <f t="shared" si="14"/>
        <v>1.3872414605604622E-3</v>
      </c>
      <c r="J144" s="9">
        <f t="shared" si="15"/>
        <v>-1.4183215172709951E-3</v>
      </c>
      <c r="K144" s="9">
        <f t="shared" si="16"/>
        <v>7.6324485699499475E-3</v>
      </c>
      <c r="L144" s="9">
        <f t="shared" si="17"/>
        <v>1.3862801300878029E-3</v>
      </c>
    </row>
    <row r="145" spans="1:12" x14ac:dyDescent="0.2">
      <c r="A145" s="7">
        <v>45800</v>
      </c>
      <c r="B145" s="8">
        <v>253.32568359375</v>
      </c>
      <c r="C145" s="8">
        <v>121.6839065551758</v>
      </c>
      <c r="D145" s="8">
        <v>41.817966461181641</v>
      </c>
      <c r="F145" s="9">
        <f t="shared" si="12"/>
        <v>1.5331873000046237E-4</v>
      </c>
      <c r="G145" s="9">
        <f t="shared" si="13"/>
        <v>-1.5048151957720579E-3</v>
      </c>
      <c r="H145" s="9">
        <f t="shared" si="14"/>
        <v>-2.5398892453970534E-3</v>
      </c>
      <c r="J145" s="9">
        <f t="shared" si="15"/>
        <v>1.5330697788517548E-4</v>
      </c>
      <c r="K145" s="9">
        <f t="shared" si="16"/>
        <v>-1.505948567311278E-3</v>
      </c>
      <c r="L145" s="9">
        <f t="shared" si="17"/>
        <v>-2.5431202361518041E-3</v>
      </c>
    </row>
    <row r="146" spans="1:12" x14ac:dyDescent="0.2">
      <c r="A146" s="7">
        <v>45804</v>
      </c>
      <c r="B146" s="8">
        <v>257.7760009765625</v>
      </c>
      <c r="C146" s="8">
        <v>124.7146682739258</v>
      </c>
      <c r="D146" s="8">
        <v>42.805335998535163</v>
      </c>
      <c r="F146" s="9">
        <f t="shared" si="12"/>
        <v>1.7567572776984397E-2</v>
      </c>
      <c r="G146" s="9">
        <f t="shared" si="13"/>
        <v>2.4906841048661921E-2</v>
      </c>
      <c r="H146" s="9">
        <f t="shared" si="14"/>
        <v>2.3611132269429458E-2</v>
      </c>
      <c r="J146" s="9">
        <f t="shared" si="15"/>
        <v>1.7415046721158144E-2</v>
      </c>
      <c r="K146" s="9">
        <f t="shared" si="16"/>
        <v>2.4601721678124428E-2</v>
      </c>
      <c r="L146" s="9">
        <f t="shared" si="17"/>
        <v>2.3336700849505693E-2</v>
      </c>
    </row>
    <row r="147" spans="1:12" x14ac:dyDescent="0.2">
      <c r="A147" s="7">
        <v>45805</v>
      </c>
      <c r="B147" s="8">
        <v>256.02694702148438</v>
      </c>
      <c r="C147" s="8">
        <v>123.0738067626953</v>
      </c>
      <c r="D147" s="8">
        <v>42.650459289550781</v>
      </c>
      <c r="F147" s="9">
        <f t="shared" si="12"/>
        <v>-6.7851698701663077E-3</v>
      </c>
      <c r="G147" s="9">
        <f t="shared" si="13"/>
        <v>-1.3156924794335167E-2</v>
      </c>
      <c r="H147" s="9">
        <f t="shared" si="14"/>
        <v>-3.6181636090809599E-3</v>
      </c>
      <c r="J147" s="9">
        <f t="shared" si="15"/>
        <v>-6.8082937944449525E-3</v>
      </c>
      <c r="K147" s="9">
        <f t="shared" si="16"/>
        <v>-1.3244243875429962E-2</v>
      </c>
      <c r="L147" s="9">
        <f t="shared" si="17"/>
        <v>-3.6247249945907359E-3</v>
      </c>
    </row>
    <row r="148" spans="1:12" x14ac:dyDescent="0.2">
      <c r="A148" s="7">
        <v>45806</v>
      </c>
      <c r="B148" s="8">
        <v>256.88204956054688</v>
      </c>
      <c r="C148" s="8">
        <v>123.70118713378911</v>
      </c>
      <c r="D148" s="8">
        <v>42.824691772460938</v>
      </c>
      <c r="F148" s="9">
        <f t="shared" si="12"/>
        <v>3.3398927300833936E-3</v>
      </c>
      <c r="G148" s="9">
        <f t="shared" si="13"/>
        <v>5.0975945865028294E-3</v>
      </c>
      <c r="H148" s="9">
        <f t="shared" si="14"/>
        <v>4.0851255956542154E-3</v>
      </c>
      <c r="J148" s="9">
        <f t="shared" si="15"/>
        <v>3.3343276760389039E-3</v>
      </c>
      <c r="K148" s="9">
        <f t="shared" si="16"/>
        <v>5.0846458375576999E-3</v>
      </c>
      <c r="L148" s="9">
        <f t="shared" si="17"/>
        <v>4.0768041252243663E-3</v>
      </c>
    </row>
    <row r="149" spans="1:12" x14ac:dyDescent="0.2">
      <c r="A149" s="7">
        <v>45807</v>
      </c>
      <c r="B149" s="8">
        <v>256.52255249023438</v>
      </c>
      <c r="C149" s="8">
        <v>123.57570648193359</v>
      </c>
      <c r="D149" s="8">
        <v>42.718215942382812</v>
      </c>
      <c r="F149" s="9">
        <f t="shared" si="12"/>
        <v>-1.3994635706445768E-3</v>
      </c>
      <c r="G149" s="9">
        <f t="shared" si="13"/>
        <v>-1.0143851871025067E-3</v>
      </c>
      <c r="H149" s="9">
        <f t="shared" si="14"/>
        <v>-2.4863186556919326E-3</v>
      </c>
      <c r="J149" s="9">
        <f t="shared" si="15"/>
        <v>-1.4004437343630291E-3</v>
      </c>
      <c r="K149" s="9">
        <f t="shared" si="16"/>
        <v>-1.014900023947773E-3</v>
      </c>
      <c r="L149" s="9">
        <f t="shared" si="17"/>
        <v>-2.4894146787854238E-3</v>
      </c>
    </row>
    <row r="150" spans="1:12" x14ac:dyDescent="0.2">
      <c r="A150" s="7">
        <v>45810</v>
      </c>
      <c r="B150" s="8">
        <v>257.163818359375</v>
      </c>
      <c r="C150" s="8">
        <v>123.93283843994141</v>
      </c>
      <c r="D150" s="8">
        <v>42.669815063476562</v>
      </c>
      <c r="F150" s="9">
        <f t="shared" si="12"/>
        <v>2.4998420720339087E-3</v>
      </c>
      <c r="G150" s="9">
        <f t="shared" si="13"/>
        <v>2.8899851611208227E-3</v>
      </c>
      <c r="H150" s="9">
        <f t="shared" si="14"/>
        <v>-1.1330266922086052E-3</v>
      </c>
      <c r="J150" s="9">
        <f t="shared" si="15"/>
        <v>2.4967226644440261E-3</v>
      </c>
      <c r="K150" s="9">
        <f t="shared" si="16"/>
        <v>2.8858171823386582E-3</v>
      </c>
      <c r="L150" s="9">
        <f t="shared" si="17"/>
        <v>-1.1336690522044217E-3</v>
      </c>
    </row>
    <row r="151" spans="1:12" x14ac:dyDescent="0.2">
      <c r="A151" s="7">
        <v>45811</v>
      </c>
      <c r="B151" s="8">
        <v>258.72824096679688</v>
      </c>
      <c r="C151" s="8">
        <v>124.20310211181641</v>
      </c>
      <c r="D151" s="8">
        <v>43.221576690673828</v>
      </c>
      <c r="F151" s="9">
        <f t="shared" si="12"/>
        <v>6.0833698045175133E-3</v>
      </c>
      <c r="G151" s="9">
        <f t="shared" si="13"/>
        <v>2.1807268781790512E-3</v>
      </c>
      <c r="H151" s="9">
        <f t="shared" si="14"/>
        <v>1.2930958954859628E-2</v>
      </c>
      <c r="J151" s="9">
        <f t="shared" si="15"/>
        <v>6.0649408129087121E-3</v>
      </c>
      <c r="K151" s="9">
        <f t="shared" si="16"/>
        <v>2.1783525445426642E-3</v>
      </c>
      <c r="L151" s="9">
        <f t="shared" si="17"/>
        <v>1.2848067914133178E-2</v>
      </c>
    </row>
    <row r="152" spans="1:12" x14ac:dyDescent="0.2">
      <c r="A152" s="7">
        <v>45812</v>
      </c>
      <c r="B152" s="8">
        <v>256.73629760742188</v>
      </c>
      <c r="C152" s="8">
        <v>123.70118713378911</v>
      </c>
      <c r="D152" s="8">
        <v>42.94085693359375</v>
      </c>
      <c r="F152" s="9">
        <f t="shared" si="12"/>
        <v>-7.6989792530248735E-3</v>
      </c>
      <c r="G152" s="9">
        <f t="shared" si="13"/>
        <v>-4.0410824648763333E-3</v>
      </c>
      <c r="H152" s="9">
        <f t="shared" si="14"/>
        <v>-6.4948985801493997E-3</v>
      </c>
      <c r="J152" s="9">
        <f t="shared" si="15"/>
        <v>-7.7287693947537626E-3</v>
      </c>
      <c r="K152" s="9">
        <f t="shared" si="16"/>
        <v>-4.049269702933584E-3</v>
      </c>
      <c r="L152" s="9">
        <f t="shared" si="17"/>
        <v>-6.516082207423772E-3</v>
      </c>
    </row>
    <row r="153" spans="1:12" x14ac:dyDescent="0.2">
      <c r="A153" s="7">
        <v>45813</v>
      </c>
      <c r="B153" s="8">
        <v>254.5306091308594</v>
      </c>
      <c r="C153" s="8">
        <v>126.07562255859381</v>
      </c>
      <c r="D153" s="8">
        <v>42.960216522216797</v>
      </c>
      <c r="F153" s="9">
        <f t="shared" si="12"/>
        <v>-8.5912607493281445E-3</v>
      </c>
      <c r="G153" s="9">
        <f t="shared" si="13"/>
        <v>1.9194928357774144E-2</v>
      </c>
      <c r="H153" s="9">
        <f t="shared" si="14"/>
        <v>4.5084308990350763E-4</v>
      </c>
      <c r="J153" s="9">
        <f t="shared" si="15"/>
        <v>-8.6283783743264647E-3</v>
      </c>
      <c r="K153" s="9">
        <f t="shared" si="16"/>
        <v>1.9013029722295991E-2</v>
      </c>
      <c r="L153" s="9">
        <f t="shared" si="17"/>
        <v>4.5074149069337162E-4</v>
      </c>
    </row>
    <row r="154" spans="1:12" x14ac:dyDescent="0.2">
      <c r="A154" s="7">
        <v>45814</v>
      </c>
      <c r="B154" s="8">
        <v>258.20352172851562</v>
      </c>
      <c r="C154" s="8">
        <v>127.23386383056641</v>
      </c>
      <c r="D154" s="8">
        <v>43.787872314453118</v>
      </c>
      <c r="F154" s="9">
        <f t="shared" si="12"/>
        <v>1.4430141074969427E-2</v>
      </c>
      <c r="G154" s="9">
        <f t="shared" si="13"/>
        <v>9.186877276249783E-3</v>
      </c>
      <c r="H154" s="9">
        <f t="shared" si="14"/>
        <v>1.9265633631252665E-2</v>
      </c>
      <c r="J154" s="9">
        <f t="shared" si="15"/>
        <v>1.4327017464215918E-2</v>
      </c>
      <c r="K154" s="9">
        <f t="shared" si="16"/>
        <v>9.1449346049509526E-3</v>
      </c>
      <c r="L154" s="9">
        <f t="shared" si="17"/>
        <v>1.9082400967269098E-2</v>
      </c>
    </row>
    <row r="155" spans="1:12" x14ac:dyDescent="0.2">
      <c r="A155" s="7">
        <v>45817</v>
      </c>
      <c r="B155" s="8">
        <v>259.18487548828119</v>
      </c>
      <c r="C155" s="8">
        <v>127.3593368530273</v>
      </c>
      <c r="D155" s="8">
        <v>43.690502166748047</v>
      </c>
      <c r="F155" s="9">
        <f t="shared" si="12"/>
        <v>3.8006985853484831E-3</v>
      </c>
      <c r="G155" s="9">
        <f t="shared" si="13"/>
        <v>9.8616059186862337E-4</v>
      </c>
      <c r="H155" s="9">
        <f t="shared" si="14"/>
        <v>-2.2236784424195521E-3</v>
      </c>
      <c r="J155" s="9">
        <f t="shared" si="15"/>
        <v>3.7934941792276138E-3</v>
      </c>
      <c r="K155" s="9">
        <f t="shared" si="16"/>
        <v>9.8567465496045802E-4</v>
      </c>
      <c r="L155" s="9">
        <f t="shared" si="17"/>
        <v>-2.2261544866256059E-3</v>
      </c>
    </row>
    <row r="156" spans="1:12" x14ac:dyDescent="0.2">
      <c r="A156" s="7">
        <v>45818</v>
      </c>
      <c r="B156" s="8">
        <v>260.99224853515619</v>
      </c>
      <c r="C156" s="8">
        <v>127.23386383056641</v>
      </c>
      <c r="D156" s="8">
        <v>43.904716491699219</v>
      </c>
      <c r="F156" s="9">
        <f t="shared" si="12"/>
        <v>6.9732967383613342E-3</v>
      </c>
      <c r="G156" s="9">
        <f t="shared" si="13"/>
        <v>-9.8518903726463325E-4</v>
      </c>
      <c r="H156" s="9">
        <f t="shared" si="14"/>
        <v>4.9029952581822744E-3</v>
      </c>
      <c r="J156" s="9">
        <f t="shared" si="15"/>
        <v>6.9490957466549937E-3</v>
      </c>
      <c r="K156" s="9">
        <f t="shared" si="16"/>
        <v>-9.8567465496055928E-4</v>
      </c>
      <c r="L156" s="9">
        <f t="shared" si="17"/>
        <v>4.8910147213164839E-3</v>
      </c>
    </row>
    <row r="157" spans="1:12" x14ac:dyDescent="0.2">
      <c r="A157" s="7">
        <v>45819</v>
      </c>
      <c r="B157" s="8">
        <v>260.55496215820312</v>
      </c>
      <c r="C157" s="8">
        <v>127.2241973876953</v>
      </c>
      <c r="D157" s="8">
        <v>43.554176330566413</v>
      </c>
      <c r="F157" s="9">
        <f t="shared" si="12"/>
        <v>-1.6754764917631393E-3</v>
      </c>
      <c r="G157" s="9">
        <f t="shared" si="13"/>
        <v>-7.597382159185706E-5</v>
      </c>
      <c r="H157" s="9">
        <f t="shared" si="14"/>
        <v>-7.9841117115305726E-3</v>
      </c>
      <c r="J157" s="9">
        <f t="shared" si="15"/>
        <v>-1.6768816722843281E-3</v>
      </c>
      <c r="K157" s="9">
        <f t="shared" si="16"/>
        <v>-7.5976707748823204E-5</v>
      </c>
      <c r="L157" s="9">
        <f t="shared" si="17"/>
        <v>-8.0161554056976895E-3</v>
      </c>
    </row>
    <row r="158" spans="1:12" x14ac:dyDescent="0.2">
      <c r="A158" s="7">
        <v>45820</v>
      </c>
      <c r="B158" s="8">
        <v>260.64242553710938</v>
      </c>
      <c r="C158" s="8">
        <v>127.3303680419922</v>
      </c>
      <c r="D158" s="8">
        <v>43.447074890136719</v>
      </c>
      <c r="F158" s="9">
        <f t="shared" si="12"/>
        <v>3.3568110997306277E-4</v>
      </c>
      <c r="G158" s="9">
        <f t="shared" si="13"/>
        <v>8.3451620428287576E-4</v>
      </c>
      <c r="H158" s="9">
        <f t="shared" si="14"/>
        <v>-2.4590395101681262E-3</v>
      </c>
      <c r="J158" s="9">
        <f t="shared" si="15"/>
        <v>3.3562478167447772E-4</v>
      </c>
      <c r="K158" s="9">
        <f t="shared" si="16"/>
        <v>8.3416818923794133E-4</v>
      </c>
      <c r="L158" s="9">
        <f t="shared" si="17"/>
        <v>-2.4620679134853738E-3</v>
      </c>
    </row>
    <row r="159" spans="1:12" x14ac:dyDescent="0.2">
      <c r="A159" s="7">
        <v>45821</v>
      </c>
      <c r="B159" s="8">
        <v>257.44561767578119</v>
      </c>
      <c r="C159" s="8">
        <v>124.98492431640619</v>
      </c>
      <c r="D159" s="8">
        <v>42.931007385253913</v>
      </c>
      <c r="F159" s="9">
        <f t="shared" si="12"/>
        <v>-1.2265109391690454E-2</v>
      </c>
      <c r="G159" s="9">
        <f t="shared" si="13"/>
        <v>-1.8420144083872492E-2</v>
      </c>
      <c r="H159" s="9">
        <f t="shared" si="14"/>
        <v>-1.1878072486761648E-2</v>
      </c>
      <c r="J159" s="9">
        <f t="shared" si="15"/>
        <v>-1.234094658484512E-2</v>
      </c>
      <c r="K159" s="9">
        <f t="shared" si="16"/>
        <v>-1.859190747884467E-2</v>
      </c>
      <c r="L159" s="9">
        <f t="shared" si="17"/>
        <v>-1.1949180434252298E-2</v>
      </c>
    </row>
    <row r="160" spans="1:12" x14ac:dyDescent="0.2">
      <c r="A160" s="7">
        <v>45824</v>
      </c>
      <c r="B160" s="8">
        <v>262.70236206054688</v>
      </c>
      <c r="C160" s="8">
        <v>126.3458557128906</v>
      </c>
      <c r="D160" s="8">
        <v>43.242591857910163</v>
      </c>
      <c r="F160" s="9">
        <f t="shared" si="12"/>
        <v>2.0418853629063705E-2</v>
      </c>
      <c r="G160" s="9">
        <f t="shared" si="13"/>
        <v>1.0888764416411734E-2</v>
      </c>
      <c r="H160" s="9">
        <f t="shared" si="14"/>
        <v>7.2577955103674263E-3</v>
      </c>
      <c r="J160" s="9">
        <f t="shared" si="15"/>
        <v>2.0213183819123143E-2</v>
      </c>
      <c r="K160" s="9">
        <f t="shared" si="16"/>
        <v>1.082990867987573E-2</v>
      </c>
      <c r="L160" s="9">
        <f t="shared" si="17"/>
        <v>7.231584459090056E-3</v>
      </c>
    </row>
    <row r="161" spans="1:12" x14ac:dyDescent="0.2">
      <c r="A161" s="7">
        <v>45825</v>
      </c>
      <c r="B161" s="8">
        <v>261.88616943359381</v>
      </c>
      <c r="C161" s="8">
        <v>125.5640335083008</v>
      </c>
      <c r="D161" s="8">
        <v>43.067329406738281</v>
      </c>
      <c r="F161" s="9">
        <f t="shared" si="12"/>
        <v>-3.106910118931272E-3</v>
      </c>
      <c r="G161" s="9">
        <f t="shared" si="13"/>
        <v>-6.1879529025978819E-3</v>
      </c>
      <c r="H161" s="9">
        <f t="shared" si="14"/>
        <v>-4.0530052349261325E-3</v>
      </c>
      <c r="J161" s="9">
        <f t="shared" si="15"/>
        <v>-3.1117465844151646E-3</v>
      </c>
      <c r="K161" s="9">
        <f t="shared" si="16"/>
        <v>-6.2071776320052853E-3</v>
      </c>
      <c r="L161" s="9">
        <f t="shared" si="17"/>
        <v>-4.0612409210280913E-3</v>
      </c>
    </row>
    <row r="162" spans="1:12" x14ac:dyDescent="0.2">
      <c r="A162" s="7">
        <v>45826</v>
      </c>
      <c r="B162" s="8">
        <v>266.20037841796881</v>
      </c>
      <c r="C162" s="8">
        <v>127.90948486328119</v>
      </c>
      <c r="D162" s="8">
        <v>43.875507354736328</v>
      </c>
      <c r="F162" s="9">
        <f t="shared" si="12"/>
        <v>1.6473603755806421E-2</v>
      </c>
      <c r="G162" s="9">
        <f t="shared" si="13"/>
        <v>1.8679324719409696E-2</v>
      </c>
      <c r="H162" s="9">
        <f t="shared" si="14"/>
        <v>1.8765453050627379E-2</v>
      </c>
      <c r="J162" s="9">
        <f t="shared" si="15"/>
        <v>1.6339385973204369E-2</v>
      </c>
      <c r="K162" s="9">
        <f t="shared" si="16"/>
        <v>1.8507008657857992E-2</v>
      </c>
      <c r="L162" s="9">
        <f t="shared" si="17"/>
        <v>1.8591554096545417E-2</v>
      </c>
    </row>
    <row r="163" spans="1:12" x14ac:dyDescent="0.2">
      <c r="A163" s="7">
        <v>45828</v>
      </c>
      <c r="B163" s="8">
        <v>267.21096801757812</v>
      </c>
      <c r="C163" s="8">
        <v>128.0929260253906</v>
      </c>
      <c r="D163" s="8">
        <v>44.303939819335938</v>
      </c>
      <c r="F163" s="9">
        <f t="shared" si="12"/>
        <v>3.7963492223986872E-3</v>
      </c>
      <c r="G163" s="9">
        <f t="shared" si="13"/>
        <v>1.4341482361959201E-3</v>
      </c>
      <c r="H163" s="9">
        <f t="shared" si="14"/>
        <v>9.7647295821723379E-3</v>
      </c>
      <c r="J163" s="9">
        <f t="shared" si="15"/>
        <v>3.7891612749184028E-3</v>
      </c>
      <c r="K163" s="9">
        <f t="shared" si="16"/>
        <v>1.4331208278008788E-3</v>
      </c>
      <c r="L163" s="9">
        <f t="shared" si="17"/>
        <v>9.7173627104473956E-3</v>
      </c>
    </row>
    <row r="164" spans="1:12" x14ac:dyDescent="0.2">
      <c r="A164" s="7">
        <v>45831</v>
      </c>
      <c r="B164" s="8">
        <v>270.3883056640625</v>
      </c>
      <c r="C164" s="8">
        <v>129.33802795410159</v>
      </c>
      <c r="D164" s="8">
        <v>45.082908630371087</v>
      </c>
      <c r="F164" s="9">
        <f t="shared" si="12"/>
        <v>1.1890745615933618E-2</v>
      </c>
      <c r="G164" s="9">
        <f t="shared" si="13"/>
        <v>9.7203020287333075E-3</v>
      </c>
      <c r="H164" s="9">
        <f t="shared" si="14"/>
        <v>1.7582382384312867E-2</v>
      </c>
      <c r="J164" s="9">
        <f t="shared" si="15"/>
        <v>1.1820606159758773E-2</v>
      </c>
      <c r="K164" s="9">
        <f t="shared" si="16"/>
        <v>9.6733638169168423E-3</v>
      </c>
      <c r="L164" s="9">
        <f t="shared" si="17"/>
        <v>1.742960054535294E-2</v>
      </c>
    </row>
    <row r="165" spans="1:12" x14ac:dyDescent="0.2">
      <c r="A165" s="7">
        <v>45832</v>
      </c>
      <c r="B165" s="8">
        <v>273.29367065429688</v>
      </c>
      <c r="C165" s="8">
        <v>131.1719055175781</v>
      </c>
      <c r="D165" s="8">
        <v>45.433444976806641</v>
      </c>
      <c r="F165" s="9">
        <f t="shared" si="12"/>
        <v>1.0745157720852383E-2</v>
      </c>
      <c r="G165" s="9">
        <f t="shared" si="13"/>
        <v>1.4178951020710651E-2</v>
      </c>
      <c r="H165" s="9">
        <f t="shared" si="14"/>
        <v>7.7753711347587906E-3</v>
      </c>
      <c r="J165" s="9">
        <f t="shared" si="15"/>
        <v>1.068783874898629E-2</v>
      </c>
      <c r="K165" s="9">
        <f t="shared" si="16"/>
        <v>1.4079369894734645E-2</v>
      </c>
      <c r="L165" s="9">
        <f t="shared" si="17"/>
        <v>7.7452987188265732E-3</v>
      </c>
    </row>
    <row r="166" spans="1:12" x14ac:dyDescent="0.2">
      <c r="A166" s="7">
        <v>45833</v>
      </c>
      <c r="B166" s="8">
        <v>276.01437377929688</v>
      </c>
      <c r="C166" s="8">
        <v>132.92860412597659</v>
      </c>
      <c r="D166" s="8">
        <v>45.618450164794922</v>
      </c>
      <c r="F166" s="9">
        <f t="shared" si="12"/>
        <v>9.9552364988413355E-3</v>
      </c>
      <c r="G166" s="9">
        <f t="shared" si="13"/>
        <v>1.339233886606217E-2</v>
      </c>
      <c r="H166" s="9">
        <f t="shared" si="14"/>
        <v>4.0720044029838309E-3</v>
      </c>
      <c r="J166" s="9">
        <f t="shared" si="15"/>
        <v>9.9060095728177519E-3</v>
      </c>
      <c r="K166" s="9">
        <f t="shared" si="16"/>
        <v>1.3303454198910132E-2</v>
      </c>
      <c r="L166" s="9">
        <f t="shared" si="17"/>
        <v>4.0637362308105661E-3</v>
      </c>
    </row>
    <row r="167" spans="1:12" x14ac:dyDescent="0.2">
      <c r="A167" s="7">
        <v>45834</v>
      </c>
      <c r="B167" s="8">
        <v>280.57150268554688</v>
      </c>
      <c r="C167" s="8">
        <v>134.88795471191409</v>
      </c>
      <c r="D167" s="8">
        <v>46.212417602539062</v>
      </c>
      <c r="F167" s="9">
        <f t="shared" si="12"/>
        <v>1.6510476769205917E-2</v>
      </c>
      <c r="G167" s="9">
        <f t="shared" si="13"/>
        <v>1.473987181931613E-2</v>
      </c>
      <c r="H167" s="9">
        <f t="shared" si="14"/>
        <v>1.3020333562373532E-2</v>
      </c>
      <c r="J167" s="9">
        <f t="shared" si="15"/>
        <v>1.637566074166593E-2</v>
      </c>
      <c r="K167" s="9">
        <f t="shared" si="16"/>
        <v>1.4632295725558212E-2</v>
      </c>
      <c r="L167" s="9">
        <f t="shared" si="17"/>
        <v>1.2936297683429195E-2</v>
      </c>
    </row>
    <row r="168" spans="1:12" x14ac:dyDescent="0.2">
      <c r="A168" s="7">
        <v>45835</v>
      </c>
      <c r="B168" s="8">
        <v>278.97796630859381</v>
      </c>
      <c r="C168" s="8">
        <v>135.79527282714841</v>
      </c>
      <c r="D168" s="8">
        <v>45.881355285644531</v>
      </c>
      <c r="F168" s="9">
        <f t="shared" si="12"/>
        <v>-5.6796088045301119E-3</v>
      </c>
      <c r="G168" s="9">
        <f t="shared" si="13"/>
        <v>6.7264576527394926E-3</v>
      </c>
      <c r="H168" s="9">
        <f t="shared" si="14"/>
        <v>-7.1639255003257407E-3</v>
      </c>
      <c r="J168" s="9">
        <f t="shared" si="15"/>
        <v>-5.6957991148052266E-3</v>
      </c>
      <c r="K168" s="9">
        <f t="shared" si="16"/>
        <v>6.7039359741319039E-3</v>
      </c>
      <c r="L168" s="9">
        <f t="shared" si="17"/>
        <v>-7.1897096321440453E-3</v>
      </c>
    </row>
    <row r="169" spans="1:12" x14ac:dyDescent="0.2">
      <c r="A169" s="7">
        <v>45838</v>
      </c>
      <c r="B169" s="8">
        <v>281.69866943359381</v>
      </c>
      <c r="C169" s="8">
        <v>135.95933532714841</v>
      </c>
      <c r="D169" s="8">
        <v>46.076099395751953</v>
      </c>
      <c r="F169" s="9">
        <f t="shared" si="12"/>
        <v>9.7523942876207581E-3</v>
      </c>
      <c r="G169" s="9">
        <f t="shared" si="13"/>
        <v>1.208160612548248E-3</v>
      </c>
      <c r="H169" s="9">
        <f t="shared" si="14"/>
        <v>4.2445152043788514E-3</v>
      </c>
      <c r="J169" s="9">
        <f t="shared" si="15"/>
        <v>9.7051466272996614E-3</v>
      </c>
      <c r="K169" s="9">
        <f t="shared" si="16"/>
        <v>1.2074313738146378E-3</v>
      </c>
      <c r="L169" s="9">
        <f t="shared" si="17"/>
        <v>4.2355326584504064E-3</v>
      </c>
    </row>
    <row r="170" spans="1:12" x14ac:dyDescent="0.2">
      <c r="A170" s="7">
        <v>45839</v>
      </c>
      <c r="B170" s="8">
        <v>282.18447875976562</v>
      </c>
      <c r="C170" s="8">
        <v>136.16206359863281</v>
      </c>
      <c r="D170" s="8">
        <v>46.884281158447273</v>
      </c>
      <c r="F170" s="9">
        <f t="shared" si="12"/>
        <v>1.724570893957722E-3</v>
      </c>
      <c r="G170" s="9">
        <f t="shared" si="13"/>
        <v>1.4910948997846063E-3</v>
      </c>
      <c r="H170" s="9">
        <f t="shared" si="14"/>
        <v>1.7540151473191656E-2</v>
      </c>
      <c r="J170" s="9">
        <f t="shared" si="15"/>
        <v>1.7230855290730751E-3</v>
      </c>
      <c r="K170" s="9">
        <f t="shared" si="16"/>
        <v>1.4899843216324004E-3</v>
      </c>
      <c r="L170" s="9">
        <f t="shared" si="17"/>
        <v>1.7388098463365548E-2</v>
      </c>
    </row>
    <row r="171" spans="1:12" x14ac:dyDescent="0.2">
      <c r="A171" s="7">
        <v>45840</v>
      </c>
      <c r="B171" s="8">
        <v>283.72943115234381</v>
      </c>
      <c r="C171" s="8">
        <v>137.88975524902341</v>
      </c>
      <c r="D171" s="8">
        <v>47.429553985595703</v>
      </c>
      <c r="F171" s="9">
        <f t="shared" si="12"/>
        <v>5.474972965800351E-3</v>
      </c>
      <c r="G171" s="9">
        <f t="shared" si="13"/>
        <v>1.2688494906212266E-2</v>
      </c>
      <c r="H171" s="9">
        <f t="shared" si="14"/>
        <v>1.1630184225405182E-2</v>
      </c>
      <c r="J171" s="9">
        <f t="shared" si="15"/>
        <v>5.460039782366811E-3</v>
      </c>
      <c r="K171" s="9">
        <f t="shared" si="16"/>
        <v>1.2608670480085843E-2</v>
      </c>
      <c r="L171" s="9">
        <f t="shared" si="17"/>
        <v>1.1563073471931355E-2</v>
      </c>
    </row>
    <row r="172" spans="1:12" x14ac:dyDescent="0.2">
      <c r="A172" s="7">
        <v>45841</v>
      </c>
      <c r="B172" s="8">
        <v>289.00177001953119</v>
      </c>
      <c r="C172" s="8">
        <v>139.12522888183591</v>
      </c>
      <c r="D172" s="8">
        <v>47.643772125244141</v>
      </c>
      <c r="F172" s="9">
        <f t="shared" si="12"/>
        <v>1.8582276945236842E-2</v>
      </c>
      <c r="G172" s="9">
        <f t="shared" si="13"/>
        <v>8.9598652966007553E-3</v>
      </c>
      <c r="H172" s="9">
        <f t="shared" si="14"/>
        <v>4.516553955230096E-3</v>
      </c>
      <c r="J172" s="9">
        <f t="shared" si="15"/>
        <v>1.8411735891545641E-2</v>
      </c>
      <c r="K172" s="9">
        <f t="shared" si="16"/>
        <v>8.919963867375074E-3</v>
      </c>
      <c r="L172" s="9">
        <f t="shared" si="17"/>
        <v>4.5063849332091363E-3</v>
      </c>
    </row>
    <row r="173" spans="1:12" x14ac:dyDescent="0.2">
      <c r="A173" s="7">
        <v>45845</v>
      </c>
      <c r="B173" s="8">
        <v>285.06707763671881</v>
      </c>
      <c r="C173" s="8">
        <v>138.73915100097659</v>
      </c>
      <c r="D173" s="8">
        <v>47.380874633789062</v>
      </c>
      <c r="F173" s="9">
        <f t="shared" si="12"/>
        <v>-1.3614769150190553E-2</v>
      </c>
      <c r="G173" s="9">
        <f t="shared" si="13"/>
        <v>-2.7750386034385288E-3</v>
      </c>
      <c r="H173" s="9">
        <f t="shared" si="14"/>
        <v>-5.5179823034159359E-3</v>
      </c>
      <c r="J173" s="9">
        <f t="shared" si="15"/>
        <v>-1.3708300024094231E-2</v>
      </c>
      <c r="K173" s="9">
        <f t="shared" si="16"/>
        <v>-2.7788961612979367E-3</v>
      </c>
      <c r="L173" s="9">
        <f t="shared" si="17"/>
        <v>-5.5332626046447836E-3</v>
      </c>
    </row>
    <row r="174" spans="1:12" x14ac:dyDescent="0.2">
      <c r="A174" s="7">
        <v>45846</v>
      </c>
      <c r="B174" s="8">
        <v>276.0943603515625</v>
      </c>
      <c r="C174" s="8">
        <v>136.21992492675781</v>
      </c>
      <c r="D174" s="8">
        <v>45.910568237304688</v>
      </c>
      <c r="F174" s="9">
        <f t="shared" si="12"/>
        <v>-3.1475810393618575E-2</v>
      </c>
      <c r="G174" s="9">
        <f t="shared" si="13"/>
        <v>-1.815800411090196E-2</v>
      </c>
      <c r="H174" s="9">
        <f t="shared" si="14"/>
        <v>-3.1031643207275139E-2</v>
      </c>
      <c r="J174" s="9">
        <f t="shared" si="15"/>
        <v>-3.1981820085213199E-2</v>
      </c>
      <c r="K174" s="9">
        <f t="shared" si="16"/>
        <v>-1.8324883890116557E-2</v>
      </c>
      <c r="L174" s="9">
        <f t="shared" si="17"/>
        <v>-3.1523323153237921E-2</v>
      </c>
    </row>
    <row r="175" spans="1:12" x14ac:dyDescent="0.2">
      <c r="A175" s="7">
        <v>45847</v>
      </c>
      <c r="B175" s="8">
        <v>276.46539306640619</v>
      </c>
      <c r="C175" s="8">
        <v>136.6253356933594</v>
      </c>
      <c r="D175" s="8">
        <v>45.608715057373047</v>
      </c>
      <c r="F175" s="9">
        <f t="shared" si="12"/>
        <v>1.3438619838928023E-3</v>
      </c>
      <c r="G175" s="9">
        <f t="shared" si="13"/>
        <v>2.9761488036319506E-3</v>
      </c>
      <c r="H175" s="9">
        <f t="shared" si="14"/>
        <v>-6.5748081873308051E-3</v>
      </c>
      <c r="J175" s="9">
        <f t="shared" si="15"/>
        <v>1.3429598095516745E-3</v>
      </c>
      <c r="K175" s="9">
        <f t="shared" si="16"/>
        <v>2.9717288402555451E-3</v>
      </c>
      <c r="L175" s="9">
        <f t="shared" si="17"/>
        <v>-6.596517447146736E-3</v>
      </c>
    </row>
    <row r="176" spans="1:12" x14ac:dyDescent="0.2">
      <c r="A176" s="7">
        <v>45848</v>
      </c>
      <c r="B176" s="8">
        <v>281.37643432617188</v>
      </c>
      <c r="C176" s="8">
        <v>138.11175537109381</v>
      </c>
      <c r="D176" s="8">
        <v>45.735301971435547</v>
      </c>
      <c r="F176" s="9">
        <f t="shared" si="12"/>
        <v>1.7763674524666762E-2</v>
      </c>
      <c r="G176" s="9">
        <f t="shared" si="13"/>
        <v>1.0879531751493809E-2</v>
      </c>
      <c r="H176" s="9">
        <f t="shared" si="14"/>
        <v>2.775498364802953E-3</v>
      </c>
      <c r="J176" s="9">
        <f t="shared" si="15"/>
        <v>1.7607744345733169E-2</v>
      </c>
      <c r="K176" s="9">
        <f t="shared" si="16"/>
        <v>1.0820775422681532E-2</v>
      </c>
      <c r="L176" s="9">
        <f t="shared" si="17"/>
        <v>2.7716537813302815E-3</v>
      </c>
    </row>
    <row r="177" spans="1:12" x14ac:dyDescent="0.2">
      <c r="A177" s="7">
        <v>45849</v>
      </c>
      <c r="B177" s="8">
        <v>280.07785034179688</v>
      </c>
      <c r="C177" s="8">
        <v>137.32994079589841</v>
      </c>
      <c r="D177" s="8">
        <v>45.501605987548828</v>
      </c>
      <c r="F177" s="9">
        <f t="shared" si="12"/>
        <v>-4.6151128024803922E-3</v>
      </c>
      <c r="G177" s="9">
        <f t="shared" si="13"/>
        <v>-5.6607388204916731E-3</v>
      </c>
      <c r="H177" s="9">
        <f t="shared" si="14"/>
        <v>-5.109750538712432E-3</v>
      </c>
      <c r="J177" s="9">
        <f t="shared" si="15"/>
        <v>-4.6257953155772503E-3</v>
      </c>
      <c r="K177" s="9">
        <f t="shared" si="16"/>
        <v>-5.6768215245308227E-3</v>
      </c>
      <c r="L177" s="9">
        <f t="shared" si="17"/>
        <v>-5.1228499562198711E-3</v>
      </c>
    </row>
    <row r="178" spans="1:12" x14ac:dyDescent="0.2">
      <c r="A178" s="7">
        <v>45852</v>
      </c>
      <c r="B178" s="8">
        <v>281.8743896484375</v>
      </c>
      <c r="C178" s="8">
        <v>138.9611511230469</v>
      </c>
      <c r="D178" s="8">
        <v>45.832672119140618</v>
      </c>
      <c r="F178" s="9">
        <f t="shared" si="12"/>
        <v>6.4144283614295805E-3</v>
      </c>
      <c r="G178" s="9">
        <f t="shared" si="13"/>
        <v>1.1878038523098322E-2</v>
      </c>
      <c r="H178" s="9">
        <f t="shared" si="14"/>
        <v>7.275921902237581E-3</v>
      </c>
      <c r="J178" s="9">
        <f t="shared" si="15"/>
        <v>6.3939434684147159E-3</v>
      </c>
      <c r="K178" s="9">
        <f t="shared" si="16"/>
        <v>1.1808048309341223E-2</v>
      </c>
      <c r="L178" s="9">
        <f t="shared" si="17"/>
        <v>7.2495800793310758E-3</v>
      </c>
    </row>
    <row r="179" spans="1:12" x14ac:dyDescent="0.2">
      <c r="A179" s="7">
        <v>45853</v>
      </c>
      <c r="B179" s="8">
        <v>279.77520751953119</v>
      </c>
      <c r="C179" s="8">
        <v>136.6639404296875</v>
      </c>
      <c r="D179" s="8">
        <v>44.936855316162109</v>
      </c>
      <c r="F179" s="9">
        <f t="shared" si="12"/>
        <v>-7.4472254521755765E-3</v>
      </c>
      <c r="G179" s="9">
        <f t="shared" si="13"/>
        <v>-1.6531315945456426E-2</v>
      </c>
      <c r="H179" s="9">
        <f t="shared" si="14"/>
        <v>-1.9545375854365665E-2</v>
      </c>
      <c r="J179" s="9">
        <f t="shared" si="15"/>
        <v>-7.4750944865099988E-3</v>
      </c>
      <c r="K179" s="9">
        <f t="shared" si="16"/>
        <v>-1.6669482987326945E-2</v>
      </c>
      <c r="L179" s="9">
        <f t="shared" si="17"/>
        <v>-1.9738912697450848E-2</v>
      </c>
    </row>
    <row r="180" spans="1:12" x14ac:dyDescent="0.2">
      <c r="A180" s="7">
        <v>45854</v>
      </c>
      <c r="B180" s="8">
        <v>279.06246948242188</v>
      </c>
      <c r="C180" s="8">
        <v>134.9265441894531</v>
      </c>
      <c r="D180" s="8">
        <v>44.82000732421875</v>
      </c>
      <c r="F180" s="9">
        <f t="shared" si="12"/>
        <v>-2.547538230525892E-3</v>
      </c>
      <c r="G180" s="9">
        <f t="shared" si="13"/>
        <v>-1.2712909014417573E-2</v>
      </c>
      <c r="H180" s="9">
        <f t="shared" si="14"/>
        <v>-2.6002707826627836E-3</v>
      </c>
      <c r="J180" s="9">
        <f t="shared" si="15"/>
        <v>-2.5507887277280523E-3</v>
      </c>
      <c r="K180" s="9">
        <f t="shared" si="16"/>
        <v>-1.2794409517990908E-2</v>
      </c>
      <c r="L180" s="9">
        <f t="shared" si="17"/>
        <v>-2.6036573586847031E-3</v>
      </c>
    </row>
    <row r="181" spans="1:12" x14ac:dyDescent="0.2">
      <c r="A181" s="7">
        <v>45855</v>
      </c>
      <c r="B181" s="8">
        <v>283.04598999023438</v>
      </c>
      <c r="C181" s="8">
        <v>135.99797058105469</v>
      </c>
      <c r="D181" s="8">
        <v>45.783985137939453</v>
      </c>
      <c r="F181" s="9">
        <f t="shared" si="12"/>
        <v>1.4274655116471857E-2</v>
      </c>
      <c r="G181" s="9">
        <f t="shared" si="13"/>
        <v>7.9408125216426928E-3</v>
      </c>
      <c r="H181" s="9">
        <f t="shared" si="14"/>
        <v>2.150775672006211E-2</v>
      </c>
      <c r="J181" s="9">
        <f t="shared" si="15"/>
        <v>1.4173731526218513E-2</v>
      </c>
      <c r="K181" s="9">
        <f t="shared" si="16"/>
        <v>7.9094501887575185E-3</v>
      </c>
      <c r="L181" s="9">
        <f t="shared" si="17"/>
        <v>2.1279728707367485E-2</v>
      </c>
    </row>
    <row r="182" spans="1:12" x14ac:dyDescent="0.2">
      <c r="A182" s="7">
        <v>45856</v>
      </c>
      <c r="B182" s="8">
        <v>284.38360595703119</v>
      </c>
      <c r="C182" s="8">
        <v>135.93040466308591</v>
      </c>
      <c r="D182" s="8">
        <v>46.076099395751953</v>
      </c>
      <c r="F182" s="9">
        <f t="shared" si="12"/>
        <v>4.7257902040689359E-3</v>
      </c>
      <c r="G182" s="9">
        <f t="shared" si="13"/>
        <v>-4.9681563393999539E-4</v>
      </c>
      <c r="H182" s="9">
        <f t="shared" si="14"/>
        <v>6.3802715498095797E-3</v>
      </c>
      <c r="J182" s="9">
        <f t="shared" si="15"/>
        <v>4.7146587138244276E-3</v>
      </c>
      <c r="K182" s="9">
        <f t="shared" si="16"/>
        <v>-4.9693908771793031E-4</v>
      </c>
      <c r="L182" s="9">
        <f t="shared" si="17"/>
        <v>6.3600037808501713E-3</v>
      </c>
    </row>
    <row r="183" spans="1:12" x14ac:dyDescent="0.2">
      <c r="A183" s="7">
        <v>45859</v>
      </c>
      <c r="B183" s="8">
        <v>284.0906982421875</v>
      </c>
      <c r="C183" s="8">
        <v>135.5829162597656</v>
      </c>
      <c r="D183" s="8">
        <v>46.231887817382812</v>
      </c>
      <c r="F183" s="9">
        <f t="shared" si="12"/>
        <v>-1.0299739812988928E-3</v>
      </c>
      <c r="G183" s="9">
        <f t="shared" si="13"/>
        <v>-2.5563699613900814E-3</v>
      </c>
      <c r="H183" s="9">
        <f t="shared" si="14"/>
        <v>3.3811113283002125E-3</v>
      </c>
      <c r="J183" s="9">
        <f t="shared" si="15"/>
        <v>-1.0305047689962807E-3</v>
      </c>
      <c r="K183" s="9">
        <f t="shared" si="16"/>
        <v>-2.5596430544275873E-3</v>
      </c>
      <c r="L183" s="9">
        <f t="shared" si="17"/>
        <v>3.3754082230000961E-3</v>
      </c>
    </row>
    <row r="184" spans="1:12" x14ac:dyDescent="0.2">
      <c r="A184" s="7">
        <v>45860</v>
      </c>
      <c r="B184" s="8">
        <v>284.53985595703119</v>
      </c>
      <c r="C184" s="8">
        <v>135.16786193847659</v>
      </c>
      <c r="D184" s="8">
        <v>46.514266967773438</v>
      </c>
      <c r="F184" s="9">
        <f t="shared" si="12"/>
        <v>1.5810363296751007E-3</v>
      </c>
      <c r="G184" s="9">
        <f t="shared" si="13"/>
        <v>-3.0612582524319754E-3</v>
      </c>
      <c r="H184" s="9">
        <f t="shared" si="14"/>
        <v>6.1078870823105813E-3</v>
      </c>
      <c r="J184" s="9">
        <f t="shared" si="15"/>
        <v>1.57978780753656E-3</v>
      </c>
      <c r="K184" s="9">
        <f t="shared" si="16"/>
        <v>-3.0659534881438666E-3</v>
      </c>
      <c r="L184" s="9">
        <f t="shared" si="17"/>
        <v>6.0893095479485548E-3</v>
      </c>
    </row>
    <row r="185" spans="1:12" x14ac:dyDescent="0.2">
      <c r="A185" s="7">
        <v>45861</v>
      </c>
      <c r="B185" s="8">
        <v>289.74380493164062</v>
      </c>
      <c r="C185" s="8">
        <v>137.26239013671881</v>
      </c>
      <c r="D185" s="8">
        <v>46.874542236328118</v>
      </c>
      <c r="F185" s="9">
        <f t="shared" si="12"/>
        <v>1.8288998415024516E-2</v>
      </c>
      <c r="G185" s="9">
        <f t="shared" si="13"/>
        <v>1.5495755930470922E-2</v>
      </c>
      <c r="H185" s="9">
        <f t="shared" si="14"/>
        <v>7.7454787969526429E-3</v>
      </c>
      <c r="J185" s="9">
        <f t="shared" si="15"/>
        <v>1.8123766263040603E-2</v>
      </c>
      <c r="K185" s="9">
        <f t="shared" si="16"/>
        <v>1.5376922739043139E-2</v>
      </c>
      <c r="L185" s="9">
        <f t="shared" si="17"/>
        <v>7.715636571883908E-3</v>
      </c>
    </row>
    <row r="186" spans="1:12" x14ac:dyDescent="0.2">
      <c r="A186" s="7">
        <v>45862</v>
      </c>
      <c r="B186" s="8">
        <v>289.53875732421881</v>
      </c>
      <c r="C186" s="8">
        <v>137.54229736328119</v>
      </c>
      <c r="D186" s="8">
        <v>47.117969512939453</v>
      </c>
      <c r="F186" s="9">
        <f t="shared" si="12"/>
        <v>-7.0768590710745816E-4</v>
      </c>
      <c r="G186" s="9">
        <f t="shared" si="13"/>
        <v>2.0392128264967724E-3</v>
      </c>
      <c r="H186" s="9">
        <f t="shared" si="14"/>
        <v>5.1931659488864135E-3</v>
      </c>
      <c r="J186" s="9">
        <f t="shared" si="15"/>
        <v>-7.0793643498268826E-4</v>
      </c>
      <c r="K186" s="9">
        <f t="shared" si="16"/>
        <v>2.0371364543182516E-3</v>
      </c>
      <c r="L186" s="9">
        <f t="shared" si="17"/>
        <v>5.1797279663042227E-3</v>
      </c>
    </row>
    <row r="187" spans="1:12" x14ac:dyDescent="0.2">
      <c r="A187" s="7">
        <v>45863</v>
      </c>
      <c r="B187" s="8">
        <v>291.55984497070312</v>
      </c>
      <c r="C187" s="8">
        <v>138.03453063964841</v>
      </c>
      <c r="D187" s="8">
        <v>47.176387786865227</v>
      </c>
      <c r="F187" s="9">
        <f t="shared" si="12"/>
        <v>6.9803699689887644E-3</v>
      </c>
      <c r="G187" s="9">
        <f t="shared" si="13"/>
        <v>3.5787774801165906E-3</v>
      </c>
      <c r="H187" s="9">
        <f t="shared" si="14"/>
        <v>1.2398300378739791E-3</v>
      </c>
      <c r="J187" s="9">
        <f t="shared" si="15"/>
        <v>6.9561199704436406E-3</v>
      </c>
      <c r="K187" s="9">
        <f t="shared" si="16"/>
        <v>3.5723888936729721E-3</v>
      </c>
      <c r="L187" s="9">
        <f t="shared" si="17"/>
        <v>1.239062083302463E-3</v>
      </c>
    </row>
    <row r="188" spans="1:12" x14ac:dyDescent="0.2">
      <c r="A188" s="7">
        <v>45866</v>
      </c>
      <c r="B188" s="8">
        <v>291.2279052734375</v>
      </c>
      <c r="C188" s="8">
        <v>137.6001892089844</v>
      </c>
      <c r="D188" s="8">
        <v>46.962177276611328</v>
      </c>
      <c r="F188" s="9">
        <f t="shared" si="12"/>
        <v>-1.1384959314235665E-3</v>
      </c>
      <c r="G188" s="9">
        <f t="shared" si="13"/>
        <v>-3.1466143192668827E-3</v>
      </c>
      <c r="H188" s="9">
        <f t="shared" si="14"/>
        <v>-4.5406297578709509E-3</v>
      </c>
      <c r="J188" s="9">
        <f t="shared" si="15"/>
        <v>-1.1391445102327898E-3</v>
      </c>
      <c r="K188" s="9">
        <f t="shared" si="16"/>
        <v>-3.151575319740875E-3</v>
      </c>
      <c r="L188" s="9">
        <f t="shared" si="17"/>
        <v>-4.550969729029377E-3</v>
      </c>
    </row>
    <row r="189" spans="1:12" x14ac:dyDescent="0.2">
      <c r="A189" s="7">
        <v>45867</v>
      </c>
      <c r="B189" s="8">
        <v>290.01718139648438</v>
      </c>
      <c r="C189" s="8">
        <v>138.56541442871091</v>
      </c>
      <c r="D189" s="8">
        <v>46.689540863037109</v>
      </c>
      <c r="F189" s="9">
        <f t="shared" si="12"/>
        <v>-4.157307232685592E-3</v>
      </c>
      <c r="G189" s="9">
        <f t="shared" si="13"/>
        <v>7.0147085209348869E-3</v>
      </c>
      <c r="H189" s="9">
        <f t="shared" si="14"/>
        <v>-5.8054466250226922E-3</v>
      </c>
      <c r="J189" s="9">
        <f t="shared" si="15"/>
        <v>-4.1659728598544407E-3</v>
      </c>
      <c r="K189" s="9">
        <f t="shared" si="16"/>
        <v>6.9902199067505321E-3</v>
      </c>
      <c r="L189" s="9">
        <f t="shared" si="17"/>
        <v>-5.8223637363125011E-3</v>
      </c>
    </row>
    <row r="190" spans="1:12" x14ac:dyDescent="0.2">
      <c r="A190" s="7">
        <v>45868</v>
      </c>
      <c r="B190" s="8">
        <v>292.54595947265619</v>
      </c>
      <c r="C190" s="8">
        <v>139.89739990234381</v>
      </c>
      <c r="D190" s="8">
        <v>46.699268341064453</v>
      </c>
      <c r="F190" s="9">
        <f t="shared" si="12"/>
        <v>8.7194078088590476E-3</v>
      </c>
      <c r="G190" s="9">
        <f t="shared" si="13"/>
        <v>9.6126835049317183E-3</v>
      </c>
      <c r="H190" s="9">
        <f t="shared" si="14"/>
        <v>2.0834383563284042E-4</v>
      </c>
      <c r="J190" s="9">
        <f t="shared" si="15"/>
        <v>8.6816133107873571E-3</v>
      </c>
      <c r="K190" s="9">
        <f t="shared" si="16"/>
        <v>9.5667756269804151E-3</v>
      </c>
      <c r="L190" s="9">
        <f t="shared" si="17"/>
        <v>2.0832213506998399E-4</v>
      </c>
    </row>
    <row r="191" spans="1:12" x14ac:dyDescent="0.2">
      <c r="A191" s="7">
        <v>45869</v>
      </c>
      <c r="B191" s="8">
        <v>289.23611450195312</v>
      </c>
      <c r="C191" s="8">
        <v>138.4589538574219</v>
      </c>
      <c r="D191" s="8">
        <v>46.027412414550781</v>
      </c>
      <c r="F191" s="9">
        <f t="shared" si="12"/>
        <v>-1.1313931584183923E-2</v>
      </c>
      <c r="G191" s="9">
        <f t="shared" si="13"/>
        <v>-1.0282149960800013E-2</v>
      </c>
      <c r="H191" s="9">
        <f t="shared" si="14"/>
        <v>-1.4386861944106322E-2</v>
      </c>
      <c r="J191" s="9">
        <f t="shared" si="15"/>
        <v>-1.1378420988666956E-2</v>
      </c>
      <c r="K191" s="9">
        <f t="shared" si="16"/>
        <v>-1.0335376434112233E-2</v>
      </c>
      <c r="L191" s="9">
        <f t="shared" si="17"/>
        <v>-1.449135628371648E-2</v>
      </c>
    </row>
    <row r="192" spans="1:12" x14ac:dyDescent="0.2">
      <c r="A192" s="7">
        <v>45870</v>
      </c>
      <c r="B192" s="8">
        <v>282.52853393554688</v>
      </c>
      <c r="C192" s="8">
        <v>135.1836242675781</v>
      </c>
      <c r="D192" s="8">
        <v>44.459732055664062</v>
      </c>
      <c r="F192" s="9">
        <f t="shared" si="12"/>
        <v>-2.3190674435508485E-2</v>
      </c>
      <c r="G192" s="9">
        <f t="shared" si="13"/>
        <v>-2.3655599718141573E-2</v>
      </c>
      <c r="H192" s="9">
        <f t="shared" si="14"/>
        <v>-3.4059710868976079E-2</v>
      </c>
      <c r="J192" s="9">
        <f t="shared" si="15"/>
        <v>-2.3463809175019733E-2</v>
      </c>
      <c r="K192" s="9">
        <f t="shared" si="16"/>
        <v>-2.3939885671469451E-2</v>
      </c>
      <c r="L192" s="9">
        <f t="shared" si="17"/>
        <v>-3.4653259173854034E-2</v>
      </c>
    </row>
    <row r="193" spans="1:12" x14ac:dyDescent="0.2">
      <c r="A193" s="7">
        <v>45873</v>
      </c>
      <c r="B193" s="8">
        <v>287.30294799804688</v>
      </c>
      <c r="C193" s="8">
        <v>137.3898620605469</v>
      </c>
      <c r="D193" s="8">
        <v>44.644737243652337</v>
      </c>
      <c r="F193" s="9">
        <f t="shared" si="12"/>
        <v>1.6898873880077492E-2</v>
      </c>
      <c r="G193" s="9">
        <f t="shared" si="13"/>
        <v>1.6320303623476251E-2</v>
      </c>
      <c r="H193" s="9">
        <f t="shared" si="14"/>
        <v>4.1611854015819461E-3</v>
      </c>
      <c r="J193" s="9">
        <f t="shared" si="15"/>
        <v>1.6757676409559837E-2</v>
      </c>
      <c r="K193" s="9">
        <f t="shared" si="16"/>
        <v>1.6188558944390197E-2</v>
      </c>
      <c r="L193" s="9">
        <f t="shared" si="17"/>
        <v>4.1525516125197155E-3</v>
      </c>
    </row>
    <row r="194" spans="1:12" x14ac:dyDescent="0.2">
      <c r="A194" s="7">
        <v>45874</v>
      </c>
      <c r="B194" s="8">
        <v>284.48123168945312</v>
      </c>
      <c r="C194" s="8">
        <v>136.51515197753909</v>
      </c>
      <c r="D194" s="8">
        <v>44.36236572265625</v>
      </c>
      <c r="F194" s="9">
        <f t="shared" si="12"/>
        <v>-9.8213969896784326E-3</v>
      </c>
      <c r="G194" s="9">
        <f t="shared" si="13"/>
        <v>-6.3666275654482574E-3</v>
      </c>
      <c r="H194" s="9">
        <f t="shared" si="14"/>
        <v>-6.324855703708554E-3</v>
      </c>
      <c r="J194" s="9">
        <f t="shared" si="15"/>
        <v>-9.8699450437690524E-3</v>
      </c>
      <c r="K194" s="9">
        <f t="shared" si="16"/>
        <v>-6.3869809730940901E-3</v>
      </c>
      <c r="L194" s="9">
        <f t="shared" si="17"/>
        <v>-6.3449423450761613E-3</v>
      </c>
    </row>
    <row r="195" spans="1:12" x14ac:dyDescent="0.2">
      <c r="A195" s="7">
        <v>45875</v>
      </c>
      <c r="B195" s="8">
        <v>284.46173095703119</v>
      </c>
      <c r="C195" s="8">
        <v>137.33154296875</v>
      </c>
      <c r="D195" s="8">
        <v>44.226043701171882</v>
      </c>
      <c r="F195" s="9">
        <f t="shared" si="12"/>
        <v>-6.8548397045842258E-5</v>
      </c>
      <c r="G195" s="9">
        <f t="shared" si="13"/>
        <v>5.980222556872139E-3</v>
      </c>
      <c r="H195" s="9">
        <f t="shared" si="14"/>
        <v>-3.0729204645356667E-3</v>
      </c>
      <c r="J195" s="9">
        <f t="shared" si="15"/>
        <v>-6.8550746594583519E-5</v>
      </c>
      <c r="K195" s="9">
        <f t="shared" si="16"/>
        <v>5.9624119980866341E-3</v>
      </c>
      <c r="L195" s="9">
        <f t="shared" si="17"/>
        <v>-3.0776515793387092E-3</v>
      </c>
    </row>
    <row r="196" spans="1:12" x14ac:dyDescent="0.2">
      <c r="A196" s="7">
        <v>45876</v>
      </c>
      <c r="B196" s="8">
        <v>280.156005859375</v>
      </c>
      <c r="C196" s="8">
        <v>136.96221923828119</v>
      </c>
      <c r="D196" s="8">
        <v>43.739185333251953</v>
      </c>
      <c r="F196" s="9">
        <f t="shared" si="12"/>
        <v>-1.5136394913896511E-2</v>
      </c>
      <c r="G196" s="9">
        <f t="shared" si="13"/>
        <v>-2.6892855238133118E-3</v>
      </c>
      <c r="H196" s="9">
        <f t="shared" si="14"/>
        <v>-1.1008408783058976E-2</v>
      </c>
      <c r="J196" s="9">
        <f t="shared" si="15"/>
        <v>-1.5252119391983406E-2</v>
      </c>
      <c r="K196" s="9">
        <f t="shared" si="16"/>
        <v>-2.6929081484332062E-3</v>
      </c>
      <c r="L196" s="9">
        <f t="shared" si="17"/>
        <v>-1.1069449704021714E-2</v>
      </c>
    </row>
    <row r="197" spans="1:12" x14ac:dyDescent="0.2">
      <c r="A197" s="7">
        <v>45877</v>
      </c>
      <c r="B197" s="8">
        <v>281.93295288085938</v>
      </c>
      <c r="C197" s="8">
        <v>139.15873718261719</v>
      </c>
      <c r="D197" s="8">
        <v>44.800529479980469</v>
      </c>
      <c r="F197" s="9">
        <f t="shared" si="12"/>
        <v>6.3427054366855806E-3</v>
      </c>
      <c r="G197" s="9">
        <f t="shared" si="13"/>
        <v>1.6037400361588627E-2</v>
      </c>
      <c r="H197" s="9">
        <f t="shared" si="14"/>
        <v>2.4265292977956987E-2</v>
      </c>
      <c r="J197" s="9">
        <f t="shared" si="15"/>
        <v>6.3226751334825079E-3</v>
      </c>
      <c r="K197" s="9">
        <f t="shared" si="16"/>
        <v>1.5910159858284312E-2</v>
      </c>
      <c r="L197" s="9">
        <f t="shared" si="17"/>
        <v>2.3975568236924569E-2</v>
      </c>
    </row>
    <row r="198" spans="1:12" x14ac:dyDescent="0.2">
      <c r="A198" s="7">
        <v>45880</v>
      </c>
      <c r="B198" s="8">
        <v>282.71405029296881</v>
      </c>
      <c r="C198" s="8">
        <v>139.8390808105469</v>
      </c>
      <c r="D198" s="8">
        <v>44.946586608886719</v>
      </c>
      <c r="F198" s="9">
        <f t="shared" si="12"/>
        <v>2.7705076832202913E-3</v>
      </c>
      <c r="G198" s="9">
        <f t="shared" si="13"/>
        <v>4.8889752932790298E-3</v>
      </c>
      <c r="H198" s="9">
        <f t="shared" si="14"/>
        <v>3.2601652391524016E-3</v>
      </c>
      <c r="J198" s="9">
        <f t="shared" si="15"/>
        <v>2.7666769006527785E-3</v>
      </c>
      <c r="K198" s="9">
        <f t="shared" si="16"/>
        <v>4.8770630635241348E-3</v>
      </c>
      <c r="L198" s="9">
        <f t="shared" si="17"/>
        <v>3.2548624227052283E-3</v>
      </c>
    </row>
    <row r="199" spans="1:12" x14ac:dyDescent="0.2">
      <c r="A199" s="7">
        <v>45881</v>
      </c>
      <c r="B199" s="8">
        <v>285.92626953125</v>
      </c>
      <c r="C199" s="8">
        <v>143.15330505371091</v>
      </c>
      <c r="D199" s="8">
        <v>46.251361846923828</v>
      </c>
      <c r="F199" s="9">
        <f t="shared" ref="F199:F262" si="18">B199/B198-1</f>
        <v>1.1362078520513741E-2</v>
      </c>
      <c r="G199" s="9">
        <f t="shared" ref="G199:G262" si="19">C199/C198-1</f>
        <v>2.3700271940818141E-2</v>
      </c>
      <c r="H199" s="9">
        <f t="shared" ref="H199:H262" si="20">D199/D198-1</f>
        <v>2.9029462223481239E-2</v>
      </c>
      <c r="J199" s="9">
        <f t="shared" ref="J199:J262" si="21">LN(B199/B198)</f>
        <v>1.129801491347973E-2</v>
      </c>
      <c r="K199" s="9">
        <f t="shared" ref="K199:K262" si="22">LN(C199/C198)</f>
        <v>2.3423780588583683E-2</v>
      </c>
      <c r="L199" s="9">
        <f t="shared" ref="L199:L262" si="23">LN(D199/D198)</f>
        <v>2.8616088340454437E-2</v>
      </c>
    </row>
    <row r="200" spans="1:12" x14ac:dyDescent="0.2">
      <c r="A200" s="7">
        <v>45882</v>
      </c>
      <c r="B200" s="8">
        <v>283.6611328125</v>
      </c>
      <c r="C200" s="8">
        <v>143.61009216308591</v>
      </c>
      <c r="D200" s="8">
        <v>45.998199462890618</v>
      </c>
      <c r="F200" s="9">
        <f t="shared" si="18"/>
        <v>-7.9221007655696507E-3</v>
      </c>
      <c r="G200" s="9">
        <f t="shared" si="19"/>
        <v>3.1908946091296908E-3</v>
      </c>
      <c r="H200" s="9">
        <f t="shared" si="20"/>
        <v>-5.4736201037948184E-3</v>
      </c>
      <c r="J200" s="9">
        <f t="shared" si="21"/>
        <v>-7.9536473263205221E-3</v>
      </c>
      <c r="K200" s="9">
        <f t="shared" si="22"/>
        <v>3.1858145087676013E-3</v>
      </c>
      <c r="L200" s="9">
        <f t="shared" si="23"/>
        <v>-5.4886552518732586E-3</v>
      </c>
    </row>
    <row r="201" spans="1:12" x14ac:dyDescent="0.2">
      <c r="A201" s="7">
        <v>45883</v>
      </c>
      <c r="B201" s="8">
        <v>287.20529174804688</v>
      </c>
      <c r="C201" s="8">
        <v>144.33905029296881</v>
      </c>
      <c r="D201" s="8">
        <v>46.455844879150391</v>
      </c>
      <c r="F201" s="9">
        <f t="shared" si="18"/>
        <v>1.2494341048442381E-2</v>
      </c>
      <c r="G201" s="9">
        <f t="shared" si="19"/>
        <v>5.0759533602631191E-3</v>
      </c>
      <c r="H201" s="9">
        <f t="shared" si="20"/>
        <v>9.9492028297538671E-3</v>
      </c>
      <c r="J201" s="9">
        <f t="shared" si="21"/>
        <v>1.2416930894980001E-2</v>
      </c>
      <c r="K201" s="9">
        <f t="shared" si="22"/>
        <v>5.0631141382050234E-3</v>
      </c>
      <c r="L201" s="9">
        <f t="shared" si="23"/>
        <v>9.9000353604045237E-3</v>
      </c>
    </row>
    <row r="202" spans="1:12" x14ac:dyDescent="0.2">
      <c r="A202" s="7">
        <v>45884</v>
      </c>
      <c r="B202" s="8">
        <v>283.62203979492188</v>
      </c>
      <c r="C202" s="8">
        <v>140.56803894042969</v>
      </c>
      <c r="D202" s="8">
        <v>45.706081390380859</v>
      </c>
      <c r="F202" s="9">
        <f t="shared" si="18"/>
        <v>-1.247627413588337E-2</v>
      </c>
      <c r="G202" s="9">
        <f t="shared" si="19"/>
        <v>-2.6126064601956323E-2</v>
      </c>
      <c r="H202" s="9">
        <f t="shared" si="20"/>
        <v>-1.6139271403199262E-2</v>
      </c>
      <c r="J202" s="9">
        <f t="shared" si="21"/>
        <v>-1.2554756303973923E-2</v>
      </c>
      <c r="K202" s="9">
        <f t="shared" si="22"/>
        <v>-2.6473413492494092E-2</v>
      </c>
      <c r="L202" s="9">
        <f t="shared" si="23"/>
        <v>-1.6270927925906526E-2</v>
      </c>
    </row>
    <row r="203" spans="1:12" x14ac:dyDescent="0.2">
      <c r="A203" s="7">
        <v>45887</v>
      </c>
      <c r="B203" s="8">
        <v>284.637451171875</v>
      </c>
      <c r="C203" s="8">
        <v>140.71379089355469</v>
      </c>
      <c r="D203" s="8">
        <v>46.660320281982422</v>
      </c>
      <c r="F203" s="9">
        <f t="shared" si="18"/>
        <v>3.5801568089959268E-3</v>
      </c>
      <c r="G203" s="9">
        <f t="shared" si="19"/>
        <v>1.0368783275604976E-3</v>
      </c>
      <c r="H203" s="9">
        <f t="shared" si="20"/>
        <v>2.0877722670016308E-2</v>
      </c>
      <c r="J203" s="9">
        <f t="shared" si="21"/>
        <v>3.5737633028996387E-3</v>
      </c>
      <c r="K203" s="9">
        <f t="shared" si="22"/>
        <v>1.036341140527076E-3</v>
      </c>
      <c r="L203" s="9">
        <f t="shared" si="23"/>
        <v>2.0662769689211373E-2</v>
      </c>
    </row>
    <row r="204" spans="1:12" x14ac:dyDescent="0.2">
      <c r="A204" s="7">
        <v>45888</v>
      </c>
      <c r="B204" s="8">
        <v>283.78805541992188</v>
      </c>
      <c r="C204" s="8">
        <v>140.02375793457031</v>
      </c>
      <c r="D204" s="8">
        <v>46.816120147705078</v>
      </c>
      <c r="F204" s="9">
        <f t="shared" si="18"/>
        <v>-2.9841320896322188E-3</v>
      </c>
      <c r="G204" s="9">
        <f t="shared" si="19"/>
        <v>-4.9038047699699883E-3</v>
      </c>
      <c r="H204" s="9">
        <f t="shared" si="20"/>
        <v>3.3390226381024846E-3</v>
      </c>
      <c r="J204" s="9">
        <f t="shared" si="21"/>
        <v>-2.9885934896116515E-3</v>
      </c>
      <c r="K204" s="9">
        <f t="shared" si="22"/>
        <v>-4.9158678734754395E-3</v>
      </c>
      <c r="L204" s="9">
        <f t="shared" si="23"/>
        <v>3.3334604800223959E-3</v>
      </c>
    </row>
    <row r="205" spans="1:12" x14ac:dyDescent="0.2">
      <c r="A205" s="7">
        <v>45889</v>
      </c>
      <c r="B205" s="8">
        <v>285.33065795898438</v>
      </c>
      <c r="C205" s="8">
        <v>140.07234191894531</v>
      </c>
      <c r="D205" s="8">
        <v>47.079017639160163</v>
      </c>
      <c r="F205" s="9">
        <f t="shared" si="18"/>
        <v>5.4357556972575161E-3</v>
      </c>
      <c r="G205" s="9">
        <f t="shared" si="19"/>
        <v>3.4696957924595928E-4</v>
      </c>
      <c r="H205" s="9">
        <f t="shared" si="20"/>
        <v>5.615533509091275E-3</v>
      </c>
      <c r="J205" s="9">
        <f t="shared" si="21"/>
        <v>5.4210352974945458E-3</v>
      </c>
      <c r="K205" s="9">
        <f t="shared" si="22"/>
        <v>3.4690939922152098E-4</v>
      </c>
      <c r="L205" s="9">
        <f t="shared" si="23"/>
        <v>5.5998251804553157E-3</v>
      </c>
    </row>
    <row r="206" spans="1:12" x14ac:dyDescent="0.2">
      <c r="A206" s="7">
        <v>45890</v>
      </c>
      <c r="B206" s="8">
        <v>284.57888793945312</v>
      </c>
      <c r="C206" s="8">
        <v>139.9945983886719</v>
      </c>
      <c r="D206" s="8">
        <v>46.991390228271477</v>
      </c>
      <c r="F206" s="9">
        <f t="shared" si="18"/>
        <v>-2.6347327164517598E-3</v>
      </c>
      <c r="G206" s="9">
        <f t="shared" si="19"/>
        <v>-5.5502413401775641E-4</v>
      </c>
      <c r="H206" s="9">
        <f t="shared" si="20"/>
        <v>-1.8612837583041886E-3</v>
      </c>
      <c r="J206" s="9">
        <f t="shared" si="21"/>
        <v>-2.6382097333783202E-3</v>
      </c>
      <c r="K206" s="9">
        <f t="shared" si="22"/>
        <v>-5.5517821692822118E-4</v>
      </c>
      <c r="L206" s="9">
        <f t="shared" si="23"/>
        <v>-1.8630180993199604E-3</v>
      </c>
    </row>
    <row r="207" spans="1:12" x14ac:dyDescent="0.2">
      <c r="A207" s="7">
        <v>45891</v>
      </c>
      <c r="B207" s="8">
        <v>289.23611450195312</v>
      </c>
      <c r="C207" s="8">
        <v>143.86280822753909</v>
      </c>
      <c r="D207" s="8">
        <v>48.1793212890625</v>
      </c>
      <c r="F207" s="9">
        <f t="shared" si="18"/>
        <v>1.6365327014317588E-2</v>
      </c>
      <c r="G207" s="9">
        <f t="shared" si="19"/>
        <v>2.7631136368045706E-2</v>
      </c>
      <c r="H207" s="9">
        <f t="shared" si="20"/>
        <v>2.527975986708153E-2</v>
      </c>
      <c r="J207" s="9">
        <f t="shared" si="21"/>
        <v>1.623285835810187E-2</v>
      </c>
      <c r="K207" s="9">
        <f t="shared" si="22"/>
        <v>2.7256285880234047E-2</v>
      </c>
      <c r="L207" s="9">
        <f t="shared" si="23"/>
        <v>2.4965511805682395E-2</v>
      </c>
    </row>
    <row r="208" spans="1:12" x14ac:dyDescent="0.2">
      <c r="A208" s="7">
        <v>45894</v>
      </c>
      <c r="B208" s="8">
        <v>287.92779541015619</v>
      </c>
      <c r="C208" s="8">
        <v>143.50318908691409</v>
      </c>
      <c r="D208" s="8">
        <v>48.1793212890625</v>
      </c>
      <c r="F208" s="9">
        <f t="shared" si="18"/>
        <v>-4.5233600722709433E-3</v>
      </c>
      <c r="G208" s="9">
        <f t="shared" si="19"/>
        <v>-2.4997366939772947E-3</v>
      </c>
      <c r="H208" s="9">
        <f t="shared" si="20"/>
        <v>0</v>
      </c>
      <c r="J208" s="9">
        <f t="shared" si="21"/>
        <v>-4.5336214209850947E-3</v>
      </c>
      <c r="K208" s="9">
        <f t="shared" si="22"/>
        <v>-2.5028662522158201E-3</v>
      </c>
      <c r="L208" s="9">
        <f t="shared" si="23"/>
        <v>0</v>
      </c>
    </row>
    <row r="209" spans="1:12" x14ac:dyDescent="0.2">
      <c r="A209" s="7">
        <v>45895</v>
      </c>
      <c r="B209" s="8">
        <v>291.51101684570312</v>
      </c>
      <c r="C209" s="8">
        <v>144.78614807128909</v>
      </c>
      <c r="D209" s="8">
        <v>48.929073333740227</v>
      </c>
      <c r="F209" s="9">
        <f t="shared" si="18"/>
        <v>1.2444861151534869E-2</v>
      </c>
      <c r="G209" s="9">
        <f t="shared" si="19"/>
        <v>8.9402820420803053E-3</v>
      </c>
      <c r="H209" s="9">
        <f t="shared" si="20"/>
        <v>1.5561697936328889E-2</v>
      </c>
      <c r="J209" s="9">
        <f t="shared" si="21"/>
        <v>1.2368060393718924E-2</v>
      </c>
      <c r="K209" s="9">
        <f t="shared" si="22"/>
        <v>8.9005543296465685E-3</v>
      </c>
      <c r="L209" s="9">
        <f t="shared" si="23"/>
        <v>1.544185640771469E-2</v>
      </c>
    </row>
    <row r="210" spans="1:12" x14ac:dyDescent="0.2">
      <c r="A210" s="7">
        <v>45896</v>
      </c>
      <c r="B210" s="8">
        <v>292.20425415039062</v>
      </c>
      <c r="C210" s="8">
        <v>145.18461608886719</v>
      </c>
      <c r="D210" s="8">
        <v>49.055660247802727</v>
      </c>
      <c r="F210" s="9">
        <f t="shared" si="18"/>
        <v>2.3780826954284962E-3</v>
      </c>
      <c r="G210" s="9">
        <f t="shared" si="19"/>
        <v>2.7521142242274976E-3</v>
      </c>
      <c r="H210" s="9">
        <f t="shared" si="20"/>
        <v>2.5871512668769192E-3</v>
      </c>
      <c r="J210" s="9">
        <f t="shared" si="21"/>
        <v>2.3752595317006889E-3</v>
      </c>
      <c r="K210" s="9">
        <f t="shared" si="22"/>
        <v>2.7483340918583155E-3</v>
      </c>
      <c r="L210" s="9">
        <f t="shared" si="23"/>
        <v>2.5838103520987176E-3</v>
      </c>
    </row>
    <row r="211" spans="1:12" x14ac:dyDescent="0.2">
      <c r="A211" s="7">
        <v>45897</v>
      </c>
      <c r="B211" s="8">
        <v>293.951904296875</v>
      </c>
      <c r="C211" s="8">
        <v>145.96214294433591</v>
      </c>
      <c r="D211" s="8">
        <v>49.162773132324219</v>
      </c>
      <c r="F211" s="9">
        <f t="shared" si="18"/>
        <v>5.9809195850546448E-3</v>
      </c>
      <c r="G211" s="9">
        <f t="shared" si="19"/>
        <v>5.3554355579437107E-3</v>
      </c>
      <c r="H211" s="9">
        <f t="shared" si="20"/>
        <v>2.1834969497998014E-3</v>
      </c>
      <c r="J211" s="9">
        <f t="shared" si="21"/>
        <v>5.9631048824251099E-3</v>
      </c>
      <c r="K211" s="9">
        <f t="shared" si="22"/>
        <v>5.3411462073634265E-3</v>
      </c>
      <c r="L211" s="9">
        <f t="shared" si="23"/>
        <v>2.1811165847184181E-3</v>
      </c>
    </row>
    <row r="212" spans="1:12" x14ac:dyDescent="0.2">
      <c r="A212" s="7">
        <v>45898</v>
      </c>
      <c r="B212" s="8">
        <v>294.29364013671881</v>
      </c>
      <c r="C212" s="8">
        <v>146.25372314453119</v>
      </c>
      <c r="D212" s="8">
        <v>49.406200408935547</v>
      </c>
      <c r="F212" s="9">
        <f t="shared" si="18"/>
        <v>1.1625569858484397E-3</v>
      </c>
      <c r="G212" s="9">
        <f t="shared" si="19"/>
        <v>1.9976426374233025E-3</v>
      </c>
      <c r="H212" s="9">
        <f t="shared" si="20"/>
        <v>4.9514553614811163E-3</v>
      </c>
      <c r="J212" s="9">
        <f t="shared" si="21"/>
        <v>1.161881739766464E-3</v>
      </c>
      <c r="K212" s="9">
        <f t="shared" si="22"/>
        <v>1.9956500026433806E-3</v>
      </c>
      <c r="L212" s="9">
        <f t="shared" si="23"/>
        <v>4.9392372215013025E-3</v>
      </c>
    </row>
    <row r="213" spans="1:12" x14ac:dyDescent="0.2">
      <c r="A213" s="7">
        <v>45902</v>
      </c>
      <c r="B213" s="8">
        <v>292.61431884765619</v>
      </c>
      <c r="C213" s="8">
        <v>144.6695251464844</v>
      </c>
      <c r="D213" s="8">
        <v>49.094608306884773</v>
      </c>
      <c r="F213" s="9">
        <f t="shared" si="18"/>
        <v>-5.706277880427324E-3</v>
      </c>
      <c r="G213" s="9">
        <f t="shared" si="19"/>
        <v>-1.08318473129142E-2</v>
      </c>
      <c r="H213" s="9">
        <f t="shared" si="20"/>
        <v>-6.306740843694203E-3</v>
      </c>
      <c r="J213" s="9">
        <f t="shared" si="21"/>
        <v>-5.7226208855250902E-3</v>
      </c>
      <c r="K213" s="9">
        <f t="shared" si="22"/>
        <v>-1.0890938872267369E-2</v>
      </c>
      <c r="L213" s="9">
        <f t="shared" si="23"/>
        <v>-6.3267123480777367E-3</v>
      </c>
    </row>
    <row r="214" spans="1:12" x14ac:dyDescent="0.2">
      <c r="A214" s="7">
        <v>45903</v>
      </c>
      <c r="B214" s="8">
        <v>292.4288330078125</v>
      </c>
      <c r="C214" s="8">
        <v>144.3584899902344</v>
      </c>
      <c r="D214" s="8">
        <v>48.744075775146477</v>
      </c>
      <c r="F214" s="9">
        <f t="shared" si="18"/>
        <v>-6.3389187711027084E-4</v>
      </c>
      <c r="G214" s="9">
        <f t="shared" si="19"/>
        <v>-2.1499701193811172E-3</v>
      </c>
      <c r="H214" s="9">
        <f t="shared" si="20"/>
        <v>-7.1399394725212284E-3</v>
      </c>
      <c r="J214" s="9">
        <f t="shared" si="21"/>
        <v>-6.3409287150983722E-4</v>
      </c>
      <c r="K214" s="9">
        <f t="shared" si="22"/>
        <v>-2.1522846231425618E-3</v>
      </c>
      <c r="L214" s="9">
        <f t="shared" si="23"/>
        <v>-7.1655508221604106E-3</v>
      </c>
    </row>
    <row r="215" spans="1:12" x14ac:dyDescent="0.2">
      <c r="A215" s="7">
        <v>45904</v>
      </c>
      <c r="B215" s="8">
        <v>296.63693237304688</v>
      </c>
      <c r="C215" s="8">
        <v>146.30230712890619</v>
      </c>
      <c r="D215" s="8">
        <v>49.289348602294922</v>
      </c>
      <c r="F215" s="9">
        <f t="shared" si="18"/>
        <v>1.4390165709555536E-2</v>
      </c>
      <c r="G215" s="9">
        <f t="shared" si="19"/>
        <v>1.3465208307480214E-2</v>
      </c>
      <c r="H215" s="9">
        <f t="shared" si="20"/>
        <v>1.1186443039021832E-2</v>
      </c>
      <c r="J215" s="9">
        <f t="shared" si="21"/>
        <v>1.4287609966878294E-2</v>
      </c>
      <c r="K215" s="9">
        <f t="shared" si="22"/>
        <v>1.3375358059693103E-2</v>
      </c>
      <c r="L215" s="9">
        <f t="shared" si="23"/>
        <v>1.1124337515819111E-2</v>
      </c>
    </row>
    <row r="216" spans="1:12" x14ac:dyDescent="0.2">
      <c r="A216" s="7">
        <v>45905</v>
      </c>
      <c r="B216" s="8">
        <v>287.42010498046881</v>
      </c>
      <c r="C216" s="8">
        <v>143.93083190917969</v>
      </c>
      <c r="D216" s="8">
        <v>48.731250762939453</v>
      </c>
      <c r="F216" s="9">
        <f t="shared" si="18"/>
        <v>-3.1071071693079322E-2</v>
      </c>
      <c r="G216" s="9">
        <f t="shared" si="19"/>
        <v>-1.6209417788859648E-2</v>
      </c>
      <c r="H216" s="9">
        <f t="shared" si="20"/>
        <v>-1.132288932967318E-2</v>
      </c>
      <c r="J216" s="9">
        <f t="shared" si="21"/>
        <v>-3.1564015181770891E-2</v>
      </c>
      <c r="K216" s="9">
        <f t="shared" si="22"/>
        <v>-1.6342227536060829E-2</v>
      </c>
      <c r="L216" s="9">
        <f t="shared" si="23"/>
        <v>-1.1387481282278226E-2</v>
      </c>
    </row>
    <row r="217" spans="1:12" x14ac:dyDescent="0.2">
      <c r="A217" s="7">
        <v>45908</v>
      </c>
      <c r="B217" s="8">
        <v>285.98483276367188</v>
      </c>
      <c r="C217" s="8">
        <v>144.61119079589841</v>
      </c>
      <c r="D217" s="8">
        <v>48.427719116210938</v>
      </c>
      <c r="F217" s="9">
        <f t="shared" si="18"/>
        <v>-4.9936388997369185E-3</v>
      </c>
      <c r="G217" s="9">
        <f t="shared" si="19"/>
        <v>4.726985022555974E-3</v>
      </c>
      <c r="H217" s="9">
        <f t="shared" si="20"/>
        <v>-6.2286857401853135E-3</v>
      </c>
      <c r="J217" s="9">
        <f t="shared" si="21"/>
        <v>-5.0061487783888024E-3</v>
      </c>
      <c r="K217" s="9">
        <f t="shared" si="22"/>
        <v>4.7158479117013503E-3</v>
      </c>
      <c r="L217" s="9">
        <f t="shared" si="23"/>
        <v>-6.2481649318439393E-3</v>
      </c>
    </row>
    <row r="218" spans="1:12" x14ac:dyDescent="0.2">
      <c r="A218" s="7">
        <v>45909</v>
      </c>
      <c r="B218" s="8">
        <v>290.80807495117188</v>
      </c>
      <c r="C218" s="8">
        <v>147.94483947753909</v>
      </c>
      <c r="D218" s="8">
        <v>49.240394592285163</v>
      </c>
      <c r="F218" s="9">
        <f t="shared" si="18"/>
        <v>1.6865377582753638E-2</v>
      </c>
      <c r="G218" s="9">
        <f t="shared" si="19"/>
        <v>2.3052494508158272E-2</v>
      </c>
      <c r="H218" s="9">
        <f t="shared" si="20"/>
        <v>1.6781204874094291E-2</v>
      </c>
      <c r="J218" s="9">
        <f t="shared" si="21"/>
        <v>1.6724736212776665E-2</v>
      </c>
      <c r="K218" s="9">
        <f t="shared" si="22"/>
        <v>2.2790799932681422E-2</v>
      </c>
      <c r="L218" s="9">
        <f t="shared" si="23"/>
        <v>1.6641956137385467E-2</v>
      </c>
    </row>
    <row r="219" spans="1:12" x14ac:dyDescent="0.2">
      <c r="A219" s="7">
        <v>45910</v>
      </c>
      <c r="B219" s="8">
        <v>293.43447875976562</v>
      </c>
      <c r="C219" s="8">
        <v>149.7914733886719</v>
      </c>
      <c r="D219" s="8">
        <v>49.083736419677727</v>
      </c>
      <c r="F219" s="9">
        <f t="shared" si="18"/>
        <v>9.0313991763630863E-3</v>
      </c>
      <c r="G219" s="9">
        <f t="shared" si="19"/>
        <v>1.2481908241302131E-2</v>
      </c>
      <c r="H219" s="9">
        <f t="shared" si="20"/>
        <v>-3.181497100187336E-3</v>
      </c>
      <c r="J219" s="9">
        <f t="shared" si="21"/>
        <v>8.9908599917058966E-3</v>
      </c>
      <c r="K219" s="9">
        <f t="shared" si="22"/>
        <v>1.2404651435263111E-2</v>
      </c>
      <c r="L219" s="9">
        <f t="shared" si="23"/>
        <v>-3.1865688220556903E-3</v>
      </c>
    </row>
    <row r="220" spans="1:12" x14ac:dyDescent="0.2">
      <c r="A220" s="7">
        <v>45911</v>
      </c>
      <c r="B220" s="8">
        <v>298.33575439453119</v>
      </c>
      <c r="C220" s="8">
        <v>152.08522033691409</v>
      </c>
      <c r="D220" s="8">
        <v>49.6907958984375</v>
      </c>
      <c r="F220" s="9">
        <f t="shared" si="18"/>
        <v>1.6703134735500003E-2</v>
      </c>
      <c r="G220" s="9">
        <f t="shared" si="19"/>
        <v>1.5312934016547652E-2</v>
      </c>
      <c r="H220" s="9">
        <f t="shared" si="20"/>
        <v>1.2367833482953783E-2</v>
      </c>
      <c r="J220" s="9">
        <f t="shared" si="21"/>
        <v>1.6565171539528536E-2</v>
      </c>
      <c r="K220" s="9">
        <f t="shared" si="22"/>
        <v>1.5196874352090526E-2</v>
      </c>
      <c r="L220" s="9">
        <f t="shared" si="23"/>
        <v>1.229197664649395E-2</v>
      </c>
    </row>
    <row r="221" spans="1:12" x14ac:dyDescent="0.2">
      <c r="A221" s="7">
        <v>45912</v>
      </c>
      <c r="B221" s="8">
        <v>299.65386962890619</v>
      </c>
      <c r="C221" s="8">
        <v>151.99772644042969</v>
      </c>
      <c r="D221" s="8">
        <v>49.524345397949219</v>
      </c>
      <c r="F221" s="9">
        <f t="shared" si="18"/>
        <v>4.4182275002542237E-3</v>
      </c>
      <c r="G221" s="9">
        <f t="shared" si="19"/>
        <v>-5.7529519496091197E-4</v>
      </c>
      <c r="H221" s="9">
        <f t="shared" si="20"/>
        <v>-3.3497249838478904E-3</v>
      </c>
      <c r="J221" s="9">
        <f t="shared" si="21"/>
        <v>4.408495787217896E-3</v>
      </c>
      <c r="K221" s="9">
        <f t="shared" si="22"/>
        <v>-5.7546074073642215E-4</v>
      </c>
      <c r="L221" s="9">
        <f t="shared" si="23"/>
        <v>-3.355347872847522E-3</v>
      </c>
    </row>
    <row r="222" spans="1:12" x14ac:dyDescent="0.2">
      <c r="A222" s="7">
        <v>45915</v>
      </c>
      <c r="B222" s="8">
        <v>301.5968017578125</v>
      </c>
      <c r="C222" s="8">
        <v>152.24072265625</v>
      </c>
      <c r="D222" s="8">
        <v>49.534133911132812</v>
      </c>
      <c r="F222" s="9">
        <f t="shared" si="18"/>
        <v>6.4839213700542686E-3</v>
      </c>
      <c r="G222" s="9">
        <f t="shared" si="19"/>
        <v>1.5986832271175366E-3</v>
      </c>
      <c r="H222" s="9">
        <f t="shared" si="20"/>
        <v>1.9765053136877597E-4</v>
      </c>
      <c r="J222" s="9">
        <f t="shared" si="21"/>
        <v>6.4629911763246237E-3</v>
      </c>
      <c r="K222" s="9">
        <f t="shared" si="22"/>
        <v>1.597406693421444E-3</v>
      </c>
      <c r="L222" s="9">
        <f t="shared" si="23"/>
        <v>1.9763100107590692E-4</v>
      </c>
    </row>
    <row r="223" spans="1:12" x14ac:dyDescent="0.2">
      <c r="A223" s="7">
        <v>45916</v>
      </c>
      <c r="B223" s="8">
        <v>301.87994384765619</v>
      </c>
      <c r="C223" s="8">
        <v>151.43400573730469</v>
      </c>
      <c r="D223" s="8">
        <v>49.602672576904297</v>
      </c>
      <c r="F223" s="9">
        <f t="shared" si="18"/>
        <v>9.388099880152101E-4</v>
      </c>
      <c r="G223" s="9">
        <f t="shared" si="19"/>
        <v>-5.2989561851123357E-3</v>
      </c>
      <c r="H223" s="9">
        <f t="shared" si="20"/>
        <v>1.3836653709227154E-3</v>
      </c>
      <c r="J223" s="9">
        <f t="shared" si="21"/>
        <v>9.3836958153552588E-4</v>
      </c>
      <c r="K223" s="9">
        <f t="shared" si="22"/>
        <v>-5.3130454477358317E-3</v>
      </c>
      <c r="L223" s="9">
        <f t="shared" si="23"/>
        <v>1.382708988100916E-3</v>
      </c>
    </row>
    <row r="224" spans="1:12" x14ac:dyDescent="0.2">
      <c r="A224" s="7">
        <v>45917</v>
      </c>
      <c r="B224" s="8">
        <v>304.37939453125</v>
      </c>
      <c r="C224" s="8">
        <v>152.98907470703119</v>
      </c>
      <c r="D224" s="8">
        <v>50.327232360839837</v>
      </c>
      <c r="F224" s="9">
        <f t="shared" si="18"/>
        <v>8.2796182208617619E-3</v>
      </c>
      <c r="G224" s="9">
        <f t="shared" si="19"/>
        <v>1.0268954863573487E-2</v>
      </c>
      <c r="H224" s="9">
        <f t="shared" si="20"/>
        <v>1.4607273082154482E-2</v>
      </c>
      <c r="J224" s="9">
        <f t="shared" si="21"/>
        <v>8.2455302098128555E-3</v>
      </c>
      <c r="K224" s="9">
        <f t="shared" si="22"/>
        <v>1.0216587347893614E-2</v>
      </c>
      <c r="L224" s="9">
        <f t="shared" si="23"/>
        <v>1.4501614547935651E-2</v>
      </c>
    </row>
    <row r="225" spans="1:12" x14ac:dyDescent="0.2">
      <c r="A225" s="7">
        <v>45918</v>
      </c>
      <c r="B225" s="8">
        <v>305.824462890625</v>
      </c>
      <c r="C225" s="8">
        <v>154.76768493652341</v>
      </c>
      <c r="D225" s="8">
        <v>51.0419921875</v>
      </c>
      <c r="F225" s="9">
        <f t="shared" si="18"/>
        <v>4.74758930906094E-3</v>
      </c>
      <c r="G225" s="9">
        <f t="shared" si="19"/>
        <v>1.162573362116337E-2</v>
      </c>
      <c r="H225" s="9">
        <f t="shared" si="20"/>
        <v>1.4202247831460735E-2</v>
      </c>
      <c r="J225" s="9">
        <f t="shared" si="21"/>
        <v>4.73635505000395E-3</v>
      </c>
      <c r="K225" s="9">
        <f t="shared" si="22"/>
        <v>1.155867402428604E-2</v>
      </c>
      <c r="L225" s="9">
        <f t="shared" si="23"/>
        <v>1.4102340735486168E-2</v>
      </c>
    </row>
    <row r="226" spans="1:12" x14ac:dyDescent="0.2">
      <c r="A226" s="7">
        <v>45919</v>
      </c>
      <c r="B226" s="8">
        <v>307.3377685546875</v>
      </c>
      <c r="C226" s="8">
        <v>155.41886901855469</v>
      </c>
      <c r="D226" s="8">
        <v>51.159492492675781</v>
      </c>
      <c r="F226" s="9">
        <f t="shared" si="18"/>
        <v>4.9482819319255356E-3</v>
      </c>
      <c r="G226" s="9">
        <f t="shared" si="19"/>
        <v>4.2074938466538647E-3</v>
      </c>
      <c r="H226" s="9">
        <f t="shared" si="20"/>
        <v>2.3020321139533007E-3</v>
      </c>
      <c r="J226" s="9">
        <f t="shared" si="21"/>
        <v>4.9360794226353186E-3</v>
      </c>
      <c r="K226" s="9">
        <f t="shared" si="22"/>
        <v>4.1986670947602167E-3</v>
      </c>
      <c r="L226" s="9">
        <f t="shared" si="23"/>
        <v>2.2993864974446372E-3</v>
      </c>
    </row>
    <row r="227" spans="1:12" x14ac:dyDescent="0.2">
      <c r="A227" s="7">
        <v>45922</v>
      </c>
      <c r="B227" s="8">
        <v>305.0531005859375</v>
      </c>
      <c r="C227" s="8">
        <v>156.1964111328125</v>
      </c>
      <c r="D227" s="8">
        <v>50.836376190185547</v>
      </c>
      <c r="F227" s="9">
        <f t="shared" si="18"/>
        <v>-7.4337364375816062E-3</v>
      </c>
      <c r="G227" s="9">
        <f t="shared" si="19"/>
        <v>5.0028810476350216E-3</v>
      </c>
      <c r="H227" s="9">
        <f t="shared" si="20"/>
        <v>-6.3158621547407812E-3</v>
      </c>
      <c r="J227" s="9">
        <f t="shared" si="21"/>
        <v>-7.4615043547997927E-3</v>
      </c>
      <c r="K227" s="9">
        <f t="shared" si="22"/>
        <v>4.9904082209947546E-3</v>
      </c>
      <c r="L227" s="9">
        <f t="shared" si="23"/>
        <v>-6.3358915921009435E-3</v>
      </c>
    </row>
    <row r="228" spans="1:12" x14ac:dyDescent="0.2">
      <c r="A228" s="7">
        <v>45923</v>
      </c>
      <c r="B228" s="8">
        <v>305.34597778320312</v>
      </c>
      <c r="C228" s="8">
        <v>156.2449951171875</v>
      </c>
      <c r="D228" s="8">
        <v>50.620964050292969</v>
      </c>
      <c r="F228" s="9">
        <f t="shared" si="18"/>
        <v>9.6008595455376877E-4</v>
      </c>
      <c r="G228" s="9">
        <f t="shared" si="19"/>
        <v>3.1104417843308418E-4</v>
      </c>
      <c r="H228" s="9">
        <f t="shared" si="20"/>
        <v>-4.2373622204441297E-3</v>
      </c>
      <c r="J228" s="9">
        <f t="shared" si="21"/>
        <v>9.5962536681267624E-4</v>
      </c>
      <c r="K228" s="9">
        <f t="shared" si="22"/>
        <v>3.1099581422129342E-4</v>
      </c>
      <c r="L228" s="9">
        <f t="shared" si="23"/>
        <v>-4.2463652815594695E-3</v>
      </c>
    </row>
    <row r="229" spans="1:12" x14ac:dyDescent="0.2">
      <c r="A229" s="7">
        <v>45924</v>
      </c>
      <c r="B229" s="8">
        <v>306.00994873046881</v>
      </c>
      <c r="C229" s="8">
        <v>153.4458923339844</v>
      </c>
      <c r="D229" s="8">
        <v>50.620964050292969</v>
      </c>
      <c r="F229" s="9">
        <f t="shared" si="18"/>
        <v>2.1744872884394972E-3</v>
      </c>
      <c r="G229" s="9">
        <f t="shared" si="19"/>
        <v>-1.7914831646950957E-2</v>
      </c>
      <c r="H229" s="9">
        <f t="shared" si="20"/>
        <v>0</v>
      </c>
      <c r="J229" s="9">
        <f t="shared" si="21"/>
        <v>2.1721265126542315E-3</v>
      </c>
      <c r="K229" s="9">
        <f t="shared" si="22"/>
        <v>-1.8077244904698732E-2</v>
      </c>
      <c r="L229" s="9">
        <f t="shared" si="23"/>
        <v>0</v>
      </c>
    </row>
    <row r="230" spans="1:12" x14ac:dyDescent="0.2">
      <c r="A230" s="7">
        <v>45925</v>
      </c>
      <c r="B230" s="8">
        <v>306.03924560546881</v>
      </c>
      <c r="C230" s="8">
        <v>154.48583984375</v>
      </c>
      <c r="D230" s="8">
        <v>50.767833709716797</v>
      </c>
      <c r="F230" s="9">
        <f t="shared" si="18"/>
        <v>9.5738308906412328E-5</v>
      </c>
      <c r="G230" s="9">
        <f t="shared" si="19"/>
        <v>6.7772912910701866E-3</v>
      </c>
      <c r="H230" s="9">
        <f t="shared" si="20"/>
        <v>2.9013603786349762E-3</v>
      </c>
      <c r="J230" s="9">
        <f t="shared" si="21"/>
        <v>9.5733726287002016E-5</v>
      </c>
      <c r="K230" s="9">
        <f t="shared" si="22"/>
        <v>6.7544286919807373E-3</v>
      </c>
      <c r="L230" s="9">
        <f t="shared" si="23"/>
        <v>2.8971595560502313E-3</v>
      </c>
    </row>
    <row r="231" spans="1:12" x14ac:dyDescent="0.2">
      <c r="A231" s="7">
        <v>45926</v>
      </c>
      <c r="B231" s="8">
        <v>308.58749389648438</v>
      </c>
      <c r="C231" s="8">
        <v>155.6132507324219</v>
      </c>
      <c r="D231" s="8">
        <v>51.120323181152337</v>
      </c>
      <c r="F231" s="9">
        <f t="shared" si="18"/>
        <v>8.3265408852191136E-3</v>
      </c>
      <c r="G231" s="9">
        <f t="shared" si="19"/>
        <v>7.297826712222788E-3</v>
      </c>
      <c r="H231" s="9">
        <f t="shared" si="20"/>
        <v>6.943165498276338E-3</v>
      </c>
      <c r="J231" s="9">
        <f t="shared" si="21"/>
        <v>8.2920664798266496E-3</v>
      </c>
      <c r="K231" s="9">
        <f t="shared" si="22"/>
        <v>7.271326426419273E-3</v>
      </c>
      <c r="L231" s="9">
        <f t="shared" si="23"/>
        <v>6.9191727179174654E-3</v>
      </c>
    </row>
    <row r="232" spans="1:12" x14ac:dyDescent="0.2">
      <c r="A232" s="7">
        <v>45929</v>
      </c>
      <c r="B232" s="8">
        <v>308.22628784179688</v>
      </c>
      <c r="C232" s="8">
        <v>156.63377380371091</v>
      </c>
      <c r="D232" s="8">
        <v>51.325935363769531</v>
      </c>
      <c r="F232" s="9">
        <f t="shared" si="18"/>
        <v>-1.1705142360975973E-3</v>
      </c>
      <c r="G232" s="9">
        <f t="shared" si="19"/>
        <v>6.5580730849443825E-3</v>
      </c>
      <c r="H232" s="9">
        <f t="shared" si="20"/>
        <v>4.0221221193883494E-3</v>
      </c>
      <c r="J232" s="9">
        <f t="shared" si="21"/>
        <v>-1.171199822931034E-3</v>
      </c>
      <c r="K232" s="9">
        <f t="shared" si="22"/>
        <v>6.5366624808755533E-3</v>
      </c>
      <c r="L232" s="9">
        <f t="shared" si="23"/>
        <v>4.0140550102473367E-3</v>
      </c>
    </row>
    <row r="233" spans="1:12" x14ac:dyDescent="0.2">
      <c r="A233" s="7">
        <v>45930</v>
      </c>
      <c r="B233" s="8">
        <v>307.97238159179688</v>
      </c>
      <c r="C233" s="8">
        <v>154.49555969238281</v>
      </c>
      <c r="D233" s="8">
        <v>50.513263702392578</v>
      </c>
      <c r="F233" s="9">
        <f t="shared" si="18"/>
        <v>-8.2376572023712402E-4</v>
      </c>
      <c r="G233" s="9">
        <f t="shared" si="19"/>
        <v>-1.365104127547645E-2</v>
      </c>
      <c r="H233" s="9">
        <f t="shared" si="20"/>
        <v>-1.5833548002918807E-2</v>
      </c>
      <c r="J233" s="9">
        <f t="shared" si="21"/>
        <v>-8.2410520166628946E-4</v>
      </c>
      <c r="K233" s="9">
        <f t="shared" si="22"/>
        <v>-1.3745073478401131E-2</v>
      </c>
      <c r="L233" s="9">
        <f t="shared" si="23"/>
        <v>-1.5960237701956013E-2</v>
      </c>
    </row>
    <row r="234" spans="1:12" x14ac:dyDescent="0.2">
      <c r="A234" s="7">
        <v>45931</v>
      </c>
      <c r="B234" s="8">
        <v>303.36398315429688</v>
      </c>
      <c r="C234" s="8">
        <v>152.48368835449219</v>
      </c>
      <c r="D234" s="8">
        <v>49.622257232666023</v>
      </c>
      <c r="F234" s="9">
        <f t="shared" si="18"/>
        <v>-1.4963674384309678E-2</v>
      </c>
      <c r="G234" s="9">
        <f t="shared" si="19"/>
        <v>-1.3022195213224785E-2</v>
      </c>
      <c r="H234" s="9">
        <f t="shared" si="20"/>
        <v>-1.7639059613650643E-2</v>
      </c>
      <c r="J234" s="9">
        <f t="shared" si="21"/>
        <v>-1.5076759692399161E-2</v>
      </c>
      <c r="K234" s="9">
        <f t="shared" si="22"/>
        <v>-1.3107727352897136E-2</v>
      </c>
      <c r="L234" s="9">
        <f t="shared" si="23"/>
        <v>-1.779648175840013E-2</v>
      </c>
    </row>
    <row r="235" spans="1:12" x14ac:dyDescent="0.2">
      <c r="A235" s="7">
        <v>45932</v>
      </c>
      <c r="B235" s="8">
        <v>300.27871704101562</v>
      </c>
      <c r="C235" s="8">
        <v>150.93833923339841</v>
      </c>
      <c r="D235" s="8">
        <v>49.426429748535163</v>
      </c>
      <c r="F235" s="9">
        <f t="shared" si="18"/>
        <v>-1.0170179337710028E-2</v>
      </c>
      <c r="G235" s="9">
        <f t="shared" si="19"/>
        <v>-1.0134520864298446E-2</v>
      </c>
      <c r="H235" s="9">
        <f t="shared" si="20"/>
        <v>-3.946363890958704E-3</v>
      </c>
      <c r="J235" s="9">
        <f t="shared" si="21"/>
        <v>-1.022224895063039E-2</v>
      </c>
      <c r="K235" s="9">
        <f t="shared" si="22"/>
        <v>-1.0186224746886434E-2</v>
      </c>
      <c r="L235" s="9">
        <f t="shared" si="23"/>
        <v>-3.9541713323779006E-3</v>
      </c>
    </row>
    <row r="236" spans="1:12" x14ac:dyDescent="0.2">
      <c r="A236" s="7">
        <v>45933</v>
      </c>
      <c r="B236" s="8">
        <v>302.70004272460938</v>
      </c>
      <c r="C236" s="8">
        <v>153.1640319824219</v>
      </c>
      <c r="D236" s="8">
        <v>49.583091735839837</v>
      </c>
      <c r="F236" s="9">
        <f t="shared" si="18"/>
        <v>8.0635940750439783E-3</v>
      </c>
      <c r="G236" s="9">
        <f t="shared" si="19"/>
        <v>1.474570848154011E-2</v>
      </c>
      <c r="H236" s="9">
        <f t="shared" si="20"/>
        <v>3.1695995058051984E-3</v>
      </c>
      <c r="J236" s="9">
        <f t="shared" si="21"/>
        <v>8.0312570192895682E-3</v>
      </c>
      <c r="K236" s="9">
        <f t="shared" si="22"/>
        <v>1.463804758926264E-2</v>
      </c>
      <c r="L236" s="9">
        <f t="shared" si="23"/>
        <v>3.1645869144367174E-3</v>
      </c>
    </row>
    <row r="237" spans="1:12" x14ac:dyDescent="0.2">
      <c r="A237" s="7">
        <v>45936</v>
      </c>
      <c r="B237" s="8">
        <v>303.3377685546875</v>
      </c>
      <c r="C237" s="8">
        <v>153.64997863769531</v>
      </c>
      <c r="D237" s="8">
        <v>49.338310241699219</v>
      </c>
      <c r="F237" s="9">
        <f t="shared" si="18"/>
        <v>2.106791344784531E-3</v>
      </c>
      <c r="G237" s="9">
        <f t="shared" si="19"/>
        <v>3.1727204421543309E-3</v>
      </c>
      <c r="H237" s="9">
        <f t="shared" si="20"/>
        <v>-4.9367936845229332E-3</v>
      </c>
      <c r="J237" s="9">
        <f t="shared" si="21"/>
        <v>2.1045751720291544E-3</v>
      </c>
      <c r="K237" s="9">
        <f t="shared" si="22"/>
        <v>3.1676979850831419E-3</v>
      </c>
      <c r="L237" s="9">
        <f t="shared" si="23"/>
        <v>-4.9490199059511776E-3</v>
      </c>
    </row>
    <row r="238" spans="1:12" x14ac:dyDescent="0.2">
      <c r="A238" s="7">
        <v>45937</v>
      </c>
      <c r="B238" s="8">
        <v>301.87594604492188</v>
      </c>
      <c r="C238" s="8">
        <v>151.58952331542969</v>
      </c>
      <c r="D238" s="8">
        <v>49.240394592285163</v>
      </c>
      <c r="F238" s="9">
        <f t="shared" si="18"/>
        <v>-4.8191246237840879E-3</v>
      </c>
      <c r="G238" s="9">
        <f t="shared" si="19"/>
        <v>-1.341005928236505E-2</v>
      </c>
      <c r="H238" s="9">
        <f t="shared" si="20"/>
        <v>-1.9845764667331123E-3</v>
      </c>
      <c r="J238" s="9">
        <f t="shared" si="21"/>
        <v>-4.8307740466031809E-3</v>
      </c>
      <c r="K238" s="9">
        <f t="shared" si="22"/>
        <v>-1.3500786142003693E-2</v>
      </c>
      <c r="L238" s="9">
        <f t="shared" si="23"/>
        <v>-1.9865483479405478E-3</v>
      </c>
    </row>
    <row r="239" spans="1:12" x14ac:dyDescent="0.2">
      <c r="A239" s="7">
        <v>45938</v>
      </c>
      <c r="B239" s="8">
        <v>298.28506469726562</v>
      </c>
      <c r="C239" s="8">
        <v>151.27848815917969</v>
      </c>
      <c r="D239" s="8">
        <v>48.799789428710938</v>
      </c>
      <c r="F239" s="9">
        <f t="shared" si="18"/>
        <v>-1.1895221844280046E-2</v>
      </c>
      <c r="G239" s="9">
        <f t="shared" si="19"/>
        <v>-2.0518248850402987E-3</v>
      </c>
      <c r="H239" s="9">
        <f t="shared" si="20"/>
        <v>-8.9480429070984968E-3</v>
      </c>
      <c r="J239" s="9">
        <f t="shared" si="21"/>
        <v>-1.1966536092355321E-2</v>
      </c>
      <c r="K239" s="9">
        <f t="shared" si="22"/>
        <v>-2.0539327615422555E-3</v>
      </c>
      <c r="L239" s="9">
        <f t="shared" si="23"/>
        <v>-8.9883170730157575E-3</v>
      </c>
    </row>
    <row r="240" spans="1:12" x14ac:dyDescent="0.2">
      <c r="A240" s="7">
        <v>45939</v>
      </c>
      <c r="B240" s="8">
        <v>299.75674438476562</v>
      </c>
      <c r="C240" s="8">
        <v>151.881103515625</v>
      </c>
      <c r="D240" s="8">
        <v>48.750831604003913</v>
      </c>
      <c r="F240" s="9">
        <f t="shared" si="18"/>
        <v>4.9338028003300671E-3</v>
      </c>
      <c r="G240" s="9">
        <f t="shared" si="19"/>
        <v>3.9834834666725438E-3</v>
      </c>
      <c r="H240" s="9">
        <f t="shared" si="20"/>
        <v>-1.003238441808163E-3</v>
      </c>
      <c r="J240" s="9">
        <f t="shared" si="21"/>
        <v>4.9216714812882045E-3</v>
      </c>
      <c r="K240" s="9">
        <f t="shared" si="22"/>
        <v>3.9755704038168709E-3</v>
      </c>
      <c r="L240" s="9">
        <f t="shared" si="23"/>
        <v>-1.0037420223294555E-3</v>
      </c>
    </row>
    <row r="241" spans="1:12" x14ac:dyDescent="0.2">
      <c r="A241" s="7">
        <v>45940</v>
      </c>
      <c r="B241" s="8">
        <v>295.20443725585938</v>
      </c>
      <c r="C241" s="8">
        <v>147.59495544433591</v>
      </c>
      <c r="D241" s="8">
        <v>47.634624481201172</v>
      </c>
      <c r="F241" s="9">
        <f t="shared" si="18"/>
        <v>-1.5186671239873606E-2</v>
      </c>
      <c r="G241" s="9">
        <f t="shared" si="19"/>
        <v>-2.8220416971411755E-2</v>
      </c>
      <c r="H241" s="9">
        <f t="shared" si="20"/>
        <v>-2.289616578994047E-2</v>
      </c>
      <c r="J241" s="9">
        <f t="shared" si="21"/>
        <v>-1.5303169719196038E-2</v>
      </c>
      <c r="K241" s="9">
        <f t="shared" si="22"/>
        <v>-2.8626266668586444E-2</v>
      </c>
      <c r="L241" s="9">
        <f t="shared" si="23"/>
        <v>-2.3162353968246584E-2</v>
      </c>
    </row>
    <row r="242" spans="1:12" x14ac:dyDescent="0.2">
      <c r="A242" s="7">
        <v>45943</v>
      </c>
      <c r="B242" s="8">
        <v>302.15066528320312</v>
      </c>
      <c r="C242" s="8">
        <v>150.77313232421881</v>
      </c>
      <c r="D242" s="8">
        <v>47.840244293212891</v>
      </c>
      <c r="F242" s="9">
        <f t="shared" si="18"/>
        <v>2.3530229057239227E-2</v>
      </c>
      <c r="G242" s="9">
        <f t="shared" si="19"/>
        <v>2.1533099626033669E-2</v>
      </c>
      <c r="H242" s="9">
        <f t="shared" si="20"/>
        <v>4.3166040301811925E-3</v>
      </c>
      <c r="J242" s="9">
        <f t="shared" si="21"/>
        <v>2.3257660668147703E-2</v>
      </c>
      <c r="K242" s="9">
        <f t="shared" si="22"/>
        <v>2.1304537712918341E-2</v>
      </c>
      <c r="L242" s="9">
        <f t="shared" si="23"/>
        <v>4.3073142190342001E-3</v>
      </c>
    </row>
    <row r="243" spans="1:12" x14ac:dyDescent="0.2">
      <c r="A243" s="7">
        <v>45944</v>
      </c>
      <c r="B243" s="8">
        <v>296.3719482421875</v>
      </c>
      <c r="C243" s="8">
        <v>150.97721862792969</v>
      </c>
      <c r="D243" s="8">
        <v>49.044570922851562</v>
      </c>
      <c r="F243" s="9">
        <f t="shared" si="18"/>
        <v>-1.9125283194724396E-2</v>
      </c>
      <c r="G243" s="9">
        <f t="shared" si="19"/>
        <v>1.3535986190962301E-3</v>
      </c>
      <c r="H243" s="9">
        <f t="shared" si="20"/>
        <v>2.5173923073163129E-2</v>
      </c>
      <c r="J243" s="9">
        <f t="shared" si="21"/>
        <v>-1.9310537250967489E-2</v>
      </c>
      <c r="K243" s="9">
        <f t="shared" si="22"/>
        <v>1.3526833303480438E-3</v>
      </c>
      <c r="L243" s="9">
        <f t="shared" si="23"/>
        <v>2.4862279243159324E-2</v>
      </c>
    </row>
    <row r="244" spans="1:12" x14ac:dyDescent="0.2">
      <c r="A244" s="7">
        <v>45945</v>
      </c>
      <c r="B244" s="8">
        <v>299.91375732421881</v>
      </c>
      <c r="C244" s="8">
        <v>158.08192443847659</v>
      </c>
      <c r="D244" s="8">
        <v>51.188861846923828</v>
      </c>
      <c r="F244" s="9">
        <f t="shared" si="18"/>
        <v>1.1950554372767597E-2</v>
      </c>
      <c r="G244" s="9">
        <f t="shared" si="19"/>
        <v>4.7058131518874058E-2</v>
      </c>
      <c r="H244" s="9">
        <f t="shared" si="20"/>
        <v>4.372126993312464E-2</v>
      </c>
      <c r="J244" s="9">
        <f t="shared" si="21"/>
        <v>1.187971035617153E-2</v>
      </c>
      <c r="K244" s="9">
        <f t="shared" si="22"/>
        <v>4.5984452332664474E-2</v>
      </c>
      <c r="L244" s="9">
        <f t="shared" si="23"/>
        <v>4.2792470991510859E-2</v>
      </c>
    </row>
    <row r="245" spans="1:12" x14ac:dyDescent="0.2">
      <c r="A245" s="7">
        <v>45946</v>
      </c>
      <c r="B245" s="8">
        <v>292.89883422851562</v>
      </c>
      <c r="C245" s="8">
        <v>155.52580261230469</v>
      </c>
      <c r="D245" s="8">
        <v>49.387260437011719</v>
      </c>
      <c r="F245" s="9">
        <f t="shared" si="18"/>
        <v>-2.3389800982419606E-2</v>
      </c>
      <c r="G245" s="9">
        <f t="shared" si="19"/>
        <v>-1.6169602155663987E-2</v>
      </c>
      <c r="H245" s="9">
        <f t="shared" si="20"/>
        <v>-3.5195183969896737E-2</v>
      </c>
      <c r="J245" s="9">
        <f t="shared" si="21"/>
        <v>-2.3667684016132985E-2</v>
      </c>
      <c r="K245" s="9">
        <f t="shared" si="22"/>
        <v>-1.6301756699853367E-2</v>
      </c>
      <c r="L245" s="9">
        <f t="shared" si="23"/>
        <v>-3.5829461282347153E-2</v>
      </c>
    </row>
    <row r="246" spans="1:12" x14ac:dyDescent="0.2">
      <c r="A246" s="7">
        <v>45947</v>
      </c>
      <c r="B246" s="8">
        <v>291.9373779296875</v>
      </c>
      <c r="C246" s="8">
        <v>154.21369934082031</v>
      </c>
      <c r="D246" s="8">
        <v>50.209732055664062</v>
      </c>
      <c r="F246" s="9">
        <f t="shared" si="18"/>
        <v>-3.2825542012161479E-3</v>
      </c>
      <c r="G246" s="9">
        <f t="shared" si="19"/>
        <v>-8.4365632547493963E-3</v>
      </c>
      <c r="H246" s="9">
        <f t="shared" si="20"/>
        <v>1.6653517756898495E-2</v>
      </c>
      <c r="J246" s="9">
        <f t="shared" si="21"/>
        <v>-3.2879536013784268E-3</v>
      </c>
      <c r="K246" s="9">
        <f t="shared" si="22"/>
        <v>-8.4723524887742544E-3</v>
      </c>
      <c r="L246" s="9">
        <f t="shared" si="23"/>
        <v>1.6516368513703687E-2</v>
      </c>
    </row>
    <row r="247" spans="1:12" x14ac:dyDescent="0.2">
      <c r="A247" s="7">
        <v>45950</v>
      </c>
      <c r="B247" s="8">
        <v>296.64663696289062</v>
      </c>
      <c r="C247" s="8">
        <v>157.42103576660159</v>
      </c>
      <c r="D247" s="8">
        <v>50.953868865966797</v>
      </c>
      <c r="F247" s="9">
        <f t="shared" si="18"/>
        <v>1.6131058881872162E-2</v>
      </c>
      <c r="G247" s="9">
        <f t="shared" si="19"/>
        <v>2.079799939623328E-2</v>
      </c>
      <c r="H247" s="9">
        <f t="shared" si="20"/>
        <v>1.4820569237010917E-2</v>
      </c>
      <c r="J247" s="9">
        <f t="shared" si="21"/>
        <v>1.6002335799627988E-2</v>
      </c>
      <c r="K247" s="9">
        <f t="shared" si="22"/>
        <v>2.058467376735473E-2</v>
      </c>
      <c r="L247" s="9">
        <f t="shared" si="23"/>
        <v>1.4711817789651374E-2</v>
      </c>
    </row>
    <row r="248" spans="1:12" x14ac:dyDescent="0.2">
      <c r="A248" s="7">
        <v>45951</v>
      </c>
      <c r="B248" s="8">
        <v>291.47622680664062</v>
      </c>
      <c r="C248" s="8">
        <v>154.7579650878906</v>
      </c>
      <c r="D248" s="8">
        <v>50.444725036621087</v>
      </c>
      <c r="F248" s="9">
        <f t="shared" si="18"/>
        <v>-1.7429525610623386E-2</v>
      </c>
      <c r="G248" s="9">
        <f t="shared" si="19"/>
        <v>-1.6916866705535827E-2</v>
      </c>
      <c r="H248" s="9">
        <f t="shared" si="20"/>
        <v>-9.9922506509761977E-3</v>
      </c>
      <c r="J248" s="9">
        <f t="shared" si="21"/>
        <v>-1.7583208152771097E-2</v>
      </c>
      <c r="K248" s="9">
        <f t="shared" si="22"/>
        <v>-1.7061591409406541E-2</v>
      </c>
      <c r="L248" s="9">
        <f t="shared" si="23"/>
        <v>-1.0042508258860572E-2</v>
      </c>
    </row>
    <row r="249" spans="1:12" x14ac:dyDescent="0.2">
      <c r="A249" s="7">
        <v>45952</v>
      </c>
      <c r="B249" s="8">
        <v>288.55258178710938</v>
      </c>
      <c r="C249" s="8">
        <v>153.67913818359381</v>
      </c>
      <c r="D249" s="8">
        <v>50.033485412597663</v>
      </c>
      <c r="F249" s="9">
        <f t="shared" si="18"/>
        <v>-1.0030475046154397E-2</v>
      </c>
      <c r="G249" s="9">
        <f t="shared" si="19"/>
        <v>-6.9710589932098221E-3</v>
      </c>
      <c r="H249" s="9">
        <f t="shared" si="20"/>
        <v>-8.1522820022287279E-3</v>
      </c>
      <c r="J249" s="9">
        <f t="shared" si="21"/>
        <v>-1.0081119202207289E-2</v>
      </c>
      <c r="K249" s="9">
        <f t="shared" si="22"/>
        <v>-6.9954703397285753E-3</v>
      </c>
      <c r="L249" s="9">
        <f t="shared" si="23"/>
        <v>-8.1856935640348752E-3</v>
      </c>
    </row>
    <row r="250" spans="1:12" x14ac:dyDescent="0.2">
      <c r="A250" s="7">
        <v>45953</v>
      </c>
      <c r="B250" s="8">
        <v>288.97442626953119</v>
      </c>
      <c r="C250" s="8">
        <v>154.83570861816409</v>
      </c>
      <c r="D250" s="8">
        <v>50.679714202880859</v>
      </c>
      <c r="F250" s="9">
        <f t="shared" si="18"/>
        <v>1.4619327950877725E-3</v>
      </c>
      <c r="G250" s="9">
        <f t="shared" si="19"/>
        <v>7.525877931385816E-3</v>
      </c>
      <c r="H250" s="9">
        <f t="shared" si="20"/>
        <v>1.2915925903504766E-2</v>
      </c>
      <c r="J250" s="9">
        <f t="shared" si="21"/>
        <v>1.4608652117025424E-3</v>
      </c>
      <c r="K250" s="9">
        <f t="shared" si="22"/>
        <v>7.4976998005376189E-3</v>
      </c>
      <c r="L250" s="9">
        <f t="shared" si="23"/>
        <v>1.2833226662834771E-2</v>
      </c>
    </row>
    <row r="251" spans="1:12" x14ac:dyDescent="0.2">
      <c r="A251" s="7">
        <v>45954</v>
      </c>
      <c r="B251" s="8">
        <v>294.762939453125</v>
      </c>
      <c r="C251" s="8">
        <v>159.25791931152341</v>
      </c>
      <c r="D251" s="8">
        <v>51.472808837890618</v>
      </c>
      <c r="F251" s="9">
        <f t="shared" si="18"/>
        <v>2.0031229954566188E-2</v>
      </c>
      <c r="G251" s="9">
        <f t="shared" si="19"/>
        <v>2.856066428620041E-2</v>
      </c>
      <c r="H251" s="9">
        <f t="shared" si="20"/>
        <v>1.5649153660078685E-2</v>
      </c>
      <c r="J251" s="9">
        <f t="shared" si="21"/>
        <v>1.9833244429986359E-2</v>
      </c>
      <c r="K251" s="9">
        <f t="shared" si="22"/>
        <v>2.8160411634629769E-2</v>
      </c>
      <c r="L251" s="9">
        <f t="shared" si="23"/>
        <v>1.5527968318484667E-2</v>
      </c>
    </row>
    <row r="252" spans="1:12" x14ac:dyDescent="0.2">
      <c r="A252" s="7">
        <v>45957</v>
      </c>
      <c r="B252" s="8">
        <v>298.40283203125</v>
      </c>
      <c r="C252" s="8">
        <v>161.35728454589841</v>
      </c>
      <c r="D252" s="8">
        <v>51.913414001464837</v>
      </c>
      <c r="F252" s="9">
        <f t="shared" si="18"/>
        <v>1.2348542136532137E-2</v>
      </c>
      <c r="G252" s="9">
        <f t="shared" si="19"/>
        <v>1.3182171683836064E-2</v>
      </c>
      <c r="H252" s="9">
        <f t="shared" si="20"/>
        <v>8.5599595887970725E-3</v>
      </c>
      <c r="J252" s="9">
        <f t="shared" si="21"/>
        <v>1.2272920795852817E-2</v>
      </c>
      <c r="K252" s="9">
        <f t="shared" si="22"/>
        <v>1.3096042942244797E-2</v>
      </c>
      <c r="L252" s="9">
        <f t="shared" si="23"/>
        <v>8.5235308726571164E-3</v>
      </c>
    </row>
    <row r="253" spans="1:12" x14ac:dyDescent="0.2">
      <c r="A253" s="7">
        <v>45958</v>
      </c>
      <c r="B253" s="8">
        <v>299.5899658203125</v>
      </c>
      <c r="C253" s="8">
        <v>160.5700378417969</v>
      </c>
      <c r="D253" s="8">
        <v>51.766548156738281</v>
      </c>
      <c r="F253" s="9">
        <f t="shared" si="18"/>
        <v>3.9782926354337E-3</v>
      </c>
      <c r="G253" s="9">
        <f t="shared" si="19"/>
        <v>-4.8789040192206423E-3</v>
      </c>
      <c r="H253" s="9">
        <f t="shared" si="20"/>
        <v>-2.8290538688596767E-3</v>
      </c>
      <c r="J253" s="9">
        <f t="shared" si="21"/>
        <v>3.970400154760704E-3</v>
      </c>
      <c r="K253" s="9">
        <f t="shared" si="22"/>
        <v>-4.8908447256406657E-3</v>
      </c>
      <c r="L253" s="9">
        <f t="shared" si="23"/>
        <v>-2.8330632052940442E-3</v>
      </c>
    </row>
    <row r="254" spans="1:12" x14ac:dyDescent="0.2">
      <c r="A254" s="7">
        <v>45959</v>
      </c>
      <c r="B254" s="8">
        <v>299.73715209960938</v>
      </c>
      <c r="C254" s="8">
        <v>159.42317199707031</v>
      </c>
      <c r="D254" s="8">
        <v>51.482601165771477</v>
      </c>
      <c r="F254" s="9">
        <f t="shared" si="18"/>
        <v>4.9129241993761674E-4</v>
      </c>
      <c r="G254" s="9">
        <f t="shared" si="19"/>
        <v>-7.1424648093846299E-3</v>
      </c>
      <c r="H254" s="9">
        <f t="shared" si="20"/>
        <v>-5.4851443852711457E-3</v>
      </c>
      <c r="J254" s="9">
        <f t="shared" si="21"/>
        <v>4.9117177532957625E-4</v>
      </c>
      <c r="K254" s="9">
        <f t="shared" si="22"/>
        <v>-7.1680943226751347E-3</v>
      </c>
      <c r="L254" s="9">
        <f t="shared" si="23"/>
        <v>-5.5002430272000939E-3</v>
      </c>
    </row>
    <row r="255" spans="1:12" x14ac:dyDescent="0.2">
      <c r="A255" s="7">
        <v>45960</v>
      </c>
      <c r="B255" s="8">
        <v>303.59286499023438</v>
      </c>
      <c r="C255" s="8">
        <v>160.61860656738281</v>
      </c>
      <c r="D255" s="8">
        <v>51.923210144042969</v>
      </c>
      <c r="F255" s="9">
        <f t="shared" si="18"/>
        <v>1.286364691068953E-2</v>
      </c>
      <c r="G255" s="9">
        <f t="shared" si="19"/>
        <v>7.498499467407882E-3</v>
      </c>
      <c r="H255" s="9">
        <f t="shared" si="20"/>
        <v>8.5584055252521107E-3</v>
      </c>
      <c r="J255" s="9">
        <f t="shared" si="21"/>
        <v>1.2781612959618074E-2</v>
      </c>
      <c r="K255" s="9">
        <f t="shared" si="22"/>
        <v>7.4705254752175836E-3</v>
      </c>
      <c r="L255" s="9">
        <f t="shared" si="23"/>
        <v>8.5219899977418516E-3</v>
      </c>
    </row>
    <row r="256" spans="1:12" x14ac:dyDescent="0.2">
      <c r="A256" s="7">
        <v>45961</v>
      </c>
      <c r="B256" s="8">
        <v>305.24114990234381</v>
      </c>
      <c r="C256" s="8">
        <v>160.3643798828125</v>
      </c>
      <c r="D256" s="8">
        <v>52.334442138671882</v>
      </c>
      <c r="F256" s="9">
        <f t="shared" si="18"/>
        <v>5.4292610340578307E-3</v>
      </c>
      <c r="G256" s="9">
        <f t="shared" si="19"/>
        <v>-1.5827972238301458E-3</v>
      </c>
      <c r="H256" s="9">
        <f t="shared" si="20"/>
        <v>7.9200032796140629E-3</v>
      </c>
      <c r="J256" s="9">
        <f t="shared" si="21"/>
        <v>5.4145757259711769E-3</v>
      </c>
      <c r="K256" s="9">
        <f t="shared" si="22"/>
        <v>-1.5840511706931093E-3</v>
      </c>
      <c r="L256" s="9">
        <f t="shared" si="23"/>
        <v>7.8888046740808529E-3</v>
      </c>
    </row>
    <row r="257" spans="1:12" x14ac:dyDescent="0.2">
      <c r="A257" s="7">
        <v>45964</v>
      </c>
      <c r="B257" s="8">
        <v>303.50457763671881</v>
      </c>
      <c r="C257" s="8">
        <v>160.0221252441406</v>
      </c>
      <c r="D257" s="8">
        <v>52.442146301269531</v>
      </c>
      <c r="F257" s="9">
        <f t="shared" si="18"/>
        <v>-5.689181377348973E-3</v>
      </c>
      <c r="G257" s="9">
        <f t="shared" si="19"/>
        <v>-2.1342310488277061E-3</v>
      </c>
      <c r="H257" s="9">
        <f t="shared" si="20"/>
        <v>2.057997719976834E-3</v>
      </c>
      <c r="J257" s="9">
        <f t="shared" si="21"/>
        <v>-5.7054264129907063E-3</v>
      </c>
      <c r="K257" s="9">
        <f t="shared" si="22"/>
        <v>-2.1365117655413441E-3</v>
      </c>
      <c r="L257" s="9">
        <f t="shared" si="23"/>
        <v>2.0558829436419799E-3</v>
      </c>
    </row>
    <row r="258" spans="1:12" x14ac:dyDescent="0.2">
      <c r="A258" s="7">
        <v>45965</v>
      </c>
      <c r="B258" s="8">
        <v>303.406494140625</v>
      </c>
      <c r="C258" s="8">
        <v>160.37416076660159</v>
      </c>
      <c r="D258" s="8">
        <v>52.422565460205078</v>
      </c>
      <c r="F258" s="9">
        <f t="shared" si="18"/>
        <v>-3.2316974214208205E-4</v>
      </c>
      <c r="G258" s="9">
        <f t="shared" si="19"/>
        <v>2.1999178046405721E-3</v>
      </c>
      <c r="H258" s="9">
        <f t="shared" si="20"/>
        <v>-3.7337985657504014E-4</v>
      </c>
      <c r="J258" s="9">
        <f t="shared" si="21"/>
        <v>-3.2322197273640168E-4</v>
      </c>
      <c r="K258" s="9">
        <f t="shared" si="22"/>
        <v>2.1975015285572693E-3</v>
      </c>
      <c r="L258" s="9">
        <f t="shared" si="23"/>
        <v>-3.7344958018982379E-4</v>
      </c>
    </row>
    <row r="259" spans="1:12" x14ac:dyDescent="0.2">
      <c r="A259" s="7">
        <v>45966</v>
      </c>
      <c r="B259" s="8">
        <v>305.79052734375</v>
      </c>
      <c r="C259" s="8">
        <v>161.5182189941406</v>
      </c>
      <c r="D259" s="8">
        <v>51.355316162109382</v>
      </c>
      <c r="F259" s="9">
        <f t="shared" si="18"/>
        <v>7.8575549606398898E-3</v>
      </c>
      <c r="G259" s="9">
        <f t="shared" si="19"/>
        <v>7.1336817731131319E-3</v>
      </c>
      <c r="H259" s="9">
        <f t="shared" si="20"/>
        <v>-2.0358585825141717E-2</v>
      </c>
      <c r="J259" s="9">
        <f t="shared" si="21"/>
        <v>7.826845140164157E-3</v>
      </c>
      <c r="K259" s="9">
        <f t="shared" si="22"/>
        <v>7.108357431165252E-3</v>
      </c>
      <c r="L259" s="9">
        <f t="shared" si="23"/>
        <v>-2.0568678179892719E-2</v>
      </c>
    </row>
    <row r="260" spans="1:12" x14ac:dyDescent="0.2">
      <c r="A260" s="7">
        <v>45967</v>
      </c>
      <c r="B260" s="8">
        <v>307.4976806640625</v>
      </c>
      <c r="C260" s="8">
        <v>159.7972412109375</v>
      </c>
      <c r="D260" s="8">
        <v>52.177783966064453</v>
      </c>
      <c r="F260" s="9">
        <f t="shared" si="18"/>
        <v>5.5827541001407521E-3</v>
      </c>
      <c r="G260" s="9">
        <f t="shared" si="19"/>
        <v>-1.0655007180741194E-2</v>
      </c>
      <c r="H260" s="9">
        <f t="shared" si="20"/>
        <v>1.6015241759175458E-2</v>
      </c>
      <c r="J260" s="9">
        <f t="shared" si="21"/>
        <v>5.5672282862004076E-3</v>
      </c>
      <c r="K260" s="9">
        <f t="shared" si="22"/>
        <v>-1.0712178237751932E-2</v>
      </c>
      <c r="L260" s="9">
        <f t="shared" si="23"/>
        <v>1.588835077523721E-2</v>
      </c>
    </row>
    <row r="261" spans="1:12" x14ac:dyDescent="0.2">
      <c r="A261" s="7">
        <v>45968</v>
      </c>
      <c r="B261" s="8">
        <v>308.27273559570312</v>
      </c>
      <c r="C261" s="8">
        <v>158.7607421875</v>
      </c>
      <c r="D261" s="8">
        <v>52.08966064453125</v>
      </c>
      <c r="F261" s="9">
        <f t="shared" si="18"/>
        <v>2.5205228539182389E-3</v>
      </c>
      <c r="G261" s="9">
        <f t="shared" si="19"/>
        <v>-6.4863386600604311E-3</v>
      </c>
      <c r="H261" s="9">
        <f t="shared" si="20"/>
        <v>-1.6889050249914161E-3</v>
      </c>
      <c r="J261" s="9">
        <f t="shared" si="21"/>
        <v>2.517351663776736E-3</v>
      </c>
      <c r="K261" s="9">
        <f t="shared" si="22"/>
        <v>-6.5074663651887117E-3</v>
      </c>
      <c r="L261" s="9">
        <f t="shared" si="23"/>
        <v>-1.6903328329309366E-3</v>
      </c>
    </row>
    <row r="262" spans="1:12" x14ac:dyDescent="0.2">
      <c r="A262" s="7">
        <v>45971</v>
      </c>
      <c r="B262" s="8">
        <v>310.90213012695312</v>
      </c>
      <c r="C262" s="8">
        <v>161.39111328125</v>
      </c>
      <c r="D262" s="8">
        <v>52.305068969726562</v>
      </c>
      <c r="F262" s="9">
        <f t="shared" si="18"/>
        <v>8.529442365926343E-3</v>
      </c>
      <c r="G262" s="9">
        <f t="shared" si="19"/>
        <v>1.6568145610225793E-2</v>
      </c>
      <c r="H262" s="9">
        <f t="shared" si="20"/>
        <v>4.1353374648627206E-3</v>
      </c>
      <c r="J262" s="9">
        <f t="shared" si="21"/>
        <v>8.4932722010846173E-3</v>
      </c>
      <c r="K262" s="9">
        <f t="shared" si="22"/>
        <v>1.6432391298369979E-2</v>
      </c>
      <c r="L262" s="9">
        <f t="shared" si="23"/>
        <v>4.1268104568424058E-3</v>
      </c>
    </row>
    <row r="263" spans="1:12" x14ac:dyDescent="0.2">
      <c r="A263" s="7">
        <v>45972</v>
      </c>
      <c r="B263" s="8">
        <v>309.65609741210938</v>
      </c>
      <c r="C263" s="8">
        <v>162.8089599609375</v>
      </c>
      <c r="D263" s="8">
        <v>52.510684967041023</v>
      </c>
      <c r="F263" s="9">
        <f t="shared" ref="F263:F326" si="24">B263/B262-1</f>
        <v>-4.0077972908546533E-3</v>
      </c>
      <c r="G263" s="9">
        <f t="shared" ref="G263:G326" si="25">C263/C262-1</f>
        <v>8.7851595472712152E-3</v>
      </c>
      <c r="H263" s="9">
        <f t="shared" ref="H263:H326" si="26">D263/D262-1</f>
        <v>3.9310912185865909E-3</v>
      </c>
      <c r="J263" s="9">
        <f t="shared" ref="J263:J326" si="27">LN(B263/B262)</f>
        <v>-4.0158500334582653E-3</v>
      </c>
      <c r="K263" s="9">
        <f t="shared" ref="K263:K326" si="28">LN(C263/C262)</f>
        <v>8.7467945644006898E-3</v>
      </c>
      <c r="L263" s="9">
        <f t="shared" ref="L263:L326" si="29">LN(D263/D262)</f>
        <v>3.9233846696642557E-3</v>
      </c>
    </row>
    <row r="264" spans="1:12" x14ac:dyDescent="0.2">
      <c r="A264" s="7">
        <v>45973</v>
      </c>
      <c r="B264" s="8">
        <v>314.35562133789062</v>
      </c>
      <c r="C264" s="8">
        <v>166.1531677246094</v>
      </c>
      <c r="D264" s="8">
        <v>52.980667114257812</v>
      </c>
      <c r="F264" s="9">
        <f t="shared" si="24"/>
        <v>1.5176590950595203E-2</v>
      </c>
      <c r="G264" s="9">
        <f t="shared" si="25"/>
        <v>2.0540686240329009E-2</v>
      </c>
      <c r="H264" s="9">
        <f t="shared" si="26"/>
        <v>8.9502193222537052E-3</v>
      </c>
      <c r="J264" s="9">
        <f t="shared" si="27"/>
        <v>1.5062578592884802E-2</v>
      </c>
      <c r="K264" s="9">
        <f t="shared" si="28"/>
        <v>2.0332571400336844E-2</v>
      </c>
      <c r="L264" s="9">
        <f t="shared" si="29"/>
        <v>8.910403506464399E-3</v>
      </c>
    </row>
    <row r="265" spans="1:12" x14ac:dyDescent="0.2">
      <c r="A265" s="7">
        <v>45974</v>
      </c>
      <c r="B265" s="8">
        <v>303.63214111328119</v>
      </c>
      <c r="C265" s="8">
        <v>161.9386901855469</v>
      </c>
      <c r="D265" s="8">
        <v>51.766548156738281</v>
      </c>
      <c r="F265" s="9">
        <f t="shared" si="24"/>
        <v>-3.4112576638427927E-2</v>
      </c>
      <c r="G265" s="9">
        <f t="shared" si="25"/>
        <v>-2.5365014683606746E-2</v>
      </c>
      <c r="H265" s="9">
        <f t="shared" si="26"/>
        <v>-2.2916264057248781E-2</v>
      </c>
      <c r="J265" s="9">
        <f t="shared" si="27"/>
        <v>-3.4707990523987563E-2</v>
      </c>
      <c r="K265" s="9">
        <f t="shared" si="28"/>
        <v>-2.5692252114212333E-2</v>
      </c>
      <c r="L265" s="9">
        <f t="shared" si="29"/>
        <v>-2.3182923403459444E-2</v>
      </c>
    </row>
    <row r="266" spans="1:12" x14ac:dyDescent="0.2">
      <c r="A266" s="7">
        <v>45975</v>
      </c>
      <c r="B266" s="8">
        <v>297.873046875</v>
      </c>
      <c r="C266" s="8">
        <v>160.22746276855469</v>
      </c>
      <c r="D266" s="8">
        <v>51.511974334716797</v>
      </c>
      <c r="F266" s="9">
        <f t="shared" si="24"/>
        <v>-1.896734060223404E-2</v>
      </c>
      <c r="G266" s="9">
        <f t="shared" si="25"/>
        <v>-1.0567131394180862E-2</v>
      </c>
      <c r="H266" s="9">
        <f t="shared" si="26"/>
        <v>-4.9177283610003508E-3</v>
      </c>
      <c r="J266" s="9">
        <f t="shared" si="27"/>
        <v>-1.9149528026222905E-2</v>
      </c>
      <c r="K266" s="9">
        <f t="shared" si="28"/>
        <v>-1.0623359994601775E-2</v>
      </c>
      <c r="L266" s="9">
        <f t="shared" si="29"/>
        <v>-4.9298601774445351E-3</v>
      </c>
    </row>
    <row r="267" spans="1:12" x14ac:dyDescent="0.2">
      <c r="A267" s="7">
        <v>45978</v>
      </c>
      <c r="B267" s="8">
        <v>294.69427490234381</v>
      </c>
      <c r="C267" s="8">
        <v>155.91522216796881</v>
      </c>
      <c r="D267" s="8">
        <v>50.405555725097663</v>
      </c>
      <c r="F267" s="9">
        <f t="shared" si="24"/>
        <v>-1.0671566313249392E-2</v>
      </c>
      <c r="G267" s="9">
        <f t="shared" si="25"/>
        <v>-2.6913242749246002E-2</v>
      </c>
      <c r="H267" s="9">
        <f t="shared" si="26"/>
        <v>-2.1478862418081612E-2</v>
      </c>
      <c r="J267" s="9">
        <f t="shared" si="27"/>
        <v>-1.0728915848200186E-2</v>
      </c>
      <c r="K267" s="9">
        <f t="shared" si="28"/>
        <v>-2.7282036073478459E-2</v>
      </c>
      <c r="L267" s="9">
        <f t="shared" si="29"/>
        <v>-2.1712890353860616E-2</v>
      </c>
    </row>
    <row r="268" spans="1:12" x14ac:dyDescent="0.2">
      <c r="A268" s="7">
        <v>45979</v>
      </c>
      <c r="B268" s="8">
        <v>293.75241088867188</v>
      </c>
      <c r="C268" s="8">
        <v>156.2868347167969</v>
      </c>
      <c r="D268" s="8">
        <v>50.562217712402337</v>
      </c>
      <c r="F268" s="9">
        <f t="shared" si="24"/>
        <v>-3.1960716372384512E-3</v>
      </c>
      <c r="G268" s="9">
        <f t="shared" si="25"/>
        <v>2.3834269910334438E-3</v>
      </c>
      <c r="H268" s="9">
        <f t="shared" si="26"/>
        <v>3.1080301576096314E-3</v>
      </c>
      <c r="J268" s="9">
        <f t="shared" si="27"/>
        <v>-3.2011899828360141E-3</v>
      </c>
      <c r="K268" s="9">
        <f t="shared" si="28"/>
        <v>2.380591134067492E-3</v>
      </c>
      <c r="L268" s="9">
        <f t="shared" si="29"/>
        <v>3.1032102163122163E-3</v>
      </c>
    </row>
    <row r="269" spans="1:12" x14ac:dyDescent="0.2">
      <c r="A269" s="7">
        <v>45980</v>
      </c>
      <c r="B269" s="8">
        <v>297.5394287109375</v>
      </c>
      <c r="C269" s="8">
        <v>158.69227600097659</v>
      </c>
      <c r="D269" s="8">
        <v>50.934288024902337</v>
      </c>
      <c r="F269" s="9">
        <f t="shared" si="24"/>
        <v>1.2891869757967189E-2</v>
      </c>
      <c r="G269" s="9">
        <f t="shared" si="25"/>
        <v>1.5391195864568719E-2</v>
      </c>
      <c r="H269" s="9">
        <f t="shared" si="26"/>
        <v>7.3586628382547037E-3</v>
      </c>
      <c r="J269" s="9">
        <f t="shared" si="27"/>
        <v>1.280947698076698E-2</v>
      </c>
      <c r="K269" s="9">
        <f t="shared" si="28"/>
        <v>1.5273952885499915E-2</v>
      </c>
      <c r="L269" s="9">
        <f t="shared" si="29"/>
        <v>7.3317199737718353E-3</v>
      </c>
    </row>
    <row r="270" spans="1:12" x14ac:dyDescent="0.2">
      <c r="A270" s="7">
        <v>45981</v>
      </c>
      <c r="B270" s="8">
        <v>292.74185180664062</v>
      </c>
      <c r="C270" s="8">
        <v>155.18186950683591</v>
      </c>
      <c r="D270" s="8">
        <v>49.935573577880859</v>
      </c>
      <c r="F270" s="9">
        <f t="shared" si="24"/>
        <v>-1.6124171929353781E-2</v>
      </c>
      <c r="G270" s="9">
        <f t="shared" si="25"/>
        <v>-2.2120840299240996E-2</v>
      </c>
      <c r="H270" s="9">
        <f t="shared" si="26"/>
        <v>-1.9607900409507883E-2</v>
      </c>
      <c r="J270" s="9">
        <f t="shared" si="27"/>
        <v>-1.6255580877751512E-2</v>
      </c>
      <c r="K270" s="9">
        <f t="shared" si="28"/>
        <v>-2.2369175169491887E-2</v>
      </c>
      <c r="L270" s="9">
        <f t="shared" si="29"/>
        <v>-1.9802685713879459E-2</v>
      </c>
    </row>
    <row r="271" spans="1:12" x14ac:dyDescent="0.2">
      <c r="A271" s="7">
        <v>45982</v>
      </c>
      <c r="B271" s="8">
        <v>292.388671875</v>
      </c>
      <c r="C271" s="8">
        <v>154.66363525390619</v>
      </c>
      <c r="D271" s="8">
        <v>50.483890533447273</v>
      </c>
      <c r="F271" s="9">
        <f t="shared" si="24"/>
        <v>-1.2064552077573065E-3</v>
      </c>
      <c r="G271" s="9">
        <f t="shared" si="25"/>
        <v>-3.3395283519694896E-3</v>
      </c>
      <c r="H271" s="9">
        <f t="shared" si="26"/>
        <v>1.0980487782146886E-2</v>
      </c>
      <c r="J271" s="9">
        <f t="shared" si="27"/>
        <v>-1.207183560717218E-3</v>
      </c>
      <c r="K271" s="9">
        <f t="shared" si="28"/>
        <v>-3.3451170225944401E-3</v>
      </c>
      <c r="L271" s="9">
        <f t="shared" si="29"/>
        <v>1.0920639933341638E-2</v>
      </c>
    </row>
    <row r="272" spans="1:12" x14ac:dyDescent="0.2">
      <c r="A272" s="7">
        <v>45985</v>
      </c>
      <c r="B272" s="8">
        <v>292.36904907226562</v>
      </c>
      <c r="C272" s="8">
        <v>159.2203063964844</v>
      </c>
      <c r="D272" s="8">
        <v>50.846164703369141</v>
      </c>
      <c r="F272" s="9">
        <f t="shared" si="24"/>
        <v>-6.7112048522721679E-5</v>
      </c>
      <c r="G272" s="9">
        <f t="shared" si="25"/>
        <v>2.946181327690689E-2</v>
      </c>
      <c r="H272" s="9">
        <f t="shared" si="26"/>
        <v>7.176035089487609E-3</v>
      </c>
      <c r="J272" s="9">
        <f t="shared" si="27"/>
        <v>-6.7114300637013366E-5</v>
      </c>
      <c r="K272" s="9">
        <f t="shared" si="28"/>
        <v>2.9036154303258295E-2</v>
      </c>
      <c r="L272" s="9">
        <f t="shared" si="29"/>
        <v>7.1504098683114982E-3</v>
      </c>
    </row>
    <row r="273" spans="1:12" x14ac:dyDescent="0.2">
      <c r="A273" s="7">
        <v>45986</v>
      </c>
      <c r="B273" s="8">
        <v>297.2745361328125</v>
      </c>
      <c r="C273" s="8">
        <v>161.7626647949219</v>
      </c>
      <c r="D273" s="8">
        <v>51.384689331054688</v>
      </c>
      <c r="F273" s="9">
        <f t="shared" si="24"/>
        <v>1.6778407550706032E-2</v>
      </c>
      <c r="G273" s="9">
        <f t="shared" si="25"/>
        <v>1.5967551224946197E-2</v>
      </c>
      <c r="H273" s="9">
        <f t="shared" si="26"/>
        <v>1.0591253653589039E-2</v>
      </c>
      <c r="J273" s="9">
        <f t="shared" si="27"/>
        <v>1.6639204977919899E-2</v>
      </c>
      <c r="K273" s="9">
        <f t="shared" si="28"/>
        <v>1.5841410875546445E-2</v>
      </c>
      <c r="L273" s="9">
        <f t="shared" si="29"/>
        <v>1.0535559230649109E-2</v>
      </c>
    </row>
    <row r="274" spans="1:12" x14ac:dyDescent="0.2">
      <c r="A274" s="7">
        <v>45987</v>
      </c>
      <c r="B274" s="8">
        <v>301.82687377929688</v>
      </c>
      <c r="C274" s="8">
        <v>164.21702575683591</v>
      </c>
      <c r="D274" s="8">
        <v>51.884044647216797</v>
      </c>
      <c r="F274" s="9">
        <f t="shared" si="24"/>
        <v>1.5313580859312337E-2</v>
      </c>
      <c r="G274" s="9">
        <f t="shared" si="25"/>
        <v>1.517260466143755E-2</v>
      </c>
      <c r="H274" s="9">
        <f t="shared" si="26"/>
        <v>9.7179786948780045E-3</v>
      </c>
      <c r="J274" s="9">
        <f t="shared" si="27"/>
        <v>1.5197511438979667E-2</v>
      </c>
      <c r="K274" s="9">
        <f t="shared" si="28"/>
        <v>1.5058651889866156E-2</v>
      </c>
      <c r="L274" s="9">
        <f t="shared" si="29"/>
        <v>9.6710628465158342E-3</v>
      </c>
    </row>
    <row r="275" spans="1:12" x14ac:dyDescent="0.2">
      <c r="A275" s="7">
        <v>45989</v>
      </c>
      <c r="B275" s="8">
        <v>307.16412353515619</v>
      </c>
      <c r="C275" s="8">
        <v>165.89892578125</v>
      </c>
      <c r="D275" s="8">
        <v>52.530269622802727</v>
      </c>
      <c r="F275" s="9">
        <f t="shared" si="24"/>
        <v>1.7683149578529678E-2</v>
      </c>
      <c r="G275" s="9">
        <f t="shared" si="25"/>
        <v>1.0241934517219775E-2</v>
      </c>
      <c r="H275" s="9">
        <f t="shared" si="26"/>
        <v>1.2455177308937859E-2</v>
      </c>
      <c r="J275" s="9">
        <f t="shared" si="27"/>
        <v>1.7528621722409838E-2</v>
      </c>
      <c r="K275" s="9">
        <f t="shared" si="28"/>
        <v>1.0189841294212505E-2</v>
      </c>
      <c r="L275" s="9">
        <f t="shared" si="29"/>
        <v>1.2378249694135869E-2</v>
      </c>
    </row>
    <row r="276" spans="1:12" x14ac:dyDescent="0.2">
      <c r="A276" s="7">
        <v>45992</v>
      </c>
      <c r="B276" s="8">
        <v>303.08273315429688</v>
      </c>
      <c r="C276" s="8">
        <v>164.73530578613281</v>
      </c>
      <c r="D276" s="8">
        <v>52.128826141357422</v>
      </c>
      <c r="F276" s="9">
        <f t="shared" si="24"/>
        <v>-1.3287327744811228E-2</v>
      </c>
      <c r="G276" s="9">
        <f t="shared" si="25"/>
        <v>-7.014029715005532E-3</v>
      </c>
      <c r="H276" s="9">
        <f t="shared" si="26"/>
        <v>-7.6421363211706117E-3</v>
      </c>
      <c r="J276" s="9">
        <f t="shared" si="27"/>
        <v>-1.3376394133494486E-2</v>
      </c>
      <c r="K276" s="9">
        <f t="shared" si="28"/>
        <v>-7.038743652087006E-3</v>
      </c>
      <c r="L276" s="9">
        <f t="shared" si="29"/>
        <v>-7.671487075544282E-3</v>
      </c>
    </row>
    <row r="277" spans="1:12" x14ac:dyDescent="0.2">
      <c r="A277" s="7">
        <v>45993</v>
      </c>
      <c r="B277" s="8">
        <v>302.06234741210938</v>
      </c>
      <c r="C277" s="8">
        <v>165.34153747558591</v>
      </c>
      <c r="D277" s="8">
        <v>52.079868316650391</v>
      </c>
      <c r="F277" s="9">
        <f t="shared" si="24"/>
        <v>-3.3666904464267899E-3</v>
      </c>
      <c r="G277" s="9">
        <f t="shared" si="25"/>
        <v>3.6800349904357876E-3</v>
      </c>
      <c r="H277" s="9">
        <f t="shared" si="26"/>
        <v>-9.3916990523190691E-4</v>
      </c>
      <c r="J277" s="9">
        <f t="shared" si="27"/>
        <v>-3.3723705009478496E-3</v>
      </c>
      <c r="K277" s="9">
        <f t="shared" si="28"/>
        <v>3.6732802284385776E-3</v>
      </c>
      <c r="L277" s="9">
        <f t="shared" si="29"/>
        <v>-9.3961120161050761E-4</v>
      </c>
    </row>
    <row r="278" spans="1:12" x14ac:dyDescent="0.2">
      <c r="A278" s="7">
        <v>45994</v>
      </c>
      <c r="B278" s="8">
        <v>306.2320556640625</v>
      </c>
      <c r="C278" s="8">
        <v>169.86891174316409</v>
      </c>
      <c r="D278" s="8">
        <v>52.961086273193359</v>
      </c>
      <c r="F278" s="9">
        <f t="shared" si="24"/>
        <v>1.38041311261623E-2</v>
      </c>
      <c r="G278" s="9">
        <f t="shared" si="25"/>
        <v>2.7381953359703726E-2</v>
      </c>
      <c r="H278" s="9">
        <f t="shared" si="26"/>
        <v>1.6920510458764637E-2</v>
      </c>
      <c r="J278" s="9">
        <f t="shared" si="27"/>
        <v>1.3709721940453397E-2</v>
      </c>
      <c r="K278" s="9">
        <f t="shared" si="28"/>
        <v>2.7013773547043759E-2</v>
      </c>
      <c r="L278" s="9">
        <f t="shared" si="29"/>
        <v>1.677895320420008E-2</v>
      </c>
    </row>
    <row r="279" spans="1:12" x14ac:dyDescent="0.2">
      <c r="A279" s="7">
        <v>45995</v>
      </c>
      <c r="B279" s="8">
        <v>310.12704467773438</v>
      </c>
      <c r="C279" s="8">
        <v>171.0129699707031</v>
      </c>
      <c r="D279" s="8">
        <v>53.029621124267578</v>
      </c>
      <c r="F279" s="9">
        <f t="shared" si="24"/>
        <v>1.2719076731616541E-2</v>
      </c>
      <c r="G279" s="9">
        <f t="shared" si="25"/>
        <v>6.7349476475646597E-3</v>
      </c>
      <c r="H279" s="9">
        <f t="shared" si="26"/>
        <v>1.2940605243760839E-3</v>
      </c>
      <c r="J279" s="9">
        <f t="shared" si="27"/>
        <v>1.2638868674103522E-2</v>
      </c>
      <c r="K279" s="9">
        <f t="shared" si="28"/>
        <v>6.7123692073718039E-3</v>
      </c>
      <c r="L279" s="9">
        <f t="shared" si="29"/>
        <v>1.2932239496967798E-3</v>
      </c>
    </row>
    <row r="280" spans="1:12" x14ac:dyDescent="0.2">
      <c r="A280" s="7">
        <v>45996</v>
      </c>
      <c r="B280" s="8">
        <v>309.08709716796881</v>
      </c>
      <c r="C280" s="8">
        <v>172.59706115722659</v>
      </c>
      <c r="D280" s="8">
        <v>53.098518371582031</v>
      </c>
      <c r="F280" s="9">
        <f t="shared" si="24"/>
        <v>-3.3532951337611472E-3</v>
      </c>
      <c r="G280" s="9">
        <f t="shared" si="25"/>
        <v>9.2629885721233762E-3</v>
      </c>
      <c r="H280" s="9">
        <f t="shared" si="26"/>
        <v>1.2992219415071116E-3</v>
      </c>
      <c r="J280" s="9">
        <f t="shared" si="27"/>
        <v>-3.3589300283911189E-3</v>
      </c>
      <c r="K280" s="9">
        <f t="shared" si="28"/>
        <v>9.2203501970817749E-3</v>
      </c>
      <c r="L280" s="9">
        <f t="shared" si="29"/>
        <v>1.2983786829880886E-3</v>
      </c>
    </row>
    <row r="281" spans="1:12" x14ac:dyDescent="0.2">
      <c r="A281" s="7">
        <v>45999</v>
      </c>
      <c r="B281" s="8">
        <v>309.25384521484381</v>
      </c>
      <c r="C281" s="8">
        <v>172.90995788574219</v>
      </c>
      <c r="D281" s="8">
        <v>53.049308776855469</v>
      </c>
      <c r="F281" s="9">
        <f t="shared" si="24"/>
        <v>5.3948562849392978E-4</v>
      </c>
      <c r="G281" s="9">
        <f t="shared" si="25"/>
        <v>1.8128740224061524E-3</v>
      </c>
      <c r="H281" s="9">
        <f t="shared" si="26"/>
        <v>-9.2676022299142957E-4</v>
      </c>
      <c r="J281" s="9">
        <f t="shared" si="27"/>
        <v>5.3934015843923853E-4</v>
      </c>
      <c r="K281" s="9">
        <f t="shared" si="28"/>
        <v>1.8112327496100911E-3</v>
      </c>
      <c r="L281" s="9">
        <f t="shared" si="29"/>
        <v>-9.2718993075811362E-4</v>
      </c>
    </row>
    <row r="282" spans="1:12" x14ac:dyDescent="0.2">
      <c r="A282" s="7">
        <v>46000</v>
      </c>
      <c r="B282" s="8">
        <v>294.83160400390619</v>
      </c>
      <c r="C282" s="8">
        <v>174.86561584472659</v>
      </c>
      <c r="D282" s="8">
        <v>52.694992065429688</v>
      </c>
      <c r="F282" s="9">
        <f t="shared" si="24"/>
        <v>-4.6635608365413361E-2</v>
      </c>
      <c r="G282" s="9">
        <f t="shared" si="25"/>
        <v>1.1310267973558163E-2</v>
      </c>
      <c r="H282" s="9">
        <f t="shared" si="26"/>
        <v>-6.6790071274286378E-3</v>
      </c>
      <c r="J282" s="9">
        <f t="shared" si="27"/>
        <v>-4.7758085729342467E-2</v>
      </c>
      <c r="K282" s="9">
        <f t="shared" si="28"/>
        <v>1.1246785116368287E-2</v>
      </c>
      <c r="L282" s="9">
        <f t="shared" si="29"/>
        <v>-6.7014115106125037E-3</v>
      </c>
    </row>
    <row r="283" spans="1:12" x14ac:dyDescent="0.2">
      <c r="A283" s="7">
        <v>46001</v>
      </c>
      <c r="B283" s="8">
        <v>304.25018310546881</v>
      </c>
      <c r="C283" s="8">
        <v>175.72611999511719</v>
      </c>
      <c r="D283" s="8">
        <v>53.226470947265618</v>
      </c>
      <c r="F283" s="9">
        <f t="shared" si="24"/>
        <v>3.1945622428719789E-2</v>
      </c>
      <c r="G283" s="9">
        <f t="shared" si="25"/>
        <v>4.920945414189859E-3</v>
      </c>
      <c r="H283" s="9">
        <f t="shared" si="26"/>
        <v>1.0085946709623039E-2</v>
      </c>
      <c r="J283" s="9">
        <f t="shared" si="27"/>
        <v>3.1445974226089073E-2</v>
      </c>
      <c r="K283" s="9">
        <f t="shared" si="28"/>
        <v>4.9088771376653078E-3</v>
      </c>
      <c r="L283" s="9">
        <f t="shared" si="29"/>
        <v>1.0035422984831977E-2</v>
      </c>
    </row>
    <row r="284" spans="1:12" x14ac:dyDescent="0.2">
      <c r="A284" s="7">
        <v>46002</v>
      </c>
      <c r="B284" s="8">
        <v>311.38284301757812</v>
      </c>
      <c r="C284" s="8">
        <v>176.29325866699219</v>
      </c>
      <c r="D284" s="8">
        <v>53.698890686035163</v>
      </c>
      <c r="F284" s="9">
        <f t="shared" si="24"/>
        <v>2.3443403843858235E-2</v>
      </c>
      <c r="G284" s="9">
        <f t="shared" si="25"/>
        <v>3.2274010937631825E-3</v>
      </c>
      <c r="H284" s="9">
        <f t="shared" si="26"/>
        <v>8.8756539812229196E-3</v>
      </c>
      <c r="J284" s="9">
        <f t="shared" si="27"/>
        <v>2.3172827906222961E-2</v>
      </c>
      <c r="K284" s="9">
        <f t="shared" si="28"/>
        <v>3.2222042134624853E-3</v>
      </c>
      <c r="L284" s="9">
        <f t="shared" si="29"/>
        <v>8.8364968903869162E-3</v>
      </c>
    </row>
    <row r="285" spans="1:12" x14ac:dyDescent="0.2">
      <c r="A285" s="7">
        <v>46003</v>
      </c>
      <c r="B285" s="8">
        <v>312.50128173828119</v>
      </c>
      <c r="C285" s="8">
        <v>174.4549255371094</v>
      </c>
      <c r="D285" s="8">
        <v>54.269741058349609</v>
      </c>
      <c r="F285" s="9">
        <f t="shared" si="24"/>
        <v>3.5918443992108973E-3</v>
      </c>
      <c r="G285" s="9">
        <f t="shared" si="25"/>
        <v>-1.0427699526249556E-2</v>
      </c>
      <c r="H285" s="9">
        <f t="shared" si="26"/>
        <v>1.0630580353178543E-2</v>
      </c>
      <c r="J285" s="9">
        <f t="shared" si="27"/>
        <v>3.5854091311675372E-3</v>
      </c>
      <c r="K285" s="9">
        <f t="shared" si="28"/>
        <v>-1.048244892439283E-2</v>
      </c>
      <c r="L285" s="9">
        <f t="shared" si="29"/>
        <v>1.0574473019262313E-2</v>
      </c>
    </row>
    <row r="286" spans="1:12" x14ac:dyDescent="0.2">
      <c r="A286" s="7">
        <v>46006</v>
      </c>
      <c r="B286" s="8">
        <v>313.97296142578119</v>
      </c>
      <c r="C286" s="8">
        <v>173.84867858886719</v>
      </c>
      <c r="D286" s="8">
        <v>54.456737518310547</v>
      </c>
      <c r="F286" s="9">
        <f t="shared" si="24"/>
        <v>4.7093556842834339E-3</v>
      </c>
      <c r="G286" s="9">
        <f t="shared" si="25"/>
        <v>-3.475092184274553E-3</v>
      </c>
      <c r="H286" s="9">
        <f t="shared" si="26"/>
        <v>3.4456855019795452E-3</v>
      </c>
      <c r="J286" s="9">
        <f t="shared" si="27"/>
        <v>4.6983013610434766E-3</v>
      </c>
      <c r="K286" s="9">
        <f t="shared" si="28"/>
        <v>-3.4811443423920282E-3</v>
      </c>
      <c r="L286" s="9">
        <f t="shared" si="29"/>
        <v>3.4397627291324756E-3</v>
      </c>
    </row>
    <row r="287" spans="1:12" x14ac:dyDescent="0.2">
      <c r="A287" s="7">
        <v>46007</v>
      </c>
      <c r="B287" s="8">
        <v>309.58737182617188</v>
      </c>
      <c r="C287" s="8">
        <v>172.59706115722659</v>
      </c>
      <c r="D287" s="8">
        <v>53.9449462890625</v>
      </c>
      <c r="F287" s="9">
        <f t="shared" si="24"/>
        <v>-1.3968048648819731E-2</v>
      </c>
      <c r="G287" s="9">
        <f t="shared" si="25"/>
        <v>-7.1994647402556788E-3</v>
      </c>
      <c r="H287" s="9">
        <f t="shared" si="26"/>
        <v>-9.3981250543325734E-3</v>
      </c>
      <c r="J287" s="9">
        <f t="shared" si="27"/>
        <v>-1.4066519883051997E-2</v>
      </c>
      <c r="K287" s="9">
        <f t="shared" si="28"/>
        <v>-7.2255059503213565E-3</v>
      </c>
      <c r="L287" s="9">
        <f t="shared" si="29"/>
        <v>-9.4425660923919737E-3</v>
      </c>
    </row>
    <row r="288" spans="1:12" x14ac:dyDescent="0.2">
      <c r="A288" s="7">
        <v>46008</v>
      </c>
      <c r="B288" s="8">
        <v>309.0281982421875</v>
      </c>
      <c r="C288" s="8">
        <v>170.92497253417969</v>
      </c>
      <c r="D288" s="8">
        <v>53.689048767089837</v>
      </c>
      <c r="F288" s="9">
        <f t="shared" si="24"/>
        <v>-1.8061898994328196E-3</v>
      </c>
      <c r="G288" s="9">
        <f t="shared" si="25"/>
        <v>-9.6878163036838716E-3</v>
      </c>
      <c r="H288" s="9">
        <f t="shared" si="26"/>
        <v>-4.7436792429348396E-3</v>
      </c>
      <c r="J288" s="9">
        <f t="shared" si="27"/>
        <v>-1.8078230271980826E-3</v>
      </c>
      <c r="K288" s="9">
        <f t="shared" si="28"/>
        <v>-9.7350484947987259E-3</v>
      </c>
      <c r="L288" s="9">
        <f t="shared" si="29"/>
        <v>-4.7549661979235606E-3</v>
      </c>
    </row>
    <row r="289" spans="1:12" x14ac:dyDescent="0.2">
      <c r="A289" s="7">
        <v>46009</v>
      </c>
      <c r="B289" s="8">
        <v>307.08560180664062</v>
      </c>
      <c r="C289" s="8">
        <v>169.1257629394531</v>
      </c>
      <c r="D289" s="8">
        <v>53.40362548828125</v>
      </c>
      <c r="F289" s="9">
        <f t="shared" si="24"/>
        <v>-6.2861462047695271E-3</v>
      </c>
      <c r="G289" s="9">
        <f t="shared" si="25"/>
        <v>-1.0526312030659013E-2</v>
      </c>
      <c r="H289" s="9">
        <f t="shared" si="26"/>
        <v>-5.3162290143524693E-3</v>
      </c>
      <c r="J289" s="9">
        <f t="shared" si="27"/>
        <v>-6.3059872145193405E-3</v>
      </c>
      <c r="K289" s="9">
        <f t="shared" si="28"/>
        <v>-1.0582105531734885E-2</v>
      </c>
      <c r="L289" s="9">
        <f t="shared" si="29"/>
        <v>-5.3304104432983414E-3</v>
      </c>
    </row>
    <row r="290" spans="1:12" x14ac:dyDescent="0.2">
      <c r="A290" s="7">
        <v>46010</v>
      </c>
      <c r="B290" s="8">
        <v>311.21603393554688</v>
      </c>
      <c r="C290" s="8">
        <v>173.056640625</v>
      </c>
      <c r="D290" s="8">
        <v>54.397686004638672</v>
      </c>
      <c r="F290" s="9">
        <f t="shared" si="24"/>
        <v>1.3450425889739437E-2</v>
      </c>
      <c r="G290" s="9">
        <f t="shared" si="25"/>
        <v>2.3242335273036652E-2</v>
      </c>
      <c r="H290" s="9">
        <f t="shared" si="26"/>
        <v>1.8614101706925457E-2</v>
      </c>
      <c r="J290" s="9">
        <f t="shared" si="27"/>
        <v>1.3360771939292592E-2</v>
      </c>
      <c r="K290" s="9">
        <f t="shared" si="28"/>
        <v>2.2976345791137526E-2</v>
      </c>
      <c r="L290" s="9">
        <f t="shared" si="29"/>
        <v>1.844297957725478E-2</v>
      </c>
    </row>
    <row r="291" spans="1:12" x14ac:dyDescent="0.2">
      <c r="A291" s="7">
        <v>46013</v>
      </c>
      <c r="B291" s="8">
        <v>316.98495483398438</v>
      </c>
      <c r="C291" s="8">
        <v>175.77500915527341</v>
      </c>
      <c r="D291" s="8">
        <v>54.998058319091797</v>
      </c>
      <c r="F291" s="9">
        <f t="shared" si="24"/>
        <v>1.8536708489872433E-2</v>
      </c>
      <c r="G291" s="9">
        <f t="shared" si="25"/>
        <v>1.5707970063765897E-2</v>
      </c>
      <c r="H291" s="9">
        <f t="shared" si="26"/>
        <v>1.1036725246032164E-2</v>
      </c>
      <c r="J291" s="9">
        <f t="shared" si="27"/>
        <v>1.8366997753324149E-2</v>
      </c>
      <c r="K291" s="9">
        <f t="shared" si="28"/>
        <v>1.5585876800471158E-2</v>
      </c>
      <c r="L291" s="9">
        <f t="shared" si="29"/>
        <v>1.0976265042304541E-2</v>
      </c>
    </row>
    <row r="292" spans="1:12" x14ac:dyDescent="0.2">
      <c r="A292" s="7">
        <v>46014</v>
      </c>
      <c r="B292" s="8">
        <v>319.77127075195312</v>
      </c>
      <c r="C292" s="8">
        <v>175.5207824707031</v>
      </c>
      <c r="D292" s="8">
        <v>55.086639404296882</v>
      </c>
      <c r="F292" s="9">
        <f t="shared" si="24"/>
        <v>8.7900573054895403E-3</v>
      </c>
      <c r="G292" s="9">
        <f t="shared" si="25"/>
        <v>-1.4463187104473141E-3</v>
      </c>
      <c r="H292" s="9">
        <f t="shared" si="26"/>
        <v>1.6106220458029785E-3</v>
      </c>
      <c r="J292" s="9">
        <f t="shared" si="27"/>
        <v>8.7516496579579696E-3</v>
      </c>
      <c r="K292" s="9">
        <f t="shared" si="28"/>
        <v>-1.4473656389366785E-3</v>
      </c>
      <c r="L292" s="9">
        <f t="shared" si="29"/>
        <v>1.6093263851422817E-3</v>
      </c>
    </row>
    <row r="293" spans="1:12" x14ac:dyDescent="0.2">
      <c r="A293" s="7">
        <v>46015</v>
      </c>
      <c r="B293" s="8">
        <v>322.9500732421875</v>
      </c>
      <c r="C293" s="8">
        <v>177.62309265136719</v>
      </c>
      <c r="D293" s="8">
        <v>55.362220764160163</v>
      </c>
      <c r="F293" s="9">
        <f t="shared" si="24"/>
        <v>9.9408633013193803E-3</v>
      </c>
      <c r="G293" s="9">
        <f t="shared" si="25"/>
        <v>1.1977557022428309E-2</v>
      </c>
      <c r="H293" s="9">
        <f t="shared" si="26"/>
        <v>5.0026896329744552E-3</v>
      </c>
      <c r="J293" s="9">
        <f t="shared" si="27"/>
        <v>9.8917779521679374E-3</v>
      </c>
      <c r="K293" s="9">
        <f t="shared" si="28"/>
        <v>1.1906393764055716E-2</v>
      </c>
      <c r="L293" s="9">
        <f t="shared" si="29"/>
        <v>4.9902177591737941E-3</v>
      </c>
    </row>
    <row r="294" spans="1:12" x14ac:dyDescent="0.2">
      <c r="A294" s="7">
        <v>46017</v>
      </c>
      <c r="B294" s="8">
        <v>321.7138671875</v>
      </c>
      <c r="C294" s="8">
        <v>177.83821105957031</v>
      </c>
      <c r="D294" s="8">
        <v>55.283477783203118</v>
      </c>
      <c r="F294" s="9">
        <f t="shared" si="24"/>
        <v>-3.8278550064314576E-3</v>
      </c>
      <c r="G294" s="9">
        <f t="shared" si="25"/>
        <v>1.2110948243950759E-3</v>
      </c>
      <c r="H294" s="9">
        <f t="shared" si="26"/>
        <v>-1.4223233799179891E-3</v>
      </c>
      <c r="J294" s="9">
        <f t="shared" si="27"/>
        <v>-3.8351999930938165E-3</v>
      </c>
      <c r="K294" s="9">
        <f t="shared" si="28"/>
        <v>1.2103620406456353E-3</v>
      </c>
      <c r="L294" s="9">
        <f t="shared" si="29"/>
        <v>-1.4233358419626875E-3</v>
      </c>
    </row>
    <row r="295" spans="1:12" x14ac:dyDescent="0.2">
      <c r="A295" s="7">
        <v>46020</v>
      </c>
      <c r="B295" s="8">
        <v>317.63247680664062</v>
      </c>
      <c r="C295" s="8">
        <v>175.9510192871094</v>
      </c>
      <c r="D295" s="8">
        <v>54.476417541503913</v>
      </c>
      <c r="F295" s="9">
        <f t="shared" si="24"/>
        <v>-1.2686398682592914E-2</v>
      </c>
      <c r="G295" s="9">
        <f t="shared" si="25"/>
        <v>-1.0611846358647647E-2</v>
      </c>
      <c r="H295" s="9">
        <f t="shared" si="26"/>
        <v>-1.4598579432070657E-2</v>
      </c>
      <c r="J295" s="9">
        <f t="shared" si="27"/>
        <v>-1.2767558183511397E-2</v>
      </c>
      <c r="K295" s="9">
        <f t="shared" si="28"/>
        <v>-1.0668553535575599E-2</v>
      </c>
      <c r="L295" s="9">
        <f t="shared" si="29"/>
        <v>-1.4706187257797595E-2</v>
      </c>
    </row>
    <row r="296" spans="1:12" x14ac:dyDescent="0.2">
      <c r="A296" s="7">
        <v>46021</v>
      </c>
      <c r="B296" s="8">
        <v>317.3087158203125</v>
      </c>
      <c r="C296" s="8">
        <v>175.11009216308591</v>
      </c>
      <c r="D296" s="8">
        <v>54.407527923583977</v>
      </c>
      <c r="F296" s="9">
        <f t="shared" si="24"/>
        <v>-1.0192943416337252E-3</v>
      </c>
      <c r="G296" s="9">
        <f t="shared" si="25"/>
        <v>-4.7793251066724496E-3</v>
      </c>
      <c r="H296" s="9">
        <f t="shared" si="26"/>
        <v>-1.2645768761767595E-3</v>
      </c>
      <c r="J296" s="9">
        <f t="shared" si="27"/>
        <v>-1.0198141753835896E-3</v>
      </c>
      <c r="K296" s="9">
        <f t="shared" si="28"/>
        <v>-4.7907826015487365E-3</v>
      </c>
      <c r="L296" s="9">
        <f t="shared" si="29"/>
        <v>-1.2653771282392862E-3</v>
      </c>
    </row>
    <row r="297" spans="1:12" x14ac:dyDescent="0.2">
      <c r="A297" s="7">
        <v>46022</v>
      </c>
      <c r="B297" s="8">
        <v>316.13140869140619</v>
      </c>
      <c r="C297" s="8">
        <v>173.5944519042969</v>
      </c>
      <c r="D297" s="8">
        <v>54.131946563720703</v>
      </c>
      <c r="F297" s="9">
        <f t="shared" si="24"/>
        <v>-3.710289286768309E-3</v>
      </c>
      <c r="G297" s="9">
        <f t="shared" si="25"/>
        <v>-8.6553564107397785E-3</v>
      </c>
      <c r="H297" s="9">
        <f t="shared" si="26"/>
        <v>-5.0651329031220493E-3</v>
      </c>
      <c r="J297" s="9">
        <f t="shared" si="27"/>
        <v>-3.7171894831682616E-3</v>
      </c>
      <c r="K297" s="9">
        <f t="shared" si="28"/>
        <v>-8.6930315601323124E-3</v>
      </c>
      <c r="L297" s="9">
        <f t="shared" si="29"/>
        <v>-5.0780041702997132E-3</v>
      </c>
    </row>
    <row r="298" spans="1:12" x14ac:dyDescent="0.2">
      <c r="A298" s="7">
        <v>46024</v>
      </c>
      <c r="B298" s="8">
        <v>319.32980346679688</v>
      </c>
      <c r="C298" s="8">
        <v>177.86756896972659</v>
      </c>
      <c r="D298" s="8">
        <v>55.06695556640625</v>
      </c>
      <c r="F298" s="9">
        <f t="shared" si="24"/>
        <v>1.0117295173643459E-2</v>
      </c>
      <c r="G298" s="9">
        <f t="shared" si="25"/>
        <v>2.461551632874448E-2</v>
      </c>
      <c r="H298" s="9">
        <f t="shared" si="26"/>
        <v>1.7272776281653135E-2</v>
      </c>
      <c r="J298" s="9">
        <f t="shared" si="27"/>
        <v>1.0066457945446843E-2</v>
      </c>
      <c r="K298" s="9">
        <f t="shared" si="28"/>
        <v>2.4317436199773022E-2</v>
      </c>
      <c r="L298" s="9">
        <f t="shared" si="29"/>
        <v>1.7125297702243615E-2</v>
      </c>
    </row>
    <row r="299" spans="1:12" x14ac:dyDescent="0.2">
      <c r="A299" s="7">
        <v>46027</v>
      </c>
      <c r="B299" s="8">
        <v>327.72808837890619</v>
      </c>
      <c r="C299" s="8">
        <v>182.4046936035156</v>
      </c>
      <c r="D299" s="8">
        <v>55.992115020751953</v>
      </c>
      <c r="F299" s="9">
        <f t="shared" si="24"/>
        <v>2.6299721544727594E-2</v>
      </c>
      <c r="G299" s="9">
        <f t="shared" si="25"/>
        <v>2.5508442376930729E-2</v>
      </c>
      <c r="H299" s="9">
        <f t="shared" si="26"/>
        <v>1.6800628341075319E-2</v>
      </c>
      <c r="J299" s="9">
        <f t="shared" si="27"/>
        <v>2.5959830349927052E-2</v>
      </c>
      <c r="K299" s="9">
        <f t="shared" si="28"/>
        <v>2.5188530945881086E-2</v>
      </c>
      <c r="L299" s="9">
        <f t="shared" si="29"/>
        <v>1.6661058852274407E-2</v>
      </c>
    </row>
    <row r="300" spans="1:12" x14ac:dyDescent="0.2">
      <c r="A300" s="7">
        <v>46028</v>
      </c>
      <c r="B300" s="8">
        <v>329.76806640625</v>
      </c>
      <c r="C300" s="8">
        <v>183.587890625</v>
      </c>
      <c r="D300" s="8">
        <v>56.346435546875</v>
      </c>
      <c r="F300" s="9">
        <f t="shared" si="24"/>
        <v>6.2246053959991166E-3</v>
      </c>
      <c r="G300" s="9">
        <f t="shared" si="25"/>
        <v>6.4866588578924578E-3</v>
      </c>
      <c r="H300" s="9">
        <f t="shared" si="26"/>
        <v>6.3280432609436055E-3</v>
      </c>
      <c r="J300" s="9">
        <f t="shared" si="27"/>
        <v>6.2053125586395723E-3</v>
      </c>
      <c r="K300" s="9">
        <f t="shared" si="28"/>
        <v>6.4657110251540896E-3</v>
      </c>
      <c r="L300" s="9">
        <f t="shared" si="29"/>
        <v>6.3081052633219541E-3</v>
      </c>
    </row>
    <row r="301" spans="1:12" x14ac:dyDescent="0.2">
      <c r="A301" s="7">
        <v>46029</v>
      </c>
      <c r="B301" s="8">
        <v>322.25836181640619</v>
      </c>
      <c r="C301" s="8">
        <v>180.6934814453125</v>
      </c>
      <c r="D301" s="8">
        <v>54.761848449707031</v>
      </c>
      <c r="F301" s="9">
        <f t="shared" si="24"/>
        <v>-2.2772685880968258E-2</v>
      </c>
      <c r="G301" s="9">
        <f t="shared" si="25"/>
        <v>-1.5765795716884634E-2</v>
      </c>
      <c r="H301" s="9">
        <f t="shared" si="26"/>
        <v>-2.812222426829003E-2</v>
      </c>
      <c r="J301" s="9">
        <f t="shared" si="27"/>
        <v>-2.3035988577977794E-2</v>
      </c>
      <c r="K301" s="9">
        <f t="shared" si="28"/>
        <v>-1.5891397767520143E-2</v>
      </c>
      <c r="L301" s="9">
        <f t="shared" si="29"/>
        <v>-2.8525227560265529E-2</v>
      </c>
    </row>
    <row r="302" spans="1:12" x14ac:dyDescent="0.2">
      <c r="A302" s="7">
        <v>46030</v>
      </c>
      <c r="B302" s="8">
        <v>325.01788330078119</v>
      </c>
      <c r="C302" s="8">
        <v>180.5859375</v>
      </c>
      <c r="D302" s="8">
        <v>55.293327331542969</v>
      </c>
      <c r="F302" s="9">
        <f t="shared" si="24"/>
        <v>8.5630717813527379E-3</v>
      </c>
      <c r="G302" s="9">
        <f t="shared" si="25"/>
        <v>-5.951733535282111E-4</v>
      </c>
      <c r="H302" s="9">
        <f t="shared" si="26"/>
        <v>9.7052765179035383E-3</v>
      </c>
      <c r="J302" s="9">
        <f t="shared" si="27"/>
        <v>8.5266166463132259E-3</v>
      </c>
      <c r="K302" s="9">
        <f t="shared" si="28"/>
        <v>-5.9535053949631874E-4</v>
      </c>
      <c r="L302" s="9">
        <f t="shared" si="29"/>
        <v>9.6584828418616892E-3</v>
      </c>
    </row>
    <row r="303" spans="1:12" x14ac:dyDescent="0.2">
      <c r="A303" s="7">
        <v>46031</v>
      </c>
      <c r="B303" s="8">
        <v>324.42654418945312</v>
      </c>
      <c r="C303" s="8">
        <v>182.1896057128906</v>
      </c>
      <c r="D303" s="8">
        <v>54.968528747558587</v>
      </c>
      <c r="F303" s="9">
        <f t="shared" si="24"/>
        <v>-1.819404844196959E-3</v>
      </c>
      <c r="G303" s="9">
        <f t="shared" si="25"/>
        <v>8.8803604261300517E-3</v>
      </c>
      <c r="H303" s="9">
        <f t="shared" si="26"/>
        <v>-5.8741009025712332E-3</v>
      </c>
      <c r="J303" s="9">
        <f t="shared" si="27"/>
        <v>-1.8210619714858255E-3</v>
      </c>
      <c r="K303" s="9">
        <f t="shared" si="28"/>
        <v>8.8411619191352247E-3</v>
      </c>
      <c r="L303" s="9">
        <f t="shared" si="29"/>
        <v>-5.8914212944042622E-3</v>
      </c>
    </row>
    <row r="304" spans="1:12" x14ac:dyDescent="0.2">
      <c r="A304" s="7">
        <v>46034</v>
      </c>
      <c r="B304" s="8">
        <v>319.79452514648438</v>
      </c>
      <c r="C304" s="8">
        <v>182.43403625488281</v>
      </c>
      <c r="D304" s="8">
        <v>54.318946838378913</v>
      </c>
      <c r="F304" s="9">
        <f t="shared" si="24"/>
        <v>-1.427755874458847E-2</v>
      </c>
      <c r="G304" s="9">
        <f t="shared" si="25"/>
        <v>1.3416272626298742E-3</v>
      </c>
      <c r="H304" s="9">
        <f t="shared" si="26"/>
        <v>-1.181734210429497E-2</v>
      </c>
      <c r="J304" s="9">
        <f t="shared" si="27"/>
        <v>-1.4380463748952767E-2</v>
      </c>
      <c r="K304" s="9">
        <f t="shared" si="28"/>
        <v>1.3407280849249885E-3</v>
      </c>
      <c r="L304" s="9">
        <f t="shared" si="29"/>
        <v>-1.188772190915028E-2</v>
      </c>
    </row>
    <row r="305" spans="1:12" x14ac:dyDescent="0.2">
      <c r="A305" s="7">
        <v>46035</v>
      </c>
      <c r="B305" s="8">
        <v>306.40118408203119</v>
      </c>
      <c r="C305" s="8">
        <v>178.70849609375</v>
      </c>
      <c r="D305" s="8">
        <v>53.679206848144531</v>
      </c>
      <c r="F305" s="9">
        <f t="shared" si="24"/>
        <v>-4.1881083043301848E-2</v>
      </c>
      <c r="G305" s="9">
        <f t="shared" si="25"/>
        <v>-2.0421299871520526E-2</v>
      </c>
      <c r="H305" s="9">
        <f t="shared" si="26"/>
        <v>-1.177747411299912E-2</v>
      </c>
      <c r="J305" s="9">
        <f t="shared" si="27"/>
        <v>-4.2783378279854706E-2</v>
      </c>
      <c r="K305" s="9">
        <f t="shared" si="28"/>
        <v>-2.06326975781649E-2</v>
      </c>
      <c r="L305" s="9">
        <f t="shared" si="29"/>
        <v>-1.1847377963861741E-2</v>
      </c>
    </row>
    <row r="306" spans="1:12" x14ac:dyDescent="0.2">
      <c r="A306" s="7">
        <v>46036</v>
      </c>
      <c r="B306" s="8">
        <v>303.4150390625</v>
      </c>
      <c r="C306" s="8">
        <v>176.77239990234381</v>
      </c>
      <c r="D306" s="8">
        <v>51.651721954345703</v>
      </c>
      <c r="F306" s="9">
        <f t="shared" si="24"/>
        <v>-9.7458664478650148E-3</v>
      </c>
      <c r="G306" s="9">
        <f t="shared" si="25"/>
        <v>-1.0833822866432308E-2</v>
      </c>
      <c r="H306" s="9">
        <f t="shared" si="26"/>
        <v>-3.7770395891550179E-2</v>
      </c>
      <c r="J306" s="9">
        <f t="shared" si="27"/>
        <v>-9.793668237740142E-3</v>
      </c>
      <c r="K306" s="9">
        <f t="shared" si="28"/>
        <v>-1.0892936061001678E-2</v>
      </c>
      <c r="L306" s="9">
        <f t="shared" si="29"/>
        <v>-3.8502183085061828E-2</v>
      </c>
    </row>
    <row r="307" spans="1:12" x14ac:dyDescent="0.2">
      <c r="A307" s="7">
        <v>46037</v>
      </c>
      <c r="B307" s="8">
        <v>304.78494262695312</v>
      </c>
      <c r="C307" s="8">
        <v>186.99072265625</v>
      </c>
      <c r="D307" s="8">
        <v>51.759983062744141</v>
      </c>
      <c r="F307" s="9">
        <f t="shared" si="24"/>
        <v>4.5149494523604172E-3</v>
      </c>
      <c r="G307" s="9">
        <f t="shared" si="25"/>
        <v>5.7804967062455415E-2</v>
      </c>
      <c r="H307" s="9">
        <f t="shared" si="26"/>
        <v>2.095982559770837E-3</v>
      </c>
      <c r="J307" s="9">
        <f t="shared" si="27"/>
        <v>4.5047876433040677E-3</v>
      </c>
      <c r="K307" s="9">
        <f t="shared" si="28"/>
        <v>5.6195975292391051E-2</v>
      </c>
      <c r="L307" s="9">
        <f t="shared" si="29"/>
        <v>2.0937890528255161E-3</v>
      </c>
    </row>
    <row r="308" spans="1:12" x14ac:dyDescent="0.2">
      <c r="A308" s="7">
        <v>46038</v>
      </c>
      <c r="B308" s="8">
        <v>307.948486328125</v>
      </c>
      <c r="C308" s="8">
        <v>184.89817810058591</v>
      </c>
      <c r="D308" s="8">
        <v>52.133987426757812</v>
      </c>
      <c r="F308" s="9">
        <f t="shared" si="24"/>
        <v>1.0379593144940635E-2</v>
      </c>
      <c r="G308" s="9">
        <f t="shared" si="25"/>
        <v>-1.119063302146206E-2</v>
      </c>
      <c r="H308" s="9">
        <f t="shared" si="26"/>
        <v>7.2257435548288562E-3</v>
      </c>
      <c r="J308" s="9">
        <f t="shared" si="27"/>
        <v>1.0326095041932494E-2</v>
      </c>
      <c r="K308" s="9">
        <f t="shared" si="28"/>
        <v>-1.1253719246579693E-2</v>
      </c>
      <c r="L308" s="9">
        <f t="shared" si="29"/>
        <v>7.1997629476011626E-3</v>
      </c>
    </row>
    <row r="309" spans="1:12" x14ac:dyDescent="0.2">
      <c r="A309" s="7">
        <v>46042</v>
      </c>
      <c r="B309" s="8">
        <v>298.3592529296875</v>
      </c>
      <c r="C309" s="8">
        <v>178.06315612792969</v>
      </c>
      <c r="D309" s="8">
        <v>51.277717590332031</v>
      </c>
      <c r="F309" s="9">
        <f t="shared" si="24"/>
        <v>-3.1139082749768732E-2</v>
      </c>
      <c r="G309" s="9">
        <f t="shared" si="25"/>
        <v>-3.6966410609724498E-2</v>
      </c>
      <c r="H309" s="9">
        <f t="shared" si="26"/>
        <v>-1.642440716104332E-2</v>
      </c>
      <c r="J309" s="9">
        <f t="shared" si="27"/>
        <v>-3.1634209642613244E-2</v>
      </c>
      <c r="K309" s="9">
        <f t="shared" si="28"/>
        <v>-3.7666987843937745E-2</v>
      </c>
      <c r="L309" s="9">
        <f t="shared" si="29"/>
        <v>-1.6560783060462859E-2</v>
      </c>
    </row>
    <row r="310" spans="1:12" x14ac:dyDescent="0.2">
      <c r="A310" s="7">
        <v>46043</v>
      </c>
      <c r="B310" s="8">
        <v>297.66943359375</v>
      </c>
      <c r="C310" s="8">
        <v>179.256103515625</v>
      </c>
      <c r="D310" s="8">
        <v>51.248188018798828</v>
      </c>
      <c r="F310" s="9">
        <f t="shared" si="24"/>
        <v>-2.3120427108056507E-3</v>
      </c>
      <c r="G310" s="9">
        <f t="shared" si="25"/>
        <v>6.699574542182285E-3</v>
      </c>
      <c r="H310" s="9">
        <f t="shared" si="26"/>
        <v>-5.758753103857206E-4</v>
      </c>
      <c r="J310" s="9">
        <f t="shared" si="27"/>
        <v>-2.3147196084176386E-3</v>
      </c>
      <c r="K310" s="9">
        <f t="shared" si="28"/>
        <v>6.6772321269292344E-3</v>
      </c>
      <c r="L310" s="9">
        <f t="shared" si="29"/>
        <v>-5.7604119025941609E-4</v>
      </c>
    </row>
    <row r="311" spans="1:12" x14ac:dyDescent="0.2">
      <c r="A311" s="7">
        <v>46044</v>
      </c>
      <c r="B311" s="8">
        <v>299.23638916015619</v>
      </c>
      <c r="C311" s="8">
        <v>178.99208068847659</v>
      </c>
      <c r="D311" s="8">
        <v>51.6221923828125</v>
      </c>
      <c r="F311" s="9">
        <f t="shared" si="24"/>
        <v>5.2640795109137883E-3</v>
      </c>
      <c r="G311" s="9">
        <f t="shared" si="25"/>
        <v>-1.4728805433695813E-3</v>
      </c>
      <c r="H311" s="9">
        <f t="shared" si="26"/>
        <v>7.2979041498302255E-3</v>
      </c>
      <c r="J311" s="9">
        <f t="shared" si="27"/>
        <v>5.250272676684836E-3</v>
      </c>
      <c r="K311" s="9">
        <f t="shared" si="28"/>
        <v>-1.4739662981728084E-3</v>
      </c>
      <c r="L311" s="9">
        <f t="shared" si="29"/>
        <v>7.2714033029918287E-3</v>
      </c>
    </row>
    <row r="312" spans="1:12" x14ac:dyDescent="0.2">
      <c r="A312" s="7">
        <v>46045</v>
      </c>
      <c r="B312" s="8">
        <v>293.41189575195312</v>
      </c>
      <c r="C312" s="8">
        <v>175.0318603515625</v>
      </c>
      <c r="D312" s="8">
        <v>50.903717041015618</v>
      </c>
      <c r="F312" s="9">
        <f t="shared" si="24"/>
        <v>-1.9464522428405906E-2</v>
      </c>
      <c r="G312" s="9">
        <f t="shared" si="25"/>
        <v>-2.2125114818943192E-2</v>
      </c>
      <c r="H312" s="9">
        <f t="shared" si="26"/>
        <v>-1.3917954829754553E-2</v>
      </c>
      <c r="J312" s="9">
        <f t="shared" si="27"/>
        <v>-1.9656450857449947E-2</v>
      </c>
      <c r="K312" s="9">
        <f t="shared" si="28"/>
        <v>-2.2373546393688909E-2</v>
      </c>
      <c r="L312" s="9">
        <f t="shared" si="29"/>
        <v>-1.4015717729460156E-2</v>
      </c>
    </row>
    <row r="313" spans="1:12" x14ac:dyDescent="0.2">
      <c r="A313" s="7">
        <v>46048</v>
      </c>
      <c r="B313" s="8">
        <v>296.683837890625</v>
      </c>
      <c r="C313" s="8">
        <v>177.84800720214841</v>
      </c>
      <c r="D313" s="8">
        <v>51.198982238769531</v>
      </c>
      <c r="F313" s="9">
        <f t="shared" si="24"/>
        <v>1.1151361570690854E-2</v>
      </c>
      <c r="G313" s="9">
        <f t="shared" si="25"/>
        <v>1.6089338506312556E-2</v>
      </c>
      <c r="H313" s="9">
        <f t="shared" si="26"/>
        <v>5.8004643848701409E-3</v>
      </c>
      <c r="J313" s="9">
        <f t="shared" si="27"/>
        <v>1.1089643541098832E-2</v>
      </c>
      <c r="K313" s="9">
        <f t="shared" si="28"/>
        <v>1.5961276891234895E-2</v>
      </c>
      <c r="L313" s="9">
        <f t="shared" si="29"/>
        <v>5.7837064625904638E-3</v>
      </c>
    </row>
    <row r="314" spans="1:12" x14ac:dyDescent="0.2">
      <c r="A314" s="7">
        <v>46049</v>
      </c>
      <c r="B314" s="8">
        <v>295.96441650390619</v>
      </c>
      <c r="C314" s="8">
        <v>178.61073303222659</v>
      </c>
      <c r="D314" s="8">
        <v>51.346607208251953</v>
      </c>
      <c r="F314" s="9">
        <f t="shared" si="24"/>
        <v>-2.4248755572051639E-3</v>
      </c>
      <c r="G314" s="9">
        <f t="shared" si="25"/>
        <v>4.2886386081979477E-3</v>
      </c>
      <c r="H314" s="9">
        <f t="shared" si="26"/>
        <v>2.8833575010136503E-3</v>
      </c>
      <c r="J314" s="9">
        <f t="shared" si="27"/>
        <v>-2.4278203293730386E-3</v>
      </c>
      <c r="K314" s="9">
        <f t="shared" si="28"/>
        <v>4.2794686061766755E-3</v>
      </c>
      <c r="L314" s="9">
        <f t="shared" si="29"/>
        <v>2.8792085990394104E-3</v>
      </c>
    </row>
    <row r="315" spans="1:12" x14ac:dyDescent="0.2">
      <c r="A315" s="7">
        <v>46050</v>
      </c>
      <c r="B315" s="8">
        <v>296.41775512695312</v>
      </c>
      <c r="C315" s="8">
        <v>178.2978210449219</v>
      </c>
      <c r="D315" s="8">
        <v>50.992294311523438</v>
      </c>
      <c r="F315" s="9">
        <f t="shared" si="24"/>
        <v>1.5317335387883269E-3</v>
      </c>
      <c r="G315" s="9">
        <f t="shared" si="25"/>
        <v>-1.7519215222537854E-3</v>
      </c>
      <c r="H315" s="9">
        <f t="shared" si="26"/>
        <v>-6.9004149639623202E-3</v>
      </c>
      <c r="J315" s="9">
        <f t="shared" si="27"/>
        <v>1.5305616315185546E-3</v>
      </c>
      <c r="K315" s="9">
        <f t="shared" si="28"/>
        <v>-1.7534579314716597E-3</v>
      </c>
      <c r="L315" s="9">
        <f t="shared" si="29"/>
        <v>-6.9243329200188398E-3</v>
      </c>
    </row>
    <row r="316" spans="1:12" x14ac:dyDescent="0.2">
      <c r="A316" s="7">
        <v>46051</v>
      </c>
      <c r="B316" s="8">
        <v>301.98605346679688</v>
      </c>
      <c r="C316" s="8">
        <v>178.35649108886719</v>
      </c>
      <c r="D316" s="8">
        <v>52.242252349853523</v>
      </c>
      <c r="F316" s="9">
        <f t="shared" si="24"/>
        <v>1.8785306357437692E-2</v>
      </c>
      <c r="G316" s="9">
        <f t="shared" si="25"/>
        <v>3.2905642705816085E-4</v>
      </c>
      <c r="H316" s="9">
        <f t="shared" si="26"/>
        <v>2.4512684812607377E-2</v>
      </c>
      <c r="J316" s="9">
        <f t="shared" si="27"/>
        <v>1.8611041519589259E-2</v>
      </c>
      <c r="K316" s="9">
        <f t="shared" si="28"/>
        <v>3.2900229986567489E-4</v>
      </c>
      <c r="L316" s="9">
        <f t="shared" si="29"/>
        <v>2.4217070086841534E-2</v>
      </c>
    </row>
    <row r="317" spans="1:12" x14ac:dyDescent="0.2">
      <c r="A317" s="7">
        <v>46052</v>
      </c>
      <c r="B317" s="8">
        <v>301.46368408203119</v>
      </c>
      <c r="C317" s="8">
        <v>179.7330017089844</v>
      </c>
      <c r="D317" s="8">
        <v>52.360355377197273</v>
      </c>
      <c r="F317" s="9">
        <f t="shared" si="24"/>
        <v>-1.7297798317799096E-3</v>
      </c>
      <c r="G317" s="9">
        <f t="shared" si="25"/>
        <v>7.7177489404147703E-3</v>
      </c>
      <c r="H317" s="9">
        <f t="shared" si="26"/>
        <v>2.2606802354701028E-3</v>
      </c>
      <c r="J317" s="9">
        <f t="shared" si="27"/>
        <v>-1.7312776284012594E-3</v>
      </c>
      <c r="K317" s="9">
        <f t="shared" si="28"/>
        <v>7.6881194669742321E-3</v>
      </c>
      <c r="L317" s="9">
        <f t="shared" si="29"/>
        <v>2.258128742589367E-3</v>
      </c>
    </row>
    <row r="318" spans="1:12" x14ac:dyDescent="0.2">
      <c r="A318" s="7">
        <v>46055</v>
      </c>
      <c r="B318" s="8">
        <v>303.68112182617188</v>
      </c>
      <c r="C318" s="8">
        <v>181.9944152832031</v>
      </c>
      <c r="D318" s="8">
        <v>53.177257537841797</v>
      </c>
      <c r="F318" s="9">
        <f t="shared" si="24"/>
        <v>7.3555717030822088E-3</v>
      </c>
      <c r="G318" s="9">
        <f t="shared" si="25"/>
        <v>1.258207203304984E-2</v>
      </c>
      <c r="H318" s="9">
        <f t="shared" si="26"/>
        <v>1.5601539652656315E-2</v>
      </c>
      <c r="J318" s="9">
        <f t="shared" si="27"/>
        <v>7.3286514143508499E-3</v>
      </c>
      <c r="K318" s="9">
        <f t="shared" si="28"/>
        <v>1.250357551154422E-2</v>
      </c>
      <c r="L318" s="9">
        <f t="shared" si="29"/>
        <v>1.5481086850246555E-2</v>
      </c>
    </row>
    <row r="319" spans="1:12" x14ac:dyDescent="0.2">
      <c r="A319" s="7">
        <v>46056</v>
      </c>
      <c r="B319" s="8">
        <v>310.29400634765619</v>
      </c>
      <c r="C319" s="8">
        <v>179.84114074707031</v>
      </c>
      <c r="D319" s="8">
        <v>53.590629577636719</v>
      </c>
      <c r="F319" s="9">
        <f t="shared" si="24"/>
        <v>2.1775751096143381E-2</v>
      </c>
      <c r="G319" s="9">
        <f t="shared" si="25"/>
        <v>-1.1831541823863367E-2</v>
      </c>
      <c r="H319" s="9">
        <f t="shared" si="26"/>
        <v>7.7734742055992623E-3</v>
      </c>
      <c r="J319" s="9">
        <f t="shared" si="27"/>
        <v>2.1542046077025527E-2</v>
      </c>
      <c r="K319" s="9">
        <f t="shared" si="28"/>
        <v>-1.1902091541603915E-2</v>
      </c>
      <c r="L319" s="9">
        <f t="shared" si="29"/>
        <v>7.7434164234270698E-3</v>
      </c>
    </row>
    <row r="320" spans="1:12" x14ac:dyDescent="0.2">
      <c r="A320" s="7">
        <v>46057</v>
      </c>
      <c r="B320" s="8">
        <v>312.67898559570312</v>
      </c>
      <c r="C320" s="8">
        <v>177.0586242675781</v>
      </c>
      <c r="D320" s="8">
        <v>54.505950927734382</v>
      </c>
      <c r="F320" s="9">
        <f t="shared" si="24"/>
        <v>7.6861918027988363E-3</v>
      </c>
      <c r="G320" s="9">
        <f t="shared" si="25"/>
        <v>-1.5472079791828963E-2</v>
      </c>
      <c r="H320" s="9">
        <f t="shared" si="26"/>
        <v>1.7079876786512349E-2</v>
      </c>
      <c r="J320" s="9">
        <f t="shared" si="27"/>
        <v>7.6568035238220363E-3</v>
      </c>
      <c r="K320" s="9">
        <f t="shared" si="28"/>
        <v>-1.5593021520251922E-2</v>
      </c>
      <c r="L320" s="9">
        <f t="shared" si="29"/>
        <v>1.6935655561852683E-2</v>
      </c>
    </row>
    <row r="321" spans="1:12" x14ac:dyDescent="0.2">
      <c r="A321" s="7">
        <v>46058</v>
      </c>
      <c r="B321" s="8">
        <v>305.67190551757812</v>
      </c>
      <c r="C321" s="8">
        <v>172.88975524902341</v>
      </c>
      <c r="D321" s="8">
        <v>54.072891235351562</v>
      </c>
      <c r="F321" s="9">
        <f t="shared" si="24"/>
        <v>-2.2409820937519642E-2</v>
      </c>
      <c r="G321" s="9">
        <f t="shared" si="25"/>
        <v>-2.3545133911435645E-2</v>
      </c>
      <c r="H321" s="9">
        <f t="shared" si="26"/>
        <v>-7.9451818565092758E-3</v>
      </c>
      <c r="J321" s="9">
        <f t="shared" si="27"/>
        <v>-2.2664736582451817E-2</v>
      </c>
      <c r="K321" s="9">
        <f t="shared" si="28"/>
        <v>-2.3826749816979836E-2</v>
      </c>
      <c r="L321" s="9">
        <f t="shared" si="29"/>
        <v>-7.9769129987611927E-3</v>
      </c>
    </row>
    <row r="322" spans="1:12" x14ac:dyDescent="0.2">
      <c r="A322" s="7">
        <v>46059</v>
      </c>
      <c r="B322" s="8">
        <v>317.73480224609381</v>
      </c>
      <c r="C322" s="8">
        <v>176.9406433105469</v>
      </c>
      <c r="D322" s="8">
        <v>55.637798309326172</v>
      </c>
      <c r="F322" s="9">
        <f t="shared" si="24"/>
        <v>3.946354411633024E-2</v>
      </c>
      <c r="G322" s="9">
        <f t="shared" si="25"/>
        <v>2.3430469062141634E-2</v>
      </c>
      <c r="H322" s="9">
        <f t="shared" si="26"/>
        <v>2.8940695387701165E-2</v>
      </c>
      <c r="J322" s="9">
        <f t="shared" si="27"/>
        <v>3.8704757105781959E-2</v>
      </c>
      <c r="K322" s="9">
        <f t="shared" si="28"/>
        <v>2.3160189333922061E-2</v>
      </c>
      <c r="L322" s="9">
        <f t="shared" si="29"/>
        <v>2.8529821942949275E-2</v>
      </c>
    </row>
    <row r="323" spans="1:12" x14ac:dyDescent="0.2">
      <c r="A323" s="7">
        <v>46062</v>
      </c>
      <c r="B323" s="8">
        <v>317.43914794921881</v>
      </c>
      <c r="C323" s="8">
        <v>179.29054260253909</v>
      </c>
      <c r="D323" s="8">
        <v>55.519691467285163</v>
      </c>
      <c r="F323" s="9">
        <f t="shared" si="24"/>
        <v>-9.3050649404780028E-4</v>
      </c>
      <c r="G323" s="9">
        <f t="shared" si="25"/>
        <v>1.3280720856586381E-2</v>
      </c>
      <c r="H323" s="9">
        <f t="shared" si="26"/>
        <v>-2.1227806568544505E-3</v>
      </c>
      <c r="J323" s="9">
        <f t="shared" si="27"/>
        <v>-9.309396839603985E-4</v>
      </c>
      <c r="K323" s="9">
        <f t="shared" si="28"/>
        <v>1.3193305194803948E-2</v>
      </c>
      <c r="L323" s="9">
        <f t="shared" si="29"/>
        <v>-2.1250369493545488E-3</v>
      </c>
    </row>
    <row r="324" spans="1:12" x14ac:dyDescent="0.2">
      <c r="A324" s="7">
        <v>46063</v>
      </c>
      <c r="B324" s="8">
        <v>313.67437744140619</v>
      </c>
      <c r="C324" s="8">
        <v>174.90538024902341</v>
      </c>
      <c r="D324" s="8">
        <v>54.515792846679688</v>
      </c>
      <c r="F324" s="9">
        <f t="shared" si="24"/>
        <v>-1.185981795923563E-2</v>
      </c>
      <c r="G324" s="9">
        <f t="shared" si="25"/>
        <v>-2.445841420223116E-2</v>
      </c>
      <c r="H324" s="9">
        <f t="shared" si="26"/>
        <v>-1.8081847972750698E-2</v>
      </c>
      <c r="J324" s="9">
        <f t="shared" si="27"/>
        <v>-1.1930706642301029E-2</v>
      </c>
      <c r="K324" s="9">
        <f t="shared" si="28"/>
        <v>-2.4762489588999043E-2</v>
      </c>
      <c r="L324" s="9">
        <f t="shared" si="29"/>
        <v>-1.8247322342419152E-2</v>
      </c>
    </row>
    <row r="325" spans="1:12" x14ac:dyDescent="0.2">
      <c r="A325" s="7">
        <v>46064</v>
      </c>
      <c r="B325" s="8">
        <v>306.3223876953125</v>
      </c>
      <c r="C325" s="8">
        <v>173.7156677246094</v>
      </c>
      <c r="D325" s="8">
        <v>53.000095367431641</v>
      </c>
      <c r="F325" s="9">
        <f t="shared" si="24"/>
        <v>-2.343828592587871E-2</v>
      </c>
      <c r="G325" s="9">
        <f t="shared" si="25"/>
        <v>-6.8020350358585224E-3</v>
      </c>
      <c r="H325" s="9">
        <f t="shared" si="26"/>
        <v>-2.7802906279117967E-2</v>
      </c>
      <c r="J325" s="9">
        <f t="shared" si="27"/>
        <v>-2.3717331405739683E-2</v>
      </c>
      <c r="K325" s="9">
        <f t="shared" si="28"/>
        <v>-6.8252743190713276E-3</v>
      </c>
      <c r="L325" s="9">
        <f t="shared" si="29"/>
        <v>-2.8196723759243123E-2</v>
      </c>
    </row>
    <row r="326" spans="1:12" x14ac:dyDescent="0.2">
      <c r="A326" s="7">
        <v>46065</v>
      </c>
      <c r="B326" s="8">
        <v>298.26071166992188</v>
      </c>
      <c r="C326" s="8">
        <v>165.24029541015619</v>
      </c>
      <c r="D326" s="8">
        <v>51.691089630126953</v>
      </c>
      <c r="F326" s="9">
        <f t="shared" si="24"/>
        <v>-2.6317619440239137E-2</v>
      </c>
      <c r="G326" s="9">
        <f t="shared" si="25"/>
        <v>-4.878876169010371E-2</v>
      </c>
      <c r="H326" s="9">
        <f t="shared" si="26"/>
        <v>-2.4698177017037359E-2</v>
      </c>
      <c r="J326" s="9">
        <f t="shared" si="27"/>
        <v>-2.6670126509037911E-2</v>
      </c>
      <c r="K326" s="9">
        <f t="shared" si="28"/>
        <v>-5.0019118799522928E-2</v>
      </c>
      <c r="L326" s="9">
        <f t="shared" si="29"/>
        <v>-2.5008293854922418E-2</v>
      </c>
    </row>
    <row r="327" spans="1:12" x14ac:dyDescent="0.2">
      <c r="A327" s="7">
        <v>46066</v>
      </c>
      <c r="B327" s="8">
        <v>298.1719970703125</v>
      </c>
      <c r="C327" s="8">
        <v>168.27845764160159</v>
      </c>
      <c r="D327" s="8">
        <v>51.720611572265618</v>
      </c>
      <c r="F327" s="9">
        <f t="shared" ref="F327:F390" si="30">B327/B326-1</f>
        <v>-2.9743977714224989E-4</v>
      </c>
      <c r="G327" s="9">
        <f t="shared" ref="G327:G390" si="31">C327/C326-1</f>
        <v>1.8386327765295585E-2</v>
      </c>
      <c r="H327" s="9">
        <f t="shared" ref="H327:H390" si="32">D327/D326-1</f>
        <v>5.7112245746626655E-4</v>
      </c>
      <c r="J327" s="9">
        <f t="shared" ref="J327:J390" si="33">LN(B327/B326)</f>
        <v>-2.974840211262611E-4</v>
      </c>
      <c r="K327" s="9">
        <f t="shared" ref="K327:K390" si="34">LN(C327/C326)</f>
        <v>1.8219342960115532E-2</v>
      </c>
      <c r="L327" s="9">
        <f t="shared" ref="L327:L390" si="35">LN(D327/D326)</f>
        <v>5.7095942910537407E-4</v>
      </c>
    </row>
    <row r="328" spans="1:12" x14ac:dyDescent="0.2">
      <c r="A328" s="7">
        <v>46070</v>
      </c>
      <c r="B328" s="8">
        <v>302.68572998046881</v>
      </c>
      <c r="C328" s="8">
        <v>168.6618957519531</v>
      </c>
      <c r="D328" s="8">
        <v>51.907619476318359</v>
      </c>
      <c r="F328" s="9">
        <f t="shared" si="30"/>
        <v>1.5138017501663326E-2</v>
      </c>
      <c r="G328" s="9">
        <f t="shared" si="31"/>
        <v>2.2785929686148787E-3</v>
      </c>
      <c r="H328" s="9">
        <f t="shared" si="32"/>
        <v>3.615732652183512E-3</v>
      </c>
      <c r="J328" s="9">
        <f t="shared" si="33"/>
        <v>1.5024581083754015E-2</v>
      </c>
      <c r="K328" s="9">
        <f t="shared" si="34"/>
        <v>2.2760009124038511E-3</v>
      </c>
      <c r="L328" s="9">
        <f t="shared" si="35"/>
        <v>3.6092116050589866E-3</v>
      </c>
    </row>
    <row r="329" spans="1:12" x14ac:dyDescent="0.2">
      <c r="A329" s="7">
        <v>46071</v>
      </c>
      <c r="B329" s="8">
        <v>304.31185913085938</v>
      </c>
      <c r="C329" s="8">
        <v>173.62718200683591</v>
      </c>
      <c r="D329" s="8">
        <v>52.517833709716797</v>
      </c>
      <c r="F329" s="9">
        <f t="shared" si="30"/>
        <v>5.3723350304473172E-3</v>
      </c>
      <c r="G329" s="9">
        <f t="shared" si="31"/>
        <v>2.943928877797708E-2</v>
      </c>
      <c r="H329" s="9">
        <f t="shared" si="32"/>
        <v>1.1755773806518599E-2</v>
      </c>
      <c r="J329" s="9">
        <f t="shared" si="33"/>
        <v>5.3579555166604863E-3</v>
      </c>
      <c r="K329" s="9">
        <f t="shared" si="34"/>
        <v>2.9014274185842039E-2</v>
      </c>
      <c r="L329" s="9">
        <f t="shared" si="35"/>
        <v>1.1687211509734933E-2</v>
      </c>
    </row>
    <row r="330" spans="1:12" x14ac:dyDescent="0.2">
      <c r="A330" s="7">
        <v>46072</v>
      </c>
      <c r="B330" s="8">
        <v>303.59243774414062</v>
      </c>
      <c r="C330" s="8">
        <v>171.4444274902344</v>
      </c>
      <c r="D330" s="8">
        <v>51.937145233154297</v>
      </c>
      <c r="F330" s="9">
        <f t="shared" si="30"/>
        <v>-2.3640925094851051E-3</v>
      </c>
      <c r="G330" s="9">
        <f t="shared" si="31"/>
        <v>-1.2571502292282544E-2</v>
      </c>
      <c r="H330" s="9">
        <f t="shared" si="32"/>
        <v>-1.1056976945624908E-2</v>
      </c>
      <c r="J330" s="9">
        <f t="shared" si="33"/>
        <v>-2.3668913882575063E-3</v>
      </c>
      <c r="K330" s="9">
        <f t="shared" si="34"/>
        <v>-1.2651192212991253E-2</v>
      </c>
      <c r="L330" s="9">
        <f t="shared" si="35"/>
        <v>-1.1118559681899913E-2</v>
      </c>
    </row>
    <row r="331" spans="1:12" x14ac:dyDescent="0.2">
      <c r="A331" s="7">
        <v>46073</v>
      </c>
      <c r="B331" s="8">
        <v>306.29278564453119</v>
      </c>
      <c r="C331" s="8">
        <v>172.46697998046881</v>
      </c>
      <c r="D331" s="8">
        <v>52.222568511962891</v>
      </c>
      <c r="F331" s="9">
        <f t="shared" si="30"/>
        <v>8.8946481027514235E-3</v>
      </c>
      <c r="G331" s="9">
        <f t="shared" si="31"/>
        <v>5.9643378627318722E-3</v>
      </c>
      <c r="H331" s="9">
        <f t="shared" si="32"/>
        <v>5.4955519316142176E-3</v>
      </c>
      <c r="J331" s="9">
        <f t="shared" si="33"/>
        <v>8.8553237325794572E-3</v>
      </c>
      <c r="K331" s="9">
        <f t="shared" si="34"/>
        <v>5.9466216085768122E-3</v>
      </c>
      <c r="L331" s="9">
        <f t="shared" si="35"/>
        <v>5.4805064829571981E-3</v>
      </c>
    </row>
    <row r="332" spans="1:12" x14ac:dyDescent="0.2">
      <c r="A332" s="7">
        <v>46076</v>
      </c>
      <c r="B332" s="8">
        <v>293.3626708984375</v>
      </c>
      <c r="C332" s="8">
        <v>164.00144958496091</v>
      </c>
      <c r="D332" s="8">
        <v>50.263973236083977</v>
      </c>
      <c r="F332" s="9">
        <f t="shared" si="30"/>
        <v>-4.2214885077638598E-2</v>
      </c>
      <c r="G332" s="9">
        <f t="shared" si="31"/>
        <v>-4.9084934382608081E-2</v>
      </c>
      <c r="H332" s="9">
        <f t="shared" si="32"/>
        <v>-3.7504767223968449E-2</v>
      </c>
      <c r="J332" s="9">
        <f t="shared" si="33"/>
        <v>-4.3131832098167192E-2</v>
      </c>
      <c r="K332" s="9">
        <f t="shared" si="34"/>
        <v>-5.0330531027287594E-2</v>
      </c>
      <c r="L332" s="9">
        <f t="shared" si="35"/>
        <v>-3.8226165792430933E-2</v>
      </c>
    </row>
    <row r="333" spans="1:12" x14ac:dyDescent="0.2">
      <c r="A333" s="7">
        <v>46077</v>
      </c>
      <c r="B333" s="8">
        <v>292.99795532226562</v>
      </c>
      <c r="C333" s="8">
        <v>165.9580383300781</v>
      </c>
      <c r="D333" s="8">
        <v>49.614387512207031</v>
      </c>
      <c r="F333" s="9">
        <f t="shared" si="30"/>
        <v>-1.2432242147745187E-3</v>
      </c>
      <c r="G333" s="9">
        <f t="shared" si="31"/>
        <v>1.1930313726303821E-2</v>
      </c>
      <c r="H333" s="9">
        <f t="shared" si="32"/>
        <v>-1.2923485392329015E-2</v>
      </c>
      <c r="J333" s="9">
        <f t="shared" si="33"/>
        <v>-1.2439976591082267E-3</v>
      </c>
      <c r="K333" s="9">
        <f t="shared" si="34"/>
        <v>1.1859708540073073E-2</v>
      </c>
      <c r="L333" s="9">
        <f t="shared" si="35"/>
        <v>-1.300772015450523E-2</v>
      </c>
    </row>
    <row r="334" spans="1:12" x14ac:dyDescent="0.2">
      <c r="A334" s="7">
        <v>46078</v>
      </c>
      <c r="B334" s="8">
        <v>298.91116333007812</v>
      </c>
      <c r="C334" s="8">
        <v>170.8151550292969</v>
      </c>
      <c r="D334" s="8">
        <v>50.874191284179688</v>
      </c>
      <c r="F334" s="9">
        <f t="shared" si="30"/>
        <v>2.0181738132979854E-2</v>
      </c>
      <c r="G334" s="9">
        <f t="shared" si="31"/>
        <v>2.9267137332380067E-2</v>
      </c>
      <c r="H334" s="9">
        <f t="shared" si="32"/>
        <v>2.5391904146004007E-2</v>
      </c>
      <c r="J334" s="9">
        <f t="shared" si="33"/>
        <v>1.9980786065140043E-2</v>
      </c>
      <c r="K334" s="9">
        <f t="shared" si="34"/>
        <v>2.8847031840051603E-2</v>
      </c>
      <c r="L334" s="9">
        <f t="shared" si="35"/>
        <v>2.5074885023250348E-2</v>
      </c>
    </row>
    <row r="335" spans="1:12" x14ac:dyDescent="0.2">
      <c r="A335" s="7">
        <v>46079</v>
      </c>
      <c r="B335" s="8">
        <v>301.70022583007812</v>
      </c>
      <c r="C335" s="8">
        <v>174.51210021972659</v>
      </c>
      <c r="D335" s="8">
        <v>51.474559783935547</v>
      </c>
      <c r="F335" s="9">
        <f t="shared" si="30"/>
        <v>9.3307405080758077E-3</v>
      </c>
      <c r="G335" s="9">
        <f t="shared" si="31"/>
        <v>2.1642957791395023E-2</v>
      </c>
      <c r="H335" s="9">
        <f t="shared" si="32"/>
        <v>1.1801042623011737E-2</v>
      </c>
      <c r="J335" s="9">
        <f t="shared" si="33"/>
        <v>9.2874780544627104E-3</v>
      </c>
      <c r="K335" s="9">
        <f t="shared" si="34"/>
        <v>2.1412074373861875E-2</v>
      </c>
      <c r="L335" s="9">
        <f t="shared" si="35"/>
        <v>1.1731953338709682E-2</v>
      </c>
    </row>
    <row r="336" spans="1:12" x14ac:dyDescent="0.2">
      <c r="A336" s="7">
        <v>46080</v>
      </c>
      <c r="B336" s="8">
        <v>295.95455932617188</v>
      </c>
      <c r="C336" s="8">
        <v>163.71629333496091</v>
      </c>
      <c r="D336" s="8">
        <v>49.043544769287109</v>
      </c>
      <c r="F336" s="9">
        <f t="shared" si="30"/>
        <v>-1.9044289702130679E-2</v>
      </c>
      <c r="G336" s="9">
        <f t="shared" si="31"/>
        <v>-6.1862798460237345E-2</v>
      </c>
      <c r="H336" s="9">
        <f t="shared" si="32"/>
        <v>-4.7227504710144586E-2</v>
      </c>
      <c r="J336" s="9">
        <f t="shared" si="33"/>
        <v>-1.92279679406736E-2</v>
      </c>
      <c r="K336" s="9">
        <f t="shared" si="34"/>
        <v>-6.3859070374114993E-2</v>
      </c>
      <c r="L336" s="9">
        <f t="shared" si="35"/>
        <v>-4.8379128601778038E-2</v>
      </c>
    </row>
    <row r="337" spans="1:12" x14ac:dyDescent="0.2">
      <c r="A337" s="7">
        <v>46083</v>
      </c>
      <c r="B337" s="8">
        <v>293.25424194335938</v>
      </c>
      <c r="C337" s="8">
        <v>164.19807434082031</v>
      </c>
      <c r="D337" s="8">
        <v>49.023860931396477</v>
      </c>
      <c r="F337" s="9">
        <f t="shared" si="30"/>
        <v>-9.1240945534361018E-3</v>
      </c>
      <c r="G337" s="9">
        <f t="shared" si="31"/>
        <v>2.9427798299446195E-3</v>
      </c>
      <c r="H337" s="9">
        <f t="shared" si="32"/>
        <v>-4.0135430632570746E-4</v>
      </c>
      <c r="J337" s="9">
        <f t="shared" si="33"/>
        <v>-9.1659740403839587E-3</v>
      </c>
      <c r="K337" s="9">
        <f t="shared" si="34"/>
        <v>2.9384583294546525E-3</v>
      </c>
      <c r="L337" s="9">
        <f t="shared" si="35"/>
        <v>-4.0143487052255659E-4</v>
      </c>
    </row>
    <row r="338" spans="1:12" x14ac:dyDescent="0.2">
      <c r="A338" s="7">
        <v>46084</v>
      </c>
      <c r="B338" s="8">
        <v>295.9151611328125</v>
      </c>
      <c r="C338" s="8">
        <v>163.16569519042969</v>
      </c>
      <c r="D338" s="8">
        <v>49.18133544921875</v>
      </c>
      <c r="F338" s="9">
        <f t="shared" si="30"/>
        <v>9.0737619746590337E-3</v>
      </c>
      <c r="G338" s="9">
        <f t="shared" si="31"/>
        <v>-6.2874010827176363E-3</v>
      </c>
      <c r="H338" s="9">
        <f t="shared" si="32"/>
        <v>3.2122014633373386E-3</v>
      </c>
      <c r="J338" s="9">
        <f t="shared" si="33"/>
        <v>9.0328427378161217E-3</v>
      </c>
      <c r="K338" s="9">
        <f t="shared" si="34"/>
        <v>-6.3072500315120364E-3</v>
      </c>
      <c r="L338" s="9">
        <f t="shared" si="35"/>
        <v>3.2070533657551697E-3</v>
      </c>
    </row>
    <row r="339" spans="1:12" x14ac:dyDescent="0.2">
      <c r="A339" s="7">
        <v>46085</v>
      </c>
      <c r="B339" s="8">
        <v>295.0577392578125</v>
      </c>
      <c r="C339" s="8">
        <v>164.7683410644531</v>
      </c>
      <c r="D339" s="8">
        <v>49.506122589111328</v>
      </c>
      <c r="F339" s="9">
        <f t="shared" si="30"/>
        <v>-2.897526006162221E-3</v>
      </c>
      <c r="G339" s="9">
        <f t="shared" si="31"/>
        <v>9.8221986683719731E-3</v>
      </c>
      <c r="H339" s="9">
        <f t="shared" si="32"/>
        <v>6.6038698812465046E-3</v>
      </c>
      <c r="J339" s="9">
        <f t="shared" si="33"/>
        <v>-2.9017319611812482E-3</v>
      </c>
      <c r="K339" s="9">
        <f t="shared" si="34"/>
        <v>9.7742744337421493E-3</v>
      </c>
      <c r="L339" s="9">
        <f t="shared" si="35"/>
        <v>6.5821598602294916E-3</v>
      </c>
    </row>
    <row r="340" spans="1:12" x14ac:dyDescent="0.2">
      <c r="A340" s="7">
        <v>46086</v>
      </c>
      <c r="B340" s="8">
        <v>289.30224609375</v>
      </c>
      <c r="C340" s="8">
        <v>159.82273864746091</v>
      </c>
      <c r="D340" s="8">
        <v>49.023860931396477</v>
      </c>
      <c r="F340" s="9">
        <f t="shared" si="30"/>
        <v>-1.9506328417413621E-2</v>
      </c>
      <c r="G340" s="9">
        <f t="shared" si="31"/>
        <v>-3.0015489535441753E-2</v>
      </c>
      <c r="H340" s="9">
        <f t="shared" si="32"/>
        <v>-9.7414548442321669E-3</v>
      </c>
      <c r="J340" s="9">
        <f t="shared" si="33"/>
        <v>-1.9699087642356568E-2</v>
      </c>
      <c r="K340" s="9">
        <f t="shared" si="34"/>
        <v>-3.0475176205446809E-2</v>
      </c>
      <c r="L340" s="9">
        <f t="shared" si="35"/>
        <v>-9.7892132259845659E-3</v>
      </c>
    </row>
    <row r="341" spans="1:12" x14ac:dyDescent="0.2">
      <c r="A341" s="7">
        <v>46087</v>
      </c>
      <c r="B341" s="8">
        <v>285.2911376953125</v>
      </c>
      <c r="C341" s="8">
        <v>157.58100891113281</v>
      </c>
      <c r="D341" s="8">
        <v>48.142951965332031</v>
      </c>
      <c r="F341" s="9">
        <f t="shared" si="30"/>
        <v>-1.3864767566089564E-2</v>
      </c>
      <c r="G341" s="9">
        <f t="shared" si="31"/>
        <v>-1.402635041358502E-2</v>
      </c>
      <c r="H341" s="9">
        <f t="shared" si="32"/>
        <v>-1.796898386475887E-2</v>
      </c>
      <c r="J341" s="9">
        <f t="shared" si="33"/>
        <v>-1.3961781214166573E-2</v>
      </c>
      <c r="K341" s="9">
        <f t="shared" si="34"/>
        <v>-1.412564929399744E-2</v>
      </c>
      <c r="L341" s="9">
        <f t="shared" si="35"/>
        <v>-1.8132386467350985E-2</v>
      </c>
    </row>
    <row r="342" spans="1:12" x14ac:dyDescent="0.2">
      <c r="A342" s="7">
        <v>46090</v>
      </c>
      <c r="B342" s="8">
        <v>285.72479248046881</v>
      </c>
      <c r="C342" s="8">
        <v>157.75798034667969</v>
      </c>
      <c r="D342" s="8">
        <v>47.410518646240227</v>
      </c>
      <c r="F342" s="9">
        <f t="shared" si="30"/>
        <v>1.5200429591313291E-3</v>
      </c>
      <c r="G342" s="9">
        <f t="shared" si="31"/>
        <v>1.1230505298178706E-3</v>
      </c>
      <c r="H342" s="9">
        <f t="shared" si="32"/>
        <v>-1.5213718502746443E-2</v>
      </c>
      <c r="J342" s="9">
        <f t="shared" si="33"/>
        <v>1.5188888632014321E-3</v>
      </c>
      <c r="K342" s="9">
        <f t="shared" si="34"/>
        <v>1.122420380320632E-3</v>
      </c>
      <c r="L342" s="9">
        <f t="shared" si="35"/>
        <v>-1.5330634451351426E-2</v>
      </c>
    </row>
    <row r="343" spans="1:12" x14ac:dyDescent="0.2">
      <c r="A343" s="7">
        <v>46091</v>
      </c>
      <c r="B343" s="8">
        <v>284.552001953125</v>
      </c>
      <c r="C343" s="8">
        <v>158.0529479980469</v>
      </c>
      <c r="D343" s="8">
        <v>48.063774108886719</v>
      </c>
      <c r="F343" s="9">
        <f t="shared" si="30"/>
        <v>-4.1046159038647945E-3</v>
      </c>
      <c r="G343" s="9">
        <f t="shared" si="31"/>
        <v>1.8697478930638223E-3</v>
      </c>
      <c r="H343" s="9">
        <f t="shared" si="32"/>
        <v>1.3778703150683524E-2</v>
      </c>
      <c r="J343" s="9">
        <f t="shared" si="33"/>
        <v>-4.1130629622678399E-3</v>
      </c>
      <c r="K343" s="9">
        <f t="shared" si="34"/>
        <v>1.8680020902740074E-3</v>
      </c>
      <c r="L343" s="9">
        <f t="shared" si="35"/>
        <v>1.3684639882102691E-2</v>
      </c>
    </row>
    <row r="344" spans="1:12" x14ac:dyDescent="0.2">
      <c r="A344" s="7">
        <v>46092</v>
      </c>
      <c r="B344" s="8">
        <v>283.35946655273438</v>
      </c>
      <c r="C344" s="8">
        <v>158.19059753417969</v>
      </c>
      <c r="D344" s="8">
        <v>48.024181365966797</v>
      </c>
      <c r="F344" s="9">
        <f t="shared" si="30"/>
        <v>-4.1909225456339128E-3</v>
      </c>
      <c r="G344" s="9">
        <f t="shared" si="31"/>
        <v>8.7090774247688962E-4</v>
      </c>
      <c r="H344" s="9">
        <f t="shared" si="32"/>
        <v>-8.2375434834192074E-4</v>
      </c>
      <c r="J344" s="9">
        <f t="shared" si="33"/>
        <v>-4.1997290751267236E-3</v>
      </c>
      <c r="K344" s="9">
        <f t="shared" si="34"/>
        <v>8.7052872237400097E-4</v>
      </c>
      <c r="L344" s="9">
        <f t="shared" si="35"/>
        <v>-8.2409382039565031E-4</v>
      </c>
    </row>
    <row r="345" spans="1:12" x14ac:dyDescent="0.2">
      <c r="A345" s="7">
        <v>46093</v>
      </c>
      <c r="B345" s="8">
        <v>278.79653930664062</v>
      </c>
      <c r="C345" s="8">
        <v>151.77998352050781</v>
      </c>
      <c r="D345" s="8">
        <v>46.648387908935547</v>
      </c>
      <c r="F345" s="9">
        <f t="shared" si="30"/>
        <v>-1.610296384872878E-2</v>
      </c>
      <c r="G345" s="9">
        <f t="shared" si="31"/>
        <v>-4.0524621017925866E-2</v>
      </c>
      <c r="H345" s="9">
        <f t="shared" si="32"/>
        <v>-2.8647931477416733E-2</v>
      </c>
      <c r="J345" s="9">
        <f t="shared" si="33"/>
        <v>-1.6234025462478312E-2</v>
      </c>
      <c r="K345" s="9">
        <f t="shared" si="34"/>
        <v>-4.1368624122003199E-2</v>
      </c>
      <c r="L345" s="9">
        <f t="shared" si="35"/>
        <v>-2.9066292965890344E-2</v>
      </c>
    </row>
    <row r="346" spans="1:12" x14ac:dyDescent="0.2">
      <c r="A346" s="7">
        <v>46094</v>
      </c>
      <c r="B346" s="8">
        <v>279.33856201171881</v>
      </c>
      <c r="C346" s="8">
        <v>152.2716064453125</v>
      </c>
      <c r="D346" s="8">
        <v>46.242576599121087</v>
      </c>
      <c r="F346" s="9">
        <f t="shared" si="30"/>
        <v>1.9441514820313088E-3</v>
      </c>
      <c r="G346" s="9">
        <f t="shared" si="31"/>
        <v>3.2390497969598808E-3</v>
      </c>
      <c r="H346" s="9">
        <f t="shared" si="32"/>
        <v>-8.6993640724876142E-3</v>
      </c>
      <c r="J346" s="9">
        <f t="shared" si="33"/>
        <v>1.942264065425376E-3</v>
      </c>
      <c r="K346" s="9">
        <f t="shared" si="34"/>
        <v>3.233815375155877E-3</v>
      </c>
      <c r="L346" s="9">
        <f t="shared" si="35"/>
        <v>-8.7374244348534923E-3</v>
      </c>
    </row>
    <row r="347" spans="1:12" x14ac:dyDescent="0.2">
      <c r="A347" s="7">
        <v>46097</v>
      </c>
      <c r="B347" s="8">
        <v>282.01919555664062</v>
      </c>
      <c r="C347" s="8">
        <v>153.0876770019531</v>
      </c>
      <c r="D347" s="8">
        <v>46.5791015625</v>
      </c>
      <c r="F347" s="9">
        <f t="shared" si="30"/>
        <v>9.596360508254298E-3</v>
      </c>
      <c r="G347" s="9">
        <f t="shared" si="31"/>
        <v>5.3593087752290547E-3</v>
      </c>
      <c r="H347" s="9">
        <f t="shared" si="32"/>
        <v>7.2773834878678834E-3</v>
      </c>
      <c r="J347" s="9">
        <f t="shared" si="33"/>
        <v>9.5506079134629156E-3</v>
      </c>
      <c r="K347" s="9">
        <f t="shared" si="34"/>
        <v>5.3449987849568063E-3</v>
      </c>
      <c r="L347" s="9">
        <f t="shared" si="35"/>
        <v>7.2510311063417703E-3</v>
      </c>
    </row>
    <row r="348" spans="1:12" x14ac:dyDescent="0.2">
      <c r="A348" s="7">
        <v>46098</v>
      </c>
      <c r="B348" s="8">
        <v>282.73861694335938</v>
      </c>
      <c r="C348" s="8">
        <v>155.18194580078119</v>
      </c>
      <c r="D348" s="8">
        <v>46.796852111816413</v>
      </c>
      <c r="F348" s="9">
        <f t="shared" si="30"/>
        <v>2.5509660266167522E-3</v>
      </c>
      <c r="G348" s="9">
        <f t="shared" si="31"/>
        <v>1.3680191899452243E-2</v>
      </c>
      <c r="H348" s="9">
        <f t="shared" si="32"/>
        <v>4.6748550747428563E-3</v>
      </c>
      <c r="J348" s="9">
        <f t="shared" si="33"/>
        <v>2.5477178356261491E-3</v>
      </c>
      <c r="K348" s="9">
        <f t="shared" si="34"/>
        <v>1.3587462818193469E-2</v>
      </c>
      <c r="L348" s="9">
        <f t="shared" si="35"/>
        <v>4.6639618759820953E-3</v>
      </c>
    </row>
    <row r="349" spans="1:12" x14ac:dyDescent="0.2">
      <c r="A349" s="7">
        <v>46099</v>
      </c>
      <c r="B349" s="8">
        <v>283.5762939453125</v>
      </c>
      <c r="C349" s="8">
        <v>156.2634582519531</v>
      </c>
      <c r="D349" s="8">
        <v>46.351451873779297</v>
      </c>
      <c r="F349" s="9">
        <f t="shared" si="30"/>
        <v>2.9627258243289933E-3</v>
      </c>
      <c r="G349" s="9">
        <f t="shared" si="31"/>
        <v>6.969318792795054E-3</v>
      </c>
      <c r="H349" s="9">
        <f t="shared" si="32"/>
        <v>-9.5177392909436831E-3</v>
      </c>
      <c r="J349" s="9">
        <f t="shared" si="33"/>
        <v>2.9583456016405133E-3</v>
      </c>
      <c r="K349" s="9">
        <f t="shared" si="34"/>
        <v>6.9451453405852195E-3</v>
      </c>
      <c r="L349" s="9">
        <f t="shared" si="35"/>
        <v>-9.5633224344409511E-3</v>
      </c>
    </row>
    <row r="350" spans="1:12" x14ac:dyDescent="0.2">
      <c r="A350" s="7">
        <v>46100</v>
      </c>
      <c r="B350" s="8">
        <v>283.80300903320312</v>
      </c>
      <c r="C350" s="8">
        <v>155.88987731933591</v>
      </c>
      <c r="D350" s="8">
        <v>46.529609680175781</v>
      </c>
      <c r="F350" s="9">
        <f t="shared" si="30"/>
        <v>7.994853333344043E-4</v>
      </c>
      <c r="G350" s="9">
        <f t="shared" si="31"/>
        <v>-2.3907120499973011E-3</v>
      </c>
      <c r="H350" s="9">
        <f t="shared" si="32"/>
        <v>3.8436294699382145E-3</v>
      </c>
      <c r="J350" s="9">
        <f t="shared" si="33"/>
        <v>7.9916591517071624E-4</v>
      </c>
      <c r="K350" s="9">
        <f t="shared" si="34"/>
        <v>-2.393574364940879E-3</v>
      </c>
      <c r="L350" s="9">
        <f t="shared" si="35"/>
        <v>3.8362615997276982E-3</v>
      </c>
    </row>
    <row r="351" spans="1:12" x14ac:dyDescent="0.2">
      <c r="A351" s="7">
        <v>46101</v>
      </c>
      <c r="B351" s="8">
        <v>282.41339111328119</v>
      </c>
      <c r="C351" s="8">
        <v>158.76087951660159</v>
      </c>
      <c r="D351" s="8">
        <v>46.678081512451172</v>
      </c>
      <c r="F351" s="9">
        <f t="shared" si="30"/>
        <v>-4.896417147428278E-3</v>
      </c>
      <c r="G351" s="9">
        <f t="shared" si="31"/>
        <v>1.8416860970289495E-2</v>
      </c>
      <c r="H351" s="9">
        <f t="shared" si="32"/>
        <v>3.1909107618981469E-3</v>
      </c>
      <c r="J351" s="9">
        <f t="shared" si="33"/>
        <v>-4.9084438725051837E-3</v>
      </c>
      <c r="K351" s="9">
        <f t="shared" si="34"/>
        <v>1.8249324457753652E-2</v>
      </c>
      <c r="L351" s="9">
        <f t="shared" si="35"/>
        <v>3.1858306101580874E-3</v>
      </c>
    </row>
    <row r="352" spans="1:12" x14ac:dyDescent="0.2">
      <c r="A352" s="7">
        <v>46104</v>
      </c>
      <c r="B352" s="8">
        <v>285.71493530273438</v>
      </c>
      <c r="C352" s="8">
        <v>161.56304931640619</v>
      </c>
      <c r="D352" s="8">
        <v>47.034400939941413</v>
      </c>
      <c r="F352" s="9">
        <f t="shared" si="30"/>
        <v>1.1690466151192069E-2</v>
      </c>
      <c r="G352" s="9">
        <f t="shared" si="31"/>
        <v>1.7650253691820827E-2</v>
      </c>
      <c r="H352" s="9">
        <f t="shared" si="32"/>
        <v>7.6335491079511097E-3</v>
      </c>
      <c r="J352" s="9">
        <f t="shared" si="33"/>
        <v>1.162266059253283E-2</v>
      </c>
      <c r="K352" s="9">
        <f t="shared" si="34"/>
        <v>1.7496296908540172E-2</v>
      </c>
      <c r="L352" s="9">
        <f t="shared" si="35"/>
        <v>7.6045609999276292E-3</v>
      </c>
    </row>
    <row r="353" spans="1:12" x14ac:dyDescent="0.2">
      <c r="A353" s="7">
        <v>46105</v>
      </c>
      <c r="B353" s="8">
        <v>288.16888427734381</v>
      </c>
      <c r="C353" s="8">
        <v>163.08702087402341</v>
      </c>
      <c r="D353" s="8">
        <v>47.648063659667969</v>
      </c>
      <c r="F353" s="9">
        <f t="shared" si="30"/>
        <v>8.5888018839803681E-3</v>
      </c>
      <c r="G353" s="9">
        <f t="shared" si="31"/>
        <v>9.4326738945900157E-3</v>
      </c>
      <c r="H353" s="9">
        <f t="shared" si="32"/>
        <v>1.304710398055553E-2</v>
      </c>
      <c r="J353" s="9">
        <f t="shared" si="33"/>
        <v>8.5521279654805545E-3</v>
      </c>
      <c r="K353" s="9">
        <f t="shared" si="34"/>
        <v>9.388464020300611E-3</v>
      </c>
      <c r="L353" s="9">
        <f t="shared" si="35"/>
        <v>1.2962723672700334E-2</v>
      </c>
    </row>
    <row r="354" spans="1:12" x14ac:dyDescent="0.2">
      <c r="A354" s="7">
        <v>46106</v>
      </c>
      <c r="B354" s="8">
        <v>291.14520263671881</v>
      </c>
      <c r="C354" s="8">
        <v>162.8707275390625</v>
      </c>
      <c r="D354" s="8">
        <v>48.2518310546875</v>
      </c>
      <c r="F354" s="9">
        <f t="shared" si="30"/>
        <v>1.0328382145903259E-2</v>
      </c>
      <c r="G354" s="9">
        <f t="shared" si="31"/>
        <v>-1.3262449323173664E-3</v>
      </c>
      <c r="H354" s="9">
        <f t="shared" si="32"/>
        <v>1.2671394147976578E-2</v>
      </c>
      <c r="J354" s="9">
        <f t="shared" si="33"/>
        <v>1.0275408847119047E-2</v>
      </c>
      <c r="K354" s="9">
        <f t="shared" si="34"/>
        <v>-1.3271251734906218E-3</v>
      </c>
      <c r="L354" s="9">
        <f t="shared" si="35"/>
        <v>1.2591783843465345E-2</v>
      </c>
    </row>
    <row r="355" spans="1:12" x14ac:dyDescent="0.2">
      <c r="A355" s="7">
        <v>46107</v>
      </c>
      <c r="B355" s="8">
        <v>287.4395751953125</v>
      </c>
      <c r="C355" s="8">
        <v>160.4913330078125</v>
      </c>
      <c r="D355" s="8">
        <v>47.747047424316413</v>
      </c>
      <c r="F355" s="9">
        <f t="shared" si="30"/>
        <v>-1.2727764042981926E-2</v>
      </c>
      <c r="G355" s="9">
        <f t="shared" si="31"/>
        <v>-1.460909868336735E-2</v>
      </c>
      <c r="H355" s="9">
        <f t="shared" si="32"/>
        <v>-1.0461439894352997E-2</v>
      </c>
      <c r="J355" s="9">
        <f t="shared" si="33"/>
        <v>-1.28094559421342E-2</v>
      </c>
      <c r="K355" s="9">
        <f t="shared" si="34"/>
        <v>-1.471686240725904E-2</v>
      </c>
      <c r="L355" s="9">
        <f t="shared" si="35"/>
        <v>-1.0516545415679661E-2</v>
      </c>
    </row>
    <row r="356" spans="1:12" x14ac:dyDescent="0.2">
      <c r="A356" s="7">
        <v>46108</v>
      </c>
      <c r="B356" s="8">
        <v>278.74722290039062</v>
      </c>
      <c r="C356" s="8">
        <v>155.7325439453125</v>
      </c>
      <c r="D356" s="8">
        <v>46.490024566650391</v>
      </c>
      <c r="F356" s="9">
        <f t="shared" si="30"/>
        <v>-3.0240624621767909E-2</v>
      </c>
      <c r="G356" s="9">
        <f t="shared" si="31"/>
        <v>-2.9651377263271605E-2</v>
      </c>
      <c r="H356" s="9">
        <f t="shared" si="32"/>
        <v>-2.6326713911651201E-2</v>
      </c>
      <c r="J356" s="9">
        <f t="shared" si="33"/>
        <v>-3.0707304878701283E-2</v>
      </c>
      <c r="K356" s="9">
        <f t="shared" si="34"/>
        <v>-3.0099867171947611E-2</v>
      </c>
      <c r="L356" s="9">
        <f t="shared" si="35"/>
        <v>-2.6679466838149733E-2</v>
      </c>
    </row>
    <row r="357" spans="1:12" x14ac:dyDescent="0.2">
      <c r="A357" s="7">
        <v>46111</v>
      </c>
      <c r="B357" s="8">
        <v>279.66375732421881</v>
      </c>
      <c r="C357" s="8">
        <v>155.71287536621091</v>
      </c>
      <c r="D357" s="8">
        <v>46.747364044189453</v>
      </c>
      <c r="F357" s="9">
        <f t="shared" si="30"/>
        <v>3.2880486280422172E-3</v>
      </c>
      <c r="G357" s="9">
        <f t="shared" si="31"/>
        <v>-1.2629716694601001E-4</v>
      </c>
      <c r="H357" s="9">
        <f t="shared" si="32"/>
        <v>5.5353697903541832E-3</v>
      </c>
      <c r="J357" s="9">
        <f t="shared" si="33"/>
        <v>3.2826548163281764E-3</v>
      </c>
      <c r="K357" s="9">
        <f t="shared" si="34"/>
        <v>-1.2630514310478389E-4</v>
      </c>
      <c r="L357" s="9">
        <f t="shared" si="35"/>
        <v>5.5201059324883617E-3</v>
      </c>
    </row>
    <row r="358" spans="1:12" x14ac:dyDescent="0.2">
      <c r="A358" s="7">
        <v>46112</v>
      </c>
      <c r="B358" s="8">
        <v>289.90341186523438</v>
      </c>
      <c r="C358" s="8">
        <v>161.80885314941409</v>
      </c>
      <c r="D358" s="8">
        <v>48.2518310546875</v>
      </c>
      <c r="F358" s="9">
        <f t="shared" si="30"/>
        <v>3.6614163519031129E-2</v>
      </c>
      <c r="G358" s="9">
        <f t="shared" si="31"/>
        <v>3.9148835758548772E-2</v>
      </c>
      <c r="H358" s="9">
        <f t="shared" si="32"/>
        <v>3.2182927128808769E-2</v>
      </c>
      <c r="J358" s="9">
        <f t="shared" si="33"/>
        <v>3.5959790117353778E-2</v>
      </c>
      <c r="K358" s="9">
        <f t="shared" si="34"/>
        <v>3.8401950903689495E-2</v>
      </c>
      <c r="L358" s="9">
        <f t="shared" si="35"/>
        <v>3.1675906321340937E-2</v>
      </c>
    </row>
    <row r="359" spans="1:12" x14ac:dyDescent="0.2">
      <c r="A359" s="7">
        <v>46113</v>
      </c>
      <c r="B359" s="8">
        <v>291.10577392578119</v>
      </c>
      <c r="C359" s="8">
        <v>163.38200378417969</v>
      </c>
      <c r="D359" s="8">
        <v>48.766517639160163</v>
      </c>
      <c r="F359" s="9">
        <f t="shared" si="30"/>
        <v>4.1474574335322867E-3</v>
      </c>
      <c r="G359" s="9">
        <f t="shared" si="31"/>
        <v>9.7222778861978387E-3</v>
      </c>
      <c r="H359" s="9">
        <f t="shared" si="32"/>
        <v>1.0666674677885846E-2</v>
      </c>
      <c r="J359" s="9">
        <f t="shared" si="33"/>
        <v>4.1388804389191347E-3</v>
      </c>
      <c r="K359" s="9">
        <f t="shared" si="34"/>
        <v>9.6753206514257149E-3</v>
      </c>
      <c r="L359" s="9">
        <f t="shared" si="35"/>
        <v>1.0610187038683555E-2</v>
      </c>
    </row>
    <row r="360" spans="1:12" x14ac:dyDescent="0.2">
      <c r="A360" s="7">
        <v>46114</v>
      </c>
      <c r="B360" s="8">
        <v>290.33706665039062</v>
      </c>
      <c r="C360" s="8">
        <v>163.0280456542969</v>
      </c>
      <c r="D360" s="8">
        <v>48.875396728515618</v>
      </c>
      <c r="F360" s="9">
        <f t="shared" si="30"/>
        <v>-2.6406459240707614E-3</v>
      </c>
      <c r="G360" s="9">
        <f t="shared" si="31"/>
        <v>-2.1664450287336434E-3</v>
      </c>
      <c r="H360" s="9">
        <f t="shared" si="32"/>
        <v>2.2326607399176801E-3</v>
      </c>
      <c r="J360" s="9">
        <f t="shared" si="33"/>
        <v>-2.6441385794513071E-3</v>
      </c>
      <c r="K360" s="9">
        <f t="shared" si="34"/>
        <v>-2.1687951656734041E-3</v>
      </c>
      <c r="L360" s="9">
        <f t="shared" si="35"/>
        <v>2.2301720564966978E-3</v>
      </c>
    </row>
    <row r="361" spans="1:12" x14ac:dyDescent="0.2">
      <c r="A361" s="7">
        <v>46118</v>
      </c>
      <c r="B361" s="8">
        <v>292.6649169921875</v>
      </c>
      <c r="C361" s="8">
        <v>163.75563049316409</v>
      </c>
      <c r="D361" s="8">
        <v>49.548446655273438</v>
      </c>
      <c r="F361" s="9">
        <f t="shared" si="30"/>
        <v>8.0177511216641406E-3</v>
      </c>
      <c r="G361" s="9">
        <f t="shared" si="31"/>
        <v>4.4629427774043329E-3</v>
      </c>
      <c r="H361" s="9">
        <f t="shared" si="32"/>
        <v>1.377073071133017E-2</v>
      </c>
      <c r="J361" s="9">
        <f t="shared" si="33"/>
        <v>7.9857797338645925E-3</v>
      </c>
      <c r="K361" s="9">
        <f t="shared" si="34"/>
        <v>4.4530133802135174E-3</v>
      </c>
      <c r="L361" s="9">
        <f t="shared" si="35"/>
        <v>1.3676775768685532E-2</v>
      </c>
    </row>
    <row r="362" spans="1:12" x14ac:dyDescent="0.2">
      <c r="A362" s="7">
        <v>46119</v>
      </c>
      <c r="B362" s="8">
        <v>294.59652709960938</v>
      </c>
      <c r="C362" s="8">
        <v>165.6040954589844</v>
      </c>
      <c r="D362" s="8">
        <v>49.766193389892578</v>
      </c>
      <c r="F362" s="9">
        <f t="shared" si="30"/>
        <v>6.6000739934040098E-3</v>
      </c>
      <c r="G362" s="9">
        <f t="shared" si="31"/>
        <v>1.1287947536542831E-2</v>
      </c>
      <c r="H362" s="9">
        <f t="shared" si="32"/>
        <v>4.394622825092398E-3</v>
      </c>
      <c r="J362" s="9">
        <f t="shared" si="33"/>
        <v>6.5783888683694277E-3</v>
      </c>
      <c r="K362" s="9">
        <f t="shared" si="34"/>
        <v>1.1224714062567214E-2</v>
      </c>
      <c r="L362" s="9">
        <f t="shared" si="35"/>
        <v>4.3849946679781525E-3</v>
      </c>
    </row>
    <row r="363" spans="1:12" x14ac:dyDescent="0.2">
      <c r="A363" s="7">
        <v>46120</v>
      </c>
      <c r="B363" s="8">
        <v>305.06689453125</v>
      </c>
      <c r="C363" s="8">
        <v>173.06675720214841</v>
      </c>
      <c r="D363" s="8">
        <v>51.349845886230469</v>
      </c>
      <c r="F363" s="9">
        <f t="shared" si="30"/>
        <v>3.5541381070321787E-2</v>
      </c>
      <c r="G363" s="9">
        <f t="shared" si="31"/>
        <v>4.5063268045881788E-2</v>
      </c>
      <c r="H363" s="9">
        <f t="shared" si="32"/>
        <v>3.1821853118858989E-2</v>
      </c>
      <c r="J363" s="9">
        <f t="shared" si="33"/>
        <v>3.4924363459972366E-2</v>
      </c>
      <c r="K363" s="9">
        <f t="shared" si="34"/>
        <v>4.4077427168661358E-2</v>
      </c>
      <c r="L363" s="9">
        <f t="shared" si="35"/>
        <v>3.1326029211473171E-2</v>
      </c>
    </row>
    <row r="364" spans="1:12" x14ac:dyDescent="0.2">
      <c r="A364" s="7">
        <v>46121</v>
      </c>
      <c r="B364" s="8">
        <v>307.40463256835938</v>
      </c>
      <c r="C364" s="8">
        <v>175.17085266113281</v>
      </c>
      <c r="D364" s="8">
        <v>52.171363830566413</v>
      </c>
      <c r="F364" s="9">
        <f t="shared" si="30"/>
        <v>7.663034170592109E-3</v>
      </c>
      <c r="G364" s="9">
        <f t="shared" si="31"/>
        <v>1.2157710082512985E-2</v>
      </c>
      <c r="H364" s="9">
        <f t="shared" si="32"/>
        <v>1.5998450047076673E-2</v>
      </c>
      <c r="J364" s="9">
        <f t="shared" si="33"/>
        <v>7.6338222638902128E-3</v>
      </c>
      <c r="K364" s="9">
        <f t="shared" si="34"/>
        <v>1.2084398725965236E-2</v>
      </c>
      <c r="L364" s="9">
        <f t="shared" si="35"/>
        <v>1.5871823610910631E-2</v>
      </c>
    </row>
    <row r="365" spans="1:12" x14ac:dyDescent="0.2">
      <c r="A365" s="7">
        <v>46122</v>
      </c>
      <c r="B365" s="8">
        <v>306.948974609375</v>
      </c>
      <c r="C365" s="8">
        <v>174.65956115722659</v>
      </c>
      <c r="D365" s="8">
        <v>52.003105163574219</v>
      </c>
      <c r="F365" s="9">
        <f t="shared" si="30"/>
        <v>-1.4822742103050013E-3</v>
      </c>
      <c r="G365" s="9">
        <f t="shared" si="31"/>
        <v>-2.9188160937670959E-3</v>
      </c>
      <c r="H365" s="9">
        <f t="shared" si="32"/>
        <v>-3.2251153628768403E-3</v>
      </c>
      <c r="J365" s="9">
        <f t="shared" si="33"/>
        <v>-1.4833738655169765E-3</v>
      </c>
      <c r="K365" s="9">
        <f t="shared" si="34"/>
        <v>-2.9230841445885706E-3</v>
      </c>
      <c r="L365" s="9">
        <f t="shared" si="35"/>
        <v>-3.2303272564176283E-3</v>
      </c>
    </row>
    <row r="366" spans="1:12" x14ac:dyDescent="0.2">
      <c r="A366" s="7">
        <v>46125</v>
      </c>
      <c r="B366" s="8">
        <v>310.72305297851562</v>
      </c>
      <c r="C366" s="8">
        <v>178.10084533691409</v>
      </c>
      <c r="D366" s="8">
        <v>52.804824829101562</v>
      </c>
      <c r="F366" s="9">
        <f t="shared" si="30"/>
        <v>1.2295458468116749E-2</v>
      </c>
      <c r="G366" s="9">
        <f t="shared" si="31"/>
        <v>1.9702810180484143E-2</v>
      </c>
      <c r="H366" s="9">
        <f t="shared" si="32"/>
        <v>1.5416765268257748E-2</v>
      </c>
      <c r="J366" s="9">
        <f t="shared" si="33"/>
        <v>1.2220483262724327E-2</v>
      </c>
      <c r="K366" s="9">
        <f t="shared" si="34"/>
        <v>1.9511222273707253E-2</v>
      </c>
      <c r="L366" s="9">
        <f t="shared" si="35"/>
        <v>1.5299134393726934E-2</v>
      </c>
    </row>
    <row r="367" spans="1:12" x14ac:dyDescent="0.2">
      <c r="A367" s="7">
        <v>46126</v>
      </c>
      <c r="B367" s="8">
        <v>308.18716430664062</v>
      </c>
      <c r="C367" s="8">
        <v>180.263916015625</v>
      </c>
      <c r="D367" s="8">
        <v>52.804824829101562</v>
      </c>
      <c r="F367" s="9">
        <f t="shared" si="30"/>
        <v>-8.1612505012633729E-3</v>
      </c>
      <c r="G367" s="9">
        <f t="shared" si="31"/>
        <v>1.214520163909949E-2</v>
      </c>
      <c r="H367" s="9">
        <f t="shared" si="32"/>
        <v>0</v>
      </c>
      <c r="J367" s="9">
        <f t="shared" si="33"/>
        <v>-8.194735818626675E-3</v>
      </c>
      <c r="K367" s="9">
        <f t="shared" si="34"/>
        <v>1.2072040453553312E-2</v>
      </c>
      <c r="L367" s="9">
        <f t="shared" si="35"/>
        <v>0</v>
      </c>
    </row>
    <row r="368" spans="1:12" x14ac:dyDescent="0.2">
      <c r="A368" s="7">
        <v>46127</v>
      </c>
      <c r="B368" s="8">
        <v>303.04611206054688</v>
      </c>
      <c r="C368" s="8">
        <v>188.4049987792969</v>
      </c>
      <c r="D368" s="8">
        <v>53.764911651611328</v>
      </c>
      <c r="F368" s="9">
        <f t="shared" si="30"/>
        <v>-1.6681591063859136E-2</v>
      </c>
      <c r="G368" s="9">
        <f t="shared" si="31"/>
        <v>4.5162021016819764E-2</v>
      </c>
      <c r="H368" s="9">
        <f t="shared" si="32"/>
        <v>1.8181801106565754E-2</v>
      </c>
      <c r="J368" s="9">
        <f t="shared" si="33"/>
        <v>-1.682229578463551E-2</v>
      </c>
      <c r="K368" s="9">
        <f t="shared" si="34"/>
        <v>4.4171917433924325E-2</v>
      </c>
      <c r="L368" s="9">
        <f t="shared" si="35"/>
        <v>1.8018488732340968E-2</v>
      </c>
    </row>
    <row r="369" spans="1:12" x14ac:dyDescent="0.2">
      <c r="A369" s="7">
        <v>46128</v>
      </c>
      <c r="B369" s="8">
        <v>307.02822875976562</v>
      </c>
      <c r="C369" s="8">
        <v>184.17716979980469</v>
      </c>
      <c r="D369" s="8">
        <v>52.963188171386719</v>
      </c>
      <c r="F369" s="9">
        <f t="shared" si="30"/>
        <v>1.3140299580623349E-2</v>
      </c>
      <c r="G369" s="9">
        <f t="shared" si="31"/>
        <v>-2.244011043701033E-2</v>
      </c>
      <c r="H369" s="9">
        <f t="shared" si="32"/>
        <v>-1.4911648798377253E-2</v>
      </c>
      <c r="J369" s="9">
        <f t="shared" si="33"/>
        <v>1.3054714768854364E-2</v>
      </c>
      <c r="K369" s="9">
        <f t="shared" si="34"/>
        <v>-2.2695720904299201E-2</v>
      </c>
      <c r="L369" s="9">
        <f t="shared" si="35"/>
        <v>-1.502394518115862E-2</v>
      </c>
    </row>
    <row r="370" spans="1:12" x14ac:dyDescent="0.2">
      <c r="A370" s="7">
        <v>46129</v>
      </c>
      <c r="B370" s="8">
        <v>307.36502075195312</v>
      </c>
      <c r="C370" s="8">
        <v>185.65199279785159</v>
      </c>
      <c r="D370" s="8">
        <v>53.359104156494141</v>
      </c>
      <c r="F370" s="9">
        <f t="shared" si="30"/>
        <v>1.0969414556698531E-3</v>
      </c>
      <c r="G370" s="9">
        <f t="shared" si="31"/>
        <v>8.0076319972230969E-3</v>
      </c>
      <c r="H370" s="9">
        <f t="shared" si="32"/>
        <v>7.4753049953535378E-3</v>
      </c>
      <c r="J370" s="9">
        <f t="shared" si="33"/>
        <v>1.0963402550057246E-3</v>
      </c>
      <c r="K370" s="9">
        <f t="shared" si="34"/>
        <v>7.9757410463303386E-3</v>
      </c>
      <c r="L370" s="9">
        <f t="shared" si="35"/>
        <v>7.4475033674323626E-3</v>
      </c>
    </row>
    <row r="371" spans="1:12" x14ac:dyDescent="0.2">
      <c r="A371" s="7">
        <v>46132</v>
      </c>
      <c r="B371" s="8">
        <v>314.00186157226562</v>
      </c>
      <c r="C371" s="8">
        <v>187.50042724609381</v>
      </c>
      <c r="D371" s="8">
        <v>53.398693084716797</v>
      </c>
      <c r="F371" s="9">
        <f t="shared" si="30"/>
        <v>2.1592700444819091E-2</v>
      </c>
      <c r="G371" s="9">
        <f t="shared" si="31"/>
        <v>9.9564481931249116E-3</v>
      </c>
      <c r="H371" s="9">
        <f t="shared" si="32"/>
        <v>7.4193389953758349E-4</v>
      </c>
      <c r="J371" s="9">
        <f t="shared" si="33"/>
        <v>2.1362880492203161E-2</v>
      </c>
      <c r="K371" s="9">
        <f t="shared" si="34"/>
        <v>9.9072093225818225E-3</v>
      </c>
      <c r="L371" s="9">
        <f t="shared" si="35"/>
        <v>7.4165880264267375E-4</v>
      </c>
    </row>
    <row r="372" spans="1:12" x14ac:dyDescent="0.2">
      <c r="A372" s="7">
        <v>46133</v>
      </c>
      <c r="B372" s="8">
        <v>310.04946899414062</v>
      </c>
      <c r="C372" s="8">
        <v>186.1337585449219</v>
      </c>
      <c r="D372" s="8">
        <v>52.933494567871087</v>
      </c>
      <c r="F372" s="9">
        <f t="shared" si="30"/>
        <v>-1.2587162886024461E-2</v>
      </c>
      <c r="G372" s="9">
        <f t="shared" si="31"/>
        <v>-7.2888831308003388E-3</v>
      </c>
      <c r="H372" s="9">
        <f t="shared" si="32"/>
        <v>-8.7117959255608168E-3</v>
      </c>
      <c r="J372" s="9">
        <f t="shared" si="33"/>
        <v>-1.2667052316247256E-2</v>
      </c>
      <c r="K372" s="9">
        <f t="shared" si="34"/>
        <v>-7.3155768300457178E-3</v>
      </c>
      <c r="L372" s="9">
        <f t="shared" si="35"/>
        <v>-8.749965464866909E-3</v>
      </c>
    </row>
    <row r="373" spans="1:12" x14ac:dyDescent="0.2">
      <c r="A373" s="7">
        <v>46134</v>
      </c>
      <c r="B373" s="8">
        <v>310.06924438476562</v>
      </c>
      <c r="C373" s="8">
        <v>187.8445739746094</v>
      </c>
      <c r="D373" s="8">
        <v>52.577175140380859</v>
      </c>
      <c r="F373" s="9">
        <f t="shared" si="30"/>
        <v>6.3781404590512736E-5</v>
      </c>
      <c r="G373" s="9">
        <f t="shared" si="31"/>
        <v>9.1913226437889683E-3</v>
      </c>
      <c r="H373" s="9">
        <f t="shared" si="32"/>
        <v>-6.7314548264587604E-3</v>
      </c>
      <c r="J373" s="9">
        <f t="shared" si="33"/>
        <v>6.3779370643211856E-5</v>
      </c>
      <c r="K373" s="9">
        <f t="shared" si="34"/>
        <v>9.149339495510481E-3</v>
      </c>
      <c r="L373" s="9">
        <f t="shared" si="35"/>
        <v>-6.7542132575641083E-3</v>
      </c>
    </row>
    <row r="374" spans="1:12" x14ac:dyDescent="0.2">
      <c r="A374" s="7">
        <v>46135</v>
      </c>
      <c r="B374" s="8">
        <v>308.7518310546875</v>
      </c>
      <c r="C374" s="8">
        <v>185.4848327636719</v>
      </c>
      <c r="D374" s="8">
        <v>51.933818817138672</v>
      </c>
      <c r="F374" s="9">
        <f t="shared" si="30"/>
        <v>-4.2487713758651013E-3</v>
      </c>
      <c r="G374" s="9">
        <f t="shared" si="31"/>
        <v>-1.256220055233781E-2</v>
      </c>
      <c r="H374" s="9">
        <f t="shared" si="32"/>
        <v>-1.2236418588949083E-2</v>
      </c>
      <c r="J374" s="9">
        <f t="shared" si="33"/>
        <v>-4.2578230530704456E-3</v>
      </c>
      <c r="K374" s="9">
        <f t="shared" si="34"/>
        <v>-1.2641772091782846E-2</v>
      </c>
      <c r="L374" s="9">
        <f t="shared" si="35"/>
        <v>-1.2311899938492556E-2</v>
      </c>
    </row>
    <row r="375" spans="1:12" x14ac:dyDescent="0.2">
      <c r="A375" s="7">
        <v>46136</v>
      </c>
      <c r="B375" s="8">
        <v>305.37396240234381</v>
      </c>
      <c r="C375" s="8">
        <v>184.91456604003909</v>
      </c>
      <c r="D375" s="8">
        <v>51.518108367919922</v>
      </c>
      <c r="F375" s="9">
        <f t="shared" si="30"/>
        <v>-1.0940400388250282E-2</v>
      </c>
      <c r="G375" s="9">
        <f t="shared" si="31"/>
        <v>-3.0744655244097086E-3</v>
      </c>
      <c r="H375" s="9">
        <f t="shared" si="32"/>
        <v>-8.0046193152574219E-3</v>
      </c>
      <c r="J375" s="9">
        <f t="shared" si="33"/>
        <v>-1.1000686675895027E-2</v>
      </c>
      <c r="K375" s="9">
        <f t="shared" si="34"/>
        <v>-3.0792014028945577E-3</v>
      </c>
      <c r="L375" s="9">
        <f t="shared" si="35"/>
        <v>-8.0368282759059242E-3</v>
      </c>
    </row>
    <row r="376" spans="1:12" x14ac:dyDescent="0.2">
      <c r="A376" s="7">
        <v>46139</v>
      </c>
      <c r="B376" s="8">
        <v>308.6923828125</v>
      </c>
      <c r="C376" s="8">
        <v>186.98915100097659</v>
      </c>
      <c r="D376" s="8">
        <v>52.092182159423828</v>
      </c>
      <c r="F376" s="9">
        <f t="shared" si="30"/>
        <v>1.086674313700664E-2</v>
      </c>
      <c r="G376" s="9">
        <f t="shared" si="31"/>
        <v>1.1219153825276829E-2</v>
      </c>
      <c r="H376" s="9">
        <f t="shared" si="32"/>
        <v>1.1143145773212737E-2</v>
      </c>
      <c r="J376" s="9">
        <f t="shared" si="33"/>
        <v>1.0808124364884436E-2</v>
      </c>
      <c r="K376" s="9">
        <f t="shared" si="34"/>
        <v>1.1156685909542474E-2</v>
      </c>
      <c r="L376" s="9">
        <f t="shared" si="35"/>
        <v>1.1081518317548725E-2</v>
      </c>
    </row>
    <row r="377" spans="1:12" x14ac:dyDescent="0.2">
      <c r="A377" s="7">
        <v>46140</v>
      </c>
      <c r="B377" s="8">
        <v>308.51409912109381</v>
      </c>
      <c r="C377" s="8">
        <v>187.16615295410159</v>
      </c>
      <c r="D377" s="8">
        <v>52.121875762939453</v>
      </c>
      <c r="F377" s="9">
        <f t="shared" si="30"/>
        <v>-5.7754483535310541E-4</v>
      </c>
      <c r="G377" s="9">
        <f t="shared" si="31"/>
        <v>9.465894260576313E-4</v>
      </c>
      <c r="H377" s="9">
        <f t="shared" si="32"/>
        <v>5.7002034249120648E-4</v>
      </c>
      <c r="J377" s="9">
        <f t="shared" si="33"/>
        <v>-5.7771167861426218E-4</v>
      </c>
      <c r="K377" s="9">
        <f t="shared" si="34"/>
        <v>9.4614169281096382E-4</v>
      </c>
      <c r="L377" s="9">
        <f t="shared" si="35"/>
        <v>5.6985794260700732E-4</v>
      </c>
    </row>
    <row r="378" spans="1:12" x14ac:dyDescent="0.2">
      <c r="A378" s="7">
        <v>46141</v>
      </c>
      <c r="B378" s="8">
        <v>306.3348388671875</v>
      </c>
      <c r="C378" s="8">
        <v>183.94117736816409</v>
      </c>
      <c r="D378" s="8">
        <v>52.339626312255859</v>
      </c>
      <c r="F378" s="9">
        <f t="shared" si="30"/>
        <v>-7.0637298590717768E-3</v>
      </c>
      <c r="G378" s="9">
        <f t="shared" si="31"/>
        <v>-1.7230549087197122E-2</v>
      </c>
      <c r="H378" s="9">
        <f t="shared" si="32"/>
        <v>4.1777189736373899E-3</v>
      </c>
      <c r="J378" s="9">
        <f t="shared" si="33"/>
        <v>-7.0887961093936544E-3</v>
      </c>
      <c r="K378" s="9">
        <f t="shared" si="34"/>
        <v>-1.7380722545528863E-2</v>
      </c>
      <c r="L378" s="9">
        <f t="shared" si="35"/>
        <v>4.1690165348690252E-3</v>
      </c>
    </row>
    <row r="379" spans="1:12" x14ac:dyDescent="0.2">
      <c r="A379" s="7">
        <v>46142</v>
      </c>
      <c r="B379" s="8">
        <v>310.27731323242188</v>
      </c>
      <c r="C379" s="8">
        <v>188.39933776855469</v>
      </c>
      <c r="D379" s="8">
        <v>52.9136962890625</v>
      </c>
      <c r="F379" s="9">
        <f t="shared" si="30"/>
        <v>1.2869820422036993E-2</v>
      </c>
      <c r="G379" s="9">
        <f t="shared" si="31"/>
        <v>2.4236880856032927E-2</v>
      </c>
      <c r="H379" s="9">
        <f t="shared" si="32"/>
        <v>1.0968171101982449E-2</v>
      </c>
      <c r="J379" s="9">
        <f t="shared" si="33"/>
        <v>1.2787708047098273E-2</v>
      </c>
      <c r="K379" s="9">
        <f t="shared" si="34"/>
        <v>2.3947828825867264E-2</v>
      </c>
      <c r="L379" s="9">
        <f t="shared" si="35"/>
        <v>1.0908456953214549E-2</v>
      </c>
    </row>
    <row r="380" spans="1:12" x14ac:dyDescent="0.2">
      <c r="A380" s="7">
        <v>46143</v>
      </c>
      <c r="B380" s="8">
        <v>309.52447509765619</v>
      </c>
      <c r="C380" s="8">
        <v>187.9841613769531</v>
      </c>
      <c r="D380" s="8">
        <v>52.695949554443359</v>
      </c>
      <c r="F380" s="9">
        <f t="shared" si="30"/>
        <v>-2.4263396086640077E-3</v>
      </c>
      <c r="G380" s="9">
        <f t="shared" si="31"/>
        <v>-2.2037040921641937E-3</v>
      </c>
      <c r="H380" s="9">
        <f t="shared" si="32"/>
        <v>-4.1151299170182343E-3</v>
      </c>
      <c r="J380" s="9">
        <f t="shared" si="33"/>
        <v>-2.4292879406810001E-3</v>
      </c>
      <c r="K380" s="9">
        <f t="shared" si="34"/>
        <v>-2.2061358212247997E-3</v>
      </c>
      <c r="L380" s="9">
        <f t="shared" si="35"/>
        <v>-4.1236203650048906E-3</v>
      </c>
    </row>
    <row r="381" spans="1:12" x14ac:dyDescent="0.2">
      <c r="A381" s="7">
        <v>46146</v>
      </c>
      <c r="B381" s="8">
        <v>304.74990844726562</v>
      </c>
      <c r="C381" s="8">
        <v>185.84898376464841</v>
      </c>
      <c r="D381" s="8">
        <v>51.65667724609375</v>
      </c>
      <c r="F381" s="9">
        <f t="shared" si="30"/>
        <v>-1.5425489854668739E-2</v>
      </c>
      <c r="G381" s="9">
        <f t="shared" si="31"/>
        <v>-1.1358284637731475E-2</v>
      </c>
      <c r="H381" s="9">
        <f t="shared" si="32"/>
        <v>-1.9722052968717763E-2</v>
      </c>
      <c r="J381" s="9">
        <f t="shared" si="33"/>
        <v>-1.5545700531307173E-2</v>
      </c>
      <c r="K381" s="9">
        <f t="shared" si="34"/>
        <v>-1.1423282598278534E-2</v>
      </c>
      <c r="L381" s="9">
        <f t="shared" si="35"/>
        <v>-1.9919128110228144E-2</v>
      </c>
    </row>
    <row r="382" spans="1:12" x14ac:dyDescent="0.2">
      <c r="A382" s="7">
        <v>46147</v>
      </c>
      <c r="B382" s="8">
        <v>306.4833984375</v>
      </c>
      <c r="C382" s="8">
        <v>187.0747375488281</v>
      </c>
      <c r="D382" s="8">
        <v>52.577175140380859</v>
      </c>
      <c r="F382" s="9">
        <f t="shared" si="30"/>
        <v>5.6882379360396751E-3</v>
      </c>
      <c r="G382" s="9">
        <f t="shared" si="31"/>
        <v>6.5954290378682501E-3</v>
      </c>
      <c r="H382" s="9">
        <f t="shared" si="32"/>
        <v>1.7819533569722878E-2</v>
      </c>
      <c r="J382" s="9">
        <f t="shared" si="33"/>
        <v>5.6721209997266419E-3</v>
      </c>
      <c r="K382" s="9">
        <f t="shared" si="34"/>
        <v>6.5737743582249594E-3</v>
      </c>
      <c r="L382" s="9">
        <f t="shared" si="35"/>
        <v>1.766262694139226E-2</v>
      </c>
    </row>
    <row r="383" spans="1:12" x14ac:dyDescent="0.2">
      <c r="A383" s="7">
        <v>46148</v>
      </c>
      <c r="B383" s="8">
        <v>311.93154907226562</v>
      </c>
      <c r="C383" s="8">
        <v>191.12762451171881</v>
      </c>
      <c r="D383" s="8">
        <v>53.052268981933587</v>
      </c>
      <c r="F383" s="9">
        <f t="shared" si="30"/>
        <v>1.7776331972763071E-2</v>
      </c>
      <c r="G383" s="9">
        <f t="shared" si="31"/>
        <v>2.1664533736592162E-2</v>
      </c>
      <c r="H383" s="9">
        <f t="shared" si="32"/>
        <v>9.0361233802354057E-3</v>
      </c>
      <c r="J383" s="9">
        <f t="shared" si="33"/>
        <v>1.762018079803189E-2</v>
      </c>
      <c r="K383" s="9">
        <f t="shared" si="34"/>
        <v>2.1433193021238639E-2</v>
      </c>
      <c r="L383" s="9">
        <f t="shared" si="35"/>
        <v>8.9955419003333575E-3</v>
      </c>
    </row>
    <row r="384" spans="1:12" x14ac:dyDescent="0.2">
      <c r="A384" s="7">
        <v>46149</v>
      </c>
      <c r="B384" s="8">
        <v>303.38287353515619</v>
      </c>
      <c r="C384" s="8">
        <v>187.9841613769531</v>
      </c>
      <c r="D384" s="8">
        <v>52.210956573486328</v>
      </c>
      <c r="F384" s="9">
        <f t="shared" si="30"/>
        <v>-2.7405613707669363E-2</v>
      </c>
      <c r="G384" s="9">
        <f t="shared" si="31"/>
        <v>-1.6446932476644527E-2</v>
      </c>
      <c r="H384" s="9">
        <f t="shared" si="32"/>
        <v>-1.5858179576329845E-2</v>
      </c>
      <c r="J384" s="9">
        <f t="shared" si="33"/>
        <v>-2.7788152885647378E-2</v>
      </c>
      <c r="K384" s="9">
        <f t="shared" si="34"/>
        <v>-1.6583684781185125E-2</v>
      </c>
      <c r="L384" s="9">
        <f t="shared" si="35"/>
        <v>-1.5985265868282857E-2</v>
      </c>
    </row>
    <row r="385" spans="1:12" x14ac:dyDescent="0.2">
      <c r="A385" s="7">
        <v>46150</v>
      </c>
      <c r="B385" s="8">
        <v>299.25222778320312</v>
      </c>
      <c r="C385" s="8">
        <v>190.87059020996091</v>
      </c>
      <c r="D385" s="8">
        <v>50.785671234130859</v>
      </c>
      <c r="F385" s="9">
        <f t="shared" si="30"/>
        <v>-1.3615289827737742E-2</v>
      </c>
      <c r="G385" s="9">
        <f t="shared" si="31"/>
        <v>1.535463845392715E-2</v>
      </c>
      <c r="H385" s="9">
        <f t="shared" si="32"/>
        <v>-2.7298586980481709E-2</v>
      </c>
      <c r="J385" s="9">
        <f t="shared" si="33"/>
        <v>-1.3708827888531299E-2</v>
      </c>
      <c r="K385" s="9">
        <f t="shared" si="34"/>
        <v>1.5237948960215207E-2</v>
      </c>
      <c r="L385" s="9">
        <f t="shared" si="35"/>
        <v>-2.7678116430180293E-2</v>
      </c>
    </row>
    <row r="386" spans="1:12" x14ac:dyDescent="0.2">
      <c r="A386" s="7">
        <v>46153</v>
      </c>
      <c r="B386" s="8">
        <v>297.1719970703125</v>
      </c>
      <c r="C386" s="8">
        <v>188.9034729003906</v>
      </c>
      <c r="D386" s="8">
        <v>50.033435821533203</v>
      </c>
      <c r="F386" s="9">
        <f t="shared" si="30"/>
        <v>-6.9514293286988549E-3</v>
      </c>
      <c r="G386" s="9">
        <f t="shared" si="31"/>
        <v>-1.0306026231733489E-2</v>
      </c>
      <c r="H386" s="9">
        <f t="shared" si="32"/>
        <v>-1.4811961608811264E-2</v>
      </c>
      <c r="J386" s="9">
        <f t="shared" si="33"/>
        <v>-6.9757030704289793E-3</v>
      </c>
      <c r="K386" s="9">
        <f t="shared" si="34"/>
        <v>-1.0359501045926168E-2</v>
      </c>
      <c r="L386" s="9">
        <f t="shared" si="35"/>
        <v>-1.4922754109512418E-2</v>
      </c>
    </row>
    <row r="387" spans="1:12" x14ac:dyDescent="0.2">
      <c r="A387" s="7">
        <v>46154</v>
      </c>
      <c r="B387" s="8">
        <v>302.00601196289062</v>
      </c>
      <c r="C387" s="8">
        <v>189.67451477050781</v>
      </c>
      <c r="D387" s="8">
        <v>50.261085510253913</v>
      </c>
      <c r="F387" s="9">
        <f t="shared" si="30"/>
        <v>1.6266724120154397E-2</v>
      </c>
      <c r="G387" s="9">
        <f t="shared" si="31"/>
        <v>4.0816712275257849E-3</v>
      </c>
      <c r="H387" s="9">
        <f t="shared" si="32"/>
        <v>4.5499511473232612E-3</v>
      </c>
      <c r="J387" s="9">
        <f t="shared" si="33"/>
        <v>1.6135838443272228E-2</v>
      </c>
      <c r="K387" s="9">
        <f t="shared" si="34"/>
        <v>4.0733638052928758E-3</v>
      </c>
      <c r="L387" s="9">
        <f t="shared" si="35"/>
        <v>4.5396314106268031E-3</v>
      </c>
    </row>
    <row r="388" spans="1:12" x14ac:dyDescent="0.2">
      <c r="A388" s="7">
        <v>46155</v>
      </c>
      <c r="B388" s="8">
        <v>297.419677734375</v>
      </c>
      <c r="C388" s="8">
        <v>191.60211181640619</v>
      </c>
      <c r="D388" s="8">
        <v>49.330696105957031</v>
      </c>
      <c r="F388" s="9">
        <f t="shared" si="30"/>
        <v>-1.5186234865679382E-2</v>
      </c>
      <c r="G388" s="9">
        <f t="shared" si="31"/>
        <v>1.0162657056118629E-2</v>
      </c>
      <c r="H388" s="9">
        <f t="shared" si="32"/>
        <v>-1.8511128338186578E-2</v>
      </c>
      <c r="J388" s="9">
        <f t="shared" si="33"/>
        <v>-1.5302726615833401E-2</v>
      </c>
      <c r="K388" s="9">
        <f t="shared" si="34"/>
        <v>1.0111364476774571E-2</v>
      </c>
      <c r="L388" s="9">
        <f t="shared" si="35"/>
        <v>-1.8684603422803283E-2</v>
      </c>
    </row>
    <row r="389" spans="1:12" x14ac:dyDescent="0.2">
      <c r="A389" s="7">
        <v>46156</v>
      </c>
      <c r="B389" s="8">
        <v>297.08285522460938</v>
      </c>
      <c r="C389" s="8">
        <v>192.29405212402341</v>
      </c>
      <c r="D389" s="8">
        <v>49.340587615966797</v>
      </c>
      <c r="F389" s="9">
        <f t="shared" si="30"/>
        <v>-1.1324822632160503E-3</v>
      </c>
      <c r="G389" s="9">
        <f t="shared" si="31"/>
        <v>3.6113396718728819E-3</v>
      </c>
      <c r="H389" s="9">
        <f t="shared" si="32"/>
        <v>2.0051430023437788E-4</v>
      </c>
      <c r="J389" s="9">
        <f t="shared" si="33"/>
        <v>-1.1331240058081208E-3</v>
      </c>
      <c r="K389" s="9">
        <f t="shared" si="34"/>
        <v>3.6048344417861228E-3</v>
      </c>
      <c r="L389" s="9">
        <f t="shared" si="35"/>
        <v>2.0049419992896621E-4</v>
      </c>
    </row>
    <row r="390" spans="1:12" x14ac:dyDescent="0.2">
      <c r="A390" s="7">
        <v>46157</v>
      </c>
      <c r="B390" s="8">
        <v>295.00265502929688</v>
      </c>
      <c r="C390" s="8">
        <v>190.29725646972659</v>
      </c>
      <c r="D390" s="8">
        <v>49.261409759521477</v>
      </c>
      <c r="F390" s="9">
        <f t="shared" si="30"/>
        <v>-7.0020876625134232E-3</v>
      </c>
      <c r="G390" s="9">
        <f t="shared" si="31"/>
        <v>-1.0384073933856985E-2</v>
      </c>
      <c r="H390" s="9">
        <f t="shared" si="32"/>
        <v>-1.6047205813920495E-3</v>
      </c>
      <c r="J390" s="9">
        <f t="shared" si="33"/>
        <v>-7.0267173183420585E-3</v>
      </c>
      <c r="K390" s="9">
        <f t="shared" si="34"/>
        <v>-1.0438364595459746E-2</v>
      </c>
      <c r="L390" s="9">
        <f t="shared" si="35"/>
        <v>-1.6060095245778844E-3</v>
      </c>
    </row>
    <row r="391" spans="1:12" x14ac:dyDescent="0.2">
      <c r="A391" s="7">
        <v>46160</v>
      </c>
      <c r="B391" s="8">
        <v>297.8951416015625</v>
      </c>
      <c r="C391" s="8">
        <v>190.47520446777341</v>
      </c>
      <c r="D391" s="8">
        <v>50.172004699707031</v>
      </c>
      <c r="F391" s="9">
        <f t="shared" ref="F391:F454" si="36">B391/B390-1</f>
        <v>9.80495098248646E-3</v>
      </c>
      <c r="G391" s="9">
        <f t="shared" ref="G391:G454" si="37">C391/C390-1</f>
        <v>9.3510543109243116E-4</v>
      </c>
      <c r="H391" s="9">
        <f t="shared" ref="H391:H454" si="38">D391/D390-1</f>
        <v>1.8484954950148458E-2</v>
      </c>
      <c r="J391" s="9">
        <f t="shared" ref="J391:J454" si="39">LN(B391/B390)</f>
        <v>9.7571943643947803E-3</v>
      </c>
      <c r="K391" s="9">
        <f t="shared" ref="K391:K454" si="40">LN(C391/C390)</f>
        <v>9.3466849237676375E-4</v>
      </c>
      <c r="L391" s="9">
        <f t="shared" ref="L391:L454" si="41">LN(D391/D390)</f>
        <v>1.8316184803551478E-2</v>
      </c>
    </row>
    <row r="392" spans="1:12" x14ac:dyDescent="0.2">
      <c r="A392" s="7">
        <v>46161</v>
      </c>
      <c r="B392" s="8">
        <v>292.91256713867188</v>
      </c>
      <c r="C392" s="8">
        <v>187.40095520019531</v>
      </c>
      <c r="D392" s="8">
        <v>50.181903839111328</v>
      </c>
      <c r="F392" s="9">
        <f t="shared" si="36"/>
        <v>-1.6725933951466931E-2</v>
      </c>
      <c r="G392" s="9">
        <f t="shared" si="37"/>
        <v>-1.6139892203650197E-2</v>
      </c>
      <c r="H392" s="9">
        <f t="shared" si="38"/>
        <v>1.9730404363049736E-4</v>
      </c>
      <c r="J392" s="9">
        <f t="shared" si="39"/>
        <v>-1.6867391947851182E-2</v>
      </c>
      <c r="K392" s="9">
        <f t="shared" si="40"/>
        <v>-1.6271558910179756E-2</v>
      </c>
      <c r="L392" s="9">
        <f t="shared" si="41"/>
        <v>1.9728458174757759E-4</v>
      </c>
    </row>
    <row r="393" spans="1:12" x14ac:dyDescent="0.2">
      <c r="A393" s="7">
        <v>46162</v>
      </c>
      <c r="B393" s="8">
        <v>299.13336181640619</v>
      </c>
      <c r="C393" s="8">
        <v>195.49681091308591</v>
      </c>
      <c r="D393" s="8">
        <v>50.706489562988281</v>
      </c>
      <c r="F393" s="9">
        <f t="shared" si="36"/>
        <v>2.1237718608328793E-2</v>
      </c>
      <c r="G393" s="9">
        <f t="shared" si="37"/>
        <v>4.3200717436269187E-2</v>
      </c>
      <c r="H393" s="9">
        <f t="shared" si="38"/>
        <v>1.0453683175489559E-2</v>
      </c>
      <c r="J393" s="9">
        <f t="shared" si="39"/>
        <v>2.1015341277246857E-2</v>
      </c>
      <c r="K393" s="9">
        <f t="shared" si="40"/>
        <v>4.2293599916500002E-2</v>
      </c>
      <c r="L393" s="9">
        <f t="shared" si="41"/>
        <v>1.0399421259835067E-2</v>
      </c>
    </row>
    <row r="394" spans="1:12" x14ac:dyDescent="0.2">
      <c r="A394" s="7">
        <v>46163</v>
      </c>
      <c r="B394" s="8">
        <v>300.14373779296881</v>
      </c>
      <c r="C394" s="8">
        <v>198.20530700683591</v>
      </c>
      <c r="D394" s="8">
        <v>50.963832855224609</v>
      </c>
      <c r="F394" s="9">
        <f t="shared" si="36"/>
        <v>3.3776773357119261E-3</v>
      </c>
      <c r="G394" s="9">
        <f t="shared" si="37"/>
        <v>1.3854425967869899E-2</v>
      </c>
      <c r="H394" s="9">
        <f t="shared" si="38"/>
        <v>5.075154964467643E-3</v>
      </c>
      <c r="J394" s="9">
        <f t="shared" si="39"/>
        <v>3.3719857961417329E-3</v>
      </c>
      <c r="K394" s="9">
        <f t="shared" si="40"/>
        <v>1.3759330728424083E-2</v>
      </c>
      <c r="L394" s="9">
        <f t="shared" si="41"/>
        <v>5.0623197742468411E-3</v>
      </c>
    </row>
    <row r="395" spans="1:12" x14ac:dyDescent="0.2">
      <c r="A395" s="7">
        <v>46164</v>
      </c>
      <c r="B395" s="8">
        <v>303.49185180664062</v>
      </c>
      <c r="C395" s="8">
        <v>198.7193298339844</v>
      </c>
      <c r="D395" s="8">
        <v>51.270660400390618</v>
      </c>
      <c r="F395" s="9">
        <f t="shared" si="36"/>
        <v>1.1155035378353384E-2</v>
      </c>
      <c r="G395" s="9">
        <f t="shared" si="37"/>
        <v>2.593385792292402E-3</v>
      </c>
      <c r="H395" s="9">
        <f t="shared" si="38"/>
        <v>6.020495868857223E-3</v>
      </c>
      <c r="J395" s="9">
        <f t="shared" si="39"/>
        <v>1.1093276826013597E-2</v>
      </c>
      <c r="K395" s="9">
        <f t="shared" si="40"/>
        <v>2.5900287701416599E-3</v>
      </c>
      <c r="L395" s="9">
        <f t="shared" si="41"/>
        <v>6.0024450971025971E-3</v>
      </c>
    </row>
    <row r="396" spans="1:12" x14ac:dyDescent="0.2">
      <c r="A396" s="7">
        <v>46168</v>
      </c>
      <c r="B396" s="8">
        <v>303.84848022460938</v>
      </c>
      <c r="C396" s="8">
        <v>199.4409484863281</v>
      </c>
      <c r="D396" s="8">
        <v>51.666576385498047</v>
      </c>
      <c r="F396" s="9">
        <f t="shared" si="36"/>
        <v>1.1750839959814297E-3</v>
      </c>
      <c r="G396" s="9">
        <f t="shared" si="37"/>
        <v>3.6313460444263868E-3</v>
      </c>
      <c r="H396" s="9">
        <f t="shared" si="38"/>
        <v>7.7220769542576395E-3</v>
      </c>
      <c r="J396" s="9">
        <f t="shared" si="39"/>
        <v>1.1743941251671707E-3</v>
      </c>
      <c r="K396" s="9">
        <f t="shared" si="40"/>
        <v>3.624768625825287E-3</v>
      </c>
      <c r="L396" s="9">
        <f t="shared" si="41"/>
        <v>7.6924143248878933E-3</v>
      </c>
    </row>
    <row r="397" spans="1:12" x14ac:dyDescent="0.2">
      <c r="A397" s="7">
        <v>46169</v>
      </c>
      <c r="B397" s="8">
        <v>296.45880126953119</v>
      </c>
      <c r="C397" s="8">
        <v>199.29266357421881</v>
      </c>
      <c r="D397" s="8">
        <v>50.577816009521477</v>
      </c>
      <c r="F397" s="9">
        <f t="shared" si="36"/>
        <v>-2.432027617717758E-2</v>
      </c>
      <c r="G397" s="9">
        <f t="shared" si="37"/>
        <v>-7.4350284249402598E-4</v>
      </c>
      <c r="H397" s="9">
        <f t="shared" si="38"/>
        <v>-2.1072818292681927E-2</v>
      </c>
      <c r="J397" s="9">
        <f t="shared" si="39"/>
        <v>-2.4620898243513763E-2</v>
      </c>
      <c r="K397" s="9">
        <f t="shared" si="40"/>
        <v>-7.4377937781078306E-4</v>
      </c>
      <c r="L397" s="9">
        <f t="shared" si="41"/>
        <v>-2.1298019496507843E-2</v>
      </c>
    </row>
    <row r="398" spans="1:12" x14ac:dyDescent="0.2">
      <c r="A398" s="7">
        <v>46170</v>
      </c>
      <c r="B398" s="8">
        <v>293.93283081054688</v>
      </c>
      <c r="C398" s="8">
        <v>201.4476013183594</v>
      </c>
      <c r="D398" s="8">
        <v>50.251190185546882</v>
      </c>
      <c r="F398" s="9">
        <f t="shared" si="36"/>
        <v>-8.520477206840571E-3</v>
      </c>
      <c r="G398" s="9">
        <f t="shared" si="37"/>
        <v>1.0812930619184868E-2</v>
      </c>
      <c r="H398" s="9">
        <f t="shared" si="38"/>
        <v>-6.457887068771595E-3</v>
      </c>
      <c r="J398" s="9">
        <f t="shared" si="39"/>
        <v>-8.5569839908177531E-3</v>
      </c>
      <c r="K398" s="9">
        <f t="shared" si="40"/>
        <v>1.0754888910689559E-2</v>
      </c>
      <c r="L398" s="9">
        <f t="shared" si="41"/>
        <v>-6.4788294324370716E-3</v>
      </c>
    </row>
    <row r="399" spans="1:12" x14ac:dyDescent="0.2">
      <c r="A399" s="7">
        <v>46171</v>
      </c>
      <c r="B399" s="8">
        <v>296.48849487304688</v>
      </c>
      <c r="C399" s="8">
        <v>205.60923767089841</v>
      </c>
      <c r="D399" s="8">
        <v>51.072708129882812</v>
      </c>
      <c r="F399" s="9">
        <f t="shared" si="36"/>
        <v>8.6947213601573647E-3</v>
      </c>
      <c r="G399" s="9">
        <f t="shared" si="37"/>
        <v>2.065865428678948E-2</v>
      </c>
      <c r="H399" s="9">
        <f t="shared" si="38"/>
        <v>1.6348228595234549E-2</v>
      </c>
      <c r="J399" s="9">
        <f t="shared" si="39"/>
        <v>8.6571399531896465E-3</v>
      </c>
      <c r="K399" s="9">
        <f t="shared" si="40"/>
        <v>2.0448158392993177E-2</v>
      </c>
      <c r="L399" s="9">
        <f t="shared" si="41"/>
        <v>1.6216035113098898E-2</v>
      </c>
    </row>
    <row r="400" spans="1:12" x14ac:dyDescent="0.2">
      <c r="A400" s="7">
        <v>46174</v>
      </c>
      <c r="B400" s="8">
        <v>293.78424072265619</v>
      </c>
      <c r="C400" s="8">
        <v>208.5846252441406</v>
      </c>
      <c r="D400" s="8">
        <v>50.983623504638672</v>
      </c>
      <c r="F400" s="9">
        <f t="shared" si="36"/>
        <v>-9.1209412747992324E-3</v>
      </c>
      <c r="G400" s="9">
        <f t="shared" si="37"/>
        <v>1.4471079251821672E-2</v>
      </c>
      <c r="H400" s="9">
        <f t="shared" si="38"/>
        <v>-1.7442706389798612E-3</v>
      </c>
      <c r="J400" s="9">
        <f t="shared" si="39"/>
        <v>-9.1627917310733928E-3</v>
      </c>
      <c r="K400" s="9">
        <f t="shared" si="40"/>
        <v>1.4367372486380287E-2</v>
      </c>
      <c r="L400" s="9">
        <f t="shared" si="41"/>
        <v>-1.7457936502978174E-3</v>
      </c>
    </row>
    <row r="401" spans="1:12" x14ac:dyDescent="0.2">
      <c r="A401" s="7">
        <v>46175</v>
      </c>
      <c r="B401" s="8">
        <v>298.12295532226562</v>
      </c>
      <c r="C401" s="8">
        <v>212.50898742675781</v>
      </c>
      <c r="D401" s="8">
        <v>51.943717956542969</v>
      </c>
      <c r="F401" s="9">
        <f t="shared" si="36"/>
        <v>1.4768370791220731E-2</v>
      </c>
      <c r="G401" s="9">
        <f t="shared" si="37"/>
        <v>1.8814244712542338E-2</v>
      </c>
      <c r="H401" s="9">
        <f t="shared" si="38"/>
        <v>1.8831428327508837E-2</v>
      </c>
      <c r="J401" s="9">
        <f t="shared" si="39"/>
        <v>1.4660380333748634E-2</v>
      </c>
      <c r="K401" s="9">
        <f t="shared" si="40"/>
        <v>1.8639445879112596E-2</v>
      </c>
      <c r="L401" s="9">
        <f t="shared" si="41"/>
        <v>1.8656312025365853E-2</v>
      </c>
    </row>
    <row r="402" spans="1:12" x14ac:dyDescent="0.2">
      <c r="A402" s="7">
        <v>46176</v>
      </c>
      <c r="B402" s="8">
        <v>298.01400756835938</v>
      </c>
      <c r="C402" s="8">
        <v>207.72462463378909</v>
      </c>
      <c r="D402" s="8">
        <v>51.864532470703118</v>
      </c>
      <c r="F402" s="9">
        <f t="shared" si="36"/>
        <v>-3.6544570607943694E-4</v>
      </c>
      <c r="G402" s="9">
        <f t="shared" si="37"/>
        <v>-2.2513696248341875E-2</v>
      </c>
      <c r="H402" s="9">
        <f t="shared" si="38"/>
        <v>-1.5244477860845151E-3</v>
      </c>
      <c r="J402" s="9">
        <f t="shared" si="39"/>
        <v>-3.6551249763443655E-4</v>
      </c>
      <c r="K402" s="9">
        <f t="shared" si="40"/>
        <v>-2.2770998728033415E-2</v>
      </c>
      <c r="L402" s="9">
        <f t="shared" si="41"/>
        <v>-1.5256109388715191E-3</v>
      </c>
    </row>
    <row r="403" spans="1:12" x14ac:dyDescent="0.2">
      <c r="A403" s="7">
        <v>46177</v>
      </c>
      <c r="B403" s="8">
        <v>307.95938110351562</v>
      </c>
      <c r="C403" s="8">
        <v>215.76118469238281</v>
      </c>
      <c r="D403" s="8">
        <v>53.616443634033203</v>
      </c>
      <c r="F403" s="9">
        <f t="shared" si="36"/>
        <v>3.3372168027621774E-2</v>
      </c>
      <c r="G403" s="9">
        <f t="shared" si="37"/>
        <v>3.8688528491804375E-2</v>
      </c>
      <c r="H403" s="9">
        <f t="shared" si="38"/>
        <v>3.3778597432063906E-2</v>
      </c>
      <c r="J403" s="9">
        <f t="shared" si="39"/>
        <v>3.2827404079021238E-2</v>
      </c>
      <c r="K403" s="9">
        <f t="shared" si="40"/>
        <v>3.7958887089173346E-2</v>
      </c>
      <c r="L403" s="9">
        <f t="shared" si="41"/>
        <v>3.3220630752634317E-2</v>
      </c>
    </row>
    <row r="404" spans="1:12" x14ac:dyDescent="0.2">
      <c r="A404" s="7">
        <v>46178</v>
      </c>
      <c r="B404" s="8">
        <v>309.4254150390625</v>
      </c>
      <c r="C404" s="8">
        <v>209.4940490722656</v>
      </c>
      <c r="D404" s="8">
        <v>53.556751251220703</v>
      </c>
      <c r="F404" s="9">
        <f t="shared" si="36"/>
        <v>4.760478249740574E-3</v>
      </c>
      <c r="G404" s="9">
        <f t="shared" si="37"/>
        <v>-2.904663148310227E-2</v>
      </c>
      <c r="H404" s="9">
        <f t="shared" si="38"/>
        <v>-1.1133223087294031E-3</v>
      </c>
      <c r="J404" s="9">
        <f t="shared" si="39"/>
        <v>4.7491830061469368E-3</v>
      </c>
      <c r="K404" s="9">
        <f t="shared" si="40"/>
        <v>-2.9476836028461566E-2</v>
      </c>
      <c r="L404" s="9">
        <f t="shared" si="41"/>
        <v>-1.1139425123780653E-3</v>
      </c>
    </row>
    <row r="405" spans="1:12" x14ac:dyDescent="0.2">
      <c r="A405" s="7">
        <v>46181</v>
      </c>
      <c r="B405" s="8">
        <v>308.17727661132812</v>
      </c>
      <c r="C405" s="8">
        <v>209.80049133300781</v>
      </c>
      <c r="D405" s="8">
        <v>53.357765197753913</v>
      </c>
      <c r="F405" s="9">
        <f t="shared" si="36"/>
        <v>-4.0337295098297199E-3</v>
      </c>
      <c r="G405" s="9">
        <f t="shared" si="37"/>
        <v>1.4627731054857041E-3</v>
      </c>
      <c r="H405" s="9">
        <f t="shared" si="38"/>
        <v>-3.7154242708523633E-3</v>
      </c>
      <c r="J405" s="9">
        <f t="shared" si="39"/>
        <v>-4.0418869406784056E-3</v>
      </c>
      <c r="K405" s="9">
        <f t="shared" si="40"/>
        <v>1.4617042950644441E-3</v>
      </c>
      <c r="L405" s="9">
        <f t="shared" si="41"/>
        <v>-3.7223436037639194E-3</v>
      </c>
    </row>
    <row r="406" spans="1:12" x14ac:dyDescent="0.2">
      <c r="A406" s="7">
        <v>46182</v>
      </c>
      <c r="B406" s="8">
        <v>309.75228881835938</v>
      </c>
      <c r="C406" s="8">
        <v>207.83335876464841</v>
      </c>
      <c r="D406" s="8">
        <v>54.143753051757812</v>
      </c>
      <c r="F406" s="9">
        <f t="shared" si="36"/>
        <v>5.1107343940144379E-3</v>
      </c>
      <c r="G406" s="9">
        <f t="shared" si="37"/>
        <v>-9.3762057269782817E-3</v>
      </c>
      <c r="H406" s="9">
        <f t="shared" si="38"/>
        <v>1.4730524246862275E-2</v>
      </c>
      <c r="J406" s="9">
        <f t="shared" si="39"/>
        <v>5.0977189179169475E-3</v>
      </c>
      <c r="K406" s="9">
        <f t="shared" si="40"/>
        <v>-9.4204390548760213E-3</v>
      </c>
      <c r="L406" s="9">
        <f t="shared" si="41"/>
        <v>1.4623083891306243E-2</v>
      </c>
    </row>
    <row r="407" spans="1:12" x14ac:dyDescent="0.2">
      <c r="A407" s="7">
        <v>46183</v>
      </c>
      <c r="B407" s="8">
        <v>306.22586059570312</v>
      </c>
      <c r="C407" s="8">
        <v>204.28462219238281</v>
      </c>
      <c r="D407" s="8">
        <v>54.263145446777337</v>
      </c>
      <c r="F407" s="9">
        <f t="shared" si="36"/>
        <v>-1.1384672042646815E-2</v>
      </c>
      <c r="G407" s="9">
        <f t="shared" si="37"/>
        <v>-1.7074913254345292E-2</v>
      </c>
      <c r="H407" s="9">
        <f t="shared" si="38"/>
        <v>2.2051000953959843E-3</v>
      </c>
      <c r="J407" s="9">
        <f t="shared" si="39"/>
        <v>-1.1449973518415662E-2</v>
      </c>
      <c r="K407" s="9">
        <f t="shared" si="40"/>
        <v>-1.7222370543022468E-2</v>
      </c>
      <c r="L407" s="9">
        <f t="shared" si="41"/>
        <v>2.2026724303552034E-3</v>
      </c>
    </row>
    <row r="408" spans="1:12" x14ac:dyDescent="0.2">
      <c r="A408" s="7">
        <v>46184</v>
      </c>
      <c r="B408" s="8">
        <v>310.53485107421881</v>
      </c>
      <c r="C408" s="8">
        <v>210.2156677246094</v>
      </c>
      <c r="D408" s="8">
        <v>54.879997253417969</v>
      </c>
      <c r="F408" s="9">
        <f t="shared" si="36"/>
        <v>1.4071282125335038E-2</v>
      </c>
      <c r="G408" s="9">
        <f t="shared" si="37"/>
        <v>2.903324522704942E-2</v>
      </c>
      <c r="H408" s="9">
        <f t="shared" si="38"/>
        <v>1.1367785659341489E-2</v>
      </c>
      <c r="J408" s="9">
        <f t="shared" si="39"/>
        <v>1.3973200652185375E-2</v>
      </c>
      <c r="K408" s="9">
        <f t="shared" si="40"/>
        <v>2.861976461674523E-2</v>
      </c>
      <c r="L408" s="9">
        <f t="shared" si="41"/>
        <v>1.1303657919922489E-2</v>
      </c>
    </row>
    <row r="409" spans="1:12" x14ac:dyDescent="0.2">
      <c r="A409" s="7">
        <v>46185</v>
      </c>
      <c r="B409" s="8">
        <v>317.69671630859381</v>
      </c>
      <c r="C409" s="8">
        <v>211.5798034667969</v>
      </c>
      <c r="D409" s="8">
        <v>55.735633850097663</v>
      </c>
      <c r="F409" s="9">
        <f t="shared" si="36"/>
        <v>2.3062999884232882E-2</v>
      </c>
      <c r="G409" s="9">
        <f t="shared" si="37"/>
        <v>6.4892201278476946E-3</v>
      </c>
      <c r="H409" s="9">
        <f t="shared" si="38"/>
        <v>1.5591046638151917E-2</v>
      </c>
      <c r="J409" s="9">
        <f t="shared" si="39"/>
        <v>2.2801068537853998E-2</v>
      </c>
      <c r="K409" s="9">
        <f t="shared" si="40"/>
        <v>6.4682557848623166E-3</v>
      </c>
      <c r="L409" s="9">
        <f t="shared" si="41"/>
        <v>1.5470754974701802E-2</v>
      </c>
    </row>
    <row r="410" spans="1:12" x14ac:dyDescent="0.2">
      <c r="A410" s="7">
        <v>46188</v>
      </c>
      <c r="B410" s="8">
        <v>316.38912963867188</v>
      </c>
      <c r="C410" s="8">
        <v>215.4745178222656</v>
      </c>
      <c r="D410" s="8">
        <v>55.586391448974609</v>
      </c>
      <c r="F410" s="9">
        <f t="shared" si="36"/>
        <v>-4.1158331288883021E-3</v>
      </c>
      <c r="G410" s="9">
        <f t="shared" si="37"/>
        <v>1.8407779436660165E-2</v>
      </c>
      <c r="H410" s="9">
        <f t="shared" si="38"/>
        <v>-2.6776837511967022E-3</v>
      </c>
      <c r="J410" s="9">
        <f t="shared" si="39"/>
        <v>-4.1243264828900684E-3</v>
      </c>
      <c r="K410" s="9">
        <f t="shared" si="40"/>
        <v>1.8240407113128861E-2</v>
      </c>
      <c r="L410" s="9">
        <f t="shared" si="41"/>
        <v>-2.6812751588676785E-3</v>
      </c>
    </row>
    <row r="411" spans="1:12" x14ac:dyDescent="0.2">
      <c r="A411" s="7">
        <v>46189</v>
      </c>
      <c r="B411" s="8">
        <v>328.01849365234381</v>
      </c>
      <c r="C411" s="8">
        <v>218.291748046875</v>
      </c>
      <c r="D411" s="8">
        <v>56.551471710205078</v>
      </c>
      <c r="F411" s="9">
        <f t="shared" si="36"/>
        <v>3.6756522030175542E-2</v>
      </c>
      <c r="G411" s="9">
        <f t="shared" si="37"/>
        <v>1.3074540103777732E-2</v>
      </c>
      <c r="H411" s="9">
        <f t="shared" si="38"/>
        <v>1.7361808098594889E-2</v>
      </c>
      <c r="J411" s="9">
        <f t="shared" si="39"/>
        <v>3.6097110966307917E-2</v>
      </c>
      <c r="K411" s="9">
        <f t="shared" si="40"/>
        <v>1.2989806077455235E-2</v>
      </c>
      <c r="L411" s="9">
        <f t="shared" si="41"/>
        <v>1.7212813974386114E-2</v>
      </c>
    </row>
    <row r="412" spans="1:12" x14ac:dyDescent="0.2">
      <c r="A412" s="7">
        <v>46190</v>
      </c>
      <c r="B412" s="8">
        <v>330.31658935546881</v>
      </c>
      <c r="C412" s="8">
        <v>222.3742980957031</v>
      </c>
      <c r="D412" s="8">
        <v>56.2430419921875</v>
      </c>
      <c r="F412" s="9">
        <f t="shared" si="36"/>
        <v>7.0059943192126717E-3</v>
      </c>
      <c r="G412" s="9">
        <f t="shared" si="37"/>
        <v>1.8702264677231017E-2</v>
      </c>
      <c r="H412" s="9">
        <f t="shared" si="38"/>
        <v>-5.4539644803253129E-3</v>
      </c>
      <c r="J412" s="9">
        <f t="shared" si="39"/>
        <v>6.9815663693663524E-3</v>
      </c>
      <c r="K412" s="9">
        <f t="shared" si="40"/>
        <v>1.8529527716576968E-2</v>
      </c>
      <c r="L412" s="9">
        <f t="shared" si="41"/>
        <v>-5.4688916441556022E-3</v>
      </c>
    </row>
    <row r="413" spans="1:12" x14ac:dyDescent="0.2">
      <c r="A413" s="7">
        <v>46191</v>
      </c>
      <c r="B413" s="8">
        <v>322.154296875</v>
      </c>
      <c r="C413" s="8">
        <v>220.6048583984375</v>
      </c>
      <c r="D413" s="8">
        <v>55.914718627929688</v>
      </c>
      <c r="F413" s="9">
        <f t="shared" si="36"/>
        <v>-2.4710513318133676E-2</v>
      </c>
      <c r="G413" s="9">
        <f t="shared" si="37"/>
        <v>-7.9570333101358637E-3</v>
      </c>
      <c r="H413" s="9">
        <f t="shared" si="38"/>
        <v>-5.8375819057479017E-3</v>
      </c>
      <c r="J413" s="9">
        <f t="shared" si="39"/>
        <v>-2.5020942635869362E-2</v>
      </c>
      <c r="K413" s="9">
        <f t="shared" si="40"/>
        <v>-7.9888594398260671E-3</v>
      </c>
      <c r="L413" s="9">
        <f t="shared" si="41"/>
        <v>-5.8546871884783986E-3</v>
      </c>
    </row>
    <row r="414" spans="1:12" x14ac:dyDescent="0.2">
      <c r="A414" s="7">
        <v>46195</v>
      </c>
      <c r="B414" s="8">
        <v>328.35525512695312</v>
      </c>
      <c r="C414" s="8">
        <v>224.47979736328119</v>
      </c>
      <c r="D414" s="8">
        <v>57.078777313232422</v>
      </c>
      <c r="F414" s="9">
        <f t="shared" si="36"/>
        <v>1.9248410814645123E-2</v>
      </c>
      <c r="G414" s="9">
        <f t="shared" si="37"/>
        <v>1.7565066304410681E-2</v>
      </c>
      <c r="H414" s="9">
        <f t="shared" si="38"/>
        <v>2.0818466297732208E-2</v>
      </c>
      <c r="J414" s="9">
        <f t="shared" si="39"/>
        <v>1.9065503544703009E-2</v>
      </c>
      <c r="K414" s="9">
        <f t="shared" si="40"/>
        <v>1.741258351799823E-2</v>
      </c>
      <c r="L414" s="9">
        <f t="shared" si="41"/>
        <v>2.0604723469973732E-2</v>
      </c>
    </row>
    <row r="415" spans="1:12" x14ac:dyDescent="0.2">
      <c r="A415" s="7">
        <v>46196</v>
      </c>
      <c r="B415" s="8">
        <v>330.99020385742188</v>
      </c>
      <c r="C415" s="8">
        <v>223.43199157714841</v>
      </c>
      <c r="D415" s="8">
        <v>57.616039276123047</v>
      </c>
      <c r="F415" s="9">
        <f t="shared" si="36"/>
        <v>8.0246887763375518E-3</v>
      </c>
      <c r="G415" s="9">
        <f t="shared" si="37"/>
        <v>-4.6677063969239319E-3</v>
      </c>
      <c r="H415" s="9">
        <f t="shared" si="38"/>
        <v>9.4126396566325266E-3</v>
      </c>
      <c r="J415" s="9">
        <f t="shared" si="39"/>
        <v>7.9926621829005274E-3</v>
      </c>
      <c r="K415" s="9">
        <f t="shared" si="40"/>
        <v>-4.6786341567376256E-3</v>
      </c>
      <c r="L415" s="9">
        <f t="shared" si="41"/>
        <v>9.3686167959256984E-3</v>
      </c>
    </row>
    <row r="416" spans="1:12" x14ac:dyDescent="0.2">
      <c r="A416" s="7">
        <v>46197</v>
      </c>
      <c r="B416" s="8">
        <v>330.30670166015619</v>
      </c>
      <c r="C416" s="8">
        <v>217.33290100097659</v>
      </c>
      <c r="D416" s="8">
        <v>57.43695068359375</v>
      </c>
      <c r="F416" s="9">
        <f t="shared" si="36"/>
        <v>-2.0650224366159931E-3</v>
      </c>
      <c r="G416" s="9">
        <f t="shared" si="37"/>
        <v>-2.7297302114705824E-2</v>
      </c>
      <c r="H416" s="9">
        <f t="shared" si="38"/>
        <v>-3.1083114143097834E-3</v>
      </c>
      <c r="J416" s="9">
        <f t="shared" si="39"/>
        <v>-2.0671575353053656E-3</v>
      </c>
      <c r="K416" s="9">
        <f t="shared" si="40"/>
        <v>-2.7676795505886278E-2</v>
      </c>
      <c r="L416" s="9">
        <f t="shared" si="41"/>
        <v>-3.1131522480491191E-3</v>
      </c>
    </row>
    <row r="417" spans="1:12" x14ac:dyDescent="0.2">
      <c r="A417" s="7">
        <v>46198</v>
      </c>
      <c r="B417" s="8">
        <v>331.9609375</v>
      </c>
      <c r="C417" s="8">
        <v>218.49932861328119</v>
      </c>
      <c r="D417" s="8">
        <v>57.894615173339837</v>
      </c>
      <c r="F417" s="9">
        <f t="shared" si="36"/>
        <v>5.0081812797906355E-3</v>
      </c>
      <c r="G417" s="9">
        <f t="shared" si="37"/>
        <v>5.3670088924979709E-3</v>
      </c>
      <c r="H417" s="9">
        <f t="shared" si="38"/>
        <v>7.9681195519456516E-3</v>
      </c>
      <c r="J417" s="9">
        <f t="shared" si="39"/>
        <v>4.995682054810862E-3</v>
      </c>
      <c r="K417" s="9">
        <f t="shared" si="40"/>
        <v>5.3526578255744129E-3</v>
      </c>
      <c r="L417" s="9">
        <f t="shared" si="41"/>
        <v>7.936541720393861E-3</v>
      </c>
    </row>
    <row r="418" spans="1:12" x14ac:dyDescent="0.2">
      <c r="A418" s="7">
        <v>46199</v>
      </c>
      <c r="B418" s="8">
        <v>325.94815063476562</v>
      </c>
      <c r="C418" s="8">
        <v>209.59291076660159</v>
      </c>
      <c r="D418" s="8">
        <v>57.586193084716797</v>
      </c>
      <c r="F418" s="9">
        <f t="shared" si="36"/>
        <v>-1.8112934945047177E-2</v>
      </c>
      <c r="G418" s="9">
        <f t="shared" si="37"/>
        <v>-4.0761762991239903E-2</v>
      </c>
      <c r="H418" s="9">
        <f t="shared" si="38"/>
        <v>-5.3273018172692588E-3</v>
      </c>
      <c r="J418" s="9">
        <f t="shared" si="39"/>
        <v>-1.827898227694694E-2</v>
      </c>
      <c r="K418" s="9">
        <f t="shared" si="40"/>
        <v>-4.1615812626368993E-2</v>
      </c>
      <c r="L418" s="9">
        <f t="shared" si="41"/>
        <v>-5.3415424883475953E-3</v>
      </c>
    </row>
    <row r="419" spans="1:12" x14ac:dyDescent="0.2">
      <c r="A419" s="7">
        <v>46202</v>
      </c>
      <c r="B419" s="8">
        <v>326.28497314453119</v>
      </c>
      <c r="C419" s="8">
        <v>209.2864685058594</v>
      </c>
      <c r="D419" s="8">
        <v>57.586193084716797</v>
      </c>
      <c r="F419" s="9">
        <f t="shared" si="36"/>
        <v>1.0333622360170214E-3</v>
      </c>
      <c r="G419" s="9">
        <f t="shared" si="37"/>
        <v>-1.4620831383148625E-3</v>
      </c>
      <c r="H419" s="9">
        <f t="shared" si="38"/>
        <v>0</v>
      </c>
      <c r="J419" s="9">
        <f t="shared" si="39"/>
        <v>1.0328286847977606E-3</v>
      </c>
      <c r="K419" s="9">
        <f t="shared" si="40"/>
        <v>-1.463153024835722E-3</v>
      </c>
      <c r="L419" s="9">
        <f t="shared" si="41"/>
        <v>0</v>
      </c>
    </row>
    <row r="420" spans="1:12" x14ac:dyDescent="0.2">
      <c r="A420" s="7">
        <v>46203</v>
      </c>
      <c r="B420" s="8">
        <v>324.244384765625</v>
      </c>
      <c r="C420" s="8">
        <v>206.63726806640619</v>
      </c>
      <c r="D420" s="8">
        <v>56.690757751464837</v>
      </c>
      <c r="F420" s="9">
        <f t="shared" si="36"/>
        <v>-6.2540066103574654E-3</v>
      </c>
      <c r="G420" s="9">
        <f t="shared" si="37"/>
        <v>-1.2658249997557935E-2</v>
      </c>
      <c r="H420" s="9">
        <f t="shared" si="38"/>
        <v>-1.5549479576374425E-2</v>
      </c>
      <c r="J420" s="9">
        <f t="shared" si="39"/>
        <v>-6.2736448308879054E-3</v>
      </c>
      <c r="K420" s="9">
        <f t="shared" si="40"/>
        <v>-1.2739048210854071E-2</v>
      </c>
      <c r="L420" s="9">
        <f t="shared" si="41"/>
        <v>-1.5671640750394934E-2</v>
      </c>
    </row>
    <row r="421" spans="1:12" x14ac:dyDescent="0.2">
      <c r="A421" s="7">
        <v>46204</v>
      </c>
      <c r="B421" s="8">
        <v>330.92083740234381</v>
      </c>
      <c r="C421" s="8">
        <v>209.42486572265619</v>
      </c>
      <c r="D421" s="8">
        <v>58.063755035400391</v>
      </c>
      <c r="F421" s="9">
        <f t="shared" si="36"/>
        <v>2.0590804190933953E-2</v>
      </c>
      <c r="G421" s="9">
        <f t="shared" si="37"/>
        <v>1.3490294767902977E-2</v>
      </c>
      <c r="H421" s="9">
        <f t="shared" si="38"/>
        <v>2.4219067417564633E-2</v>
      </c>
      <c r="J421" s="9">
        <f t="shared" si="39"/>
        <v>2.0381679408174619E-2</v>
      </c>
      <c r="K421" s="9">
        <f t="shared" si="40"/>
        <v>1.340011090738609E-2</v>
      </c>
      <c r="L421" s="9">
        <f t="shared" si="41"/>
        <v>2.3930436761875111E-2</v>
      </c>
    </row>
    <row r="422" spans="1:12" x14ac:dyDescent="0.2">
      <c r="A422" s="7">
        <v>46205</v>
      </c>
      <c r="B422" s="8">
        <v>331.31707763671881</v>
      </c>
      <c r="C422" s="8">
        <v>211.47105407714841</v>
      </c>
      <c r="D422" s="8">
        <v>58.431877136230469</v>
      </c>
      <c r="F422" s="9">
        <f t="shared" si="36"/>
        <v>1.1973867752945733E-3</v>
      </c>
      <c r="G422" s="9">
        <f t="shared" si="37"/>
        <v>9.7705129113083711E-3</v>
      </c>
      <c r="H422" s="9">
        <f t="shared" si="38"/>
        <v>6.3399637278993559E-3</v>
      </c>
      <c r="J422" s="9">
        <f t="shared" si="39"/>
        <v>1.1966704794814859E-3</v>
      </c>
      <c r="K422" s="9">
        <f t="shared" si="40"/>
        <v>9.7230900966443403E-3</v>
      </c>
      <c r="L422" s="9">
        <f t="shared" si="41"/>
        <v>6.3199507012327242E-3</v>
      </c>
    </row>
    <row r="423" spans="1:12" x14ac:dyDescent="0.2">
      <c r="A423" s="7">
        <v>46209</v>
      </c>
      <c r="B423" s="8">
        <v>336.04348754882812</v>
      </c>
      <c r="C423" s="8">
        <v>219.54716491699219</v>
      </c>
      <c r="D423" s="8">
        <v>59.595939636230469</v>
      </c>
      <c r="F423" s="9">
        <f t="shared" si="36"/>
        <v>1.4265518535364174E-2</v>
      </c>
      <c r="G423" s="9">
        <f t="shared" si="37"/>
        <v>3.8190147938154562E-2</v>
      </c>
      <c r="H423" s="9">
        <f t="shared" si="38"/>
        <v>1.9921702965079335E-2</v>
      </c>
      <c r="J423" s="9">
        <f t="shared" si="39"/>
        <v>1.4164723490561722E-2</v>
      </c>
      <c r="K423" s="9">
        <f t="shared" si="40"/>
        <v>3.7478954805336036E-2</v>
      </c>
      <c r="L423" s="9">
        <f t="shared" si="41"/>
        <v>1.9725862550900218E-2</v>
      </c>
    </row>
    <row r="424" spans="1:12" x14ac:dyDescent="0.2">
      <c r="A424" s="7">
        <v>46210</v>
      </c>
      <c r="B424" s="8">
        <v>337.53604125976562</v>
      </c>
      <c r="C424" s="8">
        <v>219.48783874511719</v>
      </c>
      <c r="D424" s="8">
        <v>59.556140899658203</v>
      </c>
      <c r="F424" s="9">
        <f t="shared" si="36"/>
        <v>4.4415492822804659E-3</v>
      </c>
      <c r="G424" s="9">
        <f t="shared" si="37"/>
        <v>-2.7022062388015744E-4</v>
      </c>
      <c r="H424" s="9">
        <f t="shared" si="38"/>
        <v>-6.6780953224654382E-4</v>
      </c>
      <c r="J424" s="9">
        <f t="shared" si="39"/>
        <v>4.4317147119998365E-3</v>
      </c>
      <c r="K424" s="9">
        <f t="shared" si="40"/>
        <v>-2.7025714005137239E-4</v>
      </c>
      <c r="L424" s="9">
        <f t="shared" si="41"/>
        <v>-6.6803261635621589E-4</v>
      </c>
    </row>
    <row r="425" spans="1:12" x14ac:dyDescent="0.2">
      <c r="A425" s="7">
        <v>46211</v>
      </c>
      <c r="B425" s="8">
        <v>328.97872924804688</v>
      </c>
      <c r="C425" s="8">
        <v>215.56349182128909</v>
      </c>
      <c r="D425" s="8">
        <v>58.004058837890618</v>
      </c>
      <c r="F425" s="9">
        <f t="shared" si="36"/>
        <v>-2.5352291209498112E-2</v>
      </c>
      <c r="G425" s="9">
        <f t="shared" si="37"/>
        <v>-1.7879564290508521E-2</v>
      </c>
      <c r="H425" s="9">
        <f t="shared" si="38"/>
        <v>-2.6060823255532495E-2</v>
      </c>
      <c r="J425" s="9">
        <f t="shared" si="39"/>
        <v>-2.5679197595083546E-2</v>
      </c>
      <c r="K425" s="9">
        <f t="shared" si="40"/>
        <v>-1.8041334859056582E-2</v>
      </c>
      <c r="L425" s="9">
        <f t="shared" si="41"/>
        <v>-2.6406424163752523E-2</v>
      </c>
    </row>
    <row r="426" spans="1:12" x14ac:dyDescent="0.2">
      <c r="A426" s="7">
        <v>46212</v>
      </c>
      <c r="B426" s="8">
        <v>333.80465698242188</v>
      </c>
      <c r="C426" s="8">
        <v>219.5768127441406</v>
      </c>
      <c r="D426" s="8">
        <v>58.949237823486328</v>
      </c>
      <c r="F426" s="9">
        <f t="shared" si="36"/>
        <v>1.4669421775096891E-2</v>
      </c>
      <c r="G426" s="9">
        <f t="shared" si="37"/>
        <v>1.8617813661038207E-2</v>
      </c>
      <c r="H426" s="9">
        <f t="shared" si="38"/>
        <v>1.6295049079880553E-2</v>
      </c>
      <c r="J426" s="9">
        <f t="shared" si="39"/>
        <v>1.4562866611904396E-2</v>
      </c>
      <c r="K426" s="9">
        <f t="shared" si="40"/>
        <v>1.8446623692669185E-2</v>
      </c>
      <c r="L426" s="9">
        <f t="shared" si="41"/>
        <v>1.6163709635283671E-2</v>
      </c>
    </row>
    <row r="427" spans="1:12" x14ac:dyDescent="0.2">
      <c r="A427" s="7">
        <v>46213</v>
      </c>
      <c r="B427" s="8">
        <v>334.79971313476562</v>
      </c>
      <c r="C427" s="8">
        <v>219.72508239746091</v>
      </c>
      <c r="D427" s="8">
        <v>59.367103576660163</v>
      </c>
      <c r="F427" s="9">
        <f t="shared" si="36"/>
        <v>2.9809534754219325E-3</v>
      </c>
      <c r="G427" s="9">
        <f t="shared" si="37"/>
        <v>6.7525186957273498E-4</v>
      </c>
      <c r="H427" s="9">
        <f t="shared" si="38"/>
        <v>7.088569226714414E-3</v>
      </c>
      <c r="J427" s="9">
        <f t="shared" si="39"/>
        <v>2.976519243584243E-3</v>
      </c>
      <c r="K427" s="9">
        <f t="shared" si="40"/>
        <v>6.7502398960753217E-4</v>
      </c>
      <c r="L427" s="9">
        <f t="shared" si="41"/>
        <v>7.0635634205898374E-3</v>
      </c>
    </row>
    <row r="428" spans="1:12" x14ac:dyDescent="0.2">
      <c r="A428" s="7">
        <v>46216</v>
      </c>
      <c r="B428" s="8">
        <v>332.86932373046881</v>
      </c>
      <c r="C428" s="8">
        <v>218.54876708984381</v>
      </c>
      <c r="D428" s="8">
        <v>59.197967529296882</v>
      </c>
      <c r="F428" s="9">
        <f t="shared" si="36"/>
        <v>-5.7658036389051093E-3</v>
      </c>
      <c r="G428" s="9">
        <f t="shared" si="37"/>
        <v>-5.3535777289607234E-3</v>
      </c>
      <c r="H428" s="9">
        <f t="shared" si="38"/>
        <v>-2.8489860069538242E-3</v>
      </c>
      <c r="J428" s="9">
        <f t="shared" si="39"/>
        <v>-5.7824900560228785E-3</v>
      </c>
      <c r="K428" s="9">
        <f t="shared" si="40"/>
        <v>-5.3679594783848693E-3</v>
      </c>
      <c r="L428" s="9">
        <f t="shared" si="41"/>
        <v>-2.8530520922374243E-3</v>
      </c>
    </row>
    <row r="429" spans="1:12" x14ac:dyDescent="0.2">
      <c r="A429" s="7">
        <v>46217</v>
      </c>
      <c r="B429" s="8">
        <v>341.18783569335938</v>
      </c>
      <c r="C429" s="8">
        <v>225.0531311035156</v>
      </c>
      <c r="D429" s="8">
        <v>60.312282562255859</v>
      </c>
      <c r="F429" s="9">
        <f t="shared" si="36"/>
        <v>2.4990323138416537E-2</v>
      </c>
      <c r="G429" s="9">
        <f t="shared" si="37"/>
        <v>2.9761613850687541E-2</v>
      </c>
      <c r="H429" s="9">
        <f t="shared" si="38"/>
        <v>1.8823535325051655E-2</v>
      </c>
      <c r="J429" s="9">
        <f t="shared" si="39"/>
        <v>2.4683171705237254E-2</v>
      </c>
      <c r="K429" s="9">
        <f t="shared" si="40"/>
        <v>2.9327332591101544E-2</v>
      </c>
      <c r="L429" s="9">
        <f t="shared" si="41"/>
        <v>1.8648564882107536E-2</v>
      </c>
    </row>
    <row r="430" spans="1:12" x14ac:dyDescent="0.2">
      <c r="A430" s="7">
        <v>46218</v>
      </c>
      <c r="B430" s="8">
        <v>345.18789672851562</v>
      </c>
      <c r="C430" s="8">
        <v>225.92303466796881</v>
      </c>
      <c r="D430" s="8">
        <v>61.277359008789062</v>
      </c>
      <c r="F430" s="9">
        <f t="shared" si="36"/>
        <v>1.1723926285435615E-2</v>
      </c>
      <c r="G430" s="9">
        <f t="shared" si="37"/>
        <v>3.8653253131284426E-3</v>
      </c>
      <c r="H430" s="9">
        <f t="shared" si="38"/>
        <v>1.6001325195030169E-2</v>
      </c>
      <c r="J430" s="9">
        <f t="shared" si="39"/>
        <v>1.1655733535348368E-2</v>
      </c>
      <c r="K430" s="9">
        <f t="shared" si="40"/>
        <v>3.8578741378790925E-3</v>
      </c>
      <c r="L430" s="9">
        <f t="shared" si="41"/>
        <v>1.5874653481256613E-2</v>
      </c>
    </row>
    <row r="431" spans="1:12" x14ac:dyDescent="0.2">
      <c r="A431" s="7">
        <v>46219</v>
      </c>
      <c r="B431" s="8">
        <v>341.446533203125</v>
      </c>
      <c r="C431" s="8">
        <v>215.86003112792969</v>
      </c>
      <c r="D431" s="8">
        <v>61.177867889404297</v>
      </c>
      <c r="F431" s="9">
        <f t="shared" si="36"/>
        <v>-1.0838628934701999E-2</v>
      </c>
      <c r="G431" s="9">
        <f t="shared" si="37"/>
        <v>-4.4541733227107083E-2</v>
      </c>
      <c r="H431" s="9">
        <f t="shared" si="38"/>
        <v>-1.6236195716348156E-3</v>
      </c>
      <c r="J431" s="9">
        <f t="shared" si="39"/>
        <v>-1.0897794779441985E-2</v>
      </c>
      <c r="K431" s="9">
        <f t="shared" si="40"/>
        <v>-4.5564193102459773E-2</v>
      </c>
      <c r="L431" s="9">
        <f t="shared" si="41"/>
        <v>-1.6249390703275261E-3</v>
      </c>
    </row>
    <row r="432" spans="1:12" x14ac:dyDescent="0.2">
      <c r="A432" s="7">
        <v>46220</v>
      </c>
      <c r="B432" s="8">
        <v>339.40673828125</v>
      </c>
      <c r="C432" s="8">
        <v>213.02302551269531</v>
      </c>
      <c r="D432" s="8">
        <v>60.958984375</v>
      </c>
      <c r="F432" s="9">
        <f t="shared" si="36"/>
        <v>-5.9739804728418111E-3</v>
      </c>
      <c r="G432" s="9">
        <f t="shared" si="37"/>
        <v>-1.314280184437211E-2</v>
      </c>
      <c r="H432" s="9">
        <f t="shared" si="38"/>
        <v>-3.5778218815991636E-3</v>
      </c>
      <c r="J432" s="9">
        <f t="shared" si="39"/>
        <v>-5.9918960814856238E-3</v>
      </c>
      <c r="K432" s="9">
        <f t="shared" si="40"/>
        <v>-1.3229932735938406E-2</v>
      </c>
      <c r="L432" s="9">
        <f t="shared" si="41"/>
        <v>-3.58423759372885E-3</v>
      </c>
    </row>
    <row r="433" spans="1:12" x14ac:dyDescent="0.2">
      <c r="A433" s="7">
        <v>46223</v>
      </c>
      <c r="B433" s="8">
        <v>337.18777465820312</v>
      </c>
      <c r="C433" s="8">
        <v>208.51544189453119</v>
      </c>
      <c r="D433" s="8">
        <v>60.113296508789062</v>
      </c>
      <c r="F433" s="9">
        <f t="shared" si="36"/>
        <v>-6.5377712719660863E-3</v>
      </c>
      <c r="G433" s="9">
        <f t="shared" si="37"/>
        <v>-2.1160076979075182E-2</v>
      </c>
      <c r="H433" s="9">
        <f t="shared" si="38"/>
        <v>-1.3873063583352052E-2</v>
      </c>
      <c r="J433" s="9">
        <f t="shared" si="39"/>
        <v>-6.5592361044937847E-3</v>
      </c>
      <c r="K433" s="9">
        <f t="shared" si="40"/>
        <v>-2.1387160524815343E-2</v>
      </c>
      <c r="L433" s="9">
        <f t="shared" si="41"/>
        <v>-1.3970193906346712E-2</v>
      </c>
    </row>
    <row r="434" spans="1:12" x14ac:dyDescent="0.2">
      <c r="A434" s="7">
        <v>46224</v>
      </c>
      <c r="B434" s="8">
        <v>343.5162353515625</v>
      </c>
      <c r="C434" s="8">
        <v>213.91267395019531</v>
      </c>
      <c r="D434" s="8">
        <v>60.909236907958977</v>
      </c>
      <c r="F434" s="9">
        <f t="shared" si="36"/>
        <v>1.8768357482042086E-2</v>
      </c>
      <c r="G434" s="9">
        <f t="shared" si="37"/>
        <v>2.5884088039839659E-2</v>
      </c>
      <c r="H434" s="9">
        <f t="shared" si="38"/>
        <v>1.3240671288980765E-2</v>
      </c>
      <c r="J434" s="9">
        <f t="shared" si="39"/>
        <v>1.8594405024858554E-2</v>
      </c>
      <c r="K434" s="9">
        <f t="shared" si="40"/>
        <v>2.5554765746425404E-2</v>
      </c>
      <c r="L434" s="9">
        <f t="shared" si="41"/>
        <v>1.31537797619454E-2</v>
      </c>
    </row>
    <row r="435" spans="1:12" x14ac:dyDescent="0.2">
      <c r="A435" s="7">
        <v>46225</v>
      </c>
      <c r="B435" s="8">
        <v>346.48141479492188</v>
      </c>
      <c r="C435" s="8">
        <v>215.988525390625</v>
      </c>
      <c r="D435" s="8">
        <v>61.307205200195312</v>
      </c>
      <c r="F435" s="9">
        <f t="shared" si="36"/>
        <v>8.6318465860129034E-3</v>
      </c>
      <c r="G435" s="9">
        <f t="shared" si="37"/>
        <v>9.7042003266856192E-3</v>
      </c>
      <c r="H435" s="9">
        <f t="shared" si="38"/>
        <v>6.5337921215087302E-3</v>
      </c>
      <c r="J435" s="9">
        <f t="shared" si="39"/>
        <v>8.5948052026699681E-3</v>
      </c>
      <c r="K435" s="9">
        <f t="shared" si="40"/>
        <v>9.6574169944144434E-3</v>
      </c>
      <c r="L435" s="9">
        <f t="shared" si="41"/>
        <v>6.5125394253344789E-3</v>
      </c>
    </row>
    <row r="436" spans="1:12" x14ac:dyDescent="0.2">
      <c r="A436" s="7">
        <v>46226</v>
      </c>
      <c r="B436" s="8">
        <v>348.16302490234381</v>
      </c>
      <c r="C436" s="8">
        <v>212.7066955566406</v>
      </c>
      <c r="D436" s="8">
        <v>60.968929290771477</v>
      </c>
      <c r="F436" s="9">
        <f t="shared" si="36"/>
        <v>4.8533919443189966E-3</v>
      </c>
      <c r="G436" s="9">
        <f t="shared" si="37"/>
        <v>-1.5194463817228554E-2</v>
      </c>
      <c r="H436" s="9">
        <f t="shared" si="38"/>
        <v>-5.5177186485538821E-3</v>
      </c>
      <c r="J436" s="9">
        <f t="shared" si="39"/>
        <v>4.8416522073429407E-3</v>
      </c>
      <c r="K436" s="9">
        <f t="shared" si="40"/>
        <v>-1.5311082496123278E-2</v>
      </c>
      <c r="L436" s="9">
        <f t="shared" si="41"/>
        <v>-5.5329974869026697E-3</v>
      </c>
    </row>
    <row r="437" spans="1:12" x14ac:dyDescent="0.2">
      <c r="A437" s="7">
        <v>46227</v>
      </c>
      <c r="B437" s="8">
        <v>351.45660400390619</v>
      </c>
      <c r="C437" s="8">
        <v>212.0147399902344</v>
      </c>
      <c r="D437" s="8">
        <v>61.735023498535163</v>
      </c>
      <c r="F437" s="9">
        <f t="shared" si="36"/>
        <v>9.4598761671667031E-3</v>
      </c>
      <c r="G437" s="9">
        <f t="shared" si="37"/>
        <v>-3.2530972501612077E-3</v>
      </c>
      <c r="H437" s="9">
        <f t="shared" si="38"/>
        <v>1.2565321659333106E-2</v>
      </c>
      <c r="J437" s="9">
        <f t="shared" si="39"/>
        <v>9.4154117373324089E-3</v>
      </c>
      <c r="K437" s="9">
        <f t="shared" si="40"/>
        <v>-3.2584000745460749E-3</v>
      </c>
      <c r="L437" s="9">
        <f t="shared" si="41"/>
        <v>1.2487033136634336E-2</v>
      </c>
    </row>
    <row r="438" spans="1:12" x14ac:dyDescent="0.2">
      <c r="A438" s="7">
        <v>46230</v>
      </c>
      <c r="B438" s="8">
        <v>354.4317626953125</v>
      </c>
      <c r="C438" s="8">
        <v>212.09382629394531</v>
      </c>
      <c r="D438" s="8">
        <v>61.814617156982422</v>
      </c>
      <c r="F438" s="9">
        <f t="shared" si="36"/>
        <v>8.4652234657489611E-3</v>
      </c>
      <c r="G438" s="9">
        <f t="shared" si="37"/>
        <v>3.7302266679462015E-4</v>
      </c>
      <c r="H438" s="9">
        <f t="shared" si="38"/>
        <v>1.2892788232137242E-3</v>
      </c>
      <c r="J438" s="9">
        <f t="shared" si="39"/>
        <v>8.4295943924250667E-3</v>
      </c>
      <c r="K438" s="9">
        <f t="shared" si="40"/>
        <v>3.7295311113633606E-4</v>
      </c>
      <c r="L438" s="9">
        <f t="shared" si="41"/>
        <v>1.2884484169452424E-3</v>
      </c>
    </row>
    <row r="439" spans="1:12" x14ac:dyDescent="0.2">
      <c r="A439" s="7">
        <v>46231</v>
      </c>
      <c r="B439" s="8">
        <v>355.5362548828125</v>
      </c>
      <c r="C439" s="8">
        <v>209.1480712890625</v>
      </c>
      <c r="D439" s="8">
        <v>62.302127838134773</v>
      </c>
      <c r="F439" s="9">
        <f t="shared" si="36"/>
        <v>3.116233655530154E-3</v>
      </c>
      <c r="G439" s="9">
        <f t="shared" si="37"/>
        <v>-1.3888923861462232E-2</v>
      </c>
      <c r="H439" s="9">
        <f t="shared" si="38"/>
        <v>7.8866569684366006E-3</v>
      </c>
      <c r="J439" s="9">
        <f t="shared" si="39"/>
        <v>3.1113882630725287E-3</v>
      </c>
      <c r="K439" s="9">
        <f t="shared" si="40"/>
        <v>-1.3986277439885317E-2</v>
      </c>
      <c r="L439" s="9">
        <f t="shared" si="41"/>
        <v>7.8557198432405786E-3</v>
      </c>
    </row>
    <row r="440" spans="1:12" x14ac:dyDescent="0.2">
      <c r="A440" s="7">
        <v>46232</v>
      </c>
      <c r="B440" s="8">
        <v>342.998779296875</v>
      </c>
      <c r="C440" s="8">
        <v>200.79521179199219</v>
      </c>
      <c r="D440" s="8">
        <v>60.759998321533203</v>
      </c>
      <c r="F440" s="9">
        <f t="shared" si="36"/>
        <v>-3.5263564302520867E-2</v>
      </c>
      <c r="G440" s="9">
        <f t="shared" si="37"/>
        <v>-3.9937540162758078E-2</v>
      </c>
      <c r="H440" s="9">
        <f t="shared" si="38"/>
        <v>-2.4752437358289359E-2</v>
      </c>
      <c r="J440" s="9">
        <f t="shared" si="39"/>
        <v>-3.5900338577757686E-2</v>
      </c>
      <c r="K440" s="9">
        <f t="shared" si="40"/>
        <v>-4.0756934306256418E-2</v>
      </c>
      <c r="L440" s="9">
        <f t="shared" si="41"/>
        <v>-2.5063929812325893E-2</v>
      </c>
    </row>
    <row r="441" spans="1:12" x14ac:dyDescent="0.2">
      <c r="A441" s="7">
        <v>46233</v>
      </c>
      <c r="B441" s="8">
        <v>349.10833740234381</v>
      </c>
      <c r="C441" s="8">
        <v>207.64555358886719</v>
      </c>
      <c r="D441" s="8">
        <v>61.416648864746087</v>
      </c>
      <c r="F441" s="9">
        <f t="shared" si="36"/>
        <v>1.7812186148280285E-2</v>
      </c>
      <c r="G441" s="9">
        <f t="shared" si="37"/>
        <v>3.4116061512320384E-2</v>
      </c>
      <c r="H441" s="9">
        <f t="shared" si="38"/>
        <v>1.0807283761562703E-2</v>
      </c>
      <c r="J441" s="9">
        <f t="shared" si="39"/>
        <v>1.7655408129294319E-2</v>
      </c>
      <c r="K441" s="9">
        <f t="shared" si="40"/>
        <v>3.3547014963544258E-2</v>
      </c>
      <c r="L441" s="9">
        <f t="shared" si="41"/>
        <v>1.0749302443377833E-2</v>
      </c>
    </row>
    <row r="442" spans="1:12" x14ac:dyDescent="0.2">
      <c r="A442" s="7">
        <v>46234</v>
      </c>
      <c r="B442" s="8">
        <v>350.04367065429688</v>
      </c>
      <c r="C442" s="8">
        <v>209.14640808105469</v>
      </c>
      <c r="D442" s="8">
        <v>61.635532379150391</v>
      </c>
      <c r="F442" s="9">
        <f t="shared" si="36"/>
        <v>2.679206285683966E-3</v>
      </c>
      <c r="G442" s="9">
        <f t="shared" si="37"/>
        <v>7.2279635477250359E-3</v>
      </c>
      <c r="H442" s="9">
        <f t="shared" si="38"/>
        <v>3.5639117153125621E-3</v>
      </c>
      <c r="J442" s="9">
        <f t="shared" si="39"/>
        <v>2.6756236102476916E-3</v>
      </c>
      <c r="K442" s="9">
        <f t="shared" si="40"/>
        <v>7.2019670120463796E-3</v>
      </c>
      <c r="L442" s="9">
        <f t="shared" si="41"/>
        <v>3.5575760307068028E-3</v>
      </c>
    </row>
    <row r="443" spans="1:12" x14ac:dyDescent="0.2">
      <c r="A443" s="7">
        <v>46237</v>
      </c>
      <c r="B443" s="8">
        <v>350.88943481445312</v>
      </c>
      <c r="C443" s="8">
        <v>209.9515075683594</v>
      </c>
      <c r="D443" s="8">
        <v>62.162841796875</v>
      </c>
      <c r="F443" s="9">
        <f t="shared" si="36"/>
        <v>2.4161675558234119E-3</v>
      </c>
      <c r="G443" s="9">
        <f t="shared" si="37"/>
        <v>3.8494540484419471E-3</v>
      </c>
      <c r="H443" s="9">
        <f t="shared" si="38"/>
        <v>8.5552829248050077E-3</v>
      </c>
      <c r="J443" s="9">
        <f t="shared" si="39"/>
        <v>2.4132533162446379E-3</v>
      </c>
      <c r="K443" s="9">
        <f t="shared" si="40"/>
        <v>3.8420638595965638E-3</v>
      </c>
      <c r="L443" s="9">
        <f t="shared" si="41"/>
        <v>8.5188938902046457E-3</v>
      </c>
    </row>
    <row r="444" spans="1:12" x14ac:dyDescent="0.2">
      <c r="A444" s="7">
        <v>46238</v>
      </c>
      <c r="B444" s="8">
        <v>355.74520874023438</v>
      </c>
      <c r="C444" s="8">
        <v>215.72633361816409</v>
      </c>
      <c r="D444" s="8">
        <v>62.580711364746087</v>
      </c>
      <c r="F444" s="9">
        <f t="shared" si="36"/>
        <v>1.3838472874935448E-2</v>
      </c>
      <c r="G444" s="9">
        <f t="shared" si="37"/>
        <v>2.7505523140501476E-2</v>
      </c>
      <c r="H444" s="9">
        <f t="shared" si="38"/>
        <v>6.7221760748410464E-3</v>
      </c>
      <c r="J444" s="9">
        <f t="shared" si="39"/>
        <v>1.3743595512362632E-2</v>
      </c>
      <c r="K444" s="9">
        <f t="shared" si="40"/>
        <v>2.7134042693028489E-2</v>
      </c>
      <c r="L444" s="9">
        <f t="shared" si="41"/>
        <v>6.6996829946153356E-3</v>
      </c>
    </row>
    <row r="445" spans="1:12" x14ac:dyDescent="0.2">
      <c r="A445" s="7">
        <v>46239</v>
      </c>
      <c r="B445" s="8">
        <v>357.4566650390625</v>
      </c>
      <c r="C445" s="8">
        <v>216.94889831542969</v>
      </c>
      <c r="D445" s="8">
        <v>62.928932189941413</v>
      </c>
      <c r="F445" s="9">
        <f t="shared" si="36"/>
        <v>4.8109047058952914E-3</v>
      </c>
      <c r="G445" s="9">
        <f t="shared" si="37"/>
        <v>5.6672019440591193E-3</v>
      </c>
      <c r="H445" s="9">
        <f t="shared" si="38"/>
        <v>5.5643475058273495E-3</v>
      </c>
      <c r="J445" s="9">
        <f t="shared" si="39"/>
        <v>4.7993692862592016E-3</v>
      </c>
      <c r="K445" s="9">
        <f t="shared" si="40"/>
        <v>5.6512037699180942E-3</v>
      </c>
      <c r="L445" s="9">
        <f t="shared" si="41"/>
        <v>5.548923713353182E-3</v>
      </c>
    </row>
    <row r="446" spans="1:12" x14ac:dyDescent="0.2">
      <c r="A446" s="7">
        <v>46240</v>
      </c>
      <c r="B446" s="8">
        <v>354.53125</v>
      </c>
      <c r="C446" s="8">
        <v>212.45625305175781</v>
      </c>
      <c r="D446" s="8">
        <v>62.680202484130859</v>
      </c>
      <c r="F446" s="9">
        <f t="shared" si="36"/>
        <v>-8.1839711640089297E-3</v>
      </c>
      <c r="G446" s="9">
        <f t="shared" si="37"/>
        <v>-2.0708311028802107E-2</v>
      </c>
      <c r="H446" s="9">
        <f t="shared" si="38"/>
        <v>-3.9525492830515541E-3</v>
      </c>
      <c r="J446" s="9">
        <f t="shared" si="39"/>
        <v>-8.217643698560928E-3</v>
      </c>
      <c r="K446" s="9">
        <f t="shared" si="40"/>
        <v>-2.0925734994966451E-2</v>
      </c>
      <c r="L446" s="9">
        <f t="shared" si="41"/>
        <v>-3.960381250271902E-3</v>
      </c>
    </row>
    <row r="447" spans="1:12" x14ac:dyDescent="0.2">
      <c r="A447" s="7">
        <v>46241</v>
      </c>
      <c r="B447" s="8">
        <v>355.74520874023438</v>
      </c>
      <c r="C447" s="8">
        <v>215.02064514160159</v>
      </c>
      <c r="D447" s="8">
        <v>62.849334716796882</v>
      </c>
      <c r="F447" s="9">
        <f t="shared" si="36"/>
        <v>3.4241233748346644E-3</v>
      </c>
      <c r="G447" s="9">
        <f t="shared" si="37"/>
        <v>1.2070212351994458E-2</v>
      </c>
      <c r="H447" s="9">
        <f t="shared" si="38"/>
        <v>2.6983357737053737E-3</v>
      </c>
      <c r="J447" s="9">
        <f t="shared" si="39"/>
        <v>3.4182744123016215E-3</v>
      </c>
      <c r="K447" s="9">
        <f t="shared" si="40"/>
        <v>1.1997948253068104E-2</v>
      </c>
      <c r="L447" s="9">
        <f t="shared" si="41"/>
        <v>2.6947018013820582E-3</v>
      </c>
    </row>
    <row r="448" spans="1:12" x14ac:dyDescent="0.2">
      <c r="A448" s="7">
        <v>46244</v>
      </c>
      <c r="B448" s="8">
        <v>358.00393676757812</v>
      </c>
      <c r="C448" s="8">
        <v>214.02668762207031</v>
      </c>
      <c r="D448" s="8">
        <v>63.535835266113281</v>
      </c>
      <c r="F448" s="9">
        <f t="shared" si="36"/>
        <v>6.3492858704756738E-3</v>
      </c>
      <c r="G448" s="9">
        <f t="shared" si="37"/>
        <v>-4.62261434885336E-3</v>
      </c>
      <c r="H448" s="9">
        <f t="shared" si="38"/>
        <v>1.0922956502400716E-2</v>
      </c>
      <c r="J448" s="9">
        <f t="shared" si="39"/>
        <v>6.3292140712022755E-3</v>
      </c>
      <c r="K448" s="9">
        <f t="shared" si="40"/>
        <v>-4.6333316713494223E-3</v>
      </c>
      <c r="L448" s="9">
        <f t="shared" si="41"/>
        <v>1.0863731894607816E-2</v>
      </c>
    </row>
    <row r="449" spans="1:12" x14ac:dyDescent="0.2">
      <c r="A449" s="7">
        <v>46245</v>
      </c>
      <c r="B449" s="8">
        <v>360.24276733398438</v>
      </c>
      <c r="C449" s="8">
        <v>213.76826477050781</v>
      </c>
      <c r="D449" s="8">
        <v>63.675125122070312</v>
      </c>
      <c r="F449" s="9">
        <f t="shared" si="36"/>
        <v>6.2536478973407306E-3</v>
      </c>
      <c r="G449" s="9">
        <f t="shared" si="37"/>
        <v>-1.2074328413604896E-3</v>
      </c>
      <c r="H449" s="9">
        <f t="shared" si="38"/>
        <v>2.1923038451234778E-3</v>
      </c>
      <c r="J449" s="9">
        <f t="shared" si="39"/>
        <v>6.2341749836581813E-3</v>
      </c>
      <c r="K449" s="9">
        <f t="shared" si="40"/>
        <v>-1.20816237569529E-3</v>
      </c>
      <c r="L449" s="9">
        <f t="shared" si="41"/>
        <v>2.1899042534981351E-3</v>
      </c>
    </row>
    <row r="450" spans="1:12" x14ac:dyDescent="0.2">
      <c r="A450" s="7">
        <v>46246</v>
      </c>
      <c r="B450" s="8">
        <v>363.3671875</v>
      </c>
      <c r="C450" s="8">
        <v>216.32270812988281</v>
      </c>
      <c r="D450" s="8">
        <v>64.481010437011719</v>
      </c>
      <c r="F450" s="9">
        <f t="shared" si="36"/>
        <v>8.6730961710577148E-3</v>
      </c>
      <c r="G450" s="9">
        <f t="shared" si="37"/>
        <v>1.1949591124376324E-2</v>
      </c>
      <c r="H450" s="9">
        <f t="shared" si="38"/>
        <v>1.2656203083958761E-2</v>
      </c>
      <c r="J450" s="9">
        <f t="shared" si="39"/>
        <v>8.6357009385364409E-3</v>
      </c>
      <c r="K450" s="9">
        <f t="shared" si="40"/>
        <v>1.1878758482737046E-2</v>
      </c>
      <c r="L450" s="9">
        <f t="shared" si="41"/>
        <v>1.2576782750270483E-2</v>
      </c>
    </row>
    <row r="451" spans="1:12" x14ac:dyDescent="0.2">
      <c r="A451" s="7">
        <v>46247</v>
      </c>
      <c r="B451" s="8">
        <v>361.30743408203119</v>
      </c>
      <c r="C451" s="8">
        <v>217.05824279785159</v>
      </c>
      <c r="D451" s="8">
        <v>63.764663696289062</v>
      </c>
      <c r="F451" s="9">
        <f t="shared" si="36"/>
        <v>-5.668517931242234E-3</v>
      </c>
      <c r="G451" s="9">
        <f t="shared" si="37"/>
        <v>3.4001731687232084E-3</v>
      </c>
      <c r="H451" s="9">
        <f t="shared" si="38"/>
        <v>-1.1109421764139649E-2</v>
      </c>
      <c r="J451" s="9">
        <f t="shared" si="39"/>
        <v>-5.6846449520911784E-3</v>
      </c>
      <c r="K451" s="9">
        <f t="shared" si="40"/>
        <v>3.3944056499452518E-3</v>
      </c>
      <c r="L451" s="9">
        <f t="shared" si="41"/>
        <v>-1.1171592271186312E-2</v>
      </c>
    </row>
    <row r="452" spans="1:12" x14ac:dyDescent="0.2">
      <c r="A452" s="7">
        <v>46248</v>
      </c>
      <c r="B452" s="8">
        <v>361.03878784179688</v>
      </c>
      <c r="C452" s="8">
        <v>216.0444030761719</v>
      </c>
      <c r="D452" s="8">
        <v>64.162635803222656</v>
      </c>
      <c r="F452" s="9">
        <f t="shared" si="36"/>
        <v>-7.4353919928848988E-4</v>
      </c>
      <c r="G452" s="9">
        <f t="shared" si="37"/>
        <v>-4.6708188024164876E-3</v>
      </c>
      <c r="H452" s="9">
        <f t="shared" si="38"/>
        <v>6.2412641087410403E-3</v>
      </c>
      <c r="J452" s="9">
        <f t="shared" si="39"/>
        <v>-7.4381576165740175E-4</v>
      </c>
      <c r="K452" s="9">
        <f t="shared" si="40"/>
        <v>-4.6817611630437777E-3</v>
      </c>
      <c r="L452" s="9">
        <f t="shared" si="41"/>
        <v>6.2218680818856929E-3</v>
      </c>
    </row>
    <row r="453" spans="1:12" x14ac:dyDescent="0.2">
      <c r="A453" s="7">
        <v>46251</v>
      </c>
      <c r="B453" s="8">
        <v>359.16812133789062</v>
      </c>
      <c r="C453" s="8">
        <v>216.88926696777341</v>
      </c>
      <c r="D453" s="8">
        <v>63.565681457519531</v>
      </c>
      <c r="F453" s="9">
        <f t="shared" si="36"/>
        <v>-5.1813449604366513E-3</v>
      </c>
      <c r="G453" s="9">
        <f t="shared" si="37"/>
        <v>3.9106030036966111E-3</v>
      </c>
      <c r="H453" s="9">
        <f t="shared" si="38"/>
        <v>-9.303769058582545E-3</v>
      </c>
      <c r="J453" s="9">
        <f t="shared" si="39"/>
        <v>-5.1948146758762654E-3</v>
      </c>
      <c r="K453" s="9">
        <f t="shared" si="40"/>
        <v>3.9029764721956531E-3</v>
      </c>
      <c r="L453" s="9">
        <f t="shared" si="41"/>
        <v>-9.3473194502627574E-3</v>
      </c>
    </row>
    <row r="454" spans="1:12" x14ac:dyDescent="0.2">
      <c r="A454" s="7">
        <v>46252</v>
      </c>
      <c r="B454" s="8">
        <v>361.44677734375</v>
      </c>
      <c r="C454" s="8">
        <v>216.23326110839841</v>
      </c>
      <c r="D454" s="8">
        <v>63.903961181640618</v>
      </c>
      <c r="F454" s="9">
        <f t="shared" si="36"/>
        <v>6.3442601681114041E-3</v>
      </c>
      <c r="G454" s="9">
        <f t="shared" si="37"/>
        <v>-3.024611907017416E-3</v>
      </c>
      <c r="H454" s="9">
        <f t="shared" si="38"/>
        <v>5.3217351936540869E-3</v>
      </c>
      <c r="J454" s="9">
        <f t="shared" si="39"/>
        <v>6.3242200646639515E-3</v>
      </c>
      <c r="K454" s="9">
        <f t="shared" si="40"/>
        <v>-3.0291952899143206E-3</v>
      </c>
      <c r="L454" s="9">
        <f t="shared" si="41"/>
        <v>5.307624799965955E-3</v>
      </c>
    </row>
    <row r="455" spans="1:12" x14ac:dyDescent="0.2">
      <c r="A455" s="7">
        <v>46253</v>
      </c>
      <c r="B455" s="8">
        <v>355.48651123046881</v>
      </c>
      <c r="C455" s="8">
        <v>212.933349609375</v>
      </c>
      <c r="D455" s="8">
        <v>62.849334716796882</v>
      </c>
      <c r="F455" s="9">
        <f t="shared" ref="F455:F506" si="42">B455/B454-1</f>
        <v>-1.6490024221775701E-2</v>
      </c>
      <c r="G455" s="9">
        <f t="shared" ref="G455:G506" si="43">C455/C454-1</f>
        <v>-1.5260887627131292E-2</v>
      </c>
      <c r="H455" s="9">
        <f t="shared" ref="H455:H506" si="44">D455/D454-1</f>
        <v>-1.6503303478262676E-2</v>
      </c>
      <c r="J455" s="9">
        <f t="shared" ref="J455:J506" si="45">LN(B455/B454)</f>
        <v>-1.6627498064429713E-2</v>
      </c>
      <c r="K455" s="9">
        <f t="shared" ref="K455:K506" si="46">LN(C455/C454)</f>
        <v>-1.5378533426953035E-2</v>
      </c>
      <c r="L455" s="9">
        <f t="shared" ref="L455:L506" si="47">LN(D455/D454)</f>
        <v>-1.6641000058778974E-2</v>
      </c>
    </row>
    <row r="456" spans="1:12" x14ac:dyDescent="0.2">
      <c r="A456" s="7">
        <v>46254</v>
      </c>
      <c r="B456" s="8">
        <v>349.80484008789062</v>
      </c>
      <c r="C456" s="8">
        <v>206.19438171386719</v>
      </c>
      <c r="D456" s="8">
        <v>61.545989990234382</v>
      </c>
      <c r="F456" s="9">
        <f t="shared" si="42"/>
        <v>-1.598280374383787E-2</v>
      </c>
      <c r="G456" s="9">
        <f t="shared" si="43"/>
        <v>-3.1648250064493899E-2</v>
      </c>
      <c r="H456" s="9">
        <f t="shared" si="44"/>
        <v>-2.0737605774754142E-2</v>
      </c>
      <c r="J456" s="9">
        <f t="shared" si="45"/>
        <v>-1.6111906212501401E-2</v>
      </c>
      <c r="K456" s="9">
        <f t="shared" si="46"/>
        <v>-3.215987967882012E-2</v>
      </c>
      <c r="L456" s="9">
        <f t="shared" si="47"/>
        <v>-2.0955649661306846E-2</v>
      </c>
    </row>
    <row r="457" spans="1:12" x14ac:dyDescent="0.2">
      <c r="A457" s="7">
        <v>46255</v>
      </c>
      <c r="B457" s="8">
        <v>349.83468627929688</v>
      </c>
      <c r="C457" s="8">
        <v>212.9035339355469</v>
      </c>
      <c r="D457" s="8">
        <v>61.376850128173828</v>
      </c>
      <c r="F457" s="9">
        <f t="shared" si="42"/>
        <v>8.5322408342802802E-5</v>
      </c>
      <c r="G457" s="9">
        <f t="shared" si="43"/>
        <v>3.2537997233066829E-2</v>
      </c>
      <c r="H457" s="9">
        <f t="shared" si="44"/>
        <v>-2.7481865526477467E-3</v>
      </c>
      <c r="J457" s="9">
        <f t="shared" si="45"/>
        <v>8.5318768593153422E-5</v>
      </c>
      <c r="K457" s="9">
        <f t="shared" si="46"/>
        <v>3.2019846370157021E-2</v>
      </c>
      <c r="L457" s="9">
        <f t="shared" si="47"/>
        <v>-2.7519697501899349E-3</v>
      </c>
    </row>
    <row r="458" spans="1:12" x14ac:dyDescent="0.2">
      <c r="A458" s="7">
        <v>46258</v>
      </c>
      <c r="B458" s="8">
        <v>354.62081909179688</v>
      </c>
      <c r="C458" s="8">
        <v>212.78425598144531</v>
      </c>
      <c r="D458" s="8">
        <v>62.013603210449219</v>
      </c>
      <c r="F458" s="9">
        <f t="shared" si="42"/>
        <v>1.3681127115791281E-2</v>
      </c>
      <c r="G458" s="9">
        <f t="shared" si="43"/>
        <v>-5.6024412510546906E-4</v>
      </c>
      <c r="H458" s="9">
        <f t="shared" si="44"/>
        <v>1.0374482902684834E-2</v>
      </c>
      <c r="J458" s="9">
        <f t="shared" si="45"/>
        <v>1.3588385412829428E-2</v>
      </c>
      <c r="K458" s="9">
        <f t="shared" si="46"/>
        <v>-5.6040112048522453E-4</v>
      </c>
      <c r="L458" s="9">
        <f t="shared" si="47"/>
        <v>1.0321037284220772E-2</v>
      </c>
    </row>
    <row r="459" spans="1:12" x14ac:dyDescent="0.2">
      <c r="A459" s="7">
        <v>46259</v>
      </c>
      <c r="B459" s="8">
        <v>354.91934204101562</v>
      </c>
      <c r="C459" s="8">
        <v>215.4579772949219</v>
      </c>
      <c r="D459" s="8">
        <v>62.113094329833977</v>
      </c>
      <c r="F459" s="9">
        <f t="shared" si="42"/>
        <v>8.4180886498219643E-4</v>
      </c>
      <c r="G459" s="9">
        <f t="shared" si="43"/>
        <v>1.256540950900864E-2</v>
      </c>
      <c r="H459" s="9">
        <f t="shared" si="44"/>
        <v>1.6043434703694182E-3</v>
      </c>
      <c r="J459" s="9">
        <f t="shared" si="45"/>
        <v>8.4145474262124179E-4</v>
      </c>
      <c r="K459" s="9">
        <f t="shared" si="46"/>
        <v>1.2487119896144903E-2</v>
      </c>
      <c r="L459" s="9">
        <f t="shared" si="47"/>
        <v>1.6030578862126492E-3</v>
      </c>
    </row>
    <row r="460" spans="1:12" x14ac:dyDescent="0.2">
      <c r="A460" s="7">
        <v>46260</v>
      </c>
      <c r="B460" s="8">
        <v>354.73028564453119</v>
      </c>
      <c r="C460" s="8">
        <v>212.78425598144531</v>
      </c>
      <c r="D460" s="8">
        <v>61.914108276367188</v>
      </c>
      <c r="F460" s="9">
        <f t="shared" si="42"/>
        <v>-5.326742560640696E-4</v>
      </c>
      <c r="G460" s="9">
        <f t="shared" si="43"/>
        <v>-1.240947931956482E-2</v>
      </c>
      <c r="H460" s="9">
        <f t="shared" si="44"/>
        <v>-3.2036087658123824E-3</v>
      </c>
      <c r="J460" s="9">
        <f t="shared" si="45"/>
        <v>-5.3281617739640418E-4</v>
      </c>
      <c r="K460" s="9">
        <f t="shared" si="46"/>
        <v>-1.2487119896144988E-2</v>
      </c>
      <c r="L460" s="9">
        <f t="shared" si="47"/>
        <v>-3.2087513064372169E-3</v>
      </c>
    </row>
    <row r="461" spans="1:12" x14ac:dyDescent="0.2">
      <c r="A461" s="7">
        <v>46261</v>
      </c>
      <c r="B461" s="8">
        <v>352.46157836914062</v>
      </c>
      <c r="C461" s="8">
        <v>213.5595397949219</v>
      </c>
      <c r="D461" s="8">
        <v>60.859489440917969</v>
      </c>
      <c r="F461" s="9">
        <f t="shared" si="42"/>
        <v>-6.3955838201646964E-3</v>
      </c>
      <c r="G461" s="9">
        <f t="shared" si="43"/>
        <v>3.6435205692295636E-3</v>
      </c>
      <c r="H461" s="9">
        <f t="shared" si="44"/>
        <v>-1.7033578691656115E-2</v>
      </c>
      <c r="J461" s="9">
        <f t="shared" si="45"/>
        <v>-6.4161231873619447E-3</v>
      </c>
      <c r="K461" s="9">
        <f t="shared" si="46"/>
        <v>3.6368990271029807E-3</v>
      </c>
      <c r="L461" s="9">
        <f t="shared" si="47"/>
        <v>-1.7180318819897438E-2</v>
      </c>
    </row>
    <row r="462" spans="1:12" x14ac:dyDescent="0.2">
      <c r="A462" s="7">
        <v>46262</v>
      </c>
      <c r="B462" s="8">
        <v>355.84469604492188</v>
      </c>
      <c r="C462" s="8">
        <v>213.47007751464841</v>
      </c>
      <c r="D462" s="8">
        <v>62.003654479980469</v>
      </c>
      <c r="F462" s="9">
        <f t="shared" si="42"/>
        <v>9.5985431701097745E-3</v>
      </c>
      <c r="G462" s="9">
        <f t="shared" si="43"/>
        <v>-4.1891025031892681E-4</v>
      </c>
      <c r="H462" s="9">
        <f t="shared" si="44"/>
        <v>1.8800109063899617E-2</v>
      </c>
      <c r="J462" s="9">
        <f t="shared" si="45"/>
        <v>9.5527698264624983E-3</v>
      </c>
      <c r="K462" s="9">
        <f t="shared" si="46"/>
        <v>-4.1899801772980587E-4</v>
      </c>
      <c r="L462" s="9">
        <f t="shared" si="47"/>
        <v>1.8625571174493687E-2</v>
      </c>
    </row>
    <row r="463" spans="1:12" x14ac:dyDescent="0.2">
      <c r="A463" s="7">
        <v>46265</v>
      </c>
      <c r="B463" s="8">
        <v>354.25265502929688</v>
      </c>
      <c r="C463" s="8">
        <v>212.02886962890619</v>
      </c>
      <c r="D463" s="8">
        <v>61.625579833984382</v>
      </c>
      <c r="F463" s="9">
        <f t="shared" si="42"/>
        <v>-4.4739770841604187E-3</v>
      </c>
      <c r="G463" s="9">
        <f t="shared" si="43"/>
        <v>-6.7513344376957107E-3</v>
      </c>
      <c r="H463" s="9">
        <f t="shared" si="44"/>
        <v>-6.0976187479103716E-3</v>
      </c>
      <c r="J463" s="9">
        <f t="shared" si="45"/>
        <v>-4.484015271237287E-3</v>
      </c>
      <c r="K463" s="9">
        <f t="shared" si="46"/>
        <v>-6.7742277946948991E-3</v>
      </c>
      <c r="L463" s="9">
        <f t="shared" si="47"/>
        <v>-6.1162851441696857E-3</v>
      </c>
    </row>
    <row r="464" spans="1:12" x14ac:dyDescent="0.2">
      <c r="A464" s="7">
        <v>46266</v>
      </c>
      <c r="B464" s="8">
        <v>353.18798828125</v>
      </c>
      <c r="C464" s="8">
        <v>209.76264953613281</v>
      </c>
      <c r="D464" s="8">
        <v>61.675331115722663</v>
      </c>
      <c r="F464" s="9">
        <f t="shared" si="42"/>
        <v>-3.0053881966215501E-3</v>
      </c>
      <c r="G464" s="9">
        <f t="shared" si="43"/>
        <v>-1.06882619180102E-2</v>
      </c>
      <c r="H464" s="9">
        <f t="shared" si="44"/>
        <v>8.0731543414769291E-4</v>
      </c>
      <c r="J464" s="9">
        <f t="shared" si="45"/>
        <v>-3.0099134447537008E-3</v>
      </c>
      <c r="K464" s="9">
        <f t="shared" si="46"/>
        <v>-1.0745791685453889E-2</v>
      </c>
      <c r="L464" s="9">
        <f t="shared" si="47"/>
        <v>8.0698973032794518E-4</v>
      </c>
    </row>
    <row r="465" spans="1:12" x14ac:dyDescent="0.2">
      <c r="A465" s="7">
        <v>46267</v>
      </c>
      <c r="B465" s="8">
        <v>354.45166015625</v>
      </c>
      <c r="C465" s="8">
        <v>210.53794860839841</v>
      </c>
      <c r="D465" s="8">
        <v>62.282230377197273</v>
      </c>
      <c r="F465" s="9">
        <f t="shared" si="42"/>
        <v>3.5779016187653667E-3</v>
      </c>
      <c r="G465" s="9">
        <f t="shared" si="43"/>
        <v>3.6960778002188555E-3</v>
      </c>
      <c r="H465" s="9">
        <f t="shared" si="44"/>
        <v>9.8402270485726806E-3</v>
      </c>
      <c r="J465" s="9">
        <f t="shared" si="45"/>
        <v>3.5715161552760701E-3</v>
      </c>
      <c r="K465" s="9">
        <f t="shared" si="46"/>
        <v>3.689264088843399E-3</v>
      </c>
      <c r="L465" s="9">
        <f t="shared" si="47"/>
        <v>9.7921272986285033E-3</v>
      </c>
    </row>
    <row r="466" spans="1:12" x14ac:dyDescent="0.2">
      <c r="A466" s="7">
        <v>46268</v>
      </c>
      <c r="B466" s="8">
        <v>360.26266479492188</v>
      </c>
      <c r="C466" s="8">
        <v>215.8356628417969</v>
      </c>
      <c r="D466" s="8">
        <v>62.719997406005859</v>
      </c>
      <c r="F466" s="9">
        <f t="shared" si="42"/>
        <v>1.639435018053037E-2</v>
      </c>
      <c r="G466" s="9">
        <f t="shared" si="43"/>
        <v>2.5162752218376827E-2</v>
      </c>
      <c r="H466" s="9">
        <f t="shared" si="44"/>
        <v>7.0287628775873578E-3</v>
      </c>
      <c r="J466" s="9">
        <f t="shared" si="45"/>
        <v>1.6261413790935729E-2</v>
      </c>
      <c r="K466" s="9">
        <f t="shared" si="46"/>
        <v>2.4851382637815399E-2</v>
      </c>
      <c r="L466" s="9">
        <f t="shared" si="47"/>
        <v>7.0041762655404845E-3</v>
      </c>
    </row>
    <row r="467" spans="1:12" x14ac:dyDescent="0.2">
      <c r="A467" s="7">
        <v>46269</v>
      </c>
      <c r="B467" s="8">
        <v>356.85964965820312</v>
      </c>
      <c r="C467" s="8">
        <v>216.4022216796875</v>
      </c>
      <c r="D467" s="8">
        <v>62.680000305175781</v>
      </c>
      <c r="F467" s="9">
        <f t="shared" si="42"/>
        <v>-9.4459278444961603E-3</v>
      </c>
      <c r="G467" s="9">
        <f t="shared" si="43"/>
        <v>2.6249547013270647E-3</v>
      </c>
      <c r="H467" s="9">
        <f t="shared" si="44"/>
        <v>-6.3770890440517647E-4</v>
      </c>
      <c r="J467" s="9">
        <f t="shared" si="45"/>
        <v>-9.4908235657552489E-3</v>
      </c>
      <c r="K467" s="9">
        <f t="shared" si="46"/>
        <v>2.6215155248753112E-3</v>
      </c>
      <c r="L467" s="9">
        <f t="shared" si="47"/>
        <v>-6.3791232721617812E-4</v>
      </c>
    </row>
    <row r="468" spans="1:12" x14ac:dyDescent="0.2">
      <c r="A468" s="7">
        <v>46273</v>
      </c>
      <c r="B468" s="8">
        <v>351.755126953125</v>
      </c>
      <c r="C468" s="8">
        <v>214.9311828613281</v>
      </c>
      <c r="D468" s="8">
        <v>62.389999389648438</v>
      </c>
      <c r="F468" s="9">
        <f t="shared" si="42"/>
        <v>-1.4304006378886513E-2</v>
      </c>
      <c r="G468" s="9">
        <f t="shared" si="43"/>
        <v>-6.7977066360104255E-3</v>
      </c>
      <c r="H468" s="9">
        <f t="shared" si="44"/>
        <v>-4.6266897593393308E-3</v>
      </c>
      <c r="J468" s="9">
        <f t="shared" si="45"/>
        <v>-1.4407294820258324E-2</v>
      </c>
      <c r="K468" s="9">
        <f t="shared" si="46"/>
        <v>-6.820916285155498E-3</v>
      </c>
      <c r="L468" s="9">
        <f t="shared" si="47"/>
        <v>-4.6374260167583049E-3</v>
      </c>
    </row>
    <row r="469" spans="1:12" x14ac:dyDescent="0.2">
      <c r="A469" s="7">
        <v>46274</v>
      </c>
      <c r="B469" s="8">
        <v>352.94915771484381</v>
      </c>
      <c r="C469" s="8">
        <v>214.04656982421881</v>
      </c>
      <c r="D469" s="8">
        <v>62.669998168945312</v>
      </c>
      <c r="F469" s="9">
        <f t="shared" si="42"/>
        <v>3.3944942666832567E-3</v>
      </c>
      <c r="G469" s="9">
        <f t="shared" si="43"/>
        <v>-4.1157966253786427E-3</v>
      </c>
      <c r="H469" s="9">
        <f t="shared" si="44"/>
        <v>4.4878791799336515E-3</v>
      </c>
      <c r="J469" s="9">
        <f t="shared" si="45"/>
        <v>3.3887459757074045E-3</v>
      </c>
      <c r="K469" s="9">
        <f t="shared" si="46"/>
        <v>-4.1242898285177975E-3</v>
      </c>
      <c r="L469" s="9">
        <f t="shared" si="47"/>
        <v>4.4778386793279112E-3</v>
      </c>
    </row>
    <row r="470" spans="1:12" x14ac:dyDescent="0.2">
      <c r="A470" s="7">
        <v>46275</v>
      </c>
      <c r="B470" s="8">
        <v>351.80487060546881</v>
      </c>
      <c r="C470" s="8">
        <v>211.37284851074219</v>
      </c>
      <c r="D470" s="8">
        <v>62.560001373291023</v>
      </c>
      <c r="F470" s="9">
        <f t="shared" si="42"/>
        <v>-3.242073495184572E-3</v>
      </c>
      <c r="G470" s="9">
        <f t="shared" si="43"/>
        <v>-1.2491306521157264E-2</v>
      </c>
      <c r="H470" s="9">
        <f t="shared" si="44"/>
        <v>-1.7551747066876233E-3</v>
      </c>
      <c r="J470" s="9">
        <f t="shared" si="45"/>
        <v>-3.2473404023396425E-3</v>
      </c>
      <c r="K470" s="9">
        <f t="shared" si="46"/>
        <v>-1.2569978722732179E-2</v>
      </c>
      <c r="L470" s="9">
        <f t="shared" si="47"/>
        <v>-1.7567168305418202E-3</v>
      </c>
    </row>
    <row r="471" spans="1:12" x14ac:dyDescent="0.2">
      <c r="A471" s="7">
        <v>46276</v>
      </c>
      <c r="B471" s="8">
        <v>354.46160888671881</v>
      </c>
      <c r="C471" s="8">
        <v>213.08244323730469</v>
      </c>
      <c r="D471" s="8">
        <v>62.689998626708977</v>
      </c>
      <c r="F471" s="9">
        <f t="shared" si="42"/>
        <v>7.551738202707714E-3</v>
      </c>
      <c r="G471" s="9">
        <f t="shared" si="43"/>
        <v>8.0880526453974699E-3</v>
      </c>
      <c r="H471" s="9">
        <f t="shared" si="44"/>
        <v>2.0779611663093167E-3</v>
      </c>
      <c r="J471" s="9">
        <f t="shared" si="45"/>
        <v>7.5233665749747554E-3</v>
      </c>
      <c r="K471" s="9">
        <f t="shared" si="46"/>
        <v>8.0555196489330051E-3</v>
      </c>
      <c r="L471" s="9">
        <f t="shared" si="47"/>
        <v>2.0758051911767598E-3</v>
      </c>
    </row>
    <row r="472" spans="1:12" x14ac:dyDescent="0.2">
      <c r="A472" s="7">
        <v>46279</v>
      </c>
      <c r="B472" s="8">
        <v>348.39190673828119</v>
      </c>
      <c r="C472" s="8">
        <v>205.32965087890619</v>
      </c>
      <c r="D472" s="8">
        <v>59.470001220703118</v>
      </c>
      <c r="F472" s="9">
        <f t="shared" si="42"/>
        <v>-1.712372227700798E-2</v>
      </c>
      <c r="G472" s="9">
        <f t="shared" si="43"/>
        <v>-3.6384003489975059E-2</v>
      </c>
      <c r="H472" s="9">
        <f t="shared" si="44"/>
        <v>-5.1363813631254196E-2</v>
      </c>
      <c r="J472" s="9">
        <f t="shared" si="45"/>
        <v>-1.7272028686062684E-2</v>
      </c>
      <c r="K472" s="9">
        <f t="shared" si="46"/>
        <v>-3.706240760085501E-2</v>
      </c>
      <c r="L472" s="9">
        <f t="shared" si="47"/>
        <v>-5.2729919134944694E-2</v>
      </c>
    </row>
    <row r="473" spans="1:12" x14ac:dyDescent="0.2">
      <c r="A473" s="7">
        <v>46280</v>
      </c>
      <c r="B473" s="8">
        <v>350.74017333984381</v>
      </c>
      <c r="C473" s="8">
        <v>205.0314636230469</v>
      </c>
      <c r="D473" s="8">
        <v>59.520000457763672</v>
      </c>
      <c r="F473" s="9">
        <f t="shared" si="42"/>
        <v>6.7403018156981798E-3</v>
      </c>
      <c r="G473" s="9">
        <f t="shared" si="43"/>
        <v>-1.4522367061109431E-3</v>
      </c>
      <c r="H473" s="9">
        <f t="shared" si="44"/>
        <v>8.4074720084492682E-4</v>
      </c>
      <c r="J473" s="9">
        <f t="shared" si="45"/>
        <v>6.7176875425586507E-3</v>
      </c>
      <c r="K473" s="9">
        <f t="shared" si="46"/>
        <v>-1.4532922238677515E-3</v>
      </c>
      <c r="L473" s="9">
        <f t="shared" si="47"/>
        <v>8.4039397088792923E-4</v>
      </c>
    </row>
    <row r="474" spans="1:12" x14ac:dyDescent="0.2">
      <c r="A474" s="7">
        <v>46281</v>
      </c>
      <c r="B474" s="8">
        <v>347.18792724609381</v>
      </c>
      <c r="C474" s="8">
        <v>201.19482421875</v>
      </c>
      <c r="D474" s="8">
        <v>57.900001525878913</v>
      </c>
      <c r="F474" s="9">
        <f t="shared" si="42"/>
        <v>-1.0127856355673592E-2</v>
      </c>
      <c r="G474" s="9">
        <f t="shared" si="43"/>
        <v>-1.8712442161319287E-2</v>
      </c>
      <c r="H474" s="9">
        <f t="shared" si="44"/>
        <v>-2.7217723780669889E-2</v>
      </c>
      <c r="J474" s="9">
        <f t="shared" si="45"/>
        <v>-1.0179492027814782E-2</v>
      </c>
      <c r="K474" s="9">
        <f t="shared" si="46"/>
        <v>-1.8889735113619303E-2</v>
      </c>
      <c r="L474" s="9">
        <f t="shared" si="47"/>
        <v>-2.7594987283114533E-2</v>
      </c>
    </row>
    <row r="475" spans="1:12" x14ac:dyDescent="0.2">
      <c r="A475" s="7">
        <v>46282</v>
      </c>
      <c r="B475" s="8">
        <v>347.57595825195312</v>
      </c>
      <c r="C475" s="8">
        <v>202.2881774902344</v>
      </c>
      <c r="D475" s="8">
        <v>58.180000305175781</v>
      </c>
      <c r="F475" s="9">
        <f t="shared" si="42"/>
        <v>1.1176396856227289E-3</v>
      </c>
      <c r="G475" s="9">
        <f t="shared" si="43"/>
        <v>5.4343011840882749E-3</v>
      </c>
      <c r="H475" s="9">
        <f t="shared" si="44"/>
        <v>4.8359027965088064E-3</v>
      </c>
      <c r="J475" s="9">
        <f t="shared" si="45"/>
        <v>1.1170155913543538E-3</v>
      </c>
      <c r="K475" s="9">
        <f t="shared" si="46"/>
        <v>5.4195886469123626E-3</v>
      </c>
      <c r="L475" s="9">
        <f t="shared" si="47"/>
        <v>4.8242473797843735E-3</v>
      </c>
    </row>
    <row r="476" spans="1:12" x14ac:dyDescent="0.2">
      <c r="A476" s="7">
        <v>46283</v>
      </c>
      <c r="B476" s="8">
        <v>347.9342041015625</v>
      </c>
      <c r="C476" s="8">
        <v>201.35386657714841</v>
      </c>
      <c r="D476" s="8">
        <v>57.729999542236328</v>
      </c>
      <c r="F476" s="9">
        <f t="shared" si="42"/>
        <v>1.030698013208653E-3</v>
      </c>
      <c r="G476" s="9">
        <f t="shared" si="43"/>
        <v>-4.6187123967296184E-3</v>
      </c>
      <c r="H476" s="9">
        <f t="shared" si="44"/>
        <v>-7.7346297796326846E-3</v>
      </c>
      <c r="J476" s="9">
        <f t="shared" si="45"/>
        <v>1.030167208712886E-3</v>
      </c>
      <c r="K476" s="9">
        <f t="shared" si="46"/>
        <v>-4.6294116059229411E-3</v>
      </c>
      <c r="L476" s="9">
        <f t="shared" si="47"/>
        <v>-7.7646971689757866E-3</v>
      </c>
    </row>
    <row r="477" spans="1:12" x14ac:dyDescent="0.2">
      <c r="A477" s="7">
        <v>46286</v>
      </c>
      <c r="B477" s="8">
        <v>350.29241943359381</v>
      </c>
      <c r="C477" s="8">
        <v>204.8724365234375</v>
      </c>
      <c r="D477" s="8">
        <v>57.959999084472663</v>
      </c>
      <c r="F477" s="9">
        <f t="shared" si="42"/>
        <v>6.7777623016993527E-3</v>
      </c>
      <c r="G477" s="9">
        <f t="shared" si="43"/>
        <v>1.7474558627067482E-2</v>
      </c>
      <c r="H477" s="9">
        <f t="shared" si="44"/>
        <v>3.9840558472215015E-3</v>
      </c>
      <c r="J477" s="9">
        <f t="shared" si="45"/>
        <v>6.7548965318129043E-3</v>
      </c>
      <c r="K477" s="9">
        <f t="shared" si="46"/>
        <v>1.7323634215690741E-2</v>
      </c>
      <c r="L477" s="9">
        <f t="shared" si="47"/>
        <v>3.9761405131814405E-3</v>
      </c>
    </row>
    <row r="478" spans="1:12" x14ac:dyDescent="0.2">
      <c r="A478" s="7">
        <v>46287</v>
      </c>
      <c r="B478" s="8">
        <v>338.31219482421881</v>
      </c>
      <c r="C478" s="8">
        <v>198.9683837890625</v>
      </c>
      <c r="D478" s="8">
        <v>56.200000762939453</v>
      </c>
      <c r="F478" s="9">
        <f t="shared" si="42"/>
        <v>-3.4200639079619455E-2</v>
      </c>
      <c r="G478" s="9">
        <f t="shared" si="43"/>
        <v>-2.8818189672379702E-2</v>
      </c>
      <c r="H478" s="9">
        <f t="shared" si="44"/>
        <v>-3.0365741016802561E-2</v>
      </c>
      <c r="J478" s="9">
        <f t="shared" si="45"/>
        <v>-3.4799167253019507E-2</v>
      </c>
      <c r="K478" s="9">
        <f t="shared" si="46"/>
        <v>-2.9241587921878164E-2</v>
      </c>
      <c r="L478" s="9">
        <f t="shared" si="47"/>
        <v>-3.0836331181553333E-2</v>
      </c>
    </row>
    <row r="479" spans="1:12" x14ac:dyDescent="0.2">
      <c r="A479" s="7">
        <v>46288</v>
      </c>
      <c r="B479" s="8">
        <v>335.85443115234381</v>
      </c>
      <c r="C479" s="8">
        <v>197.18922424316409</v>
      </c>
      <c r="D479" s="8">
        <v>56</v>
      </c>
      <c r="F479" s="9">
        <f t="shared" si="42"/>
        <v>-7.2647800152518816E-3</v>
      </c>
      <c r="G479" s="9">
        <f t="shared" si="43"/>
        <v>-8.9419208821869267E-3</v>
      </c>
      <c r="H479" s="9">
        <f t="shared" si="44"/>
        <v>-3.5587323883337074E-3</v>
      </c>
      <c r="J479" s="9">
        <f t="shared" si="45"/>
        <v>-7.2912970345133605E-3</v>
      </c>
      <c r="K479" s="9">
        <f t="shared" si="46"/>
        <v>-8.9821397924412724E-3</v>
      </c>
      <c r="L479" s="9">
        <f t="shared" si="47"/>
        <v>-3.5650797399311485E-3</v>
      </c>
    </row>
    <row r="480" spans="1:12" x14ac:dyDescent="0.2">
      <c r="A480" s="7">
        <v>46289</v>
      </c>
      <c r="B480" s="8">
        <v>336.87933349609381</v>
      </c>
      <c r="C480" s="8">
        <v>195.13175964355469</v>
      </c>
      <c r="D480" s="8">
        <v>56.029998779296882</v>
      </c>
      <c r="F480" s="9">
        <f t="shared" si="42"/>
        <v>3.0516266831241978E-3</v>
      </c>
      <c r="G480" s="9">
        <f t="shared" si="43"/>
        <v>-1.0433960615780058E-2</v>
      </c>
      <c r="H480" s="9">
        <f t="shared" si="44"/>
        <v>5.3569248744422815E-4</v>
      </c>
      <c r="J480" s="9">
        <f t="shared" si="45"/>
        <v>3.0469799214720558E-3</v>
      </c>
      <c r="K480" s="9">
        <f t="shared" si="46"/>
        <v>-1.0488776010685314E-2</v>
      </c>
      <c r="L480" s="9">
        <f t="shared" si="47"/>
        <v>5.3554905544501963E-4</v>
      </c>
    </row>
    <row r="481" spans="1:12" x14ac:dyDescent="0.2">
      <c r="A481" s="7">
        <v>46290</v>
      </c>
      <c r="B481" s="8">
        <v>341.35699462890619</v>
      </c>
      <c r="C481" s="8">
        <v>195.12181091308591</v>
      </c>
      <c r="D481" s="8">
        <v>56.700000762939453</v>
      </c>
      <c r="F481" s="9">
        <f t="shared" si="42"/>
        <v>1.3291587484289158E-2</v>
      </c>
      <c r="G481" s="9">
        <f t="shared" si="43"/>
        <v>-5.0984680745713717E-5</v>
      </c>
      <c r="H481" s="9">
        <f t="shared" si="44"/>
        <v>1.1957915371044736E-2</v>
      </c>
      <c r="J481" s="9">
        <f t="shared" si="45"/>
        <v>1.3204029339862238E-2</v>
      </c>
      <c r="K481" s="9">
        <f t="shared" si="46"/>
        <v>-5.0985980508727942E-5</v>
      </c>
      <c r="L481" s="9">
        <f t="shared" si="47"/>
        <v>1.1886984398834243E-2</v>
      </c>
    </row>
    <row r="482" spans="1:12" x14ac:dyDescent="0.2">
      <c r="A482" s="7">
        <v>46293</v>
      </c>
      <c r="B482" s="8">
        <v>334.91909790039062</v>
      </c>
      <c r="C482" s="8">
        <v>192.46797180175781</v>
      </c>
      <c r="D482" s="8">
        <v>55.470001220703118</v>
      </c>
      <c r="F482" s="9">
        <f t="shared" si="42"/>
        <v>-1.8859718212349219E-2</v>
      </c>
      <c r="G482" s="9">
        <f t="shared" si="43"/>
        <v>-1.3600935225586919E-2</v>
      </c>
      <c r="H482" s="9">
        <f t="shared" si="44"/>
        <v>-2.1693113327791891E-2</v>
      </c>
      <c r="J482" s="9">
        <f t="shared" si="45"/>
        <v>-1.9039830875952631E-2</v>
      </c>
      <c r="K482" s="9">
        <f t="shared" si="46"/>
        <v>-1.3694275252471156E-2</v>
      </c>
      <c r="L482" s="9">
        <f t="shared" si="47"/>
        <v>-2.1931868115739387E-2</v>
      </c>
    </row>
    <row r="483" spans="1:12" x14ac:dyDescent="0.2">
      <c r="A483" s="7">
        <v>46294</v>
      </c>
      <c r="B483" s="8">
        <v>333.31710815429688</v>
      </c>
      <c r="C483" s="8">
        <v>191.5932922363281</v>
      </c>
      <c r="D483" s="8">
        <v>54.959999084472663</v>
      </c>
      <c r="F483" s="9">
        <f t="shared" si="42"/>
        <v>-4.7832140840478043E-3</v>
      </c>
      <c r="G483" s="9">
        <f t="shared" si="43"/>
        <v>-4.5445460729988119E-3</v>
      </c>
      <c r="H483" s="9">
        <f t="shared" si="44"/>
        <v>-9.1941973139907374E-3</v>
      </c>
      <c r="J483" s="9">
        <f t="shared" si="45"/>
        <v>-4.7946902625046134E-3</v>
      </c>
      <c r="K483" s="9">
        <f t="shared" si="46"/>
        <v>-4.5549039155453677E-3</v>
      </c>
      <c r="L483" s="9">
        <f t="shared" si="47"/>
        <v>-9.2367248176618479E-3</v>
      </c>
    </row>
    <row r="484" spans="1:12" x14ac:dyDescent="0.2">
      <c r="A484" s="7">
        <v>46295</v>
      </c>
      <c r="B484" s="8">
        <v>329.18768310546881</v>
      </c>
      <c r="C484" s="8">
        <v>186.9416198730469</v>
      </c>
      <c r="D484" s="8">
        <v>54.430000305175781</v>
      </c>
      <c r="F484" s="9">
        <f t="shared" si="42"/>
        <v>-1.2388878181783913E-2</v>
      </c>
      <c r="G484" s="9">
        <f t="shared" si="43"/>
        <v>-2.4278889458945185E-2</v>
      </c>
      <c r="H484" s="9">
        <f t="shared" si="44"/>
        <v>-9.6433549513398331E-3</v>
      </c>
      <c r="J484" s="9">
        <f t="shared" si="45"/>
        <v>-1.2466260114198277E-2</v>
      </c>
      <c r="K484" s="9">
        <f t="shared" si="46"/>
        <v>-2.4578480799070997E-2</v>
      </c>
      <c r="L484" s="9">
        <f t="shared" si="47"/>
        <v>-9.6901532031616281E-3</v>
      </c>
    </row>
    <row r="485" spans="1:12" x14ac:dyDescent="0.2">
      <c r="A485" s="7">
        <v>46296</v>
      </c>
      <c r="B485" s="8">
        <v>331.52603149414062</v>
      </c>
      <c r="C485" s="8">
        <v>186.8720397949219</v>
      </c>
      <c r="D485" s="8">
        <v>53.729999542236328</v>
      </c>
      <c r="F485" s="9">
        <f t="shared" si="42"/>
        <v>7.1033896730656743E-3</v>
      </c>
      <c r="G485" s="9">
        <f t="shared" si="43"/>
        <v>-3.7220217826428037E-4</v>
      </c>
      <c r="H485" s="9">
        <f t="shared" si="44"/>
        <v>-1.2860568785866611E-2</v>
      </c>
      <c r="J485" s="9">
        <f t="shared" si="45"/>
        <v>7.0782794423533465E-3</v>
      </c>
      <c r="K485" s="9">
        <f t="shared" si="46"/>
        <v>-3.7227146268744156E-4</v>
      </c>
      <c r="L485" s="9">
        <f t="shared" si="47"/>
        <v>-1.29439818318391E-2</v>
      </c>
    </row>
    <row r="486" spans="1:12" x14ac:dyDescent="0.2">
      <c r="A486" s="7">
        <v>46297</v>
      </c>
      <c r="B486" s="8">
        <v>330.73001098632812</v>
      </c>
      <c r="C486" s="8">
        <v>189.15812683105469</v>
      </c>
      <c r="D486" s="8">
        <v>53.75</v>
      </c>
      <c r="F486" s="9">
        <f t="shared" si="42"/>
        <v>-2.4010799520778336E-3</v>
      </c>
      <c r="G486" s="9">
        <f t="shared" si="43"/>
        <v>1.2233435449420904E-2</v>
      </c>
      <c r="H486" s="9">
        <f t="shared" si="44"/>
        <v>3.7224005088543066E-4</v>
      </c>
      <c r="J486" s="9">
        <f t="shared" si="45"/>
        <v>-2.4039671670946245E-3</v>
      </c>
      <c r="K486" s="9">
        <f t="shared" si="46"/>
        <v>1.2159211705769434E-2</v>
      </c>
      <c r="L486" s="9">
        <f t="shared" si="47"/>
        <v>3.7217078674574723E-4</v>
      </c>
    </row>
    <row r="487" spans="1:12" x14ac:dyDescent="0.2">
      <c r="A487" s="7">
        <v>46300</v>
      </c>
      <c r="B487" s="8">
        <v>330.73001098632812</v>
      </c>
      <c r="C487" s="8">
        <v>189.0388488769531</v>
      </c>
      <c r="D487" s="8">
        <v>54</v>
      </c>
      <c r="F487" s="9">
        <f t="shared" si="42"/>
        <v>0</v>
      </c>
      <c r="G487" s="9">
        <f t="shared" si="43"/>
        <v>-6.3057271765076806E-4</v>
      </c>
      <c r="H487" s="9">
        <f t="shared" si="44"/>
        <v>4.6511627906977715E-3</v>
      </c>
      <c r="J487" s="9">
        <f t="shared" si="45"/>
        <v>0</v>
      </c>
      <c r="K487" s="9">
        <f t="shared" si="46"/>
        <v>-6.3077161224295492E-4</v>
      </c>
      <c r="L487" s="9">
        <f t="shared" si="47"/>
        <v>4.6403795565023009E-3</v>
      </c>
    </row>
    <row r="488" spans="1:12" x14ac:dyDescent="0.2">
      <c r="A488" s="7">
        <v>46301</v>
      </c>
      <c r="B488" s="8">
        <v>331.27999877929688</v>
      </c>
      <c r="C488" s="8">
        <v>189.86383056640619</v>
      </c>
      <c r="D488" s="8">
        <v>54.090000152587891</v>
      </c>
      <c r="F488" s="9">
        <f t="shared" si="42"/>
        <v>1.6629509711820756E-3</v>
      </c>
      <c r="G488" s="9">
        <f t="shared" si="43"/>
        <v>4.3640854478017577E-3</v>
      </c>
      <c r="H488" s="9">
        <f t="shared" si="44"/>
        <v>1.6666694923683778E-3</v>
      </c>
      <c r="J488" s="9">
        <f t="shared" si="45"/>
        <v>1.6615697992179641E-3</v>
      </c>
      <c r="K488" s="9">
        <f t="shared" si="46"/>
        <v>4.3545904415598904E-3</v>
      </c>
      <c r="L488" s="9">
        <f t="shared" si="47"/>
        <v>1.6652821400612509E-3</v>
      </c>
    </row>
    <row r="489" spans="1:12" x14ac:dyDescent="0.2">
      <c r="A489" s="7">
        <v>46302</v>
      </c>
      <c r="B489" s="8">
        <v>329.57998657226562</v>
      </c>
      <c r="C489" s="8">
        <v>188.561767578125</v>
      </c>
      <c r="D489" s="8">
        <v>53.520000457763672</v>
      </c>
      <c r="F489" s="9">
        <f t="shared" si="42"/>
        <v>-5.1316475890348379E-3</v>
      </c>
      <c r="G489" s="9">
        <f t="shared" si="43"/>
        <v>-6.857878008659446E-3</v>
      </c>
      <c r="H489" s="9">
        <f t="shared" si="44"/>
        <v>-1.0537986563435964E-2</v>
      </c>
      <c r="J489" s="9">
        <f t="shared" si="45"/>
        <v>-5.1448597118783574E-3</v>
      </c>
      <c r="K489" s="9">
        <f t="shared" si="46"/>
        <v>-6.8815013198577114E-3</v>
      </c>
      <c r="L489" s="9">
        <f t="shared" si="47"/>
        <v>-1.0593904331229776E-2</v>
      </c>
    </row>
    <row r="490" spans="1:12" x14ac:dyDescent="0.2">
      <c r="A490" s="7">
        <v>46303</v>
      </c>
      <c r="B490" s="8">
        <v>331.42001342773438</v>
      </c>
      <c r="C490" s="8">
        <v>186.30549621582031</v>
      </c>
      <c r="D490" s="8">
        <v>53.610000610351562</v>
      </c>
      <c r="F490" s="9">
        <f t="shared" si="42"/>
        <v>5.5829447491808626E-3</v>
      </c>
      <c r="G490" s="9">
        <f t="shared" si="43"/>
        <v>-1.1965688438775768E-2</v>
      </c>
      <c r="H490" s="9">
        <f t="shared" si="44"/>
        <v>1.6816171864368901E-3</v>
      </c>
      <c r="J490" s="9">
        <f t="shared" si="45"/>
        <v>5.567417876784833E-3</v>
      </c>
      <c r="K490" s="9">
        <f t="shared" si="46"/>
        <v>-1.2037853536448472E-2</v>
      </c>
      <c r="L490" s="9">
        <f t="shared" si="47"/>
        <v>1.6802048513722932E-3</v>
      </c>
    </row>
    <row r="491" spans="1:12" x14ac:dyDescent="0.2">
      <c r="A491" s="7">
        <v>46304</v>
      </c>
      <c r="B491" s="8">
        <v>332.989990234375</v>
      </c>
      <c r="C491" s="8">
        <v>188.86988830566409</v>
      </c>
      <c r="D491" s="8">
        <v>54.319999694824219</v>
      </c>
      <c r="F491" s="9">
        <f t="shared" si="42"/>
        <v>4.737121305388392E-3</v>
      </c>
      <c r="G491" s="9">
        <f t="shared" si="43"/>
        <v>1.3764446792665419E-2</v>
      </c>
      <c r="H491" s="9">
        <f t="shared" si="44"/>
        <v>1.3243780570589392E-2</v>
      </c>
      <c r="J491" s="9">
        <f t="shared" si="45"/>
        <v>4.7259364550105683E-3</v>
      </c>
      <c r="K491" s="9">
        <f t="shared" si="46"/>
        <v>1.3670577189509699E-2</v>
      </c>
      <c r="L491" s="9">
        <f t="shared" si="47"/>
        <v>1.315684840785164E-2</v>
      </c>
    </row>
    <row r="492" spans="1:12" x14ac:dyDescent="0.2">
      <c r="A492" s="7">
        <v>46307</v>
      </c>
      <c r="B492" s="8">
        <v>334.29998779296881</v>
      </c>
      <c r="C492" s="8">
        <v>188.86988830566409</v>
      </c>
      <c r="D492" s="8">
        <v>54.580001831054688</v>
      </c>
      <c r="F492" s="9">
        <f t="shared" si="42"/>
        <v>3.9340448572395825E-3</v>
      </c>
      <c r="G492" s="9">
        <f t="shared" si="43"/>
        <v>0</v>
      </c>
      <c r="H492" s="9">
        <f t="shared" si="44"/>
        <v>4.7864900164062973E-3</v>
      </c>
      <c r="J492" s="9">
        <f t="shared" si="45"/>
        <v>3.9263267384316491E-3</v>
      </c>
      <c r="K492" s="9">
        <f t="shared" si="46"/>
        <v>0</v>
      </c>
      <c r="L492" s="9">
        <f t="shared" si="47"/>
        <v>4.7750711959508498E-3</v>
      </c>
    </row>
    <row r="493" spans="1:12" x14ac:dyDescent="0.2">
      <c r="A493" s="7">
        <v>46308</v>
      </c>
      <c r="B493" s="8">
        <v>331.42999267578119</v>
      </c>
      <c r="C493" s="8">
        <v>185.5103454589844</v>
      </c>
      <c r="D493" s="8">
        <v>53.959999084472663</v>
      </c>
      <c r="F493" s="9">
        <f t="shared" si="42"/>
        <v>-8.585088908124594E-3</v>
      </c>
      <c r="G493" s="9">
        <f t="shared" si="43"/>
        <v>-1.7787604349310815E-2</v>
      </c>
      <c r="H493" s="9">
        <f t="shared" si="44"/>
        <v>-1.1359522275231182E-2</v>
      </c>
      <c r="J493" s="9">
        <f t="shared" si="45"/>
        <v>-8.6221530691133631E-3</v>
      </c>
      <c r="K493" s="9">
        <f t="shared" si="46"/>
        <v>-1.7947705164743311E-2</v>
      </c>
      <c r="L493" s="9">
        <f t="shared" si="47"/>
        <v>-1.1424534455503604E-2</v>
      </c>
    </row>
    <row r="494" spans="1:12" x14ac:dyDescent="0.2">
      <c r="A494" s="7">
        <v>46309</v>
      </c>
      <c r="B494" s="8">
        <v>335.27999877929688</v>
      </c>
      <c r="C494" s="8">
        <v>180.41139221191409</v>
      </c>
      <c r="D494" s="8">
        <v>51.389999389648438</v>
      </c>
      <c r="F494" s="9">
        <f t="shared" si="42"/>
        <v>1.1616347912368763E-2</v>
      </c>
      <c r="G494" s="9">
        <f t="shared" si="43"/>
        <v>-2.7486085665220594E-2</v>
      </c>
      <c r="H494" s="9">
        <f t="shared" si="44"/>
        <v>-4.7627867650645639E-2</v>
      </c>
      <c r="J494" s="9">
        <f t="shared" si="45"/>
        <v>1.1549396134229938E-2</v>
      </c>
      <c r="K494" s="9">
        <f t="shared" si="46"/>
        <v>-2.7870895792632248E-2</v>
      </c>
      <c r="L494" s="9">
        <f t="shared" si="47"/>
        <v>-4.8799425245493556E-2</v>
      </c>
    </row>
    <row r="495" spans="1:12" x14ac:dyDescent="0.2">
      <c r="A495" s="7">
        <v>46310</v>
      </c>
      <c r="B495" s="8">
        <v>335.52999877929688</v>
      </c>
      <c r="C495" s="8">
        <v>180.99781799316409</v>
      </c>
      <c r="D495" s="8">
        <v>51.700000762939453</v>
      </c>
      <c r="F495" s="9">
        <f t="shared" si="42"/>
        <v>7.4564543339961098E-4</v>
      </c>
      <c r="G495" s="9">
        <f t="shared" si="43"/>
        <v>3.2504919676090704E-3</v>
      </c>
      <c r="H495" s="9">
        <f t="shared" si="44"/>
        <v>6.0323287988490737E-3</v>
      </c>
      <c r="J495" s="9">
        <f t="shared" si="45"/>
        <v>7.4536757795595223E-4</v>
      </c>
      <c r="K495" s="9">
        <f t="shared" si="46"/>
        <v>3.245220538662736E-3</v>
      </c>
      <c r="L495" s="9">
        <f t="shared" si="47"/>
        <v>6.0142071441491914E-3</v>
      </c>
    </row>
    <row r="496" spans="1:12" x14ac:dyDescent="0.2">
      <c r="A496" s="7">
        <v>46311</v>
      </c>
      <c r="B496" s="8">
        <v>339.72000122070312</v>
      </c>
      <c r="C496" s="8">
        <v>179.4770812988281</v>
      </c>
      <c r="D496" s="8">
        <v>51.229999542236328</v>
      </c>
      <c r="F496" s="9">
        <f t="shared" si="42"/>
        <v>1.2487713339045747E-2</v>
      </c>
      <c r="G496" s="9">
        <f t="shared" si="43"/>
        <v>-8.4019614777534057E-3</v>
      </c>
      <c r="H496" s="9">
        <f t="shared" si="44"/>
        <v>-9.090932568032728E-3</v>
      </c>
      <c r="J496" s="9">
        <f t="shared" si="45"/>
        <v>1.2410384951145785E-2</v>
      </c>
      <c r="K496" s="9">
        <f t="shared" si="46"/>
        <v>-8.4374569167988724E-3</v>
      </c>
      <c r="L496" s="9">
        <f t="shared" si="47"/>
        <v>-9.1325072557829016E-3</v>
      </c>
    </row>
    <row r="497" spans="1:12" x14ac:dyDescent="0.2">
      <c r="A497" s="7">
        <v>46314</v>
      </c>
      <c r="B497" s="8">
        <v>333.52999877929688</v>
      </c>
      <c r="C497" s="8">
        <v>177.38978576660159</v>
      </c>
      <c r="D497" s="8">
        <v>50.389999389648438</v>
      </c>
      <c r="F497" s="9">
        <f t="shared" si="42"/>
        <v>-1.8220894910997099E-2</v>
      </c>
      <c r="G497" s="9">
        <f t="shared" si="43"/>
        <v>-1.1629872277403308E-2</v>
      </c>
      <c r="H497" s="9">
        <f t="shared" si="44"/>
        <v>-1.6396645717229763E-2</v>
      </c>
      <c r="J497" s="9">
        <f t="shared" si="45"/>
        <v>-1.8388939832564229E-2</v>
      </c>
      <c r="K497" s="9">
        <f t="shared" si="46"/>
        <v>-1.1698028187011539E-2</v>
      </c>
      <c r="L497" s="9">
        <f t="shared" si="47"/>
        <v>-1.6532558435696496E-2</v>
      </c>
    </row>
    <row r="498" spans="1:12" x14ac:dyDescent="0.2">
      <c r="A498" s="7">
        <v>46315</v>
      </c>
      <c r="B498" s="8">
        <v>335.260009765625</v>
      </c>
      <c r="C498" s="8">
        <v>179.30810546875</v>
      </c>
      <c r="D498" s="8">
        <v>50.639999389648438</v>
      </c>
      <c r="F498" s="9">
        <f t="shared" si="42"/>
        <v>5.1869726641078362E-3</v>
      </c>
      <c r="G498" s="9">
        <f t="shared" si="43"/>
        <v>1.081414972039263E-2</v>
      </c>
      <c r="H498" s="9">
        <f t="shared" si="44"/>
        <v>4.9613019056982122E-3</v>
      </c>
      <c r="J498" s="9">
        <f t="shared" si="45"/>
        <v>5.1735666591368433E-3</v>
      </c>
      <c r="K498" s="9">
        <f t="shared" si="46"/>
        <v>1.0756094970125167E-2</v>
      </c>
      <c r="L498" s="9">
        <f t="shared" si="47"/>
        <v>4.9490352032112777E-3</v>
      </c>
    </row>
    <row r="499" spans="1:12" x14ac:dyDescent="0.2">
      <c r="A499" s="7">
        <v>46316</v>
      </c>
      <c r="B499" s="8">
        <v>335.19000244140619</v>
      </c>
      <c r="C499" s="8">
        <v>185.87809753417969</v>
      </c>
      <c r="D499" s="8">
        <v>50.779998779296882</v>
      </c>
      <c r="F499" s="9">
        <f t="shared" si="42"/>
        <v>-2.0881501574776529E-4</v>
      </c>
      <c r="G499" s="9">
        <f t="shared" si="43"/>
        <v>3.664079796200137E-2</v>
      </c>
      <c r="H499" s="9">
        <f t="shared" si="44"/>
        <v>2.7646009347517264E-3</v>
      </c>
      <c r="J499" s="9">
        <f t="shared" si="45"/>
        <v>-2.0883682063867808E-4</v>
      </c>
      <c r="K499" s="9">
        <f t="shared" si="46"/>
        <v>3.5985483477279645E-2</v>
      </c>
      <c r="L499" s="9">
        <f t="shared" si="47"/>
        <v>2.7607864543143425E-3</v>
      </c>
    </row>
    <row r="500" spans="1:12" x14ac:dyDescent="0.2">
      <c r="A500" s="7">
        <v>46317</v>
      </c>
      <c r="B500" s="8">
        <v>336.54000854492188</v>
      </c>
      <c r="C500" s="8">
        <v>182.85650634765619</v>
      </c>
      <c r="D500" s="8">
        <v>51.080001831054688</v>
      </c>
      <c r="F500" s="9">
        <f t="shared" si="42"/>
        <v>4.0275846346331523E-3</v>
      </c>
      <c r="G500" s="9">
        <f t="shared" si="43"/>
        <v>-1.6255767767194174E-2</v>
      </c>
      <c r="H500" s="9">
        <f t="shared" si="44"/>
        <v>5.9078979710436297E-3</v>
      </c>
      <c r="J500" s="9">
        <f t="shared" si="45"/>
        <v>4.0194956278042059E-3</v>
      </c>
      <c r="K500" s="9">
        <f t="shared" si="46"/>
        <v>-1.6389342309332273E-2</v>
      </c>
      <c r="L500" s="9">
        <f t="shared" si="47"/>
        <v>5.8905147736617626E-3</v>
      </c>
    </row>
    <row r="501" spans="1:12" x14ac:dyDescent="0.2">
      <c r="A501" s="7">
        <v>46318</v>
      </c>
      <c r="B501" s="8">
        <v>331.57998657226562</v>
      </c>
      <c r="C501" s="8">
        <v>178.40362548828119</v>
      </c>
      <c r="D501" s="8">
        <v>50.560001373291023</v>
      </c>
      <c r="F501" s="9">
        <f t="shared" si="42"/>
        <v>-1.4738283255240847E-2</v>
      </c>
      <c r="G501" s="9">
        <f t="shared" si="43"/>
        <v>-2.4351776966081595E-2</v>
      </c>
      <c r="H501" s="9">
        <f t="shared" si="44"/>
        <v>-1.0180118228725776E-2</v>
      </c>
      <c r="J501" s="9">
        <f t="shared" si="45"/>
        <v>-1.4847970823703975E-2</v>
      </c>
      <c r="K501" s="9">
        <f t="shared" si="46"/>
        <v>-2.4653184757892337E-2</v>
      </c>
      <c r="L501" s="9">
        <f t="shared" si="47"/>
        <v>-1.0232290010928699E-2</v>
      </c>
    </row>
    <row r="502" spans="1:12" x14ac:dyDescent="0.2">
      <c r="A502" s="7">
        <v>46321</v>
      </c>
      <c r="B502" s="8">
        <v>334.04000854492188</v>
      </c>
      <c r="C502" s="8">
        <v>182.37940979003909</v>
      </c>
      <c r="D502" s="8">
        <v>50.520000457763672</v>
      </c>
      <c r="F502" s="9">
        <f t="shared" si="42"/>
        <v>7.41909063356605E-3</v>
      </c>
      <c r="G502" s="9">
        <f t="shared" si="43"/>
        <v>2.2285333556851139E-2</v>
      </c>
      <c r="H502" s="9">
        <f t="shared" si="44"/>
        <v>-7.9115732675749673E-4</v>
      </c>
      <c r="J502" s="9">
        <f t="shared" si="45"/>
        <v>7.3917045504581095E-3</v>
      </c>
      <c r="K502" s="9">
        <f t="shared" si="46"/>
        <v>2.2040644162073575E-2</v>
      </c>
      <c r="L502" s="9">
        <f t="shared" si="47"/>
        <v>-7.9147045688302648E-4</v>
      </c>
    </row>
    <row r="503" spans="1:12" x14ac:dyDescent="0.2">
      <c r="A503" s="7">
        <v>46322</v>
      </c>
      <c r="B503" s="8">
        <v>335.79000854492188</v>
      </c>
      <c r="C503" s="8">
        <v>185.7787170410156</v>
      </c>
      <c r="D503" s="8">
        <v>50.680000305175781</v>
      </c>
      <c r="F503" s="9">
        <f t="shared" si="42"/>
        <v>5.2388934116693875E-3</v>
      </c>
      <c r="G503" s="9">
        <f t="shared" si="43"/>
        <v>1.8638656934408804E-2</v>
      </c>
      <c r="H503" s="9">
        <f t="shared" si="44"/>
        <v>3.1670595004422708E-3</v>
      </c>
      <c r="J503" s="9">
        <f t="shared" si="45"/>
        <v>5.2252181509418513E-3</v>
      </c>
      <c r="K503" s="9">
        <f t="shared" si="46"/>
        <v>1.8467085793216823E-2</v>
      </c>
      <c r="L503" s="9">
        <f t="shared" si="47"/>
        <v>3.1620549312308807E-3</v>
      </c>
    </row>
    <row r="504" spans="1:12" x14ac:dyDescent="0.2">
      <c r="A504" s="7">
        <v>46323</v>
      </c>
      <c r="B504" s="8">
        <v>339.29998779296881</v>
      </c>
      <c r="C504" s="8">
        <v>188.9792175292969</v>
      </c>
      <c r="D504" s="8">
        <v>50.849998474121087</v>
      </c>
      <c r="F504" s="9">
        <f t="shared" si="42"/>
        <v>1.0452899606086419E-2</v>
      </c>
      <c r="G504" s="9">
        <f t="shared" si="43"/>
        <v>1.7227487299176003E-2</v>
      </c>
      <c r="H504" s="9">
        <f t="shared" si="44"/>
        <v>3.3543442762755671E-3</v>
      </c>
      <c r="J504" s="9">
        <f t="shared" si="45"/>
        <v>1.0398645796575344E-2</v>
      </c>
      <c r="K504" s="9">
        <f t="shared" si="46"/>
        <v>1.7080776712696137E-2</v>
      </c>
      <c r="L504" s="9">
        <f t="shared" si="47"/>
        <v>3.3487310125571595E-3</v>
      </c>
    </row>
    <row r="505" spans="1:12" x14ac:dyDescent="0.2">
      <c r="A505" s="7">
        <v>46324</v>
      </c>
      <c r="B505" s="8">
        <v>343.57998657226562</v>
      </c>
      <c r="C505" s="8">
        <v>188.8500061035156</v>
      </c>
      <c r="D505" s="8">
        <v>51.139999389648438</v>
      </c>
      <c r="F505" s="9">
        <f t="shared" si="42"/>
        <v>1.2614202573765887E-2</v>
      </c>
      <c r="G505" s="9">
        <f t="shared" si="43"/>
        <v>-6.8373352091621875E-4</v>
      </c>
      <c r="H505" s="9">
        <f t="shared" si="44"/>
        <v>5.7030663565298401E-3</v>
      </c>
      <c r="J505" s="9">
        <f t="shared" si="45"/>
        <v>1.2535306303390536E-2</v>
      </c>
      <c r="K505" s="9">
        <f t="shared" si="46"/>
        <v>-6.8396737328124072E-4</v>
      </c>
      <c r="L505" s="9">
        <f t="shared" si="47"/>
        <v>5.6868654410084435E-3</v>
      </c>
    </row>
    <row r="506" spans="1:12" x14ac:dyDescent="0.2">
      <c r="A506" s="7">
        <v>46325</v>
      </c>
      <c r="B506" s="8">
        <v>337.04000854492188</v>
      </c>
      <c r="C506" s="8">
        <v>184.30000305175781</v>
      </c>
      <c r="D506" s="8">
        <v>50.009998321533203</v>
      </c>
      <c r="F506" s="9">
        <f t="shared" si="42"/>
        <v>-1.903480494481069E-2</v>
      </c>
      <c r="G506" s="9">
        <f t="shared" si="43"/>
        <v>-2.4093211038943574E-2</v>
      </c>
      <c r="H506" s="9">
        <f t="shared" si="44"/>
        <v>-2.209622764180097E-2</v>
      </c>
      <c r="J506" s="9">
        <f t="shared" si="45"/>
        <v>-1.9218299092868183E-2</v>
      </c>
      <c r="K506" s="9">
        <f t="shared" si="46"/>
        <v>-2.4388200243428998E-2</v>
      </c>
      <c r="L506" s="9">
        <f t="shared" si="47"/>
        <v>-2.2344006059936958E-2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6"/>
  <sheetViews>
    <sheetView workbookViewId="0"/>
  </sheetViews>
  <sheetFormatPr baseColWidth="10" defaultColWidth="8.83203125" defaultRowHeight="15" x14ac:dyDescent="0.2"/>
  <cols>
    <col min="1" max="1" width="66.1640625" customWidth="1"/>
    <col min="2" max="9" width="18" customWidth="1"/>
    <col min="11" max="11" width="70" customWidth="1"/>
  </cols>
  <sheetData>
    <row r="1" spans="1:11" ht="19" x14ac:dyDescent="0.25">
      <c r="A1" s="1" t="s">
        <v>27</v>
      </c>
      <c r="K1" s="1" t="s">
        <v>28</v>
      </c>
    </row>
    <row r="3" spans="1:11" x14ac:dyDescent="0.2">
      <c r="A3" s="10" t="s">
        <v>29</v>
      </c>
      <c r="B3" s="11"/>
      <c r="C3" s="11"/>
      <c r="D3" s="11"/>
      <c r="E3" s="11"/>
      <c r="F3" s="11"/>
      <c r="K3" s="5" t="s">
        <v>30</v>
      </c>
    </row>
    <row r="4" spans="1:11" ht="30" customHeight="1" x14ac:dyDescent="0.2">
      <c r="A4" t="s">
        <v>31</v>
      </c>
      <c r="B4" s="12">
        <v>1000000</v>
      </c>
      <c r="K4" s="6" t="s">
        <v>32</v>
      </c>
    </row>
    <row r="5" spans="1:11" ht="15" customHeight="1" x14ac:dyDescent="0.2">
      <c r="A5" t="s">
        <v>33</v>
      </c>
      <c r="B5" s="13">
        <v>1</v>
      </c>
      <c r="K5" s="6" t="s">
        <v>34</v>
      </c>
    </row>
    <row r="6" spans="1:11" ht="30" customHeight="1" x14ac:dyDescent="0.2">
      <c r="A6" s="2" t="s">
        <v>35</v>
      </c>
      <c r="B6" s="2" t="s">
        <v>36</v>
      </c>
      <c r="C6" s="2" t="s">
        <v>37</v>
      </c>
      <c r="K6" s="6" t="s">
        <v>38</v>
      </c>
    </row>
    <row r="7" spans="1:11" ht="30" customHeight="1" x14ac:dyDescent="0.2">
      <c r="A7" t="s">
        <v>39</v>
      </c>
      <c r="B7" s="14">
        <v>0.33333333333333331</v>
      </c>
      <c r="C7" s="4">
        <f>$B$4*B7</f>
        <v>333333.33333333331</v>
      </c>
      <c r="K7" s="6" t="s">
        <v>40</v>
      </c>
    </row>
    <row r="8" spans="1:11" ht="30" customHeight="1" x14ac:dyDescent="0.2">
      <c r="A8" t="s">
        <v>41</v>
      </c>
      <c r="B8" s="14">
        <v>0.33333333333333331</v>
      </c>
      <c r="C8" s="4">
        <f>$B$4*B8</f>
        <v>333333.33333333331</v>
      </c>
      <c r="K8" s="6" t="s">
        <v>42</v>
      </c>
    </row>
    <row r="9" spans="1:11" ht="15" customHeight="1" x14ac:dyDescent="0.2">
      <c r="A9" t="s">
        <v>43</v>
      </c>
      <c r="B9" s="14">
        <v>0.33333333333333331</v>
      </c>
      <c r="C9" s="4">
        <f>$B$4*B9</f>
        <v>333333.33333333331</v>
      </c>
      <c r="K9" s="6" t="s">
        <v>44</v>
      </c>
    </row>
    <row r="10" spans="1:11" ht="30" customHeight="1" x14ac:dyDescent="0.2">
      <c r="A10" s="15" t="s">
        <v>45</v>
      </c>
      <c r="B10" s="16">
        <f>SUM(B7:B9)</f>
        <v>1</v>
      </c>
      <c r="C10" s="4">
        <f>SUM(C7:C9)</f>
        <v>1000000</v>
      </c>
      <c r="K10" s="6" t="s">
        <v>46</v>
      </c>
    </row>
    <row r="11" spans="1:11" ht="30" customHeight="1" x14ac:dyDescent="0.2">
      <c r="K11" s="6" t="s">
        <v>47</v>
      </c>
    </row>
    <row r="12" spans="1:11" x14ac:dyDescent="0.2">
      <c r="A12" s="10" t="s">
        <v>48</v>
      </c>
      <c r="B12" s="11"/>
      <c r="C12" s="11"/>
      <c r="D12" s="11"/>
      <c r="E12" s="11"/>
      <c r="F12" s="11"/>
    </row>
    <row r="13" spans="1:11" x14ac:dyDescent="0.2">
      <c r="K13" s="5" t="s">
        <v>49</v>
      </c>
    </row>
    <row r="14" spans="1:11" ht="15" customHeight="1" x14ac:dyDescent="0.2">
      <c r="A14" s="10" t="s">
        <v>50</v>
      </c>
      <c r="B14" s="11"/>
      <c r="C14" s="11"/>
      <c r="D14" s="11"/>
      <c r="E14" s="11"/>
      <c r="F14" s="11"/>
      <c r="K14" s="6" t="s">
        <v>51</v>
      </c>
    </row>
    <row r="15" spans="1:11" ht="30" customHeight="1" x14ac:dyDescent="0.2">
      <c r="A15" s="2" t="s">
        <v>52</v>
      </c>
      <c r="B15" s="2" t="s">
        <v>53</v>
      </c>
      <c r="C15" s="2" t="s">
        <v>54</v>
      </c>
      <c r="D15" s="2" t="s">
        <v>55</v>
      </c>
      <c r="K15" s="6" t="s">
        <v>56</v>
      </c>
    </row>
    <row r="16" spans="1:11" ht="30" customHeight="1" x14ac:dyDescent="0.2">
      <c r="A16" t="s">
        <v>57</v>
      </c>
      <c r="B16" s="17">
        <f>AVERAGE(Data!$F$7:$F$506)</f>
        <v>1.0359072061051932E-3</v>
      </c>
      <c r="C16" s="17">
        <f>AVERAGE(Data!$G$7:$G$506)</f>
        <v>1.2091414176201498E-3</v>
      </c>
      <c r="D16" s="17">
        <f>AVERAGE(Data!$H$7:$H$506)</f>
        <v>5.7279404884017101E-4</v>
      </c>
      <c r="K16" s="6" t="s">
        <v>58</v>
      </c>
    </row>
    <row r="17" spans="1:11" ht="15" customHeight="1" x14ac:dyDescent="0.2">
      <c r="A17" t="s">
        <v>59</v>
      </c>
      <c r="B17" s="17">
        <f>_xlfn.STDEV.S(Data!$F$7:$F$506)</f>
        <v>1.5510581978318302E-2</v>
      </c>
      <c r="C17" s="17">
        <f>_xlfn.STDEV.S(Data!$G$7:$G$506)</f>
        <v>1.9376095310720799E-2</v>
      </c>
      <c r="D17" s="17">
        <f>_xlfn.STDEV.S(Data!$H$7:$H$506)</f>
        <v>1.5833216584162917E-2</v>
      </c>
      <c r="K17" s="6" t="s">
        <v>60</v>
      </c>
    </row>
    <row r="18" spans="1:11" x14ac:dyDescent="0.2">
      <c r="A18" t="s">
        <v>61</v>
      </c>
      <c r="B18" s="17">
        <f>_xlfn.VAR.S(Data!$F$7:$F$506)</f>
        <v>2.4057815330613249E-4</v>
      </c>
      <c r="C18" s="17">
        <f>_xlfn.VAR.S(Data!$G$7:$G$506)</f>
        <v>3.7543306949013651E-4</v>
      </c>
      <c r="D18" s="17">
        <f>_xlfn.VAR.S(Data!$H$7:$H$506)</f>
        <v>2.5069074740101166E-4</v>
      </c>
    </row>
    <row r="19" spans="1:11" x14ac:dyDescent="0.2">
      <c r="A19" t="s">
        <v>62</v>
      </c>
      <c r="B19" s="17">
        <f>B17*SQRT(252)</f>
        <v>0.24622285562706275</v>
      </c>
      <c r="C19" s="17">
        <f>C17*SQRT(252)</f>
        <v>0.30758597742991212</v>
      </c>
      <c r="D19" s="17">
        <f>D17*SQRT(252)</f>
        <v>0.25134452121551193</v>
      </c>
      <c r="K19" s="5" t="s">
        <v>63</v>
      </c>
    </row>
    <row r="20" spans="1:11" ht="15" customHeight="1" x14ac:dyDescent="0.2">
      <c r="K20" s="6" t="s">
        <v>64</v>
      </c>
    </row>
    <row r="21" spans="1:11" ht="30" customHeight="1" x14ac:dyDescent="0.2">
      <c r="A21" s="10" t="s">
        <v>65</v>
      </c>
      <c r="B21" s="11"/>
      <c r="C21" s="11"/>
      <c r="D21" s="11"/>
      <c r="E21" s="11"/>
      <c r="F21" s="11"/>
      <c r="K21" s="6" t="s">
        <v>66</v>
      </c>
    </row>
    <row r="22" spans="1:11" ht="15" customHeight="1" x14ac:dyDescent="0.2">
      <c r="A22" s="2" t="s">
        <v>67</v>
      </c>
      <c r="B22" s="2" t="s">
        <v>53</v>
      </c>
      <c r="C22" s="2" t="s">
        <v>54</v>
      </c>
      <c r="D22" s="2" t="s">
        <v>55</v>
      </c>
      <c r="F22" s="2" t="s">
        <v>68</v>
      </c>
      <c r="G22" s="2" t="s">
        <v>53</v>
      </c>
      <c r="H22" s="2" t="s">
        <v>54</v>
      </c>
      <c r="I22" s="2" t="s">
        <v>55</v>
      </c>
      <c r="K22" s="6" t="s">
        <v>69</v>
      </c>
    </row>
    <row r="23" spans="1:11" x14ac:dyDescent="0.2">
      <c r="A23" s="15" t="s">
        <v>53</v>
      </c>
      <c r="B23" s="18">
        <f>_xlfn.COVARIANCE.S(Data!$F$7:$F$506,Data!$F$7:$F$506)</f>
        <v>2.4057815330613282E-4</v>
      </c>
      <c r="C23" s="18">
        <f>_xlfn.COVARIANCE.S(Data!$F$7:$F$506,Data!$G$7:$G$506)</f>
        <v>2.3059515671349209E-4</v>
      </c>
      <c r="D23" s="18">
        <f>_xlfn.COVARIANCE.S(Data!$F$7:$F$506,Data!$H$7:$H$506)</f>
        <v>1.9348421229311625E-4</v>
      </c>
      <c r="F23" s="15" t="s">
        <v>53</v>
      </c>
      <c r="G23" s="19">
        <f>CORREL(Data!$F$7:$F$506,Data!$F$7:$F$506)</f>
        <v>1</v>
      </c>
      <c r="H23" s="19">
        <f>CORREL(Data!$F$7:$F$506,Data!$G$7:$G$506)</f>
        <v>0.76728344135634707</v>
      </c>
      <c r="I23" s="19">
        <f>CORREL(Data!$F$7:$F$506,Data!$H$7:$H$506)</f>
        <v>0.78785861402145219</v>
      </c>
    </row>
    <row r="24" spans="1:11" x14ac:dyDescent="0.2">
      <c r="A24" s="15" t="s">
        <v>54</v>
      </c>
      <c r="B24" s="18">
        <f>_xlfn.COVARIANCE.S(Data!$G$7:$G$506,Data!$F$7:$F$506)</f>
        <v>2.3059515671349209E-4</v>
      </c>
      <c r="C24" s="18">
        <f>_xlfn.COVARIANCE.S(Data!$G$7:$G$506,Data!$G$7:$G$506)</f>
        <v>3.7543306949013695E-4</v>
      </c>
      <c r="D24" s="18">
        <f>_xlfn.COVARIANCE.S(Data!$G$7:$G$506,Data!$H$7:$H$506)</f>
        <v>2.3677832535475997E-4</v>
      </c>
      <c r="F24" s="15" t="s">
        <v>54</v>
      </c>
      <c r="G24" s="19">
        <f>CORREL(Data!$G$7:$G$506,Data!$F$7:$F$506)</f>
        <v>0.76728344135634707</v>
      </c>
      <c r="H24" s="19">
        <f>CORREL(Data!$G$7:$G$506,Data!$G$7:$G$506)</f>
        <v>1.0000000000000002</v>
      </c>
      <c r="I24" s="19">
        <f>CORREL(Data!$G$7:$G$506,Data!$H$7:$H$506)</f>
        <v>0.77180312019065855</v>
      </c>
      <c r="K24" s="5" t="s">
        <v>70</v>
      </c>
    </row>
    <row r="25" spans="1:11" ht="30" customHeight="1" x14ac:dyDescent="0.2">
      <c r="A25" s="15" t="s">
        <v>55</v>
      </c>
      <c r="B25" s="18">
        <f>_xlfn.COVARIANCE.S(Data!$H$7:$H$506,Data!$F$7:$F$506)</f>
        <v>1.9348421229311625E-4</v>
      </c>
      <c r="C25" s="18">
        <f>_xlfn.COVARIANCE.S(Data!$H$7:$H$506,Data!$G$7:$G$506)</f>
        <v>2.3677832535475997E-4</v>
      </c>
      <c r="D25" s="18">
        <f>_xlfn.COVARIANCE.S(Data!$H$7:$H$506,Data!$H$7:$H$506)</f>
        <v>2.5069074740101188E-4</v>
      </c>
      <c r="F25" s="15" t="s">
        <v>55</v>
      </c>
      <c r="G25" s="19">
        <f>CORREL(Data!$H$7:$H$506,Data!$F$7:$F$506)</f>
        <v>0.78785861402145219</v>
      </c>
      <c r="H25" s="19">
        <f>CORREL(Data!$H$7:$H$506,Data!$G$7:$G$506)</f>
        <v>0.77180312019065855</v>
      </c>
      <c r="I25" s="19">
        <f>CORREL(Data!$H$7:$H$506,Data!$H$7:$H$506)</f>
        <v>1.0000000000000002</v>
      </c>
      <c r="K25" s="6" t="s">
        <v>71</v>
      </c>
    </row>
    <row r="26" spans="1:11" ht="15" customHeight="1" x14ac:dyDescent="0.2">
      <c r="K26" s="6" t="s">
        <v>72</v>
      </c>
    </row>
    <row r="27" spans="1:11" ht="30" customHeight="1" x14ac:dyDescent="0.2">
      <c r="A27" s="10" t="s">
        <v>73</v>
      </c>
      <c r="B27" s="11"/>
      <c r="C27" s="11"/>
      <c r="D27" s="11"/>
      <c r="E27" s="11"/>
      <c r="F27" s="11"/>
      <c r="K27" s="6" t="s">
        <v>74</v>
      </c>
    </row>
    <row r="28" spans="1:11" ht="15" customHeight="1" x14ac:dyDescent="0.2">
      <c r="A28" s="2" t="s">
        <v>75</v>
      </c>
      <c r="B28" s="2" t="s">
        <v>76</v>
      </c>
      <c r="K28" s="6" t="s">
        <v>77</v>
      </c>
    </row>
    <row r="29" spans="1:11" x14ac:dyDescent="0.2">
      <c r="A29" t="s">
        <v>78</v>
      </c>
      <c r="B29" s="20">
        <f>$B$23*$B$7+$C$23*$B$8+$D$23*$B$9</f>
        <v>2.2155250743758037E-4</v>
      </c>
    </row>
    <row r="30" spans="1:11" x14ac:dyDescent="0.2">
      <c r="A30" t="s">
        <v>79</v>
      </c>
      <c r="B30" s="20">
        <f>$B$24*$B$7+$C$24*$B$8+$D$24*$B$9</f>
        <v>2.8093551718612965E-4</v>
      </c>
    </row>
    <row r="31" spans="1:11" x14ac:dyDescent="0.2">
      <c r="A31" t="s">
        <v>80</v>
      </c>
      <c r="B31" s="20">
        <f>$B$25*$B$7+$C$25*$B$8+$D$25*$B$9</f>
        <v>2.2698442834962935E-4</v>
      </c>
    </row>
    <row r="32" spans="1:11" x14ac:dyDescent="0.2">
      <c r="A32" s="15" t="s">
        <v>81</v>
      </c>
      <c r="B32" s="20">
        <f>SUMPRODUCT($B$7:$B$9,B29:B31)</f>
        <v>2.4315748432444644E-4</v>
      </c>
    </row>
    <row r="33" spans="1:7" x14ac:dyDescent="0.2">
      <c r="A33" s="15" t="s">
        <v>82</v>
      </c>
      <c r="B33" s="17">
        <f>SQRT(B32)</f>
        <v>1.5593507762028608E-2</v>
      </c>
    </row>
    <row r="34" spans="1:7" x14ac:dyDescent="0.2">
      <c r="A34" s="15" t="s">
        <v>83</v>
      </c>
      <c r="B34" s="17">
        <f>$B$7*$B$16+$B$8*$C$16+$B$9*$D$16</f>
        <v>9.3928089085517123E-4</v>
      </c>
    </row>
    <row r="35" spans="1:7" x14ac:dyDescent="0.2">
      <c r="A35" t="s">
        <v>84</v>
      </c>
      <c r="B35" s="17">
        <f>$B$7*$B$17+$B$8*$C$17+$B$9*$D$17</f>
        <v>1.6906631291067339E-2</v>
      </c>
    </row>
    <row r="37" spans="1:7" x14ac:dyDescent="0.2">
      <c r="A37" s="10" t="s">
        <v>85</v>
      </c>
      <c r="B37" s="11"/>
      <c r="C37" s="11"/>
      <c r="D37" s="11"/>
      <c r="E37" s="11"/>
      <c r="F37" s="11"/>
    </row>
    <row r="38" spans="1:7" ht="32" x14ac:dyDescent="0.2">
      <c r="A38" s="2" t="s">
        <v>2</v>
      </c>
      <c r="B38" s="2" t="s">
        <v>86</v>
      </c>
      <c r="C38" s="2" t="s">
        <v>87</v>
      </c>
      <c r="D38" s="2" t="s">
        <v>88</v>
      </c>
      <c r="E38" s="2" t="s">
        <v>89</v>
      </c>
      <c r="F38" s="2" t="s">
        <v>90</v>
      </c>
      <c r="G38" s="2" t="s">
        <v>91</v>
      </c>
    </row>
    <row r="39" spans="1:7" x14ac:dyDescent="0.2">
      <c r="A39" s="21">
        <v>0.9</v>
      </c>
      <c r="B39" s="19">
        <f>_xlfn.NORM.S.INV(A39)</f>
        <v>1.2815515655446006</v>
      </c>
      <c r="C39" s="22">
        <f>(B39*$B$33-$B$34)*SQRT($B$5)</f>
        <v>1.9044603393904472E-2</v>
      </c>
      <c r="D39" s="23">
        <f>C39*$B$4</f>
        <v>19044.603393904472</v>
      </c>
      <c r="E39" s="4">
        <f>B39*$B$33*SQRT($B$5)*$B$4</f>
        <v>19983.884284759642</v>
      </c>
      <c r="F39" s="4">
        <f>B39*$B$35*SQRT($B$5)*$B$4</f>
        <v>21666.719799152677</v>
      </c>
      <c r="G39" s="4">
        <f>F39-E39</f>
        <v>1682.8355143930348</v>
      </c>
    </row>
    <row r="40" spans="1:7" x14ac:dyDescent="0.2">
      <c r="A40" s="21">
        <v>0.95</v>
      </c>
      <c r="B40" s="19">
        <f>_xlfn.NORM.S.INV(A40)</f>
        <v>1.6448536269514715</v>
      </c>
      <c r="C40" s="22">
        <f>(B40*$B$33-$B$34)*SQRT($B$5)</f>
        <v>2.4709756908413507E-2</v>
      </c>
      <c r="D40" s="23">
        <f>C40*$B$4</f>
        <v>24709.756908413507</v>
      </c>
      <c r="E40" s="4">
        <f>B40*$B$33*SQRT($B$5)*$B$4</f>
        <v>25649.037799268677</v>
      </c>
      <c r="F40" s="4">
        <f>B40*$B$35*SQRT($B$5)*$B$4</f>
        <v>27808.933798643349</v>
      </c>
      <c r="G40" s="4">
        <f>F40-E40</f>
        <v>2159.8959993746721</v>
      </c>
    </row>
    <row r="41" spans="1:7" x14ac:dyDescent="0.2">
      <c r="A41" s="21">
        <v>0.99</v>
      </c>
      <c r="B41" s="19">
        <f>_xlfn.NORM.S.INV(A41)</f>
        <v>2.3263478740408408</v>
      </c>
      <c r="C41" s="22">
        <f>(B41*$B$33-$B$34)*SQRT($B$5)</f>
        <v>3.5336642740179433E-2</v>
      </c>
      <c r="D41" s="23">
        <f>C41*$B$4</f>
        <v>35336.642740179435</v>
      </c>
      <c r="E41" s="4">
        <f>B41*$B$33*SQRT($B$5)*$B$4</f>
        <v>36275.923631034602</v>
      </c>
      <c r="F41" s="4">
        <f>B41*$B$35*SQRT($B$5)*$B$4</f>
        <v>39330.705761166857</v>
      </c>
      <c r="G41" s="4">
        <f>F41-E41</f>
        <v>3054.7821301322547</v>
      </c>
    </row>
    <row r="43" spans="1:7" x14ac:dyDescent="0.2">
      <c r="A43" s="10" t="s">
        <v>92</v>
      </c>
      <c r="B43" s="11"/>
      <c r="C43" s="11"/>
      <c r="D43" s="11"/>
      <c r="E43" s="11"/>
      <c r="F43" s="11"/>
    </row>
    <row r="44" spans="1:7" x14ac:dyDescent="0.2">
      <c r="A44" t="str">
        <f>"With 90% confidence, the portfolio should not lose more than "&amp;TEXT(D39,"$#,##0")&amp;" over "&amp;$B$5&amp;" day(s)."</f>
        <v>With 90% confidence, the portfolio should not lose more than $19,045 over 1 day(s).</v>
      </c>
    </row>
    <row r="45" spans="1:7" x14ac:dyDescent="0.2">
      <c r="A45" t="str">
        <f>"With 95% confidence, the portfolio should not lose more than "&amp;TEXT(D40,"$#,##0")&amp;" over "&amp;$B$5&amp;" day(s)."</f>
        <v>With 95% confidence, the portfolio should not lose more than $24,710 over 1 day(s).</v>
      </c>
    </row>
    <row r="46" spans="1:7" x14ac:dyDescent="0.2">
      <c r="A46" t="str">
        <f>"With 99% confidence, the portfolio should not lose more than "&amp;TEXT(D41,"$#,##0")&amp;" over "&amp;$B$5&amp;" day(s)."</f>
        <v>With 99% confidence, the portfolio should not lose more than $35,337 over 1 day(s).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24"/>
  <sheetViews>
    <sheetView workbookViewId="0"/>
  </sheetViews>
  <sheetFormatPr baseColWidth="10" defaultColWidth="8.83203125" defaultRowHeight="15" x14ac:dyDescent="0.2"/>
  <cols>
    <col min="1" max="1" width="36" customWidth="1"/>
    <col min="2" max="10" width="17" customWidth="1"/>
    <col min="11" max="11" width="70" customWidth="1"/>
    <col min="12" max="12" width="16" customWidth="1"/>
    <col min="13" max="13" width="12" customWidth="1"/>
  </cols>
  <sheetData>
    <row r="1" spans="1:11" ht="19" x14ac:dyDescent="0.25">
      <c r="A1" s="1" t="s">
        <v>93</v>
      </c>
      <c r="K1" s="1" t="s">
        <v>28</v>
      </c>
    </row>
    <row r="3" spans="1:11" x14ac:dyDescent="0.2">
      <c r="A3" s="10" t="s">
        <v>29</v>
      </c>
      <c r="B3" s="11"/>
      <c r="C3" s="11"/>
      <c r="D3" s="11"/>
      <c r="E3" s="11"/>
      <c r="F3" s="11"/>
      <c r="K3" s="5" t="s">
        <v>30</v>
      </c>
    </row>
    <row r="4" spans="1:11" ht="30" customHeight="1" x14ac:dyDescent="0.2">
      <c r="A4" t="s">
        <v>31</v>
      </c>
      <c r="B4" s="12">
        <v>1000000</v>
      </c>
      <c r="K4" s="6" t="s">
        <v>94</v>
      </c>
    </row>
    <row r="5" spans="1:11" ht="15" customHeight="1" x14ac:dyDescent="0.2">
      <c r="A5" t="s">
        <v>33</v>
      </c>
      <c r="B5" s="13">
        <v>1</v>
      </c>
      <c r="K5" s="6" t="s">
        <v>95</v>
      </c>
    </row>
    <row r="6" spans="1:11" ht="45" customHeight="1" x14ac:dyDescent="0.2">
      <c r="A6" s="2" t="s">
        <v>35</v>
      </c>
      <c r="B6" s="2" t="s">
        <v>36</v>
      </c>
      <c r="C6" s="2" t="s">
        <v>37</v>
      </c>
      <c r="K6" s="6" t="s">
        <v>96</v>
      </c>
    </row>
    <row r="7" spans="1:11" ht="15" customHeight="1" x14ac:dyDescent="0.2">
      <c r="A7" t="s">
        <v>39</v>
      </c>
      <c r="B7" s="14">
        <v>0.33333333333333331</v>
      </c>
      <c r="C7" s="4">
        <f>$B$4*B7</f>
        <v>333333.33333333331</v>
      </c>
      <c r="K7" s="6" t="s">
        <v>97</v>
      </c>
    </row>
    <row r="8" spans="1:11" ht="30" customHeight="1" x14ac:dyDescent="0.2">
      <c r="A8" t="s">
        <v>41</v>
      </c>
      <c r="B8" s="14">
        <v>0.33333333333333331</v>
      </c>
      <c r="C8" s="4">
        <f>$B$4*B8</f>
        <v>333333.33333333331</v>
      </c>
      <c r="K8" s="6" t="s">
        <v>98</v>
      </c>
    </row>
    <row r="9" spans="1:11" ht="30" customHeight="1" x14ac:dyDescent="0.2">
      <c r="A9" t="s">
        <v>43</v>
      </c>
      <c r="B9" s="14">
        <v>0.33333333333333331</v>
      </c>
      <c r="C9" s="4">
        <f>$B$4*B9</f>
        <v>333333.33333333331</v>
      </c>
      <c r="K9" s="6" t="s">
        <v>99</v>
      </c>
    </row>
    <row r="10" spans="1:11" x14ac:dyDescent="0.2">
      <c r="A10" s="15" t="s">
        <v>45</v>
      </c>
      <c r="B10" s="16">
        <f>SUM(B7:B9)</f>
        <v>1</v>
      </c>
      <c r="C10" s="4">
        <f>SUM(C7:C9)</f>
        <v>1000000</v>
      </c>
    </row>
    <row r="11" spans="1:11" x14ac:dyDescent="0.2">
      <c r="K11" s="5" t="s">
        <v>49</v>
      </c>
    </row>
    <row r="12" spans="1:11" ht="30" customHeight="1" x14ac:dyDescent="0.2">
      <c r="A12" s="10" t="s">
        <v>100</v>
      </c>
      <c r="B12" s="11"/>
      <c r="C12" s="11"/>
      <c r="D12" s="11"/>
      <c r="E12" s="11"/>
      <c r="F12" s="11"/>
      <c r="K12" s="6" t="s">
        <v>101</v>
      </c>
    </row>
    <row r="13" spans="1:11" ht="15" customHeight="1" x14ac:dyDescent="0.2">
      <c r="K13" s="6" t="s">
        <v>102</v>
      </c>
    </row>
    <row r="14" spans="1:11" ht="30" customHeight="1" x14ac:dyDescent="0.2">
      <c r="A14" s="10" t="s">
        <v>103</v>
      </c>
      <c r="B14" s="11"/>
      <c r="C14" s="11"/>
      <c r="D14" s="11"/>
      <c r="E14" s="11"/>
      <c r="F14" s="11"/>
      <c r="K14" s="6" t="s">
        <v>104</v>
      </c>
    </row>
    <row r="15" spans="1:11" ht="15" customHeight="1" x14ac:dyDescent="0.2">
      <c r="A15" s="2" t="s">
        <v>2</v>
      </c>
      <c r="B15" s="2" t="s">
        <v>105</v>
      </c>
      <c r="C15" s="2" t="s">
        <v>106</v>
      </c>
      <c r="D15" s="2" t="s">
        <v>107</v>
      </c>
      <c r="E15" s="2" t="s">
        <v>108</v>
      </c>
      <c r="F15" s="2" t="s">
        <v>109</v>
      </c>
      <c r="G15" s="2" t="s">
        <v>110</v>
      </c>
      <c r="H15" s="2" t="s">
        <v>111</v>
      </c>
      <c r="I15" s="2" t="s">
        <v>112</v>
      </c>
      <c r="K15" s="6" t="s">
        <v>113</v>
      </c>
    </row>
    <row r="16" spans="1:11" x14ac:dyDescent="0.2">
      <c r="A16" s="21">
        <v>0.9</v>
      </c>
      <c r="B16" s="3">
        <f>1-A16</f>
        <v>9.9999999999999978E-2</v>
      </c>
      <c r="C16" s="9">
        <f>_xlfn.PERCENTILE.INC($E$25:$E$524,B16)</f>
        <v>-1.72629201481229E-2</v>
      </c>
      <c r="D16" s="22">
        <f>-C16</f>
        <v>1.72629201481229E-2</v>
      </c>
      <c r="E16" s="23">
        <f>D16*$B$4*SQRT($B$5)</f>
        <v>17262.920148122899</v>
      </c>
      <c r="F16">
        <f>ROUNDUP(B16*$B$20,0)</f>
        <v>50</v>
      </c>
      <c r="G16" s="9">
        <f>SMALL($E$25:$E$524,F16)</f>
        <v>-1.7426740121547359E-2</v>
      </c>
      <c r="H16" s="4">
        <f>-G16*$B$4*SQRT($B$5)</f>
        <v>17426.740121547358</v>
      </c>
      <c r="I16" s="4">
        <f>-AVERAGEIF($E$25:$E$524,"&lt;="&amp;C16)*$B$4*SQRT($B$5)</f>
        <v>28403.397801291259</v>
      </c>
    </row>
    <row r="17" spans="1:13" x14ac:dyDescent="0.2">
      <c r="A17" s="21">
        <v>0.95</v>
      </c>
      <c r="B17" s="3">
        <f>1-A17</f>
        <v>5.0000000000000044E-2</v>
      </c>
      <c r="C17" s="9">
        <f>_xlfn.PERCENTILE.INC($E$25:$E$524,B17)</f>
        <v>-2.3940841150754219E-2</v>
      </c>
      <c r="D17" s="22">
        <f>-C17</f>
        <v>2.3940841150754219E-2</v>
      </c>
      <c r="E17" s="23">
        <f>D17*$B$4*SQRT($B$5)</f>
        <v>23940.841150754219</v>
      </c>
      <c r="F17">
        <f>ROUNDUP(B17*$B$20,0)</f>
        <v>25</v>
      </c>
      <c r="G17" s="9">
        <f>SMALL($E$25:$E$524,F17)</f>
        <v>-2.4693285675940493E-2</v>
      </c>
      <c r="H17" s="4">
        <f>-G17*$B$4*SQRT($B$5)</f>
        <v>24693.285675940493</v>
      </c>
      <c r="I17" s="4">
        <f>-AVERAGEIF($E$25:$E$524,"&lt;="&amp;C17)*$B$4*SQRT($B$5)</f>
        <v>36848.666149600947</v>
      </c>
      <c r="K17" s="5" t="s">
        <v>63</v>
      </c>
    </row>
    <row r="18" spans="1:13" ht="15" customHeight="1" x14ac:dyDescent="0.2">
      <c r="A18" s="21">
        <v>0.99</v>
      </c>
      <c r="B18" s="3">
        <f>1-A18</f>
        <v>1.0000000000000009E-2</v>
      </c>
      <c r="C18" s="9">
        <f>_xlfn.PERCENTILE.INC($E$25:$E$524,B18)</f>
        <v>-4.271376427020987E-2</v>
      </c>
      <c r="D18" s="22">
        <f>-C18</f>
        <v>4.271376427020987E-2</v>
      </c>
      <c r="E18" s="23">
        <f>D18*$B$4*SQRT($B$5)</f>
        <v>42713.764270209867</v>
      </c>
      <c r="F18">
        <f>ROUNDUP(B18*$B$20,0)</f>
        <v>5</v>
      </c>
      <c r="G18" s="9">
        <f>SMALL($E$25:$E$524,F18)</f>
        <v>-4.2934862228071705E-2</v>
      </c>
      <c r="H18" s="4">
        <f>-G18*$B$4*SQRT($B$5)</f>
        <v>42934.862228071703</v>
      </c>
      <c r="I18" s="4">
        <f>-AVERAGEIF($E$25:$E$524,"&lt;="&amp;C18)*$B$4*SQRT($B$5)</f>
        <v>62258.955854469597</v>
      </c>
      <c r="K18" s="6" t="s">
        <v>114</v>
      </c>
    </row>
    <row r="19" spans="1:13" ht="30" customHeight="1" x14ac:dyDescent="0.2">
      <c r="K19" s="6" t="s">
        <v>115</v>
      </c>
    </row>
    <row r="20" spans="1:13" ht="15" customHeight="1" x14ac:dyDescent="0.2">
      <c r="A20" s="15" t="s">
        <v>116</v>
      </c>
      <c r="B20">
        <f>COUNT($E$25:$E$524)</f>
        <v>500</v>
      </c>
      <c r="K20" s="6" t="s">
        <v>117</v>
      </c>
    </row>
    <row r="22" spans="1:13" x14ac:dyDescent="0.2">
      <c r="A22" s="10" t="s">
        <v>118</v>
      </c>
      <c r="B22" s="11"/>
      <c r="C22" s="11"/>
      <c r="D22" s="11"/>
      <c r="E22" s="11"/>
      <c r="F22" s="11"/>
      <c r="K22" s="5" t="s">
        <v>70</v>
      </c>
    </row>
    <row r="23" spans="1:13" ht="30" customHeight="1" x14ac:dyDescent="0.2">
      <c r="K23" s="6" t="s">
        <v>119</v>
      </c>
    </row>
    <row r="24" spans="1:13" ht="30" customHeight="1" x14ac:dyDescent="0.2">
      <c r="A24" s="2" t="s">
        <v>17</v>
      </c>
      <c r="B24" s="2" t="s">
        <v>21</v>
      </c>
      <c r="C24" s="2" t="s">
        <v>22</v>
      </c>
      <c r="D24" s="2" t="s">
        <v>23</v>
      </c>
      <c r="E24" s="2" t="s">
        <v>120</v>
      </c>
      <c r="F24" s="2" t="s">
        <v>121</v>
      </c>
      <c r="G24" s="2" t="s">
        <v>122</v>
      </c>
      <c r="H24" s="2" t="s">
        <v>123</v>
      </c>
      <c r="I24" s="2" t="s">
        <v>124</v>
      </c>
      <c r="K24" s="6" t="s">
        <v>125</v>
      </c>
      <c r="L24" s="2" t="s">
        <v>126</v>
      </c>
      <c r="M24" s="2" t="s">
        <v>127</v>
      </c>
    </row>
    <row r="25" spans="1:13" ht="15" customHeight="1" x14ac:dyDescent="0.2">
      <c r="A25" s="7">
        <f>Data!A7</f>
        <v>45597</v>
      </c>
      <c r="B25" s="9">
        <f>Data!F7</f>
        <v>4.5963912467463786E-3</v>
      </c>
      <c r="C25" s="9">
        <f>Data!G7</f>
        <v>5.1613467661100199E-3</v>
      </c>
      <c r="D25" s="9">
        <f>Data!H7</f>
        <v>-1.4347889061935293E-3</v>
      </c>
      <c r="E25" s="9">
        <f t="shared" ref="E25:E88" si="0">B25*$B$7+C25*$B$8+D25*$B$9</f>
        <v>2.7743163688876229E-3</v>
      </c>
      <c r="F25" s="24">
        <f t="shared" ref="F25:F88" si="1">E25*$B$4</f>
        <v>2774.316368887623</v>
      </c>
      <c r="G25">
        <v>1</v>
      </c>
      <c r="H25" s="9">
        <f t="shared" ref="H25:H88" si="2">SMALL($E$25:$E$524,G25)</f>
        <v>-9.1798847241413073E-2</v>
      </c>
      <c r="I25" s="24">
        <f t="shared" ref="I25:I88" si="3">H25*$B$4</f>
        <v>-91798.847241413067</v>
      </c>
      <c r="K25" s="6" t="s">
        <v>128</v>
      </c>
      <c r="L25" s="25">
        <v>-0.06</v>
      </c>
      <c r="M25">
        <f>COUNTIFS($E$25:$E$524,"&lt;="&amp;L25)</f>
        <v>2</v>
      </c>
    </row>
    <row r="26" spans="1:13" ht="15" customHeight="1" x14ac:dyDescent="0.2">
      <c r="A26" s="7">
        <f>Data!A8</f>
        <v>45600</v>
      </c>
      <c r="B26" s="9">
        <f>Data!F8</f>
        <v>-1.4174386896911306E-2</v>
      </c>
      <c r="C26" s="9">
        <f>Data!G8</f>
        <v>-6.0763396715197704E-3</v>
      </c>
      <c r="D26" s="9">
        <f>Data!H8</f>
        <v>-1.0296775943186787E-2</v>
      </c>
      <c r="E26" s="9">
        <f t="shared" si="0"/>
        <v>-1.0182500837205954E-2</v>
      </c>
      <c r="F26" s="24">
        <f t="shared" si="1"/>
        <v>-10182.500837205955</v>
      </c>
      <c r="G26">
        <v>2</v>
      </c>
      <c r="H26" s="9">
        <f t="shared" si="2"/>
        <v>-7.5307154523834477E-2</v>
      </c>
      <c r="I26" s="24">
        <f t="shared" si="3"/>
        <v>-75307.15452383447</v>
      </c>
      <c r="K26" s="6" t="s">
        <v>129</v>
      </c>
      <c r="L26" s="25">
        <v>-5.5E-2</v>
      </c>
      <c r="M26">
        <f t="shared" ref="M26:M49" si="4">COUNTIFS($E$25:$E$524,"&lt;="&amp;L26,$E$25:$E$524,"&gt;"&amp;L25)</f>
        <v>0</v>
      </c>
    </row>
    <row r="27" spans="1:13" x14ac:dyDescent="0.2">
      <c r="A27" s="7">
        <f>Data!A9</f>
        <v>45601</v>
      </c>
      <c r="B27" s="9">
        <f>Data!F9</f>
        <v>7.7806733456222688E-3</v>
      </c>
      <c r="C27" s="9">
        <f>Data!G9</f>
        <v>1.4379216049295707E-2</v>
      </c>
      <c r="D27" s="9">
        <f>Data!H9</f>
        <v>1.3307211815853925E-2</v>
      </c>
      <c r="E27" s="9">
        <f t="shared" si="0"/>
        <v>1.18223670702573E-2</v>
      </c>
      <c r="F27" s="24">
        <f t="shared" si="1"/>
        <v>11822.3670702573</v>
      </c>
      <c r="G27">
        <v>3</v>
      </c>
      <c r="H27" s="9">
        <f t="shared" si="2"/>
        <v>-5.3535549239689763E-2</v>
      </c>
      <c r="I27" s="24">
        <f t="shared" si="3"/>
        <v>-53535.549239689761</v>
      </c>
      <c r="L27" s="25">
        <v>-0.05</v>
      </c>
      <c r="M27">
        <f t="shared" si="4"/>
        <v>1</v>
      </c>
    </row>
    <row r="28" spans="1:13" x14ac:dyDescent="0.2">
      <c r="A28" s="7">
        <f>Data!A10</f>
        <v>45602</v>
      </c>
      <c r="B28" s="9">
        <f>Data!F10</f>
        <v>0.11544519768769157</v>
      </c>
      <c r="C28" s="9">
        <f>Data!G10</f>
        <v>0.11611924458585055</v>
      </c>
      <c r="D28" s="9">
        <f>Data!H10</f>
        <v>8.4288481162366313E-2</v>
      </c>
      <c r="E28" s="9">
        <f t="shared" si="0"/>
        <v>0.10528430781196947</v>
      </c>
      <c r="F28" s="24">
        <f t="shared" si="1"/>
        <v>105284.30781196947</v>
      </c>
      <c r="G28">
        <v>4</v>
      </c>
      <c r="H28" s="9">
        <f t="shared" si="2"/>
        <v>-4.7718366039338989E-2</v>
      </c>
      <c r="I28" s="24">
        <f t="shared" si="3"/>
        <v>-47718.366039338987</v>
      </c>
      <c r="L28" s="25">
        <v>-4.4999999999999998E-2</v>
      </c>
      <c r="M28">
        <f t="shared" si="4"/>
        <v>1</v>
      </c>
    </row>
    <row r="29" spans="1:13" x14ac:dyDescent="0.2">
      <c r="A29" s="7">
        <f>Data!A11</f>
        <v>45603</v>
      </c>
      <c r="B29" s="9">
        <f>Data!F11</f>
        <v>-4.3228208874619978E-2</v>
      </c>
      <c r="C29" s="9">
        <f>Data!G11</f>
        <v>-2.3195700993469459E-2</v>
      </c>
      <c r="D29" s="9">
        <f>Data!H11</f>
        <v>-1.4093757343562996E-2</v>
      </c>
      <c r="E29" s="9">
        <f t="shared" si="0"/>
        <v>-2.6839222403884144E-2</v>
      </c>
      <c r="F29" s="24">
        <f t="shared" si="1"/>
        <v>-26839.222403884145</v>
      </c>
      <c r="G29">
        <v>5</v>
      </c>
      <c r="H29" s="9">
        <f t="shared" si="2"/>
        <v>-4.2934862228071705E-2</v>
      </c>
      <c r="I29" s="24">
        <f t="shared" si="3"/>
        <v>-42934.862228071703</v>
      </c>
      <c r="L29" s="25">
        <v>-0.04</v>
      </c>
      <c r="M29">
        <f t="shared" si="4"/>
        <v>3</v>
      </c>
    </row>
    <row r="30" spans="1:13" x14ac:dyDescent="0.2">
      <c r="A30" s="7">
        <f>Data!A12</f>
        <v>45604</v>
      </c>
      <c r="B30" s="9">
        <f>Data!F12</f>
        <v>2.5380942577901688E-3</v>
      </c>
      <c r="C30" s="9">
        <f>Data!G12</f>
        <v>8.4864482918720618E-3</v>
      </c>
      <c r="D30" s="9">
        <f>Data!H12</f>
        <v>8.0412176647592926E-3</v>
      </c>
      <c r="E30" s="9">
        <f t="shared" si="0"/>
        <v>6.3552534048071738E-3</v>
      </c>
      <c r="F30" s="24">
        <f t="shared" si="1"/>
        <v>6355.2534048071739</v>
      </c>
      <c r="G30">
        <v>6</v>
      </c>
      <c r="H30" s="9">
        <f t="shared" si="2"/>
        <v>-4.2711530957504198E-2</v>
      </c>
      <c r="I30" s="24">
        <f t="shared" si="3"/>
        <v>-42711.530957504197</v>
      </c>
      <c r="L30" s="25">
        <v>-3.5000000000000003E-2</v>
      </c>
      <c r="M30">
        <f t="shared" si="4"/>
        <v>2</v>
      </c>
    </row>
    <row r="31" spans="1:13" x14ac:dyDescent="0.2">
      <c r="A31" s="7">
        <f>Data!A13</f>
        <v>45607</v>
      </c>
      <c r="B31" s="9">
        <f>Data!F13</f>
        <v>9.7477553020550722E-3</v>
      </c>
      <c r="C31" s="9">
        <f>Data!G13</f>
        <v>3.0803648306593656E-2</v>
      </c>
      <c r="D31" s="9">
        <f>Data!H13</f>
        <v>2.1050320261617017E-2</v>
      </c>
      <c r="E31" s="9">
        <f t="shared" si="0"/>
        <v>2.0533907956755248E-2</v>
      </c>
      <c r="F31" s="24">
        <f t="shared" si="1"/>
        <v>20533.907956755247</v>
      </c>
      <c r="G31">
        <v>7</v>
      </c>
      <c r="H31" s="9">
        <f t="shared" si="2"/>
        <v>-4.0125734236466405E-2</v>
      </c>
      <c r="I31" s="24">
        <f t="shared" si="3"/>
        <v>-40125.734236466407</v>
      </c>
      <c r="L31" s="25">
        <v>-0.03</v>
      </c>
      <c r="M31">
        <f t="shared" si="4"/>
        <v>4</v>
      </c>
    </row>
    <row r="32" spans="1:13" x14ac:dyDescent="0.2">
      <c r="A32" s="7">
        <f>Data!A14</f>
        <v>45608</v>
      </c>
      <c r="B32" s="9">
        <f>Data!F14</f>
        <v>1.1283724238284609E-3</v>
      </c>
      <c r="C32" s="9">
        <f>Data!G14</f>
        <v>-9.0621263323631407E-3</v>
      </c>
      <c r="D32" s="9">
        <f>Data!H14</f>
        <v>-4.7743321105724323E-3</v>
      </c>
      <c r="E32" s="9">
        <f t="shared" si="0"/>
        <v>-4.2360286730357037E-3</v>
      </c>
      <c r="F32" s="24">
        <f t="shared" si="1"/>
        <v>-4236.0286730357038</v>
      </c>
      <c r="G32">
        <v>8</v>
      </c>
      <c r="H32" s="9">
        <f t="shared" si="2"/>
        <v>-3.7227694508707512E-2</v>
      </c>
      <c r="I32" s="24">
        <f t="shared" si="3"/>
        <v>-37227.694508707515</v>
      </c>
      <c r="L32" s="25">
        <v>-2.5000000000000001E-2</v>
      </c>
      <c r="M32">
        <f t="shared" si="4"/>
        <v>9</v>
      </c>
    </row>
    <row r="33" spans="1:13" x14ac:dyDescent="0.2">
      <c r="A33" s="7">
        <f>Data!A15</f>
        <v>45609</v>
      </c>
      <c r="B33" s="9">
        <f>Data!F15</f>
        <v>6.6788717855901236E-3</v>
      </c>
      <c r="C33" s="9">
        <f>Data!G15</f>
        <v>3.4008069088655724E-3</v>
      </c>
      <c r="D33" s="9">
        <f>Data!H15</f>
        <v>2.1790597574522508E-4</v>
      </c>
      <c r="E33" s="9">
        <f t="shared" si="0"/>
        <v>3.4325282234003063E-3</v>
      </c>
      <c r="F33" s="24">
        <f t="shared" si="1"/>
        <v>3432.5282234003062</v>
      </c>
      <c r="G33">
        <v>9</v>
      </c>
      <c r="H33" s="9">
        <f t="shared" si="2"/>
        <v>-3.5049855717460034E-2</v>
      </c>
      <c r="I33" s="24">
        <f t="shared" si="3"/>
        <v>-35049.855717460036</v>
      </c>
      <c r="L33" s="25">
        <v>-0.02</v>
      </c>
      <c r="M33">
        <f t="shared" si="4"/>
        <v>11</v>
      </c>
    </row>
    <row r="34" spans="1:13" x14ac:dyDescent="0.2">
      <c r="A34" s="7">
        <f>Data!A16</f>
        <v>45610</v>
      </c>
      <c r="B34" s="9">
        <f>Data!F16</f>
        <v>2.9441055260146509E-3</v>
      </c>
      <c r="C34" s="9">
        <f>Data!G16</f>
        <v>-2.485698007901882E-3</v>
      </c>
      <c r="D34" s="9">
        <f>Data!H16</f>
        <v>6.5409711777397739E-4</v>
      </c>
      <c r="E34" s="9">
        <f t="shared" si="0"/>
        <v>3.708348786289154E-4</v>
      </c>
      <c r="F34" s="24">
        <f t="shared" si="1"/>
        <v>370.83487862891542</v>
      </c>
      <c r="G34">
        <v>10</v>
      </c>
      <c r="H34" s="9">
        <f t="shared" si="2"/>
        <v>-3.4957179799412409E-2</v>
      </c>
      <c r="I34" s="24">
        <f t="shared" si="3"/>
        <v>-34957.179799412406</v>
      </c>
      <c r="L34" s="25">
        <v>-1.4999999999999999E-2</v>
      </c>
      <c r="M34">
        <f t="shared" si="4"/>
        <v>26</v>
      </c>
    </row>
    <row r="35" spans="1:13" x14ac:dyDescent="0.2">
      <c r="A35" s="7">
        <f>Data!A17</f>
        <v>45611</v>
      </c>
      <c r="B35" s="9">
        <f>Data!F17</f>
        <v>1.4222534311037371E-2</v>
      </c>
      <c r="C35" s="9">
        <f>Data!G17</f>
        <v>1.2308467933037859E-2</v>
      </c>
      <c r="D35" s="9">
        <f>Data!H17</f>
        <v>1.8518552304380709E-2</v>
      </c>
      <c r="E35" s="9">
        <f t="shared" si="0"/>
        <v>1.5016518182818645E-2</v>
      </c>
      <c r="F35" s="24">
        <f t="shared" si="1"/>
        <v>15016.518182818645</v>
      </c>
      <c r="G35">
        <v>11</v>
      </c>
      <c r="H35" s="9">
        <f t="shared" si="2"/>
        <v>-3.3317847274522763E-2</v>
      </c>
      <c r="I35" s="24">
        <f t="shared" si="3"/>
        <v>-33317.847274522763</v>
      </c>
      <c r="L35" s="25">
        <v>-0.01</v>
      </c>
      <c r="M35">
        <f t="shared" si="4"/>
        <v>26</v>
      </c>
    </row>
    <row r="36" spans="1:13" x14ac:dyDescent="0.2">
      <c r="A36" s="7">
        <f>Data!A18</f>
        <v>45614</v>
      </c>
      <c r="B36" s="9">
        <f>Data!F18</f>
        <v>-1.1414045504163361E-3</v>
      </c>
      <c r="C36" s="9">
        <f>Data!G18</f>
        <v>-2.0884327355159549E-3</v>
      </c>
      <c r="D36" s="9">
        <f>Data!H18</f>
        <v>-6.417846321240539E-4</v>
      </c>
      <c r="E36" s="9">
        <f t="shared" si="0"/>
        <v>-1.290540639352115E-3</v>
      </c>
      <c r="F36" s="24">
        <f t="shared" si="1"/>
        <v>-1290.540639352115</v>
      </c>
      <c r="G36">
        <v>12</v>
      </c>
      <c r="H36" s="9">
        <f t="shared" si="2"/>
        <v>-3.3268186049126736E-2</v>
      </c>
      <c r="I36" s="24">
        <f t="shared" si="3"/>
        <v>-33268.186049126736</v>
      </c>
      <c r="L36" s="25">
        <v>-5.0000000000000001E-3</v>
      </c>
      <c r="M36">
        <f t="shared" si="4"/>
        <v>57</v>
      </c>
    </row>
    <row r="37" spans="1:13" x14ac:dyDescent="0.2">
      <c r="A37" s="7">
        <f>Data!A19</f>
        <v>45615</v>
      </c>
      <c r="B37" s="9">
        <f>Data!F19</f>
        <v>-7.9174231792433769E-3</v>
      </c>
      <c r="C37" s="9">
        <f>Data!G19</f>
        <v>-1.1511557933439831E-2</v>
      </c>
      <c r="D37" s="9">
        <f>Data!H19</f>
        <v>-6.6351799051470595E-3</v>
      </c>
      <c r="E37" s="9">
        <f t="shared" si="0"/>
        <v>-8.6880536726100886E-3</v>
      </c>
      <c r="F37" s="24">
        <f t="shared" si="1"/>
        <v>-8688.0536726100891</v>
      </c>
      <c r="G37">
        <v>13</v>
      </c>
      <c r="H37" s="9">
        <f t="shared" si="2"/>
        <v>-3.1128189922933903E-2</v>
      </c>
      <c r="I37" s="24">
        <f t="shared" si="3"/>
        <v>-31128.189922933903</v>
      </c>
      <c r="L37" s="25">
        <v>0</v>
      </c>
      <c r="M37">
        <f t="shared" si="4"/>
        <v>69</v>
      </c>
    </row>
    <row r="38" spans="1:13" x14ac:dyDescent="0.2">
      <c r="A38" s="7">
        <f>Data!A20</f>
        <v>45616</v>
      </c>
      <c r="B38" s="9">
        <f>Data!F20</f>
        <v>-9.5026166038372217E-3</v>
      </c>
      <c r="C38" s="9">
        <f>Data!G20</f>
        <v>-4.1590796564655585E-3</v>
      </c>
      <c r="D38" s="9">
        <f>Data!H20</f>
        <v>-7.5413954464299549E-3</v>
      </c>
      <c r="E38" s="9">
        <f t="shared" si="0"/>
        <v>-7.0676972355775778E-3</v>
      </c>
      <c r="F38" s="24">
        <f t="shared" si="1"/>
        <v>-7067.6972355775779</v>
      </c>
      <c r="G38">
        <v>14</v>
      </c>
      <c r="H38" s="9">
        <f t="shared" si="2"/>
        <v>-2.8739571932230236E-2</v>
      </c>
      <c r="I38" s="24">
        <f t="shared" si="3"/>
        <v>-28739.571932230236</v>
      </c>
      <c r="L38" s="25">
        <v>5.0000000000000001E-3</v>
      </c>
      <c r="M38">
        <f t="shared" si="4"/>
        <v>106</v>
      </c>
    </row>
    <row r="39" spans="1:13" x14ac:dyDescent="0.2">
      <c r="A39" s="7">
        <f>Data!A21</f>
        <v>45617</v>
      </c>
      <c r="B39" s="9">
        <f>Data!F21</f>
        <v>1.65295001824457E-2</v>
      </c>
      <c r="C39" s="9">
        <f>Data!G21</f>
        <v>2.5058942692050445E-2</v>
      </c>
      <c r="D39" s="9">
        <f>Data!H21</f>
        <v>8.6841917529656421E-3</v>
      </c>
      <c r="E39" s="9">
        <f t="shared" si="0"/>
        <v>1.6757544875820596E-2</v>
      </c>
      <c r="F39" s="24">
        <f t="shared" si="1"/>
        <v>16757.544875820597</v>
      </c>
      <c r="G39">
        <v>15</v>
      </c>
      <c r="H39" s="9">
        <f t="shared" si="2"/>
        <v>-2.8425172114690457E-2</v>
      </c>
      <c r="I39" s="24">
        <f t="shared" si="3"/>
        <v>-28425.172114690457</v>
      </c>
      <c r="L39" s="25">
        <v>0.01</v>
      </c>
      <c r="M39">
        <f t="shared" si="4"/>
        <v>69</v>
      </c>
    </row>
    <row r="40" spans="1:13" x14ac:dyDescent="0.2">
      <c r="A40" s="7">
        <f>Data!A22</f>
        <v>45618</v>
      </c>
      <c r="B40" s="9">
        <f>Data!F22</f>
        <v>1.5484662178603337E-2</v>
      </c>
      <c r="C40" s="9">
        <f>Data!G22</f>
        <v>-2.2225892933535052E-3</v>
      </c>
      <c r="D40" s="9">
        <f>Data!H22</f>
        <v>1.1623029594016288E-2</v>
      </c>
      <c r="E40" s="9">
        <f t="shared" si="0"/>
        <v>8.2950341597553736E-3</v>
      </c>
      <c r="F40" s="24">
        <f t="shared" si="1"/>
        <v>8295.0341597553743</v>
      </c>
      <c r="G40">
        <v>16</v>
      </c>
      <c r="H40" s="9">
        <f t="shared" si="2"/>
        <v>-2.8176633506845513E-2</v>
      </c>
      <c r="I40" s="24">
        <f t="shared" si="3"/>
        <v>-28176.633506845512</v>
      </c>
      <c r="L40" s="25">
        <v>1.4999999999999999E-2</v>
      </c>
      <c r="M40">
        <f t="shared" si="4"/>
        <v>49</v>
      </c>
    </row>
    <row r="41" spans="1:13" x14ac:dyDescent="0.2">
      <c r="A41" s="7">
        <f>Data!A23</f>
        <v>45621</v>
      </c>
      <c r="B41" s="9">
        <f>Data!F23</f>
        <v>7.0004973837511919E-3</v>
      </c>
      <c r="C41" s="9">
        <f>Data!G23</f>
        <v>-7.6472170873281842E-3</v>
      </c>
      <c r="D41" s="9">
        <f>Data!H23</f>
        <v>1.0638156163795154E-2</v>
      </c>
      <c r="E41" s="9">
        <f t="shared" si="0"/>
        <v>3.3304788200727202E-3</v>
      </c>
      <c r="F41" s="24">
        <f t="shared" si="1"/>
        <v>3330.4788200727203</v>
      </c>
      <c r="G41">
        <v>17</v>
      </c>
      <c r="H41" s="9">
        <f t="shared" si="2"/>
        <v>-2.7619959801448931E-2</v>
      </c>
      <c r="I41" s="24">
        <f t="shared" si="3"/>
        <v>-27619.959801448931</v>
      </c>
      <c r="L41" s="25">
        <v>0.02</v>
      </c>
      <c r="M41">
        <f t="shared" si="4"/>
        <v>35</v>
      </c>
    </row>
    <row r="42" spans="1:13" x14ac:dyDescent="0.2">
      <c r="A42" s="7">
        <f>Data!A24</f>
        <v>45622</v>
      </c>
      <c r="B42" s="9">
        <f>Data!F24</f>
        <v>-1.2784079642399471E-3</v>
      </c>
      <c r="C42" s="9">
        <f>Data!G24</f>
        <v>-1.7806244298371632E-2</v>
      </c>
      <c r="D42" s="9">
        <f>Data!H24</f>
        <v>5.2631724757901122E-3</v>
      </c>
      <c r="E42" s="9">
        <f t="shared" si="0"/>
        <v>-4.6071599289404892E-3</v>
      </c>
      <c r="F42" s="24">
        <f t="shared" si="1"/>
        <v>-4607.1599289404894</v>
      </c>
      <c r="G42">
        <v>18</v>
      </c>
      <c r="H42" s="9">
        <f t="shared" si="2"/>
        <v>-2.7464618459761149E-2</v>
      </c>
      <c r="I42" s="24">
        <f t="shared" si="3"/>
        <v>-27464.61845976115</v>
      </c>
      <c r="L42" s="25">
        <v>2.5000000000000001E-2</v>
      </c>
      <c r="M42">
        <f t="shared" si="4"/>
        <v>17</v>
      </c>
    </row>
    <row r="43" spans="1:13" x14ac:dyDescent="0.2">
      <c r="A43" s="7">
        <f>Data!A25</f>
        <v>45623</v>
      </c>
      <c r="B43" s="9">
        <f>Data!F25</f>
        <v>-7.2017189076656329E-4</v>
      </c>
      <c r="C43" s="9">
        <f>Data!G25</f>
        <v>-5.3307271728897376E-4</v>
      </c>
      <c r="D43" s="9">
        <f>Data!H25</f>
        <v>4.1889608854916993E-4</v>
      </c>
      <c r="E43" s="9">
        <f t="shared" si="0"/>
        <v>-2.7811617316878901E-4</v>
      </c>
      <c r="F43" s="24">
        <f t="shared" si="1"/>
        <v>-278.11617316878903</v>
      </c>
      <c r="G43">
        <v>19</v>
      </c>
      <c r="H43" s="9">
        <f t="shared" si="2"/>
        <v>-2.6968661674208711E-2</v>
      </c>
      <c r="I43" s="24">
        <f t="shared" si="3"/>
        <v>-26968.66167420871</v>
      </c>
      <c r="L43" s="25">
        <v>0.03</v>
      </c>
      <c r="M43">
        <f t="shared" si="4"/>
        <v>1</v>
      </c>
    </row>
    <row r="44" spans="1:13" x14ac:dyDescent="0.2">
      <c r="A44" s="7">
        <f>Data!A26</f>
        <v>45625</v>
      </c>
      <c r="B44" s="9">
        <f>Data!F26</f>
        <v>-2.8020157473684915E-4</v>
      </c>
      <c r="C44" s="9">
        <f>Data!G26</f>
        <v>3.0484793119820441E-3</v>
      </c>
      <c r="D44" s="9">
        <f>Data!H26</f>
        <v>-5.4428680831156706E-3</v>
      </c>
      <c r="E44" s="9">
        <f t="shared" si="0"/>
        <v>-8.9153011529015857E-4</v>
      </c>
      <c r="F44" s="24">
        <f t="shared" si="1"/>
        <v>-891.53011529015862</v>
      </c>
      <c r="G44">
        <v>20</v>
      </c>
      <c r="H44" s="9">
        <f t="shared" si="2"/>
        <v>-2.6888485903931891E-2</v>
      </c>
      <c r="I44" s="24">
        <f t="shared" si="3"/>
        <v>-26888.485903931891</v>
      </c>
      <c r="L44" s="25">
        <v>3.5000000000000003E-2</v>
      </c>
      <c r="M44">
        <f t="shared" si="4"/>
        <v>5</v>
      </c>
    </row>
    <row r="45" spans="1:13" x14ac:dyDescent="0.2">
      <c r="A45" s="7">
        <f>Data!A27</f>
        <v>45628</v>
      </c>
      <c r="B45" s="9">
        <f>Data!F27</f>
        <v>-1.3895520835108588E-2</v>
      </c>
      <c r="C45" s="9">
        <f>Data!G27</f>
        <v>-4.4071624510616525E-3</v>
      </c>
      <c r="D45" s="9">
        <f>Data!H27</f>
        <v>-9.8926116723113688E-3</v>
      </c>
      <c r="E45" s="9">
        <f t="shared" si="0"/>
        <v>-9.3984316528272025E-3</v>
      </c>
      <c r="F45" s="24">
        <f t="shared" si="1"/>
        <v>-9398.4316528272029</v>
      </c>
      <c r="G45">
        <v>21</v>
      </c>
      <c r="H45" s="9">
        <f t="shared" si="2"/>
        <v>-2.6839222403884144E-2</v>
      </c>
      <c r="I45" s="24">
        <f t="shared" si="3"/>
        <v>-26839.222403884145</v>
      </c>
      <c r="L45" s="25">
        <v>0.04</v>
      </c>
      <c r="M45">
        <f t="shared" si="4"/>
        <v>5</v>
      </c>
    </row>
    <row r="46" spans="1:13" x14ac:dyDescent="0.2">
      <c r="A46" s="7">
        <f>Data!A28</f>
        <v>45629</v>
      </c>
      <c r="B46" s="9">
        <f>Data!F28</f>
        <v>-5.8071331382014701E-3</v>
      </c>
      <c r="C46" s="9">
        <f>Data!G28</f>
        <v>-4.502698974951036E-3</v>
      </c>
      <c r="D46" s="9">
        <f>Data!H28</f>
        <v>-4.6769821202987671E-3</v>
      </c>
      <c r="E46" s="9">
        <f t="shared" si="0"/>
        <v>-4.9956047444837575E-3</v>
      </c>
      <c r="F46" s="24">
        <f t="shared" si="1"/>
        <v>-4995.6047444837577</v>
      </c>
      <c r="G46">
        <v>22</v>
      </c>
      <c r="H46" s="9">
        <f t="shared" si="2"/>
        <v>-2.6448932103893243E-2</v>
      </c>
      <c r="I46" s="24">
        <f t="shared" si="3"/>
        <v>-26448.932103893243</v>
      </c>
      <c r="L46" s="25">
        <v>4.4999999999999998E-2</v>
      </c>
      <c r="M46">
        <f t="shared" si="4"/>
        <v>0</v>
      </c>
    </row>
    <row r="47" spans="1:13" x14ac:dyDescent="0.2">
      <c r="A47" s="7">
        <f>Data!A29</f>
        <v>45630</v>
      </c>
      <c r="B47" s="9">
        <f>Data!F29</f>
        <v>-5.8001837038386128E-3</v>
      </c>
      <c r="C47" s="9">
        <f>Data!G29</f>
        <v>-3.449746335851378E-3</v>
      </c>
      <c r="D47" s="9">
        <f>Data!H29</f>
        <v>-9.6111858579652765E-3</v>
      </c>
      <c r="E47" s="9">
        <f t="shared" si="0"/>
        <v>-6.2870386325517558E-3</v>
      </c>
      <c r="F47" s="24">
        <f t="shared" si="1"/>
        <v>-6287.0386325517557</v>
      </c>
      <c r="G47">
        <v>23</v>
      </c>
      <c r="H47" s="9">
        <f t="shared" si="2"/>
        <v>-2.4952916722046761E-2</v>
      </c>
      <c r="I47" s="24">
        <f t="shared" si="3"/>
        <v>-24952.916722046761</v>
      </c>
      <c r="L47" s="25">
        <v>0.05</v>
      </c>
      <c r="M47">
        <f t="shared" si="4"/>
        <v>0</v>
      </c>
    </row>
    <row r="48" spans="1:13" x14ac:dyDescent="0.2">
      <c r="A48" s="7">
        <f>Data!A30</f>
        <v>45631</v>
      </c>
      <c r="B48" s="9">
        <f>Data!F30</f>
        <v>8.5455602152189059E-3</v>
      </c>
      <c r="C48" s="9">
        <f>Data!G30</f>
        <v>2.5386660190269694E-3</v>
      </c>
      <c r="D48" s="9">
        <f>Data!H30</f>
        <v>1.3586549670135728E-2</v>
      </c>
      <c r="E48" s="9">
        <f t="shared" si="0"/>
        <v>8.2235919681272005E-3</v>
      </c>
      <c r="F48" s="24">
        <f t="shared" si="1"/>
        <v>8223.5919681272007</v>
      </c>
      <c r="G48">
        <v>24</v>
      </c>
      <c r="H48" s="9">
        <f t="shared" si="2"/>
        <v>-2.4918195702660108E-2</v>
      </c>
      <c r="I48" s="24">
        <f t="shared" si="3"/>
        <v>-24918.195702660109</v>
      </c>
      <c r="L48" s="25">
        <v>5.5E-2</v>
      </c>
      <c r="M48">
        <f t="shared" si="4"/>
        <v>0</v>
      </c>
    </row>
    <row r="49" spans="1:13" x14ac:dyDescent="0.2">
      <c r="A49" s="7">
        <f>Data!A31</f>
        <v>45632</v>
      </c>
      <c r="B49" s="9">
        <f>Data!F31</f>
        <v>7.6584834230843946E-3</v>
      </c>
      <c r="C49" s="9">
        <f>Data!G31</f>
        <v>-2.7624241384281989E-3</v>
      </c>
      <c r="D49" s="9">
        <f>Data!H31</f>
        <v>2.1389325343679211E-4</v>
      </c>
      <c r="E49" s="9">
        <f t="shared" si="0"/>
        <v>1.7033175126976625E-3</v>
      </c>
      <c r="F49" s="24">
        <f t="shared" si="1"/>
        <v>1703.3175126976626</v>
      </c>
      <c r="G49">
        <v>25</v>
      </c>
      <c r="H49" s="9">
        <f t="shared" si="2"/>
        <v>-2.4693285675940493E-2</v>
      </c>
      <c r="I49" s="24">
        <f t="shared" si="3"/>
        <v>-24693.285675940493</v>
      </c>
      <c r="L49" s="25">
        <v>0.06</v>
      </c>
      <c r="M49">
        <f t="shared" si="4"/>
        <v>0</v>
      </c>
    </row>
    <row r="50" spans="1:13" x14ac:dyDescent="0.2">
      <c r="A50" s="7">
        <f>Data!A32</f>
        <v>45635</v>
      </c>
      <c r="B50" s="9">
        <f>Data!F32</f>
        <v>-1.4351562659009276E-2</v>
      </c>
      <c r="C50" s="9">
        <f>Data!G32</f>
        <v>-1.0618718255107185E-2</v>
      </c>
      <c r="D50" s="9">
        <f>Data!H32</f>
        <v>-1.7968026191697128E-2</v>
      </c>
      <c r="E50" s="9">
        <f t="shared" si="0"/>
        <v>-1.4312769035271195E-2</v>
      </c>
      <c r="F50" s="24">
        <f t="shared" si="1"/>
        <v>-14312.769035271194</v>
      </c>
      <c r="G50">
        <v>26</v>
      </c>
      <c r="H50" s="9">
        <f t="shared" si="2"/>
        <v>-2.390123880732338E-2</v>
      </c>
      <c r="I50" s="24">
        <f t="shared" si="3"/>
        <v>-23901.238807323381</v>
      </c>
    </row>
    <row r="51" spans="1:13" x14ac:dyDescent="0.2">
      <c r="A51" s="7">
        <f>Data!A33</f>
        <v>45636</v>
      </c>
      <c r="B51" s="9">
        <f>Data!F33</f>
        <v>-3.8965089515413665E-3</v>
      </c>
      <c r="C51" s="9">
        <f>Data!G33</f>
        <v>-1.3921307487172796E-2</v>
      </c>
      <c r="D51" s="9">
        <f>Data!H33</f>
        <v>-3.4850275370386097E-3</v>
      </c>
      <c r="E51" s="9">
        <f t="shared" si="0"/>
        <v>-7.1009479919175895E-3</v>
      </c>
      <c r="F51" s="24">
        <f t="shared" si="1"/>
        <v>-7100.9479919175892</v>
      </c>
      <c r="G51">
        <v>27</v>
      </c>
      <c r="H51" s="9">
        <f t="shared" si="2"/>
        <v>-2.3097559585179707E-2</v>
      </c>
      <c r="I51" s="24">
        <f t="shared" si="3"/>
        <v>-23097.559585179708</v>
      </c>
    </row>
    <row r="52" spans="1:13" x14ac:dyDescent="0.2">
      <c r="A52" s="7">
        <f>Data!A34</f>
        <v>45637</v>
      </c>
      <c r="B52" s="9">
        <f>Data!F34</f>
        <v>2.7588972441565662E-3</v>
      </c>
      <c r="C52" s="9">
        <f>Data!G34</f>
        <v>6.3096308030938797E-3</v>
      </c>
      <c r="D52" s="9">
        <f>Data!H34</f>
        <v>7.2132126889647985E-3</v>
      </c>
      <c r="E52" s="9">
        <f t="shared" si="0"/>
        <v>5.4272469120717481E-3</v>
      </c>
      <c r="F52" s="24">
        <f t="shared" si="1"/>
        <v>5427.2469120717478</v>
      </c>
      <c r="G52">
        <v>28</v>
      </c>
      <c r="H52" s="9">
        <f t="shared" si="2"/>
        <v>-2.2789553194361968E-2</v>
      </c>
      <c r="I52" s="24">
        <f t="shared" si="3"/>
        <v>-22789.553194361968</v>
      </c>
    </row>
    <row r="53" spans="1:13" x14ac:dyDescent="0.2">
      <c r="A53" s="7">
        <f>Data!A35</f>
        <v>45638</v>
      </c>
      <c r="B53" s="9">
        <f>Data!F35</f>
        <v>-8.2125734610555279E-3</v>
      </c>
      <c r="C53" s="9">
        <f>Data!G35</f>
        <v>2.5080904572181151E-3</v>
      </c>
      <c r="D53" s="9">
        <f>Data!H35</f>
        <v>0</v>
      </c>
      <c r="E53" s="9">
        <f t="shared" si="0"/>
        <v>-1.9014943346124709E-3</v>
      </c>
      <c r="F53" s="24">
        <f t="shared" si="1"/>
        <v>-1901.4943346124708</v>
      </c>
      <c r="G53">
        <v>29</v>
      </c>
      <c r="H53" s="9">
        <f t="shared" si="2"/>
        <v>-2.2220235288714307E-2</v>
      </c>
      <c r="I53" s="24">
        <f t="shared" si="3"/>
        <v>-22220.235288714306</v>
      </c>
    </row>
    <row r="54" spans="1:13" x14ac:dyDescent="0.2">
      <c r="A54" s="7">
        <f>Data!A36</f>
        <v>45639</v>
      </c>
      <c r="B54" s="9">
        <f>Data!F36</f>
        <v>-6.5830367490525843E-3</v>
      </c>
      <c r="C54" s="9">
        <f>Data!G36</f>
        <v>-3.9872158266105462E-3</v>
      </c>
      <c r="D54" s="9">
        <f>Data!H36</f>
        <v>-8.8977258947917637E-3</v>
      </c>
      <c r="E54" s="9">
        <f t="shared" si="0"/>
        <v>-6.4893261568182972E-3</v>
      </c>
      <c r="F54" s="24">
        <f t="shared" si="1"/>
        <v>-6489.326156818297</v>
      </c>
      <c r="G54">
        <v>30</v>
      </c>
      <c r="H54" s="9">
        <f t="shared" si="2"/>
        <v>-2.2101084667075277E-2</v>
      </c>
      <c r="I54" s="24">
        <f t="shared" si="3"/>
        <v>-22101.084667075276</v>
      </c>
    </row>
    <row r="55" spans="1:13" x14ac:dyDescent="0.2">
      <c r="A55" s="7">
        <f>Data!A37</f>
        <v>45642</v>
      </c>
      <c r="B55" s="9">
        <f>Data!F37</f>
        <v>-1.5002884941059946E-3</v>
      </c>
      <c r="C55" s="9">
        <f>Data!G37</f>
        <v>1.2794428075743269E-2</v>
      </c>
      <c r="D55" s="9">
        <f>Data!H37</f>
        <v>-4.3790468802277216E-3</v>
      </c>
      <c r="E55" s="9">
        <f t="shared" si="0"/>
        <v>2.3050309004698515E-3</v>
      </c>
      <c r="F55" s="24">
        <f t="shared" si="1"/>
        <v>2305.0309004698515</v>
      </c>
      <c r="G55">
        <v>31</v>
      </c>
      <c r="H55" s="9">
        <f t="shared" si="2"/>
        <v>-2.1741414541851741E-2</v>
      </c>
      <c r="I55" s="24">
        <f t="shared" si="3"/>
        <v>-21741.41454185174</v>
      </c>
    </row>
    <row r="56" spans="1:13" x14ac:dyDescent="0.2">
      <c r="A56" s="7">
        <f>Data!A38</f>
        <v>45643</v>
      </c>
      <c r="B56" s="9">
        <f>Data!F38</f>
        <v>-5.0924438990936904E-3</v>
      </c>
      <c r="C56" s="9">
        <f>Data!G38</f>
        <v>-9.9977901211887321E-3</v>
      </c>
      <c r="D56" s="9">
        <f>Data!H38</f>
        <v>-9.2369598400557917E-3</v>
      </c>
      <c r="E56" s="9">
        <f t="shared" si="0"/>
        <v>-8.1090646201127381E-3</v>
      </c>
      <c r="F56" s="24">
        <f t="shared" si="1"/>
        <v>-8109.0646201127383</v>
      </c>
      <c r="G56">
        <v>32</v>
      </c>
      <c r="H56" s="9">
        <f t="shared" si="2"/>
        <v>-2.1400666584518776E-2</v>
      </c>
      <c r="I56" s="24">
        <f t="shared" si="3"/>
        <v>-21400.666584518774</v>
      </c>
    </row>
    <row r="57" spans="1:13" x14ac:dyDescent="0.2">
      <c r="A57" s="7">
        <f>Data!A39</f>
        <v>45644</v>
      </c>
      <c r="B57" s="9">
        <f>Data!F39</f>
        <v>-3.3520641112986249E-2</v>
      </c>
      <c r="C57" s="9">
        <f>Data!G39</f>
        <v>-5.245032312525999E-2</v>
      </c>
      <c r="D57" s="9">
        <f>Data!H39</f>
        <v>-3.4406238471152983E-2</v>
      </c>
      <c r="E57" s="9">
        <f t="shared" si="0"/>
        <v>-4.0125734236466405E-2</v>
      </c>
      <c r="F57" s="24">
        <f t="shared" si="1"/>
        <v>-40125.734236466407</v>
      </c>
      <c r="G57">
        <v>33</v>
      </c>
      <c r="H57" s="9">
        <f t="shared" si="2"/>
        <v>-2.1165868467832489E-2</v>
      </c>
      <c r="I57" s="24">
        <f t="shared" si="3"/>
        <v>-21165.86846783249</v>
      </c>
    </row>
    <row r="58" spans="1:13" x14ac:dyDescent="0.2">
      <c r="A58" s="7">
        <f>Data!A40</f>
        <v>45645</v>
      </c>
      <c r="B58" s="9">
        <f>Data!F40</f>
        <v>1.1242873928969832E-2</v>
      </c>
      <c r="C58" s="9">
        <f>Data!G40</f>
        <v>-4.461225349631448E-3</v>
      </c>
      <c r="D58" s="9">
        <f>Data!H40</f>
        <v>-2.7586249649361738E-3</v>
      </c>
      <c r="E58" s="9">
        <f t="shared" si="0"/>
        <v>1.3410078714674036E-3</v>
      </c>
      <c r="F58" s="24">
        <f t="shared" si="1"/>
        <v>1341.0078714674037</v>
      </c>
      <c r="G58">
        <v>34</v>
      </c>
      <c r="H58" s="9">
        <f t="shared" si="2"/>
        <v>-1.9903575253547912E-2</v>
      </c>
      <c r="I58" s="24">
        <f t="shared" si="3"/>
        <v>-19903.575253547911</v>
      </c>
    </row>
    <row r="59" spans="1:13" x14ac:dyDescent="0.2">
      <c r="A59" s="7">
        <f>Data!A41</f>
        <v>45646</v>
      </c>
      <c r="B59" s="9">
        <f>Data!F41</f>
        <v>1.9917552638116343E-2</v>
      </c>
      <c r="C59" s="9">
        <f>Data!G41</f>
        <v>2.4398247690565311E-2</v>
      </c>
      <c r="D59" s="9">
        <f>Data!H41</f>
        <v>1.8211033156403156E-2</v>
      </c>
      <c r="E59" s="9">
        <f t="shared" si="0"/>
        <v>2.0842277828361601E-2</v>
      </c>
      <c r="F59" s="24">
        <f t="shared" si="1"/>
        <v>20842.277828361603</v>
      </c>
      <c r="G59">
        <v>35</v>
      </c>
      <c r="H59" s="9">
        <f t="shared" si="2"/>
        <v>-1.9754424265695843E-2</v>
      </c>
      <c r="I59" s="24">
        <f t="shared" si="3"/>
        <v>-19754.424265695845</v>
      </c>
    </row>
    <row r="60" spans="1:13" x14ac:dyDescent="0.2">
      <c r="A60" s="7">
        <f>Data!A42</f>
        <v>45649</v>
      </c>
      <c r="B60" s="9">
        <f>Data!F42</f>
        <v>3.3248389216775642E-3</v>
      </c>
      <c r="C60" s="9">
        <f>Data!G42</f>
        <v>8.1821098721908125E-3</v>
      </c>
      <c r="D60" s="9">
        <f>Data!H42</f>
        <v>-6.3390949852413225E-3</v>
      </c>
      <c r="E60" s="9">
        <f t="shared" si="0"/>
        <v>1.7226179362090179E-3</v>
      </c>
      <c r="F60" s="24">
        <f t="shared" si="1"/>
        <v>1722.6179362090179</v>
      </c>
      <c r="G60">
        <v>36</v>
      </c>
      <c r="H60" s="9">
        <f t="shared" si="2"/>
        <v>-1.9687890493525668E-2</v>
      </c>
      <c r="I60" s="24">
        <f t="shared" si="3"/>
        <v>-19687.890493525669</v>
      </c>
    </row>
    <row r="61" spans="1:13" x14ac:dyDescent="0.2">
      <c r="A61" s="7">
        <f>Data!A43</f>
        <v>45650</v>
      </c>
      <c r="B61" s="9">
        <f>Data!F43</f>
        <v>1.6443723303508184E-2</v>
      </c>
      <c r="C61" s="9">
        <f>Data!G43</f>
        <v>2.0972245137871992E-2</v>
      </c>
      <c r="D61" s="9">
        <f>Data!H43</f>
        <v>1.116432259743938E-2</v>
      </c>
      <c r="E61" s="9">
        <f t="shared" si="0"/>
        <v>1.6193430346273185E-2</v>
      </c>
      <c r="F61" s="24">
        <f t="shared" si="1"/>
        <v>16193.430346273186</v>
      </c>
      <c r="G61">
        <v>37</v>
      </c>
      <c r="H61" s="9">
        <f t="shared" si="2"/>
        <v>-1.9534459603870718E-2</v>
      </c>
      <c r="I61" s="24">
        <f t="shared" si="3"/>
        <v>-19534.459603870717</v>
      </c>
    </row>
    <row r="62" spans="1:13" x14ac:dyDescent="0.2">
      <c r="A62" s="7">
        <f>Data!A44</f>
        <v>45652</v>
      </c>
      <c r="B62" s="9">
        <f>Data!F44</f>
        <v>3.4253156651886663E-3</v>
      </c>
      <c r="C62" s="9">
        <f>Data!G44</f>
        <v>7.6343130166183215E-3</v>
      </c>
      <c r="D62" s="9">
        <f>Data!H44</f>
        <v>3.8306199217079673E-3</v>
      </c>
      <c r="E62" s="9">
        <f t="shared" si="0"/>
        <v>4.9634162011716514E-3</v>
      </c>
      <c r="F62" s="24">
        <f t="shared" si="1"/>
        <v>4963.4162011716517</v>
      </c>
      <c r="G62">
        <v>38</v>
      </c>
      <c r="H62" s="9">
        <f t="shared" si="2"/>
        <v>-1.9450028401949166E-2</v>
      </c>
      <c r="I62" s="24">
        <f t="shared" si="3"/>
        <v>-19450.028401949166</v>
      </c>
    </row>
    <row r="63" spans="1:13" x14ac:dyDescent="0.2">
      <c r="A63" s="7">
        <f>Data!A45</f>
        <v>45653</v>
      </c>
      <c r="B63" s="9">
        <f>Data!F45</f>
        <v>-8.1022921570020889E-3</v>
      </c>
      <c r="C63" s="9">
        <f>Data!G45</f>
        <v>-9.9195730106775848E-3</v>
      </c>
      <c r="D63" s="9">
        <f>Data!H45</f>
        <v>-4.7138118470274604E-3</v>
      </c>
      <c r="E63" s="9">
        <f t="shared" si="0"/>
        <v>-7.5785590049023775E-3</v>
      </c>
      <c r="F63" s="24">
        <f t="shared" si="1"/>
        <v>-7578.5590049023776</v>
      </c>
      <c r="G63">
        <v>39</v>
      </c>
      <c r="H63" s="9">
        <f t="shared" si="2"/>
        <v>-1.9347742413618398E-2</v>
      </c>
      <c r="I63" s="24">
        <f t="shared" si="3"/>
        <v>-19347.742413618398</v>
      </c>
    </row>
    <row r="64" spans="1:13" x14ac:dyDescent="0.2">
      <c r="A64" s="7">
        <f>Data!A46</f>
        <v>45656</v>
      </c>
      <c r="B64" s="9">
        <f>Data!F46</f>
        <v>-7.6708860359373521E-3</v>
      </c>
      <c r="C64" s="9">
        <f>Data!G46</f>
        <v>-7.9678731265394598E-3</v>
      </c>
      <c r="D64" s="9">
        <f>Data!H46</f>
        <v>-9.6977449261710369E-3</v>
      </c>
      <c r="E64" s="9">
        <f t="shared" si="0"/>
        <v>-8.4455013628826157E-3</v>
      </c>
      <c r="F64" s="24">
        <f t="shared" si="1"/>
        <v>-8445.5013628826164</v>
      </c>
      <c r="G64">
        <v>40</v>
      </c>
      <c r="H64" s="9">
        <f t="shared" si="2"/>
        <v>-1.9284304212700887E-2</v>
      </c>
      <c r="I64" s="24">
        <f t="shared" si="3"/>
        <v>-19284.304212700888</v>
      </c>
    </row>
    <row r="65" spans="1:9" x14ac:dyDescent="0.2">
      <c r="A65" s="7">
        <f>Data!A47</f>
        <v>45657</v>
      </c>
      <c r="B65" s="9">
        <f>Data!F47</f>
        <v>1.6296004890661298E-3</v>
      </c>
      <c r="C65" s="9">
        <f>Data!G47</f>
        <v>-2.3848829927508586E-4</v>
      </c>
      <c r="D65" s="9">
        <f>Data!H47</f>
        <v>9.1080504689866615E-4</v>
      </c>
      <c r="E65" s="9">
        <f t="shared" si="0"/>
        <v>7.6730574556323661E-4</v>
      </c>
      <c r="F65" s="24">
        <f t="shared" si="1"/>
        <v>767.30574556323666</v>
      </c>
      <c r="G65">
        <v>41</v>
      </c>
      <c r="H65" s="9">
        <f t="shared" si="2"/>
        <v>-1.9001327244481298E-2</v>
      </c>
      <c r="I65" s="24">
        <f t="shared" si="3"/>
        <v>-19001.327244481297</v>
      </c>
    </row>
    <row r="66" spans="1:9" x14ac:dyDescent="0.2">
      <c r="A66" s="7">
        <f>Data!A48</f>
        <v>45659</v>
      </c>
      <c r="B66" s="9">
        <f>Data!F48</f>
        <v>1.2098099286568242E-3</v>
      </c>
      <c r="C66" s="9">
        <f>Data!G48</f>
        <v>-7.4770742378276189E-3</v>
      </c>
      <c r="D66" s="9">
        <f>Data!H48</f>
        <v>7.7361063501903971E-3</v>
      </c>
      <c r="E66" s="9">
        <f t="shared" si="0"/>
        <v>4.8961401367320079E-4</v>
      </c>
      <c r="F66" s="24">
        <f t="shared" si="1"/>
        <v>489.61401367320082</v>
      </c>
      <c r="G66">
        <v>42</v>
      </c>
      <c r="H66" s="9">
        <f t="shared" si="2"/>
        <v>-1.8947028749249618E-2</v>
      </c>
      <c r="I66" s="24">
        <f t="shared" si="3"/>
        <v>-18947.028749249617</v>
      </c>
    </row>
    <row r="67" spans="1:9" x14ac:dyDescent="0.2">
      <c r="A67" s="7">
        <f>Data!A49</f>
        <v>45660</v>
      </c>
      <c r="B67" s="9">
        <f>Data!F49</f>
        <v>1.3666575345729237E-2</v>
      </c>
      <c r="C67" s="9">
        <f>Data!G49</f>
        <v>9.2964689423691294E-3</v>
      </c>
      <c r="D67" s="9">
        <f>Data!H49</f>
        <v>1.174093723351266E-2</v>
      </c>
      <c r="E67" s="9">
        <f t="shared" si="0"/>
        <v>1.1567993840537007E-2</v>
      </c>
      <c r="F67" s="24">
        <f t="shared" si="1"/>
        <v>11567.993840537007</v>
      </c>
      <c r="G67">
        <v>43</v>
      </c>
      <c r="H67" s="9">
        <f t="shared" si="2"/>
        <v>-1.8686007432554254E-2</v>
      </c>
      <c r="I67" s="24">
        <f t="shared" si="3"/>
        <v>-18686.007432554256</v>
      </c>
    </row>
    <row r="68" spans="1:9" x14ac:dyDescent="0.2">
      <c r="A68" s="7">
        <f>Data!A50</f>
        <v>45663</v>
      </c>
      <c r="B68" s="9">
        <f>Data!F50</f>
        <v>-4.8753553239725411E-3</v>
      </c>
      <c r="C68" s="9">
        <f>Data!G50</f>
        <v>2.1438697325694589E-2</v>
      </c>
      <c r="D68" s="9">
        <f>Data!H50</f>
        <v>1.3166604894415457E-2</v>
      </c>
      <c r="E68" s="9">
        <f t="shared" si="0"/>
        <v>9.9099822987125004E-3</v>
      </c>
      <c r="F68" s="24">
        <f t="shared" si="1"/>
        <v>9909.9822987125008</v>
      </c>
      <c r="G68">
        <v>44</v>
      </c>
      <c r="H68" s="9">
        <f t="shared" si="2"/>
        <v>-1.8611025053756225E-2</v>
      </c>
      <c r="I68" s="24">
        <f t="shared" si="3"/>
        <v>-18611.025053756224</v>
      </c>
    </row>
    <row r="69" spans="1:9" x14ac:dyDescent="0.2">
      <c r="A69" s="7">
        <f>Data!A51</f>
        <v>45664</v>
      </c>
      <c r="B69" s="9">
        <f>Data!F51</f>
        <v>9.6325080615311531E-3</v>
      </c>
      <c r="C69" s="9">
        <f>Data!G51</f>
        <v>-1.3681622827558138E-2</v>
      </c>
      <c r="D69" s="9">
        <f>Data!H51</f>
        <v>1.4978054914293493E-2</v>
      </c>
      <c r="E69" s="9">
        <f t="shared" si="0"/>
        <v>3.6429800494221691E-3</v>
      </c>
      <c r="F69" s="24">
        <f t="shared" si="1"/>
        <v>3642.980049422169</v>
      </c>
      <c r="G69">
        <v>45</v>
      </c>
      <c r="H69" s="9">
        <f t="shared" si="2"/>
        <v>-1.8502530692367881E-2</v>
      </c>
      <c r="I69" s="24">
        <f t="shared" si="3"/>
        <v>-18502.53069236788</v>
      </c>
    </row>
    <row r="70" spans="1:9" x14ac:dyDescent="0.2">
      <c r="A70" s="7">
        <f>Data!A52</f>
        <v>45665</v>
      </c>
      <c r="B70" s="9">
        <f>Data!F52</f>
        <v>-1.6445515312535353E-4</v>
      </c>
      <c r="C70" s="9">
        <f>Data!G52</f>
        <v>7.7239740056140871E-3</v>
      </c>
      <c r="D70" s="9">
        <f>Data!H52</f>
        <v>2.8210412499400928E-3</v>
      </c>
      <c r="E70" s="9">
        <f t="shared" si="0"/>
        <v>3.4601867008096083E-3</v>
      </c>
      <c r="F70" s="24">
        <f t="shared" si="1"/>
        <v>3460.1867008096083</v>
      </c>
      <c r="G70">
        <v>46</v>
      </c>
      <c r="H70" s="9">
        <f t="shared" si="2"/>
        <v>-1.8247203380346317E-2</v>
      </c>
      <c r="I70" s="24">
        <f t="shared" si="3"/>
        <v>-18247.203380346316</v>
      </c>
    </row>
    <row r="71" spans="1:9" x14ac:dyDescent="0.2">
      <c r="A71" s="7">
        <f>Data!A53</f>
        <v>45667</v>
      </c>
      <c r="B71" s="9">
        <f>Data!F53</f>
        <v>-1.3408451421828671E-2</v>
      </c>
      <c r="C71" s="9">
        <f>Data!G53</f>
        <v>-3.4490969942633676E-2</v>
      </c>
      <c r="D71" s="9">
        <f>Data!H53</f>
        <v>-2.3804295057507807E-2</v>
      </c>
      <c r="E71" s="9">
        <f t="shared" si="0"/>
        <v>-2.390123880732338E-2</v>
      </c>
      <c r="F71" s="24">
        <f t="shared" si="1"/>
        <v>-23901.238807323381</v>
      </c>
      <c r="G71">
        <v>47</v>
      </c>
      <c r="H71" s="9">
        <f t="shared" si="2"/>
        <v>-1.8133360044739161E-2</v>
      </c>
      <c r="I71" s="24">
        <f t="shared" si="3"/>
        <v>-18133.360044739162</v>
      </c>
    </row>
    <row r="72" spans="1:9" x14ac:dyDescent="0.2">
      <c r="A72" s="7">
        <f>Data!A54</f>
        <v>45670</v>
      </c>
      <c r="B72" s="9">
        <f>Data!F54</f>
        <v>1.8093177171633723E-2</v>
      </c>
      <c r="C72" s="9">
        <f>Data!G54</f>
        <v>4.3743280235331028E-3</v>
      </c>
      <c r="D72" s="9">
        <f>Data!H54</f>
        <v>-1.1083740702707567E-3</v>
      </c>
      <c r="E72" s="9">
        <f t="shared" si="0"/>
        <v>7.1197103749653561E-3</v>
      </c>
      <c r="F72" s="24">
        <f t="shared" si="1"/>
        <v>7119.7103749653561</v>
      </c>
      <c r="G72">
        <v>48</v>
      </c>
      <c r="H72" s="9">
        <f t="shared" si="2"/>
        <v>-1.805125558857601E-2</v>
      </c>
      <c r="I72" s="24">
        <f t="shared" si="3"/>
        <v>-18051.255588576008</v>
      </c>
    </row>
    <row r="73" spans="1:9" x14ac:dyDescent="0.2">
      <c r="A73" s="7">
        <f>Data!A55</f>
        <v>45671</v>
      </c>
      <c r="B73" s="9">
        <f>Data!F55</f>
        <v>1.3349088126536124E-2</v>
      </c>
      <c r="C73" s="9">
        <f>Data!G55</f>
        <v>5.0810266720744401E-3</v>
      </c>
      <c r="D73" s="9">
        <f>Data!H55</f>
        <v>1.5978630971590801E-2</v>
      </c>
      <c r="E73" s="9">
        <f t="shared" si="0"/>
        <v>1.1469581923400455E-2</v>
      </c>
      <c r="F73" s="24">
        <f t="shared" si="1"/>
        <v>11469.581923400454</v>
      </c>
      <c r="G73">
        <v>49</v>
      </c>
      <c r="H73" s="9">
        <f t="shared" si="2"/>
        <v>-1.7966712235154853E-2</v>
      </c>
      <c r="I73" s="24">
        <f t="shared" si="3"/>
        <v>-17966.712235154853</v>
      </c>
    </row>
    <row r="74" spans="1:9" x14ac:dyDescent="0.2">
      <c r="A74" s="7">
        <f>Data!A56</f>
        <v>45672</v>
      </c>
      <c r="B74" s="9">
        <f>Data!F56</f>
        <v>1.9719568460974557E-2</v>
      </c>
      <c r="C74" s="9">
        <f>Data!G56</f>
        <v>4.7584626024206322E-2</v>
      </c>
      <c r="D74" s="9">
        <f>Data!H56</f>
        <v>2.8833683351218165E-2</v>
      </c>
      <c r="E74" s="9">
        <f t="shared" si="0"/>
        <v>3.2045959278799677E-2</v>
      </c>
      <c r="F74" s="24">
        <f t="shared" si="1"/>
        <v>32045.959278799677</v>
      </c>
      <c r="G74">
        <v>50</v>
      </c>
      <c r="H74" s="9">
        <f t="shared" si="2"/>
        <v>-1.7426740121547359E-2</v>
      </c>
      <c r="I74" s="24">
        <f t="shared" si="3"/>
        <v>-17426.740121547358</v>
      </c>
    </row>
    <row r="75" spans="1:9" x14ac:dyDescent="0.2">
      <c r="A75" s="7">
        <f>Data!A57</f>
        <v>45673</v>
      </c>
      <c r="B75" s="9">
        <f>Data!F57</f>
        <v>7.6084375792051517E-3</v>
      </c>
      <c r="C75" s="9">
        <f>Data!G57</f>
        <v>4.0291013487721683E-2</v>
      </c>
      <c r="D75" s="9">
        <f>Data!H57</f>
        <v>-9.7664963968694396E-3</v>
      </c>
      <c r="E75" s="9">
        <f t="shared" si="0"/>
        <v>1.2710984890019129E-2</v>
      </c>
      <c r="F75" s="24">
        <f t="shared" si="1"/>
        <v>12710.98489001913</v>
      </c>
      <c r="G75">
        <v>51</v>
      </c>
      <c r="H75" s="9">
        <f t="shared" si="2"/>
        <v>-1.7244717928853515E-2</v>
      </c>
      <c r="I75" s="24">
        <f t="shared" si="3"/>
        <v>-17244.717928853515</v>
      </c>
    </row>
    <row r="76" spans="1:9" x14ac:dyDescent="0.2">
      <c r="A76" s="7">
        <f>Data!A58</f>
        <v>45674</v>
      </c>
      <c r="B76" s="9">
        <f>Data!F58</f>
        <v>1.9231538808948123E-2</v>
      </c>
      <c r="C76" s="9">
        <f>Data!G58</f>
        <v>1.5168304084242079E-2</v>
      </c>
      <c r="D76" s="9">
        <f>Data!H58</f>
        <v>-2.3586357528367907E-3</v>
      </c>
      <c r="E76" s="9">
        <f t="shared" si="0"/>
        <v>1.0680402380117802E-2</v>
      </c>
      <c r="F76" s="24">
        <f t="shared" si="1"/>
        <v>10680.402380117803</v>
      </c>
      <c r="G76">
        <v>52</v>
      </c>
      <c r="H76" s="9">
        <f t="shared" si="2"/>
        <v>-1.6423392816682737E-2</v>
      </c>
      <c r="I76" s="24">
        <f t="shared" si="3"/>
        <v>-16423.392816682739</v>
      </c>
    </row>
    <row r="77" spans="1:9" x14ac:dyDescent="0.2">
      <c r="A77" s="7">
        <f>Data!A59</f>
        <v>45678</v>
      </c>
      <c r="B77" s="9">
        <f>Data!F59</f>
        <v>1.493279568253536E-2</v>
      </c>
      <c r="C77" s="9">
        <f>Data!G59</f>
        <v>-4.1341598938203772E-3</v>
      </c>
      <c r="D77" s="9">
        <f>Data!H59</f>
        <v>2.7939293443206559E-3</v>
      </c>
      <c r="E77" s="9">
        <f t="shared" si="0"/>
        <v>4.5308550443452136E-3</v>
      </c>
      <c r="F77" s="24">
        <f t="shared" si="1"/>
        <v>4530.8550443452132</v>
      </c>
      <c r="G77">
        <v>53</v>
      </c>
      <c r="H77" s="9">
        <f t="shared" si="2"/>
        <v>-1.608473844238989E-2</v>
      </c>
      <c r="I77" s="24">
        <f t="shared" si="3"/>
        <v>-16084.738442389889</v>
      </c>
    </row>
    <row r="78" spans="1:9" x14ac:dyDescent="0.2">
      <c r="A78" s="7">
        <f>Data!A60</f>
        <v>45679</v>
      </c>
      <c r="B78" s="9">
        <f>Data!F60</f>
        <v>-7.2222568294111333E-4</v>
      </c>
      <c r="C78" s="9">
        <f>Data!G60</f>
        <v>-9.4683232542269735E-3</v>
      </c>
      <c r="D78" s="9">
        <f>Data!H60</f>
        <v>-1.8645550369460362E-2</v>
      </c>
      <c r="E78" s="9">
        <f t="shared" si="0"/>
        <v>-9.6120331022094829E-3</v>
      </c>
      <c r="F78" s="24">
        <f t="shared" si="1"/>
        <v>-9612.0331022094833</v>
      </c>
      <c r="G78">
        <v>54</v>
      </c>
      <c r="H78" s="9">
        <f t="shared" si="2"/>
        <v>-1.5501942487039325E-2</v>
      </c>
      <c r="I78" s="24">
        <f t="shared" si="3"/>
        <v>-15501.942487039325</v>
      </c>
    </row>
    <row r="79" spans="1:9" x14ac:dyDescent="0.2">
      <c r="A79" s="7">
        <f>Data!A61</f>
        <v>45680</v>
      </c>
      <c r="B79" s="9">
        <f>Data!F61</f>
        <v>1.1832190290330225E-2</v>
      </c>
      <c r="C79" s="9">
        <f>Data!G61</f>
        <v>1.3235320310250653E-2</v>
      </c>
      <c r="D79" s="9">
        <f>Data!H61</f>
        <v>1.3103232241473695E-2</v>
      </c>
      <c r="E79" s="9">
        <f t="shared" si="0"/>
        <v>1.2723580947351524E-2</v>
      </c>
      <c r="F79" s="24">
        <f t="shared" si="1"/>
        <v>12723.580947351524</v>
      </c>
      <c r="G79">
        <v>55</v>
      </c>
      <c r="H79" s="9">
        <f t="shared" si="2"/>
        <v>-1.5437040864022977E-2</v>
      </c>
      <c r="I79" s="24">
        <f t="shared" si="3"/>
        <v>-15437.040864022978</v>
      </c>
    </row>
    <row r="80" spans="1:9" x14ac:dyDescent="0.2">
      <c r="A80" s="7">
        <f>Data!A62</f>
        <v>45681</v>
      </c>
      <c r="B80" s="9">
        <f>Data!F62</f>
        <v>-4.1737271445189128E-3</v>
      </c>
      <c r="C80" s="9">
        <f>Data!G62</f>
        <v>1.4516662089691934E-4</v>
      </c>
      <c r="D80" s="9">
        <f>Data!H62</f>
        <v>2.8024467789002916E-3</v>
      </c>
      <c r="E80" s="9">
        <f t="shared" si="0"/>
        <v>-4.0870458157390066E-4</v>
      </c>
      <c r="F80" s="24">
        <f t="shared" si="1"/>
        <v>-408.70458157390067</v>
      </c>
      <c r="G80">
        <v>56</v>
      </c>
      <c r="H80" s="9">
        <f t="shared" si="2"/>
        <v>-1.5415804301876722E-2</v>
      </c>
      <c r="I80" s="24">
        <f t="shared" si="3"/>
        <v>-15415.804301876722</v>
      </c>
    </row>
    <row r="81" spans="1:9" x14ac:dyDescent="0.2">
      <c r="A81" s="7">
        <f>Data!A63</f>
        <v>45684</v>
      </c>
      <c r="B81" s="9">
        <f>Data!F63</f>
        <v>3.8138122694670873E-3</v>
      </c>
      <c r="C81" s="9">
        <f>Data!G63</f>
        <v>-8.4895597631859943E-3</v>
      </c>
      <c r="D81" s="9">
        <f>Data!H63</f>
        <v>1.2252813646157268E-2</v>
      </c>
      <c r="E81" s="9">
        <f t="shared" si="0"/>
        <v>2.5256887174794533E-3</v>
      </c>
      <c r="F81" s="24">
        <f t="shared" si="1"/>
        <v>2525.6887174794533</v>
      </c>
      <c r="G81">
        <v>57</v>
      </c>
      <c r="H81" s="9">
        <f t="shared" si="2"/>
        <v>-1.5378865770784511E-2</v>
      </c>
      <c r="I81" s="24">
        <f t="shared" si="3"/>
        <v>-15378.86577078451</v>
      </c>
    </row>
    <row r="82" spans="1:9" x14ac:dyDescent="0.2">
      <c r="A82" s="7">
        <f>Data!A64</f>
        <v>45685</v>
      </c>
      <c r="B82" s="9">
        <f>Data!F64</f>
        <v>4.8523585919388879E-3</v>
      </c>
      <c r="C82" s="9">
        <f>Data!G64</f>
        <v>1.3831055196850128E-2</v>
      </c>
      <c r="D82" s="9">
        <f>Data!H64</f>
        <v>-5.3090190668920734E-3</v>
      </c>
      <c r="E82" s="9">
        <f t="shared" si="0"/>
        <v>4.4581315739656473E-3</v>
      </c>
      <c r="F82" s="24">
        <f t="shared" si="1"/>
        <v>4458.1315739656475</v>
      </c>
      <c r="G82">
        <v>58</v>
      </c>
      <c r="H82" s="9">
        <f t="shared" si="2"/>
        <v>-1.528670061481115E-2</v>
      </c>
      <c r="I82" s="24">
        <f t="shared" si="3"/>
        <v>-15286.70061481115</v>
      </c>
    </row>
    <row r="83" spans="1:9" x14ac:dyDescent="0.2">
      <c r="A83" s="7">
        <f>Data!A65</f>
        <v>45686</v>
      </c>
      <c r="B83" s="9">
        <f>Data!F65</f>
        <v>-2.0962572563435478E-3</v>
      </c>
      <c r="C83" s="9">
        <f>Data!G65</f>
        <v>1.2271518521103086E-3</v>
      </c>
      <c r="D83" s="9">
        <f>Data!H65</f>
        <v>-1.9213530443465965E-3</v>
      </c>
      <c r="E83" s="9">
        <f t="shared" si="0"/>
        <v>-9.301528161932785E-4</v>
      </c>
      <c r="F83" s="24">
        <f t="shared" si="1"/>
        <v>-930.15281619327845</v>
      </c>
      <c r="G83">
        <v>59</v>
      </c>
      <c r="H83" s="9">
        <f t="shared" si="2"/>
        <v>-1.5208309737061701E-2</v>
      </c>
      <c r="I83" s="24">
        <f t="shared" si="3"/>
        <v>-15208.309737061702</v>
      </c>
    </row>
    <row r="84" spans="1:9" x14ac:dyDescent="0.2">
      <c r="A84" s="7">
        <f>Data!A66</f>
        <v>45687</v>
      </c>
      <c r="B84" s="9">
        <f>Data!F66</f>
        <v>6.1893686246554669E-3</v>
      </c>
      <c r="C84" s="9">
        <f>Data!G66</f>
        <v>8.8673848621974027E-3</v>
      </c>
      <c r="D84" s="9">
        <f>Data!H66</f>
        <v>-6.4188184454105901E-4</v>
      </c>
      <c r="E84" s="9">
        <f t="shared" si="0"/>
        <v>4.8049572141039363E-3</v>
      </c>
      <c r="F84" s="24">
        <f t="shared" si="1"/>
        <v>4804.9572141039362</v>
      </c>
      <c r="G84">
        <v>60</v>
      </c>
      <c r="H84" s="9">
        <f t="shared" si="2"/>
        <v>-1.4779547655711803E-2</v>
      </c>
      <c r="I84" s="24">
        <f t="shared" si="3"/>
        <v>-14779.547655711804</v>
      </c>
    </row>
    <row r="85" spans="1:9" x14ac:dyDescent="0.2">
      <c r="A85" s="7">
        <f>Data!A67</f>
        <v>45688</v>
      </c>
      <c r="B85" s="9">
        <f>Data!F67</f>
        <v>-3.4673125882848099E-3</v>
      </c>
      <c r="C85" s="9">
        <f>Data!G67</f>
        <v>-4.2083876356947547E-3</v>
      </c>
      <c r="D85" s="9">
        <f>Data!H67</f>
        <v>-8.989741034174048E-3</v>
      </c>
      <c r="E85" s="9">
        <f t="shared" si="0"/>
        <v>-5.5551470860512042E-3</v>
      </c>
      <c r="F85" s="24">
        <f t="shared" si="1"/>
        <v>-5555.1470860512045</v>
      </c>
      <c r="G85">
        <v>61</v>
      </c>
      <c r="H85" s="9">
        <f t="shared" si="2"/>
        <v>-1.4616909283395391E-2</v>
      </c>
      <c r="I85" s="24">
        <f t="shared" si="3"/>
        <v>-14616.909283395391</v>
      </c>
    </row>
    <row r="86" spans="1:9" x14ac:dyDescent="0.2">
      <c r="A86" s="7">
        <f>Data!A68</f>
        <v>45691</v>
      </c>
      <c r="B86" s="9">
        <f>Data!F68</f>
        <v>-1.8331424253303918E-3</v>
      </c>
      <c r="C86" s="9">
        <f>Data!G68</f>
        <v>-9.1741292180717027E-3</v>
      </c>
      <c r="D86" s="9">
        <f>Data!H68</f>
        <v>-1.9437621158590046E-3</v>
      </c>
      <c r="E86" s="9">
        <f t="shared" si="0"/>
        <v>-4.317011253087033E-3</v>
      </c>
      <c r="F86" s="24">
        <f t="shared" si="1"/>
        <v>-4317.0112530870329</v>
      </c>
      <c r="G86">
        <v>62</v>
      </c>
      <c r="H86" s="9">
        <f t="shared" si="2"/>
        <v>-1.4507972417332555E-2</v>
      </c>
      <c r="I86" s="24">
        <f t="shared" si="3"/>
        <v>-14507.972417332554</v>
      </c>
    </row>
    <row r="87" spans="1:9" x14ac:dyDescent="0.2">
      <c r="A87" s="7">
        <f>Data!A69</f>
        <v>45692</v>
      </c>
      <c r="B87" s="9">
        <f>Data!F69</f>
        <v>4.2353645119801442E-3</v>
      </c>
      <c r="C87" s="9">
        <f>Data!G69</f>
        <v>-2.8433419986344521E-3</v>
      </c>
      <c r="D87" s="9">
        <f>Data!H69</f>
        <v>1.082024333962095E-2</v>
      </c>
      <c r="E87" s="9">
        <f t="shared" si="0"/>
        <v>4.0707552843222139E-3</v>
      </c>
      <c r="F87" s="24">
        <f t="shared" si="1"/>
        <v>4070.7552843222138</v>
      </c>
      <c r="G87">
        <v>63</v>
      </c>
      <c r="H87" s="9">
        <f t="shared" si="2"/>
        <v>-1.4312769035271195E-2</v>
      </c>
      <c r="I87" s="24">
        <f t="shared" si="3"/>
        <v>-14312.769035271194</v>
      </c>
    </row>
    <row r="88" spans="1:9" x14ac:dyDescent="0.2">
      <c r="A88" s="7">
        <f>Data!A70</f>
        <v>45693</v>
      </c>
      <c r="B88" s="9">
        <f>Data!F70</f>
        <v>9.2931285266000252E-3</v>
      </c>
      <c r="C88" s="9">
        <f>Data!G70</f>
        <v>1.579278759059477E-2</v>
      </c>
      <c r="D88" s="9">
        <f>Data!H70</f>
        <v>8.5633483596263549E-3</v>
      </c>
      <c r="E88" s="9">
        <f t="shared" si="0"/>
        <v>1.1216421492273716E-2</v>
      </c>
      <c r="F88" s="24">
        <f t="shared" si="1"/>
        <v>11216.421492273716</v>
      </c>
      <c r="G88">
        <v>64</v>
      </c>
      <c r="H88" s="9">
        <f t="shared" si="2"/>
        <v>-1.4187775320774863E-2</v>
      </c>
      <c r="I88" s="24">
        <f t="shared" si="3"/>
        <v>-14187.775320774863</v>
      </c>
    </row>
    <row r="89" spans="1:9" x14ac:dyDescent="0.2">
      <c r="A89" s="7">
        <f>Data!A71</f>
        <v>45694</v>
      </c>
      <c r="B89" s="9">
        <f>Data!F71</f>
        <v>2.3924866223582919E-2</v>
      </c>
      <c r="C89" s="9">
        <f>Data!G71</f>
        <v>1.5475563981356188E-2</v>
      </c>
      <c r="D89" s="9">
        <f>Data!H71</f>
        <v>1.337306322662668E-2</v>
      </c>
      <c r="E89" s="9">
        <f t="shared" ref="E89:E152" si="5">B89*$B$7+C89*$B$8+D89*$B$9</f>
        <v>1.7591164477188594E-2</v>
      </c>
      <c r="F89" s="24">
        <f t="shared" ref="F89:F152" si="6">E89*$B$4</f>
        <v>17591.164477188595</v>
      </c>
      <c r="G89">
        <v>65</v>
      </c>
      <c r="H89" s="9">
        <f t="shared" ref="H89:H152" si="7">SMALL($E$25:$E$524,G89)</f>
        <v>-1.4001449173094611E-2</v>
      </c>
      <c r="I89" s="24">
        <f t="shared" ref="I89:I152" si="8">H89*$B$4</f>
        <v>-14001.44917309461</v>
      </c>
    </row>
    <row r="90" spans="1:9" x14ac:dyDescent="0.2">
      <c r="A90" s="7">
        <f>Data!A72</f>
        <v>45695</v>
      </c>
      <c r="B90" s="9">
        <f>Data!F72</f>
        <v>-3.9725000604851068E-3</v>
      </c>
      <c r="C90" s="9">
        <f>Data!G72</f>
        <v>-7.7971425876652845E-3</v>
      </c>
      <c r="D90" s="9">
        <f>Data!H72</f>
        <v>-7.1219490800202845E-3</v>
      </c>
      <c r="E90" s="9">
        <f t="shared" si="5"/>
        <v>-6.2971972427235583E-3</v>
      </c>
      <c r="F90" s="24">
        <f t="shared" si="6"/>
        <v>-6297.1972427235587</v>
      </c>
      <c r="G90">
        <v>66</v>
      </c>
      <c r="H90" s="9">
        <f t="shared" si="7"/>
        <v>-1.385697061146444E-2</v>
      </c>
      <c r="I90" s="24">
        <f t="shared" si="8"/>
        <v>-13856.97061146444</v>
      </c>
    </row>
    <row r="91" spans="1:9" x14ac:dyDescent="0.2">
      <c r="A91" s="7">
        <f>Data!A73</f>
        <v>45698</v>
      </c>
      <c r="B91" s="9">
        <f>Data!F73</f>
        <v>-1.72589907309878E-2</v>
      </c>
      <c r="C91" s="9">
        <f>Data!G73</f>
        <v>-1.9074266804765094E-2</v>
      </c>
      <c r="D91" s="9">
        <f>Data!H73</f>
        <v>-1.540089625080765E-2</v>
      </c>
      <c r="E91" s="9">
        <f t="shared" si="5"/>
        <v>-1.7244717928853515E-2</v>
      </c>
      <c r="F91" s="24">
        <f t="shared" si="6"/>
        <v>-17244.717928853515</v>
      </c>
      <c r="G91">
        <v>67</v>
      </c>
      <c r="H91" s="9">
        <f t="shared" si="7"/>
        <v>-1.3379293023987066E-2</v>
      </c>
      <c r="I91" s="24">
        <f t="shared" si="8"/>
        <v>-13379.293023987066</v>
      </c>
    </row>
    <row r="92" spans="1:9" x14ac:dyDescent="0.2">
      <c r="A92" s="7">
        <f>Data!A74</f>
        <v>45699</v>
      </c>
      <c r="B92" s="9">
        <f>Data!F74</f>
        <v>1.4573538786986306E-2</v>
      </c>
      <c r="C92" s="9">
        <f>Data!G74</f>
        <v>3.4958363778667678E-3</v>
      </c>
      <c r="D92" s="9">
        <f>Data!H74</f>
        <v>2.5713341069739659E-3</v>
      </c>
      <c r="E92" s="9">
        <f t="shared" si="5"/>
        <v>6.8802364239423461E-3</v>
      </c>
      <c r="F92" s="24">
        <f t="shared" si="6"/>
        <v>6880.2364239423459</v>
      </c>
      <c r="G92">
        <v>68</v>
      </c>
      <c r="H92" s="9">
        <f t="shared" si="7"/>
        <v>-1.2835042844672479E-2</v>
      </c>
      <c r="I92" s="24">
        <f t="shared" si="8"/>
        <v>-12835.04284467248</v>
      </c>
    </row>
    <row r="93" spans="1:9" x14ac:dyDescent="0.2">
      <c r="A93" s="7">
        <f>Data!A75</f>
        <v>45700</v>
      </c>
      <c r="B93" s="9">
        <f>Data!F75</f>
        <v>1.6728242195807042E-3</v>
      </c>
      <c r="C93" s="9">
        <f>Data!G75</f>
        <v>-4.9349702509337012E-3</v>
      </c>
      <c r="D93" s="9">
        <f>Data!H75</f>
        <v>-1.2395858582947894E-2</v>
      </c>
      <c r="E93" s="9">
        <f t="shared" si="5"/>
        <v>-5.2193348714336301E-3</v>
      </c>
      <c r="F93" s="24">
        <f t="shared" si="6"/>
        <v>-5219.3348714336298</v>
      </c>
      <c r="G93">
        <v>69</v>
      </c>
      <c r="H93" s="9">
        <f t="shared" si="7"/>
        <v>-1.2751853827995558E-2</v>
      </c>
      <c r="I93" s="24">
        <f t="shared" si="8"/>
        <v>-12751.853827995557</v>
      </c>
    </row>
    <row r="94" spans="1:9" x14ac:dyDescent="0.2">
      <c r="A94" s="7">
        <f>Data!A76</f>
        <v>45701</v>
      </c>
      <c r="B94" s="9">
        <f>Data!F76</f>
        <v>3.1584537423792192E-3</v>
      </c>
      <c r="C94" s="9">
        <f>Data!G76</f>
        <v>-1.9692033472393788E-3</v>
      </c>
      <c r="D94" s="9">
        <f>Data!H76</f>
        <v>2.5968446706712278E-3</v>
      </c>
      <c r="E94" s="9">
        <f t="shared" si="5"/>
        <v>1.2620316886036893E-3</v>
      </c>
      <c r="F94" s="24">
        <f t="shared" si="6"/>
        <v>1262.0316886036894</v>
      </c>
      <c r="G94">
        <v>70</v>
      </c>
      <c r="H94" s="9">
        <f t="shared" si="7"/>
        <v>-1.2632274824437073E-2</v>
      </c>
      <c r="I94" s="24">
        <f t="shared" si="8"/>
        <v>-12632.274824437072</v>
      </c>
    </row>
    <row r="95" spans="1:9" x14ac:dyDescent="0.2">
      <c r="A95" s="7">
        <f>Data!A77</f>
        <v>45702</v>
      </c>
      <c r="B95" s="9">
        <f>Data!F77</f>
        <v>9.7711175189596489E-4</v>
      </c>
      <c r="C95" s="9">
        <f>Data!G77</f>
        <v>1.5419508738980126E-2</v>
      </c>
      <c r="D95" s="9">
        <f>Data!H77</f>
        <v>1.3598036714117079E-2</v>
      </c>
      <c r="E95" s="9">
        <f t="shared" si="5"/>
        <v>9.9982190683310553E-3</v>
      </c>
      <c r="F95" s="24">
        <f t="shared" si="6"/>
        <v>9998.2190683310546</v>
      </c>
      <c r="G95">
        <v>71</v>
      </c>
      <c r="H95" s="9">
        <f t="shared" si="7"/>
        <v>-1.2599434206900757E-2</v>
      </c>
      <c r="I95" s="24">
        <f t="shared" si="8"/>
        <v>-12599.434206900756</v>
      </c>
    </row>
    <row r="96" spans="1:9" x14ac:dyDescent="0.2">
      <c r="A96" s="7">
        <f>Data!A78</f>
        <v>45706</v>
      </c>
      <c r="B96" s="9">
        <f>Data!F78</f>
        <v>1.2147933627658647E-2</v>
      </c>
      <c r="C96" s="9">
        <f>Data!G78</f>
        <v>1.2666277651393054E-2</v>
      </c>
      <c r="D96" s="9">
        <f>Data!H78</f>
        <v>-9.1566880405196116E-3</v>
      </c>
      <c r="E96" s="9">
        <f t="shared" si="5"/>
        <v>5.219174412844029E-3</v>
      </c>
      <c r="F96" s="24">
        <f t="shared" si="6"/>
        <v>5219.1744128440287</v>
      </c>
      <c r="G96">
        <v>72</v>
      </c>
      <c r="H96" s="9">
        <f t="shared" si="7"/>
        <v>-1.2577405177555529E-2</v>
      </c>
      <c r="I96" s="24">
        <f t="shared" si="8"/>
        <v>-12577.405177555529</v>
      </c>
    </row>
    <row r="97" spans="1:9" x14ac:dyDescent="0.2">
      <c r="A97" s="7">
        <f>Data!A79</f>
        <v>45707</v>
      </c>
      <c r="B97" s="9">
        <f>Data!F79</f>
        <v>-2.5006182971480939E-3</v>
      </c>
      <c r="C97" s="9">
        <f>Data!G79</f>
        <v>-1.4213079543956564E-4</v>
      </c>
      <c r="D97" s="9">
        <f>Data!H79</f>
        <v>-1.1175632149738712E-2</v>
      </c>
      <c r="E97" s="9">
        <f t="shared" si="5"/>
        <v>-4.6061270807754573E-3</v>
      </c>
      <c r="F97" s="24">
        <f t="shared" si="6"/>
        <v>-4606.1270807754572</v>
      </c>
      <c r="G97">
        <v>73</v>
      </c>
      <c r="H97" s="9">
        <f t="shared" si="7"/>
        <v>-1.1994314496363418E-2</v>
      </c>
      <c r="I97" s="24">
        <f t="shared" si="8"/>
        <v>-11994.314496363419</v>
      </c>
    </row>
    <row r="98" spans="1:9" x14ac:dyDescent="0.2">
      <c r="A98" s="7">
        <f>Data!A80</f>
        <v>45708</v>
      </c>
      <c r="B98" s="9">
        <f>Data!F80</f>
        <v>-4.4583616616588495E-2</v>
      </c>
      <c r="C98" s="9">
        <f>Data!G80</f>
        <v>-4.5134697982928462E-2</v>
      </c>
      <c r="D98" s="9">
        <f>Data!H80</f>
        <v>-1.5431252552863151E-2</v>
      </c>
      <c r="E98" s="9">
        <f t="shared" si="5"/>
        <v>-3.5049855717460034E-2</v>
      </c>
      <c r="F98" s="24">
        <f t="shared" si="6"/>
        <v>-35049.855717460036</v>
      </c>
      <c r="G98">
        <v>74</v>
      </c>
      <c r="H98" s="9">
        <f t="shared" si="7"/>
        <v>-1.1662798975620651E-2</v>
      </c>
      <c r="I98" s="24">
        <f t="shared" si="8"/>
        <v>-11662.79897562065</v>
      </c>
    </row>
    <row r="99" spans="1:9" x14ac:dyDescent="0.2">
      <c r="A99" s="7">
        <f>Data!A81</f>
        <v>45709</v>
      </c>
      <c r="B99" s="9">
        <f>Data!F81</f>
        <v>-9.5952481600762862E-3</v>
      </c>
      <c r="C99" s="9">
        <f>Data!G81</f>
        <v>-1.9725896133431453E-2</v>
      </c>
      <c r="D99" s="9">
        <f>Data!H81</f>
        <v>-1.0816734778453463E-2</v>
      </c>
      <c r="E99" s="9">
        <f t="shared" si="5"/>
        <v>-1.3379293023987066E-2</v>
      </c>
      <c r="F99" s="24">
        <f t="shared" si="6"/>
        <v>-13379.293023987066</v>
      </c>
      <c r="G99">
        <v>75</v>
      </c>
      <c r="H99" s="9">
        <f t="shared" si="7"/>
        <v>-1.1487245394763274E-2</v>
      </c>
      <c r="I99" s="24">
        <f t="shared" si="8"/>
        <v>-11487.245394763275</v>
      </c>
    </row>
    <row r="100" spans="1:9" x14ac:dyDescent="0.2">
      <c r="A100" s="7">
        <f>Data!A82</f>
        <v>45712</v>
      </c>
      <c r="B100" s="9">
        <f>Data!F82</f>
        <v>-1.0974883535258884E-2</v>
      </c>
      <c r="C100" s="9">
        <f>Data!G82</f>
        <v>-1.3061012156593277E-2</v>
      </c>
      <c r="D100" s="9">
        <f>Data!H82</f>
        <v>-7.8108268171571682E-3</v>
      </c>
      <c r="E100" s="9">
        <f t="shared" si="5"/>
        <v>-1.0615574169669774E-2</v>
      </c>
      <c r="F100" s="24">
        <f t="shared" si="6"/>
        <v>-10615.574169669773</v>
      </c>
      <c r="G100">
        <v>76</v>
      </c>
      <c r="H100" s="9">
        <f t="shared" si="7"/>
        <v>-1.1484066785805084E-2</v>
      </c>
      <c r="I100" s="24">
        <f t="shared" si="8"/>
        <v>-11484.066785805084</v>
      </c>
    </row>
    <row r="101" spans="1:9" x14ac:dyDescent="0.2">
      <c r="A101" s="7">
        <f>Data!A83</f>
        <v>45713</v>
      </c>
      <c r="B101" s="9">
        <f>Data!F83</f>
        <v>-1.5076066236240471E-2</v>
      </c>
      <c r="C101" s="9">
        <f>Data!G83</f>
        <v>-2.84688389497878E-3</v>
      </c>
      <c r="D101" s="9">
        <f>Data!H83</f>
        <v>-1.1695953899422795E-2</v>
      </c>
      <c r="E101" s="9">
        <f t="shared" si="5"/>
        <v>-9.8729680102140165E-3</v>
      </c>
      <c r="F101" s="24">
        <f t="shared" si="6"/>
        <v>-9872.9680102140173</v>
      </c>
      <c r="G101">
        <v>77</v>
      </c>
      <c r="H101" s="9">
        <f t="shared" si="7"/>
        <v>-1.0948277158620862E-2</v>
      </c>
      <c r="I101" s="24">
        <f t="shared" si="8"/>
        <v>-10948.277158620862</v>
      </c>
    </row>
    <row r="102" spans="1:9" x14ac:dyDescent="0.2">
      <c r="A102" s="7">
        <f>Data!A84</f>
        <v>45714</v>
      </c>
      <c r="B102" s="9">
        <f>Data!F84</f>
        <v>5.4002776654273887E-3</v>
      </c>
      <c r="C102" s="9">
        <f>Data!G84</f>
        <v>1.1188267240611616E-2</v>
      </c>
      <c r="D102" s="9">
        <f>Data!H84</f>
        <v>0</v>
      </c>
      <c r="E102" s="9">
        <f t="shared" si="5"/>
        <v>5.5295149686796679E-3</v>
      </c>
      <c r="F102" s="24">
        <f t="shared" si="6"/>
        <v>5529.5149686796676</v>
      </c>
      <c r="G102">
        <v>78</v>
      </c>
      <c r="H102" s="9">
        <f t="shared" si="7"/>
        <v>-1.0889507370495544E-2</v>
      </c>
      <c r="I102" s="24">
        <f t="shared" si="8"/>
        <v>-10889.507370495543</v>
      </c>
    </row>
    <row r="103" spans="1:9" x14ac:dyDescent="0.2">
      <c r="A103" s="7">
        <f>Data!A85</f>
        <v>45715</v>
      </c>
      <c r="B103" s="9">
        <f>Data!F85</f>
        <v>1.0045910556106818E-3</v>
      </c>
      <c r="C103" s="9">
        <f>Data!G85</f>
        <v>-1.3811411325816869E-2</v>
      </c>
      <c r="D103" s="9">
        <f>Data!H85</f>
        <v>4.0965016291238943E-3</v>
      </c>
      <c r="E103" s="9">
        <f t="shared" si="5"/>
        <v>-2.9034395470274301E-3</v>
      </c>
      <c r="F103" s="24">
        <f t="shared" si="6"/>
        <v>-2903.4395470274303</v>
      </c>
      <c r="G103">
        <v>79</v>
      </c>
      <c r="H103" s="9">
        <f t="shared" si="7"/>
        <v>-1.0823545321877201E-2</v>
      </c>
      <c r="I103" s="24">
        <f t="shared" si="8"/>
        <v>-10823.5453218772</v>
      </c>
    </row>
    <row r="104" spans="1:9" x14ac:dyDescent="0.2">
      <c r="A104" s="7">
        <f>Data!A86</f>
        <v>45716</v>
      </c>
      <c r="B104" s="9">
        <f>Data!F86</f>
        <v>2.1617348138101899E-2</v>
      </c>
      <c r="C104" s="9">
        <f>Data!G86</f>
        <v>2.994417102767577E-2</v>
      </c>
      <c r="D104" s="9">
        <f>Data!H86</f>
        <v>4.4877496679722739E-2</v>
      </c>
      <c r="E104" s="9">
        <f t="shared" si="5"/>
        <v>3.2146338615166803E-2</v>
      </c>
      <c r="F104" s="24">
        <f t="shared" si="6"/>
        <v>32146.338615166802</v>
      </c>
      <c r="G104">
        <v>80</v>
      </c>
      <c r="H104" s="9">
        <f t="shared" si="7"/>
        <v>-1.0689805723081203E-2</v>
      </c>
      <c r="I104" s="24">
        <f t="shared" si="8"/>
        <v>-10689.805723081203</v>
      </c>
    </row>
    <row r="105" spans="1:9" x14ac:dyDescent="0.2">
      <c r="A105" s="7">
        <f>Data!A87</f>
        <v>45719</v>
      </c>
      <c r="B105" s="9">
        <f>Data!F87</f>
        <v>-1.5227634199578621E-2</v>
      </c>
      <c r="C105" s="9">
        <f>Data!G87</f>
        <v>-2.989993866857299E-2</v>
      </c>
      <c r="D105" s="9">
        <f>Data!H87</f>
        <v>-1.1713513379597251E-2</v>
      </c>
      <c r="E105" s="9">
        <f t="shared" si="5"/>
        <v>-1.8947028749249618E-2</v>
      </c>
      <c r="F105" s="24">
        <f t="shared" si="6"/>
        <v>-18947.028749249617</v>
      </c>
      <c r="G105">
        <v>81</v>
      </c>
      <c r="H105" s="9">
        <f t="shared" si="7"/>
        <v>-1.0615574169669774E-2</v>
      </c>
      <c r="I105" s="24">
        <f t="shared" si="8"/>
        <v>-10615.574169669773</v>
      </c>
    </row>
    <row r="106" spans="1:9" x14ac:dyDescent="0.2">
      <c r="A106" s="7">
        <f>Data!A88</f>
        <v>45720</v>
      </c>
      <c r="B106" s="9">
        <f>Data!F88</f>
        <v>-3.9789635676404256E-2</v>
      </c>
      <c r="C106" s="9">
        <f>Data!G88</f>
        <v>-5.7384138546838881E-2</v>
      </c>
      <c r="D106" s="9">
        <f>Data!H88</f>
        <v>-6.3432873495826159E-2</v>
      </c>
      <c r="E106" s="9">
        <f t="shared" si="5"/>
        <v>-5.3535549239689763E-2</v>
      </c>
      <c r="F106" s="24">
        <f t="shared" si="6"/>
        <v>-53535.549239689761</v>
      </c>
      <c r="G106">
        <v>82</v>
      </c>
      <c r="H106" s="9">
        <f t="shared" si="7"/>
        <v>-1.018854614780266E-2</v>
      </c>
      <c r="I106" s="24">
        <f t="shared" si="8"/>
        <v>-10188.546147802661</v>
      </c>
    </row>
    <row r="107" spans="1:9" x14ac:dyDescent="0.2">
      <c r="A107" s="7">
        <f>Data!A89</f>
        <v>45721</v>
      </c>
      <c r="B107" s="9">
        <f>Data!F89</f>
        <v>5.1148774929039575E-3</v>
      </c>
      <c r="C107" s="9">
        <f>Data!G89</f>
        <v>1.6677561428850129E-2</v>
      </c>
      <c r="D107" s="9">
        <f>Data!H89</f>
        <v>-8.905630006129206E-3</v>
      </c>
      <c r="E107" s="9">
        <f t="shared" si="5"/>
        <v>4.2956029718749598E-3</v>
      </c>
      <c r="F107" s="24">
        <f t="shared" si="6"/>
        <v>4295.6029718749596</v>
      </c>
      <c r="G107">
        <v>83</v>
      </c>
      <c r="H107" s="9">
        <f t="shared" si="7"/>
        <v>-1.0182500837205954E-2</v>
      </c>
      <c r="I107" s="24">
        <f t="shared" si="8"/>
        <v>-10182.500837205955</v>
      </c>
    </row>
    <row r="108" spans="1:9" x14ac:dyDescent="0.2">
      <c r="A108" s="7">
        <f>Data!A90</f>
        <v>45722</v>
      </c>
      <c r="B108" s="9">
        <f>Data!F90</f>
        <v>-1.9838601126003108E-2</v>
      </c>
      <c r="C108" s="9">
        <f>Data!G90</f>
        <v>-3.5393852952259053E-2</v>
      </c>
      <c r="D108" s="9">
        <f>Data!H90</f>
        <v>-1.9626296087878137E-2</v>
      </c>
      <c r="E108" s="9">
        <f t="shared" si="5"/>
        <v>-2.4952916722046761E-2</v>
      </c>
      <c r="F108" s="24">
        <f t="shared" si="6"/>
        <v>-24952.916722046761</v>
      </c>
      <c r="G108">
        <v>84</v>
      </c>
      <c r="H108" s="9">
        <f t="shared" si="7"/>
        <v>-1.0177873245218164E-2</v>
      </c>
      <c r="I108" s="24">
        <f t="shared" si="8"/>
        <v>-10177.873245218165</v>
      </c>
    </row>
    <row r="109" spans="1:9" x14ac:dyDescent="0.2">
      <c r="A109" s="7">
        <f>Data!A91</f>
        <v>45723</v>
      </c>
      <c r="B109" s="9">
        <f>Data!F91</f>
        <v>-1.7279199072054441E-2</v>
      </c>
      <c r="C109" s="9">
        <f>Data!G91</f>
        <v>-6.7022580755760064E-4</v>
      </c>
      <c r="D109" s="9">
        <f>Data!H91</f>
        <v>4.8544144353022123E-3</v>
      </c>
      <c r="E109" s="9">
        <f t="shared" si="5"/>
        <v>-4.3650034814366086E-3</v>
      </c>
      <c r="F109" s="24">
        <f t="shared" si="6"/>
        <v>-4365.0034814366081</v>
      </c>
      <c r="G109">
        <v>85</v>
      </c>
      <c r="H109" s="9">
        <f t="shared" si="7"/>
        <v>-1.0102784999544126E-2</v>
      </c>
      <c r="I109" s="24">
        <f t="shared" si="8"/>
        <v>-10102.784999544127</v>
      </c>
    </row>
    <row r="110" spans="1:9" x14ac:dyDescent="0.2">
      <c r="A110" s="7">
        <f>Data!A92</f>
        <v>45726</v>
      </c>
      <c r="B110" s="9">
        <f>Data!F92</f>
        <v>-4.1522158278870624E-2</v>
      </c>
      <c r="C110" s="9">
        <f>Data!G92</f>
        <v>-6.3710280555486443E-2</v>
      </c>
      <c r="D110" s="9">
        <f>Data!H92</f>
        <v>-3.7922659283659899E-2</v>
      </c>
      <c r="E110" s="9">
        <f t="shared" si="5"/>
        <v>-4.7718366039338989E-2</v>
      </c>
      <c r="F110" s="24">
        <f t="shared" si="6"/>
        <v>-47718.366039338987</v>
      </c>
      <c r="G110">
        <v>86</v>
      </c>
      <c r="H110" s="9">
        <f t="shared" si="7"/>
        <v>-9.8729680102140165E-3</v>
      </c>
      <c r="I110" s="24">
        <f t="shared" si="8"/>
        <v>-9872.9680102140173</v>
      </c>
    </row>
    <row r="111" spans="1:9" x14ac:dyDescent="0.2">
      <c r="A111" s="7">
        <f>Data!A93</f>
        <v>45727</v>
      </c>
      <c r="B111" s="9">
        <f>Data!F93</f>
        <v>-1.3263216523921595E-2</v>
      </c>
      <c r="C111" s="9">
        <f>Data!G93</f>
        <v>3.1337657408812003E-3</v>
      </c>
      <c r="D111" s="9">
        <f>Data!H93</f>
        <v>-5.5237041200562054E-3</v>
      </c>
      <c r="E111" s="9">
        <f t="shared" si="5"/>
        <v>-5.2177183010321997E-3</v>
      </c>
      <c r="F111" s="24">
        <f t="shared" si="6"/>
        <v>-5217.7183010321996</v>
      </c>
      <c r="G111">
        <v>87</v>
      </c>
      <c r="H111" s="9">
        <f t="shared" si="7"/>
        <v>-9.6824635057173314E-3</v>
      </c>
      <c r="I111" s="24">
        <f t="shared" si="8"/>
        <v>-9682.4635057173309</v>
      </c>
    </row>
    <row r="112" spans="1:9" x14ac:dyDescent="0.2">
      <c r="A112" s="7">
        <f>Data!A94</f>
        <v>45728</v>
      </c>
      <c r="B112" s="9">
        <f>Data!F94</f>
        <v>-5.4115714540157178E-3</v>
      </c>
      <c r="C112" s="9">
        <f>Data!G94</f>
        <v>1.7493568284845606E-2</v>
      </c>
      <c r="D112" s="9">
        <f>Data!H94</f>
        <v>7.574016514020121E-3</v>
      </c>
      <c r="E112" s="9">
        <f t="shared" si="5"/>
        <v>6.552004448283336E-3</v>
      </c>
      <c r="F112" s="24">
        <f t="shared" si="6"/>
        <v>6552.0044482833364</v>
      </c>
      <c r="G112">
        <v>88</v>
      </c>
      <c r="H112" s="9">
        <f t="shared" si="7"/>
        <v>-9.6120331022094829E-3</v>
      </c>
      <c r="I112" s="24">
        <f t="shared" si="8"/>
        <v>-9612.0331022094833</v>
      </c>
    </row>
    <row r="113" spans="1:9" x14ac:dyDescent="0.2">
      <c r="A113" s="7">
        <f>Data!A95</f>
        <v>45729</v>
      </c>
      <c r="B113" s="9">
        <f>Data!F95</f>
        <v>-1.1891198817064463E-2</v>
      </c>
      <c r="C113" s="9">
        <f>Data!G95</f>
        <v>-2.0350716806609825E-2</v>
      </c>
      <c r="D113" s="9">
        <f>Data!H95</f>
        <v>-6.0136458603123888E-3</v>
      </c>
      <c r="E113" s="9">
        <f t="shared" si="5"/>
        <v>-1.2751853827995558E-2</v>
      </c>
      <c r="F113" s="24">
        <f t="shared" si="6"/>
        <v>-12751.853827995557</v>
      </c>
      <c r="G113">
        <v>89</v>
      </c>
      <c r="H113" s="9">
        <f t="shared" si="7"/>
        <v>-9.6113630735895992E-3</v>
      </c>
      <c r="I113" s="24">
        <f t="shared" si="8"/>
        <v>-9611.3630735895986</v>
      </c>
    </row>
    <row r="114" spans="1:9" x14ac:dyDescent="0.2">
      <c r="A114" s="7">
        <f>Data!A96</f>
        <v>45730</v>
      </c>
      <c r="B114" s="9">
        <f>Data!F96</f>
        <v>3.2195102236760809E-2</v>
      </c>
      <c r="C114" s="9">
        <f>Data!G96</f>
        <v>3.2772142548014971E-2</v>
      </c>
      <c r="D114" s="9">
        <f>Data!H96</f>
        <v>3.07537904691213E-2</v>
      </c>
      <c r="E114" s="9">
        <f t="shared" si="5"/>
        <v>3.1907011751299022E-2</v>
      </c>
      <c r="F114" s="24">
        <f t="shared" si="6"/>
        <v>31907.011751299022</v>
      </c>
      <c r="G114">
        <v>90</v>
      </c>
      <c r="H114" s="9">
        <f t="shared" si="7"/>
        <v>-9.5292806474618717E-3</v>
      </c>
      <c r="I114" s="24">
        <f t="shared" si="8"/>
        <v>-9529.2806474618719</v>
      </c>
    </row>
    <row r="115" spans="1:9" x14ac:dyDescent="0.2">
      <c r="A115" s="7">
        <f>Data!A97</f>
        <v>45733</v>
      </c>
      <c r="B115" s="9">
        <f>Data!F97</f>
        <v>6.4100516113192452E-3</v>
      </c>
      <c r="C115" s="9">
        <f>Data!G97</f>
        <v>2.2715395482908463E-2</v>
      </c>
      <c r="D115" s="9">
        <f>Data!H97</f>
        <v>1.3450654958790498E-2</v>
      </c>
      <c r="E115" s="9">
        <f t="shared" si="5"/>
        <v>1.4192034017672734E-2</v>
      </c>
      <c r="F115" s="24">
        <f t="shared" si="6"/>
        <v>14192.034017672733</v>
      </c>
      <c r="G115">
        <v>91</v>
      </c>
      <c r="H115" s="9">
        <f t="shared" si="7"/>
        <v>-9.3984316528272025E-3</v>
      </c>
      <c r="I115" s="24">
        <f t="shared" si="8"/>
        <v>-9398.4316528272029</v>
      </c>
    </row>
    <row r="116" spans="1:9" x14ac:dyDescent="0.2">
      <c r="A116" s="7">
        <f>Data!A98</f>
        <v>45734</v>
      </c>
      <c r="B116" s="9">
        <f>Data!F98</f>
        <v>4.445941494506167E-3</v>
      </c>
      <c r="C116" s="9">
        <f>Data!G98</f>
        <v>1.2717032021569707E-3</v>
      </c>
      <c r="D116" s="9">
        <f>Data!H98</f>
        <v>5.0676535071556561E-3</v>
      </c>
      <c r="E116" s="9">
        <f t="shared" si="5"/>
        <v>3.5950994012729312E-3</v>
      </c>
      <c r="F116" s="24">
        <f t="shared" si="6"/>
        <v>3595.0994012729311</v>
      </c>
      <c r="G116">
        <v>92</v>
      </c>
      <c r="H116" s="9">
        <f t="shared" si="7"/>
        <v>-9.3144979269957906E-3</v>
      </c>
      <c r="I116" s="24">
        <f t="shared" si="8"/>
        <v>-9314.4979269957912</v>
      </c>
    </row>
    <row r="117" spans="1:9" x14ac:dyDescent="0.2">
      <c r="A117" s="7">
        <f>Data!A99</f>
        <v>45735</v>
      </c>
      <c r="B117" s="9">
        <f>Data!F99</f>
        <v>1.7619247141310579E-2</v>
      </c>
      <c r="C117" s="9">
        <f>Data!G99</f>
        <v>1.473192824687386E-2</v>
      </c>
      <c r="D117" s="9">
        <f>Data!H99</f>
        <v>1.3445352708225666E-2</v>
      </c>
      <c r="E117" s="9">
        <f t="shared" si="5"/>
        <v>1.5265509365470033E-2</v>
      </c>
      <c r="F117" s="24">
        <f t="shared" si="6"/>
        <v>15265.509365470032</v>
      </c>
      <c r="G117">
        <v>93</v>
      </c>
      <c r="H117" s="9">
        <f t="shared" si="7"/>
        <v>-8.7514950671987064E-3</v>
      </c>
      <c r="I117" s="24">
        <f t="shared" si="8"/>
        <v>-8751.4950671987062</v>
      </c>
    </row>
    <row r="118" spans="1:9" x14ac:dyDescent="0.2">
      <c r="A118" s="7">
        <f>Data!A100</f>
        <v>45736</v>
      </c>
      <c r="B118" s="9">
        <f>Data!F100</f>
        <v>-4.1828404817312315E-4</v>
      </c>
      <c r="C118" s="9">
        <f>Data!G100</f>
        <v>5.1731316796121973E-3</v>
      </c>
      <c r="D118" s="9">
        <f>Data!H100</f>
        <v>6.396536530437702E-3</v>
      </c>
      <c r="E118" s="9">
        <f t="shared" si="5"/>
        <v>3.7171280539589251E-3</v>
      </c>
      <c r="F118" s="24">
        <f t="shared" si="6"/>
        <v>3717.1280539589252</v>
      </c>
      <c r="G118">
        <v>94</v>
      </c>
      <c r="H118" s="9">
        <f t="shared" si="7"/>
        <v>-8.6880536726100886E-3</v>
      </c>
      <c r="I118" s="24">
        <f t="shared" si="8"/>
        <v>-8688.0536726100891</v>
      </c>
    </row>
    <row r="119" spans="1:9" x14ac:dyDescent="0.2">
      <c r="A119" s="7">
        <f>Data!A101</f>
        <v>45737</v>
      </c>
      <c r="B119" s="9">
        <f>Data!F101</f>
        <v>1.0961975290817882E-2</v>
      </c>
      <c r="C119" s="9">
        <f>Data!G101</f>
        <v>-2.7392309782309221E-3</v>
      </c>
      <c r="D119" s="9">
        <f>Data!H101</f>
        <v>-2.3525869132912103E-4</v>
      </c>
      <c r="E119" s="9">
        <f t="shared" si="5"/>
        <v>2.662495207085946E-3</v>
      </c>
      <c r="F119" s="24">
        <f t="shared" si="6"/>
        <v>2662.4952070859458</v>
      </c>
      <c r="G119">
        <v>95</v>
      </c>
      <c r="H119" s="9">
        <f t="shared" si="7"/>
        <v>-8.664190582464185E-3</v>
      </c>
      <c r="I119" s="24">
        <f t="shared" si="8"/>
        <v>-8664.1905824641854</v>
      </c>
    </row>
    <row r="120" spans="1:9" x14ac:dyDescent="0.2">
      <c r="A120" s="7">
        <f>Data!A102</f>
        <v>45740</v>
      </c>
      <c r="B120" s="9">
        <f>Data!F102</f>
        <v>2.6610848488446637E-2</v>
      </c>
      <c r="C120" s="9">
        <f>Data!G102</f>
        <v>3.4376551084893237E-2</v>
      </c>
      <c r="D120" s="9">
        <f>Data!H102</f>
        <v>1.4127565268796882E-2</v>
      </c>
      <c r="E120" s="9">
        <f t="shared" si="5"/>
        <v>2.5038321614045584E-2</v>
      </c>
      <c r="F120" s="24">
        <f t="shared" si="6"/>
        <v>25038.321614045584</v>
      </c>
      <c r="G120">
        <v>96</v>
      </c>
      <c r="H120" s="9">
        <f t="shared" si="7"/>
        <v>-8.5761342580787554E-3</v>
      </c>
      <c r="I120" s="24">
        <f t="shared" si="8"/>
        <v>-8576.134258078755</v>
      </c>
    </row>
    <row r="121" spans="1:9" x14ac:dyDescent="0.2">
      <c r="A121" s="7">
        <f>Data!A103</f>
        <v>45741</v>
      </c>
      <c r="B121" s="9">
        <f>Data!F103</f>
        <v>1.2376095570227674E-2</v>
      </c>
      <c r="C121" s="9">
        <f>Data!G103</f>
        <v>7.4836705256331459E-3</v>
      </c>
      <c r="D121" s="9">
        <f>Data!H103</f>
        <v>4.8757743033178702E-3</v>
      </c>
      <c r="E121" s="9">
        <f t="shared" si="5"/>
        <v>8.2451801330595629E-3</v>
      </c>
      <c r="F121" s="24">
        <f t="shared" si="6"/>
        <v>8245.1801330595626</v>
      </c>
      <c r="G121">
        <v>97</v>
      </c>
      <c r="H121" s="9">
        <f t="shared" si="7"/>
        <v>-8.5197461180974328E-3</v>
      </c>
      <c r="I121" s="24">
        <f t="shared" si="8"/>
        <v>-8519.7461180974333</v>
      </c>
    </row>
    <row r="122" spans="1:9" x14ac:dyDescent="0.2">
      <c r="A122" s="7">
        <f>Data!A104</f>
        <v>45742</v>
      </c>
      <c r="B122" s="9">
        <f>Data!F104</f>
        <v>-3.9820052872752143E-4</v>
      </c>
      <c r="C122" s="9">
        <f>Data!G104</f>
        <v>-2.3961685740851224E-2</v>
      </c>
      <c r="D122" s="9">
        <f>Data!H104</f>
        <v>-1.0628510657283208E-2</v>
      </c>
      <c r="E122" s="9">
        <f t="shared" si="5"/>
        <v>-1.1662798975620651E-2</v>
      </c>
      <c r="F122" s="24">
        <f t="shared" si="6"/>
        <v>-11662.79897562065</v>
      </c>
      <c r="G122">
        <v>98</v>
      </c>
      <c r="H122" s="9">
        <f t="shared" si="7"/>
        <v>-8.4664918473636979E-3</v>
      </c>
      <c r="I122" s="24">
        <f t="shared" si="8"/>
        <v>-8466.4918473636972</v>
      </c>
    </row>
    <row r="123" spans="1:9" x14ac:dyDescent="0.2">
      <c r="A123" s="7">
        <f>Data!A105</f>
        <v>45743</v>
      </c>
      <c r="B123" s="9">
        <f>Data!F105</f>
        <v>-1.1592320662692668E-2</v>
      </c>
      <c r="C123" s="9">
        <f>Data!G105</f>
        <v>-2.6186476291012895E-2</v>
      </c>
      <c r="D123" s="9">
        <f>Data!H105</f>
        <v>-6.0719308964806151E-3</v>
      </c>
      <c r="E123" s="9">
        <f t="shared" si="5"/>
        <v>-1.4616909283395391E-2</v>
      </c>
      <c r="F123" s="24">
        <f t="shared" si="6"/>
        <v>-14616.909283395391</v>
      </c>
      <c r="G123">
        <v>99</v>
      </c>
      <c r="H123" s="9">
        <f t="shared" si="7"/>
        <v>-8.4455013628826157E-3</v>
      </c>
      <c r="I123" s="24">
        <f t="shared" si="8"/>
        <v>-8445.5013628826164</v>
      </c>
    </row>
    <row r="124" spans="1:9" x14ac:dyDescent="0.2">
      <c r="A124" s="7">
        <f>Data!A106</f>
        <v>45744</v>
      </c>
      <c r="B124" s="9">
        <f>Data!F106</f>
        <v>-2.1239598973426199E-2</v>
      </c>
      <c r="C124" s="9">
        <f>Data!G106</f>
        <v>-3.0840341609128741E-2</v>
      </c>
      <c r="D124" s="9">
        <f>Data!H106</f>
        <v>-3.0779938821791863E-2</v>
      </c>
      <c r="E124" s="9">
        <f t="shared" si="5"/>
        <v>-2.7619959801448931E-2</v>
      </c>
      <c r="F124" s="24">
        <f t="shared" si="6"/>
        <v>-27619.959801448931</v>
      </c>
      <c r="G124">
        <v>100</v>
      </c>
      <c r="H124" s="9">
        <f t="shared" si="7"/>
        <v>-8.3846053471976489E-3</v>
      </c>
      <c r="I124" s="24">
        <f t="shared" si="8"/>
        <v>-8384.6053471976484</v>
      </c>
    </row>
    <row r="125" spans="1:9" x14ac:dyDescent="0.2">
      <c r="A125" s="7">
        <f>Data!A107</f>
        <v>45747</v>
      </c>
      <c r="B125" s="9">
        <f>Data!F107</f>
        <v>1.0088509002169621E-2</v>
      </c>
      <c r="C125" s="9">
        <f>Data!G107</f>
        <v>1.1618864597397582E-2</v>
      </c>
      <c r="D125" s="9">
        <f>Data!H107</f>
        <v>1.1636203973383275E-2</v>
      </c>
      <c r="E125" s="9">
        <f t="shared" si="5"/>
        <v>1.1114525857650159E-2</v>
      </c>
      <c r="F125" s="24">
        <f t="shared" si="6"/>
        <v>11114.52585765016</v>
      </c>
      <c r="G125">
        <v>101</v>
      </c>
      <c r="H125" s="9">
        <f t="shared" si="7"/>
        <v>-8.2510911954178541E-3</v>
      </c>
      <c r="I125" s="24">
        <f t="shared" si="8"/>
        <v>-8251.0911954178537</v>
      </c>
    </row>
    <row r="126" spans="1:9" x14ac:dyDescent="0.2">
      <c r="A126" s="7">
        <f>Data!A108</f>
        <v>45748</v>
      </c>
      <c r="B126" s="9">
        <f>Data!F108</f>
        <v>-6.6856588029312602E-3</v>
      </c>
      <c r="C126" s="9">
        <f>Data!G108</f>
        <v>-7.9712319931051212E-3</v>
      </c>
      <c r="D126" s="9">
        <f>Data!H108</f>
        <v>-5.751180082167795E-3</v>
      </c>
      <c r="E126" s="9">
        <f t="shared" si="5"/>
        <v>-6.8026902927347255E-3</v>
      </c>
      <c r="F126" s="24">
        <f t="shared" si="6"/>
        <v>-6802.6902927347255</v>
      </c>
      <c r="G126">
        <v>102</v>
      </c>
      <c r="H126" s="9">
        <f t="shared" si="7"/>
        <v>-8.1345299135019422E-3</v>
      </c>
      <c r="I126" s="24">
        <f t="shared" si="8"/>
        <v>-8134.5299135019422</v>
      </c>
    </row>
    <row r="127" spans="1:9" x14ac:dyDescent="0.2">
      <c r="A127" s="7">
        <f>Data!A109</f>
        <v>45749</v>
      </c>
      <c r="B127" s="9">
        <f>Data!F109</f>
        <v>8.8647291165615538E-3</v>
      </c>
      <c r="C127" s="9">
        <f>Data!G109</f>
        <v>3.0499310371414845E-2</v>
      </c>
      <c r="D127" s="9">
        <f>Data!H109</f>
        <v>8.6768136936994367E-3</v>
      </c>
      <c r="E127" s="9">
        <f t="shared" si="5"/>
        <v>1.6013617727225277E-2</v>
      </c>
      <c r="F127" s="24">
        <f t="shared" si="6"/>
        <v>16013.617727225277</v>
      </c>
      <c r="G127">
        <v>103</v>
      </c>
      <c r="H127" s="9">
        <f t="shared" si="7"/>
        <v>-8.1090646201127381E-3</v>
      </c>
      <c r="I127" s="24">
        <f t="shared" si="8"/>
        <v>-8109.0646201127383</v>
      </c>
    </row>
    <row r="128" spans="1:9" x14ac:dyDescent="0.2">
      <c r="A128" s="7">
        <f>Data!A110</f>
        <v>45750</v>
      </c>
      <c r="B128" s="9">
        <f>Data!F110</f>
        <v>-6.968509696532954E-2</v>
      </c>
      <c r="C128" s="9">
        <f>Data!G110</f>
        <v>-9.5078310686256273E-2</v>
      </c>
      <c r="D128" s="9">
        <f>Data!H110</f>
        <v>-0.11063313407265341</v>
      </c>
      <c r="E128" s="9">
        <f t="shared" si="5"/>
        <v>-9.1798847241413073E-2</v>
      </c>
      <c r="F128" s="24">
        <f t="shared" si="6"/>
        <v>-91798.847241413067</v>
      </c>
      <c r="G128">
        <v>104</v>
      </c>
      <c r="H128" s="9">
        <f t="shared" si="7"/>
        <v>-8.0836880309890589E-3</v>
      </c>
      <c r="I128" s="24">
        <f t="shared" si="8"/>
        <v>-8083.6880309890585</v>
      </c>
    </row>
    <row r="129" spans="1:9" x14ac:dyDescent="0.2">
      <c r="A129" s="7">
        <f>Data!A111</f>
        <v>45751</v>
      </c>
      <c r="B129" s="9">
        <f>Data!F111</f>
        <v>-7.4838383570396405E-2</v>
      </c>
      <c r="C129" s="9">
        <f>Data!G111</f>
        <v>-7.504860198872787E-2</v>
      </c>
      <c r="D129" s="9">
        <f>Data!H111</f>
        <v>-7.603447801237917E-2</v>
      </c>
      <c r="E129" s="9">
        <f t="shared" si="5"/>
        <v>-7.5307154523834477E-2</v>
      </c>
      <c r="F129" s="24">
        <f t="shared" si="6"/>
        <v>-75307.15452383447</v>
      </c>
      <c r="G129">
        <v>105</v>
      </c>
      <c r="H129" s="9">
        <f t="shared" si="7"/>
        <v>-8.070486551588079E-3</v>
      </c>
      <c r="I129" s="24">
        <f t="shared" si="8"/>
        <v>-8070.4865515880792</v>
      </c>
    </row>
    <row r="130" spans="1:9" x14ac:dyDescent="0.2">
      <c r="A130" s="7">
        <f>Data!A112</f>
        <v>45754</v>
      </c>
      <c r="B130" s="9">
        <f>Data!F112</f>
        <v>1.978315804346642E-2</v>
      </c>
      <c r="C130" s="9">
        <f>Data!G112</f>
        <v>1.0918455541248484E-2</v>
      </c>
      <c r="D130" s="9">
        <f>Data!H112</f>
        <v>3.4603015449667707E-2</v>
      </c>
      <c r="E130" s="9">
        <f t="shared" si="5"/>
        <v>2.1768209678127537E-2</v>
      </c>
      <c r="F130" s="24">
        <f t="shared" si="6"/>
        <v>21768.209678127536</v>
      </c>
      <c r="G130">
        <v>106</v>
      </c>
      <c r="H130" s="9">
        <f t="shared" si="7"/>
        <v>-7.8534194245274778E-3</v>
      </c>
      <c r="I130" s="24">
        <f t="shared" si="8"/>
        <v>-7853.4194245274775</v>
      </c>
    </row>
    <row r="131" spans="1:9" x14ac:dyDescent="0.2">
      <c r="A131" s="7">
        <f>Data!A113</f>
        <v>45755</v>
      </c>
      <c r="B131" s="9">
        <f>Data!F113</f>
        <v>1.1331706148955734E-2</v>
      </c>
      <c r="C131" s="9">
        <f>Data!G113</f>
        <v>-6.0443147108089068E-3</v>
      </c>
      <c r="D131" s="9">
        <f>Data!H113</f>
        <v>-1.5458156969733183E-2</v>
      </c>
      <c r="E131" s="9">
        <f t="shared" si="5"/>
        <v>-3.3902551771954519E-3</v>
      </c>
      <c r="F131" s="24">
        <f t="shared" si="6"/>
        <v>-3390.2551771954518</v>
      </c>
      <c r="G131">
        <v>107</v>
      </c>
      <c r="H131" s="9">
        <f t="shared" si="7"/>
        <v>-7.8449020492491091E-3</v>
      </c>
      <c r="I131" s="24">
        <f t="shared" si="8"/>
        <v>-7844.902049249109</v>
      </c>
    </row>
    <row r="132" spans="1:9" x14ac:dyDescent="0.2">
      <c r="A132" s="7">
        <f>Data!A114</f>
        <v>45756</v>
      </c>
      <c r="B132" s="9">
        <f>Data!F114</f>
        <v>8.0555284017717055E-2</v>
      </c>
      <c r="C132" s="9">
        <f>Data!G114</f>
        <v>0.11354795047736643</v>
      </c>
      <c r="D132" s="9">
        <f>Data!H114</f>
        <v>6.0519540215919987E-2</v>
      </c>
      <c r="E132" s="9">
        <f t="shared" si="5"/>
        <v>8.4874258237001149E-2</v>
      </c>
      <c r="F132" s="24">
        <f t="shared" si="6"/>
        <v>84874.258237001151</v>
      </c>
      <c r="G132">
        <v>108</v>
      </c>
      <c r="H132" s="9">
        <f t="shared" si="7"/>
        <v>-7.6316965454729466E-3</v>
      </c>
      <c r="I132" s="24">
        <f t="shared" si="8"/>
        <v>-7631.696545472947</v>
      </c>
    </row>
    <row r="133" spans="1:9" x14ac:dyDescent="0.2">
      <c r="A133" s="7">
        <f>Data!A115</f>
        <v>45757</v>
      </c>
      <c r="B133" s="9">
        <f>Data!F115</f>
        <v>-3.0852558552172393E-2</v>
      </c>
      <c r="C133" s="9">
        <f>Data!G115</f>
        <v>-4.5837136236486442E-2</v>
      </c>
      <c r="D133" s="9">
        <f>Data!H115</f>
        <v>-3.4993388737463715E-2</v>
      </c>
      <c r="E133" s="9">
        <f t="shared" si="5"/>
        <v>-3.7227694508707512E-2</v>
      </c>
      <c r="F133" s="24">
        <f t="shared" si="6"/>
        <v>-37227.694508707515</v>
      </c>
      <c r="G133">
        <v>109</v>
      </c>
      <c r="H133" s="9">
        <f t="shared" si="7"/>
        <v>-7.6149553456785757E-3</v>
      </c>
      <c r="I133" s="24">
        <f t="shared" si="8"/>
        <v>-7614.9553456785761</v>
      </c>
    </row>
    <row r="134" spans="1:9" x14ac:dyDescent="0.2">
      <c r="A134" s="7">
        <f>Data!A116</f>
        <v>45758</v>
      </c>
      <c r="B134" s="9">
        <f>Data!F116</f>
        <v>4.0024579747375055E-2</v>
      </c>
      <c r="C134" s="9">
        <f>Data!G116</f>
        <v>1.4449352209192412E-2</v>
      </c>
      <c r="D134" s="9">
        <f>Data!H116</f>
        <v>2.789646802662249E-3</v>
      </c>
      <c r="E134" s="9">
        <f t="shared" si="5"/>
        <v>1.9087859586409905E-2</v>
      </c>
      <c r="F134" s="24">
        <f t="shared" si="6"/>
        <v>19087.859586409904</v>
      </c>
      <c r="G134">
        <v>110</v>
      </c>
      <c r="H134" s="9">
        <f t="shared" si="7"/>
        <v>-7.5785590049023775E-3</v>
      </c>
      <c r="I134" s="24">
        <f t="shared" si="8"/>
        <v>-7578.5590049023776</v>
      </c>
    </row>
    <row r="135" spans="1:9" x14ac:dyDescent="0.2">
      <c r="A135" s="7">
        <f>Data!A117</f>
        <v>45761</v>
      </c>
      <c r="B135" s="9">
        <f>Data!F117</f>
        <v>-6.2658726942688148E-3</v>
      </c>
      <c r="C135" s="9">
        <f>Data!G117</f>
        <v>9.1564312785328283E-3</v>
      </c>
      <c r="D135" s="9">
        <f>Data!H117</f>
        <v>2.0027761861848958E-2</v>
      </c>
      <c r="E135" s="9">
        <f t="shared" si="5"/>
        <v>7.639440148704324E-3</v>
      </c>
      <c r="F135" s="24">
        <f t="shared" si="6"/>
        <v>7639.4401487043242</v>
      </c>
      <c r="G135">
        <v>111</v>
      </c>
      <c r="H135" s="9">
        <f t="shared" si="7"/>
        <v>-7.5648680662710275E-3</v>
      </c>
      <c r="I135" s="24">
        <f t="shared" si="8"/>
        <v>-7564.8680662710276</v>
      </c>
    </row>
    <row r="136" spans="1:9" x14ac:dyDescent="0.2">
      <c r="A136" s="7">
        <f>Data!A118</f>
        <v>45762</v>
      </c>
      <c r="B136" s="9">
        <f>Data!F118</f>
        <v>-6.7739730907681039E-3</v>
      </c>
      <c r="C136" s="9">
        <f>Data!G118</f>
        <v>1.2189498093193363E-2</v>
      </c>
      <c r="D136" s="9">
        <f>Data!H118</f>
        <v>3.5996721005638443E-2</v>
      </c>
      <c r="E136" s="9">
        <f t="shared" si="5"/>
        <v>1.3804082002687901E-2</v>
      </c>
      <c r="F136" s="24">
        <f t="shared" si="6"/>
        <v>13804.082002687901</v>
      </c>
      <c r="G136">
        <v>112</v>
      </c>
      <c r="H136" s="9">
        <f t="shared" si="7"/>
        <v>-7.5091707203767486E-3</v>
      </c>
      <c r="I136" s="24">
        <f t="shared" si="8"/>
        <v>-7509.1707203767482</v>
      </c>
    </row>
    <row r="137" spans="1:9" x14ac:dyDescent="0.2">
      <c r="A137" s="7">
        <f>Data!A119</f>
        <v>45763</v>
      </c>
      <c r="B137" s="9">
        <f>Data!F119</f>
        <v>-1.5098953128741877E-2</v>
      </c>
      <c r="C137" s="9">
        <f>Data!G119</f>
        <v>-2.3361132197821211E-2</v>
      </c>
      <c r="D137" s="9">
        <f>Data!H119</f>
        <v>-1.7372989834705588E-2</v>
      </c>
      <c r="E137" s="9">
        <f t="shared" si="5"/>
        <v>-1.8611025053756225E-2</v>
      </c>
      <c r="F137" s="24">
        <f t="shared" si="6"/>
        <v>-18611.025053756224</v>
      </c>
      <c r="G137">
        <v>113</v>
      </c>
      <c r="H137" s="9">
        <f t="shared" si="7"/>
        <v>-7.5042934196117477E-3</v>
      </c>
      <c r="I137" s="24">
        <f t="shared" si="8"/>
        <v>-7504.2934196117476</v>
      </c>
    </row>
    <row r="138" spans="1:9" x14ac:dyDescent="0.2">
      <c r="A138" s="7">
        <f>Data!A120</f>
        <v>45764</v>
      </c>
      <c r="B138" s="9">
        <f>Data!F120</f>
        <v>1.0234851924674659E-2</v>
      </c>
      <c r="C138" s="9">
        <f>Data!G120</f>
        <v>1.2238128884967114E-2</v>
      </c>
      <c r="D138" s="9">
        <f>Data!H120</f>
        <v>2.1428785576174114E-3</v>
      </c>
      <c r="E138" s="9">
        <f t="shared" si="5"/>
        <v>8.2052864557530612E-3</v>
      </c>
      <c r="F138" s="24">
        <f t="shared" si="6"/>
        <v>8205.2864557530611</v>
      </c>
      <c r="G138">
        <v>114</v>
      </c>
      <c r="H138" s="9">
        <f t="shared" si="7"/>
        <v>-7.3762290832603359E-3</v>
      </c>
      <c r="I138" s="24">
        <f t="shared" si="8"/>
        <v>-7376.2290832603358</v>
      </c>
    </row>
    <row r="139" spans="1:9" x14ac:dyDescent="0.2">
      <c r="A139" s="7">
        <f>Data!A121</f>
        <v>45768</v>
      </c>
      <c r="B139" s="9">
        <f>Data!F121</f>
        <v>-1.2803936860747656E-2</v>
      </c>
      <c r="C139" s="9">
        <f>Data!G121</f>
        <v>-2.6378309202427785E-2</v>
      </c>
      <c r="D139" s="9">
        <f>Data!H121</f>
        <v>-1.3097974301466642E-2</v>
      </c>
      <c r="E139" s="9">
        <f t="shared" si="5"/>
        <v>-1.7426740121547359E-2</v>
      </c>
      <c r="F139" s="24">
        <f t="shared" si="6"/>
        <v>-17426.740121547358</v>
      </c>
      <c r="G139">
        <v>115</v>
      </c>
      <c r="H139" s="9">
        <f t="shared" si="7"/>
        <v>-7.3398284093058042E-3</v>
      </c>
      <c r="I139" s="24">
        <f t="shared" si="8"/>
        <v>-7339.8284093058046</v>
      </c>
    </row>
    <row r="140" spans="1:9" x14ac:dyDescent="0.2">
      <c r="A140" s="7">
        <f>Data!A122</f>
        <v>45769</v>
      </c>
      <c r="B140" s="9">
        <f>Data!F122</f>
        <v>2.8822185332070704E-2</v>
      </c>
      <c r="C140" s="9">
        <f>Data!G122</f>
        <v>3.8381866058223801E-2</v>
      </c>
      <c r="D140" s="9">
        <f>Data!H122</f>
        <v>3.7919756688499229E-2</v>
      </c>
      <c r="E140" s="9">
        <f t="shared" si="5"/>
        <v>3.5041269359597907E-2</v>
      </c>
      <c r="F140" s="24">
        <f t="shared" si="6"/>
        <v>35041.269359597907</v>
      </c>
      <c r="G140">
        <v>116</v>
      </c>
      <c r="H140" s="9">
        <f t="shared" si="7"/>
        <v>-7.3025966856816718E-3</v>
      </c>
      <c r="I140" s="24">
        <f t="shared" si="8"/>
        <v>-7302.5966856816722</v>
      </c>
    </row>
    <row r="141" spans="1:9" x14ac:dyDescent="0.2">
      <c r="A141" s="7">
        <f>Data!A123</f>
        <v>45770</v>
      </c>
      <c r="B141" s="9">
        <f>Data!F123</f>
        <v>2.2454264897882048E-2</v>
      </c>
      <c r="C141" s="9">
        <f>Data!G123</f>
        <v>1.7484948815904566E-2</v>
      </c>
      <c r="D141" s="9">
        <f>Data!H123</f>
        <v>1.1221421327930026E-2</v>
      </c>
      <c r="E141" s="9">
        <f t="shared" si="5"/>
        <v>1.7053545013905547E-2</v>
      </c>
      <c r="F141" s="24">
        <f t="shared" si="6"/>
        <v>17053.545013905547</v>
      </c>
      <c r="G141">
        <v>117</v>
      </c>
      <c r="H141" s="9">
        <f t="shared" si="7"/>
        <v>-7.1009479919175895E-3</v>
      </c>
      <c r="I141" s="24">
        <f t="shared" si="8"/>
        <v>-7100.9479919175892</v>
      </c>
    </row>
    <row r="142" spans="1:9" x14ac:dyDescent="0.2">
      <c r="A142" s="7">
        <f>Data!A124</f>
        <v>45771</v>
      </c>
      <c r="B142" s="9">
        <f>Data!F124</f>
        <v>1.5609436304397928E-2</v>
      </c>
      <c r="C142" s="9">
        <f>Data!G124</f>
        <v>2.9293987876373162E-2</v>
      </c>
      <c r="D142" s="9">
        <f>Data!H124</f>
        <v>2.1419270489045683E-2</v>
      </c>
      <c r="E142" s="9">
        <f t="shared" si="5"/>
        <v>2.2107564889938924E-2</v>
      </c>
      <c r="F142" s="24">
        <f t="shared" si="6"/>
        <v>22107.564889938923</v>
      </c>
      <c r="G142">
        <v>118</v>
      </c>
      <c r="H142" s="9">
        <f t="shared" si="7"/>
        <v>-7.0676972355775778E-3</v>
      </c>
      <c r="I142" s="24">
        <f t="shared" si="8"/>
        <v>-7067.6972355775779</v>
      </c>
    </row>
    <row r="143" spans="1:9" x14ac:dyDescent="0.2">
      <c r="A143" s="7">
        <f>Data!A125</f>
        <v>45772</v>
      </c>
      <c r="B143" s="9">
        <f>Data!F125</f>
        <v>-4.4555297231416713E-3</v>
      </c>
      <c r="C143" s="9">
        <f>Data!G125</f>
        <v>3.5467127789181596E-3</v>
      </c>
      <c r="D143" s="9">
        <f>Data!H125</f>
        <v>2.7791478979015682E-3</v>
      </c>
      <c r="E143" s="9">
        <f t="shared" si="5"/>
        <v>6.2344365122601886E-4</v>
      </c>
      <c r="F143" s="24">
        <f t="shared" si="6"/>
        <v>623.4436512260188</v>
      </c>
      <c r="G143">
        <v>119</v>
      </c>
      <c r="H143" s="9">
        <f t="shared" si="7"/>
        <v>-6.8026902927347255E-3</v>
      </c>
      <c r="I143" s="24">
        <f t="shared" si="8"/>
        <v>-6802.6902927347255</v>
      </c>
    </row>
    <row r="144" spans="1:9" x14ac:dyDescent="0.2">
      <c r="A144" s="7">
        <f>Data!A126</f>
        <v>45775</v>
      </c>
      <c r="B144" s="9">
        <f>Data!F126</f>
        <v>-1.3548080598315693E-3</v>
      </c>
      <c r="C144" s="9">
        <f>Data!G126</f>
        <v>-1.5515987456168334E-3</v>
      </c>
      <c r="D144" s="9">
        <f>Data!H126</f>
        <v>2.2676547481497167E-3</v>
      </c>
      <c r="E144" s="9">
        <f t="shared" si="5"/>
        <v>-2.1291735243289533E-4</v>
      </c>
      <c r="F144" s="24">
        <f t="shared" si="6"/>
        <v>-212.91735243289534</v>
      </c>
      <c r="G144">
        <v>120</v>
      </c>
      <c r="H144" s="9">
        <f t="shared" si="7"/>
        <v>-6.7379201242940825E-3</v>
      </c>
      <c r="I144" s="24">
        <f t="shared" si="8"/>
        <v>-6737.9201242940826</v>
      </c>
    </row>
    <row r="145" spans="1:9" x14ac:dyDescent="0.2">
      <c r="A145" s="7">
        <f>Data!A127</f>
        <v>45776</v>
      </c>
      <c r="B145" s="9">
        <f>Data!F127</f>
        <v>5.7559318076814137E-3</v>
      </c>
      <c r="C145" s="9">
        <f>Data!G127</f>
        <v>3.280611230613184E-3</v>
      </c>
      <c r="D145" s="9">
        <f>Data!H127</f>
        <v>5.2791238932812234E-3</v>
      </c>
      <c r="E145" s="9">
        <f t="shared" si="5"/>
        <v>4.7718889771919404E-3</v>
      </c>
      <c r="F145" s="24">
        <f t="shared" si="6"/>
        <v>4771.8889771919403</v>
      </c>
      <c r="G145">
        <v>121</v>
      </c>
      <c r="H145" s="9">
        <f t="shared" si="7"/>
        <v>-6.7055199908771703E-3</v>
      </c>
      <c r="I145" s="24">
        <f t="shared" si="8"/>
        <v>-6705.5199908771701</v>
      </c>
    </row>
    <row r="146" spans="1:9" x14ac:dyDescent="0.2">
      <c r="A146" s="7">
        <f>Data!A128</f>
        <v>45777</v>
      </c>
      <c r="B146" s="9">
        <f>Data!F128</f>
        <v>0</v>
      </c>
      <c r="C146" s="9">
        <f>Data!G128</f>
        <v>1.1710039430448127E-3</v>
      </c>
      <c r="D146" s="9">
        <f>Data!H128</f>
        <v>-2.7507526778304259E-3</v>
      </c>
      <c r="E146" s="9">
        <f t="shared" si="5"/>
        <v>-5.2658291159520443E-4</v>
      </c>
      <c r="F146" s="24">
        <f t="shared" si="6"/>
        <v>-526.58291159520445</v>
      </c>
      <c r="G146">
        <v>122</v>
      </c>
      <c r="H146" s="9">
        <f t="shared" si="7"/>
        <v>-6.5952139808637487E-3</v>
      </c>
      <c r="I146" s="24">
        <f t="shared" si="8"/>
        <v>-6595.2139808637485</v>
      </c>
    </row>
    <row r="147" spans="1:9" x14ac:dyDescent="0.2">
      <c r="A147" s="7">
        <f>Data!A129</f>
        <v>45778</v>
      </c>
      <c r="B147" s="9">
        <f>Data!F129</f>
        <v>9.2796943253163899E-3</v>
      </c>
      <c r="C147" s="9">
        <f>Data!G129</f>
        <v>1.1609847966031817E-2</v>
      </c>
      <c r="D147" s="9">
        <f>Data!H129</f>
        <v>7.2718440404377915E-3</v>
      </c>
      <c r="E147" s="9">
        <f t="shared" si="5"/>
        <v>9.3871287772619993E-3</v>
      </c>
      <c r="F147" s="24">
        <f t="shared" si="6"/>
        <v>9387.1287772619999</v>
      </c>
      <c r="G147">
        <v>123</v>
      </c>
      <c r="H147" s="9">
        <f t="shared" si="7"/>
        <v>-6.5884777619241719E-3</v>
      </c>
      <c r="I147" s="24">
        <f t="shared" si="8"/>
        <v>-6588.4777619241722</v>
      </c>
    </row>
    <row r="148" spans="1:9" x14ac:dyDescent="0.2">
      <c r="A148" s="7">
        <f>Data!A130</f>
        <v>45779</v>
      </c>
      <c r="B148" s="9">
        <f>Data!F130</f>
        <v>2.2763218537609209E-2</v>
      </c>
      <c r="C148" s="9">
        <f>Data!G130</f>
        <v>2.9633429231791686E-2</v>
      </c>
      <c r="D148" s="9">
        <f>Data!H130</f>
        <v>2.2404792727561018E-2</v>
      </c>
      <c r="E148" s="9">
        <f t="shared" si="5"/>
        <v>2.4933813498987302E-2</v>
      </c>
      <c r="F148" s="24">
        <f t="shared" si="6"/>
        <v>24933.813498987303</v>
      </c>
      <c r="G148">
        <v>124</v>
      </c>
      <c r="H148" s="9">
        <f t="shared" si="7"/>
        <v>-6.4893261568182972E-3</v>
      </c>
      <c r="I148" s="24">
        <f t="shared" si="8"/>
        <v>-6489.326156818297</v>
      </c>
    </row>
    <row r="149" spans="1:9" x14ac:dyDescent="0.2">
      <c r="A149" s="7">
        <f>Data!A131</f>
        <v>45782</v>
      </c>
      <c r="B149" s="9">
        <f>Data!F131</f>
        <v>1.980126716916164E-4</v>
      </c>
      <c r="C149" s="9">
        <f>Data!G131</f>
        <v>-5.1572535622712579E-3</v>
      </c>
      <c r="D149" s="9">
        <f>Data!H131</f>
        <v>1.2173490518840868E-3</v>
      </c>
      <c r="E149" s="9">
        <f t="shared" si="5"/>
        <v>-1.2472972795651849E-3</v>
      </c>
      <c r="F149" s="24">
        <f t="shared" si="6"/>
        <v>-1247.2972795651849</v>
      </c>
      <c r="G149">
        <v>125</v>
      </c>
      <c r="H149" s="9">
        <f t="shared" si="7"/>
        <v>-6.330294059254153E-3</v>
      </c>
      <c r="I149" s="24">
        <f t="shared" si="8"/>
        <v>-6330.2940592541527</v>
      </c>
    </row>
    <row r="150" spans="1:9" x14ac:dyDescent="0.2">
      <c r="A150" s="7">
        <f>Data!A132</f>
        <v>45783</v>
      </c>
      <c r="B150" s="9">
        <f>Data!F132</f>
        <v>-1.3105731823172095E-2</v>
      </c>
      <c r="C150" s="9">
        <f>Data!G132</f>
        <v>-1.0618657812332621E-2</v>
      </c>
      <c r="D150" s="9">
        <f>Data!H132</f>
        <v>-6.8092301001497768E-3</v>
      </c>
      <c r="E150" s="9">
        <f t="shared" si="5"/>
        <v>-1.0177873245218164E-2</v>
      </c>
      <c r="F150" s="24">
        <f t="shared" si="6"/>
        <v>-10177.873245218165</v>
      </c>
      <c r="G150">
        <v>126</v>
      </c>
      <c r="H150" s="9">
        <f t="shared" si="7"/>
        <v>-6.2971972427235583E-3</v>
      </c>
      <c r="I150" s="24">
        <f t="shared" si="8"/>
        <v>-6297.1972427235587</v>
      </c>
    </row>
    <row r="151" spans="1:9" x14ac:dyDescent="0.2">
      <c r="A151" s="7">
        <f>Data!A133</f>
        <v>45784</v>
      </c>
      <c r="B151" s="9">
        <f>Data!F133</f>
        <v>5.6167443623378333E-4</v>
      </c>
      <c r="C151" s="9">
        <f>Data!G133</f>
        <v>6.5071487922871984E-3</v>
      </c>
      <c r="D151" s="9">
        <f>Data!H133</f>
        <v>2.2037037430158168E-3</v>
      </c>
      <c r="E151" s="9">
        <f t="shared" si="5"/>
        <v>3.0908423238455991E-3</v>
      </c>
      <c r="F151" s="24">
        <f t="shared" si="6"/>
        <v>3090.8423238455989</v>
      </c>
      <c r="G151">
        <v>127</v>
      </c>
      <c r="H151" s="9">
        <f t="shared" si="7"/>
        <v>-6.2870386325517558E-3</v>
      </c>
      <c r="I151" s="24">
        <f t="shared" si="8"/>
        <v>-6287.0386325517557</v>
      </c>
    </row>
    <row r="152" spans="1:9" x14ac:dyDescent="0.2">
      <c r="A152" s="7">
        <f>Data!A134</f>
        <v>45785</v>
      </c>
      <c r="B152" s="9">
        <f>Data!F134</f>
        <v>1.6359824971810655E-2</v>
      </c>
      <c r="C152" s="9">
        <f>Data!G134</f>
        <v>2.3341795661195874E-2</v>
      </c>
      <c r="D152" s="9">
        <f>Data!H134</f>
        <v>1.6369351934760301E-2</v>
      </c>
      <c r="E152" s="9">
        <f t="shared" si="5"/>
        <v>1.8690324189255609E-2</v>
      </c>
      <c r="F152" s="24">
        <f t="shared" si="6"/>
        <v>18690.324189255611</v>
      </c>
      <c r="G152">
        <v>128</v>
      </c>
      <c r="H152" s="9">
        <f t="shared" si="7"/>
        <v>-6.1739858236791179E-3</v>
      </c>
      <c r="I152" s="24">
        <f t="shared" si="8"/>
        <v>-6173.9858236791179</v>
      </c>
    </row>
    <row r="153" spans="1:9" x14ac:dyDescent="0.2">
      <c r="A153" s="7">
        <f>Data!A135</f>
        <v>45786</v>
      </c>
      <c r="B153" s="9">
        <f>Data!F135</f>
        <v>-1.5386368216759871E-3</v>
      </c>
      <c r="C153" s="9">
        <f>Data!G135</f>
        <v>-1.4767886517050854E-3</v>
      </c>
      <c r="D153" s="9">
        <f>Data!H135</f>
        <v>4.5674073637613777E-3</v>
      </c>
      <c r="E153" s="9">
        <f t="shared" ref="E153:E216" si="9">B153*$B$7+C153*$B$8+D153*$B$9</f>
        <v>5.1732729679343503E-4</v>
      </c>
      <c r="F153" s="24">
        <f t="shared" ref="F153:F216" si="10">E153*$B$4</f>
        <v>517.32729679343504</v>
      </c>
      <c r="G153">
        <v>129</v>
      </c>
      <c r="H153" s="9">
        <f t="shared" ref="H153:H216" si="11">SMALL($E$25:$E$524,G153)</f>
        <v>-6.121415492260307E-3</v>
      </c>
      <c r="I153" s="24">
        <f t="shared" ref="I153:I216" si="12">H153*$B$4</f>
        <v>-6121.4154922603066</v>
      </c>
    </row>
    <row r="154" spans="1:9" x14ac:dyDescent="0.2">
      <c r="A154" s="7">
        <f>Data!A136</f>
        <v>45789</v>
      </c>
      <c r="B154" s="9">
        <f>Data!F136</f>
        <v>2.7540637063264928E-2</v>
      </c>
      <c r="C154" s="9">
        <f>Data!G136</f>
        <v>4.4042615667706952E-2</v>
      </c>
      <c r="D154" s="9">
        <f>Data!H136</f>
        <v>3.7568748908485494E-2</v>
      </c>
      <c r="E154" s="9">
        <f t="shared" si="9"/>
        <v>3.6384000546485787E-2</v>
      </c>
      <c r="F154" s="24">
        <f t="shared" si="10"/>
        <v>36384.00054648579</v>
      </c>
      <c r="G154">
        <v>130</v>
      </c>
      <c r="H154" s="9">
        <f t="shared" si="11"/>
        <v>-6.0783200993502016E-3</v>
      </c>
      <c r="I154" s="24">
        <f t="shared" si="12"/>
        <v>-6078.3200993502014</v>
      </c>
    </row>
    <row r="155" spans="1:9" x14ac:dyDescent="0.2">
      <c r="A155" s="7">
        <f>Data!A137</f>
        <v>45790</v>
      </c>
      <c r="B155" s="9">
        <f>Data!F137</f>
        <v>1.138248046201662E-2</v>
      </c>
      <c r="C155" s="9">
        <f>Data!G137</f>
        <v>1.8023155663167811E-2</v>
      </c>
      <c r="D155" s="9">
        <f>Data!H137</f>
        <v>2.1217619196194137E-2</v>
      </c>
      <c r="E155" s="9">
        <f t="shared" si="9"/>
        <v>1.6874418440459522E-2</v>
      </c>
      <c r="F155" s="24">
        <f t="shared" si="10"/>
        <v>16874.418440459522</v>
      </c>
      <c r="G155">
        <v>131</v>
      </c>
      <c r="H155" s="9">
        <f t="shared" si="11"/>
        <v>-5.9535726758687497E-3</v>
      </c>
      <c r="I155" s="24">
        <f t="shared" si="12"/>
        <v>-5953.5726758687497</v>
      </c>
    </row>
    <row r="156" spans="1:9" x14ac:dyDescent="0.2">
      <c r="A156" s="7">
        <f>Data!A138</f>
        <v>45791</v>
      </c>
      <c r="B156" s="9">
        <f>Data!F138</f>
        <v>9.9996322040245555E-3</v>
      </c>
      <c r="C156" s="9">
        <f>Data!G138</f>
        <v>1.306507562736825E-2</v>
      </c>
      <c r="D156" s="9">
        <f>Data!H138</f>
        <v>1.0388481635600577E-2</v>
      </c>
      <c r="E156" s="9">
        <f t="shared" si="9"/>
        <v>1.115106315566446E-2</v>
      </c>
      <c r="F156" s="24">
        <f t="shared" si="10"/>
        <v>11151.06315566446</v>
      </c>
      <c r="G156">
        <v>132</v>
      </c>
      <c r="H156" s="9">
        <f t="shared" si="11"/>
        <v>-5.8295182410098186E-3</v>
      </c>
      <c r="I156" s="24">
        <f t="shared" si="12"/>
        <v>-5829.5182410098187</v>
      </c>
    </row>
    <row r="157" spans="1:9" x14ac:dyDescent="0.2">
      <c r="A157" s="7">
        <f>Data!A139</f>
        <v>45792</v>
      </c>
      <c r="B157" s="9">
        <f>Data!F139</f>
        <v>6.964337799704845E-3</v>
      </c>
      <c r="C157" s="9">
        <f>Data!G139</f>
        <v>1.1218102902531335E-2</v>
      </c>
      <c r="D157" s="9">
        <f>Data!H139</f>
        <v>-8.0465133977315473E-3</v>
      </c>
      <c r="E157" s="9">
        <f t="shared" si="9"/>
        <v>3.3786424348348776E-3</v>
      </c>
      <c r="F157" s="24">
        <f t="shared" si="10"/>
        <v>3378.6424348348778</v>
      </c>
      <c r="G157">
        <v>133</v>
      </c>
      <c r="H157" s="9">
        <f t="shared" si="11"/>
        <v>-5.8102595335433787E-3</v>
      </c>
      <c r="I157" s="24">
        <f t="shared" si="12"/>
        <v>-5810.2595335433789</v>
      </c>
    </row>
    <row r="158" spans="1:9" x14ac:dyDescent="0.2">
      <c r="A158" s="7">
        <f>Data!A140</f>
        <v>45793</v>
      </c>
      <c r="B158" s="9">
        <f>Data!F140</f>
        <v>2.6159903466660417E-4</v>
      </c>
      <c r="C158" s="9">
        <f>Data!G140</f>
        <v>-2.4904423681811894E-3</v>
      </c>
      <c r="D158" s="9">
        <f>Data!H140</f>
        <v>6.9851407812435706E-3</v>
      </c>
      <c r="E158" s="9">
        <f t="shared" si="9"/>
        <v>1.5854324825763284E-3</v>
      </c>
      <c r="F158" s="24">
        <f t="shared" si="10"/>
        <v>1585.4324825763283</v>
      </c>
      <c r="G158">
        <v>134</v>
      </c>
      <c r="H158" s="9">
        <f t="shared" si="11"/>
        <v>-5.7743100899221664E-3</v>
      </c>
      <c r="I158" s="24">
        <f t="shared" si="12"/>
        <v>-5774.3100899221663</v>
      </c>
    </row>
    <row r="159" spans="1:9" x14ac:dyDescent="0.2">
      <c r="A159" s="7">
        <f>Data!A141</f>
        <v>45796</v>
      </c>
      <c r="B159" s="9">
        <f>Data!F141</f>
        <v>-1.0016458351894575E-2</v>
      </c>
      <c r="C159" s="9">
        <f>Data!G141</f>
        <v>-1.0137755840390561E-2</v>
      </c>
      <c r="D159" s="9">
        <f>Data!H141</f>
        <v>1.7899677155042149E-3</v>
      </c>
      <c r="E159" s="9">
        <f t="shared" si="9"/>
        <v>-6.121415492260307E-3</v>
      </c>
      <c r="F159" s="24">
        <f t="shared" si="10"/>
        <v>-6121.4154922603066</v>
      </c>
      <c r="G159">
        <v>135</v>
      </c>
      <c r="H159" s="9">
        <f t="shared" si="11"/>
        <v>-5.5551470860512042E-3</v>
      </c>
      <c r="I159" s="24">
        <f t="shared" si="12"/>
        <v>-5555.1470860512045</v>
      </c>
    </row>
    <row r="160" spans="1:9" x14ac:dyDescent="0.2">
      <c r="A160" s="7">
        <f>Data!A142</f>
        <v>45797</v>
      </c>
      <c r="B160" s="9">
        <f>Data!F142</f>
        <v>3.0204838939937861E-3</v>
      </c>
      <c r="C160" s="9">
        <f>Data!G142</f>
        <v>-1.3069258983352205E-2</v>
      </c>
      <c r="D160" s="9">
        <f>Data!H142</f>
        <v>-1.7867694558632019E-3</v>
      </c>
      <c r="E160" s="9">
        <f t="shared" si="9"/>
        <v>-3.9451815150738732E-3</v>
      </c>
      <c r="F160" s="24">
        <f t="shared" si="10"/>
        <v>-3945.181515073873</v>
      </c>
      <c r="G160">
        <v>136</v>
      </c>
      <c r="H160" s="9">
        <f t="shared" si="11"/>
        <v>-5.41256181535051E-3</v>
      </c>
      <c r="I160" s="24">
        <f t="shared" si="12"/>
        <v>-5412.5618153505102</v>
      </c>
    </row>
    <row r="161" spans="1:9" x14ac:dyDescent="0.2">
      <c r="A161" s="7">
        <f>Data!A143</f>
        <v>45798</v>
      </c>
      <c r="B161" s="9">
        <f>Data!F143</f>
        <v>-1.7464785768715241E-2</v>
      </c>
      <c r="C161" s="9">
        <f>Data!G143</f>
        <v>-2.9660122621274265E-2</v>
      </c>
      <c r="D161" s="9">
        <f>Data!H143</f>
        <v>-3.2221887921690229E-2</v>
      </c>
      <c r="E161" s="9">
        <f t="shared" si="9"/>
        <v>-2.6448932103893243E-2</v>
      </c>
      <c r="F161" s="24">
        <f t="shared" si="10"/>
        <v>-26448.932103893243</v>
      </c>
      <c r="G161">
        <v>137</v>
      </c>
      <c r="H161" s="9">
        <f t="shared" si="11"/>
        <v>-5.3819207804804235E-3</v>
      </c>
      <c r="I161" s="24">
        <f t="shared" si="12"/>
        <v>-5381.9207804804237</v>
      </c>
    </row>
    <row r="162" spans="1:9" x14ac:dyDescent="0.2">
      <c r="A162" s="7">
        <f>Data!A144</f>
        <v>45799</v>
      </c>
      <c r="B162" s="9">
        <f>Data!F144</f>
        <v>-1.4173161746636742E-3</v>
      </c>
      <c r="C162" s="9">
        <f>Data!G144</f>
        <v>7.6616499509389868E-3</v>
      </c>
      <c r="D162" s="9">
        <f>Data!H144</f>
        <v>1.3872414605604622E-3</v>
      </c>
      <c r="E162" s="9">
        <f t="shared" si="9"/>
        <v>2.5438584122785914E-3</v>
      </c>
      <c r="F162" s="24">
        <f t="shared" si="10"/>
        <v>2543.8584122785915</v>
      </c>
      <c r="G162">
        <v>138</v>
      </c>
      <c r="H162" s="9">
        <f t="shared" si="11"/>
        <v>-5.2862635071544792E-3</v>
      </c>
      <c r="I162" s="24">
        <f t="shared" si="12"/>
        <v>-5286.2635071544792</v>
      </c>
    </row>
    <row r="163" spans="1:9" x14ac:dyDescent="0.2">
      <c r="A163" s="7">
        <f>Data!A145</f>
        <v>45800</v>
      </c>
      <c r="B163" s="9">
        <f>Data!F145</f>
        <v>1.5331873000046237E-4</v>
      </c>
      <c r="C163" s="9">
        <f>Data!G145</f>
        <v>-1.5048151957720579E-3</v>
      </c>
      <c r="D163" s="9">
        <f>Data!H145</f>
        <v>-2.5398892453970534E-3</v>
      </c>
      <c r="E163" s="9">
        <f t="shared" si="9"/>
        <v>-1.2971285703895497E-3</v>
      </c>
      <c r="F163" s="24">
        <f t="shared" si="10"/>
        <v>-1297.1285703895496</v>
      </c>
      <c r="G163">
        <v>139</v>
      </c>
      <c r="H163" s="9">
        <f t="shared" si="11"/>
        <v>-5.246781452837153E-3</v>
      </c>
      <c r="I163" s="24">
        <f t="shared" si="12"/>
        <v>-5246.7814528371528</v>
      </c>
    </row>
    <row r="164" spans="1:9" x14ac:dyDescent="0.2">
      <c r="A164" s="7">
        <f>Data!A146</f>
        <v>45804</v>
      </c>
      <c r="B164" s="9">
        <f>Data!F146</f>
        <v>1.7567572776984397E-2</v>
      </c>
      <c r="C164" s="9">
        <f>Data!G146</f>
        <v>2.4906841048661921E-2</v>
      </c>
      <c r="D164" s="9">
        <f>Data!H146</f>
        <v>2.3611132269429458E-2</v>
      </c>
      <c r="E164" s="9">
        <f t="shared" si="9"/>
        <v>2.2028515365025259E-2</v>
      </c>
      <c r="F164" s="24">
        <f t="shared" si="10"/>
        <v>22028.515365025258</v>
      </c>
      <c r="G164">
        <v>140</v>
      </c>
      <c r="H164" s="9">
        <f t="shared" si="11"/>
        <v>-5.2193348714336301E-3</v>
      </c>
      <c r="I164" s="24">
        <f t="shared" si="12"/>
        <v>-5219.3348714336298</v>
      </c>
    </row>
    <row r="165" spans="1:9" x14ac:dyDescent="0.2">
      <c r="A165" s="7">
        <f>Data!A147</f>
        <v>45805</v>
      </c>
      <c r="B165" s="9">
        <f>Data!F147</f>
        <v>-6.7851698701663077E-3</v>
      </c>
      <c r="C165" s="9">
        <f>Data!G147</f>
        <v>-1.3156924794335167E-2</v>
      </c>
      <c r="D165" s="9">
        <f>Data!H147</f>
        <v>-3.6181636090809599E-3</v>
      </c>
      <c r="E165" s="9">
        <f t="shared" si="9"/>
        <v>-7.8534194245274778E-3</v>
      </c>
      <c r="F165" s="24">
        <f t="shared" si="10"/>
        <v>-7853.4194245274775</v>
      </c>
      <c r="G165">
        <v>141</v>
      </c>
      <c r="H165" s="9">
        <f t="shared" si="11"/>
        <v>-5.2177183010321997E-3</v>
      </c>
      <c r="I165" s="24">
        <f t="shared" si="12"/>
        <v>-5217.7183010321996</v>
      </c>
    </row>
    <row r="166" spans="1:9" x14ac:dyDescent="0.2">
      <c r="A166" s="7">
        <f>Data!A148</f>
        <v>45806</v>
      </c>
      <c r="B166" s="9">
        <f>Data!F148</f>
        <v>3.3398927300833936E-3</v>
      </c>
      <c r="C166" s="9">
        <f>Data!G148</f>
        <v>5.0975945865028294E-3</v>
      </c>
      <c r="D166" s="9">
        <f>Data!H148</f>
        <v>4.0851255956542154E-3</v>
      </c>
      <c r="E166" s="9">
        <f t="shared" si="9"/>
        <v>4.1742043040801455E-3</v>
      </c>
      <c r="F166" s="24">
        <f t="shared" si="10"/>
        <v>4174.2043040801454</v>
      </c>
      <c r="G166">
        <v>142</v>
      </c>
      <c r="H166" s="9">
        <f t="shared" si="11"/>
        <v>-5.1285340538948319E-3</v>
      </c>
      <c r="I166" s="24">
        <f t="shared" si="12"/>
        <v>-5128.5340538948321</v>
      </c>
    </row>
    <row r="167" spans="1:9" x14ac:dyDescent="0.2">
      <c r="A167" s="7">
        <f>Data!A149</f>
        <v>45807</v>
      </c>
      <c r="B167" s="9">
        <f>Data!F149</f>
        <v>-1.3994635706445768E-3</v>
      </c>
      <c r="C167" s="9">
        <f>Data!G149</f>
        <v>-1.0143851871025067E-3</v>
      </c>
      <c r="D167" s="9">
        <f>Data!H149</f>
        <v>-2.4863186556919326E-3</v>
      </c>
      <c r="E167" s="9">
        <f t="shared" si="9"/>
        <v>-1.6333891378130052E-3</v>
      </c>
      <c r="F167" s="24">
        <f t="shared" si="10"/>
        <v>-1633.3891378130052</v>
      </c>
      <c r="G167">
        <v>143</v>
      </c>
      <c r="H167" s="9">
        <f t="shared" si="11"/>
        <v>-4.9956047444837575E-3</v>
      </c>
      <c r="I167" s="24">
        <f t="shared" si="12"/>
        <v>-4995.6047444837577</v>
      </c>
    </row>
    <row r="168" spans="1:9" x14ac:dyDescent="0.2">
      <c r="A168" s="7">
        <f>Data!A150</f>
        <v>45810</v>
      </c>
      <c r="B168" s="9">
        <f>Data!F150</f>
        <v>2.4998420720339087E-3</v>
      </c>
      <c r="C168" s="9">
        <f>Data!G150</f>
        <v>2.8899851611208227E-3</v>
      </c>
      <c r="D168" s="9">
        <f>Data!H150</f>
        <v>-1.1330266922086052E-3</v>
      </c>
      <c r="E168" s="9">
        <f t="shared" si="9"/>
        <v>1.4189335136487087E-3</v>
      </c>
      <c r="F168" s="24">
        <f t="shared" si="10"/>
        <v>1418.9335136487086</v>
      </c>
      <c r="G168">
        <v>144</v>
      </c>
      <c r="H168" s="9">
        <f t="shared" si="11"/>
        <v>-4.6561224582732184E-3</v>
      </c>
      <c r="I168" s="24">
        <f t="shared" si="12"/>
        <v>-4656.1224582732184</v>
      </c>
    </row>
    <row r="169" spans="1:9" x14ac:dyDescent="0.2">
      <c r="A169" s="7">
        <f>Data!A151</f>
        <v>45811</v>
      </c>
      <c r="B169" s="9">
        <f>Data!F151</f>
        <v>6.0833698045175133E-3</v>
      </c>
      <c r="C169" s="9">
        <f>Data!G151</f>
        <v>2.1807268781790512E-3</v>
      </c>
      <c r="D169" s="9">
        <f>Data!H151</f>
        <v>1.2930958954859628E-2</v>
      </c>
      <c r="E169" s="9">
        <f t="shared" si="9"/>
        <v>7.0650185458520642E-3</v>
      </c>
      <c r="F169" s="24">
        <f t="shared" si="10"/>
        <v>7065.0185458520646</v>
      </c>
      <c r="G169">
        <v>145</v>
      </c>
      <c r="H169" s="9">
        <f t="shared" si="11"/>
        <v>-4.6071599289404892E-3</v>
      </c>
      <c r="I169" s="24">
        <f t="shared" si="12"/>
        <v>-4607.1599289404894</v>
      </c>
    </row>
    <row r="170" spans="1:9" x14ac:dyDescent="0.2">
      <c r="A170" s="7">
        <f>Data!A152</f>
        <v>45812</v>
      </c>
      <c r="B170" s="9">
        <f>Data!F152</f>
        <v>-7.6989792530248735E-3</v>
      </c>
      <c r="C170" s="9">
        <f>Data!G152</f>
        <v>-4.0410824648763333E-3</v>
      </c>
      <c r="D170" s="9">
        <f>Data!H152</f>
        <v>-6.4948985801493997E-3</v>
      </c>
      <c r="E170" s="9">
        <f t="shared" si="9"/>
        <v>-6.0783200993502016E-3</v>
      </c>
      <c r="F170" s="24">
        <f t="shared" si="10"/>
        <v>-6078.3200993502014</v>
      </c>
      <c r="G170">
        <v>146</v>
      </c>
      <c r="H170" s="9">
        <f t="shared" si="11"/>
        <v>-4.6061270807754573E-3</v>
      </c>
      <c r="I170" s="24">
        <f t="shared" si="12"/>
        <v>-4606.1270807754572</v>
      </c>
    </row>
    <row r="171" spans="1:9" x14ac:dyDescent="0.2">
      <c r="A171" s="7">
        <f>Data!A153</f>
        <v>45813</v>
      </c>
      <c r="B171" s="9">
        <f>Data!F153</f>
        <v>-8.5912607493281445E-3</v>
      </c>
      <c r="C171" s="9">
        <f>Data!G153</f>
        <v>1.9194928357774144E-2</v>
      </c>
      <c r="D171" s="9">
        <f>Data!H153</f>
        <v>4.5084308990350763E-4</v>
      </c>
      <c r="E171" s="9">
        <f t="shared" si="9"/>
        <v>3.6848368994498353E-3</v>
      </c>
      <c r="F171" s="24">
        <f t="shared" si="10"/>
        <v>3684.8368994498351</v>
      </c>
      <c r="G171">
        <v>147</v>
      </c>
      <c r="H171" s="9">
        <f t="shared" si="11"/>
        <v>-4.4592555088862245E-3</v>
      </c>
      <c r="I171" s="24">
        <f t="shared" si="12"/>
        <v>-4459.2555088862246</v>
      </c>
    </row>
    <row r="172" spans="1:9" x14ac:dyDescent="0.2">
      <c r="A172" s="7">
        <f>Data!A154</f>
        <v>45814</v>
      </c>
      <c r="B172" s="9">
        <f>Data!F154</f>
        <v>1.4430141074969427E-2</v>
      </c>
      <c r="C172" s="9">
        <f>Data!G154</f>
        <v>9.186877276249783E-3</v>
      </c>
      <c r="D172" s="9">
        <f>Data!H154</f>
        <v>1.9265633631252665E-2</v>
      </c>
      <c r="E172" s="9">
        <f t="shared" si="9"/>
        <v>1.4294217327490623E-2</v>
      </c>
      <c r="F172" s="24">
        <f t="shared" si="10"/>
        <v>14294.217327490624</v>
      </c>
      <c r="G172">
        <v>148</v>
      </c>
      <c r="H172" s="9">
        <f t="shared" si="11"/>
        <v>-4.4492894188184282E-3</v>
      </c>
      <c r="I172" s="24">
        <f t="shared" si="12"/>
        <v>-4449.2894188184282</v>
      </c>
    </row>
    <row r="173" spans="1:9" x14ac:dyDescent="0.2">
      <c r="A173" s="7">
        <f>Data!A155</f>
        <v>45817</v>
      </c>
      <c r="B173" s="9">
        <f>Data!F155</f>
        <v>3.8006985853484831E-3</v>
      </c>
      <c r="C173" s="9">
        <f>Data!G155</f>
        <v>9.8616059186862337E-4</v>
      </c>
      <c r="D173" s="9">
        <f>Data!H155</f>
        <v>-2.2236784424195521E-3</v>
      </c>
      <c r="E173" s="9">
        <f t="shared" si="9"/>
        <v>8.5439357826585139E-4</v>
      </c>
      <c r="F173" s="24">
        <f t="shared" si="10"/>
        <v>854.39357826585137</v>
      </c>
      <c r="G173">
        <v>149</v>
      </c>
      <c r="H173" s="9">
        <f t="shared" si="11"/>
        <v>-4.3650034814366086E-3</v>
      </c>
      <c r="I173" s="24">
        <f t="shared" si="12"/>
        <v>-4365.0034814366081</v>
      </c>
    </row>
    <row r="174" spans="1:9" x14ac:dyDescent="0.2">
      <c r="A174" s="7">
        <f>Data!A156</f>
        <v>45818</v>
      </c>
      <c r="B174" s="9">
        <f>Data!F156</f>
        <v>6.9732967383613342E-3</v>
      </c>
      <c r="C174" s="9">
        <f>Data!G156</f>
        <v>-9.8518903726463325E-4</v>
      </c>
      <c r="D174" s="9">
        <f>Data!H156</f>
        <v>4.9029952581822744E-3</v>
      </c>
      <c r="E174" s="9">
        <f t="shared" si="9"/>
        <v>3.6303676530929918E-3</v>
      </c>
      <c r="F174" s="24">
        <f t="shared" si="10"/>
        <v>3630.367653092992</v>
      </c>
      <c r="G174">
        <v>150</v>
      </c>
      <c r="H174" s="9">
        <f t="shared" si="11"/>
        <v>-4.317011253087033E-3</v>
      </c>
      <c r="I174" s="24">
        <f t="shared" si="12"/>
        <v>-4317.0112530870329</v>
      </c>
    </row>
    <row r="175" spans="1:9" x14ac:dyDescent="0.2">
      <c r="A175" s="7">
        <f>Data!A157</f>
        <v>45819</v>
      </c>
      <c r="B175" s="9">
        <f>Data!F157</f>
        <v>-1.6754764917631393E-3</v>
      </c>
      <c r="C175" s="9">
        <f>Data!G157</f>
        <v>-7.597382159185706E-5</v>
      </c>
      <c r="D175" s="9">
        <f>Data!H157</f>
        <v>-7.9841117115305726E-3</v>
      </c>
      <c r="E175" s="9">
        <f t="shared" si="9"/>
        <v>-3.2451873416285229E-3</v>
      </c>
      <c r="F175" s="24">
        <f t="shared" si="10"/>
        <v>-3245.187341628523</v>
      </c>
      <c r="G175">
        <v>151</v>
      </c>
      <c r="H175" s="9">
        <f t="shared" si="11"/>
        <v>-4.2954448934946852E-3</v>
      </c>
      <c r="I175" s="24">
        <f t="shared" si="12"/>
        <v>-4295.4448934946849</v>
      </c>
    </row>
    <row r="176" spans="1:9" x14ac:dyDescent="0.2">
      <c r="A176" s="7">
        <f>Data!A158</f>
        <v>45820</v>
      </c>
      <c r="B176" s="9">
        <f>Data!F158</f>
        <v>3.3568110997306277E-4</v>
      </c>
      <c r="C176" s="9">
        <f>Data!G158</f>
        <v>8.3451620428287576E-4</v>
      </c>
      <c r="D176" s="9">
        <f>Data!H158</f>
        <v>-2.4590395101681262E-3</v>
      </c>
      <c r="E176" s="9">
        <f t="shared" si="9"/>
        <v>-4.2961406530406254E-4</v>
      </c>
      <c r="F176" s="24">
        <f t="shared" si="10"/>
        <v>-429.61406530406254</v>
      </c>
      <c r="G176">
        <v>152</v>
      </c>
      <c r="H176" s="9">
        <f t="shared" si="11"/>
        <v>-4.2360286730357037E-3</v>
      </c>
      <c r="I176" s="24">
        <f t="shared" si="12"/>
        <v>-4236.0286730357038</v>
      </c>
    </row>
    <row r="177" spans="1:9" x14ac:dyDescent="0.2">
      <c r="A177" s="7">
        <f>Data!A159</f>
        <v>45821</v>
      </c>
      <c r="B177" s="9">
        <f>Data!F159</f>
        <v>-1.2265109391690454E-2</v>
      </c>
      <c r="C177" s="9">
        <f>Data!G159</f>
        <v>-1.8420144083872492E-2</v>
      </c>
      <c r="D177" s="9">
        <f>Data!H159</f>
        <v>-1.1878072486761648E-2</v>
      </c>
      <c r="E177" s="9">
        <f t="shared" si="9"/>
        <v>-1.4187775320774863E-2</v>
      </c>
      <c r="F177" s="24">
        <f t="shared" si="10"/>
        <v>-14187.775320774863</v>
      </c>
      <c r="G177">
        <v>153</v>
      </c>
      <c r="H177" s="9">
        <f t="shared" si="11"/>
        <v>-4.1902083379324146E-3</v>
      </c>
      <c r="I177" s="24">
        <f t="shared" si="12"/>
        <v>-4190.2083379324149</v>
      </c>
    </row>
    <row r="178" spans="1:9" x14ac:dyDescent="0.2">
      <c r="A178" s="7">
        <f>Data!A160</f>
        <v>45824</v>
      </c>
      <c r="B178" s="9">
        <f>Data!F160</f>
        <v>2.0418853629063705E-2</v>
      </c>
      <c r="C178" s="9">
        <f>Data!G160</f>
        <v>1.0888764416411734E-2</v>
      </c>
      <c r="D178" s="9">
        <f>Data!H160</f>
        <v>7.2577955103674263E-3</v>
      </c>
      <c r="E178" s="9">
        <f t="shared" si="9"/>
        <v>1.2855137851947621E-2</v>
      </c>
      <c r="F178" s="24">
        <f t="shared" si="10"/>
        <v>12855.13785194762</v>
      </c>
      <c r="G178">
        <v>154</v>
      </c>
      <c r="H178" s="9">
        <f t="shared" si="11"/>
        <v>-4.0454389249060529E-3</v>
      </c>
      <c r="I178" s="24">
        <f t="shared" si="12"/>
        <v>-4045.4389249060528</v>
      </c>
    </row>
    <row r="179" spans="1:9" x14ac:dyDescent="0.2">
      <c r="A179" s="7">
        <f>Data!A161</f>
        <v>45825</v>
      </c>
      <c r="B179" s="9">
        <f>Data!F161</f>
        <v>-3.106910118931272E-3</v>
      </c>
      <c r="C179" s="9">
        <f>Data!G161</f>
        <v>-6.1879529025978819E-3</v>
      </c>
      <c r="D179" s="9">
        <f>Data!H161</f>
        <v>-4.0530052349261325E-3</v>
      </c>
      <c r="E179" s="9">
        <f t="shared" si="9"/>
        <v>-4.4492894188184282E-3</v>
      </c>
      <c r="F179" s="24">
        <f t="shared" si="10"/>
        <v>-4449.2894188184282</v>
      </c>
      <c r="G179">
        <v>155</v>
      </c>
      <c r="H179" s="9">
        <f t="shared" si="11"/>
        <v>-3.9451815150738732E-3</v>
      </c>
      <c r="I179" s="24">
        <f t="shared" si="12"/>
        <v>-3945.181515073873</v>
      </c>
    </row>
    <row r="180" spans="1:9" x14ac:dyDescent="0.2">
      <c r="A180" s="7">
        <f>Data!A162</f>
        <v>45826</v>
      </c>
      <c r="B180" s="9">
        <f>Data!F162</f>
        <v>1.6473603755806421E-2</v>
      </c>
      <c r="C180" s="9">
        <f>Data!G162</f>
        <v>1.8679324719409696E-2</v>
      </c>
      <c r="D180" s="9">
        <f>Data!H162</f>
        <v>1.8765453050627379E-2</v>
      </c>
      <c r="E180" s="9">
        <f t="shared" si="9"/>
        <v>1.7972793841947832E-2</v>
      </c>
      <c r="F180" s="24">
        <f t="shared" si="10"/>
        <v>17972.793841947831</v>
      </c>
      <c r="G180">
        <v>156</v>
      </c>
      <c r="H180" s="9">
        <f t="shared" si="11"/>
        <v>-3.7742147210512167E-3</v>
      </c>
      <c r="I180" s="24">
        <f t="shared" si="12"/>
        <v>-3774.2147210512167</v>
      </c>
    </row>
    <row r="181" spans="1:9" x14ac:dyDescent="0.2">
      <c r="A181" s="7">
        <f>Data!A163</f>
        <v>45828</v>
      </c>
      <c r="B181" s="9">
        <f>Data!F163</f>
        <v>3.7963492223986872E-3</v>
      </c>
      <c r="C181" s="9">
        <f>Data!G163</f>
        <v>1.4341482361959201E-3</v>
      </c>
      <c r="D181" s="9">
        <f>Data!H163</f>
        <v>9.7647295821723379E-3</v>
      </c>
      <c r="E181" s="9">
        <f t="shared" si="9"/>
        <v>4.9984090135889812E-3</v>
      </c>
      <c r="F181" s="24">
        <f t="shared" si="10"/>
        <v>4998.409013588981</v>
      </c>
      <c r="G181">
        <v>157</v>
      </c>
      <c r="H181" s="9">
        <f t="shared" si="11"/>
        <v>-3.5248370051075284E-3</v>
      </c>
      <c r="I181" s="24">
        <f t="shared" si="12"/>
        <v>-3524.8370051075285</v>
      </c>
    </row>
    <row r="182" spans="1:9" x14ac:dyDescent="0.2">
      <c r="A182" s="7">
        <f>Data!A164</f>
        <v>45831</v>
      </c>
      <c r="B182" s="9">
        <f>Data!F164</f>
        <v>1.1890745615933618E-2</v>
      </c>
      <c r="C182" s="9">
        <f>Data!G164</f>
        <v>9.7203020287333075E-3</v>
      </c>
      <c r="D182" s="9">
        <f>Data!H164</f>
        <v>1.7582382384312867E-2</v>
      </c>
      <c r="E182" s="9">
        <f t="shared" si="9"/>
        <v>1.3064476676326597E-2</v>
      </c>
      <c r="F182" s="24">
        <f t="shared" si="10"/>
        <v>13064.476676326598</v>
      </c>
      <c r="G182">
        <v>158</v>
      </c>
      <c r="H182" s="9">
        <f t="shared" si="11"/>
        <v>-3.4016087534115922E-3</v>
      </c>
      <c r="I182" s="24">
        <f t="shared" si="12"/>
        <v>-3401.6087534115923</v>
      </c>
    </row>
    <row r="183" spans="1:9" x14ac:dyDescent="0.2">
      <c r="A183" s="7">
        <f>Data!A165</f>
        <v>45832</v>
      </c>
      <c r="B183" s="9">
        <f>Data!F165</f>
        <v>1.0745157720852383E-2</v>
      </c>
      <c r="C183" s="9">
        <f>Data!G165</f>
        <v>1.4178951020710651E-2</v>
      </c>
      <c r="D183" s="9">
        <f>Data!H165</f>
        <v>7.7753711347587906E-3</v>
      </c>
      <c r="E183" s="9">
        <f t="shared" si="9"/>
        <v>1.0899826625440607E-2</v>
      </c>
      <c r="F183" s="24">
        <f t="shared" si="10"/>
        <v>10899.826625440606</v>
      </c>
      <c r="G183">
        <v>159</v>
      </c>
      <c r="H183" s="9">
        <f t="shared" si="11"/>
        <v>-3.3902551771954519E-3</v>
      </c>
      <c r="I183" s="24">
        <f t="shared" si="12"/>
        <v>-3390.2551771954518</v>
      </c>
    </row>
    <row r="184" spans="1:9" x14ac:dyDescent="0.2">
      <c r="A184" s="7">
        <f>Data!A166</f>
        <v>45833</v>
      </c>
      <c r="B184" s="9">
        <f>Data!F166</f>
        <v>9.9552364988413355E-3</v>
      </c>
      <c r="C184" s="9">
        <f>Data!G166</f>
        <v>1.339233886606217E-2</v>
      </c>
      <c r="D184" s="9">
        <f>Data!H166</f>
        <v>4.0720044029838309E-3</v>
      </c>
      <c r="E184" s="9">
        <f t="shared" si="9"/>
        <v>9.1398599226291122E-3</v>
      </c>
      <c r="F184" s="24">
        <f t="shared" si="10"/>
        <v>9139.8599226291117</v>
      </c>
      <c r="G184">
        <v>160</v>
      </c>
      <c r="H184" s="9">
        <f t="shared" si="11"/>
        <v>-3.3079338230042055E-3</v>
      </c>
      <c r="I184" s="24">
        <f t="shared" si="12"/>
        <v>-3307.9338230042054</v>
      </c>
    </row>
    <row r="185" spans="1:9" x14ac:dyDescent="0.2">
      <c r="A185" s="7">
        <f>Data!A167</f>
        <v>45834</v>
      </c>
      <c r="B185" s="9">
        <f>Data!F167</f>
        <v>1.6510476769205917E-2</v>
      </c>
      <c r="C185" s="9">
        <f>Data!G167</f>
        <v>1.473987181931613E-2</v>
      </c>
      <c r="D185" s="9">
        <f>Data!H167</f>
        <v>1.3020333562373532E-2</v>
      </c>
      <c r="E185" s="9">
        <f t="shared" si="9"/>
        <v>1.4756894050298525E-2</v>
      </c>
      <c r="F185" s="24">
        <f t="shared" si="10"/>
        <v>14756.894050298526</v>
      </c>
      <c r="G185">
        <v>161</v>
      </c>
      <c r="H185" s="9">
        <f t="shared" si="11"/>
        <v>-3.2451873416285229E-3</v>
      </c>
      <c r="I185" s="24">
        <f t="shared" si="12"/>
        <v>-3245.187341628523</v>
      </c>
    </row>
    <row r="186" spans="1:9" x14ac:dyDescent="0.2">
      <c r="A186" s="7">
        <f>Data!A168</f>
        <v>45835</v>
      </c>
      <c r="B186" s="9">
        <f>Data!F168</f>
        <v>-5.6796088045301119E-3</v>
      </c>
      <c r="C186" s="9">
        <f>Data!G168</f>
        <v>6.7264576527394926E-3</v>
      </c>
      <c r="D186" s="9">
        <f>Data!H168</f>
        <v>-7.1639255003257407E-3</v>
      </c>
      <c r="E186" s="9">
        <f t="shared" si="9"/>
        <v>-2.0390255507054533E-3</v>
      </c>
      <c r="F186" s="24">
        <f t="shared" si="10"/>
        <v>-2039.0255507054533</v>
      </c>
      <c r="G186">
        <v>162</v>
      </c>
      <c r="H186" s="9">
        <f t="shared" si="11"/>
        <v>-2.9419133361871332E-3</v>
      </c>
      <c r="I186" s="24">
        <f t="shared" si="12"/>
        <v>-2941.9133361871332</v>
      </c>
    </row>
    <row r="187" spans="1:9" x14ac:dyDescent="0.2">
      <c r="A187" s="7">
        <f>Data!A169</f>
        <v>45838</v>
      </c>
      <c r="B187" s="9">
        <f>Data!F169</f>
        <v>9.7523942876207581E-3</v>
      </c>
      <c r="C187" s="9">
        <f>Data!G169</f>
        <v>1.208160612548248E-3</v>
      </c>
      <c r="D187" s="9">
        <f>Data!H169</f>
        <v>4.2445152043788514E-3</v>
      </c>
      <c r="E187" s="9">
        <f t="shared" si="9"/>
        <v>5.0683567015159525E-3</v>
      </c>
      <c r="F187" s="24">
        <f t="shared" si="10"/>
        <v>5068.3567015159524</v>
      </c>
      <c r="G187">
        <v>163</v>
      </c>
      <c r="H187" s="9">
        <f t="shared" si="11"/>
        <v>-2.9155725148957883E-3</v>
      </c>
      <c r="I187" s="24">
        <f t="shared" si="12"/>
        <v>-2915.5725148957881</v>
      </c>
    </row>
    <row r="188" spans="1:9" x14ac:dyDescent="0.2">
      <c r="A188" s="7">
        <f>Data!A170</f>
        <v>45839</v>
      </c>
      <c r="B188" s="9">
        <f>Data!F170</f>
        <v>1.724570893957722E-3</v>
      </c>
      <c r="C188" s="9">
        <f>Data!G170</f>
        <v>1.4910948997846063E-3</v>
      </c>
      <c r="D188" s="9">
        <f>Data!H170</f>
        <v>1.7540151473191656E-2</v>
      </c>
      <c r="E188" s="9">
        <f t="shared" si="9"/>
        <v>6.918605755644661E-3</v>
      </c>
      <c r="F188" s="24">
        <f t="shared" si="10"/>
        <v>6918.6057556446613</v>
      </c>
      <c r="G188">
        <v>164</v>
      </c>
      <c r="H188" s="9">
        <f t="shared" si="11"/>
        <v>-2.9150578726154786E-3</v>
      </c>
      <c r="I188" s="24">
        <f t="shared" si="12"/>
        <v>-2915.0578726154786</v>
      </c>
    </row>
    <row r="189" spans="1:9" x14ac:dyDescent="0.2">
      <c r="A189" s="7">
        <f>Data!A171</f>
        <v>45840</v>
      </c>
      <c r="B189" s="9">
        <f>Data!F171</f>
        <v>5.474972965800351E-3</v>
      </c>
      <c r="C189" s="9">
        <f>Data!G171</f>
        <v>1.2688494906212266E-2</v>
      </c>
      <c r="D189" s="9">
        <f>Data!H171</f>
        <v>1.1630184225405182E-2</v>
      </c>
      <c r="E189" s="9">
        <f t="shared" si="9"/>
        <v>9.9312173658059333E-3</v>
      </c>
      <c r="F189" s="24">
        <f t="shared" si="10"/>
        <v>9931.2173658059328</v>
      </c>
      <c r="G189">
        <v>165</v>
      </c>
      <c r="H189" s="9">
        <f t="shared" si="11"/>
        <v>-2.9034395470274301E-3</v>
      </c>
      <c r="I189" s="24">
        <f t="shared" si="12"/>
        <v>-2903.4395470274303</v>
      </c>
    </row>
    <row r="190" spans="1:9" x14ac:dyDescent="0.2">
      <c r="A190" s="7">
        <f>Data!A172</f>
        <v>45841</v>
      </c>
      <c r="B190" s="9">
        <f>Data!F172</f>
        <v>1.8582276945236842E-2</v>
      </c>
      <c r="C190" s="9">
        <f>Data!G172</f>
        <v>8.9598652966007553E-3</v>
      </c>
      <c r="D190" s="9">
        <f>Data!H172</f>
        <v>4.516553955230096E-3</v>
      </c>
      <c r="E190" s="9">
        <f t="shared" si="9"/>
        <v>1.068623206568923E-2</v>
      </c>
      <c r="F190" s="24">
        <f t="shared" si="10"/>
        <v>10686.23206568923</v>
      </c>
      <c r="G190">
        <v>166</v>
      </c>
      <c r="H190" s="9">
        <f t="shared" si="11"/>
        <v>-2.5420685556496458E-3</v>
      </c>
      <c r="I190" s="24">
        <f t="shared" si="12"/>
        <v>-2542.068555649646</v>
      </c>
    </row>
    <row r="191" spans="1:9" x14ac:dyDescent="0.2">
      <c r="A191" s="7">
        <f>Data!A173</f>
        <v>45845</v>
      </c>
      <c r="B191" s="9">
        <f>Data!F173</f>
        <v>-1.3614769150190553E-2</v>
      </c>
      <c r="C191" s="9">
        <f>Data!G173</f>
        <v>-2.7750386034385288E-3</v>
      </c>
      <c r="D191" s="9">
        <f>Data!H173</f>
        <v>-5.5179823034159359E-3</v>
      </c>
      <c r="E191" s="9">
        <f t="shared" si="9"/>
        <v>-7.3025966856816718E-3</v>
      </c>
      <c r="F191" s="24">
        <f t="shared" si="10"/>
        <v>-7302.5966856816722</v>
      </c>
      <c r="G191">
        <v>167</v>
      </c>
      <c r="H191" s="9">
        <f t="shared" si="11"/>
        <v>-2.4862273491914242E-3</v>
      </c>
      <c r="I191" s="24">
        <f t="shared" si="12"/>
        <v>-2486.2273491914243</v>
      </c>
    </row>
    <row r="192" spans="1:9" x14ac:dyDescent="0.2">
      <c r="A192" s="7">
        <f>Data!A174</f>
        <v>45846</v>
      </c>
      <c r="B192" s="9">
        <f>Data!F174</f>
        <v>-3.1475810393618575E-2</v>
      </c>
      <c r="C192" s="9">
        <f>Data!G174</f>
        <v>-1.815800411090196E-2</v>
      </c>
      <c r="D192" s="9">
        <f>Data!H174</f>
        <v>-3.1031643207275139E-2</v>
      </c>
      <c r="E192" s="9">
        <f t="shared" si="9"/>
        <v>-2.6888485903931891E-2</v>
      </c>
      <c r="F192" s="24">
        <f t="shared" si="10"/>
        <v>-26888.485903931891</v>
      </c>
      <c r="G192">
        <v>168</v>
      </c>
      <c r="H192" s="9">
        <f t="shared" si="11"/>
        <v>-2.3735343158092594E-3</v>
      </c>
      <c r="I192" s="24">
        <f t="shared" si="12"/>
        <v>-2373.5343158092596</v>
      </c>
    </row>
    <row r="193" spans="1:9" x14ac:dyDescent="0.2">
      <c r="A193" s="7">
        <f>Data!A175</f>
        <v>45847</v>
      </c>
      <c r="B193" s="9">
        <f>Data!F175</f>
        <v>1.3438619838928023E-3</v>
      </c>
      <c r="C193" s="9">
        <f>Data!G175</f>
        <v>2.9761488036319506E-3</v>
      </c>
      <c r="D193" s="9">
        <f>Data!H175</f>
        <v>-6.5748081873308051E-3</v>
      </c>
      <c r="E193" s="9">
        <f t="shared" si="9"/>
        <v>-7.51599133268684E-4</v>
      </c>
      <c r="F193" s="24">
        <f t="shared" si="10"/>
        <v>-751.599133268684</v>
      </c>
      <c r="G193">
        <v>169</v>
      </c>
      <c r="H193" s="9">
        <f t="shared" si="11"/>
        <v>-2.3543987748276445E-3</v>
      </c>
      <c r="I193" s="24">
        <f t="shared" si="12"/>
        <v>-2354.3987748276445</v>
      </c>
    </row>
    <row r="194" spans="1:9" x14ac:dyDescent="0.2">
      <c r="A194" s="7">
        <f>Data!A176</f>
        <v>45848</v>
      </c>
      <c r="B194" s="9">
        <f>Data!F176</f>
        <v>1.7763674524666762E-2</v>
      </c>
      <c r="C194" s="9">
        <f>Data!G176</f>
        <v>1.0879531751493809E-2</v>
      </c>
      <c r="D194" s="9">
        <f>Data!H176</f>
        <v>2.775498364802953E-3</v>
      </c>
      <c r="E194" s="9">
        <f t="shared" si="9"/>
        <v>1.047290154698784E-2</v>
      </c>
      <c r="F194" s="24">
        <f t="shared" si="10"/>
        <v>10472.90154698784</v>
      </c>
      <c r="G194">
        <v>170</v>
      </c>
      <c r="H194" s="9">
        <f t="shared" si="11"/>
        <v>-2.3410322554160792E-3</v>
      </c>
      <c r="I194" s="24">
        <f t="shared" si="12"/>
        <v>-2341.0322554160794</v>
      </c>
    </row>
    <row r="195" spans="1:9" x14ac:dyDescent="0.2">
      <c r="A195" s="7">
        <f>Data!A177</f>
        <v>45849</v>
      </c>
      <c r="B195" s="9">
        <f>Data!F177</f>
        <v>-4.6151128024803922E-3</v>
      </c>
      <c r="C195" s="9">
        <f>Data!G177</f>
        <v>-5.6607388204916731E-3</v>
      </c>
      <c r="D195" s="9">
        <f>Data!H177</f>
        <v>-5.109750538712432E-3</v>
      </c>
      <c r="E195" s="9">
        <f t="shared" si="9"/>
        <v>-5.1285340538948319E-3</v>
      </c>
      <c r="F195" s="24">
        <f t="shared" si="10"/>
        <v>-5128.5340538948321</v>
      </c>
      <c r="G195">
        <v>171</v>
      </c>
      <c r="H195" s="9">
        <f t="shared" si="11"/>
        <v>-2.282213815070544E-3</v>
      </c>
      <c r="I195" s="24">
        <f t="shared" si="12"/>
        <v>-2282.2138150705441</v>
      </c>
    </row>
    <row r="196" spans="1:9" x14ac:dyDescent="0.2">
      <c r="A196" s="7">
        <f>Data!A178</f>
        <v>45852</v>
      </c>
      <c r="B196" s="9">
        <f>Data!F178</f>
        <v>6.4144283614295805E-3</v>
      </c>
      <c r="C196" s="9">
        <f>Data!G178</f>
        <v>1.1878038523098322E-2</v>
      </c>
      <c r="D196" s="9">
        <f>Data!H178</f>
        <v>7.275921902237581E-3</v>
      </c>
      <c r="E196" s="9">
        <f t="shared" si="9"/>
        <v>8.5227962622551612E-3</v>
      </c>
      <c r="F196" s="24">
        <f t="shared" si="10"/>
        <v>8522.7962622551604</v>
      </c>
      <c r="G196">
        <v>172</v>
      </c>
      <c r="H196" s="9">
        <f t="shared" si="11"/>
        <v>-2.1942230099390634E-3</v>
      </c>
      <c r="I196" s="24">
        <f t="shared" si="12"/>
        <v>-2194.2230099390636</v>
      </c>
    </row>
    <row r="197" spans="1:9" x14ac:dyDescent="0.2">
      <c r="A197" s="7">
        <f>Data!A179</f>
        <v>45853</v>
      </c>
      <c r="B197" s="9">
        <f>Data!F179</f>
        <v>-7.4472254521755765E-3</v>
      </c>
      <c r="C197" s="9">
        <f>Data!G179</f>
        <v>-1.6531315945456426E-2</v>
      </c>
      <c r="D197" s="9">
        <f>Data!H179</f>
        <v>-1.9545375854365665E-2</v>
      </c>
      <c r="E197" s="9">
        <f t="shared" si="9"/>
        <v>-1.4507972417332555E-2</v>
      </c>
      <c r="F197" s="24">
        <f t="shared" si="10"/>
        <v>-14507.972417332554</v>
      </c>
      <c r="G197">
        <v>173</v>
      </c>
      <c r="H197" s="9">
        <f t="shared" si="11"/>
        <v>-2.1651132057887526E-3</v>
      </c>
      <c r="I197" s="24">
        <f t="shared" si="12"/>
        <v>-2165.1132057887526</v>
      </c>
    </row>
    <row r="198" spans="1:9" x14ac:dyDescent="0.2">
      <c r="A198" s="7">
        <f>Data!A180</f>
        <v>45854</v>
      </c>
      <c r="B198" s="9">
        <f>Data!F180</f>
        <v>-2.547538230525892E-3</v>
      </c>
      <c r="C198" s="9">
        <f>Data!G180</f>
        <v>-1.2712909014417573E-2</v>
      </c>
      <c r="D198" s="9">
        <f>Data!H180</f>
        <v>-2.6002707826627836E-3</v>
      </c>
      <c r="E198" s="9">
        <f t="shared" si="9"/>
        <v>-5.9535726758687497E-3</v>
      </c>
      <c r="F198" s="24">
        <f t="shared" si="10"/>
        <v>-5953.5726758687497</v>
      </c>
      <c r="G198">
        <v>174</v>
      </c>
      <c r="H198" s="9">
        <f t="shared" si="11"/>
        <v>-2.1067617205057973E-3</v>
      </c>
      <c r="I198" s="24">
        <f t="shared" si="12"/>
        <v>-2106.7617205057973</v>
      </c>
    </row>
    <row r="199" spans="1:9" x14ac:dyDescent="0.2">
      <c r="A199" s="7">
        <f>Data!A181</f>
        <v>45855</v>
      </c>
      <c r="B199" s="9">
        <f>Data!F181</f>
        <v>1.4274655116471857E-2</v>
      </c>
      <c r="C199" s="9">
        <f>Data!G181</f>
        <v>7.9408125216426928E-3</v>
      </c>
      <c r="D199" s="9">
        <f>Data!H181</f>
        <v>2.150775672006211E-2</v>
      </c>
      <c r="E199" s="9">
        <f t="shared" si="9"/>
        <v>1.4574408119392219E-2</v>
      </c>
      <c r="F199" s="24">
        <f t="shared" si="10"/>
        <v>14574.408119392219</v>
      </c>
      <c r="G199">
        <v>175</v>
      </c>
      <c r="H199" s="9">
        <f t="shared" si="11"/>
        <v>-2.0954602250654597E-3</v>
      </c>
      <c r="I199" s="24">
        <f t="shared" si="12"/>
        <v>-2095.4602250654598</v>
      </c>
    </row>
    <row r="200" spans="1:9" x14ac:dyDescent="0.2">
      <c r="A200" s="7">
        <f>Data!A182</f>
        <v>45856</v>
      </c>
      <c r="B200" s="9">
        <f>Data!F182</f>
        <v>4.7257902040689359E-3</v>
      </c>
      <c r="C200" s="9">
        <f>Data!G182</f>
        <v>-4.9681563393999539E-4</v>
      </c>
      <c r="D200" s="9">
        <f>Data!H182</f>
        <v>6.3802715498095797E-3</v>
      </c>
      <c r="E200" s="9">
        <f t="shared" si="9"/>
        <v>3.5364153733128401E-3</v>
      </c>
      <c r="F200" s="24">
        <f t="shared" si="10"/>
        <v>3536.4153733128401</v>
      </c>
      <c r="G200">
        <v>176</v>
      </c>
      <c r="H200" s="9">
        <f t="shared" si="11"/>
        <v>-2.0431270970217388E-3</v>
      </c>
      <c r="I200" s="24">
        <f t="shared" si="12"/>
        <v>-2043.1270970217388</v>
      </c>
    </row>
    <row r="201" spans="1:9" x14ac:dyDescent="0.2">
      <c r="A201" s="7">
        <f>Data!A183</f>
        <v>45859</v>
      </c>
      <c r="B201" s="9">
        <f>Data!F183</f>
        <v>-1.0299739812988928E-3</v>
      </c>
      <c r="C201" s="9">
        <f>Data!G183</f>
        <v>-2.5563699613900814E-3</v>
      </c>
      <c r="D201" s="9">
        <f>Data!H183</f>
        <v>3.3811113283002125E-3</v>
      </c>
      <c r="E201" s="9">
        <f t="shared" si="9"/>
        <v>-6.8410871462920575E-5</v>
      </c>
      <c r="F201" s="24">
        <f t="shared" si="10"/>
        <v>-68.410871462920568</v>
      </c>
      <c r="G201">
        <v>177</v>
      </c>
      <c r="H201" s="9">
        <f t="shared" si="11"/>
        <v>-2.0390255507054533E-3</v>
      </c>
      <c r="I201" s="24">
        <f t="shared" si="12"/>
        <v>-2039.0255507054533</v>
      </c>
    </row>
    <row r="202" spans="1:9" x14ac:dyDescent="0.2">
      <c r="A202" s="7">
        <f>Data!A184</f>
        <v>45860</v>
      </c>
      <c r="B202" s="9">
        <f>Data!F184</f>
        <v>1.5810363296751007E-3</v>
      </c>
      <c r="C202" s="9">
        <f>Data!G184</f>
        <v>-3.0612582524319754E-3</v>
      </c>
      <c r="D202" s="9">
        <f>Data!H184</f>
        <v>6.1078870823105813E-3</v>
      </c>
      <c r="E202" s="9">
        <f t="shared" si="9"/>
        <v>1.5425550531845689E-3</v>
      </c>
      <c r="F202" s="24">
        <f t="shared" si="10"/>
        <v>1542.5550531845688</v>
      </c>
      <c r="G202">
        <v>178</v>
      </c>
      <c r="H202" s="9">
        <f t="shared" si="11"/>
        <v>-1.921804902066615E-3</v>
      </c>
      <c r="I202" s="24">
        <f t="shared" si="12"/>
        <v>-1921.8049020666151</v>
      </c>
    </row>
    <row r="203" spans="1:9" x14ac:dyDescent="0.2">
      <c r="A203" s="7">
        <f>Data!A185</f>
        <v>45861</v>
      </c>
      <c r="B203" s="9">
        <f>Data!F185</f>
        <v>1.8288998415024516E-2</v>
      </c>
      <c r="C203" s="9">
        <f>Data!G185</f>
        <v>1.5495755930470922E-2</v>
      </c>
      <c r="D203" s="9">
        <f>Data!H185</f>
        <v>7.7454787969526429E-3</v>
      </c>
      <c r="E203" s="9">
        <f t="shared" si="9"/>
        <v>1.3843411047482693E-2</v>
      </c>
      <c r="F203" s="24">
        <f t="shared" si="10"/>
        <v>13843.411047482694</v>
      </c>
      <c r="G203">
        <v>179</v>
      </c>
      <c r="H203" s="9">
        <f t="shared" si="11"/>
        <v>-1.9014943346124709E-3</v>
      </c>
      <c r="I203" s="24">
        <f t="shared" si="12"/>
        <v>-1901.4943346124708</v>
      </c>
    </row>
    <row r="204" spans="1:9" x14ac:dyDescent="0.2">
      <c r="A204" s="7">
        <f>Data!A186</f>
        <v>45862</v>
      </c>
      <c r="B204" s="9">
        <f>Data!F186</f>
        <v>-7.0768590710745816E-4</v>
      </c>
      <c r="C204" s="9">
        <f>Data!G186</f>
        <v>2.0392128264967724E-3</v>
      </c>
      <c r="D204" s="9">
        <f>Data!H186</f>
        <v>5.1931659488864135E-3</v>
      </c>
      <c r="E204" s="9">
        <f t="shared" si="9"/>
        <v>2.1748976227585759E-3</v>
      </c>
      <c r="F204" s="24">
        <f t="shared" si="10"/>
        <v>2174.8976227585758</v>
      </c>
      <c r="G204">
        <v>180</v>
      </c>
      <c r="H204" s="9">
        <f t="shared" si="11"/>
        <v>-1.8849069437112027E-3</v>
      </c>
      <c r="I204" s="24">
        <f t="shared" si="12"/>
        <v>-1884.9069437112028</v>
      </c>
    </row>
    <row r="205" spans="1:9" x14ac:dyDescent="0.2">
      <c r="A205" s="7">
        <f>Data!A187</f>
        <v>45863</v>
      </c>
      <c r="B205" s="9">
        <f>Data!F187</f>
        <v>6.9803699689887644E-3</v>
      </c>
      <c r="C205" s="9">
        <f>Data!G187</f>
        <v>3.5787774801165906E-3</v>
      </c>
      <c r="D205" s="9">
        <f>Data!H187</f>
        <v>1.2398300378739791E-3</v>
      </c>
      <c r="E205" s="9">
        <f t="shared" si="9"/>
        <v>3.9329924956597777E-3</v>
      </c>
      <c r="F205" s="24">
        <f t="shared" si="10"/>
        <v>3932.9924956597779</v>
      </c>
      <c r="G205">
        <v>181</v>
      </c>
      <c r="H205" s="9">
        <f t="shared" si="11"/>
        <v>-1.7891163637962313E-3</v>
      </c>
      <c r="I205" s="24">
        <f t="shared" si="12"/>
        <v>-1789.1163637962313</v>
      </c>
    </row>
    <row r="206" spans="1:9" x14ac:dyDescent="0.2">
      <c r="A206" s="7">
        <f>Data!A188</f>
        <v>45866</v>
      </c>
      <c r="B206" s="9">
        <f>Data!F188</f>
        <v>-1.1384959314235665E-3</v>
      </c>
      <c r="C206" s="9">
        <f>Data!G188</f>
        <v>-3.1466143192668827E-3</v>
      </c>
      <c r="D206" s="9">
        <f>Data!H188</f>
        <v>-4.5406297578709509E-3</v>
      </c>
      <c r="E206" s="9">
        <f t="shared" si="9"/>
        <v>-2.9419133361871332E-3</v>
      </c>
      <c r="F206" s="24">
        <f t="shared" si="10"/>
        <v>-2941.9133361871332</v>
      </c>
      <c r="G206">
        <v>182</v>
      </c>
      <c r="H206" s="9">
        <f t="shared" si="11"/>
        <v>-1.6836802029245681E-3</v>
      </c>
      <c r="I206" s="24">
        <f t="shared" si="12"/>
        <v>-1683.680202924568</v>
      </c>
    </row>
    <row r="207" spans="1:9" x14ac:dyDescent="0.2">
      <c r="A207" s="7">
        <f>Data!A189</f>
        <v>45867</v>
      </c>
      <c r="B207" s="9">
        <f>Data!F189</f>
        <v>-4.157307232685592E-3</v>
      </c>
      <c r="C207" s="9">
        <f>Data!G189</f>
        <v>7.0147085209348869E-3</v>
      </c>
      <c r="D207" s="9">
        <f>Data!H189</f>
        <v>-5.8054466250226922E-3</v>
      </c>
      <c r="E207" s="9">
        <f t="shared" si="9"/>
        <v>-9.8268177892446573E-4</v>
      </c>
      <c r="F207" s="24">
        <f t="shared" si="10"/>
        <v>-982.68177892446579</v>
      </c>
      <c r="G207">
        <v>183</v>
      </c>
      <c r="H207" s="9">
        <f t="shared" si="11"/>
        <v>-1.6683935689134626E-3</v>
      </c>
      <c r="I207" s="24">
        <f t="shared" si="12"/>
        <v>-1668.3935689134626</v>
      </c>
    </row>
    <row r="208" spans="1:9" x14ac:dyDescent="0.2">
      <c r="A208" s="7">
        <f>Data!A190</f>
        <v>45868</v>
      </c>
      <c r="B208" s="9">
        <f>Data!F190</f>
        <v>8.7194078088590476E-3</v>
      </c>
      <c r="C208" s="9">
        <f>Data!G190</f>
        <v>9.6126835049317183E-3</v>
      </c>
      <c r="D208" s="9">
        <f>Data!H190</f>
        <v>2.0834383563284042E-4</v>
      </c>
      <c r="E208" s="9">
        <f t="shared" si="9"/>
        <v>6.1801450498078685E-3</v>
      </c>
      <c r="F208" s="24">
        <f t="shared" si="10"/>
        <v>6180.1450498078684</v>
      </c>
      <c r="G208">
        <v>184</v>
      </c>
      <c r="H208" s="9">
        <f t="shared" si="11"/>
        <v>-1.6333891378130052E-3</v>
      </c>
      <c r="I208" s="24">
        <f t="shared" si="12"/>
        <v>-1633.3891378130052</v>
      </c>
    </row>
    <row r="209" spans="1:9" x14ac:dyDescent="0.2">
      <c r="A209" s="7">
        <f>Data!A191</f>
        <v>45869</v>
      </c>
      <c r="B209" s="9">
        <f>Data!F191</f>
        <v>-1.1313931584183923E-2</v>
      </c>
      <c r="C209" s="9">
        <f>Data!G191</f>
        <v>-1.0282149960800013E-2</v>
      </c>
      <c r="D209" s="9">
        <f>Data!H191</f>
        <v>-1.4386861944106322E-2</v>
      </c>
      <c r="E209" s="9">
        <f t="shared" si="9"/>
        <v>-1.1994314496363418E-2</v>
      </c>
      <c r="F209" s="24">
        <f t="shared" si="10"/>
        <v>-11994.314496363419</v>
      </c>
      <c r="G209">
        <v>185</v>
      </c>
      <c r="H209" s="9">
        <f t="shared" si="11"/>
        <v>-1.5670421677193387E-3</v>
      </c>
      <c r="I209" s="24">
        <f t="shared" si="12"/>
        <v>-1567.0421677193387</v>
      </c>
    </row>
    <row r="210" spans="1:9" x14ac:dyDescent="0.2">
      <c r="A210" s="7">
        <f>Data!A192</f>
        <v>45870</v>
      </c>
      <c r="B210" s="9">
        <f>Data!F192</f>
        <v>-2.3190674435508485E-2</v>
      </c>
      <c r="C210" s="9">
        <f>Data!G192</f>
        <v>-2.3655599718141573E-2</v>
      </c>
      <c r="D210" s="9">
        <f>Data!H192</f>
        <v>-3.4059710868976079E-2</v>
      </c>
      <c r="E210" s="9">
        <f t="shared" si="9"/>
        <v>-2.6968661674208711E-2</v>
      </c>
      <c r="F210" s="24">
        <f t="shared" si="10"/>
        <v>-26968.66167420871</v>
      </c>
      <c r="G210">
        <v>186</v>
      </c>
      <c r="H210" s="9">
        <f t="shared" si="11"/>
        <v>-1.5163047404999075E-3</v>
      </c>
      <c r="I210" s="24">
        <f t="shared" si="12"/>
        <v>-1516.3047404999074</v>
      </c>
    </row>
    <row r="211" spans="1:9" x14ac:dyDescent="0.2">
      <c r="A211" s="7">
        <f>Data!A193</f>
        <v>45873</v>
      </c>
      <c r="B211" s="9">
        <f>Data!F193</f>
        <v>1.6898873880077492E-2</v>
      </c>
      <c r="C211" s="9">
        <f>Data!G193</f>
        <v>1.6320303623476251E-2</v>
      </c>
      <c r="D211" s="9">
        <f>Data!H193</f>
        <v>4.1611854015819461E-3</v>
      </c>
      <c r="E211" s="9">
        <f t="shared" si="9"/>
        <v>1.2460120968378561E-2</v>
      </c>
      <c r="F211" s="24">
        <f t="shared" si="10"/>
        <v>12460.120968378562</v>
      </c>
      <c r="G211">
        <v>187</v>
      </c>
      <c r="H211" s="9">
        <f t="shared" si="11"/>
        <v>-1.3884778854757656E-3</v>
      </c>
      <c r="I211" s="24">
        <f t="shared" si="12"/>
        <v>-1388.4778854757656</v>
      </c>
    </row>
    <row r="212" spans="1:9" x14ac:dyDescent="0.2">
      <c r="A212" s="7">
        <f>Data!A194</f>
        <v>45874</v>
      </c>
      <c r="B212" s="9">
        <f>Data!F194</f>
        <v>-9.8213969896784326E-3</v>
      </c>
      <c r="C212" s="9">
        <f>Data!G194</f>
        <v>-6.3666275654482574E-3</v>
      </c>
      <c r="D212" s="9">
        <f>Data!H194</f>
        <v>-6.324855703708554E-3</v>
      </c>
      <c r="E212" s="9">
        <f t="shared" si="9"/>
        <v>-7.5042934196117477E-3</v>
      </c>
      <c r="F212" s="24">
        <f t="shared" si="10"/>
        <v>-7504.2934196117476</v>
      </c>
      <c r="G212">
        <v>188</v>
      </c>
      <c r="H212" s="9">
        <f t="shared" si="11"/>
        <v>-1.3812563838329812E-3</v>
      </c>
      <c r="I212" s="24">
        <f t="shared" si="12"/>
        <v>-1381.2563838329813</v>
      </c>
    </row>
    <row r="213" spans="1:9" x14ac:dyDescent="0.2">
      <c r="A213" s="7">
        <f>Data!A195</f>
        <v>45875</v>
      </c>
      <c r="B213" s="9">
        <f>Data!F195</f>
        <v>-6.8548397045842258E-5</v>
      </c>
      <c r="C213" s="9">
        <f>Data!G195</f>
        <v>5.980222556872139E-3</v>
      </c>
      <c r="D213" s="9">
        <f>Data!H195</f>
        <v>-3.0729204645356667E-3</v>
      </c>
      <c r="E213" s="9">
        <f t="shared" si="9"/>
        <v>9.462512317635432E-4</v>
      </c>
      <c r="F213" s="24">
        <f t="shared" si="10"/>
        <v>946.25123176354316</v>
      </c>
      <c r="G213">
        <v>189</v>
      </c>
      <c r="H213" s="9">
        <f t="shared" si="11"/>
        <v>-1.3463611873181234E-3</v>
      </c>
      <c r="I213" s="24">
        <f t="shared" si="12"/>
        <v>-1346.3611873181235</v>
      </c>
    </row>
    <row r="214" spans="1:9" x14ac:dyDescent="0.2">
      <c r="A214" s="7">
        <f>Data!A196</f>
        <v>45876</v>
      </c>
      <c r="B214" s="9">
        <f>Data!F196</f>
        <v>-1.5136394913896511E-2</v>
      </c>
      <c r="C214" s="9">
        <f>Data!G196</f>
        <v>-2.6892855238133118E-3</v>
      </c>
      <c r="D214" s="9">
        <f>Data!H196</f>
        <v>-1.1008408783058976E-2</v>
      </c>
      <c r="E214" s="9">
        <f t="shared" si="9"/>
        <v>-9.6113630735895992E-3</v>
      </c>
      <c r="F214" s="24">
        <f t="shared" si="10"/>
        <v>-9611.3630735895986</v>
      </c>
      <c r="G214">
        <v>190</v>
      </c>
      <c r="H214" s="9">
        <f t="shared" si="11"/>
        <v>-1.2971285703895497E-3</v>
      </c>
      <c r="I214" s="24">
        <f t="shared" si="12"/>
        <v>-1297.1285703895496</v>
      </c>
    </row>
    <row r="215" spans="1:9" x14ac:dyDescent="0.2">
      <c r="A215" s="7">
        <f>Data!A197</f>
        <v>45877</v>
      </c>
      <c r="B215" s="9">
        <f>Data!F197</f>
        <v>6.3427054366855806E-3</v>
      </c>
      <c r="C215" s="9">
        <f>Data!G197</f>
        <v>1.6037400361588627E-2</v>
      </c>
      <c r="D215" s="9">
        <f>Data!H197</f>
        <v>2.4265292977956987E-2</v>
      </c>
      <c r="E215" s="9">
        <f t="shared" si="9"/>
        <v>1.5548466258743732E-2</v>
      </c>
      <c r="F215" s="24">
        <f t="shared" si="10"/>
        <v>15548.466258743732</v>
      </c>
      <c r="G215">
        <v>191</v>
      </c>
      <c r="H215" s="9">
        <f t="shared" si="11"/>
        <v>-1.290540639352115E-3</v>
      </c>
      <c r="I215" s="24">
        <f t="shared" si="12"/>
        <v>-1290.540639352115</v>
      </c>
    </row>
    <row r="216" spans="1:9" x14ac:dyDescent="0.2">
      <c r="A216" s="7">
        <f>Data!A198</f>
        <v>45880</v>
      </c>
      <c r="B216" s="9">
        <f>Data!F198</f>
        <v>2.7705076832202913E-3</v>
      </c>
      <c r="C216" s="9">
        <f>Data!G198</f>
        <v>4.8889752932790298E-3</v>
      </c>
      <c r="D216" s="9">
        <f>Data!H198</f>
        <v>3.2601652391524016E-3</v>
      </c>
      <c r="E216" s="9">
        <f t="shared" si="9"/>
        <v>3.6398827385505741E-3</v>
      </c>
      <c r="F216" s="24">
        <f t="shared" si="10"/>
        <v>3639.8827385505742</v>
      </c>
      <c r="G216">
        <v>192</v>
      </c>
      <c r="H216" s="9">
        <f t="shared" si="11"/>
        <v>-1.2472972795651849E-3</v>
      </c>
      <c r="I216" s="24">
        <f t="shared" si="12"/>
        <v>-1247.2972795651849</v>
      </c>
    </row>
    <row r="217" spans="1:9" x14ac:dyDescent="0.2">
      <c r="A217" s="7">
        <f>Data!A199</f>
        <v>45881</v>
      </c>
      <c r="B217" s="9">
        <f>Data!F199</f>
        <v>1.1362078520513741E-2</v>
      </c>
      <c r="C217" s="9">
        <f>Data!G199</f>
        <v>2.3700271940818141E-2</v>
      </c>
      <c r="D217" s="9">
        <f>Data!H199</f>
        <v>2.9029462223481239E-2</v>
      </c>
      <c r="E217" s="9">
        <f t="shared" ref="E217:E280" si="13">B217*$B$7+C217*$B$8+D217*$B$9</f>
        <v>2.136393756160437E-2</v>
      </c>
      <c r="F217" s="24">
        <f t="shared" ref="F217:F280" si="14">E217*$B$4</f>
        <v>21363.937561604369</v>
      </c>
      <c r="G217">
        <v>193</v>
      </c>
      <c r="H217" s="9">
        <f t="shared" ref="H217:H280" si="15">SMALL($E$25:$E$524,G217)</f>
        <v>-1.2432217508822061E-3</v>
      </c>
      <c r="I217" s="24">
        <f t="shared" ref="I217:I280" si="16">H217*$B$4</f>
        <v>-1243.2217508822062</v>
      </c>
    </row>
    <row r="218" spans="1:9" x14ac:dyDescent="0.2">
      <c r="A218" s="7">
        <f>Data!A200</f>
        <v>45882</v>
      </c>
      <c r="B218" s="9">
        <f>Data!F200</f>
        <v>-7.9221007655696507E-3</v>
      </c>
      <c r="C218" s="9">
        <f>Data!G200</f>
        <v>3.1908946091296908E-3</v>
      </c>
      <c r="D218" s="9">
        <f>Data!H200</f>
        <v>-5.4736201037948184E-3</v>
      </c>
      <c r="E218" s="9">
        <f t="shared" si="13"/>
        <v>-3.4016087534115922E-3</v>
      </c>
      <c r="F218" s="24">
        <f t="shared" si="14"/>
        <v>-3401.6087534115923</v>
      </c>
      <c r="G218">
        <v>194</v>
      </c>
      <c r="H218" s="9">
        <f t="shared" si="15"/>
        <v>-1.1720542644988079E-3</v>
      </c>
      <c r="I218" s="24">
        <f t="shared" si="16"/>
        <v>-1172.0542644988079</v>
      </c>
    </row>
    <row r="219" spans="1:9" x14ac:dyDescent="0.2">
      <c r="A219" s="7">
        <f>Data!A201</f>
        <v>45883</v>
      </c>
      <c r="B219" s="9">
        <f>Data!F201</f>
        <v>1.2494341048442381E-2</v>
      </c>
      <c r="C219" s="9">
        <f>Data!G201</f>
        <v>5.0759533602631191E-3</v>
      </c>
      <c r="D219" s="9">
        <f>Data!H201</f>
        <v>9.9492028297538671E-3</v>
      </c>
      <c r="E219" s="9">
        <f t="shared" si="13"/>
        <v>9.1731657461531207E-3</v>
      </c>
      <c r="F219" s="24">
        <f t="shared" si="14"/>
        <v>9173.1657461531213</v>
      </c>
      <c r="G219">
        <v>195</v>
      </c>
      <c r="H219" s="9">
        <f t="shared" si="15"/>
        <v>-9.9216027539147001E-4</v>
      </c>
      <c r="I219" s="24">
        <f t="shared" si="16"/>
        <v>-992.16027539147001</v>
      </c>
    </row>
    <row r="220" spans="1:9" x14ac:dyDescent="0.2">
      <c r="A220" s="7">
        <f>Data!A202</f>
        <v>45884</v>
      </c>
      <c r="B220" s="9">
        <f>Data!F202</f>
        <v>-1.247627413588337E-2</v>
      </c>
      <c r="C220" s="9">
        <f>Data!G202</f>
        <v>-2.6126064601956323E-2</v>
      </c>
      <c r="D220" s="9">
        <f>Data!H202</f>
        <v>-1.6139271403199262E-2</v>
      </c>
      <c r="E220" s="9">
        <f t="shared" si="13"/>
        <v>-1.8247203380346317E-2</v>
      </c>
      <c r="F220" s="24">
        <f t="shared" si="14"/>
        <v>-18247.203380346316</v>
      </c>
      <c r="G220">
        <v>196</v>
      </c>
      <c r="H220" s="9">
        <f t="shared" si="15"/>
        <v>-9.8874402915242543E-4</v>
      </c>
      <c r="I220" s="24">
        <f t="shared" si="16"/>
        <v>-988.74402915242547</v>
      </c>
    </row>
    <row r="221" spans="1:9" x14ac:dyDescent="0.2">
      <c r="A221" s="7">
        <f>Data!A203</f>
        <v>45887</v>
      </c>
      <c r="B221" s="9">
        <f>Data!F203</f>
        <v>3.5801568089959268E-3</v>
      </c>
      <c r="C221" s="9">
        <f>Data!G203</f>
        <v>1.0368783275604976E-3</v>
      </c>
      <c r="D221" s="9">
        <f>Data!H203</f>
        <v>2.0877722670016308E-2</v>
      </c>
      <c r="E221" s="9">
        <f t="shared" si="13"/>
        <v>8.4982526021909113E-3</v>
      </c>
      <c r="F221" s="24">
        <f t="shared" si="14"/>
        <v>8498.2526021909107</v>
      </c>
      <c r="G221">
        <v>197</v>
      </c>
      <c r="H221" s="9">
        <f t="shared" si="15"/>
        <v>-9.8268177892446573E-4</v>
      </c>
      <c r="I221" s="24">
        <f t="shared" si="16"/>
        <v>-982.68177892446579</v>
      </c>
    </row>
    <row r="222" spans="1:9" x14ac:dyDescent="0.2">
      <c r="A222" s="7">
        <f>Data!A204</f>
        <v>45888</v>
      </c>
      <c r="B222" s="9">
        <f>Data!F204</f>
        <v>-2.9841320896322188E-3</v>
      </c>
      <c r="C222" s="9">
        <f>Data!G204</f>
        <v>-4.9038047699699883E-3</v>
      </c>
      <c r="D222" s="9">
        <f>Data!H204</f>
        <v>3.3390226381024846E-3</v>
      </c>
      <c r="E222" s="9">
        <f t="shared" si="13"/>
        <v>-1.5163047404999075E-3</v>
      </c>
      <c r="F222" s="24">
        <f t="shared" si="14"/>
        <v>-1516.3047404999074</v>
      </c>
      <c r="G222">
        <v>198</v>
      </c>
      <c r="H222" s="9">
        <f t="shared" si="15"/>
        <v>-9.6201107916515883E-4</v>
      </c>
      <c r="I222" s="24">
        <f t="shared" si="16"/>
        <v>-962.01107916515878</v>
      </c>
    </row>
    <row r="223" spans="1:9" x14ac:dyDescent="0.2">
      <c r="A223" s="7">
        <f>Data!A205</f>
        <v>45889</v>
      </c>
      <c r="B223" s="9">
        <f>Data!F205</f>
        <v>5.4357556972575161E-3</v>
      </c>
      <c r="C223" s="9">
        <f>Data!G205</f>
        <v>3.4696957924595928E-4</v>
      </c>
      <c r="D223" s="9">
        <f>Data!H205</f>
        <v>5.615533509091275E-3</v>
      </c>
      <c r="E223" s="9">
        <f t="shared" si="13"/>
        <v>3.7994195951982501E-3</v>
      </c>
      <c r="F223" s="24">
        <f t="shared" si="14"/>
        <v>3799.4195951982501</v>
      </c>
      <c r="G223">
        <v>199</v>
      </c>
      <c r="H223" s="9">
        <f t="shared" si="15"/>
        <v>-9.301528161932785E-4</v>
      </c>
      <c r="I223" s="24">
        <f t="shared" si="16"/>
        <v>-930.15281619327845</v>
      </c>
    </row>
    <row r="224" spans="1:9" x14ac:dyDescent="0.2">
      <c r="A224" s="7">
        <f>Data!A206</f>
        <v>45890</v>
      </c>
      <c r="B224" s="9">
        <f>Data!F206</f>
        <v>-2.6347327164517598E-3</v>
      </c>
      <c r="C224" s="9">
        <f>Data!G206</f>
        <v>-5.5502413401775641E-4</v>
      </c>
      <c r="D224" s="9">
        <f>Data!H206</f>
        <v>-1.8612837583041886E-3</v>
      </c>
      <c r="E224" s="9">
        <f t="shared" si="13"/>
        <v>-1.6836802029245681E-3</v>
      </c>
      <c r="F224" s="24">
        <f t="shared" si="14"/>
        <v>-1683.680202924568</v>
      </c>
      <c r="G224">
        <v>200</v>
      </c>
      <c r="H224" s="9">
        <f t="shared" si="15"/>
        <v>-8.9153011529015857E-4</v>
      </c>
      <c r="I224" s="24">
        <f t="shared" si="16"/>
        <v>-891.53011529015862</v>
      </c>
    </row>
    <row r="225" spans="1:9" x14ac:dyDescent="0.2">
      <c r="A225" s="7">
        <f>Data!A207</f>
        <v>45891</v>
      </c>
      <c r="B225" s="9">
        <f>Data!F207</f>
        <v>1.6365327014317588E-2</v>
      </c>
      <c r="C225" s="9">
        <f>Data!G207</f>
        <v>2.7631136368045706E-2</v>
      </c>
      <c r="D225" s="9">
        <f>Data!H207</f>
        <v>2.527975986708153E-2</v>
      </c>
      <c r="E225" s="9">
        <f t="shared" si="13"/>
        <v>2.3092074416481607E-2</v>
      </c>
      <c r="F225" s="24">
        <f t="shared" si="14"/>
        <v>23092.074416481606</v>
      </c>
      <c r="G225">
        <v>201</v>
      </c>
      <c r="H225" s="9">
        <f t="shared" si="15"/>
        <v>-8.581434042955749E-4</v>
      </c>
      <c r="I225" s="24">
        <f t="shared" si="16"/>
        <v>-858.1434042955749</v>
      </c>
    </row>
    <row r="226" spans="1:9" x14ac:dyDescent="0.2">
      <c r="A226" s="7">
        <f>Data!A208</f>
        <v>45894</v>
      </c>
      <c r="B226" s="9">
        <f>Data!F208</f>
        <v>-4.5233600722709433E-3</v>
      </c>
      <c r="C226" s="9">
        <f>Data!G208</f>
        <v>-2.4997366939772947E-3</v>
      </c>
      <c r="D226" s="9">
        <f>Data!H208</f>
        <v>0</v>
      </c>
      <c r="E226" s="9">
        <f t="shared" si="13"/>
        <v>-2.3410322554160792E-3</v>
      </c>
      <c r="F226" s="24">
        <f t="shared" si="14"/>
        <v>-2341.0322554160794</v>
      </c>
      <c r="G226">
        <v>202</v>
      </c>
      <c r="H226" s="9">
        <f t="shared" si="15"/>
        <v>-7.51599133268684E-4</v>
      </c>
      <c r="I226" s="24">
        <f t="shared" si="16"/>
        <v>-751.599133268684</v>
      </c>
    </row>
    <row r="227" spans="1:9" x14ac:dyDescent="0.2">
      <c r="A227" s="7">
        <f>Data!A209</f>
        <v>45895</v>
      </c>
      <c r="B227" s="9">
        <f>Data!F209</f>
        <v>1.2444861151534869E-2</v>
      </c>
      <c r="C227" s="9">
        <f>Data!G209</f>
        <v>8.9402820420803053E-3</v>
      </c>
      <c r="D227" s="9">
        <f>Data!H209</f>
        <v>1.5561697936328889E-2</v>
      </c>
      <c r="E227" s="9">
        <f t="shared" si="13"/>
        <v>1.2315613709981355E-2</v>
      </c>
      <c r="F227" s="24">
        <f t="shared" si="14"/>
        <v>12315.613709981355</v>
      </c>
      <c r="G227">
        <v>203</v>
      </c>
      <c r="H227" s="9">
        <f t="shared" si="15"/>
        <v>-7.4546529359990421E-4</v>
      </c>
      <c r="I227" s="24">
        <f t="shared" si="16"/>
        <v>-745.46529359990416</v>
      </c>
    </row>
    <row r="228" spans="1:9" x14ac:dyDescent="0.2">
      <c r="A228" s="7">
        <f>Data!A210</f>
        <v>45896</v>
      </c>
      <c r="B228" s="9">
        <f>Data!F210</f>
        <v>2.3780826954284962E-3</v>
      </c>
      <c r="C228" s="9">
        <f>Data!G210</f>
        <v>2.7521142242274976E-3</v>
      </c>
      <c r="D228" s="9">
        <f>Data!H210</f>
        <v>2.5871512668769192E-3</v>
      </c>
      <c r="E228" s="9">
        <f t="shared" si="13"/>
        <v>2.5724493955109709E-3</v>
      </c>
      <c r="F228" s="24">
        <f t="shared" si="14"/>
        <v>2572.449395510971</v>
      </c>
      <c r="G228">
        <v>204</v>
      </c>
      <c r="H228" s="9">
        <f t="shared" si="15"/>
        <v>-5.2658291159520443E-4</v>
      </c>
      <c r="I228" s="24">
        <f t="shared" si="16"/>
        <v>-526.58291159520445</v>
      </c>
    </row>
    <row r="229" spans="1:9" x14ac:dyDescent="0.2">
      <c r="A229" s="7">
        <f>Data!A211</f>
        <v>45897</v>
      </c>
      <c r="B229" s="9">
        <f>Data!F211</f>
        <v>5.9809195850546448E-3</v>
      </c>
      <c r="C229" s="9">
        <f>Data!G211</f>
        <v>5.3554355579437107E-3</v>
      </c>
      <c r="D229" s="9">
        <f>Data!H211</f>
        <v>2.1834969497998014E-3</v>
      </c>
      <c r="E229" s="9">
        <f t="shared" si="13"/>
        <v>4.5066173642660523E-3</v>
      </c>
      <c r="F229" s="24">
        <f t="shared" si="14"/>
        <v>4506.6173642660524</v>
      </c>
      <c r="G229">
        <v>205</v>
      </c>
      <c r="H229" s="9">
        <f t="shared" si="15"/>
        <v>-4.2961406530406254E-4</v>
      </c>
      <c r="I229" s="24">
        <f t="shared" si="16"/>
        <v>-429.61406530406254</v>
      </c>
    </row>
    <row r="230" spans="1:9" x14ac:dyDescent="0.2">
      <c r="A230" s="7">
        <f>Data!A212</f>
        <v>45898</v>
      </c>
      <c r="B230" s="9">
        <f>Data!F212</f>
        <v>1.1625569858484397E-3</v>
      </c>
      <c r="C230" s="9">
        <f>Data!G212</f>
        <v>1.9976426374233025E-3</v>
      </c>
      <c r="D230" s="9">
        <f>Data!H212</f>
        <v>4.9514553614811163E-3</v>
      </c>
      <c r="E230" s="9">
        <f t="shared" si="13"/>
        <v>2.7038849949176194E-3</v>
      </c>
      <c r="F230" s="24">
        <f t="shared" si="14"/>
        <v>2703.8849949176192</v>
      </c>
      <c r="G230">
        <v>206</v>
      </c>
      <c r="H230" s="9">
        <f t="shared" si="15"/>
        <v>-4.0870458157390066E-4</v>
      </c>
      <c r="I230" s="24">
        <f t="shared" si="16"/>
        <v>-408.70458157390067</v>
      </c>
    </row>
    <row r="231" spans="1:9" x14ac:dyDescent="0.2">
      <c r="A231" s="7">
        <f>Data!A213</f>
        <v>45902</v>
      </c>
      <c r="B231" s="9">
        <f>Data!F213</f>
        <v>-5.706277880427324E-3</v>
      </c>
      <c r="C231" s="9">
        <f>Data!G213</f>
        <v>-1.08318473129142E-2</v>
      </c>
      <c r="D231" s="9">
        <f>Data!H213</f>
        <v>-6.306740843694203E-3</v>
      </c>
      <c r="E231" s="9">
        <f t="shared" si="13"/>
        <v>-7.6149553456785757E-3</v>
      </c>
      <c r="F231" s="24">
        <f t="shared" si="14"/>
        <v>-7614.9553456785761</v>
      </c>
      <c r="G231">
        <v>207</v>
      </c>
      <c r="H231" s="9">
        <f t="shared" si="15"/>
        <v>-2.7811617316878901E-4</v>
      </c>
      <c r="I231" s="24">
        <f t="shared" si="16"/>
        <v>-278.11617316878903</v>
      </c>
    </row>
    <row r="232" spans="1:9" x14ac:dyDescent="0.2">
      <c r="A232" s="7">
        <f>Data!A214</f>
        <v>45903</v>
      </c>
      <c r="B232" s="9">
        <f>Data!F214</f>
        <v>-6.3389187711027084E-4</v>
      </c>
      <c r="C232" s="9">
        <f>Data!G214</f>
        <v>-2.1499701193811172E-3</v>
      </c>
      <c r="D232" s="9">
        <f>Data!H214</f>
        <v>-7.1399394725212284E-3</v>
      </c>
      <c r="E232" s="9">
        <f t="shared" si="13"/>
        <v>-3.3079338230042055E-3</v>
      </c>
      <c r="F232" s="24">
        <f t="shared" si="14"/>
        <v>-3307.9338230042054</v>
      </c>
      <c r="G232">
        <v>208</v>
      </c>
      <c r="H232" s="9">
        <f t="shared" si="15"/>
        <v>-2.1291735243289533E-4</v>
      </c>
      <c r="I232" s="24">
        <f t="shared" si="16"/>
        <v>-212.91735243289534</v>
      </c>
    </row>
    <row r="233" spans="1:9" x14ac:dyDescent="0.2">
      <c r="A233" s="7">
        <f>Data!A215</f>
        <v>45904</v>
      </c>
      <c r="B233" s="9">
        <f>Data!F215</f>
        <v>1.4390165709555536E-2</v>
      </c>
      <c r="C233" s="9">
        <f>Data!G215</f>
        <v>1.3465208307480214E-2</v>
      </c>
      <c r="D233" s="9">
        <f>Data!H215</f>
        <v>1.1186443039021832E-2</v>
      </c>
      <c r="E233" s="9">
        <f t="shared" si="13"/>
        <v>1.3013939018685861E-2</v>
      </c>
      <c r="F233" s="24">
        <f t="shared" si="14"/>
        <v>13013.93901868586</v>
      </c>
      <c r="G233">
        <v>209</v>
      </c>
      <c r="H233" s="9">
        <f t="shared" si="15"/>
        <v>-2.0860845374096981E-4</v>
      </c>
      <c r="I233" s="24">
        <f t="shared" si="16"/>
        <v>-208.60845374096982</v>
      </c>
    </row>
    <row r="234" spans="1:9" x14ac:dyDescent="0.2">
      <c r="A234" s="7">
        <f>Data!A216</f>
        <v>45905</v>
      </c>
      <c r="B234" s="9">
        <f>Data!F216</f>
        <v>-3.1071071693079322E-2</v>
      </c>
      <c r="C234" s="9">
        <f>Data!G216</f>
        <v>-1.6209417788859648E-2</v>
      </c>
      <c r="D234" s="9">
        <f>Data!H216</f>
        <v>-1.132288932967318E-2</v>
      </c>
      <c r="E234" s="9">
        <f t="shared" si="13"/>
        <v>-1.9534459603870718E-2</v>
      </c>
      <c r="F234" s="24">
        <f t="shared" si="14"/>
        <v>-19534.459603870717</v>
      </c>
      <c r="G234">
        <v>210</v>
      </c>
      <c r="H234" s="9">
        <f t="shared" si="15"/>
        <v>-1.4290696743261366E-4</v>
      </c>
      <c r="I234" s="24">
        <f t="shared" si="16"/>
        <v>-142.90696743261367</v>
      </c>
    </row>
    <row r="235" spans="1:9" x14ac:dyDescent="0.2">
      <c r="A235" s="7">
        <f>Data!A217</f>
        <v>45908</v>
      </c>
      <c r="B235" s="9">
        <f>Data!F217</f>
        <v>-4.9936388997369185E-3</v>
      </c>
      <c r="C235" s="9">
        <f>Data!G217</f>
        <v>4.726985022555974E-3</v>
      </c>
      <c r="D235" s="9">
        <f>Data!H217</f>
        <v>-6.2286857401853135E-3</v>
      </c>
      <c r="E235" s="9">
        <f t="shared" si="13"/>
        <v>-2.1651132057887526E-3</v>
      </c>
      <c r="F235" s="24">
        <f t="shared" si="14"/>
        <v>-2165.1132057887526</v>
      </c>
      <c r="G235">
        <v>211</v>
      </c>
      <c r="H235" s="9">
        <f t="shared" si="15"/>
        <v>-6.8410871462920575E-5</v>
      </c>
      <c r="I235" s="24">
        <f t="shared" si="16"/>
        <v>-68.410871462920568</v>
      </c>
    </row>
    <row r="236" spans="1:9" x14ac:dyDescent="0.2">
      <c r="A236" s="7">
        <f>Data!A218</f>
        <v>45909</v>
      </c>
      <c r="B236" s="9">
        <f>Data!F218</f>
        <v>1.6865377582753638E-2</v>
      </c>
      <c r="C236" s="9">
        <f>Data!G218</f>
        <v>2.3052494508158272E-2</v>
      </c>
      <c r="D236" s="9">
        <f>Data!H218</f>
        <v>1.6781204874094291E-2</v>
      </c>
      <c r="E236" s="9">
        <f t="shared" si="13"/>
        <v>1.8899692321668733E-2</v>
      </c>
      <c r="F236" s="24">
        <f t="shared" si="14"/>
        <v>18899.692321668732</v>
      </c>
      <c r="G236">
        <v>212</v>
      </c>
      <c r="H236" s="9">
        <f t="shared" si="15"/>
        <v>1.1423936747197616E-4</v>
      </c>
      <c r="I236" s="24">
        <f t="shared" si="16"/>
        <v>114.23936747197617</v>
      </c>
    </row>
    <row r="237" spans="1:9" x14ac:dyDescent="0.2">
      <c r="A237" s="7">
        <f>Data!A219</f>
        <v>45910</v>
      </c>
      <c r="B237" s="9">
        <f>Data!F219</f>
        <v>9.0313991763630863E-3</v>
      </c>
      <c r="C237" s="9">
        <f>Data!G219</f>
        <v>1.2481908241302131E-2</v>
      </c>
      <c r="D237" s="9">
        <f>Data!H219</f>
        <v>-3.181497100187336E-3</v>
      </c>
      <c r="E237" s="9">
        <f t="shared" si="13"/>
        <v>6.1106034391592932E-3</v>
      </c>
      <c r="F237" s="24">
        <f t="shared" si="14"/>
        <v>6110.603439159293</v>
      </c>
      <c r="G237">
        <v>213</v>
      </c>
      <c r="H237" s="9">
        <f t="shared" si="15"/>
        <v>1.3810177539345502E-4</v>
      </c>
      <c r="I237" s="24">
        <f t="shared" si="16"/>
        <v>138.10177539345503</v>
      </c>
    </row>
    <row r="238" spans="1:9" x14ac:dyDescent="0.2">
      <c r="A238" s="7">
        <f>Data!A220</f>
        <v>45911</v>
      </c>
      <c r="B238" s="9">
        <f>Data!F220</f>
        <v>1.6703134735500003E-2</v>
      </c>
      <c r="C238" s="9">
        <f>Data!G220</f>
        <v>1.5312934016547652E-2</v>
      </c>
      <c r="D238" s="9">
        <f>Data!H220</f>
        <v>1.2367833482953783E-2</v>
      </c>
      <c r="E238" s="9">
        <f t="shared" si="13"/>
        <v>1.4794634078333811E-2</v>
      </c>
      <c r="F238" s="24">
        <f t="shared" si="14"/>
        <v>14794.634078333811</v>
      </c>
      <c r="G238">
        <v>214</v>
      </c>
      <c r="H238" s="9">
        <f t="shared" si="15"/>
        <v>1.6440244048180719E-4</v>
      </c>
      <c r="I238" s="24">
        <f t="shared" si="16"/>
        <v>164.40244048180719</v>
      </c>
    </row>
    <row r="239" spans="1:9" x14ac:dyDescent="0.2">
      <c r="A239" s="7">
        <f>Data!A221</f>
        <v>45912</v>
      </c>
      <c r="B239" s="9">
        <f>Data!F221</f>
        <v>4.4182275002542237E-3</v>
      </c>
      <c r="C239" s="9">
        <f>Data!G221</f>
        <v>-5.7529519496091197E-4</v>
      </c>
      <c r="D239" s="9">
        <f>Data!H221</f>
        <v>-3.3497249838478904E-3</v>
      </c>
      <c r="E239" s="9">
        <f t="shared" si="13"/>
        <v>1.6440244048180719E-4</v>
      </c>
      <c r="F239" s="24">
        <f t="shared" si="14"/>
        <v>164.40244048180719</v>
      </c>
      <c r="G239">
        <v>215</v>
      </c>
      <c r="H239" s="9">
        <f t="shared" si="15"/>
        <v>2.756353690120208E-4</v>
      </c>
      <c r="I239" s="24">
        <f t="shared" si="16"/>
        <v>275.63536901202082</v>
      </c>
    </row>
    <row r="240" spans="1:9" x14ac:dyDescent="0.2">
      <c r="A240" s="7">
        <f>Data!A222</f>
        <v>45915</v>
      </c>
      <c r="B240" s="9">
        <f>Data!F222</f>
        <v>6.4839213700542686E-3</v>
      </c>
      <c r="C240" s="9">
        <f>Data!G222</f>
        <v>1.5986832271175366E-3</v>
      </c>
      <c r="D240" s="9">
        <f>Data!H222</f>
        <v>1.9765053136877597E-4</v>
      </c>
      <c r="E240" s="9">
        <f t="shared" si="13"/>
        <v>2.76008504284686E-3</v>
      </c>
      <c r="F240" s="24">
        <f t="shared" si="14"/>
        <v>2760.0850428468598</v>
      </c>
      <c r="G240">
        <v>216</v>
      </c>
      <c r="H240" s="9">
        <f t="shared" si="15"/>
        <v>3.1302164439857749E-4</v>
      </c>
      <c r="I240" s="24">
        <f t="shared" si="16"/>
        <v>313.02164439857751</v>
      </c>
    </row>
    <row r="241" spans="1:9" x14ac:dyDescent="0.2">
      <c r="A241" s="7">
        <f>Data!A223</f>
        <v>45916</v>
      </c>
      <c r="B241" s="9">
        <f>Data!F223</f>
        <v>9.388099880152101E-4</v>
      </c>
      <c r="C241" s="9">
        <f>Data!G223</f>
        <v>-5.2989561851123357E-3</v>
      </c>
      <c r="D241" s="9">
        <f>Data!H223</f>
        <v>1.3836653709227154E-3</v>
      </c>
      <c r="E241" s="9">
        <f t="shared" si="13"/>
        <v>-9.9216027539147001E-4</v>
      </c>
      <c r="F241" s="24">
        <f t="shared" si="14"/>
        <v>-992.16027539147001</v>
      </c>
      <c r="G241">
        <v>217</v>
      </c>
      <c r="H241" s="9">
        <f t="shared" si="15"/>
        <v>3.708348786289154E-4</v>
      </c>
      <c r="I241" s="24">
        <f t="shared" si="16"/>
        <v>370.83487862891542</v>
      </c>
    </row>
    <row r="242" spans="1:9" x14ac:dyDescent="0.2">
      <c r="A242" s="7">
        <f>Data!A224</f>
        <v>45917</v>
      </c>
      <c r="B242" s="9">
        <f>Data!F224</f>
        <v>8.2796182208617619E-3</v>
      </c>
      <c r="C242" s="9">
        <f>Data!G224</f>
        <v>1.0268954863573487E-2</v>
      </c>
      <c r="D242" s="9">
        <f>Data!H224</f>
        <v>1.4607273082154482E-2</v>
      </c>
      <c r="E242" s="9">
        <f t="shared" si="13"/>
        <v>1.1051948722196576E-2</v>
      </c>
      <c r="F242" s="24">
        <f t="shared" si="14"/>
        <v>11051.948722196576</v>
      </c>
      <c r="G242">
        <v>218</v>
      </c>
      <c r="H242" s="9">
        <f t="shared" si="15"/>
        <v>3.9561822645395317E-4</v>
      </c>
      <c r="I242" s="24">
        <f t="shared" si="16"/>
        <v>395.61822645395318</v>
      </c>
    </row>
    <row r="243" spans="1:9" x14ac:dyDescent="0.2">
      <c r="A243" s="7">
        <f>Data!A225</f>
        <v>45918</v>
      </c>
      <c r="B243" s="9">
        <f>Data!F225</f>
        <v>4.74758930906094E-3</v>
      </c>
      <c r="C243" s="9">
        <f>Data!G225</f>
        <v>1.162573362116337E-2</v>
      </c>
      <c r="D243" s="9">
        <f>Data!H225</f>
        <v>1.4202247831460735E-2</v>
      </c>
      <c r="E243" s="9">
        <f t="shared" si="13"/>
        <v>1.0191856920561682E-2</v>
      </c>
      <c r="F243" s="24">
        <f t="shared" si="14"/>
        <v>10191.856920561682</v>
      </c>
      <c r="G243">
        <v>219</v>
      </c>
      <c r="H243" s="9">
        <f t="shared" si="15"/>
        <v>4.7519980930288408E-4</v>
      </c>
      <c r="I243" s="24">
        <f t="shared" si="16"/>
        <v>475.19980930288409</v>
      </c>
    </row>
    <row r="244" spans="1:9" x14ac:dyDescent="0.2">
      <c r="A244" s="7">
        <f>Data!A226</f>
        <v>45919</v>
      </c>
      <c r="B244" s="9">
        <f>Data!F226</f>
        <v>4.9482819319255356E-3</v>
      </c>
      <c r="C244" s="9">
        <f>Data!G226</f>
        <v>4.2074938466538647E-3</v>
      </c>
      <c r="D244" s="9">
        <f>Data!H226</f>
        <v>2.3020321139533007E-3</v>
      </c>
      <c r="E244" s="9">
        <f t="shared" si="13"/>
        <v>3.8192692975109002E-3</v>
      </c>
      <c r="F244" s="24">
        <f t="shared" si="14"/>
        <v>3819.2692975109003</v>
      </c>
      <c r="G244">
        <v>220</v>
      </c>
      <c r="H244" s="9">
        <f t="shared" si="15"/>
        <v>4.8961401367320079E-4</v>
      </c>
      <c r="I244" s="24">
        <f t="shared" si="16"/>
        <v>489.61401367320082</v>
      </c>
    </row>
    <row r="245" spans="1:9" x14ac:dyDescent="0.2">
      <c r="A245" s="7">
        <f>Data!A227</f>
        <v>45922</v>
      </c>
      <c r="B245" s="9">
        <f>Data!F227</f>
        <v>-7.4337364375816062E-3</v>
      </c>
      <c r="C245" s="9">
        <f>Data!G227</f>
        <v>5.0028810476350216E-3</v>
      </c>
      <c r="D245" s="9">
        <f>Data!H227</f>
        <v>-6.3158621547407812E-3</v>
      </c>
      <c r="E245" s="9">
        <f t="shared" si="13"/>
        <v>-2.9155725148957883E-3</v>
      </c>
      <c r="F245" s="24">
        <f t="shared" si="14"/>
        <v>-2915.5725148957881</v>
      </c>
      <c r="G245">
        <v>221</v>
      </c>
      <c r="H245" s="9">
        <f t="shared" si="15"/>
        <v>5.0112273530781659E-4</v>
      </c>
      <c r="I245" s="24">
        <f t="shared" si="16"/>
        <v>501.12273530781658</v>
      </c>
    </row>
    <row r="246" spans="1:9" x14ac:dyDescent="0.2">
      <c r="A246" s="7">
        <f>Data!A228</f>
        <v>45923</v>
      </c>
      <c r="B246" s="9">
        <f>Data!F228</f>
        <v>9.6008595455376877E-4</v>
      </c>
      <c r="C246" s="9">
        <f>Data!G228</f>
        <v>3.1104417843308418E-4</v>
      </c>
      <c r="D246" s="9">
        <f>Data!H228</f>
        <v>-4.2373622204441297E-3</v>
      </c>
      <c r="E246" s="9">
        <f t="shared" si="13"/>
        <v>-9.8874402915242543E-4</v>
      </c>
      <c r="F246" s="24">
        <f t="shared" si="14"/>
        <v>-988.74402915242547</v>
      </c>
      <c r="G246">
        <v>222</v>
      </c>
      <c r="H246" s="9">
        <f t="shared" si="15"/>
        <v>5.1732729679343503E-4</v>
      </c>
      <c r="I246" s="24">
        <f t="shared" si="16"/>
        <v>517.32729679343504</v>
      </c>
    </row>
    <row r="247" spans="1:9" x14ac:dyDescent="0.2">
      <c r="A247" s="7">
        <f>Data!A229</f>
        <v>45924</v>
      </c>
      <c r="B247" s="9">
        <f>Data!F229</f>
        <v>2.1744872884394972E-3</v>
      </c>
      <c r="C247" s="9">
        <f>Data!G229</f>
        <v>-1.7914831646950957E-2</v>
      </c>
      <c r="D247" s="9">
        <f>Data!H229</f>
        <v>0</v>
      </c>
      <c r="E247" s="9">
        <f t="shared" si="13"/>
        <v>-5.246781452837153E-3</v>
      </c>
      <c r="F247" s="24">
        <f t="shared" si="14"/>
        <v>-5246.7814528371528</v>
      </c>
      <c r="G247">
        <v>223</v>
      </c>
      <c r="H247" s="9">
        <f t="shared" si="15"/>
        <v>6.2344365122601886E-4</v>
      </c>
      <c r="I247" s="24">
        <f t="shared" si="16"/>
        <v>623.4436512260188</v>
      </c>
    </row>
    <row r="248" spans="1:9" x14ac:dyDescent="0.2">
      <c r="A248" s="7">
        <f>Data!A230</f>
        <v>45925</v>
      </c>
      <c r="B248" s="9">
        <f>Data!F230</f>
        <v>9.5738308906412328E-5</v>
      </c>
      <c r="C248" s="9">
        <f>Data!G230</f>
        <v>6.7772912910701866E-3</v>
      </c>
      <c r="D248" s="9">
        <f>Data!H230</f>
        <v>2.9013603786349762E-3</v>
      </c>
      <c r="E248" s="9">
        <f t="shared" si="13"/>
        <v>3.2581299928705247E-3</v>
      </c>
      <c r="F248" s="24">
        <f t="shared" si="14"/>
        <v>3258.1299928705248</v>
      </c>
      <c r="G248">
        <v>224</v>
      </c>
      <c r="H248" s="9">
        <f t="shared" si="15"/>
        <v>7.5080091775843905E-4</v>
      </c>
      <c r="I248" s="24">
        <f t="shared" si="16"/>
        <v>750.80091775843903</v>
      </c>
    </row>
    <row r="249" spans="1:9" x14ac:dyDescent="0.2">
      <c r="A249" s="7">
        <f>Data!A231</f>
        <v>45926</v>
      </c>
      <c r="B249" s="9">
        <f>Data!F231</f>
        <v>8.3265408852191136E-3</v>
      </c>
      <c r="C249" s="9">
        <f>Data!G231</f>
        <v>7.297826712222788E-3</v>
      </c>
      <c r="D249" s="9">
        <f>Data!H231</f>
        <v>6.943165498276338E-3</v>
      </c>
      <c r="E249" s="9">
        <f t="shared" si="13"/>
        <v>7.5225110319060793E-3</v>
      </c>
      <c r="F249" s="24">
        <f t="shared" si="14"/>
        <v>7522.5110319060796</v>
      </c>
      <c r="G249">
        <v>225</v>
      </c>
      <c r="H249" s="9">
        <f t="shared" si="15"/>
        <v>7.6512850380154119E-4</v>
      </c>
      <c r="I249" s="24">
        <f t="shared" si="16"/>
        <v>765.12850380154123</v>
      </c>
    </row>
    <row r="250" spans="1:9" x14ac:dyDescent="0.2">
      <c r="A250" s="7">
        <f>Data!A232</f>
        <v>45929</v>
      </c>
      <c r="B250" s="9">
        <f>Data!F232</f>
        <v>-1.1705142360975973E-3</v>
      </c>
      <c r="C250" s="9">
        <f>Data!G232</f>
        <v>6.5580730849443825E-3</v>
      </c>
      <c r="D250" s="9">
        <f>Data!H232</f>
        <v>4.0221221193883494E-3</v>
      </c>
      <c r="E250" s="9">
        <f t="shared" si="13"/>
        <v>3.1365603227450443E-3</v>
      </c>
      <c r="F250" s="24">
        <f t="shared" si="14"/>
        <v>3136.5603227450442</v>
      </c>
      <c r="G250">
        <v>226</v>
      </c>
      <c r="H250" s="9">
        <f t="shared" si="15"/>
        <v>7.6730574556323661E-4</v>
      </c>
      <c r="I250" s="24">
        <f t="shared" si="16"/>
        <v>767.30574556323666</v>
      </c>
    </row>
    <row r="251" spans="1:9" x14ac:dyDescent="0.2">
      <c r="A251" s="7">
        <f>Data!A233</f>
        <v>45930</v>
      </c>
      <c r="B251" s="9">
        <f>Data!F233</f>
        <v>-8.2376572023712402E-4</v>
      </c>
      <c r="C251" s="9">
        <f>Data!G233</f>
        <v>-1.365104127547645E-2</v>
      </c>
      <c r="D251" s="9">
        <f>Data!H233</f>
        <v>-1.5833548002918807E-2</v>
      </c>
      <c r="E251" s="9">
        <f t="shared" si="13"/>
        <v>-1.0102784999544126E-2</v>
      </c>
      <c r="F251" s="24">
        <f t="shared" si="14"/>
        <v>-10102.784999544127</v>
      </c>
      <c r="G251">
        <v>227</v>
      </c>
      <c r="H251" s="9">
        <f t="shared" si="15"/>
        <v>8.4121640730690662E-4</v>
      </c>
      <c r="I251" s="24">
        <f t="shared" si="16"/>
        <v>841.2164073069066</v>
      </c>
    </row>
    <row r="252" spans="1:9" x14ac:dyDescent="0.2">
      <c r="A252" s="7">
        <f>Data!A234</f>
        <v>45931</v>
      </c>
      <c r="B252" s="9">
        <f>Data!F234</f>
        <v>-1.4963674384309678E-2</v>
      </c>
      <c r="C252" s="9">
        <f>Data!G234</f>
        <v>-1.3022195213224785E-2</v>
      </c>
      <c r="D252" s="9">
        <f>Data!H234</f>
        <v>-1.7639059613650643E-2</v>
      </c>
      <c r="E252" s="9">
        <f t="shared" si="13"/>
        <v>-1.5208309737061701E-2</v>
      </c>
      <c r="F252" s="24">
        <f t="shared" si="14"/>
        <v>-15208.309737061702</v>
      </c>
      <c r="G252">
        <v>228</v>
      </c>
      <c r="H252" s="9">
        <f t="shared" si="15"/>
        <v>8.5439357826585139E-4</v>
      </c>
      <c r="I252" s="24">
        <f t="shared" si="16"/>
        <v>854.39357826585137</v>
      </c>
    </row>
    <row r="253" spans="1:9" x14ac:dyDescent="0.2">
      <c r="A253" s="7">
        <f>Data!A235</f>
        <v>45932</v>
      </c>
      <c r="B253" s="9">
        <f>Data!F235</f>
        <v>-1.0170179337710028E-2</v>
      </c>
      <c r="C253" s="9">
        <f>Data!G235</f>
        <v>-1.0134520864298446E-2</v>
      </c>
      <c r="D253" s="9">
        <f>Data!H235</f>
        <v>-3.946363890958704E-3</v>
      </c>
      <c r="E253" s="9">
        <f t="shared" si="13"/>
        <v>-8.0836880309890589E-3</v>
      </c>
      <c r="F253" s="24">
        <f t="shared" si="14"/>
        <v>-8083.6880309890585</v>
      </c>
      <c r="G253">
        <v>229</v>
      </c>
      <c r="H253" s="9">
        <f t="shared" si="15"/>
        <v>8.9312390296373634E-4</v>
      </c>
      <c r="I253" s="24">
        <f t="shared" si="16"/>
        <v>893.12390296373633</v>
      </c>
    </row>
    <row r="254" spans="1:9" x14ac:dyDescent="0.2">
      <c r="A254" s="7">
        <f>Data!A236</f>
        <v>45933</v>
      </c>
      <c r="B254" s="9">
        <f>Data!F236</f>
        <v>8.0635940750439783E-3</v>
      </c>
      <c r="C254" s="9">
        <f>Data!G236</f>
        <v>1.474570848154011E-2</v>
      </c>
      <c r="D254" s="9">
        <f>Data!H236</f>
        <v>3.1695995058051984E-3</v>
      </c>
      <c r="E254" s="9">
        <f t="shared" si="13"/>
        <v>8.6596340207964282E-3</v>
      </c>
      <c r="F254" s="24">
        <f t="shared" si="14"/>
        <v>8659.6340207964276</v>
      </c>
      <c r="G254">
        <v>230</v>
      </c>
      <c r="H254" s="9">
        <f t="shared" si="15"/>
        <v>9.462512317635432E-4</v>
      </c>
      <c r="I254" s="24">
        <f t="shared" si="16"/>
        <v>946.25123176354316</v>
      </c>
    </row>
    <row r="255" spans="1:9" x14ac:dyDescent="0.2">
      <c r="A255" s="7">
        <f>Data!A237</f>
        <v>45936</v>
      </c>
      <c r="B255" s="9">
        <f>Data!F237</f>
        <v>2.106791344784531E-3</v>
      </c>
      <c r="C255" s="9">
        <f>Data!G237</f>
        <v>3.1727204421543309E-3</v>
      </c>
      <c r="D255" s="9">
        <f>Data!H237</f>
        <v>-4.9367936845229332E-3</v>
      </c>
      <c r="E255" s="9">
        <f t="shared" si="13"/>
        <v>1.1423936747197616E-4</v>
      </c>
      <c r="F255" s="24">
        <f t="shared" si="14"/>
        <v>114.23936747197617</v>
      </c>
      <c r="G255">
        <v>231</v>
      </c>
      <c r="H255" s="9">
        <f t="shared" si="15"/>
        <v>1.1678397087179215E-3</v>
      </c>
      <c r="I255" s="24">
        <f t="shared" si="16"/>
        <v>1167.8397087179214</v>
      </c>
    </row>
    <row r="256" spans="1:9" x14ac:dyDescent="0.2">
      <c r="A256" s="7">
        <f>Data!A238</f>
        <v>45937</v>
      </c>
      <c r="B256" s="9">
        <f>Data!F238</f>
        <v>-4.8191246237840879E-3</v>
      </c>
      <c r="C256" s="9">
        <f>Data!G238</f>
        <v>-1.341005928236505E-2</v>
      </c>
      <c r="D256" s="9">
        <f>Data!H238</f>
        <v>-1.9845764667331123E-3</v>
      </c>
      <c r="E256" s="9">
        <f t="shared" si="13"/>
        <v>-6.7379201242940825E-3</v>
      </c>
      <c r="F256" s="24">
        <f t="shared" si="14"/>
        <v>-6737.9201242940826</v>
      </c>
      <c r="G256">
        <v>232</v>
      </c>
      <c r="H256" s="9">
        <f t="shared" si="15"/>
        <v>1.201955779347526E-3</v>
      </c>
      <c r="I256" s="24">
        <f t="shared" si="16"/>
        <v>1201.955779347526</v>
      </c>
    </row>
    <row r="257" spans="1:9" x14ac:dyDescent="0.2">
      <c r="A257" s="7">
        <f>Data!A239</f>
        <v>45938</v>
      </c>
      <c r="B257" s="9">
        <f>Data!F239</f>
        <v>-1.1895221844280046E-2</v>
      </c>
      <c r="C257" s="9">
        <f>Data!G239</f>
        <v>-2.0518248850402987E-3</v>
      </c>
      <c r="D257" s="9">
        <f>Data!H239</f>
        <v>-8.9480429070984968E-3</v>
      </c>
      <c r="E257" s="9">
        <f t="shared" si="13"/>
        <v>-7.6316965454729466E-3</v>
      </c>
      <c r="F257" s="24">
        <f t="shared" si="14"/>
        <v>-7631.696545472947</v>
      </c>
      <c r="G257">
        <v>233</v>
      </c>
      <c r="H257" s="9">
        <f t="shared" si="15"/>
        <v>1.2555256070794216E-3</v>
      </c>
      <c r="I257" s="24">
        <f t="shared" si="16"/>
        <v>1255.5256070794217</v>
      </c>
    </row>
    <row r="258" spans="1:9" x14ac:dyDescent="0.2">
      <c r="A258" s="7">
        <f>Data!A240</f>
        <v>45939</v>
      </c>
      <c r="B258" s="9">
        <f>Data!F240</f>
        <v>4.9338028003300671E-3</v>
      </c>
      <c r="C258" s="9">
        <f>Data!G240</f>
        <v>3.9834834666725438E-3</v>
      </c>
      <c r="D258" s="9">
        <f>Data!H240</f>
        <v>-1.003238441808163E-3</v>
      </c>
      <c r="E258" s="9">
        <f t="shared" si="13"/>
        <v>2.6380159417314824E-3</v>
      </c>
      <c r="F258" s="24">
        <f t="shared" si="14"/>
        <v>2638.0159417314821</v>
      </c>
      <c r="G258">
        <v>234</v>
      </c>
      <c r="H258" s="9">
        <f t="shared" si="15"/>
        <v>1.2620316886036893E-3</v>
      </c>
      <c r="I258" s="24">
        <f t="shared" si="16"/>
        <v>1262.0316886036894</v>
      </c>
    </row>
    <row r="259" spans="1:9" x14ac:dyDescent="0.2">
      <c r="A259" s="7">
        <f>Data!A241</f>
        <v>45940</v>
      </c>
      <c r="B259" s="9">
        <f>Data!F241</f>
        <v>-1.5186671239873606E-2</v>
      </c>
      <c r="C259" s="9">
        <f>Data!G241</f>
        <v>-2.8220416971411755E-2</v>
      </c>
      <c r="D259" s="9">
        <f>Data!H241</f>
        <v>-2.289616578994047E-2</v>
      </c>
      <c r="E259" s="9">
        <f t="shared" si="13"/>
        <v>-2.2101084667075277E-2</v>
      </c>
      <c r="F259" s="24">
        <f t="shared" si="14"/>
        <v>-22101.084667075276</v>
      </c>
      <c r="G259">
        <v>235</v>
      </c>
      <c r="H259" s="9">
        <f t="shared" si="15"/>
        <v>1.2649084087132945E-3</v>
      </c>
      <c r="I259" s="24">
        <f t="shared" si="16"/>
        <v>1264.9084087132944</v>
      </c>
    </row>
    <row r="260" spans="1:9" x14ac:dyDescent="0.2">
      <c r="A260" s="7">
        <f>Data!A242</f>
        <v>45943</v>
      </c>
      <c r="B260" s="9">
        <f>Data!F242</f>
        <v>2.3530229057239227E-2</v>
      </c>
      <c r="C260" s="9">
        <f>Data!G242</f>
        <v>2.1533099626033669E-2</v>
      </c>
      <c r="D260" s="9">
        <f>Data!H242</f>
        <v>4.3166040301811925E-3</v>
      </c>
      <c r="E260" s="9">
        <f t="shared" si="13"/>
        <v>1.6459977571151363E-2</v>
      </c>
      <c r="F260" s="24">
        <f t="shared" si="14"/>
        <v>16459.977571151361</v>
      </c>
      <c r="G260">
        <v>236</v>
      </c>
      <c r="H260" s="9">
        <f t="shared" si="15"/>
        <v>1.2705521736636378E-3</v>
      </c>
      <c r="I260" s="24">
        <f t="shared" si="16"/>
        <v>1270.5521736636379</v>
      </c>
    </row>
    <row r="261" spans="1:9" x14ac:dyDescent="0.2">
      <c r="A261" s="7">
        <f>Data!A243</f>
        <v>45944</v>
      </c>
      <c r="B261" s="9">
        <f>Data!F243</f>
        <v>-1.9125283194724396E-2</v>
      </c>
      <c r="C261" s="9">
        <f>Data!G243</f>
        <v>1.3535986190962301E-3</v>
      </c>
      <c r="D261" s="9">
        <f>Data!H243</f>
        <v>2.5173923073163129E-2</v>
      </c>
      <c r="E261" s="9">
        <f t="shared" si="13"/>
        <v>2.4674128325116538E-3</v>
      </c>
      <c r="F261" s="24">
        <f t="shared" si="14"/>
        <v>2467.412832511654</v>
      </c>
      <c r="G261">
        <v>237</v>
      </c>
      <c r="H261" s="9">
        <f t="shared" si="15"/>
        <v>1.3279837126120384E-3</v>
      </c>
      <c r="I261" s="24">
        <f t="shared" si="16"/>
        <v>1327.9837126120385</v>
      </c>
    </row>
    <row r="262" spans="1:9" x14ac:dyDescent="0.2">
      <c r="A262" s="7">
        <f>Data!A244</f>
        <v>45945</v>
      </c>
      <c r="B262" s="9">
        <f>Data!F244</f>
        <v>1.1950554372767597E-2</v>
      </c>
      <c r="C262" s="9">
        <f>Data!G244</f>
        <v>4.7058131518874058E-2</v>
      </c>
      <c r="D262" s="9">
        <f>Data!H244</f>
        <v>4.372126993312464E-2</v>
      </c>
      <c r="E262" s="9">
        <f t="shared" si="13"/>
        <v>3.4243318608255427E-2</v>
      </c>
      <c r="F262" s="24">
        <f t="shared" si="14"/>
        <v>34243.318608255424</v>
      </c>
      <c r="G262">
        <v>238</v>
      </c>
      <c r="H262" s="9">
        <f t="shared" si="15"/>
        <v>1.3401966910156677E-3</v>
      </c>
      <c r="I262" s="24">
        <f t="shared" si="16"/>
        <v>1340.1966910156677</v>
      </c>
    </row>
    <row r="263" spans="1:9" x14ac:dyDescent="0.2">
      <c r="A263" s="7">
        <f>Data!A245</f>
        <v>45946</v>
      </c>
      <c r="B263" s="9">
        <f>Data!F245</f>
        <v>-2.3389800982419606E-2</v>
      </c>
      <c r="C263" s="9">
        <f>Data!G245</f>
        <v>-1.6169602155663987E-2</v>
      </c>
      <c r="D263" s="9">
        <f>Data!H245</f>
        <v>-3.5195183969896737E-2</v>
      </c>
      <c r="E263" s="9">
        <f t="shared" si="13"/>
        <v>-2.4918195702660108E-2</v>
      </c>
      <c r="F263" s="24">
        <f t="shared" si="14"/>
        <v>-24918.195702660109</v>
      </c>
      <c r="G263">
        <v>239</v>
      </c>
      <c r="H263" s="9">
        <f t="shared" si="15"/>
        <v>1.3410078714674036E-3</v>
      </c>
      <c r="I263" s="24">
        <f t="shared" si="16"/>
        <v>1341.0078714674037</v>
      </c>
    </row>
    <row r="264" spans="1:9" x14ac:dyDescent="0.2">
      <c r="A264" s="7">
        <f>Data!A246</f>
        <v>45947</v>
      </c>
      <c r="B264" s="9">
        <f>Data!F246</f>
        <v>-3.2825542012161479E-3</v>
      </c>
      <c r="C264" s="9">
        <f>Data!G246</f>
        <v>-8.4365632547493963E-3</v>
      </c>
      <c r="D264" s="9">
        <f>Data!H246</f>
        <v>1.6653517756898495E-2</v>
      </c>
      <c r="E264" s="9">
        <f t="shared" si="13"/>
        <v>1.6448001003109836E-3</v>
      </c>
      <c r="F264" s="24">
        <f t="shared" si="14"/>
        <v>1644.8001003109835</v>
      </c>
      <c r="G264">
        <v>240</v>
      </c>
      <c r="H264" s="9">
        <f t="shared" si="15"/>
        <v>1.4189335136487087E-3</v>
      </c>
      <c r="I264" s="24">
        <f t="shared" si="16"/>
        <v>1418.9335136487086</v>
      </c>
    </row>
    <row r="265" spans="1:9" x14ac:dyDescent="0.2">
      <c r="A265" s="7">
        <f>Data!A247</f>
        <v>45950</v>
      </c>
      <c r="B265" s="9">
        <f>Data!F247</f>
        <v>1.6131058881872162E-2</v>
      </c>
      <c r="C265" s="9">
        <f>Data!G247</f>
        <v>2.079799939623328E-2</v>
      </c>
      <c r="D265" s="9">
        <f>Data!H247</f>
        <v>1.4820569237010917E-2</v>
      </c>
      <c r="E265" s="9">
        <f t="shared" si="13"/>
        <v>1.724987583837212E-2</v>
      </c>
      <c r="F265" s="24">
        <f t="shared" si="14"/>
        <v>17249.875838372118</v>
      </c>
      <c r="G265">
        <v>241</v>
      </c>
      <c r="H265" s="9">
        <f t="shared" si="15"/>
        <v>1.5425550531845689E-3</v>
      </c>
      <c r="I265" s="24">
        <f t="shared" si="16"/>
        <v>1542.5550531845688</v>
      </c>
    </row>
    <row r="266" spans="1:9" x14ac:dyDescent="0.2">
      <c r="A266" s="7">
        <f>Data!A248</f>
        <v>45951</v>
      </c>
      <c r="B266" s="9">
        <f>Data!F248</f>
        <v>-1.7429525610623386E-2</v>
      </c>
      <c r="C266" s="9">
        <f>Data!G248</f>
        <v>-1.6916866705535827E-2</v>
      </c>
      <c r="D266" s="9">
        <f>Data!H248</f>
        <v>-9.9922506509761977E-3</v>
      </c>
      <c r="E266" s="9">
        <f t="shared" si="13"/>
        <v>-1.4779547655711803E-2</v>
      </c>
      <c r="F266" s="24">
        <f t="shared" si="14"/>
        <v>-14779.547655711804</v>
      </c>
      <c r="G266">
        <v>242</v>
      </c>
      <c r="H266" s="9">
        <f t="shared" si="15"/>
        <v>1.5599830006628086E-3</v>
      </c>
      <c r="I266" s="24">
        <f t="shared" si="16"/>
        <v>1559.9830006628085</v>
      </c>
    </row>
    <row r="267" spans="1:9" x14ac:dyDescent="0.2">
      <c r="A267" s="7">
        <f>Data!A249</f>
        <v>45952</v>
      </c>
      <c r="B267" s="9">
        <f>Data!F249</f>
        <v>-1.0030475046154397E-2</v>
      </c>
      <c r="C267" s="9">
        <f>Data!G249</f>
        <v>-6.9710589932098221E-3</v>
      </c>
      <c r="D267" s="9">
        <f>Data!H249</f>
        <v>-8.1522820022287279E-3</v>
      </c>
      <c r="E267" s="9">
        <f t="shared" si="13"/>
        <v>-8.3846053471976489E-3</v>
      </c>
      <c r="F267" s="24">
        <f t="shared" si="14"/>
        <v>-8384.6053471976484</v>
      </c>
      <c r="G267">
        <v>243</v>
      </c>
      <c r="H267" s="9">
        <f t="shared" si="15"/>
        <v>1.5823735173354778E-3</v>
      </c>
      <c r="I267" s="24">
        <f t="shared" si="16"/>
        <v>1582.3735173354778</v>
      </c>
    </row>
    <row r="268" spans="1:9" x14ac:dyDescent="0.2">
      <c r="A268" s="7">
        <f>Data!A250</f>
        <v>45953</v>
      </c>
      <c r="B268" s="9">
        <f>Data!F250</f>
        <v>1.4619327950877725E-3</v>
      </c>
      <c r="C268" s="9">
        <f>Data!G250</f>
        <v>7.525877931385816E-3</v>
      </c>
      <c r="D268" s="9">
        <f>Data!H250</f>
        <v>1.2915925903504766E-2</v>
      </c>
      <c r="E268" s="9">
        <f t="shared" si="13"/>
        <v>7.3012455433261181E-3</v>
      </c>
      <c r="F268" s="24">
        <f t="shared" si="14"/>
        <v>7301.2455433261184</v>
      </c>
      <c r="G268">
        <v>244</v>
      </c>
      <c r="H268" s="9">
        <f t="shared" si="15"/>
        <v>1.5854324825763284E-3</v>
      </c>
      <c r="I268" s="24">
        <f t="shared" si="16"/>
        <v>1585.4324825763283</v>
      </c>
    </row>
    <row r="269" spans="1:9" x14ac:dyDescent="0.2">
      <c r="A269" s="7">
        <f>Data!A251</f>
        <v>45954</v>
      </c>
      <c r="B269" s="9">
        <f>Data!F251</f>
        <v>2.0031229954566188E-2</v>
      </c>
      <c r="C269" s="9">
        <f>Data!G251</f>
        <v>2.856066428620041E-2</v>
      </c>
      <c r="D269" s="9">
        <f>Data!H251</f>
        <v>1.5649153660078685E-2</v>
      </c>
      <c r="E269" s="9">
        <f t="shared" si="13"/>
        <v>2.1413682633615091E-2</v>
      </c>
      <c r="F269" s="24">
        <f t="shared" si="14"/>
        <v>21413.682633615092</v>
      </c>
      <c r="G269">
        <v>245</v>
      </c>
      <c r="H269" s="9">
        <f t="shared" si="15"/>
        <v>1.6448001003109836E-3</v>
      </c>
      <c r="I269" s="24">
        <f t="shared" si="16"/>
        <v>1644.8001003109835</v>
      </c>
    </row>
    <row r="270" spans="1:9" x14ac:dyDescent="0.2">
      <c r="A270" s="7">
        <f>Data!A252</f>
        <v>45957</v>
      </c>
      <c r="B270" s="9">
        <f>Data!F252</f>
        <v>1.2348542136532137E-2</v>
      </c>
      <c r="C270" s="9">
        <f>Data!G252</f>
        <v>1.3182171683836064E-2</v>
      </c>
      <c r="D270" s="9">
        <f>Data!H252</f>
        <v>8.5599595887970725E-3</v>
      </c>
      <c r="E270" s="9">
        <f t="shared" si="13"/>
        <v>1.1363557803055091E-2</v>
      </c>
      <c r="F270" s="24">
        <f t="shared" si="14"/>
        <v>11363.557803055091</v>
      </c>
      <c r="G270">
        <v>246</v>
      </c>
      <c r="H270" s="9">
        <f t="shared" si="15"/>
        <v>1.7033175126976625E-3</v>
      </c>
      <c r="I270" s="24">
        <f t="shared" si="16"/>
        <v>1703.3175126976626</v>
      </c>
    </row>
    <row r="271" spans="1:9" x14ac:dyDescent="0.2">
      <c r="A271" s="7">
        <f>Data!A253</f>
        <v>45958</v>
      </c>
      <c r="B271" s="9">
        <f>Data!F253</f>
        <v>3.9782926354337E-3</v>
      </c>
      <c r="C271" s="9">
        <f>Data!G253</f>
        <v>-4.8789040192206423E-3</v>
      </c>
      <c r="D271" s="9">
        <f>Data!H253</f>
        <v>-2.8290538688596767E-3</v>
      </c>
      <c r="E271" s="9">
        <f t="shared" si="13"/>
        <v>-1.2432217508822061E-3</v>
      </c>
      <c r="F271" s="24">
        <f t="shared" si="14"/>
        <v>-1243.2217508822062</v>
      </c>
      <c r="G271">
        <v>247</v>
      </c>
      <c r="H271" s="9">
        <f t="shared" si="15"/>
        <v>1.7226179362090179E-3</v>
      </c>
      <c r="I271" s="24">
        <f t="shared" si="16"/>
        <v>1722.6179362090179</v>
      </c>
    </row>
    <row r="272" spans="1:9" x14ac:dyDescent="0.2">
      <c r="A272" s="7">
        <f>Data!A254</f>
        <v>45959</v>
      </c>
      <c r="B272" s="9">
        <f>Data!F254</f>
        <v>4.9129241993761674E-4</v>
      </c>
      <c r="C272" s="9">
        <f>Data!G254</f>
        <v>-7.1424648093846299E-3</v>
      </c>
      <c r="D272" s="9">
        <f>Data!H254</f>
        <v>-5.4851443852711457E-3</v>
      </c>
      <c r="E272" s="9">
        <f t="shared" si="13"/>
        <v>-4.0454389249060529E-3</v>
      </c>
      <c r="F272" s="24">
        <f t="shared" si="14"/>
        <v>-4045.4389249060528</v>
      </c>
      <c r="G272">
        <v>248</v>
      </c>
      <c r="H272" s="9">
        <f t="shared" si="15"/>
        <v>1.999520785092912E-3</v>
      </c>
      <c r="I272" s="24">
        <f t="shared" si="16"/>
        <v>1999.5207850929119</v>
      </c>
    </row>
    <row r="273" spans="1:9" x14ac:dyDescent="0.2">
      <c r="A273" s="7">
        <f>Data!A255</f>
        <v>45960</v>
      </c>
      <c r="B273" s="9">
        <f>Data!F255</f>
        <v>1.286364691068953E-2</v>
      </c>
      <c r="C273" s="9">
        <f>Data!G255</f>
        <v>7.498499467407882E-3</v>
      </c>
      <c r="D273" s="9">
        <f>Data!H255</f>
        <v>8.5584055252521107E-3</v>
      </c>
      <c r="E273" s="9">
        <f t="shared" si="13"/>
        <v>9.6401839677831731E-3</v>
      </c>
      <c r="F273" s="24">
        <f t="shared" si="14"/>
        <v>9640.183967783174</v>
      </c>
      <c r="G273">
        <v>249</v>
      </c>
      <c r="H273" s="9">
        <f t="shared" si="15"/>
        <v>2.0429374368107212E-3</v>
      </c>
      <c r="I273" s="24">
        <f t="shared" si="16"/>
        <v>2042.9374368107212</v>
      </c>
    </row>
    <row r="274" spans="1:9" x14ac:dyDescent="0.2">
      <c r="A274" s="7">
        <f>Data!A256</f>
        <v>45961</v>
      </c>
      <c r="B274" s="9">
        <f>Data!F256</f>
        <v>5.4292610340578307E-3</v>
      </c>
      <c r="C274" s="9">
        <f>Data!G256</f>
        <v>-1.5827972238301458E-3</v>
      </c>
      <c r="D274" s="9">
        <f>Data!H256</f>
        <v>7.9200032796140629E-3</v>
      </c>
      <c r="E274" s="9">
        <f t="shared" si="13"/>
        <v>3.9221556966139159E-3</v>
      </c>
      <c r="F274" s="24">
        <f t="shared" si="14"/>
        <v>3922.155696613916</v>
      </c>
      <c r="G274">
        <v>250</v>
      </c>
      <c r="H274" s="9">
        <f t="shared" si="15"/>
        <v>2.1382345594358103E-3</v>
      </c>
      <c r="I274" s="24">
        <f t="shared" si="16"/>
        <v>2138.2345594358103</v>
      </c>
    </row>
    <row r="275" spans="1:9" x14ac:dyDescent="0.2">
      <c r="A275" s="7">
        <f>Data!A257</f>
        <v>45964</v>
      </c>
      <c r="B275" s="9">
        <f>Data!F257</f>
        <v>-5.689181377348973E-3</v>
      </c>
      <c r="C275" s="9">
        <f>Data!G257</f>
        <v>-2.1342310488277061E-3</v>
      </c>
      <c r="D275" s="9">
        <f>Data!H257</f>
        <v>2.057997719976834E-3</v>
      </c>
      <c r="E275" s="9">
        <f t="shared" si="13"/>
        <v>-1.921804902066615E-3</v>
      </c>
      <c r="F275" s="24">
        <f t="shared" si="14"/>
        <v>-1921.8049020666151</v>
      </c>
      <c r="G275">
        <v>251</v>
      </c>
      <c r="H275" s="9">
        <f t="shared" si="15"/>
        <v>2.1448347408066963E-3</v>
      </c>
      <c r="I275" s="24">
        <f t="shared" si="16"/>
        <v>2144.8347408066961</v>
      </c>
    </row>
    <row r="276" spans="1:9" x14ac:dyDescent="0.2">
      <c r="A276" s="7">
        <f>Data!A258</f>
        <v>45965</v>
      </c>
      <c r="B276" s="9">
        <f>Data!F258</f>
        <v>-3.2316974214208205E-4</v>
      </c>
      <c r="C276" s="9">
        <f>Data!G258</f>
        <v>2.1999178046405721E-3</v>
      </c>
      <c r="D276" s="9">
        <f>Data!H258</f>
        <v>-3.7337985657504014E-4</v>
      </c>
      <c r="E276" s="9">
        <f t="shared" si="13"/>
        <v>5.0112273530781659E-4</v>
      </c>
      <c r="F276" s="24">
        <f t="shared" si="14"/>
        <v>501.12273530781658</v>
      </c>
      <c r="G276">
        <v>252</v>
      </c>
      <c r="H276" s="9">
        <f t="shared" si="15"/>
        <v>2.1748976227585759E-3</v>
      </c>
      <c r="I276" s="24">
        <f t="shared" si="16"/>
        <v>2174.8976227585758</v>
      </c>
    </row>
    <row r="277" spans="1:9" x14ac:dyDescent="0.2">
      <c r="A277" s="7">
        <f>Data!A259</f>
        <v>45966</v>
      </c>
      <c r="B277" s="9">
        <f>Data!F259</f>
        <v>7.8575549606398898E-3</v>
      </c>
      <c r="C277" s="9">
        <f>Data!G259</f>
        <v>7.1336817731131319E-3</v>
      </c>
      <c r="D277" s="9">
        <f>Data!H259</f>
        <v>-2.0358585825141717E-2</v>
      </c>
      <c r="E277" s="9">
        <f t="shared" si="13"/>
        <v>-1.7891163637962313E-3</v>
      </c>
      <c r="F277" s="24">
        <f t="shared" si="14"/>
        <v>-1789.1163637962313</v>
      </c>
      <c r="G277">
        <v>253</v>
      </c>
      <c r="H277" s="9">
        <f t="shared" si="15"/>
        <v>2.3050309004698515E-3</v>
      </c>
      <c r="I277" s="24">
        <f t="shared" si="16"/>
        <v>2305.0309004698515</v>
      </c>
    </row>
    <row r="278" spans="1:9" x14ac:dyDescent="0.2">
      <c r="A278" s="7">
        <f>Data!A260</f>
        <v>45967</v>
      </c>
      <c r="B278" s="9">
        <f>Data!F260</f>
        <v>5.5827541001407521E-3</v>
      </c>
      <c r="C278" s="9">
        <f>Data!G260</f>
        <v>-1.0655007180741194E-2</v>
      </c>
      <c r="D278" s="9">
        <f>Data!H260</f>
        <v>1.6015241759175458E-2</v>
      </c>
      <c r="E278" s="9">
        <f t="shared" si="13"/>
        <v>3.6476628928583379E-3</v>
      </c>
      <c r="F278" s="24">
        <f t="shared" si="14"/>
        <v>3647.6628928583377</v>
      </c>
      <c r="G278">
        <v>254</v>
      </c>
      <c r="H278" s="9">
        <f t="shared" si="15"/>
        <v>2.4029717932897801E-3</v>
      </c>
      <c r="I278" s="24">
        <f t="shared" si="16"/>
        <v>2402.9717932897802</v>
      </c>
    </row>
    <row r="279" spans="1:9" x14ac:dyDescent="0.2">
      <c r="A279" s="7">
        <f>Data!A261</f>
        <v>45968</v>
      </c>
      <c r="B279" s="9">
        <f>Data!F261</f>
        <v>2.5205228539182389E-3</v>
      </c>
      <c r="C279" s="9">
        <f>Data!G261</f>
        <v>-6.4863386600604311E-3</v>
      </c>
      <c r="D279" s="9">
        <f>Data!H261</f>
        <v>-1.6889050249914161E-3</v>
      </c>
      <c r="E279" s="9">
        <f t="shared" si="13"/>
        <v>-1.8849069437112027E-3</v>
      </c>
      <c r="F279" s="24">
        <f t="shared" si="14"/>
        <v>-1884.9069437112028</v>
      </c>
      <c r="G279">
        <v>255</v>
      </c>
      <c r="H279" s="9">
        <f t="shared" si="15"/>
        <v>2.4128396337012394E-3</v>
      </c>
      <c r="I279" s="24">
        <f t="shared" si="16"/>
        <v>2412.8396337012396</v>
      </c>
    </row>
    <row r="280" spans="1:9" x14ac:dyDescent="0.2">
      <c r="A280" s="7">
        <f>Data!A262</f>
        <v>45971</v>
      </c>
      <c r="B280" s="9">
        <f>Data!F262</f>
        <v>8.529442365926343E-3</v>
      </c>
      <c r="C280" s="9">
        <f>Data!G262</f>
        <v>1.6568145610225793E-2</v>
      </c>
      <c r="D280" s="9">
        <f>Data!H262</f>
        <v>4.1353374648627206E-3</v>
      </c>
      <c r="E280" s="9">
        <f t="shared" si="13"/>
        <v>9.7443084803382849E-3</v>
      </c>
      <c r="F280" s="24">
        <f t="shared" si="14"/>
        <v>9744.3084803382844</v>
      </c>
      <c r="G280">
        <v>256</v>
      </c>
      <c r="H280" s="9">
        <f t="shared" si="15"/>
        <v>2.4674128325116538E-3</v>
      </c>
      <c r="I280" s="24">
        <f t="shared" si="16"/>
        <v>2467.412832511654</v>
      </c>
    </row>
    <row r="281" spans="1:9" x14ac:dyDescent="0.2">
      <c r="A281" s="7">
        <f>Data!A263</f>
        <v>45972</v>
      </c>
      <c r="B281" s="9">
        <f>Data!F263</f>
        <v>-4.0077972908546533E-3</v>
      </c>
      <c r="C281" s="9">
        <f>Data!G263</f>
        <v>8.7851595472712152E-3</v>
      </c>
      <c r="D281" s="9">
        <f>Data!H263</f>
        <v>3.9310912185865909E-3</v>
      </c>
      <c r="E281" s="9">
        <f t="shared" ref="E281:E344" si="17">B281*$B$7+C281*$B$8+D281*$B$9</f>
        <v>2.9028178250010508E-3</v>
      </c>
      <c r="F281" s="24">
        <f t="shared" ref="F281:F344" si="18">E281*$B$4</f>
        <v>2902.817825001051</v>
      </c>
      <c r="G281">
        <v>257</v>
      </c>
      <c r="H281" s="9">
        <f t="shared" ref="H281:H344" si="19">SMALL($E$25:$E$524,G281)</f>
        <v>2.5256887174794533E-3</v>
      </c>
      <c r="I281" s="24">
        <f t="shared" ref="I281:I344" si="20">H281*$B$4</f>
        <v>2525.6887174794533</v>
      </c>
    </row>
    <row r="282" spans="1:9" x14ac:dyDescent="0.2">
      <c r="A282" s="7">
        <f>Data!A264</f>
        <v>45973</v>
      </c>
      <c r="B282" s="9">
        <f>Data!F264</f>
        <v>1.5176590950595203E-2</v>
      </c>
      <c r="C282" s="9">
        <f>Data!G264</f>
        <v>2.0540686240329009E-2</v>
      </c>
      <c r="D282" s="9">
        <f>Data!H264</f>
        <v>8.9502193222537052E-3</v>
      </c>
      <c r="E282" s="9">
        <f t="shared" si="17"/>
        <v>1.4889165504392638E-2</v>
      </c>
      <c r="F282" s="24">
        <f t="shared" si="18"/>
        <v>14889.165504392638</v>
      </c>
      <c r="G282">
        <v>258</v>
      </c>
      <c r="H282" s="9">
        <f t="shared" si="19"/>
        <v>2.5438584122785914E-3</v>
      </c>
      <c r="I282" s="24">
        <f t="shared" si="20"/>
        <v>2543.8584122785915</v>
      </c>
    </row>
    <row r="283" spans="1:9" x14ac:dyDescent="0.2">
      <c r="A283" s="7">
        <f>Data!A265</f>
        <v>45974</v>
      </c>
      <c r="B283" s="9">
        <f>Data!F265</f>
        <v>-3.4112576638427927E-2</v>
      </c>
      <c r="C283" s="9">
        <f>Data!G265</f>
        <v>-2.5365014683606746E-2</v>
      </c>
      <c r="D283" s="9">
        <f>Data!H265</f>
        <v>-2.2916264057248781E-2</v>
      </c>
      <c r="E283" s="9">
        <f t="shared" si="17"/>
        <v>-2.7464618459761149E-2</v>
      </c>
      <c r="F283" s="24">
        <f t="shared" si="18"/>
        <v>-27464.61845976115</v>
      </c>
      <c r="G283">
        <v>259</v>
      </c>
      <c r="H283" s="9">
        <f t="shared" si="19"/>
        <v>2.5645686371174032E-3</v>
      </c>
      <c r="I283" s="24">
        <f t="shared" si="20"/>
        <v>2564.5686371174033</v>
      </c>
    </row>
    <row r="284" spans="1:9" x14ac:dyDescent="0.2">
      <c r="A284" s="7">
        <f>Data!A266</f>
        <v>45975</v>
      </c>
      <c r="B284" s="9">
        <f>Data!F266</f>
        <v>-1.896734060223404E-2</v>
      </c>
      <c r="C284" s="9">
        <f>Data!G266</f>
        <v>-1.0567131394180862E-2</v>
      </c>
      <c r="D284" s="9">
        <f>Data!H266</f>
        <v>-4.9177283610003508E-3</v>
      </c>
      <c r="E284" s="9">
        <f t="shared" si="17"/>
        <v>-1.1484066785805084E-2</v>
      </c>
      <c r="F284" s="24">
        <f t="shared" si="18"/>
        <v>-11484.066785805084</v>
      </c>
      <c r="G284">
        <v>260</v>
      </c>
      <c r="H284" s="9">
        <f t="shared" si="19"/>
        <v>2.5724493955109709E-3</v>
      </c>
      <c r="I284" s="24">
        <f t="shared" si="20"/>
        <v>2572.449395510971</v>
      </c>
    </row>
    <row r="285" spans="1:9" x14ac:dyDescent="0.2">
      <c r="A285" s="7">
        <f>Data!A267</f>
        <v>45978</v>
      </c>
      <c r="B285" s="9">
        <f>Data!F267</f>
        <v>-1.0671566313249392E-2</v>
      </c>
      <c r="C285" s="9">
        <f>Data!G267</f>
        <v>-2.6913242749246002E-2</v>
      </c>
      <c r="D285" s="9">
        <f>Data!H267</f>
        <v>-2.1478862418081612E-2</v>
      </c>
      <c r="E285" s="9">
        <f t="shared" si="17"/>
        <v>-1.9687890493525668E-2</v>
      </c>
      <c r="F285" s="24">
        <f t="shared" si="18"/>
        <v>-19687.890493525669</v>
      </c>
      <c r="G285">
        <v>261</v>
      </c>
      <c r="H285" s="9">
        <f t="shared" si="19"/>
        <v>2.6380159417314824E-3</v>
      </c>
      <c r="I285" s="24">
        <f t="shared" si="20"/>
        <v>2638.0159417314821</v>
      </c>
    </row>
    <row r="286" spans="1:9" x14ac:dyDescent="0.2">
      <c r="A286" s="7">
        <f>Data!A268</f>
        <v>45979</v>
      </c>
      <c r="B286" s="9">
        <f>Data!F268</f>
        <v>-3.1960716372384512E-3</v>
      </c>
      <c r="C286" s="9">
        <f>Data!G268</f>
        <v>2.3834269910334438E-3</v>
      </c>
      <c r="D286" s="9">
        <f>Data!H268</f>
        <v>3.1080301576096314E-3</v>
      </c>
      <c r="E286" s="9">
        <f t="shared" si="17"/>
        <v>7.6512850380154119E-4</v>
      </c>
      <c r="F286" s="24">
        <f t="shared" si="18"/>
        <v>765.12850380154123</v>
      </c>
      <c r="G286">
        <v>262</v>
      </c>
      <c r="H286" s="9">
        <f t="shared" si="19"/>
        <v>2.662495207085946E-3</v>
      </c>
      <c r="I286" s="24">
        <f t="shared" si="20"/>
        <v>2662.4952070859458</v>
      </c>
    </row>
    <row r="287" spans="1:9" x14ac:dyDescent="0.2">
      <c r="A287" s="7">
        <f>Data!A269</f>
        <v>45980</v>
      </c>
      <c r="B287" s="9">
        <f>Data!F269</f>
        <v>1.2891869757967189E-2</v>
      </c>
      <c r="C287" s="9">
        <f>Data!G269</f>
        <v>1.5391195864568719E-2</v>
      </c>
      <c r="D287" s="9">
        <f>Data!H269</f>
        <v>7.3586628382547037E-3</v>
      </c>
      <c r="E287" s="9">
        <f t="shared" si="17"/>
        <v>1.188057615359687E-2</v>
      </c>
      <c r="F287" s="24">
        <f t="shared" si="18"/>
        <v>11880.57615359687</v>
      </c>
      <c r="G287">
        <v>263</v>
      </c>
      <c r="H287" s="9">
        <f t="shared" si="19"/>
        <v>2.7038849949176194E-3</v>
      </c>
      <c r="I287" s="24">
        <f t="shared" si="20"/>
        <v>2703.8849949176192</v>
      </c>
    </row>
    <row r="288" spans="1:9" x14ac:dyDescent="0.2">
      <c r="A288" s="7">
        <f>Data!A270</f>
        <v>45981</v>
      </c>
      <c r="B288" s="9">
        <f>Data!F270</f>
        <v>-1.6124171929353781E-2</v>
      </c>
      <c r="C288" s="9">
        <f>Data!G270</f>
        <v>-2.2120840299240996E-2</v>
      </c>
      <c r="D288" s="9">
        <f>Data!H270</f>
        <v>-1.9607900409507883E-2</v>
      </c>
      <c r="E288" s="9">
        <f t="shared" si="17"/>
        <v>-1.9284304212700887E-2</v>
      </c>
      <c r="F288" s="24">
        <f t="shared" si="18"/>
        <v>-19284.304212700888</v>
      </c>
      <c r="G288">
        <v>264</v>
      </c>
      <c r="H288" s="9">
        <f t="shared" si="19"/>
        <v>2.7495497813683212E-3</v>
      </c>
      <c r="I288" s="24">
        <f t="shared" si="20"/>
        <v>2749.549781368321</v>
      </c>
    </row>
    <row r="289" spans="1:9" x14ac:dyDescent="0.2">
      <c r="A289" s="7">
        <f>Data!A271</f>
        <v>45982</v>
      </c>
      <c r="B289" s="9">
        <f>Data!F271</f>
        <v>-1.2064552077573065E-3</v>
      </c>
      <c r="C289" s="9">
        <f>Data!G271</f>
        <v>-3.3395283519694896E-3</v>
      </c>
      <c r="D289" s="9">
        <f>Data!H271</f>
        <v>1.0980487782146886E-2</v>
      </c>
      <c r="E289" s="9">
        <f t="shared" si="17"/>
        <v>2.1448347408066963E-3</v>
      </c>
      <c r="F289" s="24">
        <f t="shared" si="18"/>
        <v>2144.8347408066961</v>
      </c>
      <c r="G289">
        <v>265</v>
      </c>
      <c r="H289" s="9">
        <f t="shared" si="19"/>
        <v>2.76008504284686E-3</v>
      </c>
      <c r="I289" s="24">
        <f t="shared" si="20"/>
        <v>2760.0850428468598</v>
      </c>
    </row>
    <row r="290" spans="1:9" x14ac:dyDescent="0.2">
      <c r="A290" s="7">
        <f>Data!A272</f>
        <v>45985</v>
      </c>
      <c r="B290" s="9">
        <f>Data!F272</f>
        <v>-6.7112048522721679E-5</v>
      </c>
      <c r="C290" s="9">
        <f>Data!G272</f>
        <v>2.946181327690689E-2</v>
      </c>
      <c r="D290" s="9">
        <f>Data!H272</f>
        <v>7.176035089487609E-3</v>
      </c>
      <c r="E290" s="9">
        <f t="shared" si="17"/>
        <v>1.2190245439290591E-2</v>
      </c>
      <c r="F290" s="24">
        <f t="shared" si="18"/>
        <v>12190.245439290591</v>
      </c>
      <c r="G290">
        <v>266</v>
      </c>
      <c r="H290" s="9">
        <f t="shared" si="19"/>
        <v>2.7743163688876229E-3</v>
      </c>
      <c r="I290" s="24">
        <f t="shared" si="20"/>
        <v>2774.316368887623</v>
      </c>
    </row>
    <row r="291" spans="1:9" x14ac:dyDescent="0.2">
      <c r="A291" s="7">
        <f>Data!A273</f>
        <v>45986</v>
      </c>
      <c r="B291" s="9">
        <f>Data!F273</f>
        <v>1.6778407550706032E-2</v>
      </c>
      <c r="C291" s="9">
        <f>Data!G273</f>
        <v>1.5967551224946197E-2</v>
      </c>
      <c r="D291" s="9">
        <f>Data!H273</f>
        <v>1.0591253653589039E-2</v>
      </c>
      <c r="E291" s="9">
        <f t="shared" si="17"/>
        <v>1.4445737476413756E-2</v>
      </c>
      <c r="F291" s="24">
        <f t="shared" si="18"/>
        <v>14445.737476413757</v>
      </c>
      <c r="G291">
        <v>267</v>
      </c>
      <c r="H291" s="9">
        <f t="shared" si="19"/>
        <v>2.8804611515826912E-3</v>
      </c>
      <c r="I291" s="24">
        <f t="shared" si="20"/>
        <v>2880.4611515826914</v>
      </c>
    </row>
    <row r="292" spans="1:9" x14ac:dyDescent="0.2">
      <c r="A292" s="7">
        <f>Data!A274</f>
        <v>45987</v>
      </c>
      <c r="B292" s="9">
        <f>Data!F274</f>
        <v>1.5313580859312337E-2</v>
      </c>
      <c r="C292" s="9">
        <f>Data!G274</f>
        <v>1.517260466143755E-2</v>
      </c>
      <c r="D292" s="9">
        <f>Data!H274</f>
        <v>9.7179786948780045E-3</v>
      </c>
      <c r="E292" s="9">
        <f t="shared" si="17"/>
        <v>1.3401388071875964E-2</v>
      </c>
      <c r="F292" s="24">
        <f t="shared" si="18"/>
        <v>13401.388071875963</v>
      </c>
      <c r="G292">
        <v>268</v>
      </c>
      <c r="H292" s="9">
        <f t="shared" si="19"/>
        <v>2.8990404171501298E-3</v>
      </c>
      <c r="I292" s="24">
        <f t="shared" si="20"/>
        <v>2899.04041715013</v>
      </c>
    </row>
    <row r="293" spans="1:9" x14ac:dyDescent="0.2">
      <c r="A293" s="7">
        <f>Data!A275</f>
        <v>45989</v>
      </c>
      <c r="B293" s="9">
        <f>Data!F275</f>
        <v>1.7683149578529678E-2</v>
      </c>
      <c r="C293" s="9">
        <f>Data!G275</f>
        <v>1.0241934517219775E-2</v>
      </c>
      <c r="D293" s="9">
        <f>Data!H275</f>
        <v>1.2455177308937859E-2</v>
      </c>
      <c r="E293" s="9">
        <f t="shared" si="17"/>
        <v>1.3460087134895771E-2</v>
      </c>
      <c r="F293" s="24">
        <f t="shared" si="18"/>
        <v>13460.08713489577</v>
      </c>
      <c r="G293">
        <v>269</v>
      </c>
      <c r="H293" s="9">
        <f t="shared" si="19"/>
        <v>2.9028178250010508E-3</v>
      </c>
      <c r="I293" s="24">
        <f t="shared" si="20"/>
        <v>2902.817825001051</v>
      </c>
    </row>
    <row r="294" spans="1:9" x14ac:dyDescent="0.2">
      <c r="A294" s="7">
        <f>Data!A276</f>
        <v>45992</v>
      </c>
      <c r="B294" s="9">
        <f>Data!F276</f>
        <v>-1.3287327744811228E-2</v>
      </c>
      <c r="C294" s="9">
        <f>Data!G276</f>
        <v>-7.014029715005532E-3</v>
      </c>
      <c r="D294" s="9">
        <f>Data!H276</f>
        <v>-7.6421363211706117E-3</v>
      </c>
      <c r="E294" s="9">
        <f t="shared" si="17"/>
        <v>-9.3144979269957906E-3</v>
      </c>
      <c r="F294" s="24">
        <f t="shared" si="18"/>
        <v>-9314.4979269957912</v>
      </c>
      <c r="G294">
        <v>270</v>
      </c>
      <c r="H294" s="9">
        <f t="shared" si="19"/>
        <v>2.90684495788196E-3</v>
      </c>
      <c r="I294" s="24">
        <f t="shared" si="20"/>
        <v>2906.84495788196</v>
      </c>
    </row>
    <row r="295" spans="1:9" x14ac:dyDescent="0.2">
      <c r="A295" s="7">
        <f>Data!A277</f>
        <v>45993</v>
      </c>
      <c r="B295" s="9">
        <f>Data!F277</f>
        <v>-3.3666904464267899E-3</v>
      </c>
      <c r="C295" s="9">
        <f>Data!G277</f>
        <v>3.6800349904357876E-3</v>
      </c>
      <c r="D295" s="9">
        <f>Data!H277</f>
        <v>-9.3916990523190691E-4</v>
      </c>
      <c r="E295" s="9">
        <f t="shared" si="17"/>
        <v>-2.0860845374096981E-4</v>
      </c>
      <c r="F295" s="24">
        <f t="shared" si="18"/>
        <v>-208.60845374096982</v>
      </c>
      <c r="G295">
        <v>271</v>
      </c>
      <c r="H295" s="9">
        <f t="shared" si="19"/>
        <v>2.9847868802817343E-3</v>
      </c>
      <c r="I295" s="24">
        <f t="shared" si="20"/>
        <v>2984.7868802817343</v>
      </c>
    </row>
    <row r="296" spans="1:9" x14ac:dyDescent="0.2">
      <c r="A296" s="7">
        <f>Data!A278</f>
        <v>45994</v>
      </c>
      <c r="B296" s="9">
        <f>Data!F278</f>
        <v>1.38041311261623E-2</v>
      </c>
      <c r="C296" s="9">
        <f>Data!G278</f>
        <v>2.7381953359703726E-2</v>
      </c>
      <c r="D296" s="9">
        <f>Data!H278</f>
        <v>1.6920510458764637E-2</v>
      </c>
      <c r="E296" s="9">
        <f t="shared" si="17"/>
        <v>1.9368864981543554E-2</v>
      </c>
      <c r="F296" s="24">
        <f t="shared" si="18"/>
        <v>19368.864981543553</v>
      </c>
      <c r="G296">
        <v>272</v>
      </c>
      <c r="H296" s="9">
        <f t="shared" si="19"/>
        <v>3.0908423238455991E-3</v>
      </c>
      <c r="I296" s="24">
        <f t="shared" si="20"/>
        <v>3090.8423238455989</v>
      </c>
    </row>
    <row r="297" spans="1:9" x14ac:dyDescent="0.2">
      <c r="A297" s="7">
        <f>Data!A279</f>
        <v>45995</v>
      </c>
      <c r="B297" s="9">
        <f>Data!F279</f>
        <v>1.2719076731616541E-2</v>
      </c>
      <c r="C297" s="9">
        <f>Data!G279</f>
        <v>6.7349476475646597E-3</v>
      </c>
      <c r="D297" s="9">
        <f>Data!H279</f>
        <v>1.2940605243760839E-3</v>
      </c>
      <c r="E297" s="9">
        <f t="shared" si="17"/>
        <v>6.9160283011857606E-3</v>
      </c>
      <c r="F297" s="24">
        <f t="shared" si="18"/>
        <v>6916.0283011857609</v>
      </c>
      <c r="G297">
        <v>273</v>
      </c>
      <c r="H297" s="9">
        <f t="shared" si="19"/>
        <v>3.0979962658274074E-3</v>
      </c>
      <c r="I297" s="24">
        <f t="shared" si="20"/>
        <v>3097.9962658274076</v>
      </c>
    </row>
    <row r="298" spans="1:9" x14ac:dyDescent="0.2">
      <c r="A298" s="7">
        <f>Data!A280</f>
        <v>45996</v>
      </c>
      <c r="B298" s="9">
        <f>Data!F280</f>
        <v>-3.3532951337611472E-3</v>
      </c>
      <c r="C298" s="9">
        <f>Data!G280</f>
        <v>9.2629885721233762E-3</v>
      </c>
      <c r="D298" s="9">
        <f>Data!H280</f>
        <v>1.2992219415071116E-3</v>
      </c>
      <c r="E298" s="9">
        <f t="shared" si="17"/>
        <v>2.4029717932897801E-3</v>
      </c>
      <c r="F298" s="24">
        <f t="shared" si="18"/>
        <v>2402.9717932897802</v>
      </c>
      <c r="G298">
        <v>274</v>
      </c>
      <c r="H298" s="9">
        <f t="shared" si="19"/>
        <v>3.1365603227450443E-3</v>
      </c>
      <c r="I298" s="24">
        <f t="shared" si="20"/>
        <v>3136.5603227450442</v>
      </c>
    </row>
    <row r="299" spans="1:9" x14ac:dyDescent="0.2">
      <c r="A299" s="7">
        <f>Data!A281</f>
        <v>45999</v>
      </c>
      <c r="B299" s="9">
        <f>Data!F281</f>
        <v>5.3948562849392978E-4</v>
      </c>
      <c r="C299" s="9">
        <f>Data!G281</f>
        <v>1.8128740224061524E-3</v>
      </c>
      <c r="D299" s="9">
        <f>Data!H281</f>
        <v>-9.2676022299142957E-4</v>
      </c>
      <c r="E299" s="9">
        <f t="shared" si="17"/>
        <v>4.7519980930288408E-4</v>
      </c>
      <c r="F299" s="24">
        <f t="shared" si="18"/>
        <v>475.19980930288409</v>
      </c>
      <c r="G299">
        <v>275</v>
      </c>
      <c r="H299" s="9">
        <f t="shared" si="19"/>
        <v>3.2581299928705247E-3</v>
      </c>
      <c r="I299" s="24">
        <f t="shared" si="20"/>
        <v>3258.1299928705248</v>
      </c>
    </row>
    <row r="300" spans="1:9" x14ac:dyDescent="0.2">
      <c r="A300" s="7">
        <f>Data!A282</f>
        <v>46000</v>
      </c>
      <c r="B300" s="9">
        <f>Data!F282</f>
        <v>-4.6635608365413361E-2</v>
      </c>
      <c r="C300" s="9">
        <f>Data!G282</f>
        <v>1.1310267973558163E-2</v>
      </c>
      <c r="D300" s="9">
        <f>Data!H282</f>
        <v>-6.6790071274286378E-3</v>
      </c>
      <c r="E300" s="9">
        <f t="shared" si="17"/>
        <v>-1.4001449173094611E-2</v>
      </c>
      <c r="F300" s="24">
        <f t="shared" si="18"/>
        <v>-14001.44917309461</v>
      </c>
      <c r="G300">
        <v>276</v>
      </c>
      <c r="H300" s="9">
        <f t="shared" si="19"/>
        <v>3.3304788200727202E-3</v>
      </c>
      <c r="I300" s="24">
        <f t="shared" si="20"/>
        <v>3330.4788200727203</v>
      </c>
    </row>
    <row r="301" spans="1:9" x14ac:dyDescent="0.2">
      <c r="A301" s="7">
        <f>Data!A283</f>
        <v>46001</v>
      </c>
      <c r="B301" s="9">
        <f>Data!F283</f>
        <v>3.1945622428719789E-2</v>
      </c>
      <c r="C301" s="9">
        <f>Data!G283</f>
        <v>4.920945414189859E-3</v>
      </c>
      <c r="D301" s="9">
        <f>Data!H283</f>
        <v>1.0085946709623039E-2</v>
      </c>
      <c r="E301" s="9">
        <f t="shared" si="17"/>
        <v>1.5650838184177562E-2</v>
      </c>
      <c r="F301" s="24">
        <f t="shared" si="18"/>
        <v>15650.838184177563</v>
      </c>
      <c r="G301">
        <v>277</v>
      </c>
      <c r="H301" s="9">
        <f t="shared" si="19"/>
        <v>3.3428220666192514E-3</v>
      </c>
      <c r="I301" s="24">
        <f t="shared" si="20"/>
        <v>3342.8220666192515</v>
      </c>
    </row>
    <row r="302" spans="1:9" x14ac:dyDescent="0.2">
      <c r="A302" s="7">
        <f>Data!A284</f>
        <v>46002</v>
      </c>
      <c r="B302" s="9">
        <f>Data!F284</f>
        <v>2.3443403843858235E-2</v>
      </c>
      <c r="C302" s="9">
        <f>Data!G284</f>
        <v>3.2274010937631825E-3</v>
      </c>
      <c r="D302" s="9">
        <f>Data!H284</f>
        <v>8.8756539812229196E-3</v>
      </c>
      <c r="E302" s="9">
        <f t="shared" si="17"/>
        <v>1.1848819639614778E-2</v>
      </c>
      <c r="F302" s="24">
        <f t="shared" si="18"/>
        <v>11848.819639614778</v>
      </c>
      <c r="G302">
        <v>278</v>
      </c>
      <c r="H302" s="9">
        <f t="shared" si="19"/>
        <v>3.3758416519191017E-3</v>
      </c>
      <c r="I302" s="24">
        <f t="shared" si="20"/>
        <v>3375.8416519191019</v>
      </c>
    </row>
    <row r="303" spans="1:9" x14ac:dyDescent="0.2">
      <c r="A303" s="7">
        <f>Data!A285</f>
        <v>46003</v>
      </c>
      <c r="B303" s="9">
        <f>Data!F285</f>
        <v>3.5918443992108973E-3</v>
      </c>
      <c r="C303" s="9">
        <f>Data!G285</f>
        <v>-1.0427699526249556E-2</v>
      </c>
      <c r="D303" s="9">
        <f>Data!H285</f>
        <v>1.0630580353178543E-2</v>
      </c>
      <c r="E303" s="9">
        <f t="shared" si="17"/>
        <v>1.2649084087132945E-3</v>
      </c>
      <c r="F303" s="24">
        <f t="shared" si="18"/>
        <v>1264.9084087132944</v>
      </c>
      <c r="G303">
        <v>279</v>
      </c>
      <c r="H303" s="9">
        <f t="shared" si="19"/>
        <v>3.3786424348348776E-3</v>
      </c>
      <c r="I303" s="24">
        <f t="shared" si="20"/>
        <v>3378.6424348348778</v>
      </c>
    </row>
    <row r="304" spans="1:9" x14ac:dyDescent="0.2">
      <c r="A304" s="7">
        <f>Data!A286</f>
        <v>46006</v>
      </c>
      <c r="B304" s="9">
        <f>Data!F286</f>
        <v>4.7093556842834339E-3</v>
      </c>
      <c r="C304" s="9">
        <f>Data!G286</f>
        <v>-3.475092184274553E-3</v>
      </c>
      <c r="D304" s="9">
        <f>Data!H286</f>
        <v>3.4456855019795452E-3</v>
      </c>
      <c r="E304" s="9">
        <f t="shared" si="17"/>
        <v>1.5599830006628086E-3</v>
      </c>
      <c r="F304" s="24">
        <f t="shared" si="18"/>
        <v>1559.9830006628085</v>
      </c>
      <c r="G304">
        <v>280</v>
      </c>
      <c r="H304" s="9">
        <f t="shared" si="19"/>
        <v>3.4015318494094999E-3</v>
      </c>
      <c r="I304" s="24">
        <f t="shared" si="20"/>
        <v>3401.5318494095</v>
      </c>
    </row>
    <row r="305" spans="1:9" x14ac:dyDescent="0.2">
      <c r="A305" s="7">
        <f>Data!A287</f>
        <v>46007</v>
      </c>
      <c r="B305" s="9">
        <f>Data!F287</f>
        <v>-1.3968048648819731E-2</v>
      </c>
      <c r="C305" s="9">
        <f>Data!G287</f>
        <v>-7.1994647402556788E-3</v>
      </c>
      <c r="D305" s="9">
        <f>Data!H287</f>
        <v>-9.3981250543325734E-3</v>
      </c>
      <c r="E305" s="9">
        <f t="shared" si="17"/>
        <v>-1.018854614780266E-2</v>
      </c>
      <c r="F305" s="24">
        <f t="shared" si="18"/>
        <v>-10188.546147802661</v>
      </c>
      <c r="G305">
        <v>281</v>
      </c>
      <c r="H305" s="9">
        <f t="shared" si="19"/>
        <v>3.4091445685613766E-3</v>
      </c>
      <c r="I305" s="24">
        <f t="shared" si="20"/>
        <v>3409.1445685613767</v>
      </c>
    </row>
    <row r="306" spans="1:9" x14ac:dyDescent="0.2">
      <c r="A306" s="7">
        <f>Data!A288</f>
        <v>46008</v>
      </c>
      <c r="B306" s="9">
        <f>Data!F288</f>
        <v>-1.8061898994328196E-3</v>
      </c>
      <c r="C306" s="9">
        <f>Data!G288</f>
        <v>-9.6878163036838716E-3</v>
      </c>
      <c r="D306" s="9">
        <f>Data!H288</f>
        <v>-4.7436792429348396E-3</v>
      </c>
      <c r="E306" s="9">
        <f t="shared" si="17"/>
        <v>-5.41256181535051E-3</v>
      </c>
      <c r="F306" s="24">
        <f t="shared" si="18"/>
        <v>-5412.5618153505102</v>
      </c>
      <c r="G306">
        <v>282</v>
      </c>
      <c r="H306" s="9">
        <f t="shared" si="19"/>
        <v>3.4325282234003063E-3</v>
      </c>
      <c r="I306" s="24">
        <f t="shared" si="20"/>
        <v>3432.5282234003062</v>
      </c>
    </row>
    <row r="307" spans="1:9" x14ac:dyDescent="0.2">
      <c r="A307" s="7">
        <f>Data!A289</f>
        <v>46009</v>
      </c>
      <c r="B307" s="9">
        <f>Data!F289</f>
        <v>-6.2861462047695271E-3</v>
      </c>
      <c r="C307" s="9">
        <f>Data!G289</f>
        <v>-1.0526312030659013E-2</v>
      </c>
      <c r="D307" s="9">
        <f>Data!H289</f>
        <v>-5.3162290143524693E-3</v>
      </c>
      <c r="E307" s="9">
        <f t="shared" si="17"/>
        <v>-7.3762290832603359E-3</v>
      </c>
      <c r="F307" s="24">
        <f t="shared" si="18"/>
        <v>-7376.2290832603358</v>
      </c>
      <c r="G307">
        <v>283</v>
      </c>
      <c r="H307" s="9">
        <f t="shared" si="19"/>
        <v>3.4601867008096083E-3</v>
      </c>
      <c r="I307" s="24">
        <f t="shared" si="20"/>
        <v>3460.1867008096083</v>
      </c>
    </row>
    <row r="308" spans="1:9" x14ac:dyDescent="0.2">
      <c r="A308" s="7">
        <f>Data!A290</f>
        <v>46010</v>
      </c>
      <c r="B308" s="9">
        <f>Data!F290</f>
        <v>1.3450425889739437E-2</v>
      </c>
      <c r="C308" s="9">
        <f>Data!G290</f>
        <v>2.3242335273036652E-2</v>
      </c>
      <c r="D308" s="9">
        <f>Data!H290</f>
        <v>1.8614101706925457E-2</v>
      </c>
      <c r="E308" s="9">
        <f t="shared" si="17"/>
        <v>1.8435620956567179E-2</v>
      </c>
      <c r="F308" s="24">
        <f t="shared" si="18"/>
        <v>18435.620956567178</v>
      </c>
      <c r="G308">
        <v>284</v>
      </c>
      <c r="H308" s="9">
        <f t="shared" si="19"/>
        <v>3.4883509712994769E-3</v>
      </c>
      <c r="I308" s="24">
        <f t="shared" si="20"/>
        <v>3488.3509712994769</v>
      </c>
    </row>
    <row r="309" spans="1:9" x14ac:dyDescent="0.2">
      <c r="A309" s="7">
        <f>Data!A291</f>
        <v>46013</v>
      </c>
      <c r="B309" s="9">
        <f>Data!F291</f>
        <v>1.8536708489872433E-2</v>
      </c>
      <c r="C309" s="9">
        <f>Data!G291</f>
        <v>1.5707970063765897E-2</v>
      </c>
      <c r="D309" s="9">
        <f>Data!H291</f>
        <v>1.1036725246032164E-2</v>
      </c>
      <c r="E309" s="9">
        <f t="shared" si="17"/>
        <v>1.5093801266556831E-2</v>
      </c>
      <c r="F309" s="24">
        <f t="shared" si="18"/>
        <v>15093.801266556831</v>
      </c>
      <c r="G309">
        <v>285</v>
      </c>
      <c r="H309" s="9">
        <f t="shared" si="19"/>
        <v>3.5364153733128401E-3</v>
      </c>
      <c r="I309" s="24">
        <f t="shared" si="20"/>
        <v>3536.4153733128401</v>
      </c>
    </row>
    <row r="310" spans="1:9" x14ac:dyDescent="0.2">
      <c r="A310" s="7">
        <f>Data!A292</f>
        <v>46014</v>
      </c>
      <c r="B310" s="9">
        <f>Data!F292</f>
        <v>8.7900573054895403E-3</v>
      </c>
      <c r="C310" s="9">
        <f>Data!G292</f>
        <v>-1.4463187104473141E-3</v>
      </c>
      <c r="D310" s="9">
        <f>Data!H292</f>
        <v>1.6106220458029785E-3</v>
      </c>
      <c r="E310" s="9">
        <f t="shared" si="17"/>
        <v>2.9847868802817343E-3</v>
      </c>
      <c r="F310" s="24">
        <f t="shared" si="18"/>
        <v>2984.7868802817343</v>
      </c>
      <c r="G310">
        <v>286</v>
      </c>
      <c r="H310" s="9">
        <f t="shared" si="19"/>
        <v>3.5815915239030272E-3</v>
      </c>
      <c r="I310" s="24">
        <f t="shared" si="20"/>
        <v>3581.5915239030273</v>
      </c>
    </row>
    <row r="311" spans="1:9" x14ac:dyDescent="0.2">
      <c r="A311" s="7">
        <f>Data!A293</f>
        <v>46015</v>
      </c>
      <c r="B311" s="9">
        <f>Data!F293</f>
        <v>9.9408633013193803E-3</v>
      </c>
      <c r="C311" s="9">
        <f>Data!G293</f>
        <v>1.1977557022428309E-2</v>
      </c>
      <c r="D311" s="9">
        <f>Data!H293</f>
        <v>5.0026896329744552E-3</v>
      </c>
      <c r="E311" s="9">
        <f t="shared" si="17"/>
        <v>8.9737033189073809E-3</v>
      </c>
      <c r="F311" s="24">
        <f t="shared" si="18"/>
        <v>8973.7033189073809</v>
      </c>
      <c r="G311">
        <v>287</v>
      </c>
      <c r="H311" s="9">
        <f t="shared" si="19"/>
        <v>3.5950994012729312E-3</v>
      </c>
      <c r="I311" s="24">
        <f t="shared" si="20"/>
        <v>3595.0994012729311</v>
      </c>
    </row>
    <row r="312" spans="1:9" x14ac:dyDescent="0.2">
      <c r="A312" s="7">
        <f>Data!A294</f>
        <v>46017</v>
      </c>
      <c r="B312" s="9">
        <f>Data!F294</f>
        <v>-3.8278550064314576E-3</v>
      </c>
      <c r="C312" s="9">
        <f>Data!G294</f>
        <v>1.2110948243950759E-3</v>
      </c>
      <c r="D312" s="9">
        <f>Data!H294</f>
        <v>-1.4223233799179891E-3</v>
      </c>
      <c r="E312" s="9">
        <f t="shared" si="17"/>
        <v>-1.3463611873181234E-3</v>
      </c>
      <c r="F312" s="24">
        <f t="shared" si="18"/>
        <v>-1346.3611873181235</v>
      </c>
      <c r="G312">
        <v>288</v>
      </c>
      <c r="H312" s="9">
        <f t="shared" si="19"/>
        <v>3.6303676530929918E-3</v>
      </c>
      <c r="I312" s="24">
        <f t="shared" si="20"/>
        <v>3630.367653092992</v>
      </c>
    </row>
    <row r="313" spans="1:9" x14ac:dyDescent="0.2">
      <c r="A313" s="7">
        <f>Data!A295</f>
        <v>46020</v>
      </c>
      <c r="B313" s="9">
        <f>Data!F295</f>
        <v>-1.2686398682592914E-2</v>
      </c>
      <c r="C313" s="9">
        <f>Data!G295</f>
        <v>-1.0611846358647647E-2</v>
      </c>
      <c r="D313" s="9">
        <f>Data!H295</f>
        <v>-1.4598579432070657E-2</v>
      </c>
      <c r="E313" s="9">
        <f t="shared" si="17"/>
        <v>-1.2632274824437073E-2</v>
      </c>
      <c r="F313" s="24">
        <f t="shared" si="18"/>
        <v>-12632.274824437072</v>
      </c>
      <c r="G313">
        <v>289</v>
      </c>
      <c r="H313" s="9">
        <f t="shared" si="19"/>
        <v>3.6398827385505741E-3</v>
      </c>
      <c r="I313" s="24">
        <f t="shared" si="20"/>
        <v>3639.8827385505742</v>
      </c>
    </row>
    <row r="314" spans="1:9" x14ac:dyDescent="0.2">
      <c r="A314" s="7">
        <f>Data!A296</f>
        <v>46021</v>
      </c>
      <c r="B314" s="9">
        <f>Data!F296</f>
        <v>-1.0192943416337252E-3</v>
      </c>
      <c r="C314" s="9">
        <f>Data!G296</f>
        <v>-4.7793251066724496E-3</v>
      </c>
      <c r="D314" s="9">
        <f>Data!H296</f>
        <v>-1.2645768761767595E-3</v>
      </c>
      <c r="E314" s="9">
        <f t="shared" si="17"/>
        <v>-2.3543987748276445E-3</v>
      </c>
      <c r="F314" s="24">
        <f t="shared" si="18"/>
        <v>-2354.3987748276445</v>
      </c>
      <c r="G314">
        <v>290</v>
      </c>
      <c r="H314" s="9">
        <f t="shared" si="19"/>
        <v>3.6429800494221691E-3</v>
      </c>
      <c r="I314" s="24">
        <f t="shared" si="20"/>
        <v>3642.980049422169</v>
      </c>
    </row>
    <row r="315" spans="1:9" x14ac:dyDescent="0.2">
      <c r="A315" s="7">
        <f>Data!A297</f>
        <v>46022</v>
      </c>
      <c r="B315" s="9">
        <f>Data!F297</f>
        <v>-3.710289286768309E-3</v>
      </c>
      <c r="C315" s="9">
        <f>Data!G297</f>
        <v>-8.6553564107397785E-3</v>
      </c>
      <c r="D315" s="9">
        <f>Data!H297</f>
        <v>-5.0651329031220493E-3</v>
      </c>
      <c r="E315" s="9">
        <f t="shared" si="17"/>
        <v>-5.8102595335433787E-3</v>
      </c>
      <c r="F315" s="24">
        <f t="shared" si="18"/>
        <v>-5810.2595335433789</v>
      </c>
      <c r="G315">
        <v>291</v>
      </c>
      <c r="H315" s="9">
        <f t="shared" si="19"/>
        <v>3.6476628928583379E-3</v>
      </c>
      <c r="I315" s="24">
        <f t="shared" si="20"/>
        <v>3647.6628928583377</v>
      </c>
    </row>
    <row r="316" spans="1:9" x14ac:dyDescent="0.2">
      <c r="A316" s="7">
        <f>Data!A298</f>
        <v>46024</v>
      </c>
      <c r="B316" s="9">
        <f>Data!F298</f>
        <v>1.0117295173643459E-2</v>
      </c>
      <c r="C316" s="9">
        <f>Data!G298</f>
        <v>2.461551632874448E-2</v>
      </c>
      <c r="D316" s="9">
        <f>Data!H298</f>
        <v>1.7272776281653135E-2</v>
      </c>
      <c r="E316" s="9">
        <f t="shared" si="17"/>
        <v>1.7335195928013691E-2</v>
      </c>
      <c r="F316" s="24">
        <f t="shared" si="18"/>
        <v>17335.195928013691</v>
      </c>
      <c r="G316">
        <v>292</v>
      </c>
      <c r="H316" s="9">
        <f t="shared" si="19"/>
        <v>3.6848368994498353E-3</v>
      </c>
      <c r="I316" s="24">
        <f t="shared" si="20"/>
        <v>3684.8368994498351</v>
      </c>
    </row>
    <row r="317" spans="1:9" x14ac:dyDescent="0.2">
      <c r="A317" s="7">
        <f>Data!A299</f>
        <v>46027</v>
      </c>
      <c r="B317" s="9">
        <f>Data!F299</f>
        <v>2.6299721544727594E-2</v>
      </c>
      <c r="C317" s="9">
        <f>Data!G299</f>
        <v>2.5508442376930729E-2</v>
      </c>
      <c r="D317" s="9">
        <f>Data!H299</f>
        <v>1.6800628341075319E-2</v>
      </c>
      <c r="E317" s="9">
        <f t="shared" si="17"/>
        <v>2.2869597420911214E-2</v>
      </c>
      <c r="F317" s="24">
        <f t="shared" si="18"/>
        <v>22869.597420911214</v>
      </c>
      <c r="G317">
        <v>293</v>
      </c>
      <c r="H317" s="9">
        <f t="shared" si="19"/>
        <v>3.6963677057914772E-3</v>
      </c>
      <c r="I317" s="24">
        <f t="shared" si="20"/>
        <v>3696.3677057914774</v>
      </c>
    </row>
    <row r="318" spans="1:9" x14ac:dyDescent="0.2">
      <c r="A318" s="7">
        <f>Data!A300</f>
        <v>46028</v>
      </c>
      <c r="B318" s="9">
        <f>Data!F300</f>
        <v>6.2246053959991166E-3</v>
      </c>
      <c r="C318" s="9">
        <f>Data!G300</f>
        <v>6.4866588578924578E-3</v>
      </c>
      <c r="D318" s="9">
        <f>Data!H300</f>
        <v>6.3280432609436055E-3</v>
      </c>
      <c r="E318" s="9">
        <f t="shared" si="17"/>
        <v>6.346435838278393E-3</v>
      </c>
      <c r="F318" s="24">
        <f t="shared" si="18"/>
        <v>6346.435838278393</v>
      </c>
      <c r="G318">
        <v>294</v>
      </c>
      <c r="H318" s="9">
        <f t="shared" si="19"/>
        <v>3.7171280539589251E-3</v>
      </c>
      <c r="I318" s="24">
        <f t="shared" si="20"/>
        <v>3717.1280539589252</v>
      </c>
    </row>
    <row r="319" spans="1:9" x14ac:dyDescent="0.2">
      <c r="A319" s="7">
        <f>Data!A301</f>
        <v>46029</v>
      </c>
      <c r="B319" s="9">
        <f>Data!F301</f>
        <v>-2.2772685880968258E-2</v>
      </c>
      <c r="C319" s="9">
        <f>Data!G301</f>
        <v>-1.5765795716884634E-2</v>
      </c>
      <c r="D319" s="9">
        <f>Data!H301</f>
        <v>-2.812222426829003E-2</v>
      </c>
      <c r="E319" s="9">
        <f t="shared" si="17"/>
        <v>-2.2220235288714307E-2</v>
      </c>
      <c r="F319" s="24">
        <f t="shared" si="18"/>
        <v>-22220.235288714306</v>
      </c>
      <c r="G319">
        <v>295</v>
      </c>
      <c r="H319" s="9">
        <f t="shared" si="19"/>
        <v>3.7959478887399367E-3</v>
      </c>
      <c r="I319" s="24">
        <f t="shared" si="20"/>
        <v>3795.9478887399368</v>
      </c>
    </row>
    <row r="320" spans="1:9" x14ac:dyDescent="0.2">
      <c r="A320" s="7">
        <f>Data!A302</f>
        <v>46030</v>
      </c>
      <c r="B320" s="9">
        <f>Data!F302</f>
        <v>8.5630717813527379E-3</v>
      </c>
      <c r="C320" s="9">
        <f>Data!G302</f>
        <v>-5.951733535282111E-4</v>
      </c>
      <c r="D320" s="9">
        <f>Data!H302</f>
        <v>9.7052765179035383E-3</v>
      </c>
      <c r="E320" s="9">
        <f t="shared" si="17"/>
        <v>5.891058315242689E-3</v>
      </c>
      <c r="F320" s="24">
        <f t="shared" si="18"/>
        <v>5891.0583152426889</v>
      </c>
      <c r="G320">
        <v>296</v>
      </c>
      <c r="H320" s="9">
        <f t="shared" si="19"/>
        <v>3.7994195951982501E-3</v>
      </c>
      <c r="I320" s="24">
        <f t="shared" si="20"/>
        <v>3799.4195951982501</v>
      </c>
    </row>
    <row r="321" spans="1:9" x14ac:dyDescent="0.2">
      <c r="A321" s="7">
        <f>Data!A303</f>
        <v>46031</v>
      </c>
      <c r="B321" s="9">
        <f>Data!F303</f>
        <v>-1.819404844196959E-3</v>
      </c>
      <c r="C321" s="9">
        <f>Data!G303</f>
        <v>8.8803604261300517E-3</v>
      </c>
      <c r="D321" s="9">
        <f>Data!H303</f>
        <v>-5.8741009025712332E-3</v>
      </c>
      <c r="E321" s="9">
        <f t="shared" si="17"/>
        <v>3.9561822645395317E-4</v>
      </c>
      <c r="F321" s="24">
        <f t="shared" si="18"/>
        <v>395.61822645395318</v>
      </c>
      <c r="G321">
        <v>297</v>
      </c>
      <c r="H321" s="9">
        <f t="shared" si="19"/>
        <v>3.8192692975109002E-3</v>
      </c>
      <c r="I321" s="24">
        <f t="shared" si="20"/>
        <v>3819.2692975109003</v>
      </c>
    </row>
    <row r="322" spans="1:9" x14ac:dyDescent="0.2">
      <c r="A322" s="7">
        <f>Data!A304</f>
        <v>46034</v>
      </c>
      <c r="B322" s="9">
        <f>Data!F304</f>
        <v>-1.427755874458847E-2</v>
      </c>
      <c r="C322" s="9">
        <f>Data!G304</f>
        <v>1.3416272626298742E-3</v>
      </c>
      <c r="D322" s="9">
        <f>Data!H304</f>
        <v>-1.181734210429497E-2</v>
      </c>
      <c r="E322" s="9">
        <f t="shared" si="17"/>
        <v>-8.2510911954178541E-3</v>
      </c>
      <c r="F322" s="24">
        <f t="shared" si="18"/>
        <v>-8251.0911954178537</v>
      </c>
      <c r="G322">
        <v>298</v>
      </c>
      <c r="H322" s="9">
        <f t="shared" si="19"/>
        <v>3.8479450466275171E-3</v>
      </c>
      <c r="I322" s="24">
        <f t="shared" si="20"/>
        <v>3847.9450466275171</v>
      </c>
    </row>
    <row r="323" spans="1:9" x14ac:dyDescent="0.2">
      <c r="A323" s="7">
        <f>Data!A305</f>
        <v>46035</v>
      </c>
      <c r="B323" s="9">
        <f>Data!F305</f>
        <v>-4.1881083043301848E-2</v>
      </c>
      <c r="C323" s="9">
        <f>Data!G305</f>
        <v>-2.0421299871520526E-2</v>
      </c>
      <c r="D323" s="9">
        <f>Data!H305</f>
        <v>-1.177747411299912E-2</v>
      </c>
      <c r="E323" s="9">
        <f t="shared" si="17"/>
        <v>-2.4693285675940493E-2</v>
      </c>
      <c r="F323" s="24">
        <f t="shared" si="18"/>
        <v>-24693.285675940493</v>
      </c>
      <c r="G323">
        <v>299</v>
      </c>
      <c r="H323" s="9">
        <f t="shared" si="19"/>
        <v>3.8714208521917213E-3</v>
      </c>
      <c r="I323" s="24">
        <f t="shared" si="20"/>
        <v>3871.4208521917212</v>
      </c>
    </row>
    <row r="324" spans="1:9" x14ac:dyDescent="0.2">
      <c r="A324" s="7">
        <f>Data!A306</f>
        <v>46036</v>
      </c>
      <c r="B324" s="9">
        <f>Data!F306</f>
        <v>-9.7458664478650148E-3</v>
      </c>
      <c r="C324" s="9">
        <f>Data!G306</f>
        <v>-1.0833822866432308E-2</v>
      </c>
      <c r="D324" s="9">
        <f>Data!H306</f>
        <v>-3.7770395891550179E-2</v>
      </c>
      <c r="E324" s="9">
        <f t="shared" si="17"/>
        <v>-1.9450028401949166E-2</v>
      </c>
      <c r="F324" s="24">
        <f t="shared" si="18"/>
        <v>-19450.028401949166</v>
      </c>
      <c r="G324">
        <v>300</v>
      </c>
      <c r="H324" s="9">
        <f t="shared" si="19"/>
        <v>3.9221556966139159E-3</v>
      </c>
      <c r="I324" s="24">
        <f t="shared" si="20"/>
        <v>3922.155696613916</v>
      </c>
    </row>
    <row r="325" spans="1:9" x14ac:dyDescent="0.2">
      <c r="A325" s="7">
        <f>Data!A307</f>
        <v>46037</v>
      </c>
      <c r="B325" s="9">
        <f>Data!F307</f>
        <v>4.5149494523604172E-3</v>
      </c>
      <c r="C325" s="9">
        <f>Data!G307</f>
        <v>5.7804967062455415E-2</v>
      </c>
      <c r="D325" s="9">
        <f>Data!H307</f>
        <v>2.095982559770837E-3</v>
      </c>
      <c r="E325" s="9">
        <f t="shared" si="17"/>
        <v>2.1471966358195552E-2</v>
      </c>
      <c r="F325" s="24">
        <f t="shared" si="18"/>
        <v>21471.96635819555</v>
      </c>
      <c r="G325">
        <v>301</v>
      </c>
      <c r="H325" s="9">
        <f t="shared" si="19"/>
        <v>3.9329924956597777E-3</v>
      </c>
      <c r="I325" s="24">
        <f t="shared" si="20"/>
        <v>3932.9924956597779</v>
      </c>
    </row>
    <row r="326" spans="1:9" x14ac:dyDescent="0.2">
      <c r="A326" s="7">
        <f>Data!A308</f>
        <v>46038</v>
      </c>
      <c r="B326" s="9">
        <f>Data!F308</f>
        <v>1.0379593144940635E-2</v>
      </c>
      <c r="C326" s="9">
        <f>Data!G308</f>
        <v>-1.119063302146206E-2</v>
      </c>
      <c r="D326" s="9">
        <f>Data!H308</f>
        <v>7.2257435548288562E-3</v>
      </c>
      <c r="E326" s="9">
        <f t="shared" si="17"/>
        <v>2.1382345594358103E-3</v>
      </c>
      <c r="F326" s="24">
        <f t="shared" si="18"/>
        <v>2138.2345594358103</v>
      </c>
      <c r="G326">
        <v>302</v>
      </c>
      <c r="H326" s="9">
        <f t="shared" si="19"/>
        <v>4.0707552843222139E-3</v>
      </c>
      <c r="I326" s="24">
        <f t="shared" si="20"/>
        <v>4070.7552843222138</v>
      </c>
    </row>
    <row r="327" spans="1:9" x14ac:dyDescent="0.2">
      <c r="A327" s="7">
        <f>Data!A309</f>
        <v>46042</v>
      </c>
      <c r="B327" s="9">
        <f>Data!F309</f>
        <v>-3.1139082749768732E-2</v>
      </c>
      <c r="C327" s="9">
        <f>Data!G309</f>
        <v>-3.6966410609724498E-2</v>
      </c>
      <c r="D327" s="9">
        <f>Data!H309</f>
        <v>-1.642440716104332E-2</v>
      </c>
      <c r="E327" s="9">
        <f t="shared" si="17"/>
        <v>-2.8176633506845513E-2</v>
      </c>
      <c r="F327" s="24">
        <f t="shared" si="18"/>
        <v>-28176.633506845512</v>
      </c>
      <c r="G327">
        <v>303</v>
      </c>
      <c r="H327" s="9">
        <f t="shared" si="19"/>
        <v>4.1742043040801455E-3</v>
      </c>
      <c r="I327" s="24">
        <f t="shared" si="20"/>
        <v>4174.2043040801454</v>
      </c>
    </row>
    <row r="328" spans="1:9" x14ac:dyDescent="0.2">
      <c r="A328" s="7">
        <f>Data!A310</f>
        <v>46043</v>
      </c>
      <c r="B328" s="9">
        <f>Data!F310</f>
        <v>-2.3120427108056507E-3</v>
      </c>
      <c r="C328" s="9">
        <f>Data!G310</f>
        <v>6.699574542182285E-3</v>
      </c>
      <c r="D328" s="9">
        <f>Data!H310</f>
        <v>-5.758753103857206E-4</v>
      </c>
      <c r="E328" s="9">
        <f t="shared" si="17"/>
        <v>1.2705521736636378E-3</v>
      </c>
      <c r="F328" s="24">
        <f t="shared" si="18"/>
        <v>1270.5521736636379</v>
      </c>
      <c r="G328">
        <v>304</v>
      </c>
      <c r="H328" s="9">
        <f t="shared" si="19"/>
        <v>4.1761689982218186E-3</v>
      </c>
      <c r="I328" s="24">
        <f t="shared" si="20"/>
        <v>4176.1689982218186</v>
      </c>
    </row>
    <row r="329" spans="1:9" x14ac:dyDescent="0.2">
      <c r="A329" s="7">
        <f>Data!A311</f>
        <v>46044</v>
      </c>
      <c r="B329" s="9">
        <f>Data!F311</f>
        <v>5.2640795109137883E-3</v>
      </c>
      <c r="C329" s="9">
        <f>Data!G311</f>
        <v>-1.4728805433695813E-3</v>
      </c>
      <c r="D329" s="9">
        <f>Data!H311</f>
        <v>7.2979041498302255E-3</v>
      </c>
      <c r="E329" s="9">
        <f t="shared" si="17"/>
        <v>3.6963677057914772E-3</v>
      </c>
      <c r="F329" s="24">
        <f t="shared" si="18"/>
        <v>3696.3677057914774</v>
      </c>
      <c r="G329">
        <v>305</v>
      </c>
      <c r="H329" s="9">
        <f t="shared" si="19"/>
        <v>4.2165426746743426E-3</v>
      </c>
      <c r="I329" s="24">
        <f t="shared" si="20"/>
        <v>4216.5426746743424</v>
      </c>
    </row>
    <row r="330" spans="1:9" x14ac:dyDescent="0.2">
      <c r="A330" s="7">
        <f>Data!A312</f>
        <v>46045</v>
      </c>
      <c r="B330" s="9">
        <f>Data!F312</f>
        <v>-1.9464522428405906E-2</v>
      </c>
      <c r="C330" s="9">
        <f>Data!G312</f>
        <v>-2.2125114818943192E-2</v>
      </c>
      <c r="D330" s="9">
        <f>Data!H312</f>
        <v>-1.3917954829754553E-2</v>
      </c>
      <c r="E330" s="9">
        <f t="shared" si="17"/>
        <v>-1.8502530692367881E-2</v>
      </c>
      <c r="F330" s="24">
        <f t="shared" si="18"/>
        <v>-18502.53069236788</v>
      </c>
      <c r="G330">
        <v>306</v>
      </c>
      <c r="H330" s="9">
        <f t="shared" si="19"/>
        <v>4.2565406786820486E-3</v>
      </c>
      <c r="I330" s="24">
        <f t="shared" si="20"/>
        <v>4256.5406786820486</v>
      </c>
    </row>
    <row r="331" spans="1:9" x14ac:dyDescent="0.2">
      <c r="A331" s="7">
        <f>Data!A313</f>
        <v>46048</v>
      </c>
      <c r="B331" s="9">
        <f>Data!F313</f>
        <v>1.1151361570690854E-2</v>
      </c>
      <c r="C331" s="9">
        <f>Data!G313</f>
        <v>1.6089338506312556E-2</v>
      </c>
      <c r="D331" s="9">
        <f>Data!H313</f>
        <v>5.8004643848701409E-3</v>
      </c>
      <c r="E331" s="9">
        <f t="shared" si="17"/>
        <v>1.1013721487291184E-2</v>
      </c>
      <c r="F331" s="24">
        <f t="shared" si="18"/>
        <v>11013.721487291185</v>
      </c>
      <c r="G331">
        <v>307</v>
      </c>
      <c r="H331" s="9">
        <f t="shared" si="19"/>
        <v>4.2956029718749598E-3</v>
      </c>
      <c r="I331" s="24">
        <f t="shared" si="20"/>
        <v>4295.6029718749596</v>
      </c>
    </row>
    <row r="332" spans="1:9" x14ac:dyDescent="0.2">
      <c r="A332" s="7">
        <f>Data!A314</f>
        <v>46049</v>
      </c>
      <c r="B332" s="9">
        <f>Data!F314</f>
        <v>-2.4248755572051639E-3</v>
      </c>
      <c r="C332" s="9">
        <f>Data!G314</f>
        <v>4.2886386081979477E-3</v>
      </c>
      <c r="D332" s="9">
        <f>Data!H314</f>
        <v>2.8833575010136503E-3</v>
      </c>
      <c r="E332" s="9">
        <f t="shared" si="17"/>
        <v>1.5823735173354778E-3</v>
      </c>
      <c r="F332" s="24">
        <f t="shared" si="18"/>
        <v>1582.3735173354778</v>
      </c>
      <c r="G332">
        <v>308</v>
      </c>
      <c r="H332" s="9">
        <f t="shared" si="19"/>
        <v>4.4581315739656473E-3</v>
      </c>
      <c r="I332" s="24">
        <f t="shared" si="20"/>
        <v>4458.1315739656475</v>
      </c>
    </row>
    <row r="333" spans="1:9" x14ac:dyDescent="0.2">
      <c r="A333" s="7">
        <f>Data!A315</f>
        <v>46050</v>
      </c>
      <c r="B333" s="9">
        <f>Data!F315</f>
        <v>1.5317335387883269E-3</v>
      </c>
      <c r="C333" s="9">
        <f>Data!G315</f>
        <v>-1.7519215222537854E-3</v>
      </c>
      <c r="D333" s="9">
        <f>Data!H315</f>
        <v>-6.9004149639623202E-3</v>
      </c>
      <c r="E333" s="9">
        <f t="shared" si="17"/>
        <v>-2.3735343158092594E-3</v>
      </c>
      <c r="F333" s="24">
        <f t="shared" si="18"/>
        <v>-2373.5343158092596</v>
      </c>
      <c r="G333">
        <v>309</v>
      </c>
      <c r="H333" s="9">
        <f t="shared" si="19"/>
        <v>4.4903605162405213E-3</v>
      </c>
      <c r="I333" s="24">
        <f t="shared" si="20"/>
        <v>4490.3605162405211</v>
      </c>
    </row>
    <row r="334" spans="1:9" x14ac:dyDescent="0.2">
      <c r="A334" s="7">
        <f>Data!A316</f>
        <v>46051</v>
      </c>
      <c r="B334" s="9">
        <f>Data!F316</f>
        <v>1.8785306357437692E-2</v>
      </c>
      <c r="C334" s="9">
        <f>Data!G316</f>
        <v>3.2905642705816085E-4</v>
      </c>
      <c r="D334" s="9">
        <f>Data!H316</f>
        <v>2.4512684812607377E-2</v>
      </c>
      <c r="E334" s="9">
        <f t="shared" si="17"/>
        <v>1.454234919903441E-2</v>
      </c>
      <c r="F334" s="24">
        <f t="shared" si="18"/>
        <v>14542.34919903441</v>
      </c>
      <c r="G334">
        <v>310</v>
      </c>
      <c r="H334" s="9">
        <f t="shared" si="19"/>
        <v>4.5066173642660523E-3</v>
      </c>
      <c r="I334" s="24">
        <f t="shared" si="20"/>
        <v>4506.6173642660524</v>
      </c>
    </row>
    <row r="335" spans="1:9" x14ac:dyDescent="0.2">
      <c r="A335" s="7">
        <f>Data!A317</f>
        <v>46052</v>
      </c>
      <c r="B335" s="9">
        <f>Data!F317</f>
        <v>-1.7297798317799096E-3</v>
      </c>
      <c r="C335" s="9">
        <f>Data!G317</f>
        <v>7.7177489404147703E-3</v>
      </c>
      <c r="D335" s="9">
        <f>Data!H317</f>
        <v>2.2606802354701028E-3</v>
      </c>
      <c r="E335" s="9">
        <f t="shared" si="17"/>
        <v>2.7495497813683212E-3</v>
      </c>
      <c r="F335" s="24">
        <f t="shared" si="18"/>
        <v>2749.549781368321</v>
      </c>
      <c r="G335">
        <v>311</v>
      </c>
      <c r="H335" s="9">
        <f t="shared" si="19"/>
        <v>4.5095141811520856E-3</v>
      </c>
      <c r="I335" s="24">
        <f t="shared" si="20"/>
        <v>4509.5141811520853</v>
      </c>
    </row>
    <row r="336" spans="1:9" x14ac:dyDescent="0.2">
      <c r="A336" s="7">
        <f>Data!A318</f>
        <v>46055</v>
      </c>
      <c r="B336" s="9">
        <f>Data!F318</f>
        <v>7.3555717030822088E-3</v>
      </c>
      <c r="C336" s="9">
        <f>Data!G318</f>
        <v>1.258207203304984E-2</v>
      </c>
      <c r="D336" s="9">
        <f>Data!H318</f>
        <v>1.5601539652656315E-2</v>
      </c>
      <c r="E336" s="9">
        <f t="shared" si="17"/>
        <v>1.1846394462929455E-2</v>
      </c>
      <c r="F336" s="24">
        <f t="shared" si="18"/>
        <v>11846.394462929455</v>
      </c>
      <c r="G336">
        <v>312</v>
      </c>
      <c r="H336" s="9">
        <f t="shared" si="19"/>
        <v>4.5308550443452136E-3</v>
      </c>
      <c r="I336" s="24">
        <f t="shared" si="20"/>
        <v>4530.8550443452132</v>
      </c>
    </row>
    <row r="337" spans="1:9" x14ac:dyDescent="0.2">
      <c r="A337" s="7">
        <f>Data!A319</f>
        <v>46056</v>
      </c>
      <c r="B337" s="9">
        <f>Data!F319</f>
        <v>2.1775751096143381E-2</v>
      </c>
      <c r="C337" s="9">
        <f>Data!G319</f>
        <v>-1.1831541823863367E-2</v>
      </c>
      <c r="D337" s="9">
        <f>Data!H319</f>
        <v>7.7734742055992623E-3</v>
      </c>
      <c r="E337" s="9">
        <f t="shared" si="17"/>
        <v>5.9058944926264258E-3</v>
      </c>
      <c r="F337" s="24">
        <f t="shared" si="18"/>
        <v>5905.8944926264257</v>
      </c>
      <c r="G337">
        <v>313</v>
      </c>
      <c r="H337" s="9">
        <f t="shared" si="19"/>
        <v>4.7718889771919404E-3</v>
      </c>
      <c r="I337" s="24">
        <f t="shared" si="20"/>
        <v>4771.8889771919403</v>
      </c>
    </row>
    <row r="338" spans="1:9" x14ac:dyDescent="0.2">
      <c r="A338" s="7">
        <f>Data!A320</f>
        <v>46057</v>
      </c>
      <c r="B338" s="9">
        <f>Data!F320</f>
        <v>7.6861918027988363E-3</v>
      </c>
      <c r="C338" s="9">
        <f>Data!G320</f>
        <v>-1.5472079791828963E-2</v>
      </c>
      <c r="D338" s="9">
        <f>Data!H320</f>
        <v>1.7079876786512349E-2</v>
      </c>
      <c r="E338" s="9">
        <f t="shared" si="17"/>
        <v>3.0979962658274074E-3</v>
      </c>
      <c r="F338" s="24">
        <f t="shared" si="18"/>
        <v>3097.9962658274076</v>
      </c>
      <c r="G338">
        <v>314</v>
      </c>
      <c r="H338" s="9">
        <f t="shared" si="19"/>
        <v>4.8049572141039363E-3</v>
      </c>
      <c r="I338" s="24">
        <f t="shared" si="20"/>
        <v>4804.9572141039362</v>
      </c>
    </row>
    <row r="339" spans="1:9" x14ac:dyDescent="0.2">
      <c r="A339" s="7">
        <f>Data!A321</f>
        <v>46058</v>
      </c>
      <c r="B339" s="9">
        <f>Data!F321</f>
        <v>-2.2409820937519642E-2</v>
      </c>
      <c r="C339" s="9">
        <f>Data!G321</f>
        <v>-2.3545133911435645E-2</v>
      </c>
      <c r="D339" s="9">
        <f>Data!H321</f>
        <v>-7.9451818565092758E-3</v>
      </c>
      <c r="E339" s="9">
        <f t="shared" si="17"/>
        <v>-1.7966712235154853E-2</v>
      </c>
      <c r="F339" s="24">
        <f t="shared" si="18"/>
        <v>-17966.712235154853</v>
      </c>
      <c r="G339">
        <v>315</v>
      </c>
      <c r="H339" s="9">
        <f t="shared" si="19"/>
        <v>4.9403015096901219E-3</v>
      </c>
      <c r="I339" s="24">
        <f t="shared" si="20"/>
        <v>4940.3015096901217</v>
      </c>
    </row>
    <row r="340" spans="1:9" x14ac:dyDescent="0.2">
      <c r="A340" s="7">
        <f>Data!A322</f>
        <v>46059</v>
      </c>
      <c r="B340" s="9">
        <f>Data!F322</f>
        <v>3.946354411633024E-2</v>
      </c>
      <c r="C340" s="9">
        <f>Data!G322</f>
        <v>2.3430469062141634E-2</v>
      </c>
      <c r="D340" s="9">
        <f>Data!H322</f>
        <v>2.8940695387701165E-2</v>
      </c>
      <c r="E340" s="9">
        <f t="shared" si="17"/>
        <v>3.061156952205768E-2</v>
      </c>
      <c r="F340" s="24">
        <f t="shared" si="18"/>
        <v>30611.569522057682</v>
      </c>
      <c r="G340">
        <v>316</v>
      </c>
      <c r="H340" s="9">
        <f t="shared" si="19"/>
        <v>4.9634162011716514E-3</v>
      </c>
      <c r="I340" s="24">
        <f t="shared" si="20"/>
        <v>4963.4162011716517</v>
      </c>
    </row>
    <row r="341" spans="1:9" x14ac:dyDescent="0.2">
      <c r="A341" s="7">
        <f>Data!A323</f>
        <v>46062</v>
      </c>
      <c r="B341" s="9">
        <f>Data!F323</f>
        <v>-9.3050649404780028E-4</v>
      </c>
      <c r="C341" s="9">
        <f>Data!G323</f>
        <v>1.3280720856586381E-2</v>
      </c>
      <c r="D341" s="9">
        <f>Data!H323</f>
        <v>-2.1227806568544505E-3</v>
      </c>
      <c r="E341" s="9">
        <f t="shared" si="17"/>
        <v>3.4091445685613766E-3</v>
      </c>
      <c r="F341" s="24">
        <f t="shared" si="18"/>
        <v>3409.1445685613767</v>
      </c>
      <c r="G341">
        <v>317</v>
      </c>
      <c r="H341" s="9">
        <f t="shared" si="19"/>
        <v>4.9984090135889812E-3</v>
      </c>
      <c r="I341" s="24">
        <f t="shared" si="20"/>
        <v>4998.409013588981</v>
      </c>
    </row>
    <row r="342" spans="1:9" x14ac:dyDescent="0.2">
      <c r="A342" s="7">
        <f>Data!A324</f>
        <v>46063</v>
      </c>
      <c r="B342" s="9">
        <f>Data!F324</f>
        <v>-1.185981795923563E-2</v>
      </c>
      <c r="C342" s="9">
        <f>Data!G324</f>
        <v>-2.445841420223116E-2</v>
      </c>
      <c r="D342" s="9">
        <f>Data!H324</f>
        <v>-1.8081847972750698E-2</v>
      </c>
      <c r="E342" s="9">
        <f t="shared" si="17"/>
        <v>-1.8133360044739161E-2</v>
      </c>
      <c r="F342" s="24">
        <f t="shared" si="18"/>
        <v>-18133.360044739162</v>
      </c>
      <c r="G342">
        <v>318</v>
      </c>
      <c r="H342" s="9">
        <f t="shared" si="19"/>
        <v>5.0038539481200841E-3</v>
      </c>
      <c r="I342" s="24">
        <f t="shared" si="20"/>
        <v>5003.8539481200842</v>
      </c>
    </row>
    <row r="343" spans="1:9" x14ac:dyDescent="0.2">
      <c r="A343" s="7">
        <f>Data!A325</f>
        <v>46064</v>
      </c>
      <c r="B343" s="9">
        <f>Data!F325</f>
        <v>-2.343828592587871E-2</v>
      </c>
      <c r="C343" s="9">
        <f>Data!G325</f>
        <v>-6.8020350358585224E-3</v>
      </c>
      <c r="D343" s="9">
        <f>Data!H325</f>
        <v>-2.7802906279117967E-2</v>
      </c>
      <c r="E343" s="9">
        <f t="shared" si="17"/>
        <v>-1.9347742413618398E-2</v>
      </c>
      <c r="F343" s="24">
        <f t="shared" si="18"/>
        <v>-19347.742413618398</v>
      </c>
      <c r="G343">
        <v>319</v>
      </c>
      <c r="H343" s="9">
        <f t="shared" si="19"/>
        <v>5.0683567015159525E-3</v>
      </c>
      <c r="I343" s="24">
        <f t="shared" si="20"/>
        <v>5068.3567015159524</v>
      </c>
    </row>
    <row r="344" spans="1:9" x14ac:dyDescent="0.2">
      <c r="A344" s="7">
        <f>Data!A326</f>
        <v>46065</v>
      </c>
      <c r="B344" s="9">
        <f>Data!F326</f>
        <v>-2.6317619440239137E-2</v>
      </c>
      <c r="C344" s="9">
        <f>Data!G326</f>
        <v>-4.878876169010371E-2</v>
      </c>
      <c r="D344" s="9">
        <f>Data!H326</f>
        <v>-2.4698177017037359E-2</v>
      </c>
      <c r="E344" s="9">
        <f t="shared" si="17"/>
        <v>-3.3268186049126736E-2</v>
      </c>
      <c r="F344" s="24">
        <f t="shared" si="18"/>
        <v>-33268.186049126736</v>
      </c>
      <c r="G344">
        <v>320</v>
      </c>
      <c r="H344" s="9">
        <f t="shared" si="19"/>
        <v>5.219174412844029E-3</v>
      </c>
      <c r="I344" s="24">
        <f t="shared" si="20"/>
        <v>5219.1744128440287</v>
      </c>
    </row>
    <row r="345" spans="1:9" x14ac:dyDescent="0.2">
      <c r="A345" s="7">
        <f>Data!A327</f>
        <v>46066</v>
      </c>
      <c r="B345" s="9">
        <f>Data!F327</f>
        <v>-2.9743977714224989E-4</v>
      </c>
      <c r="C345" s="9">
        <f>Data!G327</f>
        <v>1.8386327765295585E-2</v>
      </c>
      <c r="D345" s="9">
        <f>Data!H327</f>
        <v>5.7112245746626655E-4</v>
      </c>
      <c r="E345" s="9">
        <f t="shared" ref="E345:E408" si="21">B345*$B$7+C345*$B$8+D345*$B$9</f>
        <v>6.2200034818732002E-3</v>
      </c>
      <c r="F345" s="24">
        <f t="shared" ref="F345:F408" si="22">E345*$B$4</f>
        <v>6220.0034818732001</v>
      </c>
      <c r="G345">
        <v>321</v>
      </c>
      <c r="H345" s="9">
        <f t="shared" ref="H345:H408" si="23">SMALL($E$25:$E$524,G345)</f>
        <v>5.3474847185939201E-3</v>
      </c>
      <c r="I345" s="24">
        <f t="shared" ref="I345:I408" si="24">H345*$B$4</f>
        <v>5347.4847185939198</v>
      </c>
    </row>
    <row r="346" spans="1:9" x14ac:dyDescent="0.2">
      <c r="A346" s="7">
        <f>Data!A328</f>
        <v>46070</v>
      </c>
      <c r="B346" s="9">
        <f>Data!F328</f>
        <v>1.5138017501663326E-2</v>
      </c>
      <c r="C346" s="9">
        <f>Data!G328</f>
        <v>2.2785929686148787E-3</v>
      </c>
      <c r="D346" s="9">
        <f>Data!H328</f>
        <v>3.615732652183512E-3</v>
      </c>
      <c r="E346" s="9">
        <f t="shared" si="21"/>
        <v>7.0107810408205715E-3</v>
      </c>
      <c r="F346" s="24">
        <f t="shared" si="22"/>
        <v>7010.7810408205714</v>
      </c>
      <c r="G346">
        <v>322</v>
      </c>
      <c r="H346" s="9">
        <f t="shared" si="23"/>
        <v>5.4272469120717481E-3</v>
      </c>
      <c r="I346" s="24">
        <f t="shared" si="24"/>
        <v>5427.2469120717478</v>
      </c>
    </row>
    <row r="347" spans="1:9" x14ac:dyDescent="0.2">
      <c r="A347" s="7">
        <f>Data!A329</f>
        <v>46071</v>
      </c>
      <c r="B347" s="9">
        <f>Data!F329</f>
        <v>5.3723350304473172E-3</v>
      </c>
      <c r="C347" s="9">
        <f>Data!G329</f>
        <v>2.943928877797708E-2</v>
      </c>
      <c r="D347" s="9">
        <f>Data!H329</f>
        <v>1.1755773806518599E-2</v>
      </c>
      <c r="E347" s="9">
        <f t="shared" si="21"/>
        <v>1.5522465871647665E-2</v>
      </c>
      <c r="F347" s="24">
        <f t="shared" si="22"/>
        <v>15522.465871647664</v>
      </c>
      <c r="G347">
        <v>323</v>
      </c>
      <c r="H347" s="9">
        <f t="shared" si="23"/>
        <v>5.5266261494154954E-3</v>
      </c>
      <c r="I347" s="24">
        <f t="shared" si="24"/>
        <v>5526.6261494154951</v>
      </c>
    </row>
    <row r="348" spans="1:9" x14ac:dyDescent="0.2">
      <c r="A348" s="7">
        <f>Data!A330</f>
        <v>46072</v>
      </c>
      <c r="B348" s="9">
        <f>Data!F330</f>
        <v>-2.3640925094851051E-3</v>
      </c>
      <c r="C348" s="9">
        <f>Data!G330</f>
        <v>-1.2571502292282544E-2</v>
      </c>
      <c r="D348" s="9">
        <f>Data!H330</f>
        <v>-1.1056976945624908E-2</v>
      </c>
      <c r="E348" s="9">
        <f t="shared" si="21"/>
        <v>-8.664190582464185E-3</v>
      </c>
      <c r="F348" s="24">
        <f t="shared" si="22"/>
        <v>-8664.1905824641854</v>
      </c>
      <c r="G348">
        <v>324</v>
      </c>
      <c r="H348" s="9">
        <f t="shared" si="23"/>
        <v>5.5295149686796679E-3</v>
      </c>
      <c r="I348" s="24">
        <f t="shared" si="24"/>
        <v>5529.5149686796676</v>
      </c>
    </row>
    <row r="349" spans="1:9" x14ac:dyDescent="0.2">
      <c r="A349" s="7">
        <f>Data!A331</f>
        <v>46073</v>
      </c>
      <c r="B349" s="9">
        <f>Data!F331</f>
        <v>8.8946481027514235E-3</v>
      </c>
      <c r="C349" s="9">
        <f>Data!G331</f>
        <v>5.9643378627318722E-3</v>
      </c>
      <c r="D349" s="9">
        <f>Data!H331</f>
        <v>5.4955519316142176E-3</v>
      </c>
      <c r="E349" s="9">
        <f t="shared" si="21"/>
        <v>6.7848459656991711E-3</v>
      </c>
      <c r="F349" s="24">
        <f t="shared" si="22"/>
        <v>6784.8459656991708</v>
      </c>
      <c r="G349">
        <v>325</v>
      </c>
      <c r="H349" s="9">
        <f t="shared" si="23"/>
        <v>5.5704515282531206E-3</v>
      </c>
      <c r="I349" s="24">
        <f t="shared" si="24"/>
        <v>5570.4515282531211</v>
      </c>
    </row>
    <row r="350" spans="1:9" x14ac:dyDescent="0.2">
      <c r="A350" s="7">
        <f>Data!A332</f>
        <v>46076</v>
      </c>
      <c r="B350" s="9">
        <f>Data!F332</f>
        <v>-4.2214885077638598E-2</v>
      </c>
      <c r="C350" s="9">
        <f>Data!G332</f>
        <v>-4.9084934382608081E-2</v>
      </c>
      <c r="D350" s="9">
        <f>Data!H332</f>
        <v>-3.7504767223968449E-2</v>
      </c>
      <c r="E350" s="9">
        <f t="shared" si="21"/>
        <v>-4.2934862228071705E-2</v>
      </c>
      <c r="F350" s="24">
        <f t="shared" si="22"/>
        <v>-42934.862228071703</v>
      </c>
      <c r="G350">
        <v>326</v>
      </c>
      <c r="H350" s="9">
        <f t="shared" si="23"/>
        <v>5.7047354891856337E-3</v>
      </c>
      <c r="I350" s="24">
        <f t="shared" si="24"/>
        <v>5704.7354891856339</v>
      </c>
    </row>
    <row r="351" spans="1:9" x14ac:dyDescent="0.2">
      <c r="A351" s="7">
        <f>Data!A333</f>
        <v>46077</v>
      </c>
      <c r="B351" s="9">
        <f>Data!F333</f>
        <v>-1.2432242147745187E-3</v>
      </c>
      <c r="C351" s="9">
        <f>Data!G333</f>
        <v>1.1930313726303821E-2</v>
      </c>
      <c r="D351" s="9">
        <f>Data!H333</f>
        <v>-1.2923485392329015E-2</v>
      </c>
      <c r="E351" s="9">
        <f t="shared" si="21"/>
        <v>-7.4546529359990421E-4</v>
      </c>
      <c r="F351" s="24">
        <f t="shared" si="22"/>
        <v>-745.46529359990416</v>
      </c>
      <c r="G351">
        <v>327</v>
      </c>
      <c r="H351" s="9">
        <f t="shared" si="23"/>
        <v>5.7692878048341001E-3</v>
      </c>
      <c r="I351" s="24">
        <f t="shared" si="24"/>
        <v>5769.2878048340999</v>
      </c>
    </row>
    <row r="352" spans="1:9" x14ac:dyDescent="0.2">
      <c r="A352" s="7">
        <f>Data!A334</f>
        <v>46078</v>
      </c>
      <c r="B352" s="9">
        <f>Data!F334</f>
        <v>2.0181738132979854E-2</v>
      </c>
      <c r="C352" s="9">
        <f>Data!G334</f>
        <v>2.9267137332380067E-2</v>
      </c>
      <c r="D352" s="9">
        <f>Data!H334</f>
        <v>2.5391904146004007E-2</v>
      </c>
      <c r="E352" s="9">
        <f t="shared" si="21"/>
        <v>2.4946926537121307E-2</v>
      </c>
      <c r="F352" s="24">
        <f t="shared" si="22"/>
        <v>24946.926537121308</v>
      </c>
      <c r="G352">
        <v>328</v>
      </c>
      <c r="H352" s="9">
        <f t="shared" si="23"/>
        <v>5.8778451364598361E-3</v>
      </c>
      <c r="I352" s="24">
        <f t="shared" si="24"/>
        <v>5877.8451364598359</v>
      </c>
    </row>
    <row r="353" spans="1:9" x14ac:dyDescent="0.2">
      <c r="A353" s="7">
        <f>Data!A335</f>
        <v>46079</v>
      </c>
      <c r="B353" s="9">
        <f>Data!F335</f>
        <v>9.3307405080758077E-3</v>
      </c>
      <c r="C353" s="9">
        <f>Data!G335</f>
        <v>2.1642957791395023E-2</v>
      </c>
      <c r="D353" s="9">
        <f>Data!H335</f>
        <v>1.1801042623011737E-2</v>
      </c>
      <c r="E353" s="9">
        <f t="shared" si="21"/>
        <v>1.4258246974160855E-2</v>
      </c>
      <c r="F353" s="24">
        <f t="shared" si="22"/>
        <v>14258.246974160855</v>
      </c>
      <c r="G353">
        <v>329</v>
      </c>
      <c r="H353" s="9">
        <f t="shared" si="23"/>
        <v>5.891058315242689E-3</v>
      </c>
      <c r="I353" s="24">
        <f t="shared" si="24"/>
        <v>5891.0583152426889</v>
      </c>
    </row>
    <row r="354" spans="1:9" x14ac:dyDescent="0.2">
      <c r="A354" s="7">
        <f>Data!A336</f>
        <v>46080</v>
      </c>
      <c r="B354" s="9">
        <f>Data!F336</f>
        <v>-1.9044289702130679E-2</v>
      </c>
      <c r="C354" s="9">
        <f>Data!G336</f>
        <v>-6.1862798460237345E-2</v>
      </c>
      <c r="D354" s="9">
        <f>Data!H336</f>
        <v>-4.7227504710144586E-2</v>
      </c>
      <c r="E354" s="9">
        <f t="shared" si="21"/>
        <v>-4.2711530957504198E-2</v>
      </c>
      <c r="F354" s="24">
        <f t="shared" si="22"/>
        <v>-42711.530957504197</v>
      </c>
      <c r="G354">
        <v>330</v>
      </c>
      <c r="H354" s="9">
        <f t="shared" si="23"/>
        <v>5.9058944926264258E-3</v>
      </c>
      <c r="I354" s="24">
        <f t="shared" si="24"/>
        <v>5905.8944926264257</v>
      </c>
    </row>
    <row r="355" spans="1:9" x14ac:dyDescent="0.2">
      <c r="A355" s="7">
        <f>Data!A337</f>
        <v>46083</v>
      </c>
      <c r="B355" s="9">
        <f>Data!F337</f>
        <v>-9.1240945534361018E-3</v>
      </c>
      <c r="C355" s="9">
        <f>Data!G337</f>
        <v>2.9427798299446195E-3</v>
      </c>
      <c r="D355" s="9">
        <f>Data!H337</f>
        <v>-4.0135430632570746E-4</v>
      </c>
      <c r="E355" s="9">
        <f t="shared" si="21"/>
        <v>-2.1942230099390634E-3</v>
      </c>
      <c r="F355" s="24">
        <f t="shared" si="22"/>
        <v>-2194.2230099390636</v>
      </c>
      <c r="G355">
        <v>331</v>
      </c>
      <c r="H355" s="9">
        <f t="shared" si="23"/>
        <v>5.905917338138166E-3</v>
      </c>
      <c r="I355" s="24">
        <f t="shared" si="24"/>
        <v>5905.9173381381661</v>
      </c>
    </row>
    <row r="356" spans="1:9" x14ac:dyDescent="0.2">
      <c r="A356" s="7">
        <f>Data!A338</f>
        <v>46084</v>
      </c>
      <c r="B356" s="9">
        <f>Data!F338</f>
        <v>9.0737619746590337E-3</v>
      </c>
      <c r="C356" s="9">
        <f>Data!G338</f>
        <v>-6.2874010827176363E-3</v>
      </c>
      <c r="D356" s="9">
        <f>Data!H338</f>
        <v>3.2122014633373386E-3</v>
      </c>
      <c r="E356" s="9">
        <f t="shared" si="21"/>
        <v>1.999520785092912E-3</v>
      </c>
      <c r="F356" s="24">
        <f t="shared" si="22"/>
        <v>1999.5207850929119</v>
      </c>
      <c r="G356">
        <v>332</v>
      </c>
      <c r="H356" s="9">
        <f t="shared" si="23"/>
        <v>6.0642238335114991E-3</v>
      </c>
      <c r="I356" s="24">
        <f t="shared" si="24"/>
        <v>6064.2238335114989</v>
      </c>
    </row>
    <row r="357" spans="1:9" x14ac:dyDescent="0.2">
      <c r="A357" s="7">
        <f>Data!A339</f>
        <v>46085</v>
      </c>
      <c r="B357" s="9">
        <f>Data!F339</f>
        <v>-2.897526006162221E-3</v>
      </c>
      <c r="C357" s="9">
        <f>Data!G339</f>
        <v>9.8221986683719731E-3</v>
      </c>
      <c r="D357" s="9">
        <f>Data!H339</f>
        <v>6.6038698812465046E-3</v>
      </c>
      <c r="E357" s="9">
        <f t="shared" si="21"/>
        <v>4.5095141811520856E-3</v>
      </c>
      <c r="F357" s="24">
        <f t="shared" si="22"/>
        <v>4509.5141811520853</v>
      </c>
      <c r="G357">
        <v>333</v>
      </c>
      <c r="H357" s="9">
        <f t="shared" si="23"/>
        <v>6.1106034391592932E-3</v>
      </c>
      <c r="I357" s="24">
        <f t="shared" si="24"/>
        <v>6110.603439159293</v>
      </c>
    </row>
    <row r="358" spans="1:9" x14ac:dyDescent="0.2">
      <c r="A358" s="7">
        <f>Data!A340</f>
        <v>46086</v>
      </c>
      <c r="B358" s="9">
        <f>Data!F340</f>
        <v>-1.9506328417413621E-2</v>
      </c>
      <c r="C358" s="9">
        <f>Data!G340</f>
        <v>-3.0015489535441753E-2</v>
      </c>
      <c r="D358" s="9">
        <f>Data!H340</f>
        <v>-9.7414548442321669E-3</v>
      </c>
      <c r="E358" s="9">
        <f t="shared" si="21"/>
        <v>-1.9754424265695843E-2</v>
      </c>
      <c r="F358" s="24">
        <f t="shared" si="22"/>
        <v>-19754.424265695845</v>
      </c>
      <c r="G358">
        <v>334</v>
      </c>
      <c r="H358" s="9">
        <f t="shared" si="23"/>
        <v>6.1144365747447527E-3</v>
      </c>
      <c r="I358" s="24">
        <f t="shared" si="24"/>
        <v>6114.4365747447528</v>
      </c>
    </row>
    <row r="359" spans="1:9" x14ac:dyDescent="0.2">
      <c r="A359" s="7">
        <f>Data!A341</f>
        <v>46087</v>
      </c>
      <c r="B359" s="9">
        <f>Data!F341</f>
        <v>-1.3864767566089564E-2</v>
      </c>
      <c r="C359" s="9">
        <f>Data!G341</f>
        <v>-1.402635041358502E-2</v>
      </c>
      <c r="D359" s="9">
        <f>Data!H341</f>
        <v>-1.796898386475887E-2</v>
      </c>
      <c r="E359" s="9">
        <f t="shared" si="21"/>
        <v>-1.528670061481115E-2</v>
      </c>
      <c r="F359" s="24">
        <f t="shared" si="22"/>
        <v>-15286.70061481115</v>
      </c>
      <c r="G359">
        <v>335</v>
      </c>
      <c r="H359" s="9">
        <f t="shared" si="23"/>
        <v>6.1801450498078685E-3</v>
      </c>
      <c r="I359" s="24">
        <f t="shared" si="24"/>
        <v>6180.1450498078684</v>
      </c>
    </row>
    <row r="360" spans="1:9" x14ac:dyDescent="0.2">
      <c r="A360" s="7">
        <f>Data!A342</f>
        <v>46090</v>
      </c>
      <c r="B360" s="9">
        <f>Data!F342</f>
        <v>1.5200429591313291E-3</v>
      </c>
      <c r="C360" s="9">
        <f>Data!G342</f>
        <v>1.1230505298178706E-3</v>
      </c>
      <c r="D360" s="9">
        <f>Data!H342</f>
        <v>-1.5213718502746443E-2</v>
      </c>
      <c r="E360" s="9">
        <f t="shared" si="21"/>
        <v>-4.1902083379324146E-3</v>
      </c>
      <c r="F360" s="24">
        <f t="shared" si="22"/>
        <v>-4190.2083379324149</v>
      </c>
      <c r="G360">
        <v>336</v>
      </c>
      <c r="H360" s="9">
        <f t="shared" si="23"/>
        <v>6.2200034818732002E-3</v>
      </c>
      <c r="I360" s="24">
        <f t="shared" si="24"/>
        <v>6220.0034818732001</v>
      </c>
    </row>
    <row r="361" spans="1:9" x14ac:dyDescent="0.2">
      <c r="A361" s="7">
        <f>Data!A343</f>
        <v>46091</v>
      </c>
      <c r="B361" s="9">
        <f>Data!F343</f>
        <v>-4.1046159038647945E-3</v>
      </c>
      <c r="C361" s="9">
        <f>Data!G343</f>
        <v>1.8697478930638223E-3</v>
      </c>
      <c r="D361" s="9">
        <f>Data!H343</f>
        <v>1.3778703150683524E-2</v>
      </c>
      <c r="E361" s="9">
        <f t="shared" si="21"/>
        <v>3.8479450466275171E-3</v>
      </c>
      <c r="F361" s="24">
        <f t="shared" si="22"/>
        <v>3847.9450466275171</v>
      </c>
      <c r="G361">
        <v>337</v>
      </c>
      <c r="H361" s="9">
        <f t="shared" si="23"/>
        <v>6.2573668587795339E-3</v>
      </c>
      <c r="I361" s="24">
        <f t="shared" si="24"/>
        <v>6257.3668587795337</v>
      </c>
    </row>
    <row r="362" spans="1:9" x14ac:dyDescent="0.2">
      <c r="A362" s="7">
        <f>Data!A344</f>
        <v>46092</v>
      </c>
      <c r="B362" s="9">
        <f>Data!F344</f>
        <v>-4.1909225456339128E-3</v>
      </c>
      <c r="C362" s="9">
        <f>Data!G344</f>
        <v>8.7090774247688962E-4</v>
      </c>
      <c r="D362" s="9">
        <f>Data!H344</f>
        <v>-8.2375434834192074E-4</v>
      </c>
      <c r="E362" s="9">
        <f t="shared" si="21"/>
        <v>-1.3812563838329812E-3</v>
      </c>
      <c r="F362" s="24">
        <f t="shared" si="22"/>
        <v>-1381.2563838329813</v>
      </c>
      <c r="G362">
        <v>338</v>
      </c>
      <c r="H362" s="9">
        <f t="shared" si="23"/>
        <v>6.346435838278393E-3</v>
      </c>
      <c r="I362" s="24">
        <f t="shared" si="24"/>
        <v>6346.435838278393</v>
      </c>
    </row>
    <row r="363" spans="1:9" x14ac:dyDescent="0.2">
      <c r="A363" s="7">
        <f>Data!A345</f>
        <v>46093</v>
      </c>
      <c r="B363" s="9">
        <f>Data!F345</f>
        <v>-1.610296384872878E-2</v>
      </c>
      <c r="C363" s="9">
        <f>Data!G345</f>
        <v>-4.0524621017925866E-2</v>
      </c>
      <c r="D363" s="9">
        <f>Data!H345</f>
        <v>-2.8647931477416733E-2</v>
      </c>
      <c r="E363" s="9">
        <f t="shared" si="21"/>
        <v>-2.8425172114690457E-2</v>
      </c>
      <c r="F363" s="24">
        <f t="shared" si="22"/>
        <v>-28425.172114690457</v>
      </c>
      <c r="G363">
        <v>339</v>
      </c>
      <c r="H363" s="9">
        <f t="shared" si="23"/>
        <v>6.3552534048071738E-3</v>
      </c>
      <c r="I363" s="24">
        <f t="shared" si="24"/>
        <v>6355.2534048071739</v>
      </c>
    </row>
    <row r="364" spans="1:9" x14ac:dyDescent="0.2">
      <c r="A364" s="7">
        <f>Data!A346</f>
        <v>46094</v>
      </c>
      <c r="B364" s="9">
        <f>Data!F346</f>
        <v>1.9441514820313088E-3</v>
      </c>
      <c r="C364" s="9">
        <f>Data!G346</f>
        <v>3.2390497969598808E-3</v>
      </c>
      <c r="D364" s="9">
        <f>Data!H346</f>
        <v>-8.6993640724876142E-3</v>
      </c>
      <c r="E364" s="9">
        <f t="shared" si="21"/>
        <v>-1.1720542644988079E-3</v>
      </c>
      <c r="F364" s="24">
        <f t="shared" si="22"/>
        <v>-1172.0542644988079</v>
      </c>
      <c r="G364">
        <v>340</v>
      </c>
      <c r="H364" s="9">
        <f t="shared" si="23"/>
        <v>6.552004448283336E-3</v>
      </c>
      <c r="I364" s="24">
        <f t="shared" si="24"/>
        <v>6552.0044482833364</v>
      </c>
    </row>
    <row r="365" spans="1:9" x14ac:dyDescent="0.2">
      <c r="A365" s="7">
        <f>Data!A347</f>
        <v>46097</v>
      </c>
      <c r="B365" s="9">
        <f>Data!F347</f>
        <v>9.596360508254298E-3</v>
      </c>
      <c r="C365" s="9">
        <f>Data!G347</f>
        <v>5.3593087752290547E-3</v>
      </c>
      <c r="D365" s="9">
        <f>Data!H347</f>
        <v>7.2773834878678834E-3</v>
      </c>
      <c r="E365" s="9">
        <f t="shared" si="21"/>
        <v>7.4110175904504114E-3</v>
      </c>
      <c r="F365" s="24">
        <f t="shared" si="22"/>
        <v>7411.0175904504113</v>
      </c>
      <c r="G365">
        <v>341</v>
      </c>
      <c r="H365" s="9">
        <f t="shared" si="23"/>
        <v>6.5896390131676696E-3</v>
      </c>
      <c r="I365" s="24">
        <f t="shared" si="24"/>
        <v>6589.6390131676699</v>
      </c>
    </row>
    <row r="366" spans="1:9" x14ac:dyDescent="0.2">
      <c r="A366" s="7">
        <f>Data!A348</f>
        <v>46098</v>
      </c>
      <c r="B366" s="9">
        <f>Data!F348</f>
        <v>2.5509660266167522E-3</v>
      </c>
      <c r="C366" s="9">
        <f>Data!G348</f>
        <v>1.3680191899452243E-2</v>
      </c>
      <c r="D366" s="9">
        <f>Data!H348</f>
        <v>4.6748550747428563E-3</v>
      </c>
      <c r="E366" s="9">
        <f t="shared" si="21"/>
        <v>6.9686710002706169E-3</v>
      </c>
      <c r="F366" s="24">
        <f t="shared" si="22"/>
        <v>6968.6710002706168</v>
      </c>
      <c r="G366">
        <v>342</v>
      </c>
      <c r="H366" s="9">
        <f t="shared" si="23"/>
        <v>6.7514315053727918E-3</v>
      </c>
      <c r="I366" s="24">
        <f t="shared" si="24"/>
        <v>6751.4315053727914</v>
      </c>
    </row>
    <row r="367" spans="1:9" x14ac:dyDescent="0.2">
      <c r="A367" s="7">
        <f>Data!A349</f>
        <v>46099</v>
      </c>
      <c r="B367" s="9">
        <f>Data!F349</f>
        <v>2.9627258243289933E-3</v>
      </c>
      <c r="C367" s="9">
        <f>Data!G349</f>
        <v>6.969318792795054E-3</v>
      </c>
      <c r="D367" s="9">
        <f>Data!H349</f>
        <v>-9.5177392909436831E-3</v>
      </c>
      <c r="E367" s="9">
        <f t="shared" si="21"/>
        <v>1.3810177539345502E-4</v>
      </c>
      <c r="F367" s="24">
        <f t="shared" si="22"/>
        <v>138.10177539345503</v>
      </c>
      <c r="G367">
        <v>343</v>
      </c>
      <c r="H367" s="9">
        <f t="shared" si="23"/>
        <v>6.7848459656991711E-3</v>
      </c>
      <c r="I367" s="24">
        <f t="shared" si="24"/>
        <v>6784.8459656991708</v>
      </c>
    </row>
    <row r="368" spans="1:9" x14ac:dyDescent="0.2">
      <c r="A368" s="7">
        <f>Data!A350</f>
        <v>46100</v>
      </c>
      <c r="B368" s="9">
        <f>Data!F350</f>
        <v>7.994853333344043E-4</v>
      </c>
      <c r="C368" s="9">
        <f>Data!G350</f>
        <v>-2.3907120499973011E-3</v>
      </c>
      <c r="D368" s="9">
        <f>Data!H350</f>
        <v>3.8436294699382145E-3</v>
      </c>
      <c r="E368" s="9">
        <f t="shared" si="21"/>
        <v>7.5080091775843905E-4</v>
      </c>
      <c r="F368" s="24">
        <f t="shared" si="22"/>
        <v>750.80091775843903</v>
      </c>
      <c r="G368">
        <v>344</v>
      </c>
      <c r="H368" s="9">
        <f t="shared" si="23"/>
        <v>6.8802364239423461E-3</v>
      </c>
      <c r="I368" s="24">
        <f t="shared" si="24"/>
        <v>6880.2364239423459</v>
      </c>
    </row>
    <row r="369" spans="1:9" x14ac:dyDescent="0.2">
      <c r="A369" s="7">
        <f>Data!A351</f>
        <v>46101</v>
      </c>
      <c r="B369" s="9">
        <f>Data!F351</f>
        <v>-4.896417147428278E-3</v>
      </c>
      <c r="C369" s="9">
        <f>Data!G351</f>
        <v>1.8416860970289495E-2</v>
      </c>
      <c r="D369" s="9">
        <f>Data!H351</f>
        <v>3.1909107618981469E-3</v>
      </c>
      <c r="E369" s="9">
        <f t="shared" si="21"/>
        <v>5.5704515282531206E-3</v>
      </c>
      <c r="F369" s="24">
        <f t="shared" si="22"/>
        <v>5570.4515282531211</v>
      </c>
      <c r="G369">
        <v>345</v>
      </c>
      <c r="H369" s="9">
        <f t="shared" si="23"/>
        <v>6.9160283011857606E-3</v>
      </c>
      <c r="I369" s="24">
        <f t="shared" si="24"/>
        <v>6916.0283011857609</v>
      </c>
    </row>
    <row r="370" spans="1:9" x14ac:dyDescent="0.2">
      <c r="A370" s="7">
        <f>Data!A352</f>
        <v>46104</v>
      </c>
      <c r="B370" s="9">
        <f>Data!F352</f>
        <v>1.1690466151192069E-2</v>
      </c>
      <c r="C370" s="9">
        <f>Data!G352</f>
        <v>1.7650253691820827E-2</v>
      </c>
      <c r="D370" s="9">
        <f>Data!H352</f>
        <v>7.6335491079511097E-3</v>
      </c>
      <c r="E370" s="9">
        <f t="shared" si="21"/>
        <v>1.2324756316988001E-2</v>
      </c>
      <c r="F370" s="24">
        <f t="shared" si="22"/>
        <v>12324.756316988001</v>
      </c>
      <c r="G370">
        <v>346</v>
      </c>
      <c r="H370" s="9">
        <f t="shared" si="23"/>
        <v>6.918605755644661E-3</v>
      </c>
      <c r="I370" s="24">
        <f t="shared" si="24"/>
        <v>6918.6057556446613</v>
      </c>
    </row>
    <row r="371" spans="1:9" x14ac:dyDescent="0.2">
      <c r="A371" s="7">
        <f>Data!A353</f>
        <v>46105</v>
      </c>
      <c r="B371" s="9">
        <f>Data!F353</f>
        <v>8.5888018839803681E-3</v>
      </c>
      <c r="C371" s="9">
        <f>Data!G353</f>
        <v>9.4326738945900157E-3</v>
      </c>
      <c r="D371" s="9">
        <f>Data!H353</f>
        <v>1.304710398055553E-2</v>
      </c>
      <c r="E371" s="9">
        <f t="shared" si="21"/>
        <v>1.0356193253041971E-2</v>
      </c>
      <c r="F371" s="24">
        <f t="shared" si="22"/>
        <v>10356.193253041971</v>
      </c>
      <c r="G371">
        <v>347</v>
      </c>
      <c r="H371" s="9">
        <f t="shared" si="23"/>
        <v>6.9686710002706169E-3</v>
      </c>
      <c r="I371" s="24">
        <f t="shared" si="24"/>
        <v>6968.6710002706168</v>
      </c>
    </row>
    <row r="372" spans="1:9" x14ac:dyDescent="0.2">
      <c r="A372" s="7">
        <f>Data!A354</f>
        <v>46106</v>
      </c>
      <c r="B372" s="9">
        <f>Data!F354</f>
        <v>1.0328382145903259E-2</v>
      </c>
      <c r="C372" s="9">
        <f>Data!G354</f>
        <v>-1.3262449323173664E-3</v>
      </c>
      <c r="D372" s="9">
        <f>Data!H354</f>
        <v>1.2671394147976578E-2</v>
      </c>
      <c r="E372" s="9">
        <f t="shared" si="21"/>
        <v>7.2245104538541556E-3</v>
      </c>
      <c r="F372" s="24">
        <f t="shared" si="22"/>
        <v>7224.5104538541555</v>
      </c>
      <c r="G372">
        <v>348</v>
      </c>
      <c r="H372" s="9">
        <f t="shared" si="23"/>
        <v>6.9874747633995593E-3</v>
      </c>
      <c r="I372" s="24">
        <f t="shared" si="24"/>
        <v>6987.4747633995594</v>
      </c>
    </row>
    <row r="373" spans="1:9" x14ac:dyDescent="0.2">
      <c r="A373" s="7">
        <f>Data!A355</f>
        <v>46107</v>
      </c>
      <c r="B373" s="9">
        <f>Data!F355</f>
        <v>-1.2727764042981926E-2</v>
      </c>
      <c r="C373" s="9">
        <f>Data!G355</f>
        <v>-1.460909868336735E-2</v>
      </c>
      <c r="D373" s="9">
        <f>Data!H355</f>
        <v>-1.0461439894352997E-2</v>
      </c>
      <c r="E373" s="9">
        <f t="shared" si="21"/>
        <v>-1.2599434206900757E-2</v>
      </c>
      <c r="F373" s="24">
        <f t="shared" si="22"/>
        <v>-12599.434206900756</v>
      </c>
      <c r="G373">
        <v>349</v>
      </c>
      <c r="H373" s="9">
        <f t="shared" si="23"/>
        <v>7.0107810408205715E-3</v>
      </c>
      <c r="I373" s="24">
        <f t="shared" si="24"/>
        <v>7010.7810408205714</v>
      </c>
    </row>
    <row r="374" spans="1:9" x14ac:dyDescent="0.2">
      <c r="A374" s="7">
        <f>Data!A356</f>
        <v>46108</v>
      </c>
      <c r="B374" s="9">
        <f>Data!F356</f>
        <v>-3.0240624621767909E-2</v>
      </c>
      <c r="C374" s="9">
        <f>Data!G356</f>
        <v>-2.9651377263271605E-2</v>
      </c>
      <c r="D374" s="9">
        <f>Data!H356</f>
        <v>-2.6326713911651201E-2</v>
      </c>
      <c r="E374" s="9">
        <f t="shared" si="21"/>
        <v>-2.8739571932230236E-2</v>
      </c>
      <c r="F374" s="24">
        <f t="shared" si="22"/>
        <v>-28739.571932230236</v>
      </c>
      <c r="G374">
        <v>350</v>
      </c>
      <c r="H374" s="9">
        <f t="shared" si="23"/>
        <v>7.0650185458520642E-3</v>
      </c>
      <c r="I374" s="24">
        <f t="shared" si="24"/>
        <v>7065.0185458520646</v>
      </c>
    </row>
    <row r="375" spans="1:9" x14ac:dyDescent="0.2">
      <c r="A375" s="7">
        <f>Data!A357</f>
        <v>46111</v>
      </c>
      <c r="B375" s="9">
        <f>Data!F357</f>
        <v>3.2880486280422172E-3</v>
      </c>
      <c r="C375" s="9">
        <f>Data!G357</f>
        <v>-1.2629716694601001E-4</v>
      </c>
      <c r="D375" s="9">
        <f>Data!H357</f>
        <v>5.5353697903541832E-3</v>
      </c>
      <c r="E375" s="9">
        <f t="shared" si="21"/>
        <v>2.8990404171501298E-3</v>
      </c>
      <c r="F375" s="24">
        <f t="shared" si="22"/>
        <v>2899.04041715013</v>
      </c>
      <c r="G375">
        <v>351</v>
      </c>
      <c r="H375" s="9">
        <f t="shared" si="23"/>
        <v>7.1197103749653561E-3</v>
      </c>
      <c r="I375" s="24">
        <f t="shared" si="24"/>
        <v>7119.7103749653561</v>
      </c>
    </row>
    <row r="376" spans="1:9" x14ac:dyDescent="0.2">
      <c r="A376" s="7">
        <f>Data!A358</f>
        <v>46112</v>
      </c>
      <c r="B376" s="9">
        <f>Data!F358</f>
        <v>3.6614163519031129E-2</v>
      </c>
      <c r="C376" s="9">
        <f>Data!G358</f>
        <v>3.9148835758548772E-2</v>
      </c>
      <c r="D376" s="9">
        <f>Data!H358</f>
        <v>3.2182927128808769E-2</v>
      </c>
      <c r="E376" s="9">
        <f t="shared" si="21"/>
        <v>3.5981975468796223E-2</v>
      </c>
      <c r="F376" s="24">
        <f t="shared" si="22"/>
        <v>35981.975468796227</v>
      </c>
      <c r="G376">
        <v>352</v>
      </c>
      <c r="H376" s="9">
        <f t="shared" si="23"/>
        <v>7.2245104538541556E-3</v>
      </c>
      <c r="I376" s="24">
        <f t="shared" si="24"/>
        <v>7224.5104538541555</v>
      </c>
    </row>
    <row r="377" spans="1:9" x14ac:dyDescent="0.2">
      <c r="A377" s="7">
        <f>Data!A359</f>
        <v>46113</v>
      </c>
      <c r="B377" s="9">
        <f>Data!F359</f>
        <v>4.1474574335322867E-3</v>
      </c>
      <c r="C377" s="9">
        <f>Data!G359</f>
        <v>9.7222778861978387E-3</v>
      </c>
      <c r="D377" s="9">
        <f>Data!H359</f>
        <v>1.0666674677885846E-2</v>
      </c>
      <c r="E377" s="9">
        <f t="shared" si="21"/>
        <v>8.1788033325386564E-3</v>
      </c>
      <c r="F377" s="24">
        <f t="shared" si="22"/>
        <v>8178.8033325386568</v>
      </c>
      <c r="G377">
        <v>353</v>
      </c>
      <c r="H377" s="9">
        <f t="shared" si="23"/>
        <v>7.3012455433261181E-3</v>
      </c>
      <c r="I377" s="24">
        <f t="shared" si="24"/>
        <v>7301.2455433261184</v>
      </c>
    </row>
    <row r="378" spans="1:9" x14ac:dyDescent="0.2">
      <c r="A378" s="7">
        <f>Data!A360</f>
        <v>46114</v>
      </c>
      <c r="B378" s="9">
        <f>Data!F360</f>
        <v>-2.6406459240707614E-3</v>
      </c>
      <c r="C378" s="9">
        <f>Data!G360</f>
        <v>-2.1664450287336434E-3</v>
      </c>
      <c r="D378" s="9">
        <f>Data!H360</f>
        <v>2.2326607399176801E-3</v>
      </c>
      <c r="E378" s="9">
        <f t="shared" si="21"/>
        <v>-8.581434042955749E-4</v>
      </c>
      <c r="F378" s="24">
        <f t="shared" si="22"/>
        <v>-858.1434042955749</v>
      </c>
      <c r="G378">
        <v>354</v>
      </c>
      <c r="H378" s="9">
        <f t="shared" si="23"/>
        <v>7.4110175904504114E-3</v>
      </c>
      <c r="I378" s="24">
        <f t="shared" si="24"/>
        <v>7411.0175904504113</v>
      </c>
    </row>
    <row r="379" spans="1:9" x14ac:dyDescent="0.2">
      <c r="A379" s="7">
        <f>Data!A361</f>
        <v>46118</v>
      </c>
      <c r="B379" s="9">
        <f>Data!F361</f>
        <v>8.0177511216641406E-3</v>
      </c>
      <c r="C379" s="9">
        <f>Data!G361</f>
        <v>4.4629427774043329E-3</v>
      </c>
      <c r="D379" s="9">
        <f>Data!H361</f>
        <v>1.377073071133017E-2</v>
      </c>
      <c r="E379" s="9">
        <f t="shared" si="21"/>
        <v>8.7504748701328801E-3</v>
      </c>
      <c r="F379" s="24">
        <f t="shared" si="22"/>
        <v>8750.4748701328808</v>
      </c>
      <c r="G379">
        <v>355</v>
      </c>
      <c r="H379" s="9">
        <f t="shared" si="23"/>
        <v>7.4275481183464125E-3</v>
      </c>
      <c r="I379" s="24">
        <f t="shared" si="24"/>
        <v>7427.5481183464126</v>
      </c>
    </row>
    <row r="380" spans="1:9" x14ac:dyDescent="0.2">
      <c r="A380" s="7">
        <f>Data!A362</f>
        <v>46119</v>
      </c>
      <c r="B380" s="9">
        <f>Data!F362</f>
        <v>6.6000739934040098E-3</v>
      </c>
      <c r="C380" s="9">
        <f>Data!G362</f>
        <v>1.1287947536542831E-2</v>
      </c>
      <c r="D380" s="9">
        <f>Data!H362</f>
        <v>4.394622825092398E-3</v>
      </c>
      <c r="E380" s="9">
        <f t="shared" si="21"/>
        <v>7.4275481183464125E-3</v>
      </c>
      <c r="F380" s="24">
        <f t="shared" si="22"/>
        <v>7427.5481183464126</v>
      </c>
      <c r="G380">
        <v>356</v>
      </c>
      <c r="H380" s="9">
        <f t="shared" si="23"/>
        <v>7.4357527560164893E-3</v>
      </c>
      <c r="I380" s="24">
        <f t="shared" si="24"/>
        <v>7435.752756016489</v>
      </c>
    </row>
    <row r="381" spans="1:9" x14ac:dyDescent="0.2">
      <c r="A381" s="7">
        <f>Data!A363</f>
        <v>46120</v>
      </c>
      <c r="B381" s="9">
        <f>Data!F363</f>
        <v>3.5541381070321787E-2</v>
      </c>
      <c r="C381" s="9">
        <f>Data!G363</f>
        <v>4.5063268045881788E-2</v>
      </c>
      <c r="D381" s="9">
        <f>Data!H363</f>
        <v>3.1821853118858989E-2</v>
      </c>
      <c r="E381" s="9">
        <f t="shared" si="21"/>
        <v>3.7475500745020852E-2</v>
      </c>
      <c r="F381" s="24">
        <f t="shared" si="22"/>
        <v>37475.50074502085</v>
      </c>
      <c r="G381">
        <v>357</v>
      </c>
      <c r="H381" s="9">
        <f t="shared" si="23"/>
        <v>7.5225110319060793E-3</v>
      </c>
      <c r="I381" s="24">
        <f t="shared" si="24"/>
        <v>7522.5110319060796</v>
      </c>
    </row>
    <row r="382" spans="1:9" x14ac:dyDescent="0.2">
      <c r="A382" s="7">
        <f>Data!A364</f>
        <v>46121</v>
      </c>
      <c r="B382" s="9">
        <f>Data!F364</f>
        <v>7.663034170592109E-3</v>
      </c>
      <c r="C382" s="9">
        <f>Data!G364</f>
        <v>1.2157710082512985E-2</v>
      </c>
      <c r="D382" s="9">
        <f>Data!H364</f>
        <v>1.5998450047076673E-2</v>
      </c>
      <c r="E382" s="9">
        <f t="shared" si="21"/>
        <v>1.1939731433393922E-2</v>
      </c>
      <c r="F382" s="24">
        <f t="shared" si="22"/>
        <v>11939.731433393921</v>
      </c>
      <c r="G382">
        <v>358</v>
      </c>
      <c r="H382" s="9">
        <f t="shared" si="23"/>
        <v>7.639440148704324E-3</v>
      </c>
      <c r="I382" s="24">
        <f t="shared" si="24"/>
        <v>7639.4401487043242</v>
      </c>
    </row>
    <row r="383" spans="1:9" x14ac:dyDescent="0.2">
      <c r="A383" s="7">
        <f>Data!A365</f>
        <v>46122</v>
      </c>
      <c r="B383" s="9">
        <f>Data!F365</f>
        <v>-1.4822742103050013E-3</v>
      </c>
      <c r="C383" s="9">
        <f>Data!G365</f>
        <v>-2.9188160937670959E-3</v>
      </c>
      <c r="D383" s="9">
        <f>Data!H365</f>
        <v>-3.2251153628768403E-3</v>
      </c>
      <c r="E383" s="9">
        <f t="shared" si="21"/>
        <v>-2.5420685556496458E-3</v>
      </c>
      <c r="F383" s="24">
        <f t="shared" si="22"/>
        <v>-2542.068555649646</v>
      </c>
      <c r="G383">
        <v>359</v>
      </c>
      <c r="H383" s="9">
        <f t="shared" si="23"/>
        <v>7.8317886311235485E-3</v>
      </c>
      <c r="I383" s="24">
        <f t="shared" si="24"/>
        <v>7831.7886311235488</v>
      </c>
    </row>
    <row r="384" spans="1:9" x14ac:dyDescent="0.2">
      <c r="A384" s="7">
        <f>Data!A366</f>
        <v>46125</v>
      </c>
      <c r="B384" s="9">
        <f>Data!F366</f>
        <v>1.2295458468116749E-2</v>
      </c>
      <c r="C384" s="9">
        <f>Data!G366</f>
        <v>1.9702810180484143E-2</v>
      </c>
      <c r="D384" s="9">
        <f>Data!H366</f>
        <v>1.5416765268257748E-2</v>
      </c>
      <c r="E384" s="9">
        <f t="shared" si="21"/>
        <v>1.5805011305619544E-2</v>
      </c>
      <c r="F384" s="24">
        <f t="shared" si="22"/>
        <v>15805.011305619544</v>
      </c>
      <c r="G384">
        <v>360</v>
      </c>
      <c r="H384" s="9">
        <f t="shared" si="23"/>
        <v>8.1788033325386564E-3</v>
      </c>
      <c r="I384" s="24">
        <f t="shared" si="24"/>
        <v>8178.8033325386568</v>
      </c>
    </row>
    <row r="385" spans="1:9" x14ac:dyDescent="0.2">
      <c r="A385" s="7">
        <f>Data!A367</f>
        <v>46126</v>
      </c>
      <c r="B385" s="9">
        <f>Data!F367</f>
        <v>-8.1612505012633729E-3</v>
      </c>
      <c r="C385" s="9">
        <f>Data!G367</f>
        <v>1.214520163909949E-2</v>
      </c>
      <c r="D385" s="9">
        <f>Data!H367</f>
        <v>0</v>
      </c>
      <c r="E385" s="9">
        <f t="shared" si="21"/>
        <v>1.3279837126120384E-3</v>
      </c>
      <c r="F385" s="24">
        <f t="shared" si="22"/>
        <v>1327.9837126120385</v>
      </c>
      <c r="G385">
        <v>361</v>
      </c>
      <c r="H385" s="9">
        <f t="shared" si="23"/>
        <v>8.2052864557530612E-3</v>
      </c>
      <c r="I385" s="24">
        <f t="shared" si="24"/>
        <v>8205.2864557530611</v>
      </c>
    </row>
    <row r="386" spans="1:9" x14ac:dyDescent="0.2">
      <c r="A386" s="7">
        <f>Data!A368</f>
        <v>46127</v>
      </c>
      <c r="B386" s="9">
        <f>Data!F368</f>
        <v>-1.6681591063859136E-2</v>
      </c>
      <c r="C386" s="9">
        <f>Data!G368</f>
        <v>4.5162021016819764E-2</v>
      </c>
      <c r="D386" s="9">
        <f>Data!H368</f>
        <v>1.8181801106565754E-2</v>
      </c>
      <c r="E386" s="9">
        <f t="shared" si="21"/>
        <v>1.5554077019842127E-2</v>
      </c>
      <c r="F386" s="24">
        <f t="shared" si="22"/>
        <v>15554.077019842127</v>
      </c>
      <c r="G386">
        <v>362</v>
      </c>
      <c r="H386" s="9">
        <f t="shared" si="23"/>
        <v>8.2235919681272005E-3</v>
      </c>
      <c r="I386" s="24">
        <f t="shared" si="24"/>
        <v>8223.5919681272007</v>
      </c>
    </row>
    <row r="387" spans="1:9" x14ac:dyDescent="0.2">
      <c r="A387" s="7">
        <f>Data!A369</f>
        <v>46128</v>
      </c>
      <c r="B387" s="9">
        <f>Data!F369</f>
        <v>1.3140299580623349E-2</v>
      </c>
      <c r="C387" s="9">
        <f>Data!G369</f>
        <v>-2.244011043701033E-2</v>
      </c>
      <c r="D387" s="9">
        <f>Data!H369</f>
        <v>-1.4911648798377253E-2</v>
      </c>
      <c r="E387" s="9">
        <f t="shared" si="21"/>
        <v>-8.070486551588079E-3</v>
      </c>
      <c r="F387" s="24">
        <f t="shared" si="22"/>
        <v>-8070.4865515880792</v>
      </c>
      <c r="G387">
        <v>363</v>
      </c>
      <c r="H387" s="9">
        <f t="shared" si="23"/>
        <v>8.2451801330595629E-3</v>
      </c>
      <c r="I387" s="24">
        <f t="shared" si="24"/>
        <v>8245.1801330595626</v>
      </c>
    </row>
    <row r="388" spans="1:9" x14ac:dyDescent="0.2">
      <c r="A388" s="7">
        <f>Data!A370</f>
        <v>46129</v>
      </c>
      <c r="B388" s="9">
        <f>Data!F370</f>
        <v>1.0969414556698531E-3</v>
      </c>
      <c r="C388" s="9">
        <f>Data!G370</f>
        <v>8.0076319972230969E-3</v>
      </c>
      <c r="D388" s="9">
        <f>Data!H370</f>
        <v>7.4753049953535378E-3</v>
      </c>
      <c r="E388" s="9">
        <f t="shared" si="21"/>
        <v>5.5266261494154954E-3</v>
      </c>
      <c r="F388" s="24">
        <f t="shared" si="22"/>
        <v>5526.6261494154951</v>
      </c>
      <c r="G388">
        <v>364</v>
      </c>
      <c r="H388" s="9">
        <f t="shared" si="23"/>
        <v>8.2899463447357498E-3</v>
      </c>
      <c r="I388" s="24">
        <f t="shared" si="24"/>
        <v>8289.9463447357502</v>
      </c>
    </row>
    <row r="389" spans="1:9" x14ac:dyDescent="0.2">
      <c r="A389" s="7">
        <f>Data!A371</f>
        <v>46132</v>
      </c>
      <c r="B389" s="9">
        <f>Data!F371</f>
        <v>2.1592700444819091E-2</v>
      </c>
      <c r="C389" s="9">
        <f>Data!G371</f>
        <v>9.9564481931249116E-3</v>
      </c>
      <c r="D389" s="9">
        <f>Data!H371</f>
        <v>7.4193389953758349E-4</v>
      </c>
      <c r="E389" s="9">
        <f t="shared" si="21"/>
        <v>1.0763694179160529E-2</v>
      </c>
      <c r="F389" s="24">
        <f t="shared" si="22"/>
        <v>10763.69417916053</v>
      </c>
      <c r="G389">
        <v>365</v>
      </c>
      <c r="H389" s="9">
        <f t="shared" si="23"/>
        <v>8.2950341597553736E-3</v>
      </c>
      <c r="I389" s="24">
        <f t="shared" si="24"/>
        <v>8295.0341597553743</v>
      </c>
    </row>
    <row r="390" spans="1:9" x14ac:dyDescent="0.2">
      <c r="A390" s="7">
        <f>Data!A372</f>
        <v>46133</v>
      </c>
      <c r="B390" s="9">
        <f>Data!F372</f>
        <v>-1.2587162886024461E-2</v>
      </c>
      <c r="C390" s="9">
        <f>Data!G372</f>
        <v>-7.2888831308003388E-3</v>
      </c>
      <c r="D390" s="9">
        <f>Data!H372</f>
        <v>-8.7117959255608168E-3</v>
      </c>
      <c r="E390" s="9">
        <f t="shared" si="21"/>
        <v>-9.5292806474618717E-3</v>
      </c>
      <c r="F390" s="24">
        <f t="shared" si="22"/>
        <v>-9529.2806474618719</v>
      </c>
      <c r="G390">
        <v>366</v>
      </c>
      <c r="H390" s="9">
        <f t="shared" si="23"/>
        <v>8.2994488316678137E-3</v>
      </c>
      <c r="I390" s="24">
        <f t="shared" si="24"/>
        <v>8299.4488316678144</v>
      </c>
    </row>
    <row r="391" spans="1:9" x14ac:dyDescent="0.2">
      <c r="A391" s="7">
        <f>Data!A373</f>
        <v>46134</v>
      </c>
      <c r="B391" s="9">
        <f>Data!F373</f>
        <v>6.3781404590512736E-5</v>
      </c>
      <c r="C391" s="9">
        <f>Data!G373</f>
        <v>9.1913226437889683E-3</v>
      </c>
      <c r="D391" s="9">
        <f>Data!H373</f>
        <v>-6.7314548264587604E-3</v>
      </c>
      <c r="E391" s="9">
        <f t="shared" si="21"/>
        <v>8.4121640730690662E-4</v>
      </c>
      <c r="F391" s="24">
        <f t="shared" si="22"/>
        <v>841.2164073069066</v>
      </c>
      <c r="G391">
        <v>367</v>
      </c>
      <c r="H391" s="9">
        <f t="shared" si="23"/>
        <v>8.3995060581960601E-3</v>
      </c>
      <c r="I391" s="24">
        <f t="shared" si="24"/>
        <v>8399.5060581960606</v>
      </c>
    </row>
    <row r="392" spans="1:9" x14ac:dyDescent="0.2">
      <c r="A392" s="7">
        <f>Data!A374</f>
        <v>46135</v>
      </c>
      <c r="B392" s="9">
        <f>Data!F374</f>
        <v>-4.2487713758651013E-3</v>
      </c>
      <c r="C392" s="9">
        <f>Data!G374</f>
        <v>-1.256220055233781E-2</v>
      </c>
      <c r="D392" s="9">
        <f>Data!H374</f>
        <v>-1.2236418588949083E-2</v>
      </c>
      <c r="E392" s="9">
        <f t="shared" si="21"/>
        <v>-9.6824635057173314E-3</v>
      </c>
      <c r="F392" s="24">
        <f t="shared" si="22"/>
        <v>-9682.4635057173309</v>
      </c>
      <c r="G392">
        <v>368</v>
      </c>
      <c r="H392" s="9">
        <f t="shared" si="23"/>
        <v>8.4982526021909113E-3</v>
      </c>
      <c r="I392" s="24">
        <f t="shared" si="24"/>
        <v>8498.2526021909107</v>
      </c>
    </row>
    <row r="393" spans="1:9" x14ac:dyDescent="0.2">
      <c r="A393" s="7">
        <f>Data!A375</f>
        <v>46136</v>
      </c>
      <c r="B393" s="9">
        <f>Data!F375</f>
        <v>-1.0940400388250282E-2</v>
      </c>
      <c r="C393" s="9">
        <f>Data!G375</f>
        <v>-3.0744655244097086E-3</v>
      </c>
      <c r="D393" s="9">
        <f>Data!H375</f>
        <v>-8.0046193152574219E-3</v>
      </c>
      <c r="E393" s="9">
        <f t="shared" si="21"/>
        <v>-7.3398284093058042E-3</v>
      </c>
      <c r="F393" s="24">
        <f t="shared" si="22"/>
        <v>-7339.8284093058046</v>
      </c>
      <c r="G393">
        <v>369</v>
      </c>
      <c r="H393" s="9">
        <f t="shared" si="23"/>
        <v>8.5227962622551612E-3</v>
      </c>
      <c r="I393" s="24">
        <f t="shared" si="24"/>
        <v>8522.7962622551604</v>
      </c>
    </row>
    <row r="394" spans="1:9" x14ac:dyDescent="0.2">
      <c r="A394" s="7">
        <f>Data!A376</f>
        <v>46139</v>
      </c>
      <c r="B394" s="9">
        <f>Data!F376</f>
        <v>1.086674313700664E-2</v>
      </c>
      <c r="C394" s="9">
        <f>Data!G376</f>
        <v>1.1219153825276829E-2</v>
      </c>
      <c r="D394" s="9">
        <f>Data!H376</f>
        <v>1.1143145773212737E-2</v>
      </c>
      <c r="E394" s="9">
        <f t="shared" si="21"/>
        <v>1.1076347578498735E-2</v>
      </c>
      <c r="F394" s="24">
        <f t="shared" si="22"/>
        <v>11076.347578498735</v>
      </c>
      <c r="G394">
        <v>370</v>
      </c>
      <c r="H394" s="9">
        <f t="shared" si="23"/>
        <v>8.6596340207964282E-3</v>
      </c>
      <c r="I394" s="24">
        <f t="shared" si="24"/>
        <v>8659.6340207964276</v>
      </c>
    </row>
    <row r="395" spans="1:9" x14ac:dyDescent="0.2">
      <c r="A395" s="7">
        <f>Data!A377</f>
        <v>46140</v>
      </c>
      <c r="B395" s="9">
        <f>Data!F377</f>
        <v>-5.7754483535310541E-4</v>
      </c>
      <c r="C395" s="9">
        <f>Data!G377</f>
        <v>9.465894260576313E-4</v>
      </c>
      <c r="D395" s="9">
        <f>Data!H377</f>
        <v>5.7002034249120648E-4</v>
      </c>
      <c r="E395" s="9">
        <f t="shared" si="21"/>
        <v>3.1302164439857749E-4</v>
      </c>
      <c r="F395" s="24">
        <f t="shared" si="22"/>
        <v>313.02164439857751</v>
      </c>
      <c r="G395">
        <v>371</v>
      </c>
      <c r="H395" s="9">
        <f t="shared" si="23"/>
        <v>8.7504748701328801E-3</v>
      </c>
      <c r="I395" s="24">
        <f t="shared" si="24"/>
        <v>8750.4748701328808</v>
      </c>
    </row>
    <row r="396" spans="1:9" x14ac:dyDescent="0.2">
      <c r="A396" s="7">
        <f>Data!A378</f>
        <v>46141</v>
      </c>
      <c r="B396" s="9">
        <f>Data!F378</f>
        <v>-7.0637298590717768E-3</v>
      </c>
      <c r="C396" s="9">
        <f>Data!G378</f>
        <v>-1.7230549087197122E-2</v>
      </c>
      <c r="D396" s="9">
        <f>Data!H378</f>
        <v>4.1777189736373899E-3</v>
      </c>
      <c r="E396" s="9">
        <f t="shared" si="21"/>
        <v>-6.7055199908771703E-3</v>
      </c>
      <c r="F396" s="24">
        <f t="shared" si="22"/>
        <v>-6705.5199908771701</v>
      </c>
      <c r="G396">
        <v>372</v>
      </c>
      <c r="H396" s="9">
        <f t="shared" si="23"/>
        <v>8.9737033189073809E-3</v>
      </c>
      <c r="I396" s="24">
        <f t="shared" si="24"/>
        <v>8973.7033189073809</v>
      </c>
    </row>
    <row r="397" spans="1:9" x14ac:dyDescent="0.2">
      <c r="A397" s="7">
        <f>Data!A379</f>
        <v>46142</v>
      </c>
      <c r="B397" s="9">
        <f>Data!F379</f>
        <v>1.2869820422036993E-2</v>
      </c>
      <c r="C397" s="9">
        <f>Data!G379</f>
        <v>2.4236880856032927E-2</v>
      </c>
      <c r="D397" s="9">
        <f>Data!H379</f>
        <v>1.0968171101982449E-2</v>
      </c>
      <c r="E397" s="9">
        <f t="shared" si="21"/>
        <v>1.6024957460017454E-2</v>
      </c>
      <c r="F397" s="24">
        <f t="shared" si="22"/>
        <v>16024.957460017455</v>
      </c>
      <c r="G397">
        <v>373</v>
      </c>
      <c r="H397" s="9">
        <f t="shared" si="23"/>
        <v>9.014869948840154E-3</v>
      </c>
      <c r="I397" s="24">
        <f t="shared" si="24"/>
        <v>9014.8699488401544</v>
      </c>
    </row>
    <row r="398" spans="1:9" x14ac:dyDescent="0.2">
      <c r="A398" s="7">
        <f>Data!A380</f>
        <v>46143</v>
      </c>
      <c r="B398" s="9">
        <f>Data!F380</f>
        <v>-2.4263396086640077E-3</v>
      </c>
      <c r="C398" s="9">
        <f>Data!G380</f>
        <v>-2.2037040921641937E-3</v>
      </c>
      <c r="D398" s="9">
        <f>Data!H380</f>
        <v>-4.1151299170182343E-3</v>
      </c>
      <c r="E398" s="9">
        <f t="shared" si="21"/>
        <v>-2.9150578726154786E-3</v>
      </c>
      <c r="F398" s="24">
        <f t="shared" si="22"/>
        <v>-2915.0578726154786</v>
      </c>
      <c r="G398">
        <v>374</v>
      </c>
      <c r="H398" s="9">
        <f t="shared" si="23"/>
        <v>9.1398599226291122E-3</v>
      </c>
      <c r="I398" s="24">
        <f t="shared" si="24"/>
        <v>9139.8599226291117</v>
      </c>
    </row>
    <row r="399" spans="1:9" x14ac:dyDescent="0.2">
      <c r="A399" s="7">
        <f>Data!A381</f>
        <v>46146</v>
      </c>
      <c r="B399" s="9">
        <f>Data!F381</f>
        <v>-1.5425489854668739E-2</v>
      </c>
      <c r="C399" s="9">
        <f>Data!G381</f>
        <v>-1.1358284637731475E-2</v>
      </c>
      <c r="D399" s="9">
        <f>Data!H381</f>
        <v>-1.9722052968717763E-2</v>
      </c>
      <c r="E399" s="9">
        <f t="shared" si="21"/>
        <v>-1.5501942487039325E-2</v>
      </c>
      <c r="F399" s="24">
        <f t="shared" si="22"/>
        <v>-15501.942487039325</v>
      </c>
      <c r="G399">
        <v>375</v>
      </c>
      <c r="H399" s="9">
        <f t="shared" si="23"/>
        <v>9.1731657461531207E-3</v>
      </c>
      <c r="I399" s="24">
        <f t="shared" si="24"/>
        <v>9173.1657461531213</v>
      </c>
    </row>
    <row r="400" spans="1:9" x14ac:dyDescent="0.2">
      <c r="A400" s="7">
        <f>Data!A382</f>
        <v>46147</v>
      </c>
      <c r="B400" s="9">
        <f>Data!F382</f>
        <v>5.6882379360396751E-3</v>
      </c>
      <c r="C400" s="9">
        <f>Data!G382</f>
        <v>6.5954290378682501E-3</v>
      </c>
      <c r="D400" s="9">
        <f>Data!H382</f>
        <v>1.7819533569722878E-2</v>
      </c>
      <c r="E400" s="9">
        <f t="shared" si="21"/>
        <v>1.0034400181210268E-2</v>
      </c>
      <c r="F400" s="24">
        <f t="shared" si="22"/>
        <v>10034.400181210269</v>
      </c>
      <c r="G400">
        <v>376</v>
      </c>
      <c r="H400" s="9">
        <f t="shared" si="23"/>
        <v>9.3265806612301549E-3</v>
      </c>
      <c r="I400" s="24">
        <f t="shared" si="24"/>
        <v>9326.5806612301549</v>
      </c>
    </row>
    <row r="401" spans="1:9" x14ac:dyDescent="0.2">
      <c r="A401" s="7">
        <f>Data!A383</f>
        <v>46148</v>
      </c>
      <c r="B401" s="9">
        <f>Data!F383</f>
        <v>1.7776331972763071E-2</v>
      </c>
      <c r="C401" s="9">
        <f>Data!G383</f>
        <v>2.1664533736592162E-2</v>
      </c>
      <c r="D401" s="9">
        <f>Data!H383</f>
        <v>9.0361233802354057E-3</v>
      </c>
      <c r="E401" s="9">
        <f t="shared" si="21"/>
        <v>1.6158996363196877E-2</v>
      </c>
      <c r="F401" s="24">
        <f t="shared" si="22"/>
        <v>16158.996363196877</v>
      </c>
      <c r="G401">
        <v>377</v>
      </c>
      <c r="H401" s="9">
        <f t="shared" si="23"/>
        <v>9.3871287772619993E-3</v>
      </c>
      <c r="I401" s="24">
        <f t="shared" si="24"/>
        <v>9387.1287772619999</v>
      </c>
    </row>
    <row r="402" spans="1:9" x14ac:dyDescent="0.2">
      <c r="A402" s="7">
        <f>Data!A384</f>
        <v>46149</v>
      </c>
      <c r="B402" s="9">
        <f>Data!F384</f>
        <v>-2.7405613707669363E-2</v>
      </c>
      <c r="C402" s="9">
        <f>Data!G384</f>
        <v>-1.6446932476644527E-2</v>
      </c>
      <c r="D402" s="9">
        <f>Data!H384</f>
        <v>-1.5858179576329845E-2</v>
      </c>
      <c r="E402" s="9">
        <f t="shared" si="21"/>
        <v>-1.9903575253547912E-2</v>
      </c>
      <c r="F402" s="24">
        <f t="shared" si="22"/>
        <v>-19903.575253547911</v>
      </c>
      <c r="G402">
        <v>378</v>
      </c>
      <c r="H402" s="9">
        <f t="shared" si="23"/>
        <v>9.4121255919961122E-3</v>
      </c>
      <c r="I402" s="24">
        <f t="shared" si="24"/>
        <v>9412.1255919961113</v>
      </c>
    </row>
    <row r="403" spans="1:9" x14ac:dyDescent="0.2">
      <c r="A403" s="7">
        <f>Data!A385</f>
        <v>46150</v>
      </c>
      <c r="B403" s="9">
        <f>Data!F385</f>
        <v>-1.3615289827737742E-2</v>
      </c>
      <c r="C403" s="9">
        <f>Data!G385</f>
        <v>1.535463845392715E-2</v>
      </c>
      <c r="D403" s="9">
        <f>Data!H385</f>
        <v>-2.7298586980481709E-2</v>
      </c>
      <c r="E403" s="9">
        <f t="shared" si="21"/>
        <v>-8.5197461180974328E-3</v>
      </c>
      <c r="F403" s="24">
        <f t="shared" si="22"/>
        <v>-8519.7461180974333</v>
      </c>
      <c r="G403">
        <v>379</v>
      </c>
      <c r="H403" s="9">
        <f t="shared" si="23"/>
        <v>9.6377556212198963E-3</v>
      </c>
      <c r="I403" s="24">
        <f t="shared" si="24"/>
        <v>9637.7556212198961</v>
      </c>
    </row>
    <row r="404" spans="1:9" x14ac:dyDescent="0.2">
      <c r="A404" s="7">
        <f>Data!A386</f>
        <v>46153</v>
      </c>
      <c r="B404" s="9">
        <f>Data!F386</f>
        <v>-6.9514293286988549E-3</v>
      </c>
      <c r="C404" s="9">
        <f>Data!G386</f>
        <v>-1.0306026231733489E-2</v>
      </c>
      <c r="D404" s="9">
        <f>Data!H386</f>
        <v>-1.4811961608811264E-2</v>
      </c>
      <c r="E404" s="9">
        <f t="shared" si="21"/>
        <v>-1.0689805723081203E-2</v>
      </c>
      <c r="F404" s="24">
        <f t="shared" si="22"/>
        <v>-10689.805723081203</v>
      </c>
      <c r="G404">
        <v>380</v>
      </c>
      <c r="H404" s="9">
        <f t="shared" si="23"/>
        <v>9.6401839677831731E-3</v>
      </c>
      <c r="I404" s="24">
        <f t="shared" si="24"/>
        <v>9640.183967783174</v>
      </c>
    </row>
    <row r="405" spans="1:9" x14ac:dyDescent="0.2">
      <c r="A405" s="7">
        <f>Data!A387</f>
        <v>46154</v>
      </c>
      <c r="B405" s="9">
        <f>Data!F387</f>
        <v>1.6266724120154397E-2</v>
      </c>
      <c r="C405" s="9">
        <f>Data!G387</f>
        <v>4.0816712275257849E-3</v>
      </c>
      <c r="D405" s="9">
        <f>Data!H387</f>
        <v>4.5499511473232612E-3</v>
      </c>
      <c r="E405" s="9">
        <f t="shared" si="21"/>
        <v>8.2994488316678137E-3</v>
      </c>
      <c r="F405" s="24">
        <f t="shared" si="22"/>
        <v>8299.4488316678144</v>
      </c>
      <c r="G405">
        <v>381</v>
      </c>
      <c r="H405" s="9">
        <f t="shared" si="23"/>
        <v>9.7416704545757824E-3</v>
      </c>
      <c r="I405" s="24">
        <f t="shared" si="24"/>
        <v>9741.6704545757821</v>
      </c>
    </row>
    <row r="406" spans="1:9" x14ac:dyDescent="0.2">
      <c r="A406" s="7">
        <f>Data!A388</f>
        <v>46155</v>
      </c>
      <c r="B406" s="9">
        <f>Data!F388</f>
        <v>-1.5186234865679382E-2</v>
      </c>
      <c r="C406" s="9">
        <f>Data!G388</f>
        <v>1.0162657056118629E-2</v>
      </c>
      <c r="D406" s="9">
        <f>Data!H388</f>
        <v>-1.8511128338186578E-2</v>
      </c>
      <c r="E406" s="9">
        <f t="shared" si="21"/>
        <v>-7.8449020492491091E-3</v>
      </c>
      <c r="F406" s="24">
        <f t="shared" si="22"/>
        <v>-7844.902049249109</v>
      </c>
      <c r="G406">
        <v>382</v>
      </c>
      <c r="H406" s="9">
        <f t="shared" si="23"/>
        <v>9.7443084803382849E-3</v>
      </c>
      <c r="I406" s="24">
        <f t="shared" si="24"/>
        <v>9744.3084803382844</v>
      </c>
    </row>
    <row r="407" spans="1:9" x14ac:dyDescent="0.2">
      <c r="A407" s="7">
        <f>Data!A389</f>
        <v>46156</v>
      </c>
      <c r="B407" s="9">
        <f>Data!F389</f>
        <v>-1.1324822632160503E-3</v>
      </c>
      <c r="C407" s="9">
        <f>Data!G389</f>
        <v>3.6113396718728819E-3</v>
      </c>
      <c r="D407" s="9">
        <f>Data!H389</f>
        <v>2.0051430023437788E-4</v>
      </c>
      <c r="E407" s="9">
        <f t="shared" si="21"/>
        <v>8.9312390296373634E-4</v>
      </c>
      <c r="F407" s="24">
        <f t="shared" si="22"/>
        <v>893.12390296373633</v>
      </c>
      <c r="G407">
        <v>383</v>
      </c>
      <c r="H407" s="9">
        <f t="shared" si="23"/>
        <v>9.9099822987125004E-3</v>
      </c>
      <c r="I407" s="24">
        <f t="shared" si="24"/>
        <v>9909.9822987125008</v>
      </c>
    </row>
    <row r="408" spans="1:9" x14ac:dyDescent="0.2">
      <c r="A408" s="7">
        <f>Data!A390</f>
        <v>46157</v>
      </c>
      <c r="B408" s="9">
        <f>Data!F390</f>
        <v>-7.0020876625134232E-3</v>
      </c>
      <c r="C408" s="9">
        <f>Data!G390</f>
        <v>-1.0384073933856985E-2</v>
      </c>
      <c r="D408" s="9">
        <f>Data!H390</f>
        <v>-1.6047205813920495E-3</v>
      </c>
      <c r="E408" s="9">
        <f t="shared" si="21"/>
        <v>-6.330294059254153E-3</v>
      </c>
      <c r="F408" s="24">
        <f t="shared" si="22"/>
        <v>-6330.2940592541527</v>
      </c>
      <c r="G408">
        <v>384</v>
      </c>
      <c r="H408" s="9">
        <f t="shared" si="23"/>
        <v>9.9312173658059333E-3</v>
      </c>
      <c r="I408" s="24">
        <f t="shared" si="24"/>
        <v>9931.2173658059328</v>
      </c>
    </row>
    <row r="409" spans="1:9" x14ac:dyDescent="0.2">
      <c r="A409" s="7">
        <f>Data!A391</f>
        <v>46160</v>
      </c>
      <c r="B409" s="9">
        <f>Data!F391</f>
        <v>9.80495098248646E-3</v>
      </c>
      <c r="C409" s="9">
        <f>Data!G391</f>
        <v>9.3510543109243116E-4</v>
      </c>
      <c r="D409" s="9">
        <f>Data!H391</f>
        <v>1.8484954950148458E-2</v>
      </c>
      <c r="E409" s="9">
        <f t="shared" ref="E409:E472" si="25">B409*$B$7+C409*$B$8+D409*$B$9</f>
        <v>9.7416704545757824E-3</v>
      </c>
      <c r="F409" s="24">
        <f t="shared" ref="F409:F472" si="26">E409*$B$4</f>
        <v>9741.6704545757821</v>
      </c>
      <c r="G409">
        <v>385</v>
      </c>
      <c r="H409" s="9">
        <f t="shared" ref="H409:H472" si="27">SMALL($E$25:$E$524,G409)</f>
        <v>9.9583776962539616E-3</v>
      </c>
      <c r="I409" s="24">
        <f t="shared" ref="I409:I472" si="28">H409*$B$4</f>
        <v>9958.3776962539614</v>
      </c>
    </row>
    <row r="410" spans="1:9" x14ac:dyDescent="0.2">
      <c r="A410" s="7">
        <f>Data!A392</f>
        <v>46161</v>
      </c>
      <c r="B410" s="9">
        <f>Data!F392</f>
        <v>-1.6725933951466931E-2</v>
      </c>
      <c r="C410" s="9">
        <f>Data!G392</f>
        <v>-1.6139892203650197E-2</v>
      </c>
      <c r="D410" s="9">
        <f>Data!H392</f>
        <v>1.9730404363049736E-4</v>
      </c>
      <c r="E410" s="9">
        <f t="shared" si="25"/>
        <v>-1.0889507370495544E-2</v>
      </c>
      <c r="F410" s="24">
        <f t="shared" si="26"/>
        <v>-10889.507370495543</v>
      </c>
      <c r="G410">
        <v>386</v>
      </c>
      <c r="H410" s="9">
        <f t="shared" si="27"/>
        <v>9.9982190683310553E-3</v>
      </c>
      <c r="I410" s="24">
        <f t="shared" si="28"/>
        <v>9998.2190683310546</v>
      </c>
    </row>
    <row r="411" spans="1:9" x14ac:dyDescent="0.2">
      <c r="A411" s="7">
        <f>Data!A393</f>
        <v>46162</v>
      </c>
      <c r="B411" s="9">
        <f>Data!F393</f>
        <v>2.1237718608328793E-2</v>
      </c>
      <c r="C411" s="9">
        <f>Data!G393</f>
        <v>4.3200717436269187E-2</v>
      </c>
      <c r="D411" s="9">
        <f>Data!H393</f>
        <v>1.0453683175489559E-2</v>
      </c>
      <c r="E411" s="9">
        <f t="shared" si="25"/>
        <v>2.4964039740029181E-2</v>
      </c>
      <c r="F411" s="24">
        <f t="shared" si="26"/>
        <v>24964.03974002918</v>
      </c>
      <c r="G411">
        <v>387</v>
      </c>
      <c r="H411" s="9">
        <f t="shared" si="27"/>
        <v>1.0034400181210268E-2</v>
      </c>
      <c r="I411" s="24">
        <f t="shared" si="28"/>
        <v>10034.400181210269</v>
      </c>
    </row>
    <row r="412" spans="1:9" x14ac:dyDescent="0.2">
      <c r="A412" s="7">
        <f>Data!A394</f>
        <v>46163</v>
      </c>
      <c r="B412" s="9">
        <f>Data!F394</f>
        <v>3.3776773357119261E-3</v>
      </c>
      <c r="C412" s="9">
        <f>Data!G394</f>
        <v>1.3854425967869899E-2</v>
      </c>
      <c r="D412" s="9">
        <f>Data!H394</f>
        <v>5.075154964467643E-3</v>
      </c>
      <c r="E412" s="9">
        <f t="shared" si="25"/>
        <v>7.4357527560164893E-3</v>
      </c>
      <c r="F412" s="24">
        <f t="shared" si="26"/>
        <v>7435.752756016489</v>
      </c>
      <c r="G412">
        <v>388</v>
      </c>
      <c r="H412" s="9">
        <f t="shared" si="27"/>
        <v>1.0191856920561682E-2</v>
      </c>
      <c r="I412" s="24">
        <f t="shared" si="28"/>
        <v>10191.856920561682</v>
      </c>
    </row>
    <row r="413" spans="1:9" x14ac:dyDescent="0.2">
      <c r="A413" s="7">
        <f>Data!A395</f>
        <v>46164</v>
      </c>
      <c r="B413" s="9">
        <f>Data!F395</f>
        <v>1.1155035378353384E-2</v>
      </c>
      <c r="C413" s="9">
        <f>Data!G395</f>
        <v>2.593385792292402E-3</v>
      </c>
      <c r="D413" s="9">
        <f>Data!H395</f>
        <v>6.020495868857223E-3</v>
      </c>
      <c r="E413" s="9">
        <f t="shared" si="25"/>
        <v>6.5896390131676696E-3</v>
      </c>
      <c r="F413" s="24">
        <f t="shared" si="26"/>
        <v>6589.6390131676699</v>
      </c>
      <c r="G413">
        <v>389</v>
      </c>
      <c r="H413" s="9">
        <f t="shared" si="27"/>
        <v>1.0344910393845996E-2</v>
      </c>
      <c r="I413" s="24">
        <f t="shared" si="28"/>
        <v>10344.910393845996</v>
      </c>
    </row>
    <row r="414" spans="1:9" x14ac:dyDescent="0.2">
      <c r="A414" s="7">
        <f>Data!A396</f>
        <v>46168</v>
      </c>
      <c r="B414" s="9">
        <f>Data!F396</f>
        <v>1.1750839959814297E-3</v>
      </c>
      <c r="C414" s="9">
        <f>Data!G396</f>
        <v>3.6313460444263868E-3</v>
      </c>
      <c r="D414" s="9">
        <f>Data!H396</f>
        <v>7.7220769542576395E-3</v>
      </c>
      <c r="E414" s="9">
        <f t="shared" si="25"/>
        <v>4.1761689982218186E-3</v>
      </c>
      <c r="F414" s="24">
        <f t="shared" si="26"/>
        <v>4176.1689982218186</v>
      </c>
      <c r="G414">
        <v>390</v>
      </c>
      <c r="H414" s="9">
        <f t="shared" si="27"/>
        <v>1.0356193253041971E-2</v>
      </c>
      <c r="I414" s="24">
        <f t="shared" si="28"/>
        <v>10356.193253041971</v>
      </c>
    </row>
    <row r="415" spans="1:9" x14ac:dyDescent="0.2">
      <c r="A415" s="7">
        <f>Data!A397</f>
        <v>46169</v>
      </c>
      <c r="B415" s="9">
        <f>Data!F397</f>
        <v>-2.432027617717758E-2</v>
      </c>
      <c r="C415" s="9">
        <f>Data!G397</f>
        <v>-7.4350284249402598E-4</v>
      </c>
      <c r="D415" s="9">
        <f>Data!H397</f>
        <v>-2.1072818292681927E-2</v>
      </c>
      <c r="E415" s="9">
        <f t="shared" si="25"/>
        <v>-1.5378865770784511E-2</v>
      </c>
      <c r="F415" s="24">
        <f t="shared" si="26"/>
        <v>-15378.86577078451</v>
      </c>
      <c r="G415">
        <v>391</v>
      </c>
      <c r="H415" s="9">
        <f t="shared" si="27"/>
        <v>1.047290154698784E-2</v>
      </c>
      <c r="I415" s="24">
        <f t="shared" si="28"/>
        <v>10472.90154698784</v>
      </c>
    </row>
    <row r="416" spans="1:9" x14ac:dyDescent="0.2">
      <c r="A416" s="7">
        <f>Data!A398</f>
        <v>46170</v>
      </c>
      <c r="B416" s="9">
        <f>Data!F398</f>
        <v>-8.520477206840571E-3</v>
      </c>
      <c r="C416" s="9">
        <f>Data!G398</f>
        <v>1.0812930619184868E-2</v>
      </c>
      <c r="D416" s="9">
        <f>Data!H398</f>
        <v>-6.457887068771595E-3</v>
      </c>
      <c r="E416" s="9">
        <f t="shared" si="25"/>
        <v>-1.3884778854757656E-3</v>
      </c>
      <c r="F416" s="24">
        <f t="shared" si="26"/>
        <v>-1388.4778854757656</v>
      </c>
      <c r="G416">
        <v>392</v>
      </c>
      <c r="H416" s="9">
        <f t="shared" si="27"/>
        <v>1.0530192264531408E-2</v>
      </c>
      <c r="I416" s="24">
        <f t="shared" si="28"/>
        <v>10530.192264531408</v>
      </c>
    </row>
    <row r="417" spans="1:9" x14ac:dyDescent="0.2">
      <c r="A417" s="7">
        <f>Data!A399</f>
        <v>46171</v>
      </c>
      <c r="B417" s="9">
        <f>Data!F399</f>
        <v>8.6947213601573647E-3</v>
      </c>
      <c r="C417" s="9">
        <f>Data!G399</f>
        <v>2.065865428678948E-2</v>
      </c>
      <c r="D417" s="9">
        <f>Data!H399</f>
        <v>1.6348228595234549E-2</v>
      </c>
      <c r="E417" s="9">
        <f t="shared" si="25"/>
        <v>1.5233868080727131E-2</v>
      </c>
      <c r="F417" s="24">
        <f t="shared" si="26"/>
        <v>15233.86808072713</v>
      </c>
      <c r="G417">
        <v>393</v>
      </c>
      <c r="H417" s="9">
        <f t="shared" si="27"/>
        <v>1.0581782889547734E-2</v>
      </c>
      <c r="I417" s="24">
        <f t="shared" si="28"/>
        <v>10581.782889547734</v>
      </c>
    </row>
    <row r="418" spans="1:9" x14ac:dyDescent="0.2">
      <c r="A418" s="7">
        <f>Data!A400</f>
        <v>46174</v>
      </c>
      <c r="B418" s="9">
        <f>Data!F400</f>
        <v>-9.1209412747992324E-3</v>
      </c>
      <c r="C418" s="9">
        <f>Data!G400</f>
        <v>1.4471079251821672E-2</v>
      </c>
      <c r="D418" s="9">
        <f>Data!H400</f>
        <v>-1.7442706389798612E-3</v>
      </c>
      <c r="E418" s="9">
        <f t="shared" si="25"/>
        <v>1.201955779347526E-3</v>
      </c>
      <c r="F418" s="24">
        <f t="shared" si="26"/>
        <v>1201.955779347526</v>
      </c>
      <c r="G418">
        <v>394</v>
      </c>
      <c r="H418" s="9">
        <f t="shared" si="27"/>
        <v>1.0680402380117802E-2</v>
      </c>
      <c r="I418" s="24">
        <f t="shared" si="28"/>
        <v>10680.402380117803</v>
      </c>
    </row>
    <row r="419" spans="1:9" x14ac:dyDescent="0.2">
      <c r="A419" s="7">
        <f>Data!A401</f>
        <v>46175</v>
      </c>
      <c r="B419" s="9">
        <f>Data!F401</f>
        <v>1.4768370791220731E-2</v>
      </c>
      <c r="C419" s="9">
        <f>Data!G401</f>
        <v>1.8814244712542338E-2</v>
      </c>
      <c r="D419" s="9">
        <f>Data!H401</f>
        <v>1.8831428327508837E-2</v>
      </c>
      <c r="E419" s="9">
        <f t="shared" si="25"/>
        <v>1.74713479437573E-2</v>
      </c>
      <c r="F419" s="24">
        <f t="shared" si="26"/>
        <v>17471.347943757301</v>
      </c>
      <c r="G419">
        <v>395</v>
      </c>
      <c r="H419" s="9">
        <f t="shared" si="27"/>
        <v>1.068623206568923E-2</v>
      </c>
      <c r="I419" s="24">
        <f t="shared" si="28"/>
        <v>10686.23206568923</v>
      </c>
    </row>
    <row r="420" spans="1:9" x14ac:dyDescent="0.2">
      <c r="A420" s="7">
        <f>Data!A402</f>
        <v>46176</v>
      </c>
      <c r="B420" s="9">
        <f>Data!F402</f>
        <v>-3.6544570607943694E-4</v>
      </c>
      <c r="C420" s="9">
        <f>Data!G402</f>
        <v>-2.2513696248341875E-2</v>
      </c>
      <c r="D420" s="9">
        <f>Data!H402</f>
        <v>-1.5244477860845151E-3</v>
      </c>
      <c r="E420" s="9">
        <f t="shared" si="25"/>
        <v>-8.1345299135019422E-3</v>
      </c>
      <c r="F420" s="24">
        <f t="shared" si="26"/>
        <v>-8134.5299135019422</v>
      </c>
      <c r="G420">
        <v>396</v>
      </c>
      <c r="H420" s="9">
        <f t="shared" si="27"/>
        <v>1.0763694179160529E-2</v>
      </c>
      <c r="I420" s="24">
        <f t="shared" si="28"/>
        <v>10763.69417916053</v>
      </c>
    </row>
    <row r="421" spans="1:9" x14ac:dyDescent="0.2">
      <c r="A421" s="7">
        <f>Data!A403</f>
        <v>46177</v>
      </c>
      <c r="B421" s="9">
        <f>Data!F403</f>
        <v>3.3372168027621774E-2</v>
      </c>
      <c r="C421" s="9">
        <f>Data!G403</f>
        <v>3.8688528491804375E-2</v>
      </c>
      <c r="D421" s="9">
        <f>Data!H403</f>
        <v>3.3778597432063906E-2</v>
      </c>
      <c r="E421" s="9">
        <f t="shared" si="25"/>
        <v>3.5279764650496682E-2</v>
      </c>
      <c r="F421" s="24">
        <f t="shared" si="26"/>
        <v>35279.764650496683</v>
      </c>
      <c r="G421">
        <v>397</v>
      </c>
      <c r="H421" s="9">
        <f t="shared" si="27"/>
        <v>1.0899826625440607E-2</v>
      </c>
      <c r="I421" s="24">
        <f t="shared" si="28"/>
        <v>10899.826625440606</v>
      </c>
    </row>
    <row r="422" spans="1:9" x14ac:dyDescent="0.2">
      <c r="A422" s="7">
        <f>Data!A404</f>
        <v>46178</v>
      </c>
      <c r="B422" s="9">
        <f>Data!F404</f>
        <v>4.760478249740574E-3</v>
      </c>
      <c r="C422" s="9">
        <f>Data!G404</f>
        <v>-2.904663148310227E-2</v>
      </c>
      <c r="D422" s="9">
        <f>Data!H404</f>
        <v>-1.1133223087294031E-3</v>
      </c>
      <c r="E422" s="9">
        <f t="shared" si="25"/>
        <v>-8.4664918473636979E-3</v>
      </c>
      <c r="F422" s="24">
        <f t="shared" si="26"/>
        <v>-8466.4918473636972</v>
      </c>
      <c r="G422">
        <v>398</v>
      </c>
      <c r="H422" s="9">
        <f t="shared" si="27"/>
        <v>1.1013721487291184E-2</v>
      </c>
      <c r="I422" s="24">
        <f t="shared" si="28"/>
        <v>11013.721487291185</v>
      </c>
    </row>
    <row r="423" spans="1:9" x14ac:dyDescent="0.2">
      <c r="A423" s="7">
        <f>Data!A405</f>
        <v>46181</v>
      </c>
      <c r="B423" s="9">
        <f>Data!F405</f>
        <v>-4.0337295098297199E-3</v>
      </c>
      <c r="C423" s="9">
        <f>Data!G405</f>
        <v>1.4627731054857041E-3</v>
      </c>
      <c r="D423" s="9">
        <f>Data!H405</f>
        <v>-3.7154242708523633E-3</v>
      </c>
      <c r="E423" s="9">
        <f t="shared" si="25"/>
        <v>-2.0954602250654597E-3</v>
      </c>
      <c r="F423" s="24">
        <f t="shared" si="26"/>
        <v>-2095.4602250654598</v>
      </c>
      <c r="G423">
        <v>399</v>
      </c>
      <c r="H423" s="9">
        <f t="shared" si="27"/>
        <v>1.1051948722196576E-2</v>
      </c>
      <c r="I423" s="24">
        <f t="shared" si="28"/>
        <v>11051.948722196576</v>
      </c>
    </row>
    <row r="424" spans="1:9" x14ac:dyDescent="0.2">
      <c r="A424" s="7">
        <f>Data!A406</f>
        <v>46182</v>
      </c>
      <c r="B424" s="9">
        <f>Data!F406</f>
        <v>5.1107343940144379E-3</v>
      </c>
      <c r="C424" s="9">
        <f>Data!G406</f>
        <v>-9.3762057269782817E-3</v>
      </c>
      <c r="D424" s="9">
        <f>Data!H406</f>
        <v>1.4730524246862275E-2</v>
      </c>
      <c r="E424" s="9">
        <f t="shared" si="25"/>
        <v>3.4883509712994769E-3</v>
      </c>
      <c r="F424" s="24">
        <f t="shared" si="26"/>
        <v>3488.3509712994769</v>
      </c>
      <c r="G424">
        <v>400</v>
      </c>
      <c r="H424" s="9">
        <f t="shared" si="27"/>
        <v>1.1076347578498735E-2</v>
      </c>
      <c r="I424" s="24">
        <f t="shared" si="28"/>
        <v>11076.347578498735</v>
      </c>
    </row>
    <row r="425" spans="1:9" x14ac:dyDescent="0.2">
      <c r="A425" s="7">
        <f>Data!A407</f>
        <v>46183</v>
      </c>
      <c r="B425" s="9">
        <f>Data!F407</f>
        <v>-1.1384672042646815E-2</v>
      </c>
      <c r="C425" s="9">
        <f>Data!G407</f>
        <v>-1.7074913254345292E-2</v>
      </c>
      <c r="D425" s="9">
        <f>Data!H407</f>
        <v>2.2051000953959843E-3</v>
      </c>
      <c r="E425" s="9">
        <f t="shared" si="25"/>
        <v>-8.7514950671987064E-3</v>
      </c>
      <c r="F425" s="24">
        <f t="shared" si="26"/>
        <v>-8751.4950671987062</v>
      </c>
      <c r="G425">
        <v>401</v>
      </c>
      <c r="H425" s="9">
        <f t="shared" si="27"/>
        <v>1.10929634597976E-2</v>
      </c>
      <c r="I425" s="24">
        <f t="shared" si="28"/>
        <v>11092.9634597976</v>
      </c>
    </row>
    <row r="426" spans="1:9" x14ac:dyDescent="0.2">
      <c r="A426" s="7">
        <f>Data!A408</f>
        <v>46184</v>
      </c>
      <c r="B426" s="9">
        <f>Data!F408</f>
        <v>1.4071282125335038E-2</v>
      </c>
      <c r="C426" s="9">
        <f>Data!G408</f>
        <v>2.903324522704942E-2</v>
      </c>
      <c r="D426" s="9">
        <f>Data!H408</f>
        <v>1.1367785659341489E-2</v>
      </c>
      <c r="E426" s="9">
        <f t="shared" si="25"/>
        <v>1.8157437670575316E-2</v>
      </c>
      <c r="F426" s="24">
        <f t="shared" si="26"/>
        <v>18157.437670575317</v>
      </c>
      <c r="G426">
        <v>402</v>
      </c>
      <c r="H426" s="9">
        <f t="shared" si="27"/>
        <v>1.1114525857650159E-2</v>
      </c>
      <c r="I426" s="24">
        <f t="shared" si="28"/>
        <v>11114.52585765016</v>
      </c>
    </row>
    <row r="427" spans="1:9" x14ac:dyDescent="0.2">
      <c r="A427" s="7">
        <f>Data!A409</f>
        <v>46185</v>
      </c>
      <c r="B427" s="9">
        <f>Data!F409</f>
        <v>2.3062999884232882E-2</v>
      </c>
      <c r="C427" s="9">
        <f>Data!G409</f>
        <v>6.4892201278476946E-3</v>
      </c>
      <c r="D427" s="9">
        <f>Data!H409</f>
        <v>1.5591046638151917E-2</v>
      </c>
      <c r="E427" s="9">
        <f t="shared" si="25"/>
        <v>1.5047755550077497E-2</v>
      </c>
      <c r="F427" s="24">
        <f t="shared" si="26"/>
        <v>15047.755550077496</v>
      </c>
      <c r="G427">
        <v>403</v>
      </c>
      <c r="H427" s="9">
        <f t="shared" si="27"/>
        <v>1.115106315566446E-2</v>
      </c>
      <c r="I427" s="24">
        <f t="shared" si="28"/>
        <v>11151.06315566446</v>
      </c>
    </row>
    <row r="428" spans="1:9" x14ac:dyDescent="0.2">
      <c r="A428" s="7">
        <f>Data!A410</f>
        <v>46188</v>
      </c>
      <c r="B428" s="9">
        <f>Data!F410</f>
        <v>-4.1158331288883021E-3</v>
      </c>
      <c r="C428" s="9">
        <f>Data!G410</f>
        <v>1.8407779436660165E-2</v>
      </c>
      <c r="D428" s="9">
        <f>Data!H410</f>
        <v>-2.6776837511967022E-3</v>
      </c>
      <c r="E428" s="9">
        <f t="shared" si="25"/>
        <v>3.8714208521917213E-3</v>
      </c>
      <c r="F428" s="24">
        <f t="shared" si="26"/>
        <v>3871.4208521917212</v>
      </c>
      <c r="G428">
        <v>404</v>
      </c>
      <c r="H428" s="9">
        <f t="shared" si="27"/>
        <v>1.1216421492273716E-2</v>
      </c>
      <c r="I428" s="24">
        <f t="shared" si="28"/>
        <v>11216.421492273716</v>
      </c>
    </row>
    <row r="429" spans="1:9" x14ac:dyDescent="0.2">
      <c r="A429" s="7">
        <f>Data!A411</f>
        <v>46189</v>
      </c>
      <c r="B429" s="9">
        <f>Data!F411</f>
        <v>3.6756522030175542E-2</v>
      </c>
      <c r="C429" s="9">
        <f>Data!G411</f>
        <v>1.3074540103777732E-2</v>
      </c>
      <c r="D429" s="9">
        <f>Data!H411</f>
        <v>1.7361808098594889E-2</v>
      </c>
      <c r="E429" s="9">
        <f t="shared" si="25"/>
        <v>2.2397623410849384E-2</v>
      </c>
      <c r="F429" s="24">
        <f t="shared" si="26"/>
        <v>22397.623410849385</v>
      </c>
      <c r="G429">
        <v>405</v>
      </c>
      <c r="H429" s="9">
        <f t="shared" si="27"/>
        <v>1.1363557803055091E-2</v>
      </c>
      <c r="I429" s="24">
        <f t="shared" si="28"/>
        <v>11363.557803055091</v>
      </c>
    </row>
    <row r="430" spans="1:9" x14ac:dyDescent="0.2">
      <c r="A430" s="7">
        <f>Data!A412</f>
        <v>46190</v>
      </c>
      <c r="B430" s="9">
        <f>Data!F412</f>
        <v>7.0059943192126717E-3</v>
      </c>
      <c r="C430" s="9">
        <f>Data!G412</f>
        <v>1.8702264677231017E-2</v>
      </c>
      <c r="D430" s="9">
        <f>Data!H412</f>
        <v>-5.4539644803253129E-3</v>
      </c>
      <c r="E430" s="9">
        <f t="shared" si="25"/>
        <v>6.7514315053727918E-3</v>
      </c>
      <c r="F430" s="24">
        <f t="shared" si="26"/>
        <v>6751.4315053727914</v>
      </c>
      <c r="G430">
        <v>406</v>
      </c>
      <c r="H430" s="9">
        <f t="shared" si="27"/>
        <v>1.1469581923400455E-2</v>
      </c>
      <c r="I430" s="24">
        <f t="shared" si="28"/>
        <v>11469.581923400454</v>
      </c>
    </row>
    <row r="431" spans="1:9" x14ac:dyDescent="0.2">
      <c r="A431" s="7">
        <f>Data!A413</f>
        <v>46191</v>
      </c>
      <c r="B431" s="9">
        <f>Data!F413</f>
        <v>-2.4710513318133676E-2</v>
      </c>
      <c r="C431" s="9">
        <f>Data!G413</f>
        <v>-7.9570333101358637E-3</v>
      </c>
      <c r="D431" s="9">
        <f>Data!H413</f>
        <v>-5.8375819057479017E-3</v>
      </c>
      <c r="E431" s="9">
        <f t="shared" si="25"/>
        <v>-1.2835042844672479E-2</v>
      </c>
      <c r="F431" s="24">
        <f t="shared" si="26"/>
        <v>-12835.04284467248</v>
      </c>
      <c r="G431">
        <v>407</v>
      </c>
      <c r="H431" s="9">
        <f t="shared" si="27"/>
        <v>1.1567993840537007E-2</v>
      </c>
      <c r="I431" s="24">
        <f t="shared" si="28"/>
        <v>11567.993840537007</v>
      </c>
    </row>
    <row r="432" spans="1:9" x14ac:dyDescent="0.2">
      <c r="A432" s="7">
        <f>Data!A414</f>
        <v>46195</v>
      </c>
      <c r="B432" s="9">
        <f>Data!F414</f>
        <v>1.9248410814645123E-2</v>
      </c>
      <c r="C432" s="9">
        <f>Data!G414</f>
        <v>1.7565066304410681E-2</v>
      </c>
      <c r="D432" s="9">
        <f>Data!H414</f>
        <v>2.0818466297732208E-2</v>
      </c>
      <c r="E432" s="9">
        <f t="shared" si="25"/>
        <v>1.9210647805596004E-2</v>
      </c>
      <c r="F432" s="24">
        <f t="shared" si="26"/>
        <v>19210.647805596003</v>
      </c>
      <c r="G432">
        <v>408</v>
      </c>
      <c r="H432" s="9">
        <f t="shared" si="27"/>
        <v>1.18223670702573E-2</v>
      </c>
      <c r="I432" s="24">
        <f t="shared" si="28"/>
        <v>11822.3670702573</v>
      </c>
    </row>
    <row r="433" spans="1:9" x14ac:dyDescent="0.2">
      <c r="A433" s="7">
        <f>Data!A415</f>
        <v>46196</v>
      </c>
      <c r="B433" s="9">
        <f>Data!F415</f>
        <v>8.0246887763375518E-3</v>
      </c>
      <c r="C433" s="9">
        <f>Data!G415</f>
        <v>-4.6677063969239319E-3</v>
      </c>
      <c r="D433" s="9">
        <f>Data!H415</f>
        <v>9.4126396566325266E-3</v>
      </c>
      <c r="E433" s="9">
        <f t="shared" si="25"/>
        <v>4.2565406786820486E-3</v>
      </c>
      <c r="F433" s="24">
        <f t="shared" si="26"/>
        <v>4256.5406786820486</v>
      </c>
      <c r="G433">
        <v>409</v>
      </c>
      <c r="H433" s="9">
        <f t="shared" si="27"/>
        <v>1.1846394462929455E-2</v>
      </c>
      <c r="I433" s="24">
        <f t="shared" si="28"/>
        <v>11846.394462929455</v>
      </c>
    </row>
    <row r="434" spans="1:9" x14ac:dyDescent="0.2">
      <c r="A434" s="7">
        <f>Data!A416</f>
        <v>46197</v>
      </c>
      <c r="B434" s="9">
        <f>Data!F416</f>
        <v>-2.0650224366159931E-3</v>
      </c>
      <c r="C434" s="9">
        <f>Data!G416</f>
        <v>-2.7297302114705824E-2</v>
      </c>
      <c r="D434" s="9">
        <f>Data!H416</f>
        <v>-3.1083114143097834E-3</v>
      </c>
      <c r="E434" s="9">
        <f t="shared" si="25"/>
        <v>-1.0823545321877201E-2</v>
      </c>
      <c r="F434" s="24">
        <f t="shared" si="26"/>
        <v>-10823.5453218772</v>
      </c>
      <c r="G434">
        <v>410</v>
      </c>
      <c r="H434" s="9">
        <f t="shared" si="27"/>
        <v>1.1848819639614778E-2</v>
      </c>
      <c r="I434" s="24">
        <f t="shared" si="28"/>
        <v>11848.819639614778</v>
      </c>
    </row>
    <row r="435" spans="1:9" x14ac:dyDescent="0.2">
      <c r="A435" s="7">
        <f>Data!A417</f>
        <v>46198</v>
      </c>
      <c r="B435" s="9">
        <f>Data!F417</f>
        <v>5.0081812797906355E-3</v>
      </c>
      <c r="C435" s="9">
        <f>Data!G417</f>
        <v>5.3670088924979709E-3</v>
      </c>
      <c r="D435" s="9">
        <f>Data!H417</f>
        <v>7.9681195519456516E-3</v>
      </c>
      <c r="E435" s="9">
        <f t="shared" si="25"/>
        <v>6.1144365747447527E-3</v>
      </c>
      <c r="F435" s="24">
        <f t="shared" si="26"/>
        <v>6114.4365747447528</v>
      </c>
      <c r="G435">
        <v>411</v>
      </c>
      <c r="H435" s="9">
        <f t="shared" si="27"/>
        <v>1.188057615359687E-2</v>
      </c>
      <c r="I435" s="24">
        <f t="shared" si="28"/>
        <v>11880.57615359687</v>
      </c>
    </row>
    <row r="436" spans="1:9" x14ac:dyDescent="0.2">
      <c r="A436" s="7">
        <f>Data!A418</f>
        <v>46199</v>
      </c>
      <c r="B436" s="9">
        <f>Data!F418</f>
        <v>-1.8112934945047177E-2</v>
      </c>
      <c r="C436" s="9">
        <f>Data!G418</f>
        <v>-4.0761762991239903E-2</v>
      </c>
      <c r="D436" s="9">
        <f>Data!H418</f>
        <v>-5.3273018172692588E-3</v>
      </c>
      <c r="E436" s="9">
        <f t="shared" si="25"/>
        <v>-2.1400666584518776E-2</v>
      </c>
      <c r="F436" s="24">
        <f t="shared" si="26"/>
        <v>-21400.666584518774</v>
      </c>
      <c r="G436">
        <v>412</v>
      </c>
      <c r="H436" s="9">
        <f t="shared" si="27"/>
        <v>1.1939731433393922E-2</v>
      </c>
      <c r="I436" s="24">
        <f t="shared" si="28"/>
        <v>11939.731433393921</v>
      </c>
    </row>
    <row r="437" spans="1:9" x14ac:dyDescent="0.2">
      <c r="A437" s="7">
        <f>Data!A419</f>
        <v>46202</v>
      </c>
      <c r="B437" s="9">
        <f>Data!F419</f>
        <v>1.0333622360170214E-3</v>
      </c>
      <c r="C437" s="9">
        <f>Data!G419</f>
        <v>-1.4620831383148625E-3</v>
      </c>
      <c r="D437" s="9">
        <f>Data!H419</f>
        <v>0</v>
      </c>
      <c r="E437" s="9">
        <f t="shared" si="25"/>
        <v>-1.4290696743261366E-4</v>
      </c>
      <c r="F437" s="24">
        <f t="shared" si="26"/>
        <v>-142.90696743261367</v>
      </c>
      <c r="G437">
        <v>413</v>
      </c>
      <c r="H437" s="9">
        <f t="shared" si="27"/>
        <v>1.2190245439290591E-2</v>
      </c>
      <c r="I437" s="24">
        <f t="shared" si="28"/>
        <v>12190.245439290591</v>
      </c>
    </row>
    <row r="438" spans="1:9" x14ac:dyDescent="0.2">
      <c r="A438" s="7">
        <f>Data!A420</f>
        <v>46203</v>
      </c>
      <c r="B438" s="9">
        <f>Data!F420</f>
        <v>-6.2540066103574654E-3</v>
      </c>
      <c r="C438" s="9">
        <f>Data!G420</f>
        <v>-1.2658249997557935E-2</v>
      </c>
      <c r="D438" s="9">
        <f>Data!H420</f>
        <v>-1.5549479576374425E-2</v>
      </c>
      <c r="E438" s="9">
        <f t="shared" si="25"/>
        <v>-1.1487245394763274E-2</v>
      </c>
      <c r="F438" s="24">
        <f t="shared" si="26"/>
        <v>-11487.245394763275</v>
      </c>
      <c r="G438">
        <v>414</v>
      </c>
      <c r="H438" s="9">
        <f t="shared" si="27"/>
        <v>1.2315613709981355E-2</v>
      </c>
      <c r="I438" s="24">
        <f t="shared" si="28"/>
        <v>12315.613709981355</v>
      </c>
    </row>
    <row r="439" spans="1:9" x14ac:dyDescent="0.2">
      <c r="A439" s="7">
        <f>Data!A421</f>
        <v>46204</v>
      </c>
      <c r="B439" s="9">
        <f>Data!F421</f>
        <v>2.0590804190933953E-2</v>
      </c>
      <c r="C439" s="9">
        <f>Data!G421</f>
        <v>1.3490294767902977E-2</v>
      </c>
      <c r="D439" s="9">
        <f>Data!H421</f>
        <v>2.4219067417564633E-2</v>
      </c>
      <c r="E439" s="9">
        <f t="shared" si="25"/>
        <v>1.9433388792133854E-2</v>
      </c>
      <c r="F439" s="24">
        <f t="shared" si="26"/>
        <v>19433.388792133854</v>
      </c>
      <c r="G439">
        <v>415</v>
      </c>
      <c r="H439" s="9">
        <f t="shared" si="27"/>
        <v>1.2324756316988001E-2</v>
      </c>
      <c r="I439" s="24">
        <f t="shared" si="28"/>
        <v>12324.756316988001</v>
      </c>
    </row>
    <row r="440" spans="1:9" x14ac:dyDescent="0.2">
      <c r="A440" s="7">
        <f>Data!A422</f>
        <v>46205</v>
      </c>
      <c r="B440" s="9">
        <f>Data!F422</f>
        <v>1.1973867752945733E-3</v>
      </c>
      <c r="C440" s="9">
        <f>Data!G422</f>
        <v>9.7705129113083711E-3</v>
      </c>
      <c r="D440" s="9">
        <f>Data!H422</f>
        <v>6.3399637278993559E-3</v>
      </c>
      <c r="E440" s="9">
        <f t="shared" si="25"/>
        <v>5.7692878048341001E-3</v>
      </c>
      <c r="F440" s="24">
        <f t="shared" si="26"/>
        <v>5769.2878048340999</v>
      </c>
      <c r="G440">
        <v>416</v>
      </c>
      <c r="H440" s="9">
        <f t="shared" si="27"/>
        <v>1.2460120968378561E-2</v>
      </c>
      <c r="I440" s="24">
        <f t="shared" si="28"/>
        <v>12460.120968378562</v>
      </c>
    </row>
    <row r="441" spans="1:9" x14ac:dyDescent="0.2">
      <c r="A441" s="7">
        <f>Data!A423</f>
        <v>46209</v>
      </c>
      <c r="B441" s="9">
        <f>Data!F423</f>
        <v>1.4265518535364174E-2</v>
      </c>
      <c r="C441" s="9">
        <f>Data!G423</f>
        <v>3.8190147938154562E-2</v>
      </c>
      <c r="D441" s="9">
        <f>Data!H423</f>
        <v>1.9921702965079335E-2</v>
      </c>
      <c r="E441" s="9">
        <f t="shared" si="25"/>
        <v>2.4125789812866019E-2</v>
      </c>
      <c r="F441" s="24">
        <f t="shared" si="26"/>
        <v>24125.78981286602</v>
      </c>
      <c r="G441">
        <v>417</v>
      </c>
      <c r="H441" s="9">
        <f t="shared" si="27"/>
        <v>1.2710984890019129E-2</v>
      </c>
      <c r="I441" s="24">
        <f t="shared" si="28"/>
        <v>12710.98489001913</v>
      </c>
    </row>
    <row r="442" spans="1:9" x14ac:dyDescent="0.2">
      <c r="A442" s="7">
        <f>Data!A424</f>
        <v>46210</v>
      </c>
      <c r="B442" s="9">
        <f>Data!F424</f>
        <v>4.4415492822804659E-3</v>
      </c>
      <c r="C442" s="9">
        <f>Data!G424</f>
        <v>-2.7022062388015744E-4</v>
      </c>
      <c r="D442" s="9">
        <f>Data!H424</f>
        <v>-6.6780953224654382E-4</v>
      </c>
      <c r="E442" s="9">
        <f t="shared" si="25"/>
        <v>1.1678397087179215E-3</v>
      </c>
      <c r="F442" s="24">
        <f t="shared" si="26"/>
        <v>1167.8397087179214</v>
      </c>
      <c r="G442">
        <v>418</v>
      </c>
      <c r="H442" s="9">
        <f t="shared" si="27"/>
        <v>1.2723580947351524E-2</v>
      </c>
      <c r="I442" s="24">
        <f t="shared" si="28"/>
        <v>12723.580947351524</v>
      </c>
    </row>
    <row r="443" spans="1:9" x14ac:dyDescent="0.2">
      <c r="A443" s="7">
        <f>Data!A425</f>
        <v>46211</v>
      </c>
      <c r="B443" s="9">
        <f>Data!F425</f>
        <v>-2.5352291209498112E-2</v>
      </c>
      <c r="C443" s="9">
        <f>Data!G425</f>
        <v>-1.7879564290508521E-2</v>
      </c>
      <c r="D443" s="9">
        <f>Data!H425</f>
        <v>-2.6060823255532495E-2</v>
      </c>
      <c r="E443" s="9">
        <f t="shared" si="25"/>
        <v>-2.3097559585179707E-2</v>
      </c>
      <c r="F443" s="24">
        <f t="shared" si="26"/>
        <v>-23097.559585179708</v>
      </c>
      <c r="G443">
        <v>419</v>
      </c>
      <c r="H443" s="9">
        <f t="shared" si="27"/>
        <v>1.2855137851947621E-2</v>
      </c>
      <c r="I443" s="24">
        <f t="shared" si="28"/>
        <v>12855.13785194762</v>
      </c>
    </row>
    <row r="444" spans="1:9" x14ac:dyDescent="0.2">
      <c r="A444" s="7">
        <f>Data!A426</f>
        <v>46212</v>
      </c>
      <c r="B444" s="9">
        <f>Data!F426</f>
        <v>1.4669421775096891E-2</v>
      </c>
      <c r="C444" s="9">
        <f>Data!G426</f>
        <v>1.8617813661038207E-2</v>
      </c>
      <c r="D444" s="9">
        <f>Data!H426</f>
        <v>1.6295049079880553E-2</v>
      </c>
      <c r="E444" s="9">
        <f t="shared" si="25"/>
        <v>1.6527428172005216E-2</v>
      </c>
      <c r="F444" s="24">
        <f t="shared" si="26"/>
        <v>16527.428172005217</v>
      </c>
      <c r="G444">
        <v>420</v>
      </c>
      <c r="H444" s="9">
        <f t="shared" si="27"/>
        <v>1.3013939018685861E-2</v>
      </c>
      <c r="I444" s="24">
        <f t="shared" si="28"/>
        <v>13013.93901868586</v>
      </c>
    </row>
    <row r="445" spans="1:9" x14ac:dyDescent="0.2">
      <c r="A445" s="7">
        <f>Data!A427</f>
        <v>46213</v>
      </c>
      <c r="B445" s="9">
        <f>Data!F427</f>
        <v>2.9809534754219325E-3</v>
      </c>
      <c r="C445" s="9">
        <f>Data!G427</f>
        <v>6.7525186957273498E-4</v>
      </c>
      <c r="D445" s="9">
        <f>Data!H427</f>
        <v>7.088569226714414E-3</v>
      </c>
      <c r="E445" s="9">
        <f t="shared" si="25"/>
        <v>3.5815915239030272E-3</v>
      </c>
      <c r="F445" s="24">
        <f t="shared" si="26"/>
        <v>3581.5915239030273</v>
      </c>
      <c r="G445">
        <v>421</v>
      </c>
      <c r="H445" s="9">
        <f t="shared" si="27"/>
        <v>1.3064476676326597E-2</v>
      </c>
      <c r="I445" s="24">
        <f t="shared" si="28"/>
        <v>13064.476676326598</v>
      </c>
    </row>
    <row r="446" spans="1:9" x14ac:dyDescent="0.2">
      <c r="A446" s="7">
        <f>Data!A428</f>
        <v>46216</v>
      </c>
      <c r="B446" s="9">
        <f>Data!F428</f>
        <v>-5.7658036389051093E-3</v>
      </c>
      <c r="C446" s="9">
        <f>Data!G428</f>
        <v>-5.3535777289607234E-3</v>
      </c>
      <c r="D446" s="9">
        <f>Data!H428</f>
        <v>-2.8489860069538242E-3</v>
      </c>
      <c r="E446" s="9">
        <f t="shared" si="25"/>
        <v>-4.6561224582732184E-3</v>
      </c>
      <c r="F446" s="24">
        <f t="shared" si="26"/>
        <v>-4656.1224582732184</v>
      </c>
      <c r="G446">
        <v>422</v>
      </c>
      <c r="H446" s="9">
        <f t="shared" si="27"/>
        <v>1.306552796033511E-2</v>
      </c>
      <c r="I446" s="24">
        <f t="shared" si="28"/>
        <v>13065.52796033511</v>
      </c>
    </row>
    <row r="447" spans="1:9" x14ac:dyDescent="0.2">
      <c r="A447" s="7">
        <f>Data!A429</f>
        <v>46217</v>
      </c>
      <c r="B447" s="9">
        <f>Data!F429</f>
        <v>2.4990323138416537E-2</v>
      </c>
      <c r="C447" s="9">
        <f>Data!G429</f>
        <v>2.9761613850687541E-2</v>
      </c>
      <c r="D447" s="9">
        <f>Data!H429</f>
        <v>1.8823535325051655E-2</v>
      </c>
      <c r="E447" s="9">
        <f t="shared" si="25"/>
        <v>2.452515743805191E-2</v>
      </c>
      <c r="F447" s="24">
        <f t="shared" si="26"/>
        <v>24525.157438051909</v>
      </c>
      <c r="G447">
        <v>423</v>
      </c>
      <c r="H447" s="9">
        <f t="shared" si="27"/>
        <v>1.3401388071875964E-2</v>
      </c>
      <c r="I447" s="24">
        <f t="shared" si="28"/>
        <v>13401.388071875963</v>
      </c>
    </row>
    <row r="448" spans="1:9" x14ac:dyDescent="0.2">
      <c r="A448" s="7">
        <f>Data!A430</f>
        <v>46218</v>
      </c>
      <c r="B448" s="9">
        <f>Data!F430</f>
        <v>1.1723926285435615E-2</v>
      </c>
      <c r="C448" s="9">
        <f>Data!G430</f>
        <v>3.8653253131284426E-3</v>
      </c>
      <c r="D448" s="9">
        <f>Data!H430</f>
        <v>1.6001325195030169E-2</v>
      </c>
      <c r="E448" s="9">
        <f t="shared" si="25"/>
        <v>1.0530192264531408E-2</v>
      </c>
      <c r="F448" s="24">
        <f t="shared" si="26"/>
        <v>10530.192264531408</v>
      </c>
      <c r="G448">
        <v>424</v>
      </c>
      <c r="H448" s="9">
        <f t="shared" si="27"/>
        <v>1.3460087134895771E-2</v>
      </c>
      <c r="I448" s="24">
        <f t="shared" si="28"/>
        <v>13460.08713489577</v>
      </c>
    </row>
    <row r="449" spans="1:9" x14ac:dyDescent="0.2">
      <c r="A449" s="7">
        <f>Data!A431</f>
        <v>46219</v>
      </c>
      <c r="B449" s="9">
        <f>Data!F431</f>
        <v>-1.0838628934701999E-2</v>
      </c>
      <c r="C449" s="9">
        <f>Data!G431</f>
        <v>-4.4541733227107083E-2</v>
      </c>
      <c r="D449" s="9">
        <f>Data!H431</f>
        <v>-1.6236195716348156E-3</v>
      </c>
      <c r="E449" s="9">
        <f t="shared" si="25"/>
        <v>-1.9001327244481298E-2</v>
      </c>
      <c r="F449" s="24">
        <f t="shared" si="26"/>
        <v>-19001.327244481297</v>
      </c>
      <c r="G449">
        <v>425</v>
      </c>
      <c r="H449" s="9">
        <f t="shared" si="27"/>
        <v>1.3804082002687901E-2</v>
      </c>
      <c r="I449" s="24">
        <f t="shared" si="28"/>
        <v>13804.082002687901</v>
      </c>
    </row>
    <row r="450" spans="1:9" x14ac:dyDescent="0.2">
      <c r="A450" s="7">
        <f>Data!A432</f>
        <v>46220</v>
      </c>
      <c r="B450" s="9">
        <f>Data!F432</f>
        <v>-5.9739804728418111E-3</v>
      </c>
      <c r="C450" s="9">
        <f>Data!G432</f>
        <v>-1.314280184437211E-2</v>
      </c>
      <c r="D450" s="9">
        <f>Data!H432</f>
        <v>-3.5778218815991636E-3</v>
      </c>
      <c r="E450" s="9">
        <f t="shared" si="25"/>
        <v>-7.5648680662710275E-3</v>
      </c>
      <c r="F450" s="24">
        <f t="shared" si="26"/>
        <v>-7564.8680662710276</v>
      </c>
      <c r="G450">
        <v>426</v>
      </c>
      <c r="H450" s="9">
        <f t="shared" si="27"/>
        <v>1.3843411047482693E-2</v>
      </c>
      <c r="I450" s="24">
        <f t="shared" si="28"/>
        <v>13843.411047482694</v>
      </c>
    </row>
    <row r="451" spans="1:9" x14ac:dyDescent="0.2">
      <c r="A451" s="7">
        <f>Data!A433</f>
        <v>46223</v>
      </c>
      <c r="B451" s="9">
        <f>Data!F433</f>
        <v>-6.5377712719660863E-3</v>
      </c>
      <c r="C451" s="9">
        <f>Data!G433</f>
        <v>-2.1160076979075182E-2</v>
      </c>
      <c r="D451" s="9">
        <f>Data!H433</f>
        <v>-1.3873063583352052E-2</v>
      </c>
      <c r="E451" s="9">
        <f t="shared" si="25"/>
        <v>-1.385697061146444E-2</v>
      </c>
      <c r="F451" s="24">
        <f t="shared" si="26"/>
        <v>-13856.97061146444</v>
      </c>
      <c r="G451">
        <v>427</v>
      </c>
      <c r="H451" s="9">
        <f t="shared" si="27"/>
        <v>1.4192034017672734E-2</v>
      </c>
      <c r="I451" s="24">
        <f t="shared" si="28"/>
        <v>14192.034017672733</v>
      </c>
    </row>
    <row r="452" spans="1:9" x14ac:dyDescent="0.2">
      <c r="A452" s="7">
        <f>Data!A434</f>
        <v>46224</v>
      </c>
      <c r="B452" s="9">
        <f>Data!F434</f>
        <v>1.8768357482042086E-2</v>
      </c>
      <c r="C452" s="9">
        <f>Data!G434</f>
        <v>2.5884088039839659E-2</v>
      </c>
      <c r="D452" s="9">
        <f>Data!H434</f>
        <v>1.3240671288980765E-2</v>
      </c>
      <c r="E452" s="9">
        <f t="shared" si="25"/>
        <v>1.9297705603620836E-2</v>
      </c>
      <c r="F452" s="24">
        <f t="shared" si="26"/>
        <v>19297.705603620834</v>
      </c>
      <c r="G452">
        <v>428</v>
      </c>
      <c r="H452" s="9">
        <f t="shared" si="27"/>
        <v>1.4258246974160855E-2</v>
      </c>
      <c r="I452" s="24">
        <f t="shared" si="28"/>
        <v>14258.246974160855</v>
      </c>
    </row>
    <row r="453" spans="1:9" x14ac:dyDescent="0.2">
      <c r="A453" s="7">
        <f>Data!A435</f>
        <v>46225</v>
      </c>
      <c r="B453" s="9">
        <f>Data!F435</f>
        <v>8.6318465860129034E-3</v>
      </c>
      <c r="C453" s="9">
        <f>Data!G435</f>
        <v>9.7042003266856192E-3</v>
      </c>
      <c r="D453" s="9">
        <f>Data!H435</f>
        <v>6.5337921215087302E-3</v>
      </c>
      <c r="E453" s="9">
        <f t="shared" si="25"/>
        <v>8.2899463447357498E-3</v>
      </c>
      <c r="F453" s="24">
        <f t="shared" si="26"/>
        <v>8289.9463447357502</v>
      </c>
      <c r="G453">
        <v>429</v>
      </c>
      <c r="H453" s="9">
        <f t="shared" si="27"/>
        <v>1.4294217327490623E-2</v>
      </c>
      <c r="I453" s="24">
        <f t="shared" si="28"/>
        <v>14294.217327490624</v>
      </c>
    </row>
    <row r="454" spans="1:9" x14ac:dyDescent="0.2">
      <c r="A454" s="7">
        <f>Data!A436</f>
        <v>46226</v>
      </c>
      <c r="B454" s="9">
        <f>Data!F436</f>
        <v>4.8533919443189966E-3</v>
      </c>
      <c r="C454" s="9">
        <f>Data!G436</f>
        <v>-1.5194463817228554E-2</v>
      </c>
      <c r="D454" s="9">
        <f>Data!H436</f>
        <v>-5.5177186485538821E-3</v>
      </c>
      <c r="E454" s="9">
        <f t="shared" si="25"/>
        <v>-5.2862635071544792E-3</v>
      </c>
      <c r="F454" s="24">
        <f t="shared" si="26"/>
        <v>-5286.2635071544792</v>
      </c>
      <c r="G454">
        <v>430</v>
      </c>
      <c r="H454" s="9">
        <f t="shared" si="27"/>
        <v>1.4445737476413756E-2</v>
      </c>
      <c r="I454" s="24">
        <f t="shared" si="28"/>
        <v>14445.737476413757</v>
      </c>
    </row>
    <row r="455" spans="1:9" x14ac:dyDescent="0.2">
      <c r="A455" s="7">
        <f>Data!A437</f>
        <v>46227</v>
      </c>
      <c r="B455" s="9">
        <f>Data!F437</f>
        <v>9.4598761671667031E-3</v>
      </c>
      <c r="C455" s="9">
        <f>Data!G437</f>
        <v>-3.2530972501612077E-3</v>
      </c>
      <c r="D455" s="9">
        <f>Data!H437</f>
        <v>1.2565321659333106E-2</v>
      </c>
      <c r="E455" s="9">
        <f t="shared" si="25"/>
        <v>6.2573668587795339E-3</v>
      </c>
      <c r="F455" s="24">
        <f t="shared" si="26"/>
        <v>6257.3668587795337</v>
      </c>
      <c r="G455">
        <v>431</v>
      </c>
      <c r="H455" s="9">
        <f t="shared" si="27"/>
        <v>1.454234919903441E-2</v>
      </c>
      <c r="I455" s="24">
        <f t="shared" si="28"/>
        <v>14542.34919903441</v>
      </c>
    </row>
    <row r="456" spans="1:9" x14ac:dyDescent="0.2">
      <c r="A456" s="7">
        <f>Data!A438</f>
        <v>46230</v>
      </c>
      <c r="B456" s="9">
        <f>Data!F438</f>
        <v>8.4652234657489611E-3</v>
      </c>
      <c r="C456" s="9">
        <f>Data!G438</f>
        <v>3.7302266679462015E-4</v>
      </c>
      <c r="D456" s="9">
        <f>Data!H438</f>
        <v>1.2892788232137242E-3</v>
      </c>
      <c r="E456" s="9">
        <f t="shared" si="25"/>
        <v>3.3758416519191017E-3</v>
      </c>
      <c r="F456" s="24">
        <f t="shared" si="26"/>
        <v>3375.8416519191019</v>
      </c>
      <c r="G456">
        <v>432</v>
      </c>
      <c r="H456" s="9">
        <f t="shared" si="27"/>
        <v>1.4574408119392219E-2</v>
      </c>
      <c r="I456" s="24">
        <f t="shared" si="28"/>
        <v>14574.408119392219</v>
      </c>
    </row>
    <row r="457" spans="1:9" x14ac:dyDescent="0.2">
      <c r="A457" s="7">
        <f>Data!A439</f>
        <v>46231</v>
      </c>
      <c r="B457" s="9">
        <f>Data!F439</f>
        <v>3.116233655530154E-3</v>
      </c>
      <c r="C457" s="9">
        <f>Data!G439</f>
        <v>-1.3888923861462232E-2</v>
      </c>
      <c r="D457" s="9">
        <f>Data!H439</f>
        <v>7.8866569684366006E-3</v>
      </c>
      <c r="E457" s="9">
        <f t="shared" si="25"/>
        <v>-9.6201107916515883E-4</v>
      </c>
      <c r="F457" s="24">
        <f t="shared" si="26"/>
        <v>-962.01107916515878</v>
      </c>
      <c r="G457">
        <v>433</v>
      </c>
      <c r="H457" s="9">
        <f t="shared" si="27"/>
        <v>1.4756894050298525E-2</v>
      </c>
      <c r="I457" s="24">
        <f t="shared" si="28"/>
        <v>14756.894050298526</v>
      </c>
    </row>
    <row r="458" spans="1:9" x14ac:dyDescent="0.2">
      <c r="A458" s="7">
        <f>Data!A440</f>
        <v>46232</v>
      </c>
      <c r="B458" s="9">
        <f>Data!F440</f>
        <v>-3.5263564302520867E-2</v>
      </c>
      <c r="C458" s="9">
        <f>Data!G440</f>
        <v>-3.9937540162758078E-2</v>
      </c>
      <c r="D458" s="9">
        <f>Data!H440</f>
        <v>-2.4752437358289359E-2</v>
      </c>
      <c r="E458" s="9">
        <f t="shared" si="25"/>
        <v>-3.3317847274522763E-2</v>
      </c>
      <c r="F458" s="24">
        <f t="shared" si="26"/>
        <v>-33317.847274522763</v>
      </c>
      <c r="G458">
        <v>434</v>
      </c>
      <c r="H458" s="9">
        <f t="shared" si="27"/>
        <v>1.4794634078333811E-2</v>
      </c>
      <c r="I458" s="24">
        <f t="shared" si="28"/>
        <v>14794.634078333811</v>
      </c>
    </row>
    <row r="459" spans="1:9" x14ac:dyDescent="0.2">
      <c r="A459" s="7">
        <f>Data!A441</f>
        <v>46233</v>
      </c>
      <c r="B459" s="9">
        <f>Data!F441</f>
        <v>1.7812186148280285E-2</v>
      </c>
      <c r="C459" s="9">
        <f>Data!G441</f>
        <v>3.4116061512320384E-2</v>
      </c>
      <c r="D459" s="9">
        <f>Data!H441</f>
        <v>1.0807283761562703E-2</v>
      </c>
      <c r="E459" s="9">
        <f t="shared" si="25"/>
        <v>2.0911843807387788E-2</v>
      </c>
      <c r="F459" s="24">
        <f t="shared" si="26"/>
        <v>20911.843807387788</v>
      </c>
      <c r="G459">
        <v>435</v>
      </c>
      <c r="H459" s="9">
        <f t="shared" si="27"/>
        <v>1.4889165504392638E-2</v>
      </c>
      <c r="I459" s="24">
        <f t="shared" si="28"/>
        <v>14889.165504392638</v>
      </c>
    </row>
    <row r="460" spans="1:9" x14ac:dyDescent="0.2">
      <c r="A460" s="7">
        <f>Data!A442</f>
        <v>46234</v>
      </c>
      <c r="B460" s="9">
        <f>Data!F442</f>
        <v>2.679206285683966E-3</v>
      </c>
      <c r="C460" s="9">
        <f>Data!G442</f>
        <v>7.2279635477250359E-3</v>
      </c>
      <c r="D460" s="9">
        <f>Data!H442</f>
        <v>3.5639117153125621E-3</v>
      </c>
      <c r="E460" s="9">
        <f t="shared" si="25"/>
        <v>4.4903605162405213E-3</v>
      </c>
      <c r="F460" s="24">
        <f t="shared" si="26"/>
        <v>4490.3605162405211</v>
      </c>
      <c r="G460">
        <v>436</v>
      </c>
      <c r="H460" s="9">
        <f t="shared" si="27"/>
        <v>1.5016518182818645E-2</v>
      </c>
      <c r="I460" s="24">
        <f t="shared" si="28"/>
        <v>15016.518182818645</v>
      </c>
    </row>
    <row r="461" spans="1:9" x14ac:dyDescent="0.2">
      <c r="A461" s="7">
        <f>Data!A443</f>
        <v>46237</v>
      </c>
      <c r="B461" s="9">
        <f>Data!F443</f>
        <v>2.4161675558234119E-3</v>
      </c>
      <c r="C461" s="9">
        <f>Data!G443</f>
        <v>3.8494540484419471E-3</v>
      </c>
      <c r="D461" s="9">
        <f>Data!H443</f>
        <v>8.5552829248050077E-3</v>
      </c>
      <c r="E461" s="9">
        <f t="shared" si="25"/>
        <v>4.9403015096901219E-3</v>
      </c>
      <c r="F461" s="24">
        <f t="shared" si="26"/>
        <v>4940.3015096901217</v>
      </c>
      <c r="G461">
        <v>437</v>
      </c>
      <c r="H461" s="9">
        <f t="shared" si="27"/>
        <v>1.5047755550077497E-2</v>
      </c>
      <c r="I461" s="24">
        <f t="shared" si="28"/>
        <v>15047.755550077496</v>
      </c>
    </row>
    <row r="462" spans="1:9" x14ac:dyDescent="0.2">
      <c r="A462" s="7">
        <f>Data!A444</f>
        <v>46238</v>
      </c>
      <c r="B462" s="9">
        <f>Data!F444</f>
        <v>1.3838472874935448E-2</v>
      </c>
      <c r="C462" s="9">
        <f>Data!G444</f>
        <v>2.7505523140501476E-2</v>
      </c>
      <c r="D462" s="9">
        <f>Data!H444</f>
        <v>6.7221760748410464E-3</v>
      </c>
      <c r="E462" s="9">
        <f t="shared" si="25"/>
        <v>1.602205736342599E-2</v>
      </c>
      <c r="F462" s="24">
        <f t="shared" si="26"/>
        <v>16022.057363425991</v>
      </c>
      <c r="G462">
        <v>438</v>
      </c>
      <c r="H462" s="9">
        <f t="shared" si="27"/>
        <v>1.5093801266556831E-2</v>
      </c>
      <c r="I462" s="24">
        <f t="shared" si="28"/>
        <v>15093.801266556831</v>
      </c>
    </row>
    <row r="463" spans="1:9" x14ac:dyDescent="0.2">
      <c r="A463" s="7">
        <f>Data!A445</f>
        <v>46239</v>
      </c>
      <c r="B463" s="9">
        <f>Data!F445</f>
        <v>4.8109047058952914E-3</v>
      </c>
      <c r="C463" s="9">
        <f>Data!G445</f>
        <v>5.6672019440591193E-3</v>
      </c>
      <c r="D463" s="9">
        <f>Data!H445</f>
        <v>5.5643475058273495E-3</v>
      </c>
      <c r="E463" s="9">
        <f t="shared" si="25"/>
        <v>5.3474847185939201E-3</v>
      </c>
      <c r="F463" s="24">
        <f t="shared" si="26"/>
        <v>5347.4847185939198</v>
      </c>
      <c r="G463">
        <v>439</v>
      </c>
      <c r="H463" s="9">
        <f t="shared" si="27"/>
        <v>1.5233868080727131E-2</v>
      </c>
      <c r="I463" s="24">
        <f t="shared" si="28"/>
        <v>15233.86808072713</v>
      </c>
    </row>
    <row r="464" spans="1:9" x14ac:dyDescent="0.2">
      <c r="A464" s="7">
        <f>Data!A446</f>
        <v>46240</v>
      </c>
      <c r="B464" s="9">
        <f>Data!F446</f>
        <v>-8.1839711640089297E-3</v>
      </c>
      <c r="C464" s="9">
        <f>Data!G446</f>
        <v>-2.0708311028802107E-2</v>
      </c>
      <c r="D464" s="9">
        <f>Data!H446</f>
        <v>-3.9525492830515541E-3</v>
      </c>
      <c r="E464" s="9">
        <f t="shared" si="25"/>
        <v>-1.0948277158620862E-2</v>
      </c>
      <c r="F464" s="24">
        <f t="shared" si="26"/>
        <v>-10948.277158620862</v>
      </c>
      <c r="G464">
        <v>440</v>
      </c>
      <c r="H464" s="9">
        <f t="shared" si="27"/>
        <v>1.5265509365470033E-2</v>
      </c>
      <c r="I464" s="24">
        <f t="shared" si="28"/>
        <v>15265.509365470032</v>
      </c>
    </row>
    <row r="465" spans="1:9" x14ac:dyDescent="0.2">
      <c r="A465" s="7">
        <f>Data!A447</f>
        <v>46241</v>
      </c>
      <c r="B465" s="9">
        <f>Data!F447</f>
        <v>3.4241233748346644E-3</v>
      </c>
      <c r="C465" s="9">
        <f>Data!G447</f>
        <v>1.2070212351994458E-2</v>
      </c>
      <c r="D465" s="9">
        <f>Data!H447</f>
        <v>2.6983357737053737E-3</v>
      </c>
      <c r="E465" s="9">
        <f t="shared" si="25"/>
        <v>6.0642238335114991E-3</v>
      </c>
      <c r="F465" s="24">
        <f t="shared" si="26"/>
        <v>6064.2238335114989</v>
      </c>
      <c r="G465">
        <v>441</v>
      </c>
      <c r="H465" s="9">
        <f t="shared" si="27"/>
        <v>1.5522465871647665E-2</v>
      </c>
      <c r="I465" s="24">
        <f t="shared" si="28"/>
        <v>15522.465871647664</v>
      </c>
    </row>
    <row r="466" spans="1:9" x14ac:dyDescent="0.2">
      <c r="A466" s="7">
        <f>Data!A448</f>
        <v>46244</v>
      </c>
      <c r="B466" s="9">
        <f>Data!F448</f>
        <v>6.3492858704756738E-3</v>
      </c>
      <c r="C466" s="9">
        <f>Data!G448</f>
        <v>-4.62261434885336E-3</v>
      </c>
      <c r="D466" s="9">
        <f>Data!H448</f>
        <v>1.0922956502400716E-2</v>
      </c>
      <c r="E466" s="9">
        <f t="shared" si="25"/>
        <v>4.2165426746743426E-3</v>
      </c>
      <c r="F466" s="24">
        <f t="shared" si="26"/>
        <v>4216.5426746743424</v>
      </c>
      <c r="G466">
        <v>442</v>
      </c>
      <c r="H466" s="9">
        <f t="shared" si="27"/>
        <v>1.5548466258743732E-2</v>
      </c>
      <c r="I466" s="24">
        <f t="shared" si="28"/>
        <v>15548.466258743732</v>
      </c>
    </row>
    <row r="467" spans="1:9" x14ac:dyDescent="0.2">
      <c r="A467" s="7">
        <f>Data!A449</f>
        <v>46245</v>
      </c>
      <c r="B467" s="9">
        <f>Data!F449</f>
        <v>6.2536478973407306E-3</v>
      </c>
      <c r="C467" s="9">
        <f>Data!G449</f>
        <v>-1.2074328413604896E-3</v>
      </c>
      <c r="D467" s="9">
        <f>Data!H449</f>
        <v>2.1923038451234778E-3</v>
      </c>
      <c r="E467" s="9">
        <f t="shared" si="25"/>
        <v>2.4128396337012394E-3</v>
      </c>
      <c r="F467" s="24">
        <f t="shared" si="26"/>
        <v>2412.8396337012396</v>
      </c>
      <c r="G467">
        <v>443</v>
      </c>
      <c r="H467" s="9">
        <f t="shared" si="27"/>
        <v>1.5554077019842127E-2</v>
      </c>
      <c r="I467" s="24">
        <f t="shared" si="28"/>
        <v>15554.077019842127</v>
      </c>
    </row>
    <row r="468" spans="1:9" x14ac:dyDescent="0.2">
      <c r="A468" s="7">
        <f>Data!A450</f>
        <v>46246</v>
      </c>
      <c r="B468" s="9">
        <f>Data!F450</f>
        <v>8.6730961710577148E-3</v>
      </c>
      <c r="C468" s="9">
        <f>Data!G450</f>
        <v>1.1949591124376324E-2</v>
      </c>
      <c r="D468" s="9">
        <f>Data!H450</f>
        <v>1.2656203083958761E-2</v>
      </c>
      <c r="E468" s="9">
        <f t="shared" si="25"/>
        <v>1.10929634597976E-2</v>
      </c>
      <c r="F468" s="24">
        <f t="shared" si="26"/>
        <v>11092.9634597976</v>
      </c>
      <c r="G468">
        <v>444</v>
      </c>
      <c r="H468" s="9">
        <f t="shared" si="27"/>
        <v>1.5650838184177562E-2</v>
      </c>
      <c r="I468" s="24">
        <f t="shared" si="28"/>
        <v>15650.838184177563</v>
      </c>
    </row>
    <row r="469" spans="1:9" x14ac:dyDescent="0.2">
      <c r="A469" s="7">
        <f>Data!A451</f>
        <v>46247</v>
      </c>
      <c r="B469" s="9">
        <f>Data!F451</f>
        <v>-5.668517931242234E-3</v>
      </c>
      <c r="C469" s="9">
        <f>Data!G451</f>
        <v>3.4001731687232084E-3</v>
      </c>
      <c r="D469" s="9">
        <f>Data!H451</f>
        <v>-1.1109421764139649E-2</v>
      </c>
      <c r="E469" s="9">
        <f t="shared" si="25"/>
        <v>-4.4592555088862245E-3</v>
      </c>
      <c r="F469" s="24">
        <f t="shared" si="26"/>
        <v>-4459.2555088862246</v>
      </c>
      <c r="G469">
        <v>445</v>
      </c>
      <c r="H469" s="9">
        <f t="shared" si="27"/>
        <v>1.5805011305619544E-2</v>
      </c>
      <c r="I469" s="24">
        <f t="shared" si="28"/>
        <v>15805.011305619544</v>
      </c>
    </row>
    <row r="470" spans="1:9" x14ac:dyDescent="0.2">
      <c r="A470" s="7">
        <f>Data!A452</f>
        <v>46248</v>
      </c>
      <c r="B470" s="9">
        <f>Data!F452</f>
        <v>-7.4353919928848988E-4</v>
      </c>
      <c r="C470" s="9">
        <f>Data!G452</f>
        <v>-4.6708188024164876E-3</v>
      </c>
      <c r="D470" s="9">
        <f>Data!H452</f>
        <v>6.2412641087410403E-3</v>
      </c>
      <c r="E470" s="9">
        <f t="shared" si="25"/>
        <v>2.756353690120208E-4</v>
      </c>
      <c r="F470" s="24">
        <f t="shared" si="26"/>
        <v>275.63536901202082</v>
      </c>
      <c r="G470">
        <v>446</v>
      </c>
      <c r="H470" s="9">
        <f t="shared" si="27"/>
        <v>1.6013617727225277E-2</v>
      </c>
      <c r="I470" s="24">
        <f t="shared" si="28"/>
        <v>16013.617727225277</v>
      </c>
    </row>
    <row r="471" spans="1:9" x14ac:dyDescent="0.2">
      <c r="A471" s="7">
        <f>Data!A453</f>
        <v>46251</v>
      </c>
      <c r="B471" s="9">
        <f>Data!F453</f>
        <v>-5.1813449604366513E-3</v>
      </c>
      <c r="C471" s="9">
        <f>Data!G453</f>
        <v>3.9106030036966111E-3</v>
      </c>
      <c r="D471" s="9">
        <f>Data!H453</f>
        <v>-9.303769058582545E-3</v>
      </c>
      <c r="E471" s="9">
        <f t="shared" si="25"/>
        <v>-3.5248370051075284E-3</v>
      </c>
      <c r="F471" s="24">
        <f t="shared" si="26"/>
        <v>-3524.8370051075285</v>
      </c>
      <c r="G471">
        <v>447</v>
      </c>
      <c r="H471" s="9">
        <f t="shared" si="27"/>
        <v>1.602205736342599E-2</v>
      </c>
      <c r="I471" s="24">
        <f t="shared" si="28"/>
        <v>16022.057363425991</v>
      </c>
    </row>
    <row r="472" spans="1:9" x14ac:dyDescent="0.2">
      <c r="A472" s="7">
        <f>Data!A454</f>
        <v>46252</v>
      </c>
      <c r="B472" s="9">
        <f>Data!F454</f>
        <v>6.3442601681114041E-3</v>
      </c>
      <c r="C472" s="9">
        <f>Data!G454</f>
        <v>-3.024611907017416E-3</v>
      </c>
      <c r="D472" s="9">
        <f>Data!H454</f>
        <v>5.3217351936540869E-3</v>
      </c>
      <c r="E472" s="9">
        <f t="shared" si="25"/>
        <v>2.8804611515826912E-3</v>
      </c>
      <c r="F472" s="24">
        <f t="shared" si="26"/>
        <v>2880.4611515826914</v>
      </c>
      <c r="G472">
        <v>448</v>
      </c>
      <c r="H472" s="9">
        <f t="shared" si="27"/>
        <v>1.6024957460017454E-2</v>
      </c>
      <c r="I472" s="24">
        <f t="shared" si="28"/>
        <v>16024.957460017455</v>
      </c>
    </row>
    <row r="473" spans="1:9" x14ac:dyDescent="0.2">
      <c r="A473" s="7">
        <f>Data!A455</f>
        <v>46253</v>
      </c>
      <c r="B473" s="9">
        <f>Data!F455</f>
        <v>-1.6490024221775701E-2</v>
      </c>
      <c r="C473" s="9">
        <f>Data!G455</f>
        <v>-1.5260887627131292E-2</v>
      </c>
      <c r="D473" s="9">
        <f>Data!H455</f>
        <v>-1.6503303478262676E-2</v>
      </c>
      <c r="E473" s="9">
        <f t="shared" ref="E473:E536" si="29">B473*$B$7+C473*$B$8+D473*$B$9</f>
        <v>-1.608473844238989E-2</v>
      </c>
      <c r="F473" s="24">
        <f t="shared" ref="F473:F536" si="30">E473*$B$4</f>
        <v>-16084.738442389889</v>
      </c>
      <c r="G473">
        <v>449</v>
      </c>
      <c r="H473" s="9">
        <f t="shared" ref="H473:H536" si="31">SMALL($E$25:$E$524,G473)</f>
        <v>1.6158996363196877E-2</v>
      </c>
      <c r="I473" s="24">
        <f t="shared" ref="I473:I536" si="32">H473*$B$4</f>
        <v>16158.996363196877</v>
      </c>
    </row>
    <row r="474" spans="1:9" x14ac:dyDescent="0.2">
      <c r="A474" s="7">
        <f>Data!A456</f>
        <v>46254</v>
      </c>
      <c r="B474" s="9">
        <f>Data!F456</f>
        <v>-1.598280374383787E-2</v>
      </c>
      <c r="C474" s="9">
        <f>Data!G456</f>
        <v>-3.1648250064493899E-2</v>
      </c>
      <c r="D474" s="9">
        <f>Data!H456</f>
        <v>-2.0737605774754142E-2</v>
      </c>
      <c r="E474" s="9">
        <f t="shared" si="29"/>
        <v>-2.2789553194361968E-2</v>
      </c>
      <c r="F474" s="24">
        <f t="shared" si="30"/>
        <v>-22789.553194361968</v>
      </c>
      <c r="G474">
        <v>450</v>
      </c>
      <c r="H474" s="9">
        <f t="shared" si="31"/>
        <v>1.6193430346273185E-2</v>
      </c>
      <c r="I474" s="24">
        <f t="shared" si="32"/>
        <v>16193.430346273186</v>
      </c>
    </row>
    <row r="475" spans="1:9" x14ac:dyDescent="0.2">
      <c r="A475" s="7">
        <f>Data!A457</f>
        <v>46255</v>
      </c>
      <c r="B475" s="9">
        <f>Data!F457</f>
        <v>8.5322408342802802E-5</v>
      </c>
      <c r="C475" s="9">
        <f>Data!G457</f>
        <v>3.2537997233066829E-2</v>
      </c>
      <c r="D475" s="9">
        <f>Data!H457</f>
        <v>-2.7481865526477467E-3</v>
      </c>
      <c r="E475" s="9">
        <f t="shared" si="29"/>
        <v>9.9583776962539616E-3</v>
      </c>
      <c r="F475" s="24">
        <f t="shared" si="30"/>
        <v>9958.3776962539614</v>
      </c>
      <c r="G475">
        <v>451</v>
      </c>
      <c r="H475" s="9">
        <f t="shared" si="31"/>
        <v>1.6195288425498184E-2</v>
      </c>
      <c r="I475" s="24">
        <f t="shared" si="32"/>
        <v>16195.288425498184</v>
      </c>
    </row>
    <row r="476" spans="1:9" x14ac:dyDescent="0.2">
      <c r="A476" s="7">
        <f>Data!A458</f>
        <v>46258</v>
      </c>
      <c r="B476" s="9">
        <f>Data!F458</f>
        <v>1.3681127115791281E-2</v>
      </c>
      <c r="C476" s="9">
        <f>Data!G458</f>
        <v>-5.6024412510546906E-4</v>
      </c>
      <c r="D476" s="9">
        <f>Data!H458</f>
        <v>1.0374482902684834E-2</v>
      </c>
      <c r="E476" s="9">
        <f t="shared" si="29"/>
        <v>7.8317886311235485E-3</v>
      </c>
      <c r="F476" s="24">
        <f t="shared" si="30"/>
        <v>7831.7886311235488</v>
      </c>
      <c r="G476">
        <v>452</v>
      </c>
      <c r="H476" s="9">
        <f t="shared" si="31"/>
        <v>1.6459977571151363E-2</v>
      </c>
      <c r="I476" s="24">
        <f t="shared" si="32"/>
        <v>16459.977571151361</v>
      </c>
    </row>
    <row r="477" spans="1:9" x14ac:dyDescent="0.2">
      <c r="A477" s="7">
        <f>Data!A459</f>
        <v>46259</v>
      </c>
      <c r="B477" s="9">
        <f>Data!F459</f>
        <v>8.4180886498219643E-4</v>
      </c>
      <c r="C477" s="9">
        <f>Data!G459</f>
        <v>1.256540950900864E-2</v>
      </c>
      <c r="D477" s="9">
        <f>Data!H459</f>
        <v>1.6043434703694182E-3</v>
      </c>
      <c r="E477" s="9">
        <f t="shared" si="29"/>
        <v>5.0038539481200841E-3</v>
      </c>
      <c r="F477" s="24">
        <f t="shared" si="30"/>
        <v>5003.8539481200842</v>
      </c>
      <c r="G477">
        <v>453</v>
      </c>
      <c r="H477" s="9">
        <f t="shared" si="31"/>
        <v>1.6527428172005216E-2</v>
      </c>
      <c r="I477" s="24">
        <f t="shared" si="32"/>
        <v>16527.428172005217</v>
      </c>
    </row>
    <row r="478" spans="1:9" x14ac:dyDescent="0.2">
      <c r="A478" s="7">
        <f>Data!A460</f>
        <v>46260</v>
      </c>
      <c r="B478" s="9">
        <f>Data!F460</f>
        <v>-5.326742560640696E-4</v>
      </c>
      <c r="C478" s="9">
        <f>Data!G460</f>
        <v>-1.240947931956482E-2</v>
      </c>
      <c r="D478" s="9">
        <f>Data!H460</f>
        <v>-3.2036087658123824E-3</v>
      </c>
      <c r="E478" s="9">
        <f t="shared" si="29"/>
        <v>-5.3819207804804235E-3</v>
      </c>
      <c r="F478" s="24">
        <f t="shared" si="30"/>
        <v>-5381.9207804804237</v>
      </c>
      <c r="G478">
        <v>454</v>
      </c>
      <c r="H478" s="9">
        <f t="shared" si="31"/>
        <v>1.6757544875820596E-2</v>
      </c>
      <c r="I478" s="24">
        <f t="shared" si="32"/>
        <v>16757.544875820597</v>
      </c>
    </row>
    <row r="479" spans="1:9" x14ac:dyDescent="0.2">
      <c r="A479" s="7">
        <f>Data!A461</f>
        <v>46261</v>
      </c>
      <c r="B479" s="9">
        <f>Data!F461</f>
        <v>-6.3955838201646964E-3</v>
      </c>
      <c r="C479" s="9">
        <f>Data!G461</f>
        <v>3.6435205692295636E-3</v>
      </c>
      <c r="D479" s="9">
        <f>Data!H461</f>
        <v>-1.7033578691656115E-2</v>
      </c>
      <c r="E479" s="9">
        <f t="shared" si="29"/>
        <v>-6.5952139808637487E-3</v>
      </c>
      <c r="F479" s="24">
        <f t="shared" si="30"/>
        <v>-6595.2139808637485</v>
      </c>
      <c r="G479">
        <v>455</v>
      </c>
      <c r="H479" s="9">
        <f t="shared" si="31"/>
        <v>1.6874418440459522E-2</v>
      </c>
      <c r="I479" s="24">
        <f t="shared" si="32"/>
        <v>16874.418440459522</v>
      </c>
    </row>
    <row r="480" spans="1:9" x14ac:dyDescent="0.2">
      <c r="A480" s="7">
        <f>Data!A462</f>
        <v>46262</v>
      </c>
      <c r="B480" s="9">
        <f>Data!F462</f>
        <v>9.5985431701097745E-3</v>
      </c>
      <c r="C480" s="9">
        <f>Data!G462</f>
        <v>-4.1891025031892681E-4</v>
      </c>
      <c r="D480" s="9">
        <f>Data!H462</f>
        <v>1.8800109063899617E-2</v>
      </c>
      <c r="E480" s="9">
        <f t="shared" si="29"/>
        <v>9.3265806612301549E-3</v>
      </c>
      <c r="F480" s="24">
        <f t="shared" si="30"/>
        <v>9326.5806612301549</v>
      </c>
      <c r="G480">
        <v>456</v>
      </c>
      <c r="H480" s="9">
        <f t="shared" si="31"/>
        <v>1.7053545013905547E-2</v>
      </c>
      <c r="I480" s="24">
        <f t="shared" si="32"/>
        <v>17053.545013905547</v>
      </c>
    </row>
    <row r="481" spans="1:9" x14ac:dyDescent="0.2">
      <c r="A481" s="7">
        <f>Data!A463</f>
        <v>46265</v>
      </c>
      <c r="B481" s="9">
        <f>Data!F463</f>
        <v>-4.4739770841604187E-3</v>
      </c>
      <c r="C481" s="9">
        <f>Data!G463</f>
        <v>-6.7513344376957107E-3</v>
      </c>
      <c r="D481" s="9">
        <f>Data!H463</f>
        <v>-6.0976187479103716E-3</v>
      </c>
      <c r="E481" s="9">
        <f t="shared" si="29"/>
        <v>-5.7743100899221664E-3</v>
      </c>
      <c r="F481" s="24">
        <f t="shared" si="30"/>
        <v>-5774.3100899221663</v>
      </c>
      <c r="G481">
        <v>457</v>
      </c>
      <c r="H481" s="9">
        <f t="shared" si="31"/>
        <v>1.724987583837212E-2</v>
      </c>
      <c r="I481" s="24">
        <f t="shared" si="32"/>
        <v>17249.875838372118</v>
      </c>
    </row>
    <row r="482" spans="1:9" x14ac:dyDescent="0.2">
      <c r="A482" s="7">
        <f>Data!A464</f>
        <v>46266</v>
      </c>
      <c r="B482" s="9">
        <f>Data!F464</f>
        <v>-3.0053881966215501E-3</v>
      </c>
      <c r="C482" s="9">
        <f>Data!G464</f>
        <v>-1.06882619180102E-2</v>
      </c>
      <c r="D482" s="9">
        <f>Data!H464</f>
        <v>8.0731543414769291E-4</v>
      </c>
      <c r="E482" s="9">
        <f t="shared" si="29"/>
        <v>-4.2954448934946852E-3</v>
      </c>
      <c r="F482" s="24">
        <f t="shared" si="30"/>
        <v>-4295.4448934946849</v>
      </c>
      <c r="G482">
        <v>458</v>
      </c>
      <c r="H482" s="9">
        <f t="shared" si="31"/>
        <v>1.7335195928013691E-2</v>
      </c>
      <c r="I482" s="24">
        <f t="shared" si="32"/>
        <v>17335.195928013691</v>
      </c>
    </row>
    <row r="483" spans="1:9" x14ac:dyDescent="0.2">
      <c r="A483" s="7">
        <f>Data!A465</f>
        <v>46267</v>
      </c>
      <c r="B483" s="9">
        <f>Data!F465</f>
        <v>3.5779016187653667E-3</v>
      </c>
      <c r="C483" s="9">
        <f>Data!G465</f>
        <v>3.6960778002188555E-3</v>
      </c>
      <c r="D483" s="9">
        <f>Data!H465</f>
        <v>9.8402270485726806E-3</v>
      </c>
      <c r="E483" s="9">
        <f t="shared" si="29"/>
        <v>5.7047354891856337E-3</v>
      </c>
      <c r="F483" s="24">
        <f t="shared" si="30"/>
        <v>5704.7354891856339</v>
      </c>
      <c r="G483">
        <v>459</v>
      </c>
      <c r="H483" s="9">
        <f t="shared" si="31"/>
        <v>1.74713479437573E-2</v>
      </c>
      <c r="I483" s="24">
        <f t="shared" si="32"/>
        <v>17471.347943757301</v>
      </c>
    </row>
    <row r="484" spans="1:9" x14ac:dyDescent="0.2">
      <c r="A484" s="7">
        <f>Data!A466</f>
        <v>46268</v>
      </c>
      <c r="B484" s="9">
        <f>Data!F466</f>
        <v>1.639435018053037E-2</v>
      </c>
      <c r="C484" s="9">
        <f>Data!G466</f>
        <v>2.5162752218376827E-2</v>
      </c>
      <c r="D484" s="9">
        <f>Data!H466</f>
        <v>7.0287628775873578E-3</v>
      </c>
      <c r="E484" s="9">
        <f t="shared" si="29"/>
        <v>1.6195288425498184E-2</v>
      </c>
      <c r="F484" s="24">
        <f t="shared" si="30"/>
        <v>16195.288425498184</v>
      </c>
      <c r="G484">
        <v>460</v>
      </c>
      <c r="H484" s="9">
        <f t="shared" si="31"/>
        <v>1.7591164477188594E-2</v>
      </c>
      <c r="I484" s="24">
        <f t="shared" si="32"/>
        <v>17591.164477188595</v>
      </c>
    </row>
    <row r="485" spans="1:9" x14ac:dyDescent="0.2">
      <c r="A485" s="7">
        <f>Data!A467</f>
        <v>46269</v>
      </c>
      <c r="B485" s="9">
        <f>Data!F467</f>
        <v>-9.4459278444961603E-3</v>
      </c>
      <c r="C485" s="9">
        <f>Data!G467</f>
        <v>2.6249547013270647E-3</v>
      </c>
      <c r="D485" s="9">
        <f>Data!H467</f>
        <v>-6.3770890440517647E-4</v>
      </c>
      <c r="E485" s="9">
        <f t="shared" si="29"/>
        <v>-2.4862273491914242E-3</v>
      </c>
      <c r="F485" s="24">
        <f t="shared" si="30"/>
        <v>-2486.2273491914243</v>
      </c>
      <c r="G485">
        <v>461</v>
      </c>
      <c r="H485" s="9">
        <f t="shared" si="31"/>
        <v>1.7972793841947832E-2</v>
      </c>
      <c r="I485" s="24">
        <f t="shared" si="32"/>
        <v>17972.793841947831</v>
      </c>
    </row>
    <row r="486" spans="1:9" x14ac:dyDescent="0.2">
      <c r="A486" s="7">
        <f>Data!A468</f>
        <v>46273</v>
      </c>
      <c r="B486" s="9">
        <f>Data!F468</f>
        <v>-1.4304006378886513E-2</v>
      </c>
      <c r="C486" s="9">
        <f>Data!G468</f>
        <v>-6.7977066360104255E-3</v>
      </c>
      <c r="D486" s="9">
        <f>Data!H468</f>
        <v>-4.6266897593393308E-3</v>
      </c>
      <c r="E486" s="9">
        <f t="shared" si="29"/>
        <v>-8.5761342580787554E-3</v>
      </c>
      <c r="F486" s="24">
        <f t="shared" si="30"/>
        <v>-8576.134258078755</v>
      </c>
      <c r="G486">
        <v>462</v>
      </c>
      <c r="H486" s="9">
        <f t="shared" si="31"/>
        <v>1.8157437670575316E-2</v>
      </c>
      <c r="I486" s="24">
        <f t="shared" si="32"/>
        <v>18157.437670575317</v>
      </c>
    </row>
    <row r="487" spans="1:9" x14ac:dyDescent="0.2">
      <c r="A487" s="7">
        <f>Data!A469</f>
        <v>46274</v>
      </c>
      <c r="B487" s="9">
        <f>Data!F469</f>
        <v>3.3944942666832567E-3</v>
      </c>
      <c r="C487" s="9">
        <f>Data!G469</f>
        <v>-4.1157966253786427E-3</v>
      </c>
      <c r="D487" s="9">
        <f>Data!H469</f>
        <v>4.4878791799336515E-3</v>
      </c>
      <c r="E487" s="9">
        <f t="shared" si="29"/>
        <v>1.2555256070794216E-3</v>
      </c>
      <c r="F487" s="24">
        <f t="shared" si="30"/>
        <v>1255.5256070794217</v>
      </c>
      <c r="G487">
        <v>463</v>
      </c>
      <c r="H487" s="9">
        <f t="shared" si="31"/>
        <v>1.8435620956567179E-2</v>
      </c>
      <c r="I487" s="24">
        <f t="shared" si="32"/>
        <v>18435.620956567178</v>
      </c>
    </row>
    <row r="488" spans="1:9" x14ac:dyDescent="0.2">
      <c r="A488" s="7">
        <f>Data!A470</f>
        <v>46275</v>
      </c>
      <c r="B488" s="9">
        <f>Data!F470</f>
        <v>-3.242073495184572E-3</v>
      </c>
      <c r="C488" s="9">
        <f>Data!G470</f>
        <v>-1.2491306521157264E-2</v>
      </c>
      <c r="D488" s="9">
        <f>Data!H470</f>
        <v>-1.7551747066876233E-3</v>
      </c>
      <c r="E488" s="9">
        <f t="shared" si="29"/>
        <v>-5.8295182410098186E-3</v>
      </c>
      <c r="F488" s="24">
        <f t="shared" si="30"/>
        <v>-5829.5182410098187</v>
      </c>
      <c r="G488">
        <v>464</v>
      </c>
      <c r="H488" s="9">
        <f t="shared" si="31"/>
        <v>1.8690324189255609E-2</v>
      </c>
      <c r="I488" s="24">
        <f t="shared" si="32"/>
        <v>18690.324189255611</v>
      </c>
    </row>
    <row r="489" spans="1:9" x14ac:dyDescent="0.2">
      <c r="A489" s="7">
        <f>Data!A471</f>
        <v>46276</v>
      </c>
      <c r="B489" s="9">
        <f>Data!F471</f>
        <v>7.551738202707714E-3</v>
      </c>
      <c r="C489" s="9">
        <f>Data!G471</f>
        <v>8.0880526453974699E-3</v>
      </c>
      <c r="D489" s="9">
        <f>Data!H471</f>
        <v>2.0779611663093167E-3</v>
      </c>
      <c r="E489" s="9">
        <f t="shared" si="29"/>
        <v>5.905917338138166E-3</v>
      </c>
      <c r="F489" s="24">
        <f t="shared" si="30"/>
        <v>5905.9173381381661</v>
      </c>
      <c r="G489">
        <v>465</v>
      </c>
      <c r="H489" s="9">
        <f t="shared" si="31"/>
        <v>1.8899692321668733E-2</v>
      </c>
      <c r="I489" s="24">
        <f t="shared" si="32"/>
        <v>18899.692321668732</v>
      </c>
    </row>
    <row r="490" spans="1:9" x14ac:dyDescent="0.2">
      <c r="A490" s="7">
        <f>Data!A472</f>
        <v>46279</v>
      </c>
      <c r="B490" s="9">
        <f>Data!F472</f>
        <v>-1.712372227700798E-2</v>
      </c>
      <c r="C490" s="9">
        <f>Data!G472</f>
        <v>-3.6384003489975059E-2</v>
      </c>
      <c r="D490" s="9">
        <f>Data!H472</f>
        <v>-5.1363813631254196E-2</v>
      </c>
      <c r="E490" s="9">
        <f t="shared" si="29"/>
        <v>-3.4957179799412409E-2</v>
      </c>
      <c r="F490" s="24">
        <f t="shared" si="30"/>
        <v>-34957.179799412406</v>
      </c>
      <c r="G490">
        <v>466</v>
      </c>
      <c r="H490" s="9">
        <f t="shared" si="31"/>
        <v>1.9087859586409905E-2</v>
      </c>
      <c r="I490" s="24">
        <f t="shared" si="32"/>
        <v>19087.859586409904</v>
      </c>
    </row>
    <row r="491" spans="1:9" x14ac:dyDescent="0.2">
      <c r="A491" s="7">
        <f>Data!A473</f>
        <v>46280</v>
      </c>
      <c r="B491" s="9">
        <f>Data!F473</f>
        <v>6.7403018156981798E-3</v>
      </c>
      <c r="C491" s="9">
        <f>Data!G473</f>
        <v>-1.4522367061109431E-3</v>
      </c>
      <c r="D491" s="9">
        <f>Data!H473</f>
        <v>8.4074720084492682E-4</v>
      </c>
      <c r="E491" s="9">
        <f t="shared" si="29"/>
        <v>2.0429374368107212E-3</v>
      </c>
      <c r="F491" s="24">
        <f t="shared" si="30"/>
        <v>2042.9374368107212</v>
      </c>
      <c r="G491">
        <v>467</v>
      </c>
      <c r="H491" s="9">
        <f t="shared" si="31"/>
        <v>1.9210647805596004E-2</v>
      </c>
      <c r="I491" s="24">
        <f t="shared" si="32"/>
        <v>19210.647805596003</v>
      </c>
    </row>
    <row r="492" spans="1:9" x14ac:dyDescent="0.2">
      <c r="A492" s="7">
        <f>Data!A474</f>
        <v>46281</v>
      </c>
      <c r="B492" s="9">
        <f>Data!F474</f>
        <v>-1.0127856355673592E-2</v>
      </c>
      <c r="C492" s="9">
        <f>Data!G474</f>
        <v>-1.8712442161319287E-2</v>
      </c>
      <c r="D492" s="9">
        <f>Data!H474</f>
        <v>-2.7217723780669889E-2</v>
      </c>
      <c r="E492" s="9">
        <f t="shared" si="29"/>
        <v>-1.8686007432554254E-2</v>
      </c>
      <c r="F492" s="24">
        <f t="shared" si="30"/>
        <v>-18686.007432554256</v>
      </c>
      <c r="G492">
        <v>468</v>
      </c>
      <c r="H492" s="9">
        <f t="shared" si="31"/>
        <v>1.9297705603620836E-2</v>
      </c>
      <c r="I492" s="24">
        <f t="shared" si="32"/>
        <v>19297.705603620834</v>
      </c>
    </row>
    <row r="493" spans="1:9" x14ac:dyDescent="0.2">
      <c r="A493" s="7">
        <f>Data!A475</f>
        <v>46282</v>
      </c>
      <c r="B493" s="9">
        <f>Data!F475</f>
        <v>1.1176396856227289E-3</v>
      </c>
      <c r="C493" s="9">
        <f>Data!G475</f>
        <v>5.4343011840882749E-3</v>
      </c>
      <c r="D493" s="9">
        <f>Data!H475</f>
        <v>4.8359027965088064E-3</v>
      </c>
      <c r="E493" s="9">
        <f t="shared" si="29"/>
        <v>3.7959478887399367E-3</v>
      </c>
      <c r="F493" s="24">
        <f t="shared" si="30"/>
        <v>3795.9478887399368</v>
      </c>
      <c r="G493">
        <v>469</v>
      </c>
      <c r="H493" s="9">
        <f t="shared" si="31"/>
        <v>1.9368864981543554E-2</v>
      </c>
      <c r="I493" s="24">
        <f t="shared" si="32"/>
        <v>19368.864981543553</v>
      </c>
    </row>
    <row r="494" spans="1:9" x14ac:dyDescent="0.2">
      <c r="A494" s="7">
        <f>Data!A476</f>
        <v>46283</v>
      </c>
      <c r="B494" s="9">
        <f>Data!F476</f>
        <v>1.030698013208653E-3</v>
      </c>
      <c r="C494" s="9">
        <f>Data!G476</f>
        <v>-4.6187123967296184E-3</v>
      </c>
      <c r="D494" s="9">
        <f>Data!H476</f>
        <v>-7.7346297796326846E-3</v>
      </c>
      <c r="E494" s="9">
        <f t="shared" si="29"/>
        <v>-3.7742147210512167E-3</v>
      </c>
      <c r="F494" s="24">
        <f t="shared" si="30"/>
        <v>-3774.2147210512167</v>
      </c>
      <c r="G494">
        <v>470</v>
      </c>
      <c r="H494" s="9">
        <f t="shared" si="31"/>
        <v>1.9433388792133854E-2</v>
      </c>
      <c r="I494" s="24">
        <f t="shared" si="32"/>
        <v>19433.388792133854</v>
      </c>
    </row>
    <row r="495" spans="1:9" x14ac:dyDescent="0.2">
      <c r="A495" s="7">
        <f>Data!A477</f>
        <v>46286</v>
      </c>
      <c r="B495" s="9">
        <f>Data!F477</f>
        <v>6.7777623016993527E-3</v>
      </c>
      <c r="C495" s="9">
        <f>Data!G477</f>
        <v>1.7474558627067482E-2</v>
      </c>
      <c r="D495" s="9">
        <f>Data!H477</f>
        <v>3.9840558472215015E-3</v>
      </c>
      <c r="E495" s="9">
        <f t="shared" si="29"/>
        <v>9.4121255919961122E-3</v>
      </c>
      <c r="F495" s="24">
        <f t="shared" si="30"/>
        <v>9412.1255919961113</v>
      </c>
      <c r="G495">
        <v>471</v>
      </c>
      <c r="H495" s="9">
        <f t="shared" si="31"/>
        <v>2.0533907956755248E-2</v>
      </c>
      <c r="I495" s="24">
        <f t="shared" si="32"/>
        <v>20533.907956755247</v>
      </c>
    </row>
    <row r="496" spans="1:9" x14ac:dyDescent="0.2">
      <c r="A496" s="7">
        <f>Data!A478</f>
        <v>46287</v>
      </c>
      <c r="B496" s="9">
        <f>Data!F478</f>
        <v>-3.4200639079619455E-2</v>
      </c>
      <c r="C496" s="9">
        <f>Data!G478</f>
        <v>-2.8818189672379702E-2</v>
      </c>
      <c r="D496" s="9">
        <f>Data!H478</f>
        <v>-3.0365741016802561E-2</v>
      </c>
      <c r="E496" s="9">
        <f t="shared" si="29"/>
        <v>-3.1128189922933903E-2</v>
      </c>
      <c r="F496" s="24">
        <f t="shared" si="30"/>
        <v>-31128.189922933903</v>
      </c>
      <c r="G496">
        <v>472</v>
      </c>
      <c r="H496" s="9">
        <f t="shared" si="31"/>
        <v>2.0842277828361601E-2</v>
      </c>
      <c r="I496" s="24">
        <f t="shared" si="32"/>
        <v>20842.277828361603</v>
      </c>
    </row>
    <row r="497" spans="1:9" x14ac:dyDescent="0.2">
      <c r="A497" s="7">
        <f>Data!A479</f>
        <v>46288</v>
      </c>
      <c r="B497" s="9">
        <f>Data!F479</f>
        <v>-7.2647800152518816E-3</v>
      </c>
      <c r="C497" s="9">
        <f>Data!G479</f>
        <v>-8.9419208821869267E-3</v>
      </c>
      <c r="D497" s="9">
        <f>Data!H479</f>
        <v>-3.5587323883337074E-3</v>
      </c>
      <c r="E497" s="9">
        <f t="shared" si="29"/>
        <v>-6.5884777619241719E-3</v>
      </c>
      <c r="F497" s="24">
        <f t="shared" si="30"/>
        <v>-6588.4777619241722</v>
      </c>
      <c r="G497">
        <v>473</v>
      </c>
      <c r="H497" s="9">
        <f t="shared" si="31"/>
        <v>2.0911843807387788E-2</v>
      </c>
      <c r="I497" s="24">
        <f t="shared" si="32"/>
        <v>20911.843807387788</v>
      </c>
    </row>
    <row r="498" spans="1:9" x14ac:dyDescent="0.2">
      <c r="A498" s="7">
        <f>Data!A480</f>
        <v>46289</v>
      </c>
      <c r="B498" s="9">
        <f>Data!F480</f>
        <v>3.0516266831241978E-3</v>
      </c>
      <c r="C498" s="9">
        <f>Data!G480</f>
        <v>-1.0433960615780058E-2</v>
      </c>
      <c r="D498" s="9">
        <f>Data!H480</f>
        <v>5.3569248744422815E-4</v>
      </c>
      <c r="E498" s="9">
        <f t="shared" si="29"/>
        <v>-2.282213815070544E-3</v>
      </c>
      <c r="F498" s="24">
        <f t="shared" si="30"/>
        <v>-2282.2138150705441</v>
      </c>
      <c r="G498">
        <v>474</v>
      </c>
      <c r="H498" s="9">
        <f t="shared" si="31"/>
        <v>2.136393756160437E-2</v>
      </c>
      <c r="I498" s="24">
        <f t="shared" si="32"/>
        <v>21363.937561604369</v>
      </c>
    </row>
    <row r="499" spans="1:9" x14ac:dyDescent="0.2">
      <c r="A499" s="7">
        <f>Data!A481</f>
        <v>46290</v>
      </c>
      <c r="B499" s="9">
        <f>Data!F481</f>
        <v>1.3291587484289158E-2</v>
      </c>
      <c r="C499" s="9">
        <f>Data!G481</f>
        <v>-5.0984680745713717E-5</v>
      </c>
      <c r="D499" s="9">
        <f>Data!H481</f>
        <v>1.1957915371044736E-2</v>
      </c>
      <c r="E499" s="9">
        <f t="shared" si="29"/>
        <v>8.3995060581960601E-3</v>
      </c>
      <c r="F499" s="24">
        <f t="shared" si="30"/>
        <v>8399.5060581960606</v>
      </c>
      <c r="G499">
        <v>475</v>
      </c>
      <c r="H499" s="9">
        <f t="shared" si="31"/>
        <v>2.1413682633615091E-2</v>
      </c>
      <c r="I499" s="24">
        <f t="shared" si="32"/>
        <v>21413.682633615092</v>
      </c>
    </row>
    <row r="500" spans="1:9" x14ac:dyDescent="0.2">
      <c r="A500" s="7">
        <f>Data!A482</f>
        <v>46293</v>
      </c>
      <c r="B500" s="9">
        <f>Data!F482</f>
        <v>-1.8859718212349219E-2</v>
      </c>
      <c r="C500" s="9">
        <f>Data!G482</f>
        <v>-1.3600935225586919E-2</v>
      </c>
      <c r="D500" s="9">
        <f>Data!H482</f>
        <v>-2.1693113327791891E-2</v>
      </c>
      <c r="E500" s="9">
        <f t="shared" si="29"/>
        <v>-1.805125558857601E-2</v>
      </c>
      <c r="F500" s="24">
        <f t="shared" si="30"/>
        <v>-18051.255588576008</v>
      </c>
      <c r="G500">
        <v>476</v>
      </c>
      <c r="H500" s="9">
        <f t="shared" si="31"/>
        <v>2.1471966358195552E-2</v>
      </c>
      <c r="I500" s="24">
        <f t="shared" si="32"/>
        <v>21471.96635819555</v>
      </c>
    </row>
    <row r="501" spans="1:9" x14ac:dyDescent="0.2">
      <c r="A501" s="7">
        <f>Data!A483</f>
        <v>46294</v>
      </c>
      <c r="B501" s="9">
        <f>Data!F483</f>
        <v>-4.7832140840478043E-3</v>
      </c>
      <c r="C501" s="9">
        <f>Data!G483</f>
        <v>-4.5445460729988119E-3</v>
      </c>
      <c r="D501" s="9">
        <f>Data!H483</f>
        <v>-9.1941973139907374E-3</v>
      </c>
      <c r="E501" s="9">
        <f t="shared" si="29"/>
        <v>-6.1739858236791179E-3</v>
      </c>
      <c r="F501" s="24">
        <f t="shared" si="30"/>
        <v>-6173.9858236791179</v>
      </c>
      <c r="G501">
        <v>477</v>
      </c>
      <c r="H501" s="9">
        <f t="shared" si="31"/>
        <v>2.1768209678127537E-2</v>
      </c>
      <c r="I501" s="24">
        <f t="shared" si="32"/>
        <v>21768.209678127536</v>
      </c>
    </row>
    <row r="502" spans="1:9" x14ac:dyDescent="0.2">
      <c r="A502" s="7">
        <f>Data!A484</f>
        <v>46295</v>
      </c>
      <c r="B502" s="9">
        <f>Data!F484</f>
        <v>-1.2388878181783913E-2</v>
      </c>
      <c r="C502" s="9">
        <f>Data!G484</f>
        <v>-2.4278889458945185E-2</v>
      </c>
      <c r="D502" s="9">
        <f>Data!H484</f>
        <v>-9.6433549513398331E-3</v>
      </c>
      <c r="E502" s="9">
        <f t="shared" si="29"/>
        <v>-1.5437040864022977E-2</v>
      </c>
      <c r="F502" s="24">
        <f t="shared" si="30"/>
        <v>-15437.040864022978</v>
      </c>
      <c r="G502">
        <v>478</v>
      </c>
      <c r="H502" s="9">
        <f t="shared" si="31"/>
        <v>2.2028515365025259E-2</v>
      </c>
      <c r="I502" s="24">
        <f t="shared" si="32"/>
        <v>22028.515365025258</v>
      </c>
    </row>
    <row r="503" spans="1:9" x14ac:dyDescent="0.2">
      <c r="A503" s="7">
        <f>Data!A485</f>
        <v>46296</v>
      </c>
      <c r="B503" s="9">
        <f>Data!F485</f>
        <v>7.1033896730656743E-3</v>
      </c>
      <c r="C503" s="9">
        <f>Data!G485</f>
        <v>-3.7220217826428037E-4</v>
      </c>
      <c r="D503" s="9">
        <f>Data!H485</f>
        <v>-1.2860568785866611E-2</v>
      </c>
      <c r="E503" s="9">
        <f t="shared" si="29"/>
        <v>-2.0431270970217388E-3</v>
      </c>
      <c r="F503" s="24">
        <f t="shared" si="30"/>
        <v>-2043.1270970217388</v>
      </c>
      <c r="G503">
        <v>479</v>
      </c>
      <c r="H503" s="9">
        <f t="shared" si="31"/>
        <v>2.2107564889938924E-2</v>
      </c>
      <c r="I503" s="24">
        <f t="shared" si="32"/>
        <v>22107.564889938923</v>
      </c>
    </row>
    <row r="504" spans="1:9" x14ac:dyDescent="0.2">
      <c r="A504" s="7">
        <f>Data!A486</f>
        <v>46297</v>
      </c>
      <c r="B504" s="9">
        <f>Data!F486</f>
        <v>-2.4010799520778336E-3</v>
      </c>
      <c r="C504" s="9">
        <f>Data!G486</f>
        <v>1.2233435449420904E-2</v>
      </c>
      <c r="D504" s="9">
        <f>Data!H486</f>
        <v>3.7224005088543066E-4</v>
      </c>
      <c r="E504" s="9">
        <f t="shared" si="29"/>
        <v>3.4015318494094999E-3</v>
      </c>
      <c r="F504" s="24">
        <f t="shared" si="30"/>
        <v>3401.5318494095</v>
      </c>
      <c r="G504">
        <v>480</v>
      </c>
      <c r="H504" s="9">
        <f t="shared" si="31"/>
        <v>2.2397623410849384E-2</v>
      </c>
      <c r="I504" s="24">
        <f t="shared" si="32"/>
        <v>22397.623410849385</v>
      </c>
    </row>
    <row r="505" spans="1:9" x14ac:dyDescent="0.2">
      <c r="A505" s="7">
        <f>Data!A487</f>
        <v>46300</v>
      </c>
      <c r="B505" s="9">
        <f>Data!F487</f>
        <v>0</v>
      </c>
      <c r="C505" s="9">
        <f>Data!G487</f>
        <v>-6.3057271765076806E-4</v>
      </c>
      <c r="D505" s="9">
        <f>Data!H487</f>
        <v>4.6511627906977715E-3</v>
      </c>
      <c r="E505" s="9">
        <f t="shared" si="29"/>
        <v>1.3401966910156677E-3</v>
      </c>
      <c r="F505" s="24">
        <f t="shared" si="30"/>
        <v>1340.1966910156677</v>
      </c>
      <c r="G505">
        <v>481</v>
      </c>
      <c r="H505" s="9">
        <f t="shared" si="31"/>
        <v>2.2869597420911214E-2</v>
      </c>
      <c r="I505" s="24">
        <f t="shared" si="32"/>
        <v>22869.597420911214</v>
      </c>
    </row>
    <row r="506" spans="1:9" x14ac:dyDescent="0.2">
      <c r="A506" s="7">
        <f>Data!A488</f>
        <v>46301</v>
      </c>
      <c r="B506" s="9">
        <f>Data!F488</f>
        <v>1.6629509711820756E-3</v>
      </c>
      <c r="C506" s="9">
        <f>Data!G488</f>
        <v>4.3640854478017577E-3</v>
      </c>
      <c r="D506" s="9">
        <f>Data!H488</f>
        <v>1.6666694923683778E-3</v>
      </c>
      <c r="E506" s="9">
        <f t="shared" si="29"/>
        <v>2.5645686371174032E-3</v>
      </c>
      <c r="F506" s="24">
        <f t="shared" si="30"/>
        <v>2564.5686371174033</v>
      </c>
      <c r="G506">
        <v>482</v>
      </c>
      <c r="H506" s="9">
        <f t="shared" si="31"/>
        <v>2.3092074416481607E-2</v>
      </c>
      <c r="I506" s="24">
        <f t="shared" si="32"/>
        <v>23092.074416481606</v>
      </c>
    </row>
    <row r="507" spans="1:9" x14ac:dyDescent="0.2">
      <c r="A507" s="7">
        <f>Data!A489</f>
        <v>46302</v>
      </c>
      <c r="B507" s="9">
        <f>Data!F489</f>
        <v>-5.1316475890348379E-3</v>
      </c>
      <c r="C507" s="9">
        <f>Data!G489</f>
        <v>-6.857878008659446E-3</v>
      </c>
      <c r="D507" s="9">
        <f>Data!H489</f>
        <v>-1.0537986563435964E-2</v>
      </c>
      <c r="E507" s="9">
        <f t="shared" si="29"/>
        <v>-7.5091707203767486E-3</v>
      </c>
      <c r="F507" s="24">
        <f t="shared" si="30"/>
        <v>-7509.1707203767482</v>
      </c>
      <c r="G507">
        <v>483</v>
      </c>
      <c r="H507" s="9">
        <f t="shared" si="31"/>
        <v>2.4125789812866019E-2</v>
      </c>
      <c r="I507" s="24">
        <f t="shared" si="32"/>
        <v>24125.78981286602</v>
      </c>
    </row>
    <row r="508" spans="1:9" x14ac:dyDescent="0.2">
      <c r="A508" s="7">
        <f>Data!A490</f>
        <v>46303</v>
      </c>
      <c r="B508" s="9">
        <f>Data!F490</f>
        <v>5.5829447491808626E-3</v>
      </c>
      <c r="C508" s="9">
        <f>Data!G490</f>
        <v>-1.1965688438775768E-2</v>
      </c>
      <c r="D508" s="9">
        <f>Data!H490</f>
        <v>1.6816171864368901E-3</v>
      </c>
      <c r="E508" s="9">
        <f t="shared" si="29"/>
        <v>-1.5670421677193387E-3</v>
      </c>
      <c r="F508" s="24">
        <f t="shared" si="30"/>
        <v>-1567.0421677193387</v>
      </c>
      <c r="G508">
        <v>484</v>
      </c>
      <c r="H508" s="9">
        <f t="shared" si="31"/>
        <v>2.452515743805191E-2</v>
      </c>
      <c r="I508" s="24">
        <f t="shared" si="32"/>
        <v>24525.157438051909</v>
      </c>
    </row>
    <row r="509" spans="1:9" x14ac:dyDescent="0.2">
      <c r="A509" s="7">
        <f>Data!A491</f>
        <v>46304</v>
      </c>
      <c r="B509" s="9">
        <f>Data!F491</f>
        <v>4.737121305388392E-3</v>
      </c>
      <c r="C509" s="9">
        <f>Data!G491</f>
        <v>1.3764446792665419E-2</v>
      </c>
      <c r="D509" s="9">
        <f>Data!H491</f>
        <v>1.3243780570589392E-2</v>
      </c>
      <c r="E509" s="9">
        <f t="shared" si="29"/>
        <v>1.0581782889547734E-2</v>
      </c>
      <c r="F509" s="24">
        <f t="shared" si="30"/>
        <v>10581.782889547734</v>
      </c>
      <c r="G509">
        <v>485</v>
      </c>
      <c r="H509" s="9">
        <f t="shared" si="31"/>
        <v>2.4933813498987302E-2</v>
      </c>
      <c r="I509" s="24">
        <f t="shared" si="32"/>
        <v>24933.813498987303</v>
      </c>
    </row>
    <row r="510" spans="1:9" x14ac:dyDescent="0.2">
      <c r="A510" s="7">
        <f>Data!A492</f>
        <v>46307</v>
      </c>
      <c r="B510" s="9">
        <f>Data!F492</f>
        <v>3.9340448572395825E-3</v>
      </c>
      <c r="C510" s="9">
        <f>Data!G492</f>
        <v>0</v>
      </c>
      <c r="D510" s="9">
        <f>Data!H492</f>
        <v>4.7864900164062973E-3</v>
      </c>
      <c r="E510" s="9">
        <f t="shared" si="29"/>
        <v>2.90684495788196E-3</v>
      </c>
      <c r="F510" s="24">
        <f t="shared" si="30"/>
        <v>2906.84495788196</v>
      </c>
      <c r="G510">
        <v>486</v>
      </c>
      <c r="H510" s="9">
        <f t="shared" si="31"/>
        <v>2.4946926537121307E-2</v>
      </c>
      <c r="I510" s="24">
        <f t="shared" si="32"/>
        <v>24946.926537121308</v>
      </c>
    </row>
    <row r="511" spans="1:9" x14ac:dyDescent="0.2">
      <c r="A511" s="7">
        <f>Data!A493</f>
        <v>46308</v>
      </c>
      <c r="B511" s="9">
        <f>Data!F493</f>
        <v>-8.585088908124594E-3</v>
      </c>
      <c r="C511" s="9">
        <f>Data!G493</f>
        <v>-1.7787604349310815E-2</v>
      </c>
      <c r="D511" s="9">
        <f>Data!H493</f>
        <v>-1.1359522275231182E-2</v>
      </c>
      <c r="E511" s="9">
        <f t="shared" si="29"/>
        <v>-1.2577405177555529E-2</v>
      </c>
      <c r="F511" s="24">
        <f t="shared" si="30"/>
        <v>-12577.405177555529</v>
      </c>
      <c r="G511">
        <v>487</v>
      </c>
      <c r="H511" s="9">
        <f t="shared" si="31"/>
        <v>2.4964039740029181E-2</v>
      </c>
      <c r="I511" s="24">
        <f t="shared" si="32"/>
        <v>24964.03974002918</v>
      </c>
    </row>
    <row r="512" spans="1:9" x14ac:dyDescent="0.2">
      <c r="A512" s="7">
        <f>Data!A494</f>
        <v>46309</v>
      </c>
      <c r="B512" s="9">
        <f>Data!F494</f>
        <v>1.1616347912368763E-2</v>
      </c>
      <c r="C512" s="9">
        <f>Data!G494</f>
        <v>-2.7486085665220594E-2</v>
      </c>
      <c r="D512" s="9">
        <f>Data!H494</f>
        <v>-4.7627867650645639E-2</v>
      </c>
      <c r="E512" s="9">
        <f t="shared" si="29"/>
        <v>-2.1165868467832489E-2</v>
      </c>
      <c r="F512" s="24">
        <f t="shared" si="30"/>
        <v>-21165.86846783249</v>
      </c>
      <c r="G512">
        <v>488</v>
      </c>
      <c r="H512" s="9">
        <f t="shared" si="31"/>
        <v>2.5038321614045584E-2</v>
      </c>
      <c r="I512" s="24">
        <f t="shared" si="32"/>
        <v>25038.321614045584</v>
      </c>
    </row>
    <row r="513" spans="1:9" x14ac:dyDescent="0.2">
      <c r="A513" s="7">
        <f>Data!A495</f>
        <v>46310</v>
      </c>
      <c r="B513" s="9">
        <f>Data!F495</f>
        <v>7.4564543339961098E-4</v>
      </c>
      <c r="C513" s="9">
        <f>Data!G495</f>
        <v>3.2504919676090704E-3</v>
      </c>
      <c r="D513" s="9">
        <f>Data!H495</f>
        <v>6.0323287988490737E-3</v>
      </c>
      <c r="E513" s="9">
        <f t="shared" si="29"/>
        <v>3.3428220666192514E-3</v>
      </c>
      <c r="F513" s="24">
        <f t="shared" si="30"/>
        <v>3342.8220666192515</v>
      </c>
      <c r="G513">
        <v>489</v>
      </c>
      <c r="H513" s="9">
        <f t="shared" si="31"/>
        <v>3.061156952205768E-2</v>
      </c>
      <c r="I513" s="24">
        <f t="shared" si="32"/>
        <v>30611.569522057682</v>
      </c>
    </row>
    <row r="514" spans="1:9" x14ac:dyDescent="0.2">
      <c r="A514" s="7">
        <f>Data!A496</f>
        <v>46311</v>
      </c>
      <c r="B514" s="9">
        <f>Data!F496</f>
        <v>1.2487713339045747E-2</v>
      </c>
      <c r="C514" s="9">
        <f>Data!G496</f>
        <v>-8.4019614777534057E-3</v>
      </c>
      <c r="D514" s="9">
        <f>Data!H496</f>
        <v>-9.090932568032728E-3</v>
      </c>
      <c r="E514" s="9">
        <f t="shared" si="29"/>
        <v>-1.6683935689134626E-3</v>
      </c>
      <c r="F514" s="24">
        <f t="shared" si="30"/>
        <v>-1668.3935689134626</v>
      </c>
      <c r="G514">
        <v>490</v>
      </c>
      <c r="H514" s="9">
        <f t="shared" si="31"/>
        <v>3.1907011751299022E-2</v>
      </c>
      <c r="I514" s="24">
        <f t="shared" si="32"/>
        <v>31907.011751299022</v>
      </c>
    </row>
    <row r="515" spans="1:9" x14ac:dyDescent="0.2">
      <c r="A515" s="7">
        <f>Data!A497</f>
        <v>46314</v>
      </c>
      <c r="B515" s="9">
        <f>Data!F497</f>
        <v>-1.8220894910997099E-2</v>
      </c>
      <c r="C515" s="9">
        <f>Data!G497</f>
        <v>-1.1629872277403308E-2</v>
      </c>
      <c r="D515" s="9">
        <f>Data!H497</f>
        <v>-1.6396645717229763E-2</v>
      </c>
      <c r="E515" s="9">
        <f t="shared" si="29"/>
        <v>-1.5415804301876722E-2</v>
      </c>
      <c r="F515" s="24">
        <f t="shared" si="30"/>
        <v>-15415.804301876722</v>
      </c>
      <c r="G515">
        <v>491</v>
      </c>
      <c r="H515" s="9">
        <f t="shared" si="31"/>
        <v>3.2045959278799677E-2</v>
      </c>
      <c r="I515" s="24">
        <f t="shared" si="32"/>
        <v>32045.959278799677</v>
      </c>
    </row>
    <row r="516" spans="1:9" x14ac:dyDescent="0.2">
      <c r="A516" s="7">
        <f>Data!A498</f>
        <v>46315</v>
      </c>
      <c r="B516" s="9">
        <f>Data!F498</f>
        <v>5.1869726641078362E-3</v>
      </c>
      <c r="C516" s="9">
        <f>Data!G498</f>
        <v>1.081414972039263E-2</v>
      </c>
      <c r="D516" s="9">
        <f>Data!H498</f>
        <v>4.9613019056982122E-3</v>
      </c>
      <c r="E516" s="9">
        <f t="shared" si="29"/>
        <v>6.9874747633995593E-3</v>
      </c>
      <c r="F516" s="24">
        <f t="shared" si="30"/>
        <v>6987.4747633995594</v>
      </c>
      <c r="G516">
        <v>492</v>
      </c>
      <c r="H516" s="9">
        <f t="shared" si="31"/>
        <v>3.2146338615166803E-2</v>
      </c>
      <c r="I516" s="24">
        <f t="shared" si="32"/>
        <v>32146.338615166802</v>
      </c>
    </row>
    <row r="517" spans="1:9" x14ac:dyDescent="0.2">
      <c r="A517" s="7">
        <f>Data!A499</f>
        <v>46316</v>
      </c>
      <c r="B517" s="9">
        <f>Data!F499</f>
        <v>-2.0881501574776529E-4</v>
      </c>
      <c r="C517" s="9">
        <f>Data!G499</f>
        <v>3.664079796200137E-2</v>
      </c>
      <c r="D517" s="9">
        <f>Data!H499</f>
        <v>2.7646009347517264E-3</v>
      </c>
      <c r="E517" s="9">
        <f t="shared" si="29"/>
        <v>1.306552796033511E-2</v>
      </c>
      <c r="F517" s="24">
        <f t="shared" si="30"/>
        <v>13065.52796033511</v>
      </c>
      <c r="G517">
        <v>493</v>
      </c>
      <c r="H517" s="9">
        <f t="shared" si="31"/>
        <v>3.4243318608255427E-2</v>
      </c>
      <c r="I517" s="24">
        <f t="shared" si="32"/>
        <v>34243.318608255424</v>
      </c>
    </row>
    <row r="518" spans="1:9" x14ac:dyDescent="0.2">
      <c r="A518" s="7">
        <f>Data!A500</f>
        <v>46317</v>
      </c>
      <c r="B518" s="9">
        <f>Data!F500</f>
        <v>4.0275846346331523E-3</v>
      </c>
      <c r="C518" s="9">
        <f>Data!G500</f>
        <v>-1.6255767767194174E-2</v>
      </c>
      <c r="D518" s="9">
        <f>Data!H500</f>
        <v>5.9078979710436297E-3</v>
      </c>
      <c r="E518" s="9">
        <f t="shared" si="29"/>
        <v>-2.1067617205057973E-3</v>
      </c>
      <c r="F518" s="24">
        <f t="shared" si="30"/>
        <v>-2106.7617205057973</v>
      </c>
      <c r="G518">
        <v>494</v>
      </c>
      <c r="H518" s="9">
        <f t="shared" si="31"/>
        <v>3.5041269359597907E-2</v>
      </c>
      <c r="I518" s="24">
        <f t="shared" si="32"/>
        <v>35041.269359597907</v>
      </c>
    </row>
    <row r="519" spans="1:9" x14ac:dyDescent="0.2">
      <c r="A519" s="7">
        <f>Data!A501</f>
        <v>46318</v>
      </c>
      <c r="B519" s="9">
        <f>Data!F501</f>
        <v>-1.4738283255240847E-2</v>
      </c>
      <c r="C519" s="9">
        <f>Data!G501</f>
        <v>-2.4351776966081595E-2</v>
      </c>
      <c r="D519" s="9">
        <f>Data!H501</f>
        <v>-1.0180118228725776E-2</v>
      </c>
      <c r="E519" s="9">
        <f t="shared" si="29"/>
        <v>-1.6423392816682737E-2</v>
      </c>
      <c r="F519" s="24">
        <f t="shared" si="30"/>
        <v>-16423.392816682739</v>
      </c>
      <c r="G519">
        <v>495</v>
      </c>
      <c r="H519" s="9">
        <f t="shared" si="31"/>
        <v>3.5279764650496682E-2</v>
      </c>
      <c r="I519" s="24">
        <f t="shared" si="32"/>
        <v>35279.764650496683</v>
      </c>
    </row>
    <row r="520" spans="1:9" x14ac:dyDescent="0.2">
      <c r="A520" s="7">
        <f>Data!A502</f>
        <v>46321</v>
      </c>
      <c r="B520" s="9">
        <f>Data!F502</f>
        <v>7.41909063356605E-3</v>
      </c>
      <c r="C520" s="9">
        <f>Data!G502</f>
        <v>2.2285333556851139E-2</v>
      </c>
      <c r="D520" s="9">
        <f>Data!H502</f>
        <v>-7.9115732675749673E-4</v>
      </c>
      <c r="E520" s="9">
        <f t="shared" si="29"/>
        <v>9.6377556212198963E-3</v>
      </c>
      <c r="F520" s="24">
        <f t="shared" si="30"/>
        <v>9637.7556212198961</v>
      </c>
      <c r="G520">
        <v>496</v>
      </c>
      <c r="H520" s="9">
        <f t="shared" si="31"/>
        <v>3.5981975468796223E-2</v>
      </c>
      <c r="I520" s="24">
        <f t="shared" si="32"/>
        <v>35981.975468796227</v>
      </c>
    </row>
    <row r="521" spans="1:9" x14ac:dyDescent="0.2">
      <c r="A521" s="7">
        <f>Data!A503</f>
        <v>46322</v>
      </c>
      <c r="B521" s="9">
        <f>Data!F503</f>
        <v>5.2388934116693875E-3</v>
      </c>
      <c r="C521" s="9">
        <f>Data!G503</f>
        <v>1.8638656934408804E-2</v>
      </c>
      <c r="D521" s="9">
        <f>Data!H503</f>
        <v>3.1670595004422708E-3</v>
      </c>
      <c r="E521" s="9">
        <f t="shared" si="29"/>
        <v>9.014869948840154E-3</v>
      </c>
      <c r="F521" s="24">
        <f t="shared" si="30"/>
        <v>9014.8699488401544</v>
      </c>
      <c r="G521">
        <v>497</v>
      </c>
      <c r="H521" s="9">
        <f t="shared" si="31"/>
        <v>3.6384000546485787E-2</v>
      </c>
      <c r="I521" s="24">
        <f t="shared" si="32"/>
        <v>36384.00054648579</v>
      </c>
    </row>
    <row r="522" spans="1:9" x14ac:dyDescent="0.2">
      <c r="A522" s="7">
        <f>Data!A504</f>
        <v>46323</v>
      </c>
      <c r="B522" s="9">
        <f>Data!F504</f>
        <v>1.0452899606086419E-2</v>
      </c>
      <c r="C522" s="9">
        <f>Data!G504</f>
        <v>1.7227487299176003E-2</v>
      </c>
      <c r="D522" s="9">
        <f>Data!H504</f>
        <v>3.3543442762755671E-3</v>
      </c>
      <c r="E522" s="9">
        <f t="shared" si="29"/>
        <v>1.0344910393845996E-2</v>
      </c>
      <c r="F522" s="24">
        <f t="shared" si="30"/>
        <v>10344.910393845996</v>
      </c>
      <c r="G522">
        <v>498</v>
      </c>
      <c r="H522" s="9">
        <f t="shared" si="31"/>
        <v>3.7475500745020852E-2</v>
      </c>
      <c r="I522" s="24">
        <f t="shared" si="32"/>
        <v>37475.50074502085</v>
      </c>
    </row>
    <row r="523" spans="1:9" x14ac:dyDescent="0.2">
      <c r="A523" s="7">
        <f>Data!A505</f>
        <v>46324</v>
      </c>
      <c r="B523" s="9">
        <f>Data!F505</f>
        <v>1.2614202573765887E-2</v>
      </c>
      <c r="C523" s="9">
        <f>Data!G505</f>
        <v>-6.8373352091621875E-4</v>
      </c>
      <c r="D523" s="9">
        <f>Data!H505</f>
        <v>5.7030663565298401E-3</v>
      </c>
      <c r="E523" s="9">
        <f t="shared" si="29"/>
        <v>5.8778451364598361E-3</v>
      </c>
      <c r="F523" s="24">
        <f t="shared" si="30"/>
        <v>5877.8451364598359</v>
      </c>
      <c r="G523">
        <v>499</v>
      </c>
      <c r="H523" s="9">
        <f t="shared" si="31"/>
        <v>8.4874258237001149E-2</v>
      </c>
      <c r="I523" s="24">
        <f t="shared" si="32"/>
        <v>84874.258237001151</v>
      </c>
    </row>
    <row r="524" spans="1:9" x14ac:dyDescent="0.2">
      <c r="A524" s="7">
        <f>Data!A506</f>
        <v>46325</v>
      </c>
      <c r="B524" s="9">
        <f>Data!F506</f>
        <v>-1.903480494481069E-2</v>
      </c>
      <c r="C524" s="9">
        <f>Data!G506</f>
        <v>-2.4093211038943574E-2</v>
      </c>
      <c r="D524" s="9">
        <f>Data!H506</f>
        <v>-2.209622764180097E-2</v>
      </c>
      <c r="E524" s="9">
        <f t="shared" si="29"/>
        <v>-2.1741414541851741E-2</v>
      </c>
      <c r="F524" s="24">
        <f t="shared" si="30"/>
        <v>-21741.41454185174</v>
      </c>
      <c r="G524">
        <v>500</v>
      </c>
      <c r="H524" s="9">
        <f t="shared" si="31"/>
        <v>0.10528430781196947</v>
      </c>
      <c r="I524" s="24">
        <f t="shared" si="32"/>
        <v>105284.30781196947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39"/>
  <sheetViews>
    <sheetView workbookViewId="0"/>
  </sheetViews>
  <sheetFormatPr baseColWidth="10" defaultColWidth="8.83203125" defaultRowHeight="15" x14ac:dyDescent="0.2"/>
  <cols>
    <col min="1" max="1" width="73" customWidth="1"/>
    <col min="2" max="9" width="17" customWidth="1"/>
    <col min="11" max="11" width="70" customWidth="1"/>
  </cols>
  <sheetData>
    <row r="1" spans="1:11" ht="19" x14ac:dyDescent="0.25">
      <c r="A1" s="1" t="s">
        <v>130</v>
      </c>
      <c r="K1" s="1" t="s">
        <v>28</v>
      </c>
    </row>
    <row r="3" spans="1:11" x14ac:dyDescent="0.2">
      <c r="A3" s="10" t="s">
        <v>29</v>
      </c>
      <c r="B3" s="11"/>
      <c r="C3" s="11"/>
      <c r="D3" s="11"/>
      <c r="E3" s="11"/>
      <c r="F3" s="11"/>
      <c r="K3" s="5" t="s">
        <v>30</v>
      </c>
    </row>
    <row r="4" spans="1:11" ht="30" customHeight="1" x14ac:dyDescent="0.2">
      <c r="A4" t="s">
        <v>31</v>
      </c>
      <c r="B4" s="12">
        <v>1000000</v>
      </c>
      <c r="K4" s="6" t="s">
        <v>94</v>
      </c>
    </row>
    <row r="5" spans="1:11" ht="15" customHeight="1" x14ac:dyDescent="0.2">
      <c r="A5" t="s">
        <v>33</v>
      </c>
      <c r="B5" s="13">
        <v>1</v>
      </c>
      <c r="K5" s="6" t="s">
        <v>95</v>
      </c>
    </row>
    <row r="6" spans="1:11" ht="30" customHeight="1" x14ac:dyDescent="0.2">
      <c r="A6" s="2" t="s">
        <v>35</v>
      </c>
      <c r="B6" s="2" t="s">
        <v>36</v>
      </c>
      <c r="C6" s="2" t="s">
        <v>37</v>
      </c>
      <c r="K6" s="6" t="s">
        <v>131</v>
      </c>
    </row>
    <row r="7" spans="1:11" ht="30" customHeight="1" x14ac:dyDescent="0.2">
      <c r="A7" t="s">
        <v>39</v>
      </c>
      <c r="B7" s="14">
        <v>0.33333333333333331</v>
      </c>
      <c r="C7" s="4">
        <f>$B$4*B7</f>
        <v>333333.33333333331</v>
      </c>
      <c r="K7" s="6" t="s">
        <v>132</v>
      </c>
    </row>
    <row r="8" spans="1:11" ht="30" customHeight="1" x14ac:dyDescent="0.2">
      <c r="A8" t="s">
        <v>41</v>
      </c>
      <c r="B8" s="14">
        <v>0.33333333333333331</v>
      </c>
      <c r="C8" s="4">
        <f>$B$4*B8</f>
        <v>333333.33333333331</v>
      </c>
      <c r="K8" s="6" t="s">
        <v>133</v>
      </c>
    </row>
    <row r="9" spans="1:11" ht="30" customHeight="1" x14ac:dyDescent="0.2">
      <c r="A9" t="s">
        <v>43</v>
      </c>
      <c r="B9" s="14">
        <v>0.33333333333333331</v>
      </c>
      <c r="C9" s="4">
        <f>$B$4*B9</f>
        <v>333333.33333333331</v>
      </c>
      <c r="K9" s="6" t="s">
        <v>134</v>
      </c>
    </row>
    <row r="10" spans="1:11" ht="30" customHeight="1" x14ac:dyDescent="0.2">
      <c r="A10" s="15" t="s">
        <v>45</v>
      </c>
      <c r="B10" s="16">
        <f>SUM(B7:B9)</f>
        <v>1</v>
      </c>
      <c r="C10" s="4">
        <f>SUM(C7:C9)</f>
        <v>1000000</v>
      </c>
      <c r="K10" s="6" t="s">
        <v>135</v>
      </c>
    </row>
    <row r="11" spans="1:11" ht="15" customHeight="1" x14ac:dyDescent="0.2">
      <c r="K11" s="6" t="s">
        <v>136</v>
      </c>
    </row>
    <row r="12" spans="1:11" x14ac:dyDescent="0.2">
      <c r="A12" s="10" t="s">
        <v>137</v>
      </c>
      <c r="B12" s="11"/>
      <c r="C12" s="11"/>
      <c r="D12" s="11"/>
      <c r="E12" s="11"/>
      <c r="F12" s="11"/>
    </row>
    <row r="13" spans="1:11" ht="16" x14ac:dyDescent="0.2">
      <c r="A13" s="2" t="s">
        <v>138</v>
      </c>
      <c r="B13" s="2" t="s">
        <v>53</v>
      </c>
      <c r="C13" s="2" t="s">
        <v>54</v>
      </c>
      <c r="D13" s="2" t="s">
        <v>55</v>
      </c>
      <c r="K13" s="5" t="s">
        <v>49</v>
      </c>
    </row>
    <row r="14" spans="1:11" ht="30" customHeight="1" x14ac:dyDescent="0.2">
      <c r="A14" t="s">
        <v>139</v>
      </c>
      <c r="B14" s="17">
        <f>AVERAGE(Data!$F$7:$F$506)</f>
        <v>1.0359072061051932E-3</v>
      </c>
      <c r="C14" s="17">
        <f>AVERAGE(Data!$G$7:$G$506)</f>
        <v>1.2091414176201498E-3</v>
      </c>
      <c r="D14" s="17">
        <f>AVERAGE(Data!$H$7:$H$506)</f>
        <v>5.7279404884017101E-4</v>
      </c>
      <c r="K14" s="6" t="s">
        <v>140</v>
      </c>
    </row>
    <row r="15" spans="1:11" ht="15" customHeight="1" x14ac:dyDescent="0.2">
      <c r="A15" t="s">
        <v>141</v>
      </c>
      <c r="B15" s="17">
        <f>_xlfn.STDEV.S(Data!$F$7:$F$506)</f>
        <v>1.5510581978318302E-2</v>
      </c>
      <c r="C15" s="17">
        <f>_xlfn.STDEV.S(Data!$G$7:$G$506)</f>
        <v>1.9376095310720799E-2</v>
      </c>
      <c r="D15" s="17">
        <f>_xlfn.STDEV.S(Data!$H$7:$H$506)</f>
        <v>1.5833216584162917E-2</v>
      </c>
      <c r="K15" s="6" t="s">
        <v>142</v>
      </c>
    </row>
    <row r="16" spans="1:11" ht="30" customHeight="1" x14ac:dyDescent="0.2">
      <c r="A16" s="2" t="s">
        <v>143</v>
      </c>
      <c r="B16" s="2" t="s">
        <v>53</v>
      </c>
      <c r="C16" s="2" t="s">
        <v>54</v>
      </c>
      <c r="D16" s="2" t="s">
        <v>55</v>
      </c>
      <c r="K16" s="6" t="s">
        <v>144</v>
      </c>
    </row>
    <row r="17" spans="1:11" ht="15" customHeight="1" x14ac:dyDescent="0.2">
      <c r="A17" s="15" t="s">
        <v>53</v>
      </c>
      <c r="B17" s="18">
        <f>_xlfn.COVARIANCE.S(Data!$F$7:$F$506,Data!$F$7:$F$506)</f>
        <v>2.4057815330613282E-4</v>
      </c>
      <c r="C17" s="18">
        <f>_xlfn.COVARIANCE.S(Data!$F$7:$F$506,Data!$G$7:$G$506)</f>
        <v>2.3059515671349209E-4</v>
      </c>
      <c r="D17" s="18">
        <f>_xlfn.COVARIANCE.S(Data!$F$7:$F$506,Data!$H$7:$H$506)</f>
        <v>1.9348421229311625E-4</v>
      </c>
      <c r="K17" s="6" t="s">
        <v>145</v>
      </c>
    </row>
    <row r="18" spans="1:11" x14ac:dyDescent="0.2">
      <c r="A18" s="15" t="s">
        <v>54</v>
      </c>
      <c r="B18" s="18">
        <f>_xlfn.COVARIANCE.S(Data!$G$7:$G$506,Data!$F$7:$F$506)</f>
        <v>2.3059515671349209E-4</v>
      </c>
      <c r="C18" s="18">
        <f>_xlfn.COVARIANCE.S(Data!$G$7:$G$506,Data!$G$7:$G$506)</f>
        <v>3.7543306949013695E-4</v>
      </c>
      <c r="D18" s="18">
        <f>_xlfn.COVARIANCE.S(Data!$G$7:$G$506,Data!$H$7:$H$506)</f>
        <v>2.3677832535475997E-4</v>
      </c>
    </row>
    <row r="19" spans="1:11" x14ac:dyDescent="0.2">
      <c r="A19" s="15" t="s">
        <v>55</v>
      </c>
      <c r="B19" s="18">
        <f>_xlfn.COVARIANCE.S(Data!$H$7:$H$506,Data!$F$7:$F$506)</f>
        <v>1.9348421229311625E-4</v>
      </c>
      <c r="C19" s="18">
        <f>_xlfn.COVARIANCE.S(Data!$H$7:$H$506,Data!$G$7:$G$506)</f>
        <v>2.3677832535475997E-4</v>
      </c>
      <c r="D19" s="18">
        <f>_xlfn.COVARIANCE.S(Data!$H$7:$H$506,Data!$H$7:$H$506)</f>
        <v>2.5069074740101188E-4</v>
      </c>
      <c r="K19" s="5" t="s">
        <v>63</v>
      </c>
    </row>
    <row r="20" spans="1:11" ht="30" customHeight="1" x14ac:dyDescent="0.2">
      <c r="K20" s="6" t="s">
        <v>146</v>
      </c>
    </row>
    <row r="21" spans="1:11" ht="15" customHeight="1" x14ac:dyDescent="0.2">
      <c r="A21" s="10" t="s">
        <v>147</v>
      </c>
      <c r="B21" s="11"/>
      <c r="C21" s="11"/>
      <c r="D21" s="11"/>
      <c r="E21" s="11"/>
      <c r="F21" s="11"/>
      <c r="K21" s="6" t="s">
        <v>148</v>
      </c>
    </row>
    <row r="22" spans="1:11" ht="15" customHeight="1" x14ac:dyDescent="0.2">
      <c r="A22" s="2" t="s">
        <v>149</v>
      </c>
      <c r="B22" s="2" t="s">
        <v>53</v>
      </c>
      <c r="C22" s="2" t="s">
        <v>54</v>
      </c>
      <c r="D22" s="2" t="s">
        <v>55</v>
      </c>
      <c r="K22" s="6" t="s">
        <v>150</v>
      </c>
    </row>
    <row r="23" spans="1:11" x14ac:dyDescent="0.2">
      <c r="A23" s="15" t="s">
        <v>53</v>
      </c>
      <c r="B23" s="18">
        <f>SQRT($B$17)</f>
        <v>1.5510581978318312E-2</v>
      </c>
      <c r="C23" s="18">
        <v>0</v>
      </c>
      <c r="D23" s="18">
        <v>0</v>
      </c>
    </row>
    <row r="24" spans="1:11" x14ac:dyDescent="0.2">
      <c r="A24" s="15" t="s">
        <v>54</v>
      </c>
      <c r="B24" s="18">
        <f>$B$18/$B$23</f>
        <v>1.486695709005844E-2</v>
      </c>
      <c r="C24" s="18">
        <f>SQRT($C$18-$B$24^2)</f>
        <v>1.2426047495985923E-2</v>
      </c>
      <c r="D24" s="18">
        <v>0</v>
      </c>
      <c r="K24" s="5" t="s">
        <v>70</v>
      </c>
    </row>
    <row r="25" spans="1:11" ht="15" customHeight="1" x14ac:dyDescent="0.2">
      <c r="A25" s="15" t="s">
        <v>55</v>
      </c>
      <c r="B25" s="18">
        <f>$B$19/$B$23</f>
        <v>1.2474336073500073E-2</v>
      </c>
      <c r="C25" s="18">
        <f>($C$19-$B$25*$B$24)/$C$24</f>
        <v>4.1302679906579706E-3</v>
      </c>
      <c r="D25" s="18">
        <f>SQRT($D$19-$B$25^2-$C$25^2)</f>
        <v>8.8330387326068498E-3</v>
      </c>
      <c r="K25" s="6" t="s">
        <v>151</v>
      </c>
    </row>
    <row r="26" spans="1:11" ht="30" customHeight="1" x14ac:dyDescent="0.2">
      <c r="K26" s="6" t="s">
        <v>152</v>
      </c>
    </row>
    <row r="27" spans="1:11" ht="15" customHeight="1" x14ac:dyDescent="0.2">
      <c r="A27" s="10" t="s">
        <v>153</v>
      </c>
      <c r="B27" s="11"/>
      <c r="C27" s="11"/>
      <c r="D27" s="11"/>
      <c r="E27" s="11"/>
      <c r="F27" s="11"/>
      <c r="K27" s="6" t="s">
        <v>154</v>
      </c>
    </row>
    <row r="28" spans="1:11" ht="15" customHeight="1" x14ac:dyDescent="0.2">
      <c r="A28" s="2" t="s">
        <v>2</v>
      </c>
      <c r="B28" s="2" t="s">
        <v>105</v>
      </c>
      <c r="C28" s="2" t="s">
        <v>155</v>
      </c>
      <c r="D28" s="2" t="s">
        <v>107</v>
      </c>
      <c r="E28" s="2" t="s">
        <v>108</v>
      </c>
      <c r="F28" s="2" t="s">
        <v>112</v>
      </c>
      <c r="K28" s="6" t="s">
        <v>156</v>
      </c>
    </row>
    <row r="29" spans="1:11" x14ac:dyDescent="0.2">
      <c r="A29" s="21">
        <v>0.9</v>
      </c>
      <c r="B29" s="3">
        <f>1-A29</f>
        <v>9.9999999999999978E-2</v>
      </c>
      <c r="C29" s="9">
        <f ca="1">_xlfn.PERCENTILE.INC($H$40:$H$10039,B29)</f>
        <v>-1.9132083380708206E-2</v>
      </c>
      <c r="D29" s="22">
        <f ca="1">-C29</f>
        <v>1.9132083380708206E-2</v>
      </c>
      <c r="E29" s="23">
        <f ca="1">D29*$B$4*SQRT($B$5)</f>
        <v>19132.083380708205</v>
      </c>
      <c r="F29" s="4">
        <f ca="1">-AVERAGEIF($H$40:$H$10039,"&lt;="&amp;C29)*$B$4*SQRT($B$5)</f>
        <v>26625.375302247663</v>
      </c>
    </row>
    <row r="30" spans="1:11" x14ac:dyDescent="0.2">
      <c r="A30" s="21">
        <v>0.95</v>
      </c>
      <c r="B30" s="3">
        <f>1-A30</f>
        <v>5.0000000000000044E-2</v>
      </c>
      <c r="C30" s="9">
        <f ca="1">_xlfn.PERCENTILE.INC($H$40:$H$10039,B30)</f>
        <v>-2.5023054063626374E-2</v>
      </c>
      <c r="D30" s="22">
        <f ca="1">-C30</f>
        <v>2.5023054063626374E-2</v>
      </c>
      <c r="E30" s="23">
        <f ca="1">D30*$B$4*SQRT($B$5)</f>
        <v>25023.054063626376</v>
      </c>
      <c r="F30" s="4">
        <f ca="1">-AVERAGEIF($H$40:$H$10039,"&lt;="&amp;C30)*$B$4*SQRT($B$5)</f>
        <v>31347.672275582863</v>
      </c>
    </row>
    <row r="31" spans="1:11" x14ac:dyDescent="0.2">
      <c r="A31" s="21">
        <v>0.99</v>
      </c>
      <c r="B31" s="3">
        <f>1-A31</f>
        <v>1.0000000000000009E-2</v>
      </c>
      <c r="C31" s="9">
        <f ca="1">_xlfn.PERCENTILE.INC($H$40:$H$10039,B31)</f>
        <v>-3.5552568360014344E-2</v>
      </c>
      <c r="D31" s="22">
        <f ca="1">-C31</f>
        <v>3.5552568360014344E-2</v>
      </c>
      <c r="E31" s="23">
        <f ca="1">D31*$B$4*SQRT($B$5)</f>
        <v>35552.568360014346</v>
      </c>
      <c r="F31" s="4">
        <f ca="1">-AVERAGEIF($H$40:$H$10039,"&lt;="&amp;C31)*$B$4*SQRT($B$5)</f>
        <v>40549.489561646194</v>
      </c>
    </row>
    <row r="33" spans="1:9" x14ac:dyDescent="0.2">
      <c r="A33" s="15" t="s">
        <v>157</v>
      </c>
      <c r="B33">
        <v>10000</v>
      </c>
    </row>
    <row r="34" spans="1:9" x14ac:dyDescent="0.2">
      <c r="A34" t="s">
        <v>158</v>
      </c>
      <c r="B34" s="17">
        <f ca="1">AVERAGE($H$40:$H$10039)</f>
        <v>8.7266021971120955E-4</v>
      </c>
    </row>
    <row r="35" spans="1:9" x14ac:dyDescent="0.2">
      <c r="A35" t="s">
        <v>159</v>
      </c>
      <c r="B35" s="17">
        <f ca="1">_xlfn.STDEV.S($H$40:$H$10039)</f>
        <v>1.5504528844524567E-2</v>
      </c>
    </row>
    <row r="36" spans="1:9" x14ac:dyDescent="0.2">
      <c r="A36" s="26" t="s">
        <v>160</v>
      </c>
    </row>
    <row r="38" spans="1:9" x14ac:dyDescent="0.2">
      <c r="A38" s="10" t="s">
        <v>161</v>
      </c>
      <c r="B38" s="11"/>
      <c r="C38" s="11"/>
      <c r="D38" s="11"/>
      <c r="E38" s="11"/>
      <c r="F38" s="11"/>
    </row>
    <row r="39" spans="1:9" ht="16" x14ac:dyDescent="0.2">
      <c r="A39" s="2" t="s">
        <v>162</v>
      </c>
      <c r="B39" s="2" t="s">
        <v>163</v>
      </c>
      <c r="C39" s="2" t="s">
        <v>164</v>
      </c>
      <c r="D39" s="2" t="s">
        <v>165</v>
      </c>
      <c r="E39" s="2" t="s">
        <v>166</v>
      </c>
      <c r="F39" s="2" t="s">
        <v>167</v>
      </c>
      <c r="G39" s="2" t="s">
        <v>168</v>
      </c>
      <c r="H39" s="2" t="s">
        <v>169</v>
      </c>
      <c r="I39" s="2" t="s">
        <v>121</v>
      </c>
    </row>
    <row r="40" spans="1:9" x14ac:dyDescent="0.2">
      <c r="A40">
        <v>1</v>
      </c>
      <c r="B40" s="19">
        <f t="shared" ref="B40:D59" ca="1" si="0">_xlfn.NORM.S.INV(RAND())</f>
        <v>-0.29094838374665499</v>
      </c>
      <c r="C40" s="19">
        <f t="shared" ca="1" si="0"/>
        <v>-2.0656111042650651</v>
      </c>
      <c r="D40" s="19">
        <f t="shared" ca="1" si="0"/>
        <v>-1.6974402264145456</v>
      </c>
      <c r="E40" s="9">
        <f t="shared" ref="E40:E103" ca="1" si="1">$B$14+$B$23*B40</f>
        <v>-3.476871551456514E-3</v>
      </c>
      <c r="F40" s="9">
        <f t="shared" ref="F40:F103" ca="1" si="2">$C$14+$B$24*B40+$C$24*C40</f>
        <v>-2.8783757408796858E-2</v>
      </c>
      <c r="G40" s="9">
        <f t="shared" ref="G40:G103" ca="1" si="3">$D$14+$B$25*B40+$C$25*C40+$D$25*D40</f>
        <v>-2.6581676561355554E-2</v>
      </c>
      <c r="H40" s="9">
        <f t="shared" ref="H40:H103" ca="1" si="4">E40*$B$7+F40*$B$8+G40*$B$9</f>
        <v>-1.9614101840536309E-2</v>
      </c>
      <c r="I40" s="24">
        <f t="shared" ref="I40:I103" ca="1" si="5">H40*$B$4</f>
        <v>-19614.10184053631</v>
      </c>
    </row>
    <row r="41" spans="1:9" x14ac:dyDescent="0.2">
      <c r="A41">
        <v>2</v>
      </c>
      <c r="B41" s="19">
        <f t="shared" ca="1" si="0"/>
        <v>-0.95557978048104741</v>
      </c>
      <c r="C41" s="19">
        <f t="shared" ca="1" si="0"/>
        <v>1.169181231021621</v>
      </c>
      <c r="D41" s="19">
        <f t="shared" ca="1" si="0"/>
        <v>1.2484540146497061</v>
      </c>
      <c r="E41" s="9">
        <f t="shared" ca="1" si="1"/>
        <v>-1.378569131586951E-2</v>
      </c>
      <c r="F41" s="9">
        <f t="shared" ca="1" si="2"/>
        <v>1.5308793331709064E-3</v>
      </c>
      <c r="G41" s="9">
        <f t="shared" ca="1" si="3"/>
        <v>4.5092452031242165E-3</v>
      </c>
      <c r="H41" s="9">
        <f t="shared" ca="1" si="4"/>
        <v>-2.5818555931914622E-3</v>
      </c>
      <c r="I41" s="24">
        <f t="shared" ca="1" si="5"/>
        <v>-2581.855593191462</v>
      </c>
    </row>
    <row r="42" spans="1:9" x14ac:dyDescent="0.2">
      <c r="A42">
        <v>3</v>
      </c>
      <c r="B42" s="19">
        <f t="shared" ca="1" si="0"/>
        <v>-1.5005920593479007</v>
      </c>
      <c r="C42" s="19">
        <f t="shared" ca="1" si="0"/>
        <v>-0.93402864304977673</v>
      </c>
      <c r="D42" s="19">
        <f t="shared" ca="1" si="0"/>
        <v>-0.77962475913186435</v>
      </c>
      <c r="E42" s="9">
        <f t="shared" ca="1" si="1"/>
        <v>-2.2239148946423919E-2</v>
      </c>
      <c r="F42" s="9">
        <f t="shared" ca="1" si="2"/>
        <v>-3.2706380619535326E-2</v>
      </c>
      <c r="G42" s="9">
        <f t="shared" ca="1" si="3"/>
        <v>-2.8890339909748347E-2</v>
      </c>
      <c r="H42" s="9">
        <f t="shared" ca="1" si="4"/>
        <v>-2.7945289825235864E-2</v>
      </c>
      <c r="I42" s="24">
        <f t="shared" ca="1" si="5"/>
        <v>-27945.289825235865</v>
      </c>
    </row>
    <row r="43" spans="1:9" x14ac:dyDescent="0.2">
      <c r="A43">
        <v>4</v>
      </c>
      <c r="B43" s="19">
        <f t="shared" ca="1" si="0"/>
        <v>0.83394365734771914</v>
      </c>
      <c r="C43" s="19">
        <f t="shared" ca="1" si="0"/>
        <v>-3.0104798908616499</v>
      </c>
      <c r="D43" s="19">
        <f t="shared" ca="1" si="0"/>
        <v>1.2487577145546962</v>
      </c>
      <c r="E43" s="9">
        <f t="shared" ca="1" si="1"/>
        <v>1.3970858668695588E-2</v>
      </c>
      <c r="F43" s="9">
        <f t="shared" ca="1" si="2"/>
        <v>-2.3801020122622293E-2</v>
      </c>
      <c r="G43" s="9">
        <f t="shared" ca="1" si="3"/>
        <v>9.5719240275172757E-3</v>
      </c>
      <c r="H43" s="9">
        <f t="shared" ca="1" si="4"/>
        <v>-8.6079142136477257E-5</v>
      </c>
      <c r="I43" s="24">
        <f t="shared" ca="1" si="5"/>
        <v>-86.079142136477259</v>
      </c>
    </row>
    <row r="44" spans="1:9" x14ac:dyDescent="0.2">
      <c r="A44">
        <v>5</v>
      </c>
      <c r="B44" s="19">
        <f t="shared" ca="1" si="0"/>
        <v>0.95197225051669665</v>
      </c>
      <c r="C44" s="19">
        <f t="shared" ca="1" si="0"/>
        <v>8.5704528029958177E-2</v>
      </c>
      <c r="D44" s="19">
        <f t="shared" ca="1" si="0"/>
        <v>0.40551811012053152</v>
      </c>
      <c r="E44" s="9">
        <f t="shared" ca="1" si="1"/>
        <v>1.5801550838828594E-2</v>
      </c>
      <c r="F44" s="9">
        <f t="shared" ca="1" si="2"/>
        <v>1.642704055289956E-2</v>
      </c>
      <c r="G44" s="9">
        <f t="shared" ca="1" si="3"/>
        <v>1.6383955676676418E-2</v>
      </c>
      <c r="H44" s="9">
        <f t="shared" ca="1" si="4"/>
        <v>1.6204182356134855E-2</v>
      </c>
      <c r="I44" s="24">
        <f t="shared" ca="1" si="5"/>
        <v>16204.182356134856</v>
      </c>
    </row>
    <row r="45" spans="1:9" x14ac:dyDescent="0.2">
      <c r="A45">
        <v>6</v>
      </c>
      <c r="B45" s="19">
        <f t="shared" ca="1" si="0"/>
        <v>-0.32172219493041032</v>
      </c>
      <c r="C45" s="19">
        <f t="shared" ca="1" si="0"/>
        <v>-0.44096902436735447</v>
      </c>
      <c r="D45" s="19">
        <f t="shared" ca="1" si="0"/>
        <v>1.8610664630967027</v>
      </c>
      <c r="E45" s="9">
        <f t="shared" ca="1" si="1"/>
        <v>-3.9541912726074411E-3</v>
      </c>
      <c r="F45" s="9">
        <f t="shared" ca="1" si="2"/>
        <v>-9.0533906903769983E-3</v>
      </c>
      <c r="G45" s="9">
        <f t="shared" ca="1" si="3"/>
        <v>1.1177075173246783E-2</v>
      </c>
      <c r="H45" s="9">
        <f t="shared" ca="1" si="4"/>
        <v>-6.1016892991255182E-4</v>
      </c>
      <c r="I45" s="24">
        <f t="shared" ca="1" si="5"/>
        <v>-610.16892991255179</v>
      </c>
    </row>
    <row r="46" spans="1:9" x14ac:dyDescent="0.2">
      <c r="A46">
        <v>7</v>
      </c>
      <c r="B46" s="19">
        <f t="shared" ca="1" si="0"/>
        <v>1.9799423234878959</v>
      </c>
      <c r="C46" s="19">
        <f t="shared" ca="1" si="0"/>
        <v>1.0758285409332835</v>
      </c>
      <c r="D46" s="19">
        <f t="shared" ca="1" si="0"/>
        <v>-0.26414057171187599</v>
      </c>
      <c r="E46" s="9">
        <f t="shared" ca="1" si="1"/>
        <v>3.1745964926906241E-2</v>
      </c>
      <c r="F46" s="9">
        <f t="shared" ca="1" si="2"/>
        <v>4.4013155528879522E-2</v>
      </c>
      <c r="G46" s="9">
        <f t="shared" ca="1" si="3"/>
        <v>2.738155628344387E-2</v>
      </c>
      <c r="H46" s="9">
        <f t="shared" ca="1" si="4"/>
        <v>3.4380225579743212E-2</v>
      </c>
      <c r="I46" s="24">
        <f t="shared" ca="1" si="5"/>
        <v>34380.225579743215</v>
      </c>
    </row>
    <row r="47" spans="1:9" x14ac:dyDescent="0.2">
      <c r="A47">
        <v>8</v>
      </c>
      <c r="B47" s="19">
        <f t="shared" ca="1" si="0"/>
        <v>-1.4078472579751302</v>
      </c>
      <c r="C47" s="19">
        <f t="shared" ca="1" si="0"/>
        <v>8.8450861823834409E-2</v>
      </c>
      <c r="D47" s="19">
        <f t="shared" ca="1" si="0"/>
        <v>-1.3531937863908643</v>
      </c>
      <c r="E47" s="9">
        <f t="shared" ca="1" si="1"/>
        <v>-2.0800623101668712E-2</v>
      </c>
      <c r="F47" s="9">
        <f t="shared" ca="1" si="2"/>
        <v>-1.8622168745968691E-2</v>
      </c>
      <c r="G47" s="9">
        <f t="shared" ca="1" si="3"/>
        <v>-2.8576653151873493E-2</v>
      </c>
      <c r="H47" s="9">
        <f t="shared" ca="1" si="4"/>
        <v>-2.2666481666503632E-2</v>
      </c>
      <c r="I47" s="24">
        <f t="shared" ca="1" si="5"/>
        <v>-22666.481666503631</v>
      </c>
    </row>
    <row r="48" spans="1:9" x14ac:dyDescent="0.2">
      <c r="A48">
        <v>9</v>
      </c>
      <c r="B48" s="19">
        <f t="shared" ca="1" si="0"/>
        <v>0.13600934206189916</v>
      </c>
      <c r="C48" s="19">
        <f t="shared" ca="1" si="0"/>
        <v>-1.0008872195586291</v>
      </c>
      <c r="D48" s="19">
        <f t="shared" ca="1" si="0"/>
        <v>1.6054842449038544</v>
      </c>
      <c r="E48" s="9">
        <f t="shared" ca="1" si="1"/>
        <v>3.1454912559734172E-3</v>
      </c>
      <c r="F48" s="9">
        <f t="shared" ca="1" si="2"/>
        <v>-9.2058856584593327E-3</v>
      </c>
      <c r="G48" s="9">
        <f t="shared" ca="1" si="3"/>
        <v>1.2316792365480077E-2</v>
      </c>
      <c r="H48" s="9">
        <f t="shared" ca="1" si="4"/>
        <v>2.0854659876647199E-3</v>
      </c>
      <c r="I48" s="24">
        <f t="shared" ca="1" si="5"/>
        <v>2085.4659876647197</v>
      </c>
    </row>
    <row r="49" spans="1:9" x14ac:dyDescent="0.2">
      <c r="A49">
        <v>10</v>
      </c>
      <c r="B49" s="19">
        <f t="shared" ca="1" si="0"/>
        <v>0.83665251124918305</v>
      </c>
      <c r="C49" s="19">
        <f t="shared" ca="1" si="0"/>
        <v>-0.53494216813657314</v>
      </c>
      <c r="D49" s="19">
        <f t="shared" ca="1" si="0"/>
        <v>2.2352163874208659</v>
      </c>
      <c r="E49" s="9">
        <f t="shared" ca="1" si="1"/>
        <v>1.4012874569201531E-2</v>
      </c>
      <c r="F49" s="9">
        <f t="shared" ca="1" si="2"/>
        <v>7.0004016127806438E-3</v>
      </c>
      <c r="G49" s="9">
        <f t="shared" ca="1" si="3"/>
        <v>2.8543777062838685E-2</v>
      </c>
      <c r="H49" s="9">
        <f t="shared" ca="1" si="4"/>
        <v>1.6519017748273621E-2</v>
      </c>
      <c r="I49" s="24">
        <f t="shared" ca="1" si="5"/>
        <v>16519.017748273622</v>
      </c>
    </row>
    <row r="50" spans="1:9" x14ac:dyDescent="0.2">
      <c r="A50">
        <v>11</v>
      </c>
      <c r="B50" s="19">
        <f t="shared" ca="1" si="0"/>
        <v>1.089537789567252</v>
      </c>
      <c r="C50" s="19">
        <f t="shared" ca="1" si="0"/>
        <v>-0.16280217359220711</v>
      </c>
      <c r="D50" s="19">
        <f t="shared" ca="1" si="0"/>
        <v>0.54218269393077712</v>
      </c>
      <c r="E50" s="9">
        <f t="shared" ca="1" si="1"/>
        <v>1.7935272409663784E-2</v>
      </c>
      <c r="F50" s="9">
        <f t="shared" ca="1" si="2"/>
        <v>1.5384265441607099E-2</v>
      </c>
      <c r="G50" s="9">
        <f t="shared" ca="1" si="3"/>
        <v>1.8280758729922717E-2</v>
      </c>
      <c r="H50" s="9">
        <f t="shared" ca="1" si="4"/>
        <v>1.7200098860397868E-2</v>
      </c>
      <c r="I50" s="24">
        <f t="shared" ca="1" si="5"/>
        <v>17200.098860397869</v>
      </c>
    </row>
    <row r="51" spans="1:9" x14ac:dyDescent="0.2">
      <c r="A51">
        <v>12</v>
      </c>
      <c r="B51" s="19">
        <f t="shared" ca="1" si="0"/>
        <v>-0.99554817425689235</v>
      </c>
      <c r="C51" s="19">
        <f t="shared" ca="1" si="0"/>
        <v>0.21237039589627948</v>
      </c>
      <c r="D51" s="19">
        <f t="shared" ca="1" si="0"/>
        <v>-0.61390218534948371</v>
      </c>
      <c r="E51" s="9">
        <f t="shared" ca="1" si="1"/>
        <v>-1.4405624364071461E-2</v>
      </c>
      <c r="F51" s="9">
        <f t="shared" ca="1" si="2"/>
        <v>-1.0952705943994591E-2</v>
      </c>
      <c r="G51" s="9">
        <f t="shared" ca="1" si="3"/>
        <v>-1.6391483587089931E-2</v>
      </c>
      <c r="H51" s="9">
        <f t="shared" ca="1" si="4"/>
        <v>-1.3916604631718661E-2</v>
      </c>
      <c r="I51" s="24">
        <f t="shared" ca="1" si="5"/>
        <v>-13916.604631718661</v>
      </c>
    </row>
    <row r="52" spans="1:9" x14ac:dyDescent="0.2">
      <c r="A52">
        <v>13</v>
      </c>
      <c r="B52" s="19">
        <f t="shared" ca="1" si="0"/>
        <v>-1.3360280139557981</v>
      </c>
      <c r="C52" s="19">
        <f t="shared" ca="1" si="0"/>
        <v>-1.8758692897873628</v>
      </c>
      <c r="D52" s="19">
        <f t="shared" ca="1" si="0"/>
        <v>0.13626051654253588</v>
      </c>
      <c r="E52" s="9">
        <f t="shared" ca="1" si="1"/>
        <v>-1.9686664829686014E-2</v>
      </c>
      <c r="F52" s="9">
        <f t="shared" ca="1" si="2"/>
        <v>-4.196317062813585E-2</v>
      </c>
      <c r="G52" s="9">
        <f t="shared" ca="1" si="3"/>
        <v>-2.263751686277711E-2</v>
      </c>
      <c r="H52" s="9">
        <f t="shared" ca="1" si="4"/>
        <v>-2.8095784106866323E-2</v>
      </c>
      <c r="I52" s="24">
        <f t="shared" ca="1" si="5"/>
        <v>-28095.784106866322</v>
      </c>
    </row>
    <row r="53" spans="1:9" x14ac:dyDescent="0.2">
      <c r="A53">
        <v>14</v>
      </c>
      <c r="B53" s="19">
        <f t="shared" ca="1" si="0"/>
        <v>0.36308271148134008</v>
      </c>
      <c r="C53" s="19">
        <f t="shared" ca="1" si="0"/>
        <v>0.56035452364677352</v>
      </c>
      <c r="D53" s="19">
        <f t="shared" ca="1" si="0"/>
        <v>-0.28771737548110138</v>
      </c>
      <c r="E53" s="9">
        <f t="shared" ca="1" si="1"/>
        <v>6.6675313674466139E-3</v>
      </c>
      <c r="F53" s="9">
        <f t="shared" ca="1" si="2"/>
        <v>1.3570068434780678E-2</v>
      </c>
      <c r="G53" s="9">
        <f t="shared" ca="1" si="3"/>
        <v>4.8750054451061776E-3</v>
      </c>
      <c r="H53" s="9">
        <f t="shared" ca="1" si="4"/>
        <v>8.370868415777822E-3</v>
      </c>
      <c r="I53" s="24">
        <f t="shared" ca="1" si="5"/>
        <v>8370.8684157778225</v>
      </c>
    </row>
    <row r="54" spans="1:9" x14ac:dyDescent="0.2">
      <c r="A54">
        <v>15</v>
      </c>
      <c r="B54" s="19">
        <f t="shared" ca="1" si="0"/>
        <v>0.43504551938520397</v>
      </c>
      <c r="C54" s="19">
        <f t="shared" ca="1" si="0"/>
        <v>0.38468818964927526</v>
      </c>
      <c r="D54" s="19">
        <f t="shared" ca="1" si="0"/>
        <v>0.28408769686484736</v>
      </c>
      <c r="E54" s="9">
        <f t="shared" ca="1" si="1"/>
        <v>7.7837163988294673E-3</v>
      </c>
      <c r="F54" s="9">
        <f t="shared" ca="1" si="2"/>
        <v>1.2457098202268899E-2</v>
      </c>
      <c r="G54" s="9">
        <f t="shared" ca="1" si="3"/>
        <v>1.0097921010878431E-2</v>
      </c>
      <c r="H54" s="9">
        <f t="shared" ca="1" si="4"/>
        <v>1.0112911870658933E-2</v>
      </c>
      <c r="I54" s="24">
        <f t="shared" ca="1" si="5"/>
        <v>10112.911870658932</v>
      </c>
    </row>
    <row r="55" spans="1:9" x14ac:dyDescent="0.2">
      <c r="A55">
        <v>16</v>
      </c>
      <c r="B55" s="19">
        <f t="shared" ca="1" si="0"/>
        <v>-6.2090269560538508E-2</v>
      </c>
      <c r="C55" s="19">
        <f t="shared" ca="1" si="0"/>
        <v>-0.29603663067773067</v>
      </c>
      <c r="D55" s="19">
        <f t="shared" ca="1" si="0"/>
        <v>-0.1451411348664835</v>
      </c>
      <c r="E55" s="9">
        <f t="shared" ca="1" si="1"/>
        <v>7.2850990030578523E-5</v>
      </c>
      <c r="F55" s="9">
        <f t="shared" ca="1" si="2"/>
        <v>-3.392517188999663E-3</v>
      </c>
      <c r="G55" s="9">
        <f t="shared" ca="1" si="3"/>
        <v>-2.7064887262728274E-3</v>
      </c>
      <c r="H55" s="9">
        <f t="shared" ca="1" si="4"/>
        <v>-2.0087183084139706E-3</v>
      </c>
      <c r="I55" s="24">
        <f t="shared" ca="1" si="5"/>
        <v>-2008.7183084139706</v>
      </c>
    </row>
    <row r="56" spans="1:9" x14ac:dyDescent="0.2">
      <c r="A56">
        <v>17</v>
      </c>
      <c r="B56" s="19">
        <f t="shared" ca="1" si="0"/>
        <v>2.3746455191465494</v>
      </c>
      <c r="C56" s="19">
        <f t="shared" ca="1" si="0"/>
        <v>0.29688634111039652</v>
      </c>
      <c r="D56" s="19">
        <f t="shared" ca="1" si="0"/>
        <v>-7.3545053194650128E-2</v>
      </c>
      <c r="E56" s="9">
        <f t="shared" ca="1" si="1"/>
        <v>3.7868041200273997E-2</v>
      </c>
      <c r="F56" s="9">
        <f t="shared" ca="1" si="2"/>
        <v>4.0202018230418718E-2</v>
      </c>
      <c r="G56" s="9">
        <f t="shared" ca="1" si="3"/>
        <v>3.0771514158197139E-2</v>
      </c>
      <c r="H56" s="9">
        <f t="shared" ca="1" si="4"/>
        <v>3.6280524529629946E-2</v>
      </c>
      <c r="I56" s="24">
        <f t="shared" ca="1" si="5"/>
        <v>36280.524529629947</v>
      </c>
    </row>
    <row r="57" spans="1:9" x14ac:dyDescent="0.2">
      <c r="A57">
        <v>18</v>
      </c>
      <c r="B57" s="19">
        <f t="shared" ca="1" si="0"/>
        <v>-0.58171264713074544</v>
      </c>
      <c r="C57" s="19">
        <f t="shared" ca="1" si="0"/>
        <v>-0.30999007276515095</v>
      </c>
      <c r="D57" s="19">
        <f t="shared" ca="1" si="0"/>
        <v>-1.7536168538742558</v>
      </c>
      <c r="E57" s="9">
        <f t="shared" ca="1" si="1"/>
        <v>-7.9867944950407881E-3</v>
      </c>
      <c r="F57" s="9">
        <f t="shared" ca="1" si="2"/>
        <v>-1.1291106913480847E-2</v>
      </c>
      <c r="G57" s="9">
        <f t="shared" ca="1" si="3"/>
        <v>-2.3453792677061214E-2</v>
      </c>
      <c r="H57" s="9">
        <f t="shared" ca="1" si="4"/>
        <v>-1.4243898028527616E-2</v>
      </c>
      <c r="I57" s="24">
        <f t="shared" ca="1" si="5"/>
        <v>-14243.898028527616</v>
      </c>
    </row>
    <row r="58" spans="1:9" x14ac:dyDescent="0.2">
      <c r="A58">
        <v>19</v>
      </c>
      <c r="B58" s="19">
        <f t="shared" ca="1" si="0"/>
        <v>2.180229541960502</v>
      </c>
      <c r="C58" s="19">
        <f t="shared" ca="1" si="0"/>
        <v>0.7647254324627718</v>
      </c>
      <c r="D58" s="19">
        <f t="shared" ca="1" si="0"/>
        <v>-0.42354084652053214</v>
      </c>
      <c r="E58" s="9">
        <f t="shared" ca="1" si="1"/>
        <v>3.4852536248234943E-2</v>
      </c>
      <c r="F58" s="9">
        <f t="shared" ca="1" si="2"/>
        <v>4.3125035009595483E-2</v>
      </c>
      <c r="G58" s="9">
        <f t="shared" ca="1" si="3"/>
        <v>2.7187078345814707E-2</v>
      </c>
      <c r="H58" s="9">
        <f t="shared" ca="1" si="4"/>
        <v>3.505488320121504E-2</v>
      </c>
      <c r="I58" s="24">
        <f t="shared" ca="1" si="5"/>
        <v>35054.883201215038</v>
      </c>
    </row>
    <row r="59" spans="1:9" x14ac:dyDescent="0.2">
      <c r="A59">
        <v>20</v>
      </c>
      <c r="B59" s="19">
        <f t="shared" ca="1" si="0"/>
        <v>-1.4268414216308174</v>
      </c>
      <c r="C59" s="19">
        <f t="shared" ca="1" si="0"/>
        <v>-0.49857555204639442</v>
      </c>
      <c r="D59" s="19">
        <f t="shared" ca="1" si="0"/>
        <v>-0.3617617563198286</v>
      </c>
      <c r="E59" s="9">
        <f t="shared" ca="1" si="1"/>
        <v>-2.1095233634159844E-2</v>
      </c>
      <c r="F59" s="9">
        <f t="shared" ca="1" si="2"/>
        <v>-2.6198972262149095E-2</v>
      </c>
      <c r="G59" s="9">
        <f t="shared" ca="1" si="3"/>
        <v>-2.2480811617264042E-2</v>
      </c>
      <c r="H59" s="9">
        <f t="shared" ca="1" si="4"/>
        <v>-2.3258339171190988E-2</v>
      </c>
      <c r="I59" s="24">
        <f t="shared" ca="1" si="5"/>
        <v>-23258.339171190986</v>
      </c>
    </row>
    <row r="60" spans="1:9" x14ac:dyDescent="0.2">
      <c r="A60">
        <v>21</v>
      </c>
      <c r="B60" s="19">
        <f t="shared" ref="B60:D79" ca="1" si="6">_xlfn.NORM.S.INV(RAND())</f>
        <v>0.14264268095090996</v>
      </c>
      <c r="C60" s="19">
        <f t="shared" ca="1" si="6"/>
        <v>-0.46825850888311371</v>
      </c>
      <c r="D60" s="19">
        <f t="shared" ca="1" si="6"/>
        <v>2.087280689205008</v>
      </c>
      <c r="E60" s="9">
        <f t="shared" ca="1" si="1"/>
        <v>3.2483782026013859E-3</v>
      </c>
      <c r="F60" s="9">
        <f t="shared" ca="1" si="2"/>
        <v>-2.4887984372528931E-3</v>
      </c>
      <c r="G60" s="9">
        <f t="shared" ca="1" si="3"/>
        <v>1.8855164832423867E-2</v>
      </c>
      <c r="H60" s="9">
        <f t="shared" ca="1" si="4"/>
        <v>6.5382481992574525E-3</v>
      </c>
      <c r="I60" s="24">
        <f t="shared" ca="1" si="5"/>
        <v>6538.2481992574521</v>
      </c>
    </row>
    <row r="61" spans="1:9" x14ac:dyDescent="0.2">
      <c r="A61">
        <v>22</v>
      </c>
      <c r="B61" s="19">
        <f t="shared" ca="1" si="6"/>
        <v>-0.72810922336392225</v>
      </c>
      <c r="C61" s="19">
        <f t="shared" ca="1" si="6"/>
        <v>-1.1133296778199699</v>
      </c>
      <c r="D61" s="19">
        <f t="shared" ca="1" si="6"/>
        <v>-2.1380823647908791</v>
      </c>
      <c r="E61" s="9">
        <f t="shared" ca="1" si="1"/>
        <v>-1.0257490592050602E-2</v>
      </c>
      <c r="F61" s="9">
        <f t="shared" ca="1" si="2"/>
        <v>-2.3449914618288707E-2</v>
      </c>
      <c r="G61" s="9">
        <f t="shared" ca="1" si="3"/>
        <v>-3.1993999374667383E-2</v>
      </c>
      <c r="H61" s="9">
        <f t="shared" ca="1" si="4"/>
        <v>-2.1900468195002229E-2</v>
      </c>
      <c r="I61" s="24">
        <f t="shared" ca="1" si="5"/>
        <v>-21900.468195002228</v>
      </c>
    </row>
    <row r="62" spans="1:9" x14ac:dyDescent="0.2">
      <c r="A62">
        <v>23</v>
      </c>
      <c r="B62" s="19">
        <f t="shared" ca="1" si="6"/>
        <v>1.5619684455830742</v>
      </c>
      <c r="C62" s="19">
        <f t="shared" ca="1" si="6"/>
        <v>0.643478923660184</v>
      </c>
      <c r="D62" s="19">
        <f t="shared" ca="1" si="6"/>
        <v>0.49708979370400097</v>
      </c>
      <c r="E62" s="9">
        <f t="shared" ca="1" si="1"/>
        <v>2.5262946828867892E-2</v>
      </c>
      <c r="F62" s="9">
        <f t="shared" ca="1" si="2"/>
        <v>3.2426758942196342E-2</v>
      </c>
      <c r="G62" s="9">
        <f t="shared" ca="1" si="3"/>
        <v>2.7105867177673638E-2</v>
      </c>
      <c r="H62" s="9">
        <f t="shared" ca="1" si="4"/>
        <v>2.8265190982912622E-2</v>
      </c>
      <c r="I62" s="24">
        <f t="shared" ca="1" si="5"/>
        <v>28265.190982912623</v>
      </c>
    </row>
    <row r="63" spans="1:9" x14ac:dyDescent="0.2">
      <c r="A63">
        <v>24</v>
      </c>
      <c r="B63" s="19">
        <f t="shared" ca="1" si="6"/>
        <v>1.135863154647945</v>
      </c>
      <c r="C63" s="19">
        <f t="shared" ca="1" si="6"/>
        <v>-0.79354102326671738</v>
      </c>
      <c r="D63" s="19">
        <f t="shared" ca="1" si="6"/>
        <v>-0.96559848279841376</v>
      </c>
      <c r="E63" s="9">
        <f t="shared" ca="1" si="1"/>
        <v>1.8653805782423396E-2</v>
      </c>
      <c r="F63" s="9">
        <f t="shared" ca="1" si="2"/>
        <v>8.2353917528240617E-3</v>
      </c>
      <c r="G63" s="9">
        <f t="shared" ca="1" si="3"/>
        <v>2.9352268870473323E-3</v>
      </c>
      <c r="H63" s="9">
        <f t="shared" ca="1" si="4"/>
        <v>9.941474807431596E-3</v>
      </c>
      <c r="I63" s="24">
        <f t="shared" ca="1" si="5"/>
        <v>9941.4748074315958</v>
      </c>
    </row>
    <row r="64" spans="1:9" x14ac:dyDescent="0.2">
      <c r="A64">
        <v>25</v>
      </c>
      <c r="B64" s="19">
        <f t="shared" ca="1" si="6"/>
        <v>-1.350036900785798</v>
      </c>
      <c r="C64" s="19">
        <f t="shared" ca="1" si="6"/>
        <v>0.40627082605065157</v>
      </c>
      <c r="D64" s="19">
        <f t="shared" ca="1" si="6"/>
        <v>0.46381978630951648</v>
      </c>
      <c r="E64" s="9">
        <f t="shared" ca="1" si="1"/>
        <v>-1.990395081728771E-2</v>
      </c>
      <c r="F64" s="9">
        <f t="shared" ca="1" si="2"/>
        <v>-1.3813458675618961E-2</v>
      </c>
      <c r="G64" s="9">
        <f t="shared" ca="1" si="3"/>
        <v>-1.0493074437391781E-2</v>
      </c>
      <c r="H64" s="9">
        <f t="shared" ca="1" si="4"/>
        <v>-1.473682797676615E-2</v>
      </c>
      <c r="I64" s="24">
        <f t="shared" ca="1" si="5"/>
        <v>-14736.82797676615</v>
      </c>
    </row>
    <row r="65" spans="1:9" x14ac:dyDescent="0.2">
      <c r="A65">
        <v>26</v>
      </c>
      <c r="B65" s="19">
        <f t="shared" ca="1" si="6"/>
        <v>-0.41792135192588342</v>
      </c>
      <c r="C65" s="19">
        <f t="shared" ca="1" si="6"/>
        <v>1.0688869459464017</v>
      </c>
      <c r="D65" s="19">
        <f t="shared" ca="1" si="6"/>
        <v>-1.0249158297319731</v>
      </c>
      <c r="E65" s="9">
        <f t="shared" ca="1" si="1"/>
        <v>-5.4462961834308397E-3</v>
      </c>
      <c r="F65" s="9">
        <f t="shared" ca="1" si="2"/>
        <v>8.2779625696881541E-3</v>
      </c>
      <c r="G65" s="9">
        <f t="shared" ca="1" si="3"/>
        <v>-9.278829030584624E-3</v>
      </c>
      <c r="H65" s="9">
        <f t="shared" ca="1" si="4"/>
        <v>-2.1490542147757697E-3</v>
      </c>
      <c r="I65" s="24">
        <f t="shared" ca="1" si="5"/>
        <v>-2149.0542147757697</v>
      </c>
    </row>
    <row r="66" spans="1:9" x14ac:dyDescent="0.2">
      <c r="A66">
        <v>27</v>
      </c>
      <c r="B66" s="19">
        <f t="shared" ca="1" si="6"/>
        <v>0.18709580420074895</v>
      </c>
      <c r="C66" s="19">
        <f t="shared" ca="1" si="6"/>
        <v>-3.1665154421795263</v>
      </c>
      <c r="D66" s="19">
        <f t="shared" ca="1" si="6"/>
        <v>-0.75149625418829058</v>
      </c>
      <c r="E66" s="9">
        <f t="shared" ca="1" si="1"/>
        <v>3.9378720149603015E-3</v>
      </c>
      <c r="F66" s="9">
        <f t="shared" ca="1" si="2"/>
        <v>-3.5356584570893003E-2</v>
      </c>
      <c r="G66" s="9">
        <f t="shared" ca="1" si="3"/>
        <v>-1.6809862905030323E-2</v>
      </c>
      <c r="H66" s="9">
        <f t="shared" ca="1" si="4"/>
        <v>-1.6076191820321009E-2</v>
      </c>
      <c r="I66" s="24">
        <f t="shared" ca="1" si="5"/>
        <v>-16076.19182032101</v>
      </c>
    </row>
    <row r="67" spans="1:9" x14ac:dyDescent="0.2">
      <c r="A67">
        <v>28</v>
      </c>
      <c r="B67" s="19">
        <f t="shared" ca="1" si="6"/>
        <v>1.6596123422447846</v>
      </c>
      <c r="C67" s="19">
        <f t="shared" ca="1" si="6"/>
        <v>0.48896556604143115</v>
      </c>
      <c r="D67" s="19">
        <f t="shared" ca="1" si="6"/>
        <v>1.9069646786027536</v>
      </c>
      <c r="E67" s="9">
        <f t="shared" ca="1" si="1"/>
        <v>2.6777460492721793E-2</v>
      </c>
      <c r="F67" s="9">
        <f t="shared" ca="1" si="2"/>
        <v>3.1958436243437208E-2</v>
      </c>
      <c r="G67" s="9">
        <f t="shared" ca="1" si="3"/>
        <v>4.0139207851496411E-2</v>
      </c>
      <c r="H67" s="9">
        <f t="shared" ca="1" si="4"/>
        <v>3.2958368195885136E-2</v>
      </c>
      <c r="I67" s="24">
        <f t="shared" ca="1" si="5"/>
        <v>32958.368195885138</v>
      </c>
    </row>
    <row r="68" spans="1:9" x14ac:dyDescent="0.2">
      <c r="A68">
        <v>29</v>
      </c>
      <c r="B68" s="19">
        <f t="shared" ca="1" si="6"/>
        <v>3.4315835966011121E-2</v>
      </c>
      <c r="C68" s="19">
        <f t="shared" ca="1" si="6"/>
        <v>0.61439001746180277</v>
      </c>
      <c r="D68" s="19">
        <f t="shared" ca="1" si="6"/>
        <v>-0.88764777444046139</v>
      </c>
      <c r="E68" s="9">
        <f t="shared" ca="1" si="1"/>
        <v>1.5681657930105327E-3</v>
      </c>
      <c r="F68" s="9">
        <f t="shared" ca="1" si="2"/>
        <v>9.3537530164763041E-3</v>
      </c>
      <c r="G68" s="9">
        <f t="shared" ca="1" si="3"/>
        <v>-4.3021704303192933E-3</v>
      </c>
      <c r="H68" s="9">
        <f t="shared" ca="1" si="4"/>
        <v>2.2065827930558479E-3</v>
      </c>
      <c r="I68" s="24">
        <f t="shared" ca="1" si="5"/>
        <v>2206.582793055848</v>
      </c>
    </row>
    <row r="69" spans="1:9" x14ac:dyDescent="0.2">
      <c r="A69">
        <v>30</v>
      </c>
      <c r="B69" s="19">
        <f t="shared" ca="1" si="6"/>
        <v>0.68796356428397321</v>
      </c>
      <c r="C69" s="19">
        <f t="shared" ca="1" si="6"/>
        <v>-0.86814912587450288</v>
      </c>
      <c r="D69" s="19">
        <f t="shared" ca="1" si="6"/>
        <v>0.5240564185306017</v>
      </c>
      <c r="E69" s="9">
        <f t="shared" ca="1" si="1"/>
        <v>1.1706622468027819E-2</v>
      </c>
      <c r="F69" s="9">
        <f t="shared" ca="1" si="2"/>
        <v>6.4940393563840508E-4</v>
      </c>
      <c r="G69" s="9">
        <f t="shared" ca="1" si="3"/>
        <v>1.01980048532763E-2</v>
      </c>
      <c r="H69" s="9">
        <f t="shared" ca="1" si="4"/>
        <v>7.5180104189808417E-3</v>
      </c>
      <c r="I69" s="24">
        <f t="shared" ca="1" si="5"/>
        <v>7518.0104189808417</v>
      </c>
    </row>
    <row r="70" spans="1:9" x14ac:dyDescent="0.2">
      <c r="A70">
        <v>31</v>
      </c>
      <c r="B70" s="19">
        <f t="shared" ca="1" si="6"/>
        <v>-0.2141528977334968</v>
      </c>
      <c r="C70" s="19">
        <f t="shared" ca="1" si="6"/>
        <v>0.7543771331813014</v>
      </c>
      <c r="D70" s="19">
        <f t="shared" ca="1" si="6"/>
        <v>1.6694900582515562</v>
      </c>
      <c r="E70" s="9">
        <f t="shared" ca="1" si="1"/>
        <v>-2.2857288700846266E-3</v>
      </c>
      <c r="F70" s="9">
        <f t="shared" ca="1" si="2"/>
        <v>7.3992655631011303E-3</v>
      </c>
      <c r="G70" s="9">
        <f t="shared" ca="1" si="3"/>
        <v>1.5763828905699755E-2</v>
      </c>
      <c r="H70" s="9">
        <f t="shared" ca="1" si="4"/>
        <v>6.959121866238753E-3</v>
      </c>
      <c r="I70" s="24">
        <f t="shared" ca="1" si="5"/>
        <v>6959.1218662387528</v>
      </c>
    </row>
    <row r="71" spans="1:9" x14ac:dyDescent="0.2">
      <c r="A71">
        <v>32</v>
      </c>
      <c r="B71" s="19">
        <f t="shared" ca="1" si="6"/>
        <v>1.7174364586556423</v>
      </c>
      <c r="C71" s="19">
        <f t="shared" ca="1" si="6"/>
        <v>0.21377728221395487</v>
      </c>
      <c r="D71" s="19">
        <f t="shared" ca="1" si="6"/>
        <v>1.0752729192791131</v>
      </c>
      <c r="E71" s="9">
        <f t="shared" ca="1" si="1"/>
        <v>2.7674346190636225E-2</v>
      </c>
      <c r="F71" s="9">
        <f t="shared" ca="1" si="2"/>
        <v>2.9398602215708902E-2</v>
      </c>
      <c r="G71" s="9">
        <f t="shared" ca="1" si="3"/>
        <v>3.2377558428966266E-2</v>
      </c>
      <c r="H71" s="9">
        <f t="shared" ca="1" si="4"/>
        <v>2.9816835611770461E-2</v>
      </c>
      <c r="I71" s="24">
        <f t="shared" ca="1" si="5"/>
        <v>29816.835611770461</v>
      </c>
    </row>
    <row r="72" spans="1:9" x14ac:dyDescent="0.2">
      <c r="A72">
        <v>33</v>
      </c>
      <c r="B72" s="19">
        <f t="shared" ca="1" si="6"/>
        <v>-1.1127952501654106</v>
      </c>
      <c r="C72" s="19">
        <f t="shared" ca="1" si="6"/>
        <v>-0.65816164456381776</v>
      </c>
      <c r="D72" s="19">
        <f t="shared" ca="1" si="6"/>
        <v>2.0389362888765796</v>
      </c>
      <c r="E72" s="9">
        <f t="shared" ca="1" si="1"/>
        <v>-1.6224194746668641E-2</v>
      </c>
      <c r="F72" s="9">
        <f t="shared" ca="1" si="2"/>
        <v>-2.3513085671996063E-2</v>
      </c>
      <c r="G72" s="9">
        <f t="shared" ca="1" si="3"/>
        <v>1.9830313570260022E-3</v>
      </c>
      <c r="H72" s="9">
        <f t="shared" ca="1" si="4"/>
        <v>-1.2584749687212899E-2</v>
      </c>
      <c r="I72" s="24">
        <f t="shared" ca="1" si="5"/>
        <v>-12584.7496872129</v>
      </c>
    </row>
    <row r="73" spans="1:9" x14ac:dyDescent="0.2">
      <c r="A73">
        <v>34</v>
      </c>
      <c r="B73" s="19">
        <f t="shared" ca="1" si="6"/>
        <v>-0.87392186180008447</v>
      </c>
      <c r="C73" s="19">
        <f t="shared" ca="1" si="6"/>
        <v>-0.58445610991049313</v>
      </c>
      <c r="D73" s="19">
        <f t="shared" ca="1" si="6"/>
        <v>1.0863140845527197</v>
      </c>
      <c r="E73" s="9">
        <f t="shared" ca="1" si="1"/>
        <v>-1.2519129473989584E-2</v>
      </c>
      <c r="F73" s="9">
        <f t="shared" ca="1" si="2"/>
        <v>-1.9045896782892646E-2</v>
      </c>
      <c r="G73" s="9">
        <f t="shared" ca="1" si="3"/>
        <v>-3.1473069353102276E-3</v>
      </c>
      <c r="H73" s="9">
        <f t="shared" ca="1" si="4"/>
        <v>-1.1570777730730819E-2</v>
      </c>
      <c r="I73" s="24">
        <f t="shared" ca="1" si="5"/>
        <v>-11570.777730730819</v>
      </c>
    </row>
    <row r="74" spans="1:9" x14ac:dyDescent="0.2">
      <c r="A74">
        <v>35</v>
      </c>
      <c r="B74" s="19">
        <f t="shared" ca="1" si="6"/>
        <v>-0.17066431525751699</v>
      </c>
      <c r="C74" s="19">
        <f t="shared" ca="1" si="6"/>
        <v>-0.19031608107892728</v>
      </c>
      <c r="D74" s="19">
        <f t="shared" ca="1" si="6"/>
        <v>0.94180948238172291</v>
      </c>
      <c r="E74" s="9">
        <f t="shared" ca="1" si="1"/>
        <v>-1.6111956464700847E-3</v>
      </c>
      <c r="F74" s="9">
        <f t="shared" ca="1" si="2"/>
        <v>-3.6929942968542194E-3</v>
      </c>
      <c r="G74" s="9">
        <f t="shared" ca="1" si="3"/>
        <v>5.9768532433905437E-3</v>
      </c>
      <c r="H74" s="9">
        <f t="shared" ca="1" si="4"/>
        <v>2.2422110002207974E-4</v>
      </c>
      <c r="I74" s="24">
        <f t="shared" ca="1" si="5"/>
        <v>224.22110002207972</v>
      </c>
    </row>
    <row r="75" spans="1:9" x14ac:dyDescent="0.2">
      <c r="A75">
        <v>36</v>
      </c>
      <c r="B75" s="19">
        <f t="shared" ca="1" si="6"/>
        <v>0.26986698433151224</v>
      </c>
      <c r="C75" s="19">
        <f t="shared" ca="1" si="6"/>
        <v>-1.55266167987022</v>
      </c>
      <c r="D75" s="19">
        <f t="shared" ca="1" si="6"/>
        <v>-0.71823396715285093</v>
      </c>
      <c r="E75" s="9">
        <f t="shared" ca="1" si="1"/>
        <v>5.2217011898206579E-3</v>
      </c>
      <c r="F75" s="9">
        <f t="shared" ca="1" si="2"/>
        <v>-1.407220548556443E-2</v>
      </c>
      <c r="G75" s="9">
        <f t="shared" ca="1" si="3"/>
        <v>-8.8178917810907767E-3</v>
      </c>
      <c r="H75" s="9">
        <f t="shared" ca="1" si="4"/>
        <v>-5.8894653589448495E-3</v>
      </c>
      <c r="I75" s="24">
        <f t="shared" ca="1" si="5"/>
        <v>-5889.4653589448499</v>
      </c>
    </row>
    <row r="76" spans="1:9" x14ac:dyDescent="0.2">
      <c r="A76">
        <v>37</v>
      </c>
      <c r="B76" s="19">
        <f t="shared" ca="1" si="6"/>
        <v>-0.23478076674402776</v>
      </c>
      <c r="C76" s="19">
        <f t="shared" ca="1" si="6"/>
        <v>-0.45712101247082826</v>
      </c>
      <c r="D76" s="19">
        <f t="shared" ca="1" si="6"/>
        <v>-1.4116917458087921</v>
      </c>
      <c r="E76" s="9">
        <f t="shared" ca="1" si="1"/>
        <v>-2.605679123410479E-3</v>
      </c>
      <c r="F76" s="9">
        <f t="shared" ca="1" si="2"/>
        <v>-7.9615415795100154E-3</v>
      </c>
      <c r="G76" s="9">
        <f t="shared" ca="1" si="3"/>
        <v>-1.6713500294014728E-2</v>
      </c>
      <c r="H76" s="9">
        <f t="shared" ca="1" si="4"/>
        <v>-9.0935736656450744E-3</v>
      </c>
      <c r="I76" s="24">
        <f t="shared" ca="1" si="5"/>
        <v>-9093.5736656450736</v>
      </c>
    </row>
    <row r="77" spans="1:9" x14ac:dyDescent="0.2">
      <c r="A77">
        <v>38</v>
      </c>
      <c r="B77" s="19">
        <f t="shared" ca="1" si="6"/>
        <v>0.6834858143180087</v>
      </c>
      <c r="C77" s="19">
        <f t="shared" ca="1" si="6"/>
        <v>0.15154835378722878</v>
      </c>
      <c r="D77" s="19">
        <f t="shared" ca="1" si="6"/>
        <v>-0.72557780521209825</v>
      </c>
      <c r="E77" s="9">
        <f t="shared" ca="1" si="1"/>
        <v>1.1637169960102315E-2</v>
      </c>
      <c r="F77" s="9">
        <f t="shared" ca="1" si="2"/>
        <v>1.3253642732848219E-2</v>
      </c>
      <c r="G77" s="9">
        <f t="shared" ca="1" si="3"/>
        <v>3.3157042558388476E-3</v>
      </c>
      <c r="H77" s="9">
        <f t="shared" ca="1" si="4"/>
        <v>9.4021723162631271E-3</v>
      </c>
      <c r="I77" s="24">
        <f t="shared" ca="1" si="5"/>
        <v>9402.1723162631279</v>
      </c>
    </row>
    <row r="78" spans="1:9" x14ac:dyDescent="0.2">
      <c r="A78">
        <v>39</v>
      </c>
      <c r="B78" s="19">
        <f t="shared" ca="1" si="6"/>
        <v>-3.1601425235730972E-2</v>
      </c>
      <c r="C78" s="19">
        <f t="shared" ca="1" si="6"/>
        <v>-0.80755106724978498</v>
      </c>
      <c r="D78" s="19">
        <f t="shared" ca="1" si="6"/>
        <v>-0.84860888422745018</v>
      </c>
      <c r="E78" s="9">
        <f t="shared" ca="1" si="1"/>
        <v>5.4575070935469088E-4</v>
      </c>
      <c r="F78" s="9">
        <f t="shared" ca="1" si="2"/>
        <v>-9.2953435324241024E-3</v>
      </c>
      <c r="G78" s="9">
        <f t="shared" ca="1" si="3"/>
        <v>-1.0652610217050742E-2</v>
      </c>
      <c r="H78" s="9">
        <f t="shared" ca="1" si="4"/>
        <v>-6.4674010133733842E-3</v>
      </c>
      <c r="I78" s="24">
        <f t="shared" ca="1" si="5"/>
        <v>-6467.4010133733846</v>
      </c>
    </row>
    <row r="79" spans="1:9" x14ac:dyDescent="0.2">
      <c r="A79">
        <v>40</v>
      </c>
      <c r="B79" s="19">
        <f t="shared" ca="1" si="6"/>
        <v>3.0046197123587528</v>
      </c>
      <c r="C79" s="19">
        <f t="shared" ca="1" si="6"/>
        <v>0.14722876553255437</v>
      </c>
      <c r="D79" s="19">
        <f t="shared" ca="1" si="6"/>
        <v>-6.5162344740393369E-2</v>
      </c>
      <c r="E79" s="9">
        <f t="shared" ca="1" si="1"/>
        <v>4.7639307568316816E-2</v>
      </c>
      <c r="F79" s="9">
        <f t="shared" ca="1" si="2"/>
        <v>4.7708165386484355E-2</v>
      </c>
      <c r="G79" s="9">
        <f t="shared" ca="1" si="3"/>
        <v>3.8085942856450193E-2</v>
      </c>
      <c r="H79" s="9">
        <f t="shared" ca="1" si="4"/>
        <v>4.4477805270417115E-2</v>
      </c>
      <c r="I79" s="24">
        <f t="shared" ca="1" si="5"/>
        <v>44477.805270417113</v>
      </c>
    </row>
    <row r="80" spans="1:9" x14ac:dyDescent="0.2">
      <c r="A80">
        <v>41</v>
      </c>
      <c r="B80" s="19">
        <f t="shared" ref="B80:D99" ca="1" si="7">_xlfn.NORM.S.INV(RAND())</f>
        <v>0.19744375400911232</v>
      </c>
      <c r="C80" s="19">
        <f t="shared" ca="1" si="7"/>
        <v>0.65718729793476716</v>
      </c>
      <c r="D80" s="19">
        <f t="shared" ca="1" si="7"/>
        <v>0.35214134232751187</v>
      </c>
      <c r="E80" s="9">
        <f t="shared" ca="1" si="1"/>
        <v>4.0983747387704442E-3</v>
      </c>
      <c r="F80" s="9">
        <f t="shared" ca="1" si="2"/>
        <v>1.2310769814069745E-2</v>
      </c>
      <c r="G80" s="9">
        <f t="shared" ca="1" si="3"/>
        <v>8.8606115686213679E-3</v>
      </c>
      <c r="H80" s="9">
        <f t="shared" ca="1" si="4"/>
        <v>8.4232520404871856E-3</v>
      </c>
      <c r="I80" s="24">
        <f t="shared" ca="1" si="5"/>
        <v>8423.2520404871848</v>
      </c>
    </row>
    <row r="81" spans="1:9" x14ac:dyDescent="0.2">
      <c r="A81">
        <v>42</v>
      </c>
      <c r="B81" s="19">
        <f t="shared" ca="1" si="7"/>
        <v>-0.3748698604447176</v>
      </c>
      <c r="C81" s="19">
        <f t="shared" ca="1" si="7"/>
        <v>2.0015523039639</v>
      </c>
      <c r="D81" s="19">
        <f t="shared" ca="1" si="7"/>
        <v>-1.093426847975463</v>
      </c>
      <c r="E81" s="9">
        <f t="shared" ca="1" si="1"/>
        <v>-4.7785424955233448E-3</v>
      </c>
      <c r="F81" s="9">
        <f t="shared" ca="1" si="2"/>
        <v>2.0507351282787814E-2</v>
      </c>
      <c r="G81" s="9">
        <f t="shared" ca="1" si="3"/>
        <v>-5.4947928609229849E-3</v>
      </c>
      <c r="H81" s="9">
        <f t="shared" ca="1" si="4"/>
        <v>3.4113386421138277E-3</v>
      </c>
      <c r="I81" s="24">
        <f t="shared" ca="1" si="5"/>
        <v>3411.3386421138275</v>
      </c>
    </row>
    <row r="82" spans="1:9" x14ac:dyDescent="0.2">
      <c r="A82">
        <v>43</v>
      </c>
      <c r="B82" s="19">
        <f t="shared" ca="1" si="7"/>
        <v>-5.6191474348379629E-2</v>
      </c>
      <c r="C82" s="19">
        <f t="shared" ca="1" si="7"/>
        <v>0.37375569981372575</v>
      </c>
      <c r="D82" s="19">
        <f t="shared" ca="1" si="7"/>
        <v>0.68672569538219419</v>
      </c>
      <c r="E82" s="9">
        <f t="shared" ca="1" si="1"/>
        <v>1.643447367420804E-4</v>
      </c>
      <c r="F82" s="9">
        <f t="shared" ca="1" si="2"/>
        <v>5.0180512574364835E-3</v>
      </c>
      <c r="G82" s="9">
        <f t="shared" ca="1" si="3"/>
        <v>7.4814285826069202E-3</v>
      </c>
      <c r="H82" s="9">
        <f t="shared" ca="1" si="4"/>
        <v>4.2212748589284949E-3</v>
      </c>
      <c r="I82" s="24">
        <f t="shared" ca="1" si="5"/>
        <v>4221.2748589284947</v>
      </c>
    </row>
    <row r="83" spans="1:9" x14ac:dyDescent="0.2">
      <c r="A83">
        <v>44</v>
      </c>
      <c r="B83" s="19">
        <f t="shared" ca="1" si="7"/>
        <v>-0.75889457479240774</v>
      </c>
      <c r="C83" s="19">
        <f t="shared" ca="1" si="7"/>
        <v>1.1880941076917486</v>
      </c>
      <c r="D83" s="19">
        <f t="shared" ca="1" si="7"/>
        <v>-0.32417053456605405</v>
      </c>
      <c r="E83" s="9">
        <f t="shared" ca="1" si="1"/>
        <v>-1.0734989309113466E-2</v>
      </c>
      <c r="F83" s="9">
        <f t="shared" ca="1" si="2"/>
        <v>4.6900021501819593E-3</v>
      </c>
      <c r="G83" s="9">
        <f t="shared" ca="1" si="3"/>
        <v>-6.8501757463795103E-3</v>
      </c>
      <c r="H83" s="9">
        <f t="shared" ca="1" si="4"/>
        <v>-4.2983876351036718E-3</v>
      </c>
      <c r="I83" s="24">
        <f t="shared" ca="1" si="5"/>
        <v>-4298.3876351036715</v>
      </c>
    </row>
    <row r="84" spans="1:9" x14ac:dyDescent="0.2">
      <c r="A84">
        <v>45</v>
      </c>
      <c r="B84" s="19">
        <f t="shared" ca="1" si="7"/>
        <v>1.1132615253943376</v>
      </c>
      <c r="C84" s="19">
        <f t="shared" ca="1" si="7"/>
        <v>-1.4745712808358336</v>
      </c>
      <c r="D84" s="19">
        <f t="shared" ca="1" si="7"/>
        <v>0.30712272208706526</v>
      </c>
      <c r="E84" s="9">
        <f t="shared" ca="1" si="1"/>
        <v>1.8303241359041763E-2</v>
      </c>
      <c r="F84" s="9">
        <f t="shared" ca="1" si="2"/>
        <v>-5.6314002621209169E-4</v>
      </c>
      <c r="G84" s="9">
        <f t="shared" ca="1" si="3"/>
        <v>1.1082444792985403E-2</v>
      </c>
      <c r="H84" s="9">
        <f t="shared" ca="1" si="4"/>
        <v>9.607515375271691E-3</v>
      </c>
      <c r="I84" s="24">
        <f t="shared" ca="1" si="5"/>
        <v>9607.5153752716906</v>
      </c>
    </row>
    <row r="85" spans="1:9" x14ac:dyDescent="0.2">
      <c r="A85">
        <v>46</v>
      </c>
      <c r="B85" s="19">
        <f t="shared" ca="1" si="7"/>
        <v>0.2233032103415766</v>
      </c>
      <c r="C85" s="19">
        <f t="shared" ca="1" si="7"/>
        <v>-1.0465211291974843</v>
      </c>
      <c r="D85" s="19">
        <f t="shared" ca="1" si="7"/>
        <v>-1.4318794540020701</v>
      </c>
      <c r="E85" s="9">
        <f t="shared" ca="1" si="1"/>
        <v>4.4994699561298748E-3</v>
      </c>
      <c r="F85" s="9">
        <f t="shared" ca="1" si="2"/>
        <v>-8.4751405931200972E-3</v>
      </c>
      <c r="G85" s="9">
        <f t="shared" ca="1" si="3"/>
        <v>-1.3611906058163363E-2</v>
      </c>
      <c r="H85" s="9">
        <f t="shared" ca="1" si="4"/>
        <v>-5.8625255650511954E-3</v>
      </c>
      <c r="I85" s="24">
        <f t="shared" ca="1" si="5"/>
        <v>-5862.5255650511954</v>
      </c>
    </row>
    <row r="86" spans="1:9" x14ac:dyDescent="0.2">
      <c r="A86">
        <v>47</v>
      </c>
      <c r="B86" s="19">
        <f t="shared" ca="1" si="7"/>
        <v>0.26688218896598997</v>
      </c>
      <c r="C86" s="19">
        <f t="shared" ca="1" si="7"/>
        <v>0.15085604456313612</v>
      </c>
      <c r="D86" s="19">
        <f t="shared" ca="1" si="7"/>
        <v>0.90120074522048987</v>
      </c>
      <c r="E86" s="9">
        <f t="shared" ca="1" si="1"/>
        <v>5.1754052766152196E-3</v>
      </c>
      <c r="F86" s="9">
        <f t="shared" ca="1" si="2"/>
        <v>7.0514118438764891E-3</v>
      </c>
      <c r="G86" s="9">
        <f t="shared" ca="1" si="3"/>
        <v>1.2485389146476421E-2</v>
      </c>
      <c r="H86" s="9">
        <f t="shared" ca="1" si="4"/>
        <v>8.2374020889893762E-3</v>
      </c>
      <c r="I86" s="24">
        <f t="shared" ca="1" si="5"/>
        <v>8237.4020889893764</v>
      </c>
    </row>
    <row r="87" spans="1:9" x14ac:dyDescent="0.2">
      <c r="A87">
        <v>48</v>
      </c>
      <c r="B87" s="19">
        <f t="shared" ca="1" si="7"/>
        <v>-0.15216765907875537</v>
      </c>
      <c r="C87" s="19">
        <f t="shared" ca="1" si="7"/>
        <v>1.1067842425273631</v>
      </c>
      <c r="D87" s="19">
        <f t="shared" ca="1" si="7"/>
        <v>0.63202163626701746</v>
      </c>
      <c r="E87" s="9">
        <f t="shared" ca="1" si="1"/>
        <v>-1.3243017444846349E-3</v>
      </c>
      <c r="F87" s="9">
        <f t="shared" ca="1" si="2"/>
        <v>1.269982492505547E-2</v>
      </c>
      <c r="G87" s="9">
        <f t="shared" ca="1" si="3"/>
        <v>8.8285906524415113E-3</v>
      </c>
      <c r="H87" s="9">
        <f t="shared" ca="1" si="4"/>
        <v>6.7347046110041147E-3</v>
      </c>
      <c r="I87" s="24">
        <f t="shared" ca="1" si="5"/>
        <v>6734.7046110041147</v>
      </c>
    </row>
    <row r="88" spans="1:9" x14ac:dyDescent="0.2">
      <c r="A88">
        <v>49</v>
      </c>
      <c r="B88" s="19">
        <f t="shared" ca="1" si="7"/>
        <v>-1.549248908729159</v>
      </c>
      <c r="C88" s="19">
        <f t="shared" ca="1" si="7"/>
        <v>1.0188899360774397</v>
      </c>
      <c r="D88" s="19">
        <f t="shared" ca="1" si="7"/>
        <v>-2.7617149823117124</v>
      </c>
      <c r="E88" s="9">
        <f t="shared" ca="1" si="1"/>
        <v>-2.2993844997558611E-2</v>
      </c>
      <c r="F88" s="9">
        <f t="shared" ca="1" si="2"/>
        <v>-9.1627008913957933E-3</v>
      </c>
      <c r="G88" s="9">
        <f t="shared" ca="1" si="3"/>
        <v>-3.8939104418346401E-2</v>
      </c>
      <c r="H88" s="9">
        <f t="shared" ca="1" si="4"/>
        <v>-2.3698550102433602E-2</v>
      </c>
      <c r="I88" s="24">
        <f t="shared" ca="1" si="5"/>
        <v>-23698.550102433601</v>
      </c>
    </row>
    <row r="89" spans="1:9" x14ac:dyDescent="0.2">
      <c r="A89">
        <v>50</v>
      </c>
      <c r="B89" s="19">
        <f t="shared" ca="1" si="7"/>
        <v>-0.92243993024938109</v>
      </c>
      <c r="C89" s="19">
        <f t="shared" ca="1" si="7"/>
        <v>0.44751243452047995</v>
      </c>
      <c r="D89" s="19">
        <f t="shared" ca="1" si="7"/>
        <v>-0.3338156074559947</v>
      </c>
      <c r="E89" s="9">
        <f t="shared" ca="1" si="1"/>
        <v>-1.3271672952102059E-2</v>
      </c>
      <c r="F89" s="9">
        <f t="shared" ca="1" si="2"/>
        <v>-6.9439226771581247E-3</v>
      </c>
      <c r="G89" s="9">
        <f t="shared" ca="1" si="3"/>
        <v>-1.20342915551927E-2</v>
      </c>
      <c r="H89" s="9">
        <f t="shared" ca="1" si="4"/>
        <v>-1.0749962394817627E-2</v>
      </c>
      <c r="I89" s="24">
        <f t="shared" ca="1" si="5"/>
        <v>-10749.962394817627</v>
      </c>
    </row>
    <row r="90" spans="1:9" x14ac:dyDescent="0.2">
      <c r="A90">
        <v>51</v>
      </c>
      <c r="B90" s="19">
        <f t="shared" ca="1" si="7"/>
        <v>1.7293298623975013</v>
      </c>
      <c r="C90" s="19">
        <f t="shared" ca="1" si="7"/>
        <v>-1.9373323154873587</v>
      </c>
      <c r="D90" s="19">
        <f t="shared" ca="1" si="7"/>
        <v>-0.1114850474082781</v>
      </c>
      <c r="E90" s="9">
        <f t="shared" ca="1" si="1"/>
        <v>2.7858819804375566E-2</v>
      </c>
      <c r="F90" s="9">
        <f t="shared" ca="1" si="2"/>
        <v>2.8456309086861628E-3</v>
      </c>
      <c r="G90" s="9">
        <f t="shared" ca="1" si="3"/>
        <v>1.315858254253768E-2</v>
      </c>
      <c r="H90" s="9">
        <f t="shared" ca="1" si="4"/>
        <v>1.4621011085199802E-2</v>
      </c>
      <c r="I90" s="24">
        <f t="shared" ca="1" si="5"/>
        <v>14621.011085199802</v>
      </c>
    </row>
    <row r="91" spans="1:9" x14ac:dyDescent="0.2">
      <c r="A91">
        <v>52</v>
      </c>
      <c r="B91" s="19">
        <f t="shared" ca="1" si="7"/>
        <v>-0.43560180448550717</v>
      </c>
      <c r="C91" s="19">
        <f t="shared" ca="1" si="7"/>
        <v>-0.69619348060924791</v>
      </c>
      <c r="D91" s="19">
        <f t="shared" ca="1" si="7"/>
        <v>1.5825713670370778</v>
      </c>
      <c r="E91" s="9">
        <f t="shared" ca="1" si="1"/>
        <v>-5.7205302922706518E-3</v>
      </c>
      <c r="F91" s="9">
        <f t="shared" ca="1" si="2"/>
        <v>-1.3917865174464181E-2</v>
      </c>
      <c r="G91" s="9">
        <f t="shared" ca="1" si="3"/>
        <v>6.2423992793528248E-3</v>
      </c>
      <c r="H91" s="9">
        <f t="shared" ca="1" si="4"/>
        <v>-4.4653320624606693E-3</v>
      </c>
      <c r="I91" s="24">
        <f t="shared" ca="1" si="5"/>
        <v>-4465.3320624606695</v>
      </c>
    </row>
    <row r="92" spans="1:9" x14ac:dyDescent="0.2">
      <c r="A92">
        <v>53</v>
      </c>
      <c r="B92" s="19">
        <f t="shared" ca="1" si="7"/>
        <v>-1.6756389767430566</v>
      </c>
      <c r="C92" s="19">
        <f t="shared" ca="1" si="7"/>
        <v>0.66668852061359229</v>
      </c>
      <c r="D92" s="19">
        <f t="shared" ca="1" si="7"/>
        <v>0.28678769125597414</v>
      </c>
      <c r="E92" s="9">
        <f t="shared" ca="1" si="1"/>
        <v>-2.4954228508733398E-2</v>
      </c>
      <c r="F92" s="9">
        <f t="shared" ca="1" si="2"/>
        <v>-1.5418208125875216E-2</v>
      </c>
      <c r="G92" s="9">
        <f t="shared" ca="1" si="3"/>
        <v>-1.504288064358014E-2</v>
      </c>
      <c r="H92" s="9">
        <f t="shared" ca="1" si="4"/>
        <v>-1.8471772426062918E-2</v>
      </c>
      <c r="I92" s="24">
        <f t="shared" ca="1" si="5"/>
        <v>-18471.772426062918</v>
      </c>
    </row>
    <row r="93" spans="1:9" x14ac:dyDescent="0.2">
      <c r="A93">
        <v>54</v>
      </c>
      <c r="B93" s="19">
        <f t="shared" ca="1" si="7"/>
        <v>8.9278857570956771E-2</v>
      </c>
      <c r="C93" s="19">
        <f t="shared" ca="1" si="7"/>
        <v>1.0552066399270925</v>
      </c>
      <c r="D93" s="19">
        <f t="shared" ca="1" si="7"/>
        <v>-1.0274933226678138</v>
      </c>
      <c r="E93" s="9">
        <f t="shared" ca="1" si="1"/>
        <v>2.4206742453901225E-3</v>
      </c>
      <c r="F93" s="9">
        <f t="shared" ca="1" si="2"/>
        <v>1.5648494187990771E-2</v>
      </c>
      <c r="G93" s="9">
        <f t="shared" ca="1" si="3"/>
        <v>-3.0311135857606537E-3</v>
      </c>
      <c r="H93" s="9">
        <f t="shared" ca="1" si="4"/>
        <v>5.0126849492067461E-3</v>
      </c>
      <c r="I93" s="24">
        <f t="shared" ca="1" si="5"/>
        <v>5012.6849492067458</v>
      </c>
    </row>
    <row r="94" spans="1:9" x14ac:dyDescent="0.2">
      <c r="A94">
        <v>55</v>
      </c>
      <c r="B94" s="19">
        <f t="shared" ca="1" si="7"/>
        <v>0.97850093511749958</v>
      </c>
      <c r="C94" s="19">
        <f t="shared" ca="1" si="7"/>
        <v>7.1529852689463025E-3</v>
      </c>
      <c r="D94" s="19">
        <f t="shared" ca="1" si="7"/>
        <v>2.0690783010545588</v>
      </c>
      <c r="E94" s="9">
        <f t="shared" ca="1" si="1"/>
        <v>1.6213026176106298E-2</v>
      </c>
      <c r="F94" s="9">
        <f t="shared" ca="1" si="2"/>
        <v>1.5845356167284087E-2</v>
      </c>
      <c r="G94" s="9">
        <f t="shared" ca="1" si="3"/>
        <v>3.1084736081835221E-2</v>
      </c>
      <c r="H94" s="9">
        <f t="shared" ca="1" si="4"/>
        <v>2.1047706141741868E-2</v>
      </c>
      <c r="I94" s="24">
        <f t="shared" ca="1" si="5"/>
        <v>21047.706141741866</v>
      </c>
    </row>
    <row r="95" spans="1:9" x14ac:dyDescent="0.2">
      <c r="A95">
        <v>56</v>
      </c>
      <c r="B95" s="19">
        <f t="shared" ca="1" si="7"/>
        <v>0.83436293221577562</v>
      </c>
      <c r="C95" s="19">
        <f t="shared" ca="1" si="7"/>
        <v>-0.65500296748469822</v>
      </c>
      <c r="D95" s="19">
        <f t="shared" ca="1" si="7"/>
        <v>1.7611621150407104</v>
      </c>
      <c r="E95" s="9">
        <f t="shared" ca="1" si="1"/>
        <v>1.3977361865908026E-2</v>
      </c>
      <c r="F95" s="9">
        <f t="shared" ca="1" si="2"/>
        <v>5.4744813444308395E-3</v>
      </c>
      <c r="G95" s="9">
        <f t="shared" ca="1" si="3"/>
        <v>2.383199305873708E-2</v>
      </c>
      <c r="H95" s="9">
        <f t="shared" ca="1" si="4"/>
        <v>1.4427945423025314E-2</v>
      </c>
      <c r="I95" s="24">
        <f t="shared" ca="1" si="5"/>
        <v>14427.945423025314</v>
      </c>
    </row>
    <row r="96" spans="1:9" x14ac:dyDescent="0.2">
      <c r="A96">
        <v>57</v>
      </c>
      <c r="B96" s="19">
        <f t="shared" ca="1" si="7"/>
        <v>-1.4135212900772554</v>
      </c>
      <c r="C96" s="19">
        <f t="shared" ca="1" si="7"/>
        <v>0.14243358945402998</v>
      </c>
      <c r="D96" s="19">
        <f t="shared" ca="1" si="7"/>
        <v>2.4666249882923093</v>
      </c>
      <c r="E96" s="9">
        <f t="shared" ca="1" si="1"/>
        <v>-2.0888630641736333E-2</v>
      </c>
      <c r="F96" s="9">
        <f t="shared" ca="1" si="2"/>
        <v>-1.8035732400262919E-2</v>
      </c>
      <c r="G96" s="9">
        <f t="shared" ca="1" si="3"/>
        <v>5.3161373850874848E-3</v>
      </c>
      <c r="H96" s="9">
        <f t="shared" ca="1" si="4"/>
        <v>-1.1202741885637255E-2</v>
      </c>
      <c r="I96" s="24">
        <f t="shared" ca="1" si="5"/>
        <v>-11202.741885637255</v>
      </c>
    </row>
    <row r="97" spans="1:9" x14ac:dyDescent="0.2">
      <c r="A97">
        <v>58</v>
      </c>
      <c r="B97" s="19">
        <f t="shared" ca="1" si="7"/>
        <v>-0.7142790956127284</v>
      </c>
      <c r="C97" s="19">
        <f t="shared" ca="1" si="7"/>
        <v>-1.4403806674296744</v>
      </c>
      <c r="D97" s="19">
        <f t="shared" ca="1" si="7"/>
        <v>-0.37125057086383761</v>
      </c>
      <c r="E97" s="9">
        <f t="shared" ca="1" si="1"/>
        <v>-1.0042977261795096E-2</v>
      </c>
      <c r="F97" s="9">
        <f t="shared" ca="1" si="2"/>
        <v>-2.7308253832961073E-2</v>
      </c>
      <c r="G97" s="9">
        <f t="shared" ca="1" si="3"/>
        <v>-1.7565792277098726E-2</v>
      </c>
      <c r="H97" s="9">
        <f t="shared" ca="1" si="4"/>
        <v>-1.8305674457284964E-2</v>
      </c>
      <c r="I97" s="24">
        <f t="shared" ca="1" si="5"/>
        <v>-18305.674457284964</v>
      </c>
    </row>
    <row r="98" spans="1:9" x14ac:dyDescent="0.2">
      <c r="A98">
        <v>59</v>
      </c>
      <c r="B98" s="19">
        <f t="shared" ca="1" si="7"/>
        <v>1.6732718306488221</v>
      </c>
      <c r="C98" s="19">
        <f t="shared" ca="1" si="7"/>
        <v>-1.085177180832207</v>
      </c>
      <c r="D98" s="19">
        <f t="shared" ca="1" si="7"/>
        <v>1.5058421384665981</v>
      </c>
      <c r="E98" s="9">
        <f t="shared" ca="1" si="1"/>
        <v>2.6989327107394507E-2</v>
      </c>
      <c r="F98" s="9">
        <f t="shared" ca="1" si="2"/>
        <v>1.2601138733298612E-2</v>
      </c>
      <c r="G98" s="9">
        <f t="shared" ca="1" si="3"/>
        <v>3.0264838566757539E-2</v>
      </c>
      <c r="H98" s="9">
        <f t="shared" ca="1" si="4"/>
        <v>2.3285101469150218E-2</v>
      </c>
      <c r="I98" s="24">
        <f t="shared" ca="1" si="5"/>
        <v>23285.101469150217</v>
      </c>
    </row>
    <row r="99" spans="1:9" x14ac:dyDescent="0.2">
      <c r="A99">
        <v>60</v>
      </c>
      <c r="B99" s="19">
        <f t="shared" ca="1" si="7"/>
        <v>-1.0560940793424431</v>
      </c>
      <c r="C99" s="19">
        <f t="shared" ca="1" si="7"/>
        <v>0.38489289826201722</v>
      </c>
      <c r="D99" s="19">
        <f t="shared" ca="1" si="7"/>
        <v>-2.3938771276232531E-2</v>
      </c>
      <c r="E99" s="9">
        <f t="shared" ca="1" si="1"/>
        <v>-1.5344726588352375E-2</v>
      </c>
      <c r="F99" s="9">
        <f t="shared" ca="1" si="2"/>
        <v>-9.7090665083572232E-3</v>
      </c>
      <c r="G99" s="9">
        <f t="shared" ca="1" si="3"/>
        <v>-1.122301969848191E-2</v>
      </c>
      <c r="H99" s="9">
        <f t="shared" ca="1" si="4"/>
        <v>-1.2092270931730504E-2</v>
      </c>
      <c r="I99" s="24">
        <f t="shared" ca="1" si="5"/>
        <v>-12092.270931730503</v>
      </c>
    </row>
    <row r="100" spans="1:9" x14ac:dyDescent="0.2">
      <c r="A100">
        <v>61</v>
      </c>
      <c r="B100" s="19">
        <f t="shared" ref="B100:D119" ca="1" si="8">_xlfn.NORM.S.INV(RAND())</f>
        <v>-0.52595284643276596</v>
      </c>
      <c r="C100" s="19">
        <f t="shared" ca="1" si="8"/>
        <v>0.39064093963568214</v>
      </c>
      <c r="D100" s="19">
        <f t="shared" ca="1" si="8"/>
        <v>0.25290848922131848</v>
      </c>
      <c r="E100" s="9">
        <f t="shared" ca="1" si="1"/>
        <v>-7.1219275352200854E-3</v>
      </c>
      <c r="F100" s="9">
        <f t="shared" ca="1" si="2"/>
        <v>-1.7560541119003223E-3</v>
      </c>
      <c r="G100" s="9">
        <f t="shared" ca="1" si="3"/>
        <v>-2.1407162664613269E-3</v>
      </c>
      <c r="H100" s="9">
        <f t="shared" ca="1" si="4"/>
        <v>-3.6728993045272444E-3</v>
      </c>
      <c r="I100" s="24">
        <f t="shared" ca="1" si="5"/>
        <v>-3672.8993045272446</v>
      </c>
    </row>
    <row r="101" spans="1:9" x14ac:dyDescent="0.2">
      <c r="A101">
        <v>62</v>
      </c>
      <c r="B101" s="19">
        <f t="shared" ca="1" si="8"/>
        <v>6.1309531547058356E-3</v>
      </c>
      <c r="C101" s="19">
        <f t="shared" ca="1" si="8"/>
        <v>0.46169373413338449</v>
      </c>
      <c r="D101" s="19">
        <f t="shared" ca="1" si="8"/>
        <v>-5.0751338694798136E-2</v>
      </c>
      <c r="E101" s="9">
        <f t="shared" ca="1" si="1"/>
        <v>1.1310018576164873E-3</v>
      </c>
      <c r="F101" s="9">
        <f t="shared" ca="1" si="2"/>
        <v>7.0373183040328526E-3</v>
      </c>
      <c r="G101" s="9">
        <f t="shared" ca="1" si="3"/>
        <v>2.1079039300985255E-3</v>
      </c>
      <c r="H101" s="9">
        <f t="shared" ca="1" si="4"/>
        <v>3.4254080305826215E-3</v>
      </c>
      <c r="I101" s="24">
        <f t="shared" ca="1" si="5"/>
        <v>3425.4080305826214</v>
      </c>
    </row>
    <row r="102" spans="1:9" x14ac:dyDescent="0.2">
      <c r="A102">
        <v>63</v>
      </c>
      <c r="B102" s="19">
        <f t="shared" ca="1" si="8"/>
        <v>-2.0072572809148346</v>
      </c>
      <c r="C102" s="19">
        <f t="shared" ca="1" si="8"/>
        <v>1.0998950019404203</v>
      </c>
      <c r="D102" s="19">
        <f t="shared" ca="1" si="8"/>
        <v>-0.80899979272546629</v>
      </c>
      <c r="E102" s="9">
        <f t="shared" ca="1" si="1"/>
        <v>-3.0097821401100656E-2</v>
      </c>
      <c r="F102" s="9">
        <f t="shared" ca="1" si="2"/>
        <v>-1.4965318911738882E-2</v>
      </c>
      <c r="G102" s="9">
        <f t="shared" ca="1" si="3"/>
        <v>-2.7069473243487172E-2</v>
      </c>
      <c r="H102" s="9">
        <f t="shared" ca="1" si="4"/>
        <v>-2.4044204518775567E-2</v>
      </c>
      <c r="I102" s="24">
        <f t="shared" ca="1" si="5"/>
        <v>-24044.204518775568</v>
      </c>
    </row>
    <row r="103" spans="1:9" x14ac:dyDescent="0.2">
      <c r="A103">
        <v>64</v>
      </c>
      <c r="B103" s="19">
        <f t="shared" ca="1" si="8"/>
        <v>-0.27160073229898685</v>
      </c>
      <c r="C103" s="19">
        <f t="shared" ca="1" si="8"/>
        <v>0.23708779453034029</v>
      </c>
      <c r="D103" s="19">
        <f t="shared" ca="1" si="8"/>
        <v>0.26329516377698542</v>
      </c>
      <c r="E103" s="9">
        <f t="shared" ca="1" si="1"/>
        <v>-3.1767782175895283E-3</v>
      </c>
      <c r="F103" s="9">
        <f t="shared" ca="1" si="2"/>
        <v>1.1732918045522303E-4</v>
      </c>
      <c r="G103" s="9">
        <f t="shared" ca="1" si="3"/>
        <v>4.8968774480841735E-4</v>
      </c>
      <c r="H103" s="9">
        <f t="shared" ca="1" si="4"/>
        <v>-8.5658709744196272E-4</v>
      </c>
      <c r="I103" s="24">
        <f t="shared" ca="1" si="5"/>
        <v>-856.58709744196267</v>
      </c>
    </row>
    <row r="104" spans="1:9" x14ac:dyDescent="0.2">
      <c r="A104">
        <v>65</v>
      </c>
      <c r="B104" s="19">
        <f t="shared" ca="1" si="8"/>
        <v>-0.23244983442575737</v>
      </c>
      <c r="C104" s="19">
        <f t="shared" ca="1" si="8"/>
        <v>-1.1988059634800317</v>
      </c>
      <c r="D104" s="19">
        <f t="shared" ca="1" si="8"/>
        <v>1.1916134246782784</v>
      </c>
      <c r="E104" s="9">
        <f t="shared" ref="E104:E167" ca="1" si="9">$B$14+$B$23*B104</f>
        <v>-2.5695250066020345E-3</v>
      </c>
      <c r="F104" s="9">
        <f t="shared" ref="F104:F167" ca="1" si="10">$C$14+$B$24*B104+$C$24*C104</f>
        <v>-1.7143100137052815E-2</v>
      </c>
      <c r="G104" s="9">
        <f t="shared" ref="G104:G167" ca="1" si="11">$D$14+$B$25*B104+$C$25*C104+$D$25*D104</f>
        <v>3.2473143304898918E-3</v>
      </c>
      <c r="H104" s="9">
        <f t="shared" ref="H104:H167" ca="1" si="12">E104*$B$7+F104*$B$8+G104*$B$9</f>
        <v>-5.4884369377216531E-3</v>
      </c>
      <c r="I104" s="24">
        <f t="shared" ref="I104:I167" ca="1" si="13">H104*$B$4</f>
        <v>-5488.4369377216535</v>
      </c>
    </row>
    <row r="105" spans="1:9" x14ac:dyDescent="0.2">
      <c r="A105">
        <v>66</v>
      </c>
      <c r="B105" s="19">
        <f t="shared" ca="1" si="8"/>
        <v>1.8199112420813868</v>
      </c>
      <c r="C105" s="19">
        <f t="shared" ca="1" si="8"/>
        <v>-1.0723677760163974</v>
      </c>
      <c r="D105" s="19">
        <f t="shared" ca="1" si="8"/>
        <v>0.46580892665447143</v>
      </c>
      <c r="E105" s="9">
        <f t="shared" ca="1" si="9"/>
        <v>2.9263789719671647E-2</v>
      </c>
      <c r="F105" s="9">
        <f t="shared" ca="1" si="10"/>
        <v>1.4940390843414537E-2</v>
      </c>
      <c r="G105" s="9">
        <f t="shared" ca="1" si="11"/>
        <v>2.2960320498143706E-2</v>
      </c>
      <c r="H105" s="9">
        <f t="shared" ca="1" si="12"/>
        <v>2.2388167020409962E-2</v>
      </c>
      <c r="I105" s="24">
        <f t="shared" ca="1" si="13"/>
        <v>22388.167020409961</v>
      </c>
    </row>
    <row r="106" spans="1:9" x14ac:dyDescent="0.2">
      <c r="A106">
        <v>67</v>
      </c>
      <c r="B106" s="19">
        <f t="shared" ca="1" si="8"/>
        <v>-1.5143624112760918</v>
      </c>
      <c r="C106" s="19">
        <f t="shared" ca="1" si="8"/>
        <v>0.69996329355453768</v>
      </c>
      <c r="D106" s="19">
        <f t="shared" ca="1" si="8"/>
        <v>1.3020585880007642</v>
      </c>
      <c r="E106" s="9">
        <f t="shared" ca="1" si="9"/>
        <v>-2.2452735118876421E-2</v>
      </c>
      <c r="F106" s="9">
        <f t="shared" ca="1" si="10"/>
        <v>-1.2607042438463516E-2</v>
      </c>
      <c r="G106" s="9">
        <f t="shared" ca="1" si="11"/>
        <v>-3.9257016805557664E-3</v>
      </c>
      <c r="H106" s="9">
        <f t="shared" ca="1" si="12"/>
        <v>-1.2995159745965235E-2</v>
      </c>
      <c r="I106" s="24">
        <f t="shared" ca="1" si="13"/>
        <v>-12995.159745965235</v>
      </c>
    </row>
    <row r="107" spans="1:9" x14ac:dyDescent="0.2">
      <c r="A107">
        <v>68</v>
      </c>
      <c r="B107" s="19">
        <f t="shared" ca="1" si="8"/>
        <v>-2.074157649909913</v>
      </c>
      <c r="C107" s="19">
        <f t="shared" ca="1" si="8"/>
        <v>-0.16247403395558413</v>
      </c>
      <c r="D107" s="19">
        <f t="shared" ca="1" si="8"/>
        <v>-1.5575890688006762</v>
      </c>
      <c r="E107" s="9">
        <f t="shared" ca="1" si="9"/>
        <v>-3.1135485058778566E-2</v>
      </c>
      <c r="F107" s="9">
        <f t="shared" ca="1" si="10"/>
        <v>-3.1646181424403501E-2</v>
      </c>
      <c r="G107" s="9">
        <f t="shared" ca="1" si="11"/>
        <v>-3.9730251421518425E-2</v>
      </c>
      <c r="H107" s="9">
        <f t="shared" ca="1" si="12"/>
        <v>-3.417063930156683E-2</v>
      </c>
      <c r="I107" s="24">
        <f t="shared" ca="1" si="13"/>
        <v>-34170.639301566829</v>
      </c>
    </row>
    <row r="108" spans="1:9" x14ac:dyDescent="0.2">
      <c r="A108">
        <v>69</v>
      </c>
      <c r="B108" s="19">
        <f t="shared" ca="1" si="8"/>
        <v>-0.17234122158556564</v>
      </c>
      <c r="C108" s="19">
        <f t="shared" ca="1" si="8"/>
        <v>-0.23950996748303541</v>
      </c>
      <c r="D108" s="19">
        <f t="shared" ca="1" si="8"/>
        <v>-0.90672384447391907</v>
      </c>
      <c r="E108" s="9">
        <f t="shared" ca="1" si="9"/>
        <v>-1.6372054395412442E-3</v>
      </c>
      <c r="F108" s="9">
        <f t="shared" ca="1" si="10"/>
        <v>-4.3292103602469503E-3</v>
      </c>
      <c r="G108" s="9">
        <f t="shared" ca="1" si="11"/>
        <v>-1.057541545869075E-2</v>
      </c>
      <c r="H108" s="9">
        <f t="shared" ca="1" si="12"/>
        <v>-5.5139437528263146E-3</v>
      </c>
      <c r="I108" s="24">
        <f t="shared" ca="1" si="13"/>
        <v>-5513.9437528263143</v>
      </c>
    </row>
    <row r="109" spans="1:9" x14ac:dyDescent="0.2">
      <c r="A109">
        <v>70</v>
      </c>
      <c r="B109" s="19">
        <f t="shared" ca="1" si="8"/>
        <v>-0.85051034431277261</v>
      </c>
      <c r="C109" s="19">
        <f t="shared" ca="1" si="8"/>
        <v>0.33682722600705273</v>
      </c>
      <c r="D109" s="19">
        <f t="shared" ca="1" si="8"/>
        <v>1.4059198238325132</v>
      </c>
      <c r="E109" s="9">
        <f t="shared" ca="1" si="9"/>
        <v>-1.2156003212765802E-2</v>
      </c>
      <c r="F109" s="9">
        <f t="shared" ca="1" si="10"/>
        <v>-7.2499282676238468E-3</v>
      </c>
      <c r="G109" s="9">
        <f t="shared" ca="1" si="11"/>
        <v>3.7729731487058191E-3</v>
      </c>
      <c r="H109" s="9">
        <f t="shared" ca="1" si="12"/>
        <v>-5.2109861105612762E-3</v>
      </c>
      <c r="I109" s="24">
        <f t="shared" ca="1" si="13"/>
        <v>-5210.9861105612763</v>
      </c>
    </row>
    <row r="110" spans="1:9" x14ac:dyDescent="0.2">
      <c r="A110">
        <v>71</v>
      </c>
      <c r="B110" s="19">
        <f t="shared" ca="1" si="8"/>
        <v>1.2136918037948752</v>
      </c>
      <c r="C110" s="19">
        <f t="shared" ca="1" si="8"/>
        <v>0.5948798828647901</v>
      </c>
      <c r="D110" s="19">
        <f t="shared" ca="1" si="8"/>
        <v>0.32792176676022339</v>
      </c>
      <c r="E110" s="9">
        <f t="shared" ca="1" si="9"/>
        <v>1.9860973425278632E-2</v>
      </c>
      <c r="F110" s="9">
        <f t="shared" ca="1" si="10"/>
        <v>2.6645051064078613E-2</v>
      </c>
      <c r="G110" s="9">
        <f t="shared" ca="1" si="11"/>
        <v>2.1066352504570684E-2</v>
      </c>
      <c r="H110" s="9">
        <f t="shared" ca="1" si="12"/>
        <v>2.2524125664642642E-2</v>
      </c>
      <c r="I110" s="24">
        <f t="shared" ca="1" si="13"/>
        <v>22524.125664642641</v>
      </c>
    </row>
    <row r="111" spans="1:9" x14ac:dyDescent="0.2">
      <c r="A111">
        <v>72</v>
      </c>
      <c r="B111" s="19">
        <f t="shared" ca="1" si="8"/>
        <v>-0.87194734368066085</v>
      </c>
      <c r="C111" s="19">
        <f t="shared" ca="1" si="8"/>
        <v>0.60620769588958812</v>
      </c>
      <c r="D111" s="19">
        <f t="shared" ca="1" si="8"/>
        <v>1.5444065806995984</v>
      </c>
      <c r="E111" s="9">
        <f t="shared" ca="1" si="9"/>
        <v>-1.248850354883059E-2</v>
      </c>
      <c r="F111" s="9">
        <f t="shared" ca="1" si="10"/>
        <v>-4.2212967041144614E-3</v>
      </c>
      <c r="G111" s="9">
        <f t="shared" ca="1" si="11"/>
        <v>5.8414332336076836E-3</v>
      </c>
      <c r="H111" s="9">
        <f t="shared" ca="1" si="12"/>
        <v>-3.6227890064457887E-3</v>
      </c>
      <c r="I111" s="24">
        <f t="shared" ca="1" si="13"/>
        <v>-3622.7890064457888</v>
      </c>
    </row>
    <row r="112" spans="1:9" x14ac:dyDescent="0.2">
      <c r="A112">
        <v>73</v>
      </c>
      <c r="B112" s="19">
        <f t="shared" ca="1" si="8"/>
        <v>0.70642508206618859</v>
      </c>
      <c r="C112" s="19">
        <f t="shared" ca="1" si="8"/>
        <v>-0.37473992468398198</v>
      </c>
      <c r="D112" s="19">
        <f t="shared" ca="1" si="8"/>
        <v>0.89779886063578296</v>
      </c>
      <c r="E112" s="9">
        <f t="shared" ca="1" si="9"/>
        <v>1.1992971353033052E-2</v>
      </c>
      <c r="F112" s="9">
        <f t="shared" ca="1" si="10"/>
        <v>7.0549966972738402E-3</v>
      </c>
      <c r="G112" s="9">
        <f t="shared" ca="1" si="11"/>
        <v>1.5767493727626015E-2</v>
      </c>
      <c r="H112" s="9">
        <f t="shared" ca="1" si="12"/>
        <v>1.1605153925977635E-2</v>
      </c>
      <c r="I112" s="24">
        <f t="shared" ca="1" si="13"/>
        <v>11605.153925977635</v>
      </c>
    </row>
    <row r="113" spans="1:9" x14ac:dyDescent="0.2">
      <c r="A113">
        <v>74</v>
      </c>
      <c r="B113" s="19">
        <f t="shared" ca="1" si="8"/>
        <v>6.1756132435414647E-2</v>
      </c>
      <c r="C113" s="19">
        <f t="shared" ca="1" si="8"/>
        <v>-0.25281724158655938</v>
      </c>
      <c r="D113" s="19">
        <f t="shared" ca="1" si="8"/>
        <v>-0.26924853353811601</v>
      </c>
      <c r="E113" s="9">
        <f t="shared" ca="1" si="9"/>
        <v>1.9937807609085745E-3</v>
      </c>
      <c r="F113" s="9">
        <f t="shared" ca="1" si="10"/>
        <v>-1.0142518631733092E-3</v>
      </c>
      <c r="G113" s="9">
        <f t="shared" ca="1" si="11"/>
        <v>-2.0793248864120709E-3</v>
      </c>
      <c r="H113" s="9">
        <f t="shared" ca="1" si="12"/>
        <v>-3.6659866289226841E-4</v>
      </c>
      <c r="I113" s="24">
        <f t="shared" ca="1" si="13"/>
        <v>-366.59866289226841</v>
      </c>
    </row>
    <row r="114" spans="1:9" x14ac:dyDescent="0.2">
      <c r="A114">
        <v>75</v>
      </c>
      <c r="B114" s="19">
        <f t="shared" ca="1" si="8"/>
        <v>0.26253542438243305</v>
      </c>
      <c r="C114" s="19">
        <f t="shared" ca="1" si="8"/>
        <v>0.79077044607910763</v>
      </c>
      <c r="D114" s="19">
        <f t="shared" ca="1" si="8"/>
        <v>-1.3927273119732828</v>
      </c>
      <c r="E114" s="9">
        <f t="shared" ca="1" si="9"/>
        <v>5.1079844282015101E-3</v>
      </c>
      <c r="F114" s="9">
        <f t="shared" ca="1" si="10"/>
        <v>1.4938395427935031E-2</v>
      </c>
      <c r="G114" s="9">
        <f t="shared" ca="1" si="11"/>
        <v>-5.1881712654349623E-3</v>
      </c>
      <c r="H114" s="9">
        <f t="shared" ca="1" si="12"/>
        <v>4.9527361969005264E-3</v>
      </c>
      <c r="I114" s="24">
        <f t="shared" ca="1" si="13"/>
        <v>4952.736196900526</v>
      </c>
    </row>
    <row r="115" spans="1:9" x14ac:dyDescent="0.2">
      <c r="A115">
        <v>76</v>
      </c>
      <c r="B115" s="19">
        <f t="shared" ca="1" si="8"/>
        <v>-0.33011818789301745</v>
      </c>
      <c r="C115" s="19">
        <f t="shared" ca="1" si="8"/>
        <v>0.87295854895378433</v>
      </c>
      <c r="D115" s="19">
        <f t="shared" ca="1" si="8"/>
        <v>0.35782963526694295</v>
      </c>
      <c r="E115" s="9">
        <f t="shared" ca="1" si="9"/>
        <v>-4.0844180097433409E-3</v>
      </c>
      <c r="F115" s="9">
        <f t="shared" ca="1" si="10"/>
        <v>7.1487128748934873E-3</v>
      </c>
      <c r="G115" s="9">
        <f t="shared" ca="1" si="11"/>
        <v>3.2210646089903621E-3</v>
      </c>
      <c r="H115" s="9">
        <f t="shared" ca="1" si="12"/>
        <v>2.0951198247135027E-3</v>
      </c>
      <c r="I115" s="24">
        <f t="shared" ca="1" si="13"/>
        <v>2095.1198247135026</v>
      </c>
    </row>
    <row r="116" spans="1:9" x14ac:dyDescent="0.2">
      <c r="A116">
        <v>77</v>
      </c>
      <c r="B116" s="19">
        <f t="shared" ca="1" si="8"/>
        <v>0.42540373693292372</v>
      </c>
      <c r="C116" s="19">
        <f t="shared" ca="1" si="8"/>
        <v>0.77047725190635219</v>
      </c>
      <c r="D116" s="19">
        <f t="shared" ca="1" si="8"/>
        <v>-0.22314036732662335</v>
      </c>
      <c r="E116" s="9">
        <f t="shared" ca="1" si="9"/>
        <v>7.634166741686264E-3</v>
      </c>
      <c r="F116" s="9">
        <f t="shared" ca="1" si="10"/>
        <v>1.7107587447317479E-2</v>
      </c>
      <c r="G116" s="9">
        <f t="shared" ca="1" si="11"/>
        <v>7.0906932539390169E-3</v>
      </c>
      <c r="H116" s="9">
        <f t="shared" ca="1" si="12"/>
        <v>1.0610815814314252E-2</v>
      </c>
      <c r="I116" s="24">
        <f t="shared" ca="1" si="13"/>
        <v>10610.815814314252</v>
      </c>
    </row>
    <row r="117" spans="1:9" x14ac:dyDescent="0.2">
      <c r="A117">
        <v>78</v>
      </c>
      <c r="B117" s="19">
        <f t="shared" ca="1" si="8"/>
        <v>0.55372251185381205</v>
      </c>
      <c r="C117" s="19">
        <f t="shared" ca="1" si="8"/>
        <v>-0.31807684392205537</v>
      </c>
      <c r="D117" s="19">
        <f t="shared" ca="1" si="8"/>
        <v>-0.39520263270100314</v>
      </c>
      <c r="E117" s="9">
        <f t="shared" ca="1" si="9"/>
        <v>9.6244656194540788E-3</v>
      </c>
      <c r="F117" s="9">
        <f t="shared" ca="1" si="10"/>
        <v>5.4888722712013883E-3</v>
      </c>
      <c r="G117" s="9">
        <f t="shared" ca="1" si="11"/>
        <v>2.6755319842703142E-3</v>
      </c>
      <c r="H117" s="9">
        <f t="shared" ca="1" si="12"/>
        <v>5.9296232916419269E-3</v>
      </c>
      <c r="I117" s="24">
        <f t="shared" ca="1" si="13"/>
        <v>5929.6232916419267</v>
      </c>
    </row>
    <row r="118" spans="1:9" x14ac:dyDescent="0.2">
      <c r="A118">
        <v>79</v>
      </c>
      <c r="B118" s="19">
        <f t="shared" ca="1" si="8"/>
        <v>-1.593219713644175</v>
      </c>
      <c r="C118" s="19">
        <f t="shared" ca="1" si="8"/>
        <v>-0.73448735226046713</v>
      </c>
      <c r="D118" s="19">
        <f t="shared" ca="1" si="8"/>
        <v>0.7230985537272191</v>
      </c>
      <c r="E118" s="9">
        <f t="shared" ca="1" si="9"/>
        <v>-2.367585777184561E-2</v>
      </c>
      <c r="F118" s="9">
        <f t="shared" ca="1" si="10"/>
        <v>-3.1603962424552504E-2</v>
      </c>
      <c r="G118" s="9">
        <f t="shared" ca="1" si="11"/>
        <v>-1.5948036166102832E-2</v>
      </c>
      <c r="H118" s="9">
        <f t="shared" ca="1" si="12"/>
        <v>-2.3742618787500315E-2</v>
      </c>
      <c r="I118" s="24">
        <f t="shared" ca="1" si="13"/>
        <v>-23742.618787500316</v>
      </c>
    </row>
    <row r="119" spans="1:9" x14ac:dyDescent="0.2">
      <c r="A119">
        <v>80</v>
      </c>
      <c r="B119" s="19">
        <f t="shared" ca="1" si="8"/>
        <v>2.4213499255202691</v>
      </c>
      <c r="C119" s="19">
        <f t="shared" ca="1" si="8"/>
        <v>-1.6736145226939712</v>
      </c>
      <c r="D119" s="19">
        <f t="shared" ca="1" si="8"/>
        <v>-0.58390488303144072</v>
      </c>
      <c r="E119" s="9">
        <f t="shared" ca="1" si="9"/>
        <v>3.8592453724082265E-2</v>
      </c>
      <c r="F119" s="9">
        <f t="shared" ca="1" si="10"/>
        <v>1.6410833311379092E-2</v>
      </c>
      <c r="G119" s="9">
        <f t="shared" ca="1" si="11"/>
        <v>1.8707395831566165E-2</v>
      </c>
      <c r="H119" s="9">
        <f t="shared" ca="1" si="12"/>
        <v>2.4570227622342507E-2</v>
      </c>
      <c r="I119" s="24">
        <f t="shared" ca="1" si="13"/>
        <v>24570.227622342507</v>
      </c>
    </row>
    <row r="120" spans="1:9" x14ac:dyDescent="0.2">
      <c r="A120">
        <v>81</v>
      </c>
      <c r="B120" s="19">
        <f t="shared" ref="B120:D139" ca="1" si="14">_xlfn.NORM.S.INV(RAND())</f>
        <v>-0.2553939185297105</v>
      </c>
      <c r="C120" s="19">
        <f t="shared" ca="1" si="14"/>
        <v>-2.0818955845137848</v>
      </c>
      <c r="D120" s="19">
        <f t="shared" ca="1" si="14"/>
        <v>-0.17979581466106587</v>
      </c>
      <c r="E120" s="9">
        <f t="shared" ca="1" si="9"/>
        <v>-2.9254011040138295E-3</v>
      </c>
      <c r="F120" s="9">
        <f t="shared" ca="1" si="10"/>
        <v>-2.8457522425074603E-2</v>
      </c>
      <c r="G120" s="9">
        <f t="shared" ca="1" si="11"/>
        <v>-1.2800005609498784E-2</v>
      </c>
      <c r="H120" s="9">
        <f t="shared" ca="1" si="12"/>
        <v>-1.4727643046195739E-2</v>
      </c>
      <c r="I120" s="24">
        <f t="shared" ca="1" si="13"/>
        <v>-14727.643046195739</v>
      </c>
    </row>
    <row r="121" spans="1:9" x14ac:dyDescent="0.2">
      <c r="A121">
        <v>82</v>
      </c>
      <c r="B121" s="19">
        <f t="shared" ca="1" si="14"/>
        <v>-1.6231237538898833</v>
      </c>
      <c r="C121" s="19">
        <f t="shared" ca="1" si="14"/>
        <v>-1.1029638849988115</v>
      </c>
      <c r="D121" s="19">
        <f t="shared" ca="1" si="14"/>
        <v>0.56833733880498039</v>
      </c>
      <c r="E121" s="9">
        <f t="shared" ca="1" si="9"/>
        <v>-2.4139686839559596E-2</v>
      </c>
      <c r="F121" s="9">
        <f t="shared" ca="1" si="10"/>
        <v>-3.6627251404667709E-2</v>
      </c>
      <c r="G121" s="9">
        <f t="shared" ca="1" si="11"/>
        <v>-1.9209987848274514E-2</v>
      </c>
      <c r="H121" s="9">
        <f t="shared" ca="1" si="12"/>
        <v>-2.6658975364167271E-2</v>
      </c>
      <c r="I121" s="24">
        <f t="shared" ca="1" si="13"/>
        <v>-26658.975364167272</v>
      </c>
    </row>
    <row r="122" spans="1:9" x14ac:dyDescent="0.2">
      <c r="A122">
        <v>83</v>
      </c>
      <c r="B122" s="19">
        <f t="shared" ca="1" si="14"/>
        <v>-0.37934920947556872</v>
      </c>
      <c r="C122" s="19">
        <f t="shared" ca="1" si="14"/>
        <v>0.77569460048864547</v>
      </c>
      <c r="D122" s="19">
        <f t="shared" ca="1" si="14"/>
        <v>-0.16900331061172932</v>
      </c>
      <c r="E122" s="9">
        <f t="shared" ca="1" si="9"/>
        <v>-4.8480198058758611E-3</v>
      </c>
      <c r="F122" s="9">
        <f t="shared" ca="1" si="10"/>
        <v>5.208190946251013E-3</v>
      </c>
      <c r="G122" s="9">
        <f t="shared" ca="1" si="11"/>
        <v>-2.4483216890223676E-3</v>
      </c>
      <c r="H122" s="9">
        <f t="shared" ca="1" si="12"/>
        <v>-6.9605018288240511E-4</v>
      </c>
      <c r="I122" s="24">
        <f t="shared" ca="1" si="13"/>
        <v>-696.05018288240512</v>
      </c>
    </row>
    <row r="123" spans="1:9" x14ac:dyDescent="0.2">
      <c r="A123">
        <v>84</v>
      </c>
      <c r="B123" s="19">
        <f t="shared" ca="1" si="14"/>
        <v>1.5230646861576926</v>
      </c>
      <c r="C123" s="19">
        <f t="shared" ca="1" si="14"/>
        <v>-0.42148927798454161</v>
      </c>
      <c r="D123" s="19">
        <f t="shared" ca="1" si="14"/>
        <v>-8.0877564239074898E-2</v>
      </c>
      <c r="E123" s="9">
        <f t="shared" ca="1" si="9"/>
        <v>2.4659526879035738E-2</v>
      </c>
      <c r="F123" s="9">
        <f t="shared" ca="1" si="10"/>
        <v>1.8615032964825164E-2</v>
      </c>
      <c r="G123" s="9">
        <f t="shared" ca="1" si="11"/>
        <v>1.7116756474863402E-2</v>
      </c>
      <c r="H123" s="9">
        <f t="shared" ca="1" si="12"/>
        <v>2.0130438772908099E-2</v>
      </c>
      <c r="I123" s="24">
        <f t="shared" ca="1" si="13"/>
        <v>20130.438772908099</v>
      </c>
    </row>
    <row r="124" spans="1:9" x14ac:dyDescent="0.2">
      <c r="A124">
        <v>85</v>
      </c>
      <c r="B124" s="19">
        <f t="shared" ca="1" si="14"/>
        <v>-0.95415166356229708</v>
      </c>
      <c r="C124" s="19">
        <f t="shared" ca="1" si="14"/>
        <v>1.347124999975724</v>
      </c>
      <c r="D124" s="19">
        <f t="shared" ca="1" si="14"/>
        <v>-0.21885713970271942</v>
      </c>
      <c r="E124" s="9">
        <f t="shared" ca="1" si="9"/>
        <v>-1.3763540391326609E-2</v>
      </c>
      <c r="F124" s="9">
        <f t="shared" ca="1" si="10"/>
        <v>3.7632488107599837E-3</v>
      </c>
      <c r="G124" s="9">
        <f t="shared" ca="1" si="11"/>
        <v>-7.698800792611914E-3</v>
      </c>
      <c r="H124" s="9">
        <f t="shared" ca="1" si="12"/>
        <v>-5.8996974577261796E-3</v>
      </c>
      <c r="I124" s="24">
        <f t="shared" ca="1" si="13"/>
        <v>-5899.6974577261799</v>
      </c>
    </row>
    <row r="125" spans="1:9" x14ac:dyDescent="0.2">
      <c r="A125">
        <v>86</v>
      </c>
      <c r="B125" s="19">
        <f t="shared" ca="1" si="14"/>
        <v>-0.83645533772817982</v>
      </c>
      <c r="C125" s="19">
        <f t="shared" ca="1" si="14"/>
        <v>1.7752567690437309</v>
      </c>
      <c r="D125" s="19">
        <f t="shared" ca="1" si="14"/>
        <v>-0.27609432598972983</v>
      </c>
      <c r="E125" s="9">
        <f t="shared" ca="1" si="9"/>
        <v>-1.1938001880929671E-2</v>
      </c>
      <c r="F125" s="9">
        <f t="shared" ca="1" si="10"/>
        <v>1.0833020733572871E-2</v>
      </c>
      <c r="G125" s="9">
        <f t="shared" ca="1" si="11"/>
        <v>-4.9678966113942038E-3</v>
      </c>
      <c r="H125" s="9">
        <f t="shared" ca="1" si="12"/>
        <v>-2.0242925862503348E-3</v>
      </c>
      <c r="I125" s="24">
        <f t="shared" ca="1" si="13"/>
        <v>-2024.2925862503348</v>
      </c>
    </row>
    <row r="126" spans="1:9" x14ac:dyDescent="0.2">
      <c r="A126">
        <v>87</v>
      </c>
      <c r="B126" s="19">
        <f t="shared" ca="1" si="14"/>
        <v>-2.0643214274977022</v>
      </c>
      <c r="C126" s="19">
        <f t="shared" ca="1" si="14"/>
        <v>1.528871226152887</v>
      </c>
      <c r="D126" s="19">
        <f t="shared" ca="1" si="14"/>
        <v>-3.0767490753835207</v>
      </c>
      <c r="E126" s="9">
        <f t="shared" ca="1" si="9"/>
        <v>-3.0982919524696995E-2</v>
      </c>
      <c r="F126" s="9">
        <f t="shared" ca="1" si="10"/>
        <v>-1.0483210193654367E-2</v>
      </c>
      <c r="G126" s="9">
        <f t="shared" ca="1" si="11"/>
        <v>-4.6040641067651267E-2</v>
      </c>
      <c r="H126" s="9">
        <f t="shared" ca="1" si="12"/>
        <v>-2.9168923595334205E-2</v>
      </c>
      <c r="I126" s="24">
        <f t="shared" ca="1" si="13"/>
        <v>-29168.923595334203</v>
      </c>
    </row>
    <row r="127" spans="1:9" x14ac:dyDescent="0.2">
      <c r="A127">
        <v>88</v>
      </c>
      <c r="B127" s="19">
        <f t="shared" ca="1" si="14"/>
        <v>0.44303769705667378</v>
      </c>
      <c r="C127" s="19">
        <f t="shared" ca="1" si="14"/>
        <v>0.47991362944540406</v>
      </c>
      <c r="D127" s="19">
        <f t="shared" ca="1" si="14"/>
        <v>0.69024173376934195</v>
      </c>
      <c r="E127" s="9">
        <f t="shared" ca="1" si="9"/>
        <v>7.9076797257880849E-3</v>
      </c>
      <c r="F127" s="9">
        <f t="shared" ca="1" si="10"/>
        <v>1.3759193402499609E-2</v>
      </c>
      <c r="G127" s="9">
        <f t="shared" ca="1" si="11"/>
        <v>1.4178499046379781E-2</v>
      </c>
      <c r="H127" s="9">
        <f t="shared" ca="1" si="12"/>
        <v>1.1948457391555825E-2</v>
      </c>
      <c r="I127" s="24">
        <f t="shared" ca="1" si="13"/>
        <v>11948.457391555825</v>
      </c>
    </row>
    <row r="128" spans="1:9" x14ac:dyDescent="0.2">
      <c r="A128">
        <v>89</v>
      </c>
      <c r="B128" s="19">
        <f t="shared" ca="1" si="14"/>
        <v>-1.5663100283187301</v>
      </c>
      <c r="C128" s="19">
        <f t="shared" ca="1" si="14"/>
        <v>-0.32093097420250444</v>
      </c>
      <c r="D128" s="19">
        <f t="shared" ca="1" si="14"/>
        <v>-0.60236462520494805</v>
      </c>
      <c r="E128" s="9">
        <f t="shared" ca="1" si="9"/>
        <v>-2.3258472891594547E-2</v>
      </c>
      <c r="F128" s="9">
        <f t="shared" ca="1" si="10"/>
        <v>-2.6065026091495982E-2</v>
      </c>
      <c r="G128" s="9">
        <f t="shared" ca="1" si="11"/>
        <v>-2.5612124635247882E-2</v>
      </c>
      <c r="H128" s="9">
        <f t="shared" ca="1" si="12"/>
        <v>-2.49785412061128E-2</v>
      </c>
      <c r="I128" s="24">
        <f t="shared" ca="1" si="13"/>
        <v>-24978.541206112801</v>
      </c>
    </row>
    <row r="129" spans="1:9" x14ac:dyDescent="0.2">
      <c r="A129">
        <v>90</v>
      </c>
      <c r="B129" s="19">
        <f t="shared" ca="1" si="14"/>
        <v>1.4056273101493011</v>
      </c>
      <c r="C129" s="19">
        <f t="shared" ca="1" si="14"/>
        <v>0.96224285171680102</v>
      </c>
      <c r="D129" s="19">
        <f t="shared" ca="1" si="14"/>
        <v>-0.809891230680989</v>
      </c>
      <c r="E129" s="9">
        <f t="shared" ca="1" si="9"/>
        <v>2.283800483113899E-2</v>
      </c>
      <c r="F129" s="9">
        <f t="shared" ca="1" si="10"/>
        <v>3.4063417700329987E-2</v>
      </c>
      <c r="G129" s="9">
        <f t="shared" ca="1" si="11"/>
        <v>1.4927581749614014E-2</v>
      </c>
      <c r="H129" s="9">
        <f t="shared" ca="1" si="12"/>
        <v>2.3943001427027662E-2</v>
      </c>
      <c r="I129" s="24">
        <f t="shared" ca="1" si="13"/>
        <v>23943.001427027662</v>
      </c>
    </row>
    <row r="130" spans="1:9" x14ac:dyDescent="0.2">
      <c r="A130">
        <v>91</v>
      </c>
      <c r="B130" s="19">
        <f t="shared" ca="1" si="14"/>
        <v>0.64243834999213889</v>
      </c>
      <c r="C130" s="19">
        <f t="shared" ca="1" si="14"/>
        <v>-0.43479826673405197</v>
      </c>
      <c r="D130" s="19">
        <f t="shared" ca="1" si="14"/>
        <v>1.5659183641645433</v>
      </c>
      <c r="E130" s="9">
        <f t="shared" ca="1" si="9"/>
        <v>1.1000499899673815E-2</v>
      </c>
      <c r="F130" s="9">
        <f t="shared" ca="1" si="10"/>
        <v>5.3574208863515381E-3</v>
      </c>
      <c r="G130" s="9">
        <f t="shared" ca="1" si="11"/>
        <v>2.0622770132427522E-2</v>
      </c>
      <c r="H130" s="9">
        <f t="shared" ca="1" si="12"/>
        <v>1.2326896972817625E-2</v>
      </c>
      <c r="I130" s="24">
        <f t="shared" ca="1" si="13"/>
        <v>12326.896972817625</v>
      </c>
    </row>
    <row r="131" spans="1:9" x14ac:dyDescent="0.2">
      <c r="A131">
        <v>92</v>
      </c>
      <c r="B131" s="19">
        <f t="shared" ca="1" si="14"/>
        <v>1.1323109482466927</v>
      </c>
      <c r="C131" s="19">
        <f t="shared" ca="1" si="14"/>
        <v>-0.51036402378165924</v>
      </c>
      <c r="D131" s="19">
        <f t="shared" ca="1" si="14"/>
        <v>0.21074925655966956</v>
      </c>
      <c r="E131" s="9">
        <f t="shared" ca="1" si="9"/>
        <v>1.8598708993832865E-2</v>
      </c>
      <c r="F131" s="9">
        <f t="shared" ca="1" si="10"/>
        <v>1.1701352098053727E-2</v>
      </c>
      <c r="G131" s="9">
        <f t="shared" ca="1" si="11"/>
        <v>1.4451237512023834E-2</v>
      </c>
      <c r="H131" s="9">
        <f t="shared" ca="1" si="12"/>
        <v>1.4917099534636807E-2</v>
      </c>
      <c r="I131" s="24">
        <f t="shared" ca="1" si="13"/>
        <v>14917.099534636807</v>
      </c>
    </row>
    <row r="132" spans="1:9" x14ac:dyDescent="0.2">
      <c r="A132">
        <v>93</v>
      </c>
      <c r="B132" s="19">
        <f t="shared" ca="1" si="14"/>
        <v>0.60585498944753169</v>
      </c>
      <c r="C132" s="19">
        <f t="shared" ca="1" si="14"/>
        <v>-1.8951321816654669</v>
      </c>
      <c r="D132" s="19">
        <f t="shared" ca="1" si="14"/>
        <v>0.101765333943755</v>
      </c>
      <c r="E132" s="9">
        <f t="shared" ca="1" si="9"/>
        <v>1.0433070686904309E-2</v>
      </c>
      <c r="F132" s="9">
        <f t="shared" ca="1" si="10"/>
        <v>-1.3332640952012104E-2</v>
      </c>
      <c r="G132" s="9">
        <f t="shared" ca="1" si="11"/>
        <v>1.2019261473786968E-3</v>
      </c>
      <c r="H132" s="9">
        <f t="shared" ca="1" si="12"/>
        <v>-5.6588137257636631E-4</v>
      </c>
      <c r="I132" s="24">
        <f t="shared" ca="1" si="13"/>
        <v>-565.88137257636629</v>
      </c>
    </row>
    <row r="133" spans="1:9" x14ac:dyDescent="0.2">
      <c r="A133">
        <v>94</v>
      </c>
      <c r="B133" s="19">
        <f t="shared" ca="1" si="14"/>
        <v>0.72135232719239528</v>
      </c>
      <c r="C133" s="19">
        <f t="shared" ca="1" si="14"/>
        <v>1.4869546445066599</v>
      </c>
      <c r="D133" s="19">
        <f t="shared" ca="1" si="14"/>
        <v>-0.2023045647762573</v>
      </c>
      <c r="E133" s="9">
        <f t="shared" ca="1" si="9"/>
        <v>1.2224501612273534E-2</v>
      </c>
      <c r="F133" s="9">
        <f t="shared" ca="1" si="10"/>
        <v>3.0410424549819907E-2</v>
      </c>
      <c r="G133" s="9">
        <f t="shared" ca="1" si="11"/>
        <v>1.3925742520953702E-2</v>
      </c>
      <c r="H133" s="9">
        <f t="shared" ca="1" si="12"/>
        <v>1.885355622768238E-2</v>
      </c>
      <c r="I133" s="24">
        <f t="shared" ca="1" si="13"/>
        <v>18853.55622768238</v>
      </c>
    </row>
    <row r="134" spans="1:9" x14ac:dyDescent="0.2">
      <c r="A134">
        <v>95</v>
      </c>
      <c r="B134" s="19">
        <f t="shared" ca="1" si="14"/>
        <v>3.2105867432711085E-2</v>
      </c>
      <c r="C134" s="19">
        <f t="shared" ca="1" si="14"/>
        <v>-1.2024359218266027</v>
      </c>
      <c r="D134" s="19">
        <f t="shared" ca="1" si="14"/>
        <v>0.43526314622366175</v>
      </c>
      <c r="E134" s="9">
        <f t="shared" ca="1" si="9"/>
        <v>1.5338878949052786E-3</v>
      </c>
      <c r="F134" s="9">
        <f t="shared" ca="1" si="10"/>
        <v>-1.3255067904415612E-2</v>
      </c>
      <c r="G134" s="9">
        <f t="shared" ca="1" si="11"/>
        <v>-1.483929401407541E-4</v>
      </c>
      <c r="H134" s="9">
        <f t="shared" ca="1" si="12"/>
        <v>-3.9565243165503618E-3</v>
      </c>
      <c r="I134" s="24">
        <f t="shared" ca="1" si="13"/>
        <v>-3956.5243165503616</v>
      </c>
    </row>
    <row r="135" spans="1:9" x14ac:dyDescent="0.2">
      <c r="A135">
        <v>96</v>
      </c>
      <c r="B135" s="19">
        <f t="shared" ca="1" si="14"/>
        <v>-0.42249909070696345</v>
      </c>
      <c r="C135" s="19">
        <f t="shared" ca="1" si="14"/>
        <v>0.27380616328509422</v>
      </c>
      <c r="D135" s="19">
        <f t="shared" ca="1" si="14"/>
        <v>-1.1158289022891441</v>
      </c>
      <c r="E135" s="9">
        <f t="shared" ca="1" si="9"/>
        <v>-5.5172995760701081E-3</v>
      </c>
      <c r="F135" s="9">
        <f t="shared" ca="1" si="10"/>
        <v>-1.6698060448347265E-3</v>
      </c>
      <c r="G135" s="9">
        <f t="shared" ca="1" si="11"/>
        <v>-1.3422868680407582E-2</v>
      </c>
      <c r="H135" s="9">
        <f t="shared" ca="1" si="12"/>
        <v>-6.8699914337708055E-3</v>
      </c>
      <c r="I135" s="24">
        <f t="shared" ca="1" si="13"/>
        <v>-6869.9914337708051</v>
      </c>
    </row>
    <row r="136" spans="1:9" x14ac:dyDescent="0.2">
      <c r="A136">
        <v>97</v>
      </c>
      <c r="B136" s="19">
        <f t="shared" ca="1" si="14"/>
        <v>0.83143386308755685</v>
      </c>
      <c r="C136" s="19">
        <f t="shared" ca="1" si="14"/>
        <v>0.49299502801397566</v>
      </c>
      <c r="D136" s="19">
        <f t="shared" ca="1" si="14"/>
        <v>-0.57211621562818604</v>
      </c>
      <c r="E136" s="9">
        <f t="shared" ca="1" si="9"/>
        <v>1.3931930299074627E-2</v>
      </c>
      <c r="F136" s="9">
        <f t="shared" ca="1" si="10"/>
        <v>1.9696012616750955E-2</v>
      </c>
      <c r="G136" s="9">
        <f t="shared" ca="1" si="11"/>
        <v>7.9270563714462366E-3</v>
      </c>
      <c r="H136" s="9">
        <f t="shared" ca="1" si="12"/>
        <v>1.3851666429090605E-2</v>
      </c>
      <c r="I136" s="24">
        <f t="shared" ca="1" si="13"/>
        <v>13851.666429090605</v>
      </c>
    </row>
    <row r="137" spans="1:9" x14ac:dyDescent="0.2">
      <c r="A137">
        <v>98</v>
      </c>
      <c r="B137" s="19">
        <f t="shared" ca="1" si="14"/>
        <v>0.22101938881647881</v>
      </c>
      <c r="C137" s="19">
        <f t="shared" ca="1" si="14"/>
        <v>-0.72462432782829422</v>
      </c>
      <c r="D137" s="19">
        <f t="shared" ca="1" si="14"/>
        <v>-0.27317795122241384</v>
      </c>
      <c r="E137" s="9">
        <f t="shared" ca="1" si="9"/>
        <v>4.4640465551409976E-3</v>
      </c>
      <c r="F137" s="9">
        <f t="shared" ca="1" si="10"/>
        <v>-4.5091891271155761E-3</v>
      </c>
      <c r="G137" s="9">
        <f t="shared" ca="1" si="11"/>
        <v>-2.0760199068265064E-3</v>
      </c>
      <c r="H137" s="9">
        <f t="shared" ca="1" si="12"/>
        <v>-7.0705415960036161E-4</v>
      </c>
      <c r="I137" s="24">
        <f t="shared" ca="1" si="13"/>
        <v>-707.05415960036157</v>
      </c>
    </row>
    <row r="138" spans="1:9" x14ac:dyDescent="0.2">
      <c r="A138">
        <v>99</v>
      </c>
      <c r="B138" s="19">
        <f t="shared" ca="1" si="14"/>
        <v>0.67038185009341478</v>
      </c>
      <c r="C138" s="19">
        <f t="shared" ca="1" si="14"/>
        <v>-0.15469166296660097</v>
      </c>
      <c r="D138" s="19">
        <f t="shared" ca="1" si="14"/>
        <v>-0.79542098235326464</v>
      </c>
      <c r="E138" s="9">
        <f t="shared" ca="1" si="9"/>
        <v>1.1433919848755801E-2</v>
      </c>
      <c r="F138" s="9">
        <f t="shared" ca="1" si="10"/>
        <v>9.253473665656908E-3</v>
      </c>
      <c r="G138" s="9">
        <f t="shared" ca="1" si="11"/>
        <v>1.2704601746529954E-3</v>
      </c>
      <c r="H138" s="9">
        <f t="shared" ca="1" si="12"/>
        <v>7.3192845630219014E-3</v>
      </c>
      <c r="I138" s="24">
        <f t="shared" ca="1" si="13"/>
        <v>7319.2845630219017</v>
      </c>
    </row>
    <row r="139" spans="1:9" x14ac:dyDescent="0.2">
      <c r="A139">
        <v>100</v>
      </c>
      <c r="B139" s="19">
        <f t="shared" ca="1" si="14"/>
        <v>-0.38961653110460992</v>
      </c>
      <c r="C139" s="19">
        <f t="shared" ca="1" si="14"/>
        <v>0.78627397497169982</v>
      </c>
      <c r="D139" s="19">
        <f t="shared" ca="1" si="14"/>
        <v>-0.70831668668435666</v>
      </c>
      <c r="E139" s="9">
        <f t="shared" ca="1" si="9"/>
        <v>-5.0072719397008664E-3</v>
      </c>
      <c r="F139" s="9">
        <f t="shared" ca="1" si="10"/>
        <v>5.1870069259664833E-3</v>
      </c>
      <c r="G139" s="9">
        <f t="shared" ca="1" si="11"/>
        <v>-7.2964799976716829E-3</v>
      </c>
      <c r="H139" s="9">
        <f t="shared" ca="1" si="12"/>
        <v>-2.3722483371353556E-3</v>
      </c>
      <c r="I139" s="24">
        <f t="shared" ca="1" si="13"/>
        <v>-2372.2483371353555</v>
      </c>
    </row>
    <row r="140" spans="1:9" x14ac:dyDescent="0.2">
      <c r="A140">
        <v>101</v>
      </c>
      <c r="B140" s="19">
        <f t="shared" ref="B140:D159" ca="1" si="15">_xlfn.NORM.S.INV(RAND())</f>
        <v>0.83297109665357683</v>
      </c>
      <c r="C140" s="19">
        <f t="shared" ca="1" si="15"/>
        <v>-1.6931116129466934</v>
      </c>
      <c r="D140" s="19">
        <f t="shared" ca="1" si="15"/>
        <v>1.0000778342997365</v>
      </c>
      <c r="E140" s="9">
        <f t="shared" ca="1" si="9"/>
        <v>1.3955773686320203E-2</v>
      </c>
      <c r="F140" s="9">
        <f t="shared" ca="1" si="10"/>
        <v>-7.4457983496531502E-3</v>
      </c>
      <c r="G140" s="9">
        <f t="shared" ca="1" si="11"/>
        <v>1.2804276994434934E-2</v>
      </c>
      <c r="H140" s="9">
        <f t="shared" ca="1" si="12"/>
        <v>6.4380841103673292E-3</v>
      </c>
      <c r="I140" s="24">
        <f t="shared" ca="1" si="13"/>
        <v>6438.0841103673292</v>
      </c>
    </row>
    <row r="141" spans="1:9" x14ac:dyDescent="0.2">
      <c r="A141">
        <v>102</v>
      </c>
      <c r="B141" s="19">
        <f t="shared" ca="1" si="15"/>
        <v>1.0354189581079667</v>
      </c>
      <c r="C141" s="19">
        <f t="shared" ca="1" si="15"/>
        <v>3.6487865985664225E-2</v>
      </c>
      <c r="D141" s="19">
        <f t="shared" ca="1" si="15"/>
        <v>1.1426868458299486</v>
      </c>
      <c r="E141" s="9">
        <f t="shared" ca="1" si="9"/>
        <v>1.7095857837743745E-2</v>
      </c>
      <c r="F141" s="9">
        <f t="shared" ca="1" si="10"/>
        <v>1.7056070593809342E-2</v>
      </c>
      <c r="G141" s="9">
        <f t="shared" ca="1" si="11"/>
        <v>2.3733059942536536E-2</v>
      </c>
      <c r="H141" s="9">
        <f t="shared" ca="1" si="12"/>
        <v>1.929499612469654E-2</v>
      </c>
      <c r="I141" s="24">
        <f t="shared" ca="1" si="13"/>
        <v>19294.996124696539</v>
      </c>
    </row>
    <row r="142" spans="1:9" x14ac:dyDescent="0.2">
      <c r="A142">
        <v>103</v>
      </c>
      <c r="B142" s="19">
        <f t="shared" ca="1" si="15"/>
        <v>-0.3916618836153189</v>
      </c>
      <c r="C142" s="19">
        <f t="shared" ca="1" si="15"/>
        <v>-1.7541135883394405</v>
      </c>
      <c r="D142" s="19">
        <f t="shared" ca="1" si="15"/>
        <v>-1.313504054885013</v>
      </c>
      <c r="E142" s="9">
        <f t="shared" ca="1" si="9"/>
        <v>-5.0389965474927773E-3</v>
      </c>
      <c r="F142" s="9">
        <f t="shared" ca="1" si="10"/>
        <v>-2.6410377761960448E-2</v>
      </c>
      <c r="G142" s="9">
        <f t="shared" ca="1" si="11"/>
        <v>-2.3160119312689444E-2</v>
      </c>
      <c r="H142" s="9">
        <f t="shared" ca="1" si="12"/>
        <v>-1.8203164540714221E-2</v>
      </c>
      <c r="I142" s="24">
        <f t="shared" ca="1" si="13"/>
        <v>-18203.16454071422</v>
      </c>
    </row>
    <row r="143" spans="1:9" x14ac:dyDescent="0.2">
      <c r="A143">
        <v>104</v>
      </c>
      <c r="B143" s="19">
        <f t="shared" ca="1" si="15"/>
        <v>1.78112532497348</v>
      </c>
      <c r="C143" s="19">
        <f t="shared" ca="1" si="15"/>
        <v>1.0486311519564386</v>
      </c>
      <c r="D143" s="19">
        <f t="shared" ca="1" si="15"/>
        <v>0.81860107734276522</v>
      </c>
      <c r="E143" s="9">
        <f t="shared" ca="1" si="9"/>
        <v>2.86621975727652E-2</v>
      </c>
      <c r="F143" s="9">
        <f t="shared" ca="1" si="10"/>
        <v>4.071939569599841E-2</v>
      </c>
      <c r="G143" s="9">
        <f t="shared" ca="1" si="11"/>
        <v>3.4353012645236207E-2</v>
      </c>
      <c r="H143" s="9">
        <f t="shared" ca="1" si="12"/>
        <v>3.4578201971333274E-2</v>
      </c>
      <c r="I143" s="24">
        <f t="shared" ca="1" si="13"/>
        <v>34578.20197133327</v>
      </c>
    </row>
    <row r="144" spans="1:9" x14ac:dyDescent="0.2">
      <c r="A144">
        <v>105</v>
      </c>
      <c r="B144" s="19">
        <f t="shared" ca="1" si="15"/>
        <v>0.58577926887006881</v>
      </c>
      <c r="C144" s="19">
        <f t="shared" ca="1" si="15"/>
        <v>-0.6775066826977566</v>
      </c>
      <c r="D144" s="19">
        <f t="shared" ca="1" si="15"/>
        <v>2.0284426211904352</v>
      </c>
      <c r="E144" s="9">
        <f t="shared" ca="1" si="9"/>
        <v>1.012168457711376E-2</v>
      </c>
      <c r="F144" s="9">
        <f t="shared" ca="1" si="10"/>
        <v>1.4991664541070815E-3</v>
      </c>
      <c r="G144" s="9">
        <f t="shared" ca="1" si="11"/>
        <v>2.2999029588456836E-2</v>
      </c>
      <c r="H144" s="9">
        <f t="shared" ca="1" si="12"/>
        <v>1.1539960206559226E-2</v>
      </c>
      <c r="I144" s="24">
        <f t="shared" ca="1" si="13"/>
        <v>11539.960206559226</v>
      </c>
    </row>
    <row r="145" spans="1:9" x14ac:dyDescent="0.2">
      <c r="A145">
        <v>106</v>
      </c>
      <c r="B145" s="19">
        <f t="shared" ca="1" si="15"/>
        <v>0.40803889242233354</v>
      </c>
      <c r="C145" s="19">
        <f t="shared" ca="1" si="15"/>
        <v>-1.8586207467623228</v>
      </c>
      <c r="D145" s="19">
        <f t="shared" ca="1" si="15"/>
        <v>1.4123250551486271</v>
      </c>
      <c r="E145" s="9">
        <f t="shared" ca="1" si="9"/>
        <v>7.3648278973640052E-3</v>
      </c>
      <c r="F145" s="9">
        <f t="shared" ca="1" si="10"/>
        <v>-1.5819871553955495E-2</v>
      </c>
      <c r="G145" s="9">
        <f t="shared" ca="1" si="11"/>
        <v>1.0461328462008795E-2</v>
      </c>
      <c r="H145" s="9">
        <f t="shared" ca="1" si="12"/>
        <v>6.687616018057679E-4</v>
      </c>
      <c r="I145" s="24">
        <f t="shared" ca="1" si="13"/>
        <v>668.7616018057679</v>
      </c>
    </row>
    <row r="146" spans="1:9" x14ac:dyDescent="0.2">
      <c r="A146">
        <v>107</v>
      </c>
      <c r="B146" s="19">
        <f t="shared" ca="1" si="15"/>
        <v>-1.3693729913465877</v>
      </c>
      <c r="C146" s="19">
        <f t="shared" ca="1" si="15"/>
        <v>-0.39159143801743135</v>
      </c>
      <c r="D146" s="19">
        <f t="shared" ca="1" si="15"/>
        <v>0.78265049310457069</v>
      </c>
      <c r="E146" s="9">
        <f t="shared" ca="1" si="9"/>
        <v>-2.0203864835071028E-2</v>
      </c>
      <c r="F146" s="9">
        <f t="shared" ca="1" si="10"/>
        <v>-2.4015201892840565E-2</v>
      </c>
      <c r="G146" s="9">
        <f t="shared" ca="1" si="11"/>
        <v>-1.1213420317363871E-2</v>
      </c>
      <c r="H146" s="9">
        <f t="shared" ca="1" si="12"/>
        <v>-1.8477495681758487E-2</v>
      </c>
      <c r="I146" s="24">
        <f t="shared" ca="1" si="13"/>
        <v>-18477.495681758486</v>
      </c>
    </row>
    <row r="147" spans="1:9" x14ac:dyDescent="0.2">
      <c r="A147">
        <v>108</v>
      </c>
      <c r="B147" s="19">
        <f t="shared" ca="1" si="15"/>
        <v>0.49628930807158378</v>
      </c>
      <c r="C147" s="19">
        <f t="shared" ca="1" si="15"/>
        <v>-0.20871408390954008</v>
      </c>
      <c r="D147" s="19">
        <f t="shared" ca="1" si="15"/>
        <v>0.27494023396694173</v>
      </c>
      <c r="E147" s="9">
        <f t="shared" ca="1" si="9"/>
        <v>8.7336432039123654E-3</v>
      </c>
      <c r="F147" s="9">
        <f t="shared" ca="1" si="10"/>
        <v>5.9939621452340421E-3</v>
      </c>
      <c r="G147" s="9">
        <f t="shared" ca="1" si="11"/>
        <v>8.3301863032208302E-3</v>
      </c>
      <c r="H147" s="9">
        <f t="shared" ca="1" si="12"/>
        <v>7.6859305507890789E-3</v>
      </c>
      <c r="I147" s="24">
        <f t="shared" ca="1" si="13"/>
        <v>7685.9305507890786</v>
      </c>
    </row>
    <row r="148" spans="1:9" x14ac:dyDescent="0.2">
      <c r="A148">
        <v>109</v>
      </c>
      <c r="B148" s="19">
        <f t="shared" ca="1" si="15"/>
        <v>1.426876423134656</v>
      </c>
      <c r="C148" s="19">
        <f t="shared" ca="1" si="15"/>
        <v>-0.50460299589009128</v>
      </c>
      <c r="D148" s="19">
        <f t="shared" ca="1" si="15"/>
        <v>0.5861545197599819</v>
      </c>
      <c r="E148" s="9">
        <f t="shared" ca="1" si="9"/>
        <v>2.3167590940064885E-2</v>
      </c>
      <c r="F148" s="9">
        <f t="shared" ca="1" si="10"/>
        <v>1.6152231179632087E-2</v>
      </c>
      <c r="G148" s="9">
        <f t="shared" ca="1" si="11"/>
        <v>2.1465510060793089E-2</v>
      </c>
      <c r="H148" s="9">
        <f t="shared" ca="1" si="12"/>
        <v>2.0261777393496685E-2</v>
      </c>
      <c r="I148" s="24">
        <f t="shared" ca="1" si="13"/>
        <v>20261.777393496686</v>
      </c>
    </row>
    <row r="149" spans="1:9" x14ac:dyDescent="0.2">
      <c r="A149">
        <v>110</v>
      </c>
      <c r="B149" s="19">
        <f t="shared" ca="1" si="15"/>
        <v>0.46328885749802773</v>
      </c>
      <c r="C149" s="19">
        <f t="shared" ca="1" si="15"/>
        <v>-1.4230150806535684</v>
      </c>
      <c r="D149" s="19">
        <f t="shared" ca="1" si="15"/>
        <v>-1.0184679293480507</v>
      </c>
      <c r="E149" s="9">
        <f t="shared" ca="1" si="9"/>
        <v>8.2217870099697832E-3</v>
      </c>
      <c r="F149" s="9">
        <f t="shared" ca="1" si="10"/>
        <v>-9.5856159973599538E-3</v>
      </c>
      <c r="G149" s="9">
        <f t="shared" ca="1" si="11"/>
        <v>-8.5215853493177795E-3</v>
      </c>
      <c r="H149" s="9">
        <f t="shared" ca="1" si="12"/>
        <v>-3.2951381122359835E-3</v>
      </c>
      <c r="I149" s="24">
        <f t="shared" ca="1" si="13"/>
        <v>-3295.1381122359835</v>
      </c>
    </row>
    <row r="150" spans="1:9" x14ac:dyDescent="0.2">
      <c r="A150">
        <v>111</v>
      </c>
      <c r="B150" s="19">
        <f t="shared" ca="1" si="15"/>
        <v>-2.7407174307636688</v>
      </c>
      <c r="C150" s="19">
        <f t="shared" ca="1" si="15"/>
        <v>-0.33365642873293938</v>
      </c>
      <c r="D150" s="19">
        <f t="shared" ca="1" si="15"/>
        <v>-1.1043324175309959</v>
      </c>
      <c r="E150" s="9">
        <f t="shared" ca="1" si="9"/>
        <v>-4.1474215183160634E-2</v>
      </c>
      <c r="F150" s="9">
        <f t="shared" ca="1" si="10"/>
        <v>-4.368301765229507E-2</v>
      </c>
      <c r="G150" s="9">
        <f t="shared" ca="1" si="11"/>
        <v>-4.4748537750203064E-2</v>
      </c>
      <c r="H150" s="9">
        <f t="shared" ca="1" si="12"/>
        <v>-4.3301923528552916E-2</v>
      </c>
      <c r="I150" s="24">
        <f t="shared" ca="1" si="13"/>
        <v>-43301.923528552914</v>
      </c>
    </row>
    <row r="151" spans="1:9" x14ac:dyDescent="0.2">
      <c r="A151">
        <v>112</v>
      </c>
      <c r="B151" s="19">
        <f t="shared" ca="1" si="15"/>
        <v>-0.98692407636572566</v>
      </c>
      <c r="C151" s="19">
        <f t="shared" ca="1" si="15"/>
        <v>-0.82111991489692804</v>
      </c>
      <c r="D151" s="19">
        <f t="shared" ca="1" si="15"/>
        <v>-1.8826088705480555</v>
      </c>
      <c r="E151" s="9">
        <f t="shared" ca="1" si="9"/>
        <v>-1.4271859586741478E-2</v>
      </c>
      <c r="F151" s="9">
        <f t="shared" ca="1" si="10"/>
        <v>-2.3666691539263797E-2</v>
      </c>
      <c r="G151" s="9">
        <f t="shared" ca="1" si="11"/>
        <v>-3.1759030931665329E-2</v>
      </c>
      <c r="H151" s="9">
        <f t="shared" ca="1" si="12"/>
        <v>-2.3232527352556868E-2</v>
      </c>
      <c r="I151" s="24">
        <f t="shared" ca="1" si="13"/>
        <v>-23232.52735255687</v>
      </c>
    </row>
    <row r="152" spans="1:9" x14ac:dyDescent="0.2">
      <c r="A152">
        <v>113</v>
      </c>
      <c r="B152" s="19">
        <f t="shared" ca="1" si="15"/>
        <v>0.24852019127834329</v>
      </c>
      <c r="C152" s="19">
        <f t="shared" ca="1" si="15"/>
        <v>9.4447505898726053E-2</v>
      </c>
      <c r="D152" s="19">
        <f t="shared" ca="1" si="15"/>
        <v>1.0851688744267241</v>
      </c>
      <c r="E152" s="9">
        <f t="shared" ca="1" si="9"/>
        <v>4.890600006195284E-3</v>
      </c>
      <c r="F152" s="9">
        <f t="shared" ca="1" si="10"/>
        <v>6.0774896315433759E-3</v>
      </c>
      <c r="G152" s="9">
        <f t="shared" ca="1" si="11"/>
        <v>1.3648350645538368E-2</v>
      </c>
      <c r="H152" s="9">
        <f t="shared" ca="1" si="12"/>
        <v>8.2054800944256767E-3</v>
      </c>
      <c r="I152" s="24">
        <f t="shared" ca="1" si="13"/>
        <v>8205.4800944256767</v>
      </c>
    </row>
    <row r="153" spans="1:9" x14ac:dyDescent="0.2">
      <c r="A153">
        <v>114</v>
      </c>
      <c r="B153" s="19">
        <f t="shared" ca="1" si="15"/>
        <v>1.4203929317456769</v>
      </c>
      <c r="C153" s="19">
        <f t="shared" ca="1" si="15"/>
        <v>0.62023811248304972</v>
      </c>
      <c r="D153" s="19">
        <f t="shared" ca="1" si="15"/>
        <v>-0.33626538744834433</v>
      </c>
      <c r="E153" s="9">
        <f t="shared" ca="1" si="9"/>
        <v>2.3067028215370405E-2</v>
      </c>
      <c r="F153" s="9">
        <f t="shared" ca="1" si="10"/>
        <v>3.0033170429440471E-2</v>
      </c>
      <c r="G153" s="9">
        <f t="shared" ca="1" si="11"/>
        <v>1.7882757266668381E-2</v>
      </c>
      <c r="H153" s="9">
        <f t="shared" ca="1" si="12"/>
        <v>2.3660985303826418E-2</v>
      </c>
      <c r="I153" s="24">
        <f t="shared" ca="1" si="13"/>
        <v>23660.985303826419</v>
      </c>
    </row>
    <row r="154" spans="1:9" x14ac:dyDescent="0.2">
      <c r="A154">
        <v>115</v>
      </c>
      <c r="B154" s="19">
        <f t="shared" ca="1" si="15"/>
        <v>5.6700216861115829E-2</v>
      </c>
      <c r="C154" s="19">
        <f t="shared" ca="1" si="15"/>
        <v>4.7938223114782637E-2</v>
      </c>
      <c r="D154" s="19">
        <f t="shared" ca="1" si="15"/>
        <v>0.5131360221525888</v>
      </c>
      <c r="E154" s="9">
        <f t="shared" ca="1" si="9"/>
        <v>1.9153605679179567E-3</v>
      </c>
      <c r="F154" s="9">
        <f t="shared" ca="1" si="10"/>
        <v>2.6477837459888262E-3</v>
      </c>
      <c r="G154" s="9">
        <f t="shared" ca="1" si="11"/>
        <v>6.0106396766356953E-3</v>
      </c>
      <c r="H154" s="9">
        <f t="shared" ca="1" si="12"/>
        <v>3.5245946635141592E-3</v>
      </c>
      <c r="I154" s="24">
        <f t="shared" ca="1" si="13"/>
        <v>3524.594663514159</v>
      </c>
    </row>
    <row r="155" spans="1:9" x14ac:dyDescent="0.2">
      <c r="A155">
        <v>116</v>
      </c>
      <c r="B155" s="19">
        <f t="shared" ca="1" si="15"/>
        <v>0.35399725551027789</v>
      </c>
      <c r="C155" s="19">
        <f t="shared" ca="1" si="15"/>
        <v>-1.1555497327159105</v>
      </c>
      <c r="D155" s="19">
        <f t="shared" ca="1" si="15"/>
        <v>-0.4590652601684328</v>
      </c>
      <c r="E155" s="9">
        <f t="shared" ca="1" si="9"/>
        <v>6.5266106577970516E-3</v>
      </c>
      <c r="F155" s="9">
        <f t="shared" ca="1" si="10"/>
        <v>-7.8869124374118388E-3</v>
      </c>
      <c r="G155" s="9">
        <f t="shared" ca="1" si="11"/>
        <v>-3.8389965133398523E-3</v>
      </c>
      <c r="H155" s="9">
        <f t="shared" ca="1" si="12"/>
        <v>-1.7330994309848798E-3</v>
      </c>
      <c r="I155" s="24">
        <f t="shared" ca="1" si="13"/>
        <v>-1733.0994309848797</v>
      </c>
    </row>
    <row r="156" spans="1:9" x14ac:dyDescent="0.2">
      <c r="A156">
        <v>117</v>
      </c>
      <c r="B156" s="19">
        <f t="shared" ca="1" si="15"/>
        <v>2.1711376377961167</v>
      </c>
      <c r="C156" s="19">
        <f t="shared" ca="1" si="15"/>
        <v>-1.6046093420818692</v>
      </c>
      <c r="D156" s="19">
        <f t="shared" ca="1" si="15"/>
        <v>-7.7335249185769171E-3</v>
      </c>
      <c r="E156" s="9">
        <f t="shared" ca="1" si="9"/>
        <v>3.4711515523354233E-2</v>
      </c>
      <c r="F156" s="9">
        <f t="shared" ca="1" si="10"/>
        <v>1.3548399618133831E-2</v>
      </c>
      <c r="G156" s="9">
        <f t="shared" ca="1" si="11"/>
        <v>2.0960517476277144E-2</v>
      </c>
      <c r="H156" s="9">
        <f t="shared" ca="1" si="12"/>
        <v>2.3073477539255066E-2</v>
      </c>
      <c r="I156" s="24">
        <f t="shared" ca="1" si="13"/>
        <v>23073.477539255065</v>
      </c>
    </row>
    <row r="157" spans="1:9" x14ac:dyDescent="0.2">
      <c r="A157">
        <v>118</v>
      </c>
      <c r="B157" s="19">
        <f t="shared" ca="1" si="15"/>
        <v>0.83300881679848604</v>
      </c>
      <c r="C157" s="19">
        <f t="shared" ca="1" si="15"/>
        <v>1.4128383842981154</v>
      </c>
      <c r="D157" s="19">
        <f t="shared" ca="1" si="15"/>
        <v>-0.25179506873631108</v>
      </c>
      <c r="E157" s="9">
        <f t="shared" ca="1" si="9"/>
        <v>1.3956358747720051E-2</v>
      </c>
      <c r="F157" s="9">
        <f t="shared" ca="1" si="10"/>
        <v>3.114944462004399E-2</v>
      </c>
      <c r="G157" s="9">
        <f t="shared" ca="1" si="11"/>
        <v>1.4575311541585327E-2</v>
      </c>
      <c r="H157" s="9">
        <f t="shared" ca="1" si="12"/>
        <v>1.9893704969783123E-2</v>
      </c>
      <c r="I157" s="24">
        <f t="shared" ca="1" si="13"/>
        <v>19893.704969783124</v>
      </c>
    </row>
    <row r="158" spans="1:9" x14ac:dyDescent="0.2">
      <c r="A158">
        <v>119</v>
      </c>
      <c r="B158" s="19">
        <f t="shared" ca="1" si="15"/>
        <v>-0.90338874861584284</v>
      </c>
      <c r="C158" s="19">
        <f t="shared" ca="1" si="15"/>
        <v>-0.63182315807522771</v>
      </c>
      <c r="D158" s="19">
        <f t="shared" ca="1" si="15"/>
        <v>-0.77229621199334419</v>
      </c>
      <c r="E158" s="9">
        <f t="shared" ca="1" si="9"/>
        <v>-1.2976178037591232E-2</v>
      </c>
      <c r="F158" s="9">
        <f t="shared" ca="1" si="10"/>
        <v>-2.0072564914999778E-2</v>
      </c>
      <c r="G158" s="9">
        <f t="shared" ca="1" si="11"/>
        <v>-2.0127702125549832E-2</v>
      </c>
      <c r="H158" s="9">
        <f t="shared" ca="1" si="12"/>
        <v>-1.772548169271361E-2</v>
      </c>
      <c r="I158" s="24">
        <f t="shared" ca="1" si="13"/>
        <v>-17725.481692713609</v>
      </c>
    </row>
    <row r="159" spans="1:9" x14ac:dyDescent="0.2">
      <c r="A159">
        <v>120</v>
      </c>
      <c r="B159" s="19">
        <f t="shared" ca="1" si="15"/>
        <v>-3.0670192452868967E-2</v>
      </c>
      <c r="C159" s="19">
        <f t="shared" ca="1" si="15"/>
        <v>0.61132879847426536</v>
      </c>
      <c r="D159" s="19">
        <f t="shared" ca="1" si="15"/>
        <v>0.92583716686902529</v>
      </c>
      <c r="E159" s="9">
        <f t="shared" ca="1" si="9"/>
        <v>5.6019467177416946E-4</v>
      </c>
      <c r="F159" s="9">
        <f t="shared" ca="1" si="10"/>
        <v>8.3495696679847398E-3</v>
      </c>
      <c r="G159" s="9">
        <f t="shared" ca="1" si="11"/>
        <v>1.0893111083890905E-2</v>
      </c>
      <c r="H159" s="9">
        <f t="shared" ca="1" si="12"/>
        <v>6.6009584745499381E-3</v>
      </c>
      <c r="I159" s="24">
        <f t="shared" ca="1" si="13"/>
        <v>6600.9584745499378</v>
      </c>
    </row>
    <row r="160" spans="1:9" x14ac:dyDescent="0.2">
      <c r="A160">
        <v>121</v>
      </c>
      <c r="B160" s="19">
        <f t="shared" ref="B160:D179" ca="1" si="16">_xlfn.NORM.S.INV(RAND())</f>
        <v>1.5612995275009154</v>
      </c>
      <c r="C160" s="19">
        <f t="shared" ca="1" si="16"/>
        <v>-0.44686295582147367</v>
      </c>
      <c r="D160" s="19">
        <f t="shared" ca="1" si="16"/>
        <v>-0.435859743009963</v>
      </c>
      <c r="E160" s="9">
        <f t="shared" ca="1" si="9"/>
        <v>2.5252571520117791E-2</v>
      </c>
      <c r="F160" s="9">
        <f t="shared" ca="1" si="10"/>
        <v>1.8868174184470489E-2</v>
      </c>
      <c r="G160" s="9">
        <f t="shared" ca="1" si="11"/>
        <v>1.4353339311652146E-2</v>
      </c>
      <c r="H160" s="9">
        <f t="shared" ca="1" si="12"/>
        <v>1.949136167208014E-2</v>
      </c>
      <c r="I160" s="24">
        <f t="shared" ca="1" si="13"/>
        <v>19491.36167208014</v>
      </c>
    </row>
    <row r="161" spans="1:9" x14ac:dyDescent="0.2">
      <c r="A161">
        <v>122</v>
      </c>
      <c r="B161" s="19">
        <f t="shared" ca="1" si="16"/>
        <v>-0.60363731112198615</v>
      </c>
      <c r="C161" s="19">
        <f t="shared" ca="1" si="16"/>
        <v>0.37872507818825929</v>
      </c>
      <c r="D161" s="19">
        <f t="shared" ca="1" si="16"/>
        <v>1.4107502431836951</v>
      </c>
      <c r="E161" s="9">
        <f t="shared" ca="1" si="9"/>
        <v>-8.3268587932240103E-3</v>
      </c>
      <c r="F161" s="9">
        <f t="shared" ca="1" si="10"/>
        <v>-3.0590527753003825E-3</v>
      </c>
      <c r="G161" s="9">
        <f t="shared" ca="1" si="11"/>
        <v>7.0682669711771094E-3</v>
      </c>
      <c r="H161" s="9">
        <f t="shared" ca="1" si="12"/>
        <v>-1.4392148657824274E-3</v>
      </c>
      <c r="I161" s="24">
        <f t="shared" ca="1" si="13"/>
        <v>-1439.2148657824273</v>
      </c>
    </row>
    <row r="162" spans="1:9" x14ac:dyDescent="0.2">
      <c r="A162">
        <v>123</v>
      </c>
      <c r="B162" s="19">
        <f t="shared" ca="1" si="16"/>
        <v>1.2904399753572262</v>
      </c>
      <c r="C162" s="19">
        <f t="shared" ca="1" si="16"/>
        <v>0.26109651893459057</v>
      </c>
      <c r="D162" s="19">
        <f t="shared" ca="1" si="16"/>
        <v>0.81050514875714919</v>
      </c>
      <c r="E162" s="9">
        <f t="shared" ca="1" si="9"/>
        <v>2.1051382231982513E-2</v>
      </c>
      <c r="F162" s="9">
        <f t="shared" ca="1" si="10"/>
        <v>2.3638454903869913E-2</v>
      </c>
      <c r="G162" s="9">
        <f t="shared" ca="1" si="11"/>
        <v>2.49077979507023E-2</v>
      </c>
      <c r="H162" s="9">
        <f t="shared" ca="1" si="12"/>
        <v>2.3199211695518241E-2</v>
      </c>
      <c r="I162" s="24">
        <f t="shared" ca="1" si="13"/>
        <v>23199.211695518243</v>
      </c>
    </row>
    <row r="163" spans="1:9" x14ac:dyDescent="0.2">
      <c r="A163">
        <v>124</v>
      </c>
      <c r="B163" s="19">
        <f t="shared" ca="1" si="16"/>
        <v>-1.7627434037356728</v>
      </c>
      <c r="C163" s="19">
        <f t="shared" ca="1" si="16"/>
        <v>0.5480147987330527</v>
      </c>
      <c r="D163" s="19">
        <f t="shared" ca="1" si="16"/>
        <v>-0.81142769538010462</v>
      </c>
      <c r="E163" s="9">
        <f t="shared" ca="1" si="9"/>
        <v>-2.6305268864276813E-2</v>
      </c>
      <c r="F163" s="9">
        <f t="shared" ca="1" si="10"/>
        <v>-1.8187831208941577E-2</v>
      </c>
      <c r="G163" s="9">
        <f t="shared" ca="1" si="11"/>
        <v>-2.6320183861092417E-2</v>
      </c>
      <c r="H163" s="9">
        <f t="shared" ca="1" si="12"/>
        <v>-2.3604427978103602E-2</v>
      </c>
      <c r="I163" s="24">
        <f t="shared" ca="1" si="13"/>
        <v>-23604.427978103602</v>
      </c>
    </row>
    <row r="164" spans="1:9" x14ac:dyDescent="0.2">
      <c r="A164">
        <v>125</v>
      </c>
      <c r="B164" s="19">
        <f t="shared" ca="1" si="16"/>
        <v>1.7543323605659711</v>
      </c>
      <c r="C164" s="19">
        <f t="shared" ca="1" si="16"/>
        <v>-0.18073333515924672</v>
      </c>
      <c r="D164" s="19">
        <f t="shared" ca="1" si="16"/>
        <v>-0.42716493819717843</v>
      </c>
      <c r="E164" s="9">
        <f t="shared" ca="1" si="9"/>
        <v>2.8246623101880371E-2</v>
      </c>
      <c r="F164" s="9">
        <f t="shared" ca="1" si="10"/>
        <v>2.5044924337058631E-2</v>
      </c>
      <c r="G164" s="9">
        <f t="shared" ca="1" si="11"/>
        <v>1.7937283945796415E-2</v>
      </c>
      <c r="H164" s="9">
        <f t="shared" ca="1" si="12"/>
        <v>2.3742943794911802E-2</v>
      </c>
      <c r="I164" s="24">
        <f t="shared" ca="1" si="13"/>
        <v>23742.943794911804</v>
      </c>
    </row>
    <row r="165" spans="1:9" x14ac:dyDescent="0.2">
      <c r="A165">
        <v>126</v>
      </c>
      <c r="B165" s="19">
        <f t="shared" ca="1" si="16"/>
        <v>0.65447321138494086</v>
      </c>
      <c r="C165" s="19">
        <f t="shared" ca="1" si="16"/>
        <v>-0.87731052192772152</v>
      </c>
      <c r="D165" s="19">
        <f t="shared" ca="1" si="16"/>
        <v>-0.97970318199618966</v>
      </c>
      <c r="E165" s="9">
        <f t="shared" ca="1" si="9"/>
        <v>1.1187167603904568E-2</v>
      </c>
      <c r="F165" s="9">
        <f t="shared" ca="1" si="10"/>
        <v>3.7664353670743486E-5</v>
      </c>
      <c r="G165" s="9">
        <f t="shared" ca="1" si="11"/>
        <v>-3.5403708808572493E-3</v>
      </c>
      <c r="H165" s="9">
        <f t="shared" ca="1" si="12"/>
        <v>2.5614870255726875E-3</v>
      </c>
      <c r="I165" s="24">
        <f t="shared" ca="1" si="13"/>
        <v>2561.4870255726873</v>
      </c>
    </row>
    <row r="166" spans="1:9" x14ac:dyDescent="0.2">
      <c r="A166">
        <v>127</v>
      </c>
      <c r="B166" s="19">
        <f t="shared" ca="1" si="16"/>
        <v>-1.3093293457172632</v>
      </c>
      <c r="C166" s="19">
        <f t="shared" ca="1" si="16"/>
        <v>0.40910782803952417</v>
      </c>
      <c r="D166" s="19">
        <f t="shared" ca="1" si="16"/>
        <v>0.8896864533265133</v>
      </c>
      <c r="E166" s="9">
        <f t="shared" ca="1" si="9"/>
        <v>-1.9272552947260296E-2</v>
      </c>
      <c r="F166" s="9">
        <f t="shared" ca="1" si="10"/>
        <v>-1.3173008479713927E-2</v>
      </c>
      <c r="G166" s="9">
        <f t="shared" ca="1" si="11"/>
        <v>-6.2118603715449749E-3</v>
      </c>
      <c r="H166" s="9">
        <f t="shared" ca="1" si="12"/>
        <v>-1.2885807266173064E-2</v>
      </c>
      <c r="I166" s="24">
        <f t="shared" ca="1" si="13"/>
        <v>-12885.807266173064</v>
      </c>
    </row>
    <row r="167" spans="1:9" x14ac:dyDescent="0.2">
      <c r="A167">
        <v>128</v>
      </c>
      <c r="B167" s="19">
        <f t="shared" ca="1" si="16"/>
        <v>-1.2474830723666768</v>
      </c>
      <c r="C167" s="19">
        <f t="shared" ca="1" si="16"/>
        <v>-0.17872449079654565</v>
      </c>
      <c r="D167" s="19">
        <f t="shared" ca="1" si="16"/>
        <v>1.7689453202520897</v>
      </c>
      <c r="E167" s="9">
        <f t="shared" ca="1" si="9"/>
        <v>-1.8313281254402541E-2</v>
      </c>
      <c r="F167" s="9">
        <f t="shared" ca="1" si="10"/>
        <v>-1.9557974901163278E-2</v>
      </c>
      <c r="G167" s="9">
        <f t="shared" ca="1" si="11"/>
        <v>-1.0174655569744964E-4</v>
      </c>
      <c r="H167" s="9">
        <f t="shared" ca="1" si="12"/>
        <v>-1.2657667570421088E-2</v>
      </c>
      <c r="I167" s="24">
        <f t="shared" ca="1" si="13"/>
        <v>-12657.667570421088</v>
      </c>
    </row>
    <row r="168" spans="1:9" x14ac:dyDescent="0.2">
      <c r="A168">
        <v>129</v>
      </c>
      <c r="B168" s="19">
        <f t="shared" ca="1" si="16"/>
        <v>0.38530794349634623</v>
      </c>
      <c r="C168" s="19">
        <f t="shared" ca="1" si="16"/>
        <v>1.4662619698211132</v>
      </c>
      <c r="D168" s="19">
        <f t="shared" ca="1" si="16"/>
        <v>0.50851100635037449</v>
      </c>
      <c r="E168" s="9">
        <f t="shared" ref="E168:E231" ca="1" si="17">$B$14+$B$23*B168</f>
        <v>7.012257650602512E-3</v>
      </c>
      <c r="F168" s="9">
        <f t="shared" ref="F168:F231" ca="1" si="18">$C$14+$B$24*B168+$C$24*C168</f>
        <v>2.5157338958594025E-2</v>
      </c>
      <c r="G168" s="9">
        <f t="shared" ref="G168:G231" ca="1" si="19">$D$14+$B$25*B168+$C$25*C168+$D$25*D168</f>
        <v>1.5927007122723762E-2</v>
      </c>
      <c r="H168" s="9">
        <f t="shared" ref="H168:H231" ca="1" si="20">E168*$B$7+F168*$B$8+G168*$B$9</f>
        <v>1.6032201243973431E-2</v>
      </c>
      <c r="I168" s="24">
        <f t="shared" ref="I168:I231" ca="1" si="21">H168*$B$4</f>
        <v>16032.201243973432</v>
      </c>
    </row>
    <row r="169" spans="1:9" x14ac:dyDescent="0.2">
      <c r="A169">
        <v>130</v>
      </c>
      <c r="B169" s="19">
        <f t="shared" ca="1" si="16"/>
        <v>1.4433071592867632</v>
      </c>
      <c r="C169" s="19">
        <f t="shared" ca="1" si="16"/>
        <v>-1.0281351463605637</v>
      </c>
      <c r="D169" s="19">
        <f t="shared" ca="1" si="16"/>
        <v>0.26248987457731254</v>
      </c>
      <c r="E169" s="9">
        <f t="shared" ca="1" si="17"/>
        <v>2.3422441220116261E-2</v>
      </c>
      <c r="F169" s="9">
        <f t="shared" ca="1" si="18"/>
        <v>9.8910708615417998E-3</v>
      </c>
      <c r="G169" s="9">
        <f t="shared" ca="1" si="19"/>
        <v>1.6649202155046988E-2</v>
      </c>
      <c r="H169" s="9">
        <f t="shared" ca="1" si="20"/>
        <v>1.6654238078901682E-2</v>
      </c>
      <c r="I169" s="24">
        <f t="shared" ca="1" si="21"/>
        <v>16654.238078901682</v>
      </c>
    </row>
    <row r="170" spans="1:9" x14ac:dyDescent="0.2">
      <c r="A170">
        <v>131</v>
      </c>
      <c r="B170" s="19">
        <f t="shared" ca="1" si="16"/>
        <v>-0.3279115685154898</v>
      </c>
      <c r="C170" s="19">
        <f t="shared" ca="1" si="16"/>
        <v>2.1611208719107848</v>
      </c>
      <c r="D170" s="19">
        <f t="shared" ca="1" si="16"/>
        <v>0.33603004235453393</v>
      </c>
      <c r="E170" s="9">
        <f t="shared" ca="1" si="17"/>
        <v>-4.0501920589932541E-3</v>
      </c>
      <c r="F170" s="9">
        <f t="shared" ca="1" si="18"/>
        <v>2.318828479809653E-2</v>
      </c>
      <c r="G170" s="9">
        <f t="shared" ca="1" si="19"/>
        <v>8.3764896814224835E-3</v>
      </c>
      <c r="H170" s="9">
        <f t="shared" ca="1" si="20"/>
        <v>9.1715274735085853E-3</v>
      </c>
      <c r="I170" s="24">
        <f t="shared" ca="1" si="21"/>
        <v>9171.5274735085859</v>
      </c>
    </row>
    <row r="171" spans="1:9" x14ac:dyDescent="0.2">
      <c r="A171">
        <v>132</v>
      </c>
      <c r="B171" s="19">
        <f t="shared" ca="1" si="16"/>
        <v>1.7472631785209274</v>
      </c>
      <c r="C171" s="19">
        <f t="shared" ca="1" si="16"/>
        <v>-0.35451027447958072</v>
      </c>
      <c r="D171" s="19">
        <f t="shared" ca="1" si="16"/>
        <v>-7.1306065080548223E-2</v>
      </c>
      <c r="E171" s="9">
        <f t="shared" ca="1" si="17"/>
        <v>2.8136975974251063E-2</v>
      </c>
      <c r="F171" s="9">
        <f t="shared" ca="1" si="18"/>
        <v>2.2780466609231623E-2</v>
      </c>
      <c r="G171" s="9">
        <f t="shared" ca="1" si="19"/>
        <v>2.0274670472793521E-2</v>
      </c>
      <c r="H171" s="9">
        <f t="shared" ca="1" si="20"/>
        <v>2.3730704352092069E-2</v>
      </c>
      <c r="I171" s="24">
        <f t="shared" ca="1" si="21"/>
        <v>23730.704352092071</v>
      </c>
    </row>
    <row r="172" spans="1:9" x14ac:dyDescent="0.2">
      <c r="A172">
        <v>133</v>
      </c>
      <c r="B172" s="19">
        <f t="shared" ca="1" si="16"/>
        <v>0.28954039678263621</v>
      </c>
      <c r="C172" s="19">
        <f t="shared" ca="1" si="16"/>
        <v>0.58482188859166928</v>
      </c>
      <c r="D172" s="19">
        <f t="shared" ca="1" si="16"/>
        <v>-0.31277192593468939</v>
      </c>
      <c r="E172" s="9">
        <f t="shared" ca="1" si="17"/>
        <v>5.5268472664370839E-3</v>
      </c>
      <c r="F172" s="9">
        <f t="shared" ca="1" si="18"/>
        <v>1.2780750636758369E-2</v>
      </c>
      <c r="G172" s="9">
        <f t="shared" ca="1" si="19"/>
        <v>3.8373628555944958E-3</v>
      </c>
      <c r="H172" s="9">
        <f t="shared" ca="1" si="20"/>
        <v>7.3816535862633158E-3</v>
      </c>
      <c r="I172" s="24">
        <f t="shared" ca="1" si="21"/>
        <v>7381.6535862633154</v>
      </c>
    </row>
    <row r="173" spans="1:9" x14ac:dyDescent="0.2">
      <c r="A173">
        <v>134</v>
      </c>
      <c r="B173" s="19">
        <f t="shared" ca="1" si="16"/>
        <v>-1.4683354893270004</v>
      </c>
      <c r="C173" s="19">
        <f t="shared" ca="1" si="16"/>
        <v>2.0874390815312442</v>
      </c>
      <c r="D173" s="19">
        <f t="shared" ca="1" si="16"/>
        <v>-1.628774024072589</v>
      </c>
      <c r="E173" s="9">
        <f t="shared" ca="1" si="17"/>
        <v>-2.1738830772775379E-2</v>
      </c>
      <c r="F173" s="9">
        <f t="shared" ca="1" si="18"/>
        <v>5.3180778760701444E-3</v>
      </c>
      <c r="G173" s="9">
        <f t="shared" ca="1" si="19"/>
        <v>-2.3509057534072141E-2</v>
      </c>
      <c r="H173" s="9">
        <f t="shared" ca="1" si="20"/>
        <v>-1.3309936810259125E-2</v>
      </c>
      <c r="I173" s="24">
        <f t="shared" ca="1" si="21"/>
        <v>-13309.936810259125</v>
      </c>
    </row>
    <row r="174" spans="1:9" x14ac:dyDescent="0.2">
      <c r="A174">
        <v>135</v>
      </c>
      <c r="B174" s="19">
        <f t="shared" ca="1" si="16"/>
        <v>-1.2182981214007234</v>
      </c>
      <c r="C174" s="19">
        <f t="shared" ca="1" si="16"/>
        <v>-1.3600793119375976</v>
      </c>
      <c r="D174" s="19">
        <f t="shared" ca="1" si="16"/>
        <v>-1.4010534074459562</v>
      </c>
      <c r="E174" s="9">
        <f t="shared" ca="1" si="17"/>
        <v>-1.786060567991192E-2</v>
      </c>
      <c r="F174" s="9">
        <f t="shared" ca="1" si="18"/>
        <v>-3.3803654604587653E-2</v>
      </c>
      <c r="G174" s="9">
        <f t="shared" ca="1" si="19"/>
        <v>-3.2617717216499156E-2</v>
      </c>
      <c r="H174" s="9">
        <f t="shared" ca="1" si="20"/>
        <v>-2.8093992500332909E-2</v>
      </c>
      <c r="I174" s="24">
        <f t="shared" ca="1" si="21"/>
        <v>-28093.992500332908</v>
      </c>
    </row>
    <row r="175" spans="1:9" x14ac:dyDescent="0.2">
      <c r="A175">
        <v>136</v>
      </c>
      <c r="B175" s="19">
        <f t="shared" ca="1" si="16"/>
        <v>0.57736378912794695</v>
      </c>
      <c r="C175" s="19">
        <f t="shared" ca="1" si="16"/>
        <v>0.72981803334552886</v>
      </c>
      <c r="D175" s="19">
        <f t="shared" ca="1" si="16"/>
        <v>0.30129529292709156</v>
      </c>
      <c r="E175" s="9">
        <f t="shared" ca="1" si="17"/>
        <v>9.9911555886867016E-3</v>
      </c>
      <c r="F175" s="9">
        <f t="shared" ca="1" si="18"/>
        <v>1.8861537641717468E-2</v>
      </c>
      <c r="G175" s="9">
        <f t="shared" ca="1" si="19"/>
        <v>1.3450721045600723E-2</v>
      </c>
      <c r="H175" s="9">
        <f t="shared" ca="1" si="20"/>
        <v>1.4101138092001631E-2</v>
      </c>
      <c r="I175" s="24">
        <f t="shared" ca="1" si="21"/>
        <v>14101.138092001631</v>
      </c>
    </row>
    <row r="176" spans="1:9" x14ac:dyDescent="0.2">
      <c r="A176">
        <v>137</v>
      </c>
      <c r="B176" s="19">
        <f t="shared" ca="1" si="16"/>
        <v>0.82025190215688026</v>
      </c>
      <c r="C176" s="19">
        <f t="shared" ca="1" si="16"/>
        <v>0.77290822788830627</v>
      </c>
      <c r="D176" s="19">
        <f t="shared" ca="1" si="16"/>
        <v>2.2460321380158526</v>
      </c>
      <c r="E176" s="9">
        <f t="shared" ca="1" si="17"/>
        <v>1.3758491577381016E-2</v>
      </c>
      <c r="F176" s="9">
        <f t="shared" ca="1" si="18"/>
        <v>2.3007985599803708E-2</v>
      </c>
      <c r="G176" s="9">
        <f t="shared" ca="1" si="19"/>
        <v>3.383649892440984E-2</v>
      </c>
      <c r="H176" s="9">
        <f t="shared" ca="1" si="20"/>
        <v>2.3534325367198187E-2</v>
      </c>
      <c r="I176" s="24">
        <f t="shared" ca="1" si="21"/>
        <v>23534.325367198187</v>
      </c>
    </row>
    <row r="177" spans="1:9" x14ac:dyDescent="0.2">
      <c r="A177">
        <v>138</v>
      </c>
      <c r="B177" s="19">
        <f t="shared" ca="1" si="16"/>
        <v>1.1229116233845104</v>
      </c>
      <c r="C177" s="19">
        <f t="shared" ca="1" si="16"/>
        <v>2.1931866457918506E-2</v>
      </c>
      <c r="D177" s="19">
        <f t="shared" ca="1" si="16"/>
        <v>-4.7421493351224912E-2</v>
      </c>
      <c r="E177" s="9">
        <f t="shared" ca="1" si="17"/>
        <v>1.8452919995017143E-2</v>
      </c>
      <c r="F177" s="9">
        <f t="shared" ca="1" si="18"/>
        <v>1.8175946752687248E-2</v>
      </c>
      <c r="G177" s="9">
        <f t="shared" ca="1" si="19"/>
        <v>1.4252079618255196E-2</v>
      </c>
      <c r="H177" s="9">
        <f t="shared" ca="1" si="20"/>
        <v>1.6960315455319862E-2</v>
      </c>
      <c r="I177" s="24">
        <f t="shared" ca="1" si="21"/>
        <v>16960.315455319862</v>
      </c>
    </row>
    <row r="178" spans="1:9" x14ac:dyDescent="0.2">
      <c r="A178">
        <v>139</v>
      </c>
      <c r="B178" s="19">
        <f t="shared" ca="1" si="16"/>
        <v>-1.1874146070042539</v>
      </c>
      <c r="C178" s="19">
        <f t="shared" ca="1" si="16"/>
        <v>-0.32592461853559157</v>
      </c>
      <c r="D178" s="19">
        <f t="shared" ca="1" si="16"/>
        <v>-6.1436548126389823E-2</v>
      </c>
      <c r="E178" s="9">
        <f t="shared" ca="1" si="17"/>
        <v>-1.7381584398086909E-2</v>
      </c>
      <c r="F178" s="9">
        <f t="shared" ca="1" si="18"/>
        <v>-2.0494055382855054E-2</v>
      </c>
      <c r="G178" s="9">
        <f t="shared" ca="1" si="19"/>
        <v>-1.6128242246016937E-2</v>
      </c>
      <c r="H178" s="9">
        <f t="shared" ca="1" si="20"/>
        <v>-1.8001294008986299E-2</v>
      </c>
      <c r="I178" s="24">
        <f t="shared" ca="1" si="21"/>
        <v>-18001.2940089863</v>
      </c>
    </row>
    <row r="179" spans="1:9" x14ac:dyDescent="0.2">
      <c r="A179">
        <v>140</v>
      </c>
      <c r="B179" s="19">
        <f t="shared" ca="1" si="16"/>
        <v>0.45842972417076028</v>
      </c>
      <c r="C179" s="19">
        <f t="shared" ca="1" si="16"/>
        <v>-0.30945041921076277</v>
      </c>
      <c r="D179" s="19">
        <f t="shared" ca="1" si="16"/>
        <v>-1.3561078308934864</v>
      </c>
      <c r="E179" s="9">
        <f t="shared" ca="1" si="17"/>
        <v>8.146419024153622E-3</v>
      </c>
      <c r="F179" s="9">
        <f t="shared" ca="1" si="18"/>
        <v>4.1793508489084774E-3</v>
      </c>
      <c r="G179" s="9">
        <f t="shared" ca="1" si="19"/>
        <v>-6.9652656628073541E-3</v>
      </c>
      <c r="H179" s="9">
        <f t="shared" ca="1" si="20"/>
        <v>1.7868347367515818E-3</v>
      </c>
      <c r="I179" s="24">
        <f t="shared" ca="1" si="21"/>
        <v>1786.8347367515819</v>
      </c>
    </row>
    <row r="180" spans="1:9" x14ac:dyDescent="0.2">
      <c r="A180">
        <v>141</v>
      </c>
      <c r="B180" s="19">
        <f t="shared" ref="B180:D199" ca="1" si="22">_xlfn.NORM.S.INV(RAND())</f>
        <v>-1.2328212608655756E-2</v>
      </c>
      <c r="C180" s="19">
        <f t="shared" ca="1" si="22"/>
        <v>-0.71152635321746027</v>
      </c>
      <c r="D180" s="19">
        <f t="shared" ca="1" si="22"/>
        <v>-0.15129309216422804</v>
      </c>
      <c r="E180" s="9">
        <f t="shared" ca="1" si="17"/>
        <v>8.4468945379250068E-4</v>
      </c>
      <c r="F180" s="9">
        <f t="shared" ca="1" si="18"/>
        <v>-7.8156018499556702E-3</v>
      </c>
      <c r="G180" s="9">
        <f t="shared" ca="1" si="19"/>
        <v>-3.856164482691919E-3</v>
      </c>
      <c r="H180" s="9">
        <f t="shared" ca="1" si="20"/>
        <v>-3.6090256262850291E-3</v>
      </c>
      <c r="I180" s="24">
        <f t="shared" ca="1" si="21"/>
        <v>-3609.0256262850289</v>
      </c>
    </row>
    <row r="181" spans="1:9" x14ac:dyDescent="0.2">
      <c r="A181">
        <v>142</v>
      </c>
      <c r="B181" s="19">
        <f t="shared" ca="1" si="22"/>
        <v>6.1801032846477588E-2</v>
      </c>
      <c r="C181" s="19">
        <f t="shared" ca="1" si="22"/>
        <v>-2.2158247149269985</v>
      </c>
      <c r="D181" s="19">
        <f t="shared" ca="1" si="22"/>
        <v>-1.8228450321958451</v>
      </c>
      <c r="E181" s="9">
        <f t="shared" ca="1" si="17"/>
        <v>1.9944771924152267E-3</v>
      </c>
      <c r="F181" s="9">
        <f t="shared" ca="1" si="18"/>
        <v>-2.5406008429392328E-2</v>
      </c>
      <c r="G181" s="9">
        <f t="shared" ca="1" si="19"/>
        <v>-2.3909489763641135E-2</v>
      </c>
      <c r="H181" s="9">
        <f t="shared" ca="1" si="20"/>
        <v>-1.5773673666872746E-2</v>
      </c>
      <c r="I181" s="24">
        <f t="shared" ca="1" si="21"/>
        <v>-15773.673666872746</v>
      </c>
    </row>
    <row r="182" spans="1:9" x14ac:dyDescent="0.2">
      <c r="A182">
        <v>143</v>
      </c>
      <c r="B182" s="19">
        <f t="shared" ca="1" si="22"/>
        <v>-0.47952025850477908</v>
      </c>
      <c r="C182" s="19">
        <f t="shared" ca="1" si="22"/>
        <v>0.51589566557006938</v>
      </c>
      <c r="D182" s="19">
        <f t="shared" ca="1" si="22"/>
        <v>-7.4780530028458914E-2</v>
      </c>
      <c r="E182" s="9">
        <f t="shared" ca="1" si="17"/>
        <v>-6.4017310736975714E-3</v>
      </c>
      <c r="F182" s="9">
        <f t="shared" ca="1" si="18"/>
        <v>4.9067835396282046E-4</v>
      </c>
      <c r="G182" s="9">
        <f t="shared" ca="1" si="19"/>
        <v>-3.9386547739630748E-3</v>
      </c>
      <c r="H182" s="9">
        <f t="shared" ca="1" si="20"/>
        <v>-3.2832358312326086E-3</v>
      </c>
      <c r="I182" s="24">
        <f t="shared" ca="1" si="21"/>
        <v>-3283.2358312326087</v>
      </c>
    </row>
    <row r="183" spans="1:9" x14ac:dyDescent="0.2">
      <c r="A183">
        <v>144</v>
      </c>
      <c r="B183" s="19">
        <f t="shared" ca="1" si="22"/>
        <v>-0.86469452601294761</v>
      </c>
      <c r="C183" s="19">
        <f t="shared" ca="1" si="22"/>
        <v>1.6000219750414413</v>
      </c>
      <c r="D183" s="19">
        <f t="shared" ca="1" si="22"/>
        <v>-1.8645190144373094</v>
      </c>
      <c r="E183" s="9">
        <f t="shared" ca="1" si="17"/>
        <v>-1.2376008125821727E-2</v>
      </c>
      <c r="F183" s="9">
        <f t="shared" ca="1" si="18"/>
        <v>8.2357140598633867E-3</v>
      </c>
      <c r="G183" s="9">
        <f t="shared" ca="1" si="19"/>
        <v>-2.0074545193904881E-2</v>
      </c>
      <c r="H183" s="9">
        <f t="shared" ca="1" si="20"/>
        <v>-8.0716130866210732E-3</v>
      </c>
      <c r="I183" s="24">
        <f t="shared" ca="1" si="21"/>
        <v>-8071.6130866210733</v>
      </c>
    </row>
    <row r="184" spans="1:9" x14ac:dyDescent="0.2">
      <c r="A184">
        <v>145</v>
      </c>
      <c r="B184" s="19">
        <f t="shared" ca="1" si="22"/>
        <v>1.3318760040642372</v>
      </c>
      <c r="C184" s="19">
        <f t="shared" ca="1" si="22"/>
        <v>-0.69992111452944805</v>
      </c>
      <c r="D184" s="19">
        <f t="shared" ca="1" si="22"/>
        <v>-0.34560307168813054</v>
      </c>
      <c r="E184" s="9">
        <f t="shared" ca="1" si="17"/>
        <v>2.1694079152098561E-2</v>
      </c>
      <c r="F184" s="9">
        <f t="shared" ca="1" si="18"/>
        <v>1.231283180673534E-2</v>
      </c>
      <c r="G184" s="9">
        <f t="shared" ca="1" si="19"/>
        <v>1.1243475838112025E-2</v>
      </c>
      <c r="H184" s="9">
        <f t="shared" ca="1" si="20"/>
        <v>1.5083462265648641E-2</v>
      </c>
      <c r="I184" s="24">
        <f t="shared" ca="1" si="21"/>
        <v>15083.462265648641</v>
      </c>
    </row>
    <row r="185" spans="1:9" x14ac:dyDescent="0.2">
      <c r="A185">
        <v>146</v>
      </c>
      <c r="B185" s="19">
        <f t="shared" ca="1" si="22"/>
        <v>-2.0415018773141438</v>
      </c>
      <c r="C185" s="19">
        <f t="shared" ca="1" si="22"/>
        <v>-0.83667109006798035</v>
      </c>
      <c r="D185" s="19">
        <f t="shared" ca="1" si="22"/>
        <v>-0.36821320775117361</v>
      </c>
      <c r="E185" s="9">
        <f t="shared" ca="1" si="17"/>
        <v>-3.0628975020866565E-2</v>
      </c>
      <c r="F185" s="9">
        <f t="shared" ca="1" si="18"/>
        <v>-3.9538294095386013E-2</v>
      </c>
      <c r="G185" s="9">
        <f t="shared" ca="1" si="19"/>
        <v>-3.1601703811397992E-2</v>
      </c>
      <c r="H185" s="9">
        <f t="shared" ca="1" si="20"/>
        <v>-3.392299097588352E-2</v>
      </c>
      <c r="I185" s="24">
        <f t="shared" ca="1" si="21"/>
        <v>-33922.99097588352</v>
      </c>
    </row>
    <row r="186" spans="1:9" x14ac:dyDescent="0.2">
      <c r="A186">
        <v>147</v>
      </c>
      <c r="B186" s="19">
        <f t="shared" ca="1" si="22"/>
        <v>-0.9158514044300099</v>
      </c>
      <c r="C186" s="19">
        <f t="shared" ca="1" si="22"/>
        <v>1.1968218935766415</v>
      </c>
      <c r="D186" s="19">
        <f t="shared" ca="1" si="22"/>
        <v>0.49406108413453032</v>
      </c>
      <c r="E186" s="9">
        <f t="shared" ca="1" si="17"/>
        <v>-1.3169481082264435E-2</v>
      </c>
      <c r="F186" s="9">
        <f t="shared" ca="1" si="18"/>
        <v>2.4649835809085925E-3</v>
      </c>
      <c r="G186" s="9">
        <f t="shared" ca="1" si="19"/>
        <v>-1.5445883134145065E-3</v>
      </c>
      <c r="H186" s="9">
        <f t="shared" ca="1" si="20"/>
        <v>-4.0830286049234497E-3</v>
      </c>
      <c r="I186" s="24">
        <f t="shared" ca="1" si="21"/>
        <v>-4083.0286049234496</v>
      </c>
    </row>
    <row r="187" spans="1:9" x14ac:dyDescent="0.2">
      <c r="A187">
        <v>148</v>
      </c>
      <c r="B187" s="19">
        <f t="shared" ca="1" si="22"/>
        <v>-2.0853594842391616</v>
      </c>
      <c r="C187" s="19">
        <f t="shared" ca="1" si="22"/>
        <v>0.42578542427621241</v>
      </c>
      <c r="D187" s="19">
        <f t="shared" ca="1" si="22"/>
        <v>0.19978447987409934</v>
      </c>
      <c r="E187" s="9">
        <f t="shared" ca="1" si="17"/>
        <v>-3.1309232028449922E-2</v>
      </c>
      <c r="F187" s="9">
        <f t="shared" ca="1" si="18"/>
        <v>-2.4502978646755134E-2</v>
      </c>
      <c r="G187" s="9">
        <f t="shared" ca="1" si="19"/>
        <v>-2.1917369033941515E-2</v>
      </c>
      <c r="H187" s="9">
        <f t="shared" ca="1" si="20"/>
        <v>-2.5909859903048855E-2</v>
      </c>
      <c r="I187" s="24">
        <f t="shared" ca="1" si="21"/>
        <v>-25909.859903048855</v>
      </c>
    </row>
    <row r="188" spans="1:9" x14ac:dyDescent="0.2">
      <c r="A188">
        <v>149</v>
      </c>
      <c r="B188" s="19">
        <f t="shared" ca="1" si="22"/>
        <v>1.2196116355905577</v>
      </c>
      <c r="C188" s="19">
        <f t="shared" ca="1" si="22"/>
        <v>1.3591778175424925E-2</v>
      </c>
      <c r="D188" s="19">
        <f t="shared" ca="1" si="22"/>
        <v>1.7213222616599344</v>
      </c>
      <c r="E188" s="9">
        <f t="shared" ca="1" si="17"/>
        <v>1.9952793461643421E-2</v>
      </c>
      <c r="F188" s="9">
        <f t="shared" ca="1" si="18"/>
        <v>1.95099473516437E-2</v>
      </c>
      <c r="G188" s="9">
        <f t="shared" ca="1" si="19"/>
        <v>3.1047283365222597E-2</v>
      </c>
      <c r="H188" s="9">
        <f t="shared" ca="1" si="20"/>
        <v>2.3503341392836573E-2</v>
      </c>
      <c r="I188" s="24">
        <f t="shared" ca="1" si="21"/>
        <v>23503.341392836574</v>
      </c>
    </row>
    <row r="189" spans="1:9" x14ac:dyDescent="0.2">
      <c r="A189">
        <v>150</v>
      </c>
      <c r="B189" s="19">
        <f t="shared" ca="1" si="22"/>
        <v>1.847832464660341</v>
      </c>
      <c r="C189" s="19">
        <f t="shared" ca="1" si="22"/>
        <v>-1.5138136950586938</v>
      </c>
      <c r="D189" s="19">
        <f t="shared" ca="1" si="22"/>
        <v>2.1004598000978207</v>
      </c>
      <c r="E189" s="9">
        <f t="shared" ca="1" si="17"/>
        <v>2.9696864131417391E-2</v>
      </c>
      <c r="F189" s="9">
        <f t="shared" ca="1" si="18"/>
        <v>9.8700665044690883E-3</v>
      </c>
      <c r="G189" s="9">
        <f t="shared" ca="1" si="19"/>
        <v>3.5924263742564314E-2</v>
      </c>
      <c r="H189" s="9">
        <f t="shared" ca="1" si="20"/>
        <v>2.5163731459483599E-2</v>
      </c>
      <c r="I189" s="24">
        <f t="shared" ca="1" si="21"/>
        <v>25163.731459483599</v>
      </c>
    </row>
    <row r="190" spans="1:9" x14ac:dyDescent="0.2">
      <c r="A190">
        <v>151</v>
      </c>
      <c r="B190" s="19">
        <f t="shared" ca="1" si="22"/>
        <v>0.79121341214809582</v>
      </c>
      <c r="C190" s="19">
        <f t="shared" ca="1" si="22"/>
        <v>3.4740092802778605E-3</v>
      </c>
      <c r="D190" s="19">
        <f t="shared" ca="1" si="22"/>
        <v>0.9959167714047531</v>
      </c>
      <c r="E190" s="9">
        <f t="shared" ca="1" si="17"/>
        <v>1.3308087697573186E-2</v>
      </c>
      <c r="F190" s="9">
        <f t="shared" ca="1" si="18"/>
        <v>1.3015245469422843E-2</v>
      </c>
      <c r="G190" s="9">
        <f t="shared" ca="1" si="19"/>
        <v>1.9253976063436769E-2</v>
      </c>
      <c r="H190" s="9">
        <f t="shared" ca="1" si="20"/>
        <v>1.5192436410144266E-2</v>
      </c>
      <c r="I190" s="24">
        <f t="shared" ca="1" si="21"/>
        <v>15192.436410144266</v>
      </c>
    </row>
    <row r="191" spans="1:9" x14ac:dyDescent="0.2">
      <c r="A191">
        <v>152</v>
      </c>
      <c r="B191" s="19">
        <f t="shared" ca="1" si="22"/>
        <v>0.76134592785760291</v>
      </c>
      <c r="C191" s="19">
        <f t="shared" ca="1" si="22"/>
        <v>-2.1578271740671187E-2</v>
      </c>
      <c r="D191" s="19">
        <f t="shared" ca="1" si="22"/>
        <v>-0.11665209026266178</v>
      </c>
      <c r="E191" s="9">
        <f t="shared" ca="1" si="17"/>
        <v>1.2844825633999362E-2</v>
      </c>
      <c r="F191" s="9">
        <f t="shared" ca="1" si="18"/>
        <v>1.225990602823899E-2</v>
      </c>
      <c r="G191" s="9">
        <f t="shared" ca="1" si="19"/>
        <v>8.950562544532796E-3</v>
      </c>
      <c r="H191" s="9">
        <f t="shared" ca="1" si="20"/>
        <v>1.1351764735590381E-2</v>
      </c>
      <c r="I191" s="24">
        <f t="shared" ca="1" si="21"/>
        <v>11351.764735590381</v>
      </c>
    </row>
    <row r="192" spans="1:9" x14ac:dyDescent="0.2">
      <c r="A192">
        <v>153</v>
      </c>
      <c r="B192" s="19">
        <f t="shared" ca="1" si="22"/>
        <v>-0.76357154022740625</v>
      </c>
      <c r="C192" s="19">
        <f t="shared" ca="1" si="22"/>
        <v>1.2400391967941744</v>
      </c>
      <c r="D192" s="19">
        <f t="shared" ca="1" si="22"/>
        <v>1.5860955960693157</v>
      </c>
      <c r="E192" s="9">
        <f t="shared" ca="1" si="17"/>
        <v>-1.0807531764902772E-2</v>
      </c>
      <c r="F192" s="9">
        <f t="shared" ca="1" si="18"/>
        <v>5.2659420501181154E-3</v>
      </c>
      <c r="G192" s="9">
        <f t="shared" ca="1" si="19"/>
        <v>1.0179484075261038E-2</v>
      </c>
      <c r="H192" s="9">
        <f t="shared" ca="1" si="20"/>
        <v>1.5459647868254606E-3</v>
      </c>
      <c r="I192" s="24">
        <f t="shared" ca="1" si="21"/>
        <v>1545.9647868254606</v>
      </c>
    </row>
    <row r="193" spans="1:9" x14ac:dyDescent="0.2">
      <c r="A193">
        <v>154</v>
      </c>
      <c r="B193" s="19">
        <f t="shared" ca="1" si="22"/>
        <v>-1.9079793412897006</v>
      </c>
      <c r="C193" s="19">
        <f t="shared" ca="1" si="22"/>
        <v>-6.324399913416727E-2</v>
      </c>
      <c r="D193" s="19">
        <f t="shared" ca="1" si="22"/>
        <v>0.61251250649914568</v>
      </c>
      <c r="E193" s="9">
        <f t="shared" ca="1" si="17"/>
        <v>-2.8557962779906479E-2</v>
      </c>
      <c r="F193" s="9">
        <f t="shared" ca="1" si="18"/>
        <v>-2.7942578515129053E-2</v>
      </c>
      <c r="G193" s="9">
        <f t="shared" ca="1" si="19"/>
        <v>-1.8078849446814843E-2</v>
      </c>
      <c r="H193" s="9">
        <f t="shared" ca="1" si="20"/>
        <v>-2.485979691395012E-2</v>
      </c>
      <c r="I193" s="24">
        <f t="shared" ca="1" si="21"/>
        <v>-24859.796913950122</v>
      </c>
    </row>
    <row r="194" spans="1:9" x14ac:dyDescent="0.2">
      <c r="A194">
        <v>155</v>
      </c>
      <c r="B194" s="19">
        <f t="shared" ca="1" si="22"/>
        <v>-0.55674174343565097</v>
      </c>
      <c r="C194" s="19">
        <f t="shared" ca="1" si="22"/>
        <v>1.055398178915069</v>
      </c>
      <c r="D194" s="19">
        <f t="shared" ca="1" si="22"/>
        <v>0.68977572763120487</v>
      </c>
      <c r="E194" s="9">
        <f t="shared" ca="1" si="17"/>
        <v>-7.5994812462053321E-3</v>
      </c>
      <c r="F194" s="9">
        <f t="shared" ca="1" si="18"/>
        <v>6.0465137060936982E-3</v>
      </c>
      <c r="G194" s="9">
        <f t="shared" ca="1" si="19"/>
        <v>4.0797034698276374E-3</v>
      </c>
      <c r="H194" s="9">
        <f t="shared" ca="1" si="20"/>
        <v>8.4224530990533418E-4</v>
      </c>
      <c r="I194" s="24">
        <f t="shared" ca="1" si="21"/>
        <v>842.24530990533412</v>
      </c>
    </row>
    <row r="195" spans="1:9" x14ac:dyDescent="0.2">
      <c r="A195">
        <v>156</v>
      </c>
      <c r="B195" s="19">
        <f t="shared" ca="1" si="22"/>
        <v>1.5588691572352324</v>
      </c>
      <c r="C195" s="19">
        <f t="shared" ca="1" si="22"/>
        <v>0.63213810446423302</v>
      </c>
      <c r="D195" s="19">
        <f t="shared" ca="1" si="22"/>
        <v>0.33002131651911432</v>
      </c>
      <c r="E195" s="9">
        <f t="shared" ca="1" si="17"/>
        <v>2.5214875062874245E-2</v>
      </c>
      <c r="F195" s="9">
        <f t="shared" ca="1" si="18"/>
        <v>3.2239760397346981E-2</v>
      </c>
      <c r="G195" s="9">
        <f t="shared" ca="1" si="19"/>
        <v>2.5544642660749357E-2</v>
      </c>
      <c r="H195" s="9">
        <f t="shared" ca="1" si="20"/>
        <v>2.7666426040323527E-2</v>
      </c>
      <c r="I195" s="24">
        <f t="shared" ca="1" si="21"/>
        <v>27666.426040323528</v>
      </c>
    </row>
    <row r="196" spans="1:9" x14ac:dyDescent="0.2">
      <c r="A196">
        <v>157</v>
      </c>
      <c r="B196" s="19">
        <f t="shared" ca="1" si="22"/>
        <v>0.84741371324806702</v>
      </c>
      <c r="C196" s="19">
        <f t="shared" ca="1" si="22"/>
        <v>1.639346700571916</v>
      </c>
      <c r="D196" s="19">
        <f t="shared" ca="1" si="22"/>
        <v>-1.0544617308587791</v>
      </c>
      <c r="E196" s="9">
        <f t="shared" ca="1" si="17"/>
        <v>1.4179787074990463E-2</v>
      </c>
      <c r="F196" s="9">
        <f t="shared" ca="1" si="18"/>
        <v>3.4178204693700698E-2</v>
      </c>
      <c r="G196" s="9">
        <f t="shared" ca="1" si="19"/>
        <v>8.6005573934248656E-3</v>
      </c>
      <c r="H196" s="9">
        <f t="shared" ca="1" si="20"/>
        <v>1.8986183054038673E-2</v>
      </c>
      <c r="I196" s="24">
        <f t="shared" ca="1" si="21"/>
        <v>18986.183054038673</v>
      </c>
    </row>
    <row r="197" spans="1:9" x14ac:dyDescent="0.2">
      <c r="A197">
        <v>158</v>
      </c>
      <c r="B197" s="19">
        <f t="shared" ca="1" si="22"/>
        <v>-4.0449193630610759E-2</v>
      </c>
      <c r="C197" s="19">
        <f t="shared" ca="1" si="22"/>
        <v>0.18264132045943909</v>
      </c>
      <c r="D197" s="19">
        <f t="shared" ca="1" si="22"/>
        <v>-0.40123705636778195</v>
      </c>
      <c r="E197" s="9">
        <f t="shared" ca="1" si="17"/>
        <v>4.0851667234073413E-4</v>
      </c>
      <c r="F197" s="9">
        <f t="shared" ca="1" si="18"/>
        <v>2.8772947143449702E-3</v>
      </c>
      <c r="G197" s="9">
        <f t="shared" ca="1" si="19"/>
        <v>-2.721567646598796E-3</v>
      </c>
      <c r="H197" s="9">
        <f t="shared" ca="1" si="20"/>
        <v>1.8808124669563613E-4</v>
      </c>
      <c r="I197" s="24">
        <f t="shared" ca="1" si="21"/>
        <v>188.08124669563614</v>
      </c>
    </row>
    <row r="198" spans="1:9" x14ac:dyDescent="0.2">
      <c r="A198">
        <v>159</v>
      </c>
      <c r="B198" s="19">
        <f t="shared" ca="1" si="22"/>
        <v>0.80742385585434184</v>
      </c>
      <c r="C198" s="19">
        <f t="shared" ca="1" si="22"/>
        <v>0.18489745403825145</v>
      </c>
      <c r="D198" s="19">
        <f t="shared" ca="1" si="22"/>
        <v>-1.5646909910151123</v>
      </c>
      <c r="E198" s="9">
        <f t="shared" ca="1" si="17"/>
        <v>1.355952111358383E-2</v>
      </c>
      <c r="F198" s="9">
        <f t="shared" ca="1" si="18"/>
        <v>1.5510621781862369E-2</v>
      </c>
      <c r="G198" s="9">
        <f t="shared" ca="1" si="19"/>
        <v>-2.4124295117006304E-3</v>
      </c>
      <c r="H198" s="9">
        <f t="shared" ca="1" si="20"/>
        <v>8.885904461248522E-3</v>
      </c>
      <c r="I198" s="24">
        <f t="shared" ca="1" si="21"/>
        <v>8885.9044612485213</v>
      </c>
    </row>
    <row r="199" spans="1:9" x14ac:dyDescent="0.2">
      <c r="A199">
        <v>160</v>
      </c>
      <c r="B199" s="19">
        <f t="shared" ca="1" si="22"/>
        <v>0.63215842425382185</v>
      </c>
      <c r="C199" s="19">
        <f t="shared" ca="1" si="22"/>
        <v>-1.7473593157979543</v>
      </c>
      <c r="D199" s="19">
        <f t="shared" ca="1" si="22"/>
        <v>-0.99228539079181954</v>
      </c>
      <c r="E199" s="9">
        <f t="shared" ca="1" si="17"/>
        <v>1.0841052268778625E-2</v>
      </c>
      <c r="F199" s="9">
        <f t="shared" ca="1" si="18"/>
        <v>-1.1105356265538168E-2</v>
      </c>
      <c r="G199" s="9">
        <f t="shared" ca="1" si="19"/>
        <v>-7.5234068562057841E-3</v>
      </c>
      <c r="H199" s="9">
        <f t="shared" ca="1" si="20"/>
        <v>-2.595903617655109E-3</v>
      </c>
      <c r="I199" s="24">
        <f t="shared" ca="1" si="21"/>
        <v>-2595.903617655109</v>
      </c>
    </row>
    <row r="200" spans="1:9" x14ac:dyDescent="0.2">
      <c r="A200">
        <v>161</v>
      </c>
      <c r="B200" s="19">
        <f t="shared" ref="B200:D219" ca="1" si="23">_xlfn.NORM.S.INV(RAND())</f>
        <v>0.65138214043898179</v>
      </c>
      <c r="C200" s="19">
        <f t="shared" ca="1" si="23"/>
        <v>0.45290994517601263</v>
      </c>
      <c r="D200" s="19">
        <f t="shared" ca="1" si="23"/>
        <v>-0.91430867619710288</v>
      </c>
      <c r="E200" s="9">
        <f t="shared" ca="1" si="17"/>
        <v>1.1139223294596472E-2</v>
      </c>
      <c r="F200" s="9">
        <f t="shared" ca="1" si="18"/>
        <v>1.6521092238918428E-2</v>
      </c>
      <c r="G200" s="9">
        <f t="shared" ca="1" si="19"/>
        <v>2.4928692797554896E-3</v>
      </c>
      <c r="H200" s="9">
        <f t="shared" ca="1" si="20"/>
        <v>1.0051061604423463E-2</v>
      </c>
      <c r="I200" s="24">
        <f t="shared" ca="1" si="21"/>
        <v>10051.061604423463</v>
      </c>
    </row>
    <row r="201" spans="1:9" x14ac:dyDescent="0.2">
      <c r="A201">
        <v>162</v>
      </c>
      <c r="B201" s="19">
        <f t="shared" ca="1" si="23"/>
        <v>0.16456194197072621</v>
      </c>
      <c r="C201" s="19">
        <f t="shared" ca="1" si="23"/>
        <v>-0.17691342924700015</v>
      </c>
      <c r="D201" s="19">
        <f t="shared" ca="1" si="23"/>
        <v>-0.19632971432879839</v>
      </c>
      <c r="E201" s="9">
        <f t="shared" ca="1" si="17"/>
        <v>3.5883586975534033E-3</v>
      </c>
      <c r="F201" s="9">
        <f t="shared" ca="1" si="18"/>
        <v>1.4573420730546543E-3</v>
      </c>
      <c r="G201" s="9">
        <f t="shared" ca="1" si="19"/>
        <v>1.6070717292649382E-4</v>
      </c>
      <c r="H201" s="9">
        <f t="shared" ca="1" si="20"/>
        <v>1.735469314511517E-3</v>
      </c>
      <c r="I201" s="24">
        <f t="shared" ca="1" si="21"/>
        <v>1735.469314511517</v>
      </c>
    </row>
    <row r="202" spans="1:9" x14ac:dyDescent="0.2">
      <c r="A202">
        <v>163</v>
      </c>
      <c r="B202" s="19">
        <f t="shared" ca="1" si="23"/>
        <v>0.14524800139449484</v>
      </c>
      <c r="C202" s="19">
        <f t="shared" ca="1" si="23"/>
        <v>-0.26015041154355512</v>
      </c>
      <c r="D202" s="19">
        <f t="shared" ca="1" si="23"/>
        <v>0.45574716070463162</v>
      </c>
      <c r="E202" s="9">
        <f t="shared" ca="1" si="17"/>
        <v>3.2887882389213978E-3</v>
      </c>
      <c r="F202" s="9">
        <f t="shared" ca="1" si="18"/>
        <v>1.3589585182835224E-4</v>
      </c>
      <c r="G202" s="9">
        <f t="shared" ca="1" si="19"/>
        <v>5.3358078374640735E-3</v>
      </c>
      <c r="H202" s="9">
        <f t="shared" ca="1" si="20"/>
        <v>2.9201639760712745E-3</v>
      </c>
      <c r="I202" s="24">
        <f t="shared" ca="1" si="21"/>
        <v>2920.1639760712746</v>
      </c>
    </row>
    <row r="203" spans="1:9" x14ac:dyDescent="0.2">
      <c r="A203">
        <v>164</v>
      </c>
      <c r="B203" s="19">
        <f t="shared" ca="1" si="23"/>
        <v>-0.93867041426414577</v>
      </c>
      <c r="C203" s="19">
        <f t="shared" ca="1" si="23"/>
        <v>0.90191003008845616</v>
      </c>
      <c r="D203" s="19">
        <f t="shared" ca="1" si="23"/>
        <v>-0.54863540159081148</v>
      </c>
      <c r="E203" s="9">
        <f t="shared" ca="1" si="17"/>
        <v>-1.3523417204960851E-2</v>
      </c>
      <c r="F203" s="9">
        <f t="shared" ca="1" si="18"/>
        <v>-1.5388544819670367E-3</v>
      </c>
      <c r="G203" s="9">
        <f t="shared" ca="1" si="19"/>
        <v>-1.2257483785545554E-2</v>
      </c>
      <c r="H203" s="9">
        <f t="shared" ca="1" si="20"/>
        <v>-9.1065851574911455E-3</v>
      </c>
      <c r="I203" s="24">
        <f t="shared" ca="1" si="21"/>
        <v>-9106.5851574911449</v>
      </c>
    </row>
    <row r="204" spans="1:9" x14ac:dyDescent="0.2">
      <c r="A204">
        <v>165</v>
      </c>
      <c r="B204" s="19">
        <f t="shared" ca="1" si="23"/>
        <v>-0.72094196928863441</v>
      </c>
      <c r="C204" s="19">
        <f t="shared" ca="1" si="23"/>
        <v>-1.954616103587167</v>
      </c>
      <c r="D204" s="19">
        <f t="shared" ca="1" si="23"/>
        <v>-1.3357481383374674</v>
      </c>
      <c r="E204" s="9">
        <f t="shared" ca="1" si="17"/>
        <v>-1.0146322310156414E-2</v>
      </c>
      <c r="F204" s="9">
        <f t="shared" ca="1" si="18"/>
        <v>-3.3797224443809282E-2</v>
      </c>
      <c r="G204" s="9">
        <f t="shared" ca="1" si="19"/>
        <v>-2.8292281735170243E-2</v>
      </c>
      <c r="H204" s="9">
        <f t="shared" ca="1" si="20"/>
        <v>-2.4078609496378644E-2</v>
      </c>
      <c r="I204" s="24">
        <f t="shared" ca="1" si="21"/>
        <v>-24078.609496378645</v>
      </c>
    </row>
    <row r="205" spans="1:9" x14ac:dyDescent="0.2">
      <c r="A205">
        <v>166</v>
      </c>
      <c r="B205" s="19">
        <f t="shared" ca="1" si="23"/>
        <v>5.925878124169344E-2</v>
      </c>
      <c r="C205" s="19">
        <f t="shared" ca="1" si="23"/>
        <v>-0.89062412104386468</v>
      </c>
      <c r="D205" s="19">
        <f t="shared" ca="1" si="23"/>
        <v>1.373301465490417</v>
      </c>
      <c r="E205" s="9">
        <f t="shared" ca="1" si="17"/>
        <v>1.9550453904897108E-3</v>
      </c>
      <c r="F205" s="9">
        <f t="shared" ca="1" si="18"/>
        <v>-8.9767984536122131E-3</v>
      </c>
      <c r="G205" s="9">
        <f t="shared" ca="1" si="19"/>
        <v>9.7639167387223134E-3</v>
      </c>
      <c r="H205" s="9">
        <f t="shared" ca="1" si="20"/>
        <v>9.140545585332705E-4</v>
      </c>
      <c r="I205" s="24">
        <f t="shared" ca="1" si="21"/>
        <v>914.05455853327055</v>
      </c>
    </row>
    <row r="206" spans="1:9" x14ac:dyDescent="0.2">
      <c r="A206">
        <v>167</v>
      </c>
      <c r="B206" s="19">
        <f t="shared" ca="1" si="23"/>
        <v>1.0702714721448434</v>
      </c>
      <c r="C206" s="19">
        <f t="shared" ca="1" si="23"/>
        <v>0.73746251259760043</v>
      </c>
      <c r="D206" s="19">
        <f t="shared" ca="1" si="23"/>
        <v>-9.1517720260038404E-2</v>
      </c>
      <c r="E206" s="9">
        <f t="shared" ca="1" si="17"/>
        <v>1.7636440613863213E-2</v>
      </c>
      <c r="F206" s="9">
        <f t="shared" ca="1" si="18"/>
        <v>2.6284565676758114E-2</v>
      </c>
      <c r="G206" s="9">
        <f t="shared" ca="1" si="19"/>
        <v>1.616125832456989E-2</v>
      </c>
      <c r="H206" s="9">
        <f t="shared" ca="1" si="20"/>
        <v>2.002742153839707E-2</v>
      </c>
      <c r="I206" s="24">
        <f t="shared" ca="1" si="21"/>
        <v>20027.42153839707</v>
      </c>
    </row>
    <row r="207" spans="1:9" x14ac:dyDescent="0.2">
      <c r="A207">
        <v>168</v>
      </c>
      <c r="B207" s="19">
        <f t="shared" ca="1" si="23"/>
        <v>0.22341773148114061</v>
      </c>
      <c r="C207" s="19">
        <f t="shared" ca="1" si="23"/>
        <v>-0.53544512887971796</v>
      </c>
      <c r="D207" s="19">
        <f t="shared" ca="1" si="23"/>
        <v>-0.16831023922580057</v>
      </c>
      <c r="E207" s="9">
        <f t="shared" ca="1" si="17"/>
        <v>4.5012462456533332E-3</v>
      </c>
      <c r="F207" s="9">
        <f t="shared" ca="1" si="18"/>
        <v>-2.1227833582452135E-3</v>
      </c>
      <c r="G207" s="9">
        <f t="shared" ca="1" si="19"/>
        <v>-3.3844082262653543E-4</v>
      </c>
      <c r="H207" s="9">
        <f t="shared" ca="1" si="20"/>
        <v>6.8000735492719467E-4</v>
      </c>
      <c r="I207" s="24">
        <f t="shared" ca="1" si="21"/>
        <v>680.00735492719468</v>
      </c>
    </row>
    <row r="208" spans="1:9" x14ac:dyDescent="0.2">
      <c r="A208">
        <v>169</v>
      </c>
      <c r="B208" s="19">
        <f t="shared" ca="1" si="23"/>
        <v>-0.90541686542505628</v>
      </c>
      <c r="C208" s="19">
        <f t="shared" ca="1" si="23"/>
        <v>-8.0037748297287589E-2</v>
      </c>
      <c r="D208" s="19">
        <f t="shared" ca="1" si="23"/>
        <v>-1.0624717243511781</v>
      </c>
      <c r="E208" s="9">
        <f t="shared" ca="1" si="17"/>
        <v>-1.3007635309622142E-2</v>
      </c>
      <c r="F208" s="9">
        <f t="shared" ca="1" si="18"/>
        <v>-1.3246205131083242E-2</v>
      </c>
      <c r="G208" s="9">
        <f t="shared" ca="1" si="19"/>
        <v>-2.0437111460417143E-2</v>
      </c>
      <c r="H208" s="9">
        <f t="shared" ca="1" si="20"/>
        <v>-1.5563650633707507E-2</v>
      </c>
      <c r="I208" s="24">
        <f t="shared" ca="1" si="21"/>
        <v>-15563.650633707506</v>
      </c>
    </row>
    <row r="209" spans="1:9" x14ac:dyDescent="0.2">
      <c r="A209">
        <v>170</v>
      </c>
      <c r="B209" s="19">
        <f t="shared" ca="1" si="23"/>
        <v>0.7571655979768448</v>
      </c>
      <c r="C209" s="19">
        <f t="shared" ca="1" si="23"/>
        <v>1.437954939407539</v>
      </c>
      <c r="D209" s="19">
        <f t="shared" ca="1" si="23"/>
        <v>-2.5421978138184642E-2</v>
      </c>
      <c r="E209" s="9">
        <f t="shared" ca="1" si="17"/>
        <v>1.2779986284687451E-2</v>
      </c>
      <c r="F209" s="9">
        <f t="shared" ca="1" si="18"/>
        <v>3.0333986246975982E-2</v>
      </c>
      <c r="G209" s="9">
        <f t="shared" ca="1" si="19"/>
        <v>1.5732518121985391E-2</v>
      </c>
      <c r="H209" s="9">
        <f t="shared" ca="1" si="20"/>
        <v>1.9615496884549603E-2</v>
      </c>
      <c r="I209" s="24">
        <f t="shared" ca="1" si="21"/>
        <v>19615.496884549604</v>
      </c>
    </row>
    <row r="210" spans="1:9" x14ac:dyDescent="0.2">
      <c r="A210">
        <v>171</v>
      </c>
      <c r="B210" s="19">
        <f t="shared" ca="1" si="23"/>
        <v>2.3867013180633709E-2</v>
      </c>
      <c r="C210" s="19">
        <f t="shared" ca="1" si="23"/>
        <v>-0.65908405082798094</v>
      </c>
      <c r="D210" s="19">
        <f t="shared" ca="1" si="23"/>
        <v>2.275693708214924</v>
      </c>
      <c r="E210" s="9">
        <f t="shared" ca="1" si="17"/>
        <v>1.4060984706210161E-3</v>
      </c>
      <c r="F210" s="9">
        <f t="shared" ca="1" si="18"/>
        <v>-6.6258384409908014E-3</v>
      </c>
      <c r="G210" s="9">
        <f t="shared" ca="1" si="19"/>
        <v>1.8249616102250187E-2</v>
      </c>
      <c r="H210" s="9">
        <f t="shared" ca="1" si="20"/>
        <v>4.3432920439601336E-3</v>
      </c>
      <c r="I210" s="24">
        <f t="shared" ca="1" si="21"/>
        <v>4343.2920439601339</v>
      </c>
    </row>
    <row r="211" spans="1:9" x14ac:dyDescent="0.2">
      <c r="A211">
        <v>172</v>
      </c>
      <c r="B211" s="19">
        <f t="shared" ca="1" si="23"/>
        <v>-0.36253110543178346</v>
      </c>
      <c r="C211" s="19">
        <f t="shared" ca="1" si="23"/>
        <v>2.1802047978504988</v>
      </c>
      <c r="D211" s="19">
        <f t="shared" ca="1" si="23"/>
        <v>-0.58290756908061647</v>
      </c>
      <c r="E211" s="9">
        <f t="shared" ca="1" si="17"/>
        <v>-4.5871612243848434E-3</v>
      </c>
      <c r="F211" s="9">
        <f t="shared" ca="1" si="18"/>
        <v>2.2910735398421062E-2</v>
      </c>
      <c r="G211" s="9">
        <f t="shared" ca="1" si="19"/>
        <v>-9.3555842991324689E-5</v>
      </c>
      <c r="H211" s="9">
        <f t="shared" ca="1" si="20"/>
        <v>6.0766727770149645E-3</v>
      </c>
      <c r="I211" s="24">
        <f t="shared" ca="1" si="21"/>
        <v>6076.6727770149646</v>
      </c>
    </row>
    <row r="212" spans="1:9" x14ac:dyDescent="0.2">
      <c r="A212">
        <v>173</v>
      </c>
      <c r="B212" s="19">
        <f t="shared" ca="1" si="23"/>
        <v>0.60661831943483269</v>
      </c>
      <c r="C212" s="19">
        <f t="shared" ca="1" si="23"/>
        <v>0.47616074425802563</v>
      </c>
      <c r="D212" s="19">
        <f t="shared" ca="1" si="23"/>
        <v>2.3618165307834791</v>
      </c>
      <c r="E212" s="9">
        <f t="shared" ca="1" si="17"/>
        <v>1.0444910379248849E-2</v>
      </c>
      <c r="F212" s="9">
        <f t="shared" ca="1" si="18"/>
        <v>1.6144505966575406E-2</v>
      </c>
      <c r="G212" s="9">
        <f t="shared" ca="1" si="19"/>
        <v>3.0968643209950505E-2</v>
      </c>
      <c r="H212" s="9">
        <f t="shared" ca="1" si="20"/>
        <v>1.9186019851924918E-2</v>
      </c>
      <c r="I212" s="24">
        <f t="shared" ca="1" si="21"/>
        <v>19186.019851924917</v>
      </c>
    </row>
    <row r="213" spans="1:9" x14ac:dyDescent="0.2">
      <c r="A213">
        <v>174</v>
      </c>
      <c r="B213" s="19">
        <f t="shared" ca="1" si="23"/>
        <v>-1.5361196449418089</v>
      </c>
      <c r="C213" s="19">
        <f t="shared" ca="1" si="23"/>
        <v>-1.9435168765000419</v>
      </c>
      <c r="D213" s="19">
        <f t="shared" ca="1" si="23"/>
        <v>-0.69285877411762475</v>
      </c>
      <c r="E213" s="9">
        <f t="shared" ca="1" si="17"/>
        <v>-2.2790202475269951E-2</v>
      </c>
      <c r="F213" s="9">
        <f t="shared" ca="1" si="18"/>
        <v>-4.5778516445565257E-2</v>
      </c>
      <c r="G213" s="9">
        <f t="shared" ca="1" si="19"/>
        <v>-3.2736572583588724E-2</v>
      </c>
      <c r="H213" s="9">
        <f t="shared" ca="1" si="20"/>
        <v>-3.3768430501474642E-2</v>
      </c>
      <c r="I213" s="24">
        <f t="shared" ca="1" si="21"/>
        <v>-33768.430501474642</v>
      </c>
    </row>
    <row r="214" spans="1:9" x14ac:dyDescent="0.2">
      <c r="A214">
        <v>175</v>
      </c>
      <c r="B214" s="19">
        <f t="shared" ca="1" si="23"/>
        <v>-1.3453413007086377</v>
      </c>
      <c r="C214" s="19">
        <f t="shared" ca="1" si="23"/>
        <v>-7.1212396830033831E-2</v>
      </c>
      <c r="D214" s="19">
        <f t="shared" ca="1" si="23"/>
        <v>-1.8664396619054053</v>
      </c>
      <c r="E214" s="9">
        <f t="shared" ca="1" si="17"/>
        <v>-1.9831119327353517E-2</v>
      </c>
      <c r="F214" s="9">
        <f t="shared" ca="1" si="18"/>
        <v>-1.9676878596811571E-2</v>
      </c>
      <c r="G214" s="9">
        <f t="shared" ca="1" si="19"/>
        <v>-3.29899055786083E-2</v>
      </c>
      <c r="H214" s="9">
        <f t="shared" ca="1" si="20"/>
        <v>-2.4165967834257795E-2</v>
      </c>
      <c r="I214" s="24">
        <f t="shared" ca="1" si="21"/>
        <v>-24165.967834257794</v>
      </c>
    </row>
    <row r="215" spans="1:9" x14ac:dyDescent="0.2">
      <c r="A215">
        <v>176</v>
      </c>
      <c r="B215" s="19">
        <f t="shared" ca="1" si="23"/>
        <v>0.15364468938210765</v>
      </c>
      <c r="C215" s="19">
        <f t="shared" ca="1" si="23"/>
        <v>-0.45451620236179385</v>
      </c>
      <c r="D215" s="19">
        <f t="shared" ca="1" si="23"/>
        <v>1.6497907930935505</v>
      </c>
      <c r="E215" s="9">
        <f t="shared" ca="1" si="17"/>
        <v>3.4190257562996271E-3</v>
      </c>
      <c r="F215" s="9">
        <f t="shared" ca="1" si="18"/>
        <v>-2.1544694964634975E-3</v>
      </c>
      <c r="G215" s="9">
        <f t="shared" ca="1" si="19"/>
        <v>1.5184801794344277E-2</v>
      </c>
      <c r="H215" s="9">
        <f t="shared" ca="1" si="20"/>
        <v>5.483119351393468E-3</v>
      </c>
      <c r="I215" s="24">
        <f t="shared" ca="1" si="21"/>
        <v>5483.1193513934677</v>
      </c>
    </row>
    <row r="216" spans="1:9" x14ac:dyDescent="0.2">
      <c r="A216">
        <v>177</v>
      </c>
      <c r="B216" s="19">
        <f t="shared" ca="1" si="23"/>
        <v>0.74427258506764071</v>
      </c>
      <c r="C216" s="19">
        <f t="shared" ca="1" si="23"/>
        <v>0.289148200436812</v>
      </c>
      <c r="D216" s="19">
        <f t="shared" ca="1" si="23"/>
        <v>0.21977620972917228</v>
      </c>
      <c r="E216" s="9">
        <f t="shared" ca="1" si="17"/>
        <v>1.2580008151011724E-2</v>
      </c>
      <c r="F216" s="9">
        <f t="shared" ca="1" si="18"/>
        <v>1.5867179275134317E-2</v>
      </c>
      <c r="G216" s="9">
        <f t="shared" ca="1" si="19"/>
        <v>1.2992651735130419E-2</v>
      </c>
      <c r="H216" s="9">
        <f t="shared" ca="1" si="20"/>
        <v>1.3813279720425484E-2</v>
      </c>
      <c r="I216" s="24">
        <f t="shared" ca="1" si="21"/>
        <v>13813.279720425484</v>
      </c>
    </row>
    <row r="217" spans="1:9" x14ac:dyDescent="0.2">
      <c r="A217">
        <v>178</v>
      </c>
      <c r="B217" s="19">
        <f t="shared" ca="1" si="23"/>
        <v>8.4260266341432799E-2</v>
      </c>
      <c r="C217" s="19">
        <f t="shared" ca="1" si="23"/>
        <v>-0.87611882961712606</v>
      </c>
      <c r="D217" s="19">
        <f t="shared" ca="1" si="23"/>
        <v>1.4124004201082199</v>
      </c>
      <c r="E217" s="9">
        <f t="shared" ca="1" si="17"/>
        <v>2.3428329747089216E-3</v>
      </c>
      <c r="F217" s="9">
        <f t="shared" ca="1" si="18"/>
        <v>-8.4248590072348809E-3</v>
      </c>
      <c r="G217" s="9">
        <f t="shared" ca="1" si="19"/>
        <v>1.0481066987611583E-2</v>
      </c>
      <c r="H217" s="9">
        <f t="shared" ca="1" si="20"/>
        <v>1.4663469850285413E-3</v>
      </c>
      <c r="I217" s="24">
        <f t="shared" ca="1" si="21"/>
        <v>1466.3469850285412</v>
      </c>
    </row>
    <row r="218" spans="1:9" x14ac:dyDescent="0.2">
      <c r="A218">
        <v>179</v>
      </c>
      <c r="B218" s="19">
        <f t="shared" ca="1" si="23"/>
        <v>0.13789664574551172</v>
      </c>
      <c r="C218" s="19">
        <f t="shared" ca="1" si="23"/>
        <v>-2.4470224138700442E-2</v>
      </c>
      <c r="D218" s="19">
        <f t="shared" ca="1" si="23"/>
        <v>0.36958267592020938</v>
      </c>
      <c r="E218" s="9">
        <f t="shared" ca="1" si="17"/>
        <v>3.1747644344760719E-3</v>
      </c>
      <c r="F218" s="9">
        <f t="shared" ca="1" si="18"/>
        <v>2.9551767653967493E-3</v>
      </c>
      <c r="G218" s="9">
        <f t="shared" ca="1" si="19"/>
        <v>5.4564326590974621E-3</v>
      </c>
      <c r="H218" s="9">
        <f t="shared" ca="1" si="20"/>
        <v>3.862124619656761E-3</v>
      </c>
      <c r="I218" s="24">
        <f t="shared" ca="1" si="21"/>
        <v>3862.1246196567608</v>
      </c>
    </row>
    <row r="219" spans="1:9" x14ac:dyDescent="0.2">
      <c r="A219">
        <v>180</v>
      </c>
      <c r="B219" s="19">
        <f t="shared" ca="1" si="23"/>
        <v>0.53768934811616487</v>
      </c>
      <c r="C219" s="19">
        <f t="shared" ca="1" si="23"/>
        <v>0.55423321950868476</v>
      </c>
      <c r="D219" s="19">
        <f t="shared" ca="1" si="23"/>
        <v>0.78375450241285505</v>
      </c>
      <c r="E219" s="9">
        <f t="shared" ca="1" si="17"/>
        <v>9.3757819189295016E-3</v>
      </c>
      <c r="F219" s="9">
        <f t="shared" ca="1" si="18"/>
        <v>1.6089874193312776E-2</v>
      </c>
      <c r="G219" s="9">
        <f t="shared" ca="1" si="19"/>
        <v>1.6492177282946177E-2</v>
      </c>
      <c r="H219" s="9">
        <f t="shared" ca="1" si="20"/>
        <v>1.3985944465062818E-2</v>
      </c>
      <c r="I219" s="24">
        <f t="shared" ca="1" si="21"/>
        <v>13985.944465062817</v>
      </c>
    </row>
    <row r="220" spans="1:9" x14ac:dyDescent="0.2">
      <c r="A220">
        <v>181</v>
      </c>
      <c r="B220" s="19">
        <f t="shared" ref="B220:D239" ca="1" si="24">_xlfn.NORM.S.INV(RAND())</f>
        <v>0.28055774501918396</v>
      </c>
      <c r="C220" s="19">
        <f t="shared" ca="1" si="24"/>
        <v>-1.9359837079700875</v>
      </c>
      <c r="D220" s="19">
        <f t="shared" ca="1" si="24"/>
        <v>-0.92528556354757341</v>
      </c>
      <c r="E220" s="9">
        <f t="shared" ca="1" si="17"/>
        <v>5.3875211098773721E-3</v>
      </c>
      <c r="F220" s="9">
        <f t="shared" ca="1" si="18"/>
        <v>-1.8676444132587334E-2</v>
      </c>
      <c r="G220" s="9">
        <f t="shared" ca="1" si="19"/>
        <v>-1.209664911276904E-2</v>
      </c>
      <c r="H220" s="9">
        <f t="shared" ca="1" si="20"/>
        <v>-8.4618573784930005E-3</v>
      </c>
      <c r="I220" s="24">
        <f t="shared" ca="1" si="21"/>
        <v>-8461.8573784930013</v>
      </c>
    </row>
    <row r="221" spans="1:9" x14ac:dyDescent="0.2">
      <c r="A221">
        <v>182</v>
      </c>
      <c r="B221" s="19">
        <f t="shared" ca="1" si="24"/>
        <v>0.66737181790773259</v>
      </c>
      <c r="C221" s="19">
        <f t="shared" ca="1" si="24"/>
        <v>0.60866395771561943</v>
      </c>
      <c r="D221" s="19">
        <f t="shared" ca="1" si="24"/>
        <v>3.3106869854094199</v>
      </c>
      <c r="E221" s="9">
        <f t="shared" ca="1" si="17"/>
        <v>1.1387232497782401E-2</v>
      </c>
      <c r="F221" s="9">
        <f t="shared" ca="1" si="18"/>
        <v>1.8694216845237758E-2</v>
      </c>
      <c r="G221" s="9">
        <f t="shared" ca="1" si="19"/>
        <v>4.0655186026682756E-2</v>
      </c>
      <c r="H221" s="9">
        <f t="shared" ca="1" si="20"/>
        <v>2.3578878456567635E-2</v>
      </c>
      <c r="I221" s="24">
        <f t="shared" ca="1" si="21"/>
        <v>23578.878456567636</v>
      </c>
    </row>
    <row r="222" spans="1:9" x14ac:dyDescent="0.2">
      <c r="A222">
        <v>183</v>
      </c>
      <c r="B222" s="19">
        <f t="shared" ca="1" si="24"/>
        <v>0.5017326462666889</v>
      </c>
      <c r="C222" s="19">
        <f t="shared" ca="1" si="24"/>
        <v>-1.1460927288732423</v>
      </c>
      <c r="D222" s="19">
        <f t="shared" ca="1" si="24"/>
        <v>-1.1050568236739851</v>
      </c>
      <c r="E222" s="9">
        <f t="shared" ca="1" si="17"/>
        <v>8.8180725472232543E-3</v>
      </c>
      <c r="F222" s="9">
        <f t="shared" ca="1" si="18"/>
        <v>-5.5730235434345438E-3</v>
      </c>
      <c r="G222" s="9">
        <f t="shared" ca="1" si="19"/>
        <v>-7.6631041402174249E-3</v>
      </c>
      <c r="H222" s="9">
        <f t="shared" ca="1" si="20"/>
        <v>-1.4726850454762383E-3</v>
      </c>
      <c r="I222" s="24">
        <f t="shared" ca="1" si="21"/>
        <v>-1472.6850454762382</v>
      </c>
    </row>
    <row r="223" spans="1:9" x14ac:dyDescent="0.2">
      <c r="A223">
        <v>184</v>
      </c>
      <c r="B223" s="19">
        <f t="shared" ca="1" si="24"/>
        <v>-0.42277433109053275</v>
      </c>
      <c r="C223" s="19">
        <f t="shared" ca="1" si="24"/>
        <v>3.1276450500611716E-2</v>
      </c>
      <c r="D223" s="19">
        <f t="shared" ca="1" si="24"/>
        <v>1.0445014262726138</v>
      </c>
      <c r="E223" s="9">
        <f t="shared" ca="1" si="17"/>
        <v>-5.521568714603204E-3</v>
      </c>
      <c r="F223" s="9">
        <f t="shared" ca="1" si="18"/>
        <v>-4.6875837620545058E-3</v>
      </c>
      <c r="G223" s="9">
        <f t="shared" ca="1" si="19"/>
        <v>4.6542666364608447E-3</v>
      </c>
      <c r="H223" s="9">
        <f t="shared" ca="1" si="20"/>
        <v>-1.851628613398955E-3</v>
      </c>
      <c r="I223" s="24">
        <f t="shared" ca="1" si="21"/>
        <v>-1851.6286133989549</v>
      </c>
    </row>
    <row r="224" spans="1:9" x14ac:dyDescent="0.2">
      <c r="A224">
        <v>185</v>
      </c>
      <c r="B224" s="19">
        <f t="shared" ca="1" si="24"/>
        <v>-0.37129672379336359</v>
      </c>
      <c r="C224" s="19">
        <f t="shared" ca="1" si="24"/>
        <v>-0.62058906292798122</v>
      </c>
      <c r="D224" s="19">
        <f t="shared" ca="1" si="24"/>
        <v>-0.47138197802925125</v>
      </c>
      <c r="E224" s="9">
        <f t="shared" ca="1" si="17"/>
        <v>-4.723121066572784E-3</v>
      </c>
      <c r="F224" s="9">
        <f t="shared" ca="1" si="18"/>
        <v>-1.2022380214127559E-2</v>
      </c>
      <c r="G224" s="9">
        <f t="shared" ca="1" si="19"/>
        <v>-1.0785820478496851E-2</v>
      </c>
      <c r="H224" s="9">
        <f t="shared" ca="1" si="20"/>
        <v>-9.1771072530657301E-3</v>
      </c>
      <c r="I224" s="24">
        <f t="shared" ca="1" si="21"/>
        <v>-9177.1072530657293</v>
      </c>
    </row>
    <row r="225" spans="1:9" x14ac:dyDescent="0.2">
      <c r="A225">
        <v>186</v>
      </c>
      <c r="B225" s="19">
        <f t="shared" ca="1" si="24"/>
        <v>0.2871836169264711</v>
      </c>
      <c r="C225" s="19">
        <f t="shared" ca="1" si="24"/>
        <v>0.4628597653031491</v>
      </c>
      <c r="D225" s="19">
        <f t="shared" ca="1" si="24"/>
        <v>1.1033638345551442</v>
      </c>
      <c r="E225" s="9">
        <f t="shared" ca="1" si="17"/>
        <v>5.4902922392731854E-3</v>
      </c>
      <c r="F225" s="9">
        <f t="shared" ca="1" si="18"/>
        <v>1.1230205355071604E-2</v>
      </c>
      <c r="G225" s="9">
        <f t="shared" ca="1" si="19"/>
        <v>1.5813009360762537E-2</v>
      </c>
      <c r="H225" s="9">
        <f t="shared" ca="1" si="20"/>
        <v>1.0844502318369108E-2</v>
      </c>
      <c r="I225" s="24">
        <f t="shared" ca="1" si="21"/>
        <v>10844.502318369108</v>
      </c>
    </row>
    <row r="226" spans="1:9" x14ac:dyDescent="0.2">
      <c r="A226">
        <v>187</v>
      </c>
      <c r="B226" s="19">
        <f t="shared" ca="1" si="24"/>
        <v>0.33921332291231687</v>
      </c>
      <c r="C226" s="19">
        <f t="shared" ca="1" si="24"/>
        <v>1.0835896182216946</v>
      </c>
      <c r="D226" s="19">
        <f t="shared" ca="1" si="24"/>
        <v>-0.36220483682870985</v>
      </c>
      <c r="E226" s="9">
        <f t="shared" ca="1" si="17"/>
        <v>6.2973032592744463E-3</v>
      </c>
      <c r="F226" s="9">
        <f t="shared" ca="1" si="18"/>
        <v>1.9716947395913734E-2</v>
      </c>
      <c r="G226" s="9">
        <f t="shared" ca="1" si="19"/>
        <v>6.0804012017619327E-3</v>
      </c>
      <c r="H226" s="9">
        <f t="shared" ca="1" si="20"/>
        <v>1.0698217285650036E-2</v>
      </c>
      <c r="I226" s="24">
        <f t="shared" ca="1" si="21"/>
        <v>10698.217285650037</v>
      </c>
    </row>
    <row r="227" spans="1:9" x14ac:dyDescent="0.2">
      <c r="A227">
        <v>188</v>
      </c>
      <c r="B227" s="19">
        <f t="shared" ca="1" si="24"/>
        <v>-0.2694181377477724</v>
      </c>
      <c r="C227" s="19">
        <f t="shared" ca="1" si="24"/>
        <v>0.51864795863509749</v>
      </c>
      <c r="D227" s="19">
        <f t="shared" ca="1" si="24"/>
        <v>1.8631596065231346</v>
      </c>
      <c r="E227" s="9">
        <f t="shared" ca="1" si="17"/>
        <v>-3.1429249058774864E-3</v>
      </c>
      <c r="F227" s="9">
        <f t="shared" ca="1" si="18"/>
        <v>3.6484576921364271E-3</v>
      </c>
      <c r="G227" s="9">
        <f t="shared" ca="1" si="19"/>
        <v>1.5811497685695952E-2</v>
      </c>
      <c r="H227" s="9">
        <f t="shared" ca="1" si="20"/>
        <v>5.4390101573182975E-3</v>
      </c>
      <c r="I227" s="24">
        <f t="shared" ca="1" si="21"/>
        <v>5439.0101573182974</v>
      </c>
    </row>
    <row r="228" spans="1:9" x14ac:dyDescent="0.2">
      <c r="A228">
        <v>189</v>
      </c>
      <c r="B228" s="19">
        <f t="shared" ca="1" si="24"/>
        <v>-0.63115150029693501</v>
      </c>
      <c r="C228" s="19">
        <f t="shared" ca="1" si="24"/>
        <v>1.0628924325428262</v>
      </c>
      <c r="D228" s="19">
        <f t="shared" ca="1" si="24"/>
        <v>1.9125399433027248</v>
      </c>
      <c r="E228" s="9">
        <f t="shared" ca="1" si="17"/>
        <v>-8.7536198799890129E-3</v>
      </c>
      <c r="F228" s="9">
        <f t="shared" ca="1" si="18"/>
        <v>5.0333909952807836E-3</v>
      </c>
      <c r="G228" s="9">
        <f t="shared" ca="1" si="19"/>
        <v>1.3983168109337319E-2</v>
      </c>
      <c r="H228" s="9">
        <f t="shared" ca="1" si="20"/>
        <v>3.4209797415430294E-3</v>
      </c>
      <c r="I228" s="24">
        <f t="shared" ca="1" si="21"/>
        <v>3420.9797415430294</v>
      </c>
    </row>
    <row r="229" spans="1:9" x14ac:dyDescent="0.2">
      <c r="A229">
        <v>190</v>
      </c>
      <c r="B229" s="19">
        <f t="shared" ca="1" si="24"/>
        <v>-0.88949960668065375</v>
      </c>
      <c r="C229" s="19">
        <f t="shared" ca="1" si="24"/>
        <v>-2.6846458933511844E-2</v>
      </c>
      <c r="D229" s="19">
        <f t="shared" ca="1" si="24"/>
        <v>-0.58395815475233459</v>
      </c>
      <c r="E229" s="9">
        <f t="shared" ca="1" si="17"/>
        <v>-1.2760749362996983E-2</v>
      </c>
      <c r="F229" s="9">
        <f t="shared" ca="1" si="18"/>
        <v>-1.2348606440331844E-2</v>
      </c>
      <c r="G229" s="9">
        <f t="shared" ca="1" si="19"/>
        <v>-1.5792131051285026E-2</v>
      </c>
      <c r="H229" s="9">
        <f t="shared" ca="1" si="20"/>
        <v>-1.363382895153795E-2</v>
      </c>
      <c r="I229" s="24">
        <f t="shared" ca="1" si="21"/>
        <v>-13633.828951537949</v>
      </c>
    </row>
    <row r="230" spans="1:9" x14ac:dyDescent="0.2">
      <c r="A230">
        <v>191</v>
      </c>
      <c r="B230" s="19">
        <f t="shared" ca="1" si="24"/>
        <v>-0.72161452943838766</v>
      </c>
      <c r="C230" s="19">
        <f t="shared" ca="1" si="24"/>
        <v>-1.0488724129666531</v>
      </c>
      <c r="D230" s="19">
        <f t="shared" ca="1" si="24"/>
        <v>0.33314048242331218</v>
      </c>
      <c r="E230" s="9">
        <f t="shared" ca="1" si="17"/>
        <v>-1.0156754109494513E-2</v>
      </c>
      <c r="F230" s="9">
        <f t="shared" ca="1" si="18"/>
        <v>-2.2552409247856064E-2</v>
      </c>
      <c r="G230" s="9">
        <f t="shared" ca="1" si="19"/>
        <v>-9.8183494758107941E-3</v>
      </c>
      <c r="H230" s="9">
        <f t="shared" ca="1" si="20"/>
        <v>-1.4175837611053791E-2</v>
      </c>
      <c r="I230" s="24">
        <f t="shared" ca="1" si="21"/>
        <v>-14175.83761105379</v>
      </c>
    </row>
    <row r="231" spans="1:9" x14ac:dyDescent="0.2">
      <c r="A231">
        <v>192</v>
      </c>
      <c r="B231" s="19">
        <f t="shared" ca="1" si="24"/>
        <v>-0.11279502920857851</v>
      </c>
      <c r="C231" s="19">
        <f t="shared" ca="1" si="24"/>
        <v>0.32082507864270343</v>
      </c>
      <c r="D231" s="19">
        <f t="shared" ca="1" si="24"/>
        <v>-0.82133943917432917</v>
      </c>
      <c r="E231" s="9">
        <f t="shared" ca="1" si="17"/>
        <v>-7.1360934118127228E-4</v>
      </c>
      <c r="F231" s="9">
        <f t="shared" ca="1" si="18"/>
        <v>3.5188102235219764E-3</v>
      </c>
      <c r="G231" s="9">
        <f t="shared" ca="1" si="19"/>
        <v>-6.7640785788540469E-3</v>
      </c>
      <c r="H231" s="9">
        <f t="shared" ca="1" si="20"/>
        <v>-1.3196258988377809E-3</v>
      </c>
      <c r="I231" s="24">
        <f t="shared" ca="1" si="21"/>
        <v>-1319.6258988377811</v>
      </c>
    </row>
    <row r="232" spans="1:9" x14ac:dyDescent="0.2">
      <c r="A232">
        <v>193</v>
      </c>
      <c r="B232" s="19">
        <f t="shared" ca="1" si="24"/>
        <v>1.531465923090281</v>
      </c>
      <c r="C232" s="19">
        <f t="shared" ca="1" si="24"/>
        <v>0.37546820483131554</v>
      </c>
      <c r="D232" s="19">
        <f t="shared" ca="1" si="24"/>
        <v>-1.3696335421400077</v>
      </c>
      <c r="E232" s="9">
        <f t="shared" ref="E232:E295" ca="1" si="25">$B$14+$B$23*B232</f>
        <v>2.4789834953197924E-2</v>
      </c>
      <c r="F232" s="9">
        <f t="shared" ref="F232:F295" ca="1" si="26">$C$14+$B$24*B232+$C$24*C232</f>
        <v>2.8642965327556592E-2</v>
      </c>
      <c r="G232" s="9">
        <f t="shared" ref="G232:G295" ca="1" si="27">$D$14+$B$25*B232+$C$25*C232+$D$25*D232</f>
        <v>9.1295728393057385E-3</v>
      </c>
      <c r="H232" s="9">
        <f t="shared" ref="H232:H295" ca="1" si="28">E232*$B$7+F232*$B$8+G232*$B$9</f>
        <v>2.0854124373353419E-2</v>
      </c>
      <c r="I232" s="24">
        <f t="shared" ref="I232:I295" ca="1" si="29">H232*$B$4</f>
        <v>20854.124373353417</v>
      </c>
    </row>
    <row r="233" spans="1:9" x14ac:dyDescent="0.2">
      <c r="A233">
        <v>194</v>
      </c>
      <c r="B233" s="19">
        <f t="shared" ca="1" si="24"/>
        <v>-1.0795243324854107</v>
      </c>
      <c r="C233" s="19">
        <f t="shared" ca="1" si="24"/>
        <v>-0.32422335383173478</v>
      </c>
      <c r="D233" s="19">
        <f t="shared" ca="1" si="24"/>
        <v>1.3761469196948311</v>
      </c>
      <c r="E233" s="9">
        <f t="shared" ca="1" si="25"/>
        <v>-1.5708143450499121E-2</v>
      </c>
      <c r="F233" s="9">
        <f t="shared" ca="1" si="26"/>
        <v>-1.8868915305135417E-2</v>
      </c>
      <c r="G233" s="9">
        <f t="shared" ca="1" si="27"/>
        <v>-2.0771255708366115E-3</v>
      </c>
      <c r="H233" s="9">
        <f t="shared" ca="1" si="28"/>
        <v>-1.2218061442157049E-2</v>
      </c>
      <c r="I233" s="24">
        <f t="shared" ca="1" si="29"/>
        <v>-12218.06144215705</v>
      </c>
    </row>
    <row r="234" spans="1:9" x14ac:dyDescent="0.2">
      <c r="A234">
        <v>195</v>
      </c>
      <c r="B234" s="19">
        <f t="shared" ca="1" si="24"/>
        <v>0.36020800052766705</v>
      </c>
      <c r="C234" s="19">
        <f t="shared" ca="1" si="24"/>
        <v>0.34205653131591968</v>
      </c>
      <c r="D234" s="19">
        <f t="shared" ca="1" si="24"/>
        <v>1.6822843909067779</v>
      </c>
      <c r="E234" s="9">
        <f t="shared" ca="1" si="25"/>
        <v>6.622942927535699E-3</v>
      </c>
      <c r="F234" s="9">
        <f t="shared" ca="1" si="26"/>
        <v>1.0814749009404538E-2</v>
      </c>
      <c r="G234" s="9">
        <f t="shared" ca="1" si="27"/>
        <v>2.1338618030214914E-2</v>
      </c>
      <c r="H234" s="9">
        <f t="shared" ca="1" si="28"/>
        <v>1.2925436655718384E-2</v>
      </c>
      <c r="I234" s="24">
        <f t="shared" ca="1" si="29"/>
        <v>12925.436655718384</v>
      </c>
    </row>
    <row r="235" spans="1:9" x14ac:dyDescent="0.2">
      <c r="A235">
        <v>196</v>
      </c>
      <c r="B235" s="19">
        <f t="shared" ca="1" si="24"/>
        <v>1.8865572814114895</v>
      </c>
      <c r="C235" s="19">
        <f t="shared" ca="1" si="24"/>
        <v>0.57388860676985154</v>
      </c>
      <c r="D235" s="19">
        <f t="shared" ca="1" si="24"/>
        <v>-1.7007421115314152</v>
      </c>
      <c r="E235" s="9">
        <f t="shared" ca="1" si="25"/>
        <v>3.0297508576231431E-2</v>
      </c>
      <c r="F235" s="9">
        <f t="shared" ca="1" si="26"/>
        <v>3.638767465342943E-2</v>
      </c>
      <c r="G235" s="9">
        <f t="shared" ca="1" si="27"/>
        <v>1.1453936396488009E-2</v>
      </c>
      <c r="H235" s="9">
        <f t="shared" ca="1" si="28"/>
        <v>2.6046373208716288E-2</v>
      </c>
      <c r="I235" s="24">
        <f t="shared" ca="1" si="29"/>
        <v>26046.37320871629</v>
      </c>
    </row>
    <row r="236" spans="1:9" x14ac:dyDescent="0.2">
      <c r="A236">
        <v>197</v>
      </c>
      <c r="B236" s="19">
        <f t="shared" ca="1" si="24"/>
        <v>1.0495290830565622</v>
      </c>
      <c r="C236" s="19">
        <f t="shared" ca="1" si="24"/>
        <v>1.3423866735181402</v>
      </c>
      <c r="D236" s="19">
        <f t="shared" ca="1" si="24"/>
        <v>0.14508254020353786</v>
      </c>
      <c r="E236" s="9">
        <f t="shared" ca="1" si="25"/>
        <v>1.7314714087483252E-2</v>
      </c>
      <c r="F236" s="9">
        <f t="shared" ca="1" si="26"/>
        <v>3.3493005823305402E-2</v>
      </c>
      <c r="G236" s="9">
        <f t="shared" ca="1" si="27"/>
        <v>2.0490908955560751E-2</v>
      </c>
      <c r="H236" s="9">
        <f t="shared" ca="1" si="28"/>
        <v>2.3766209622116466E-2</v>
      </c>
      <c r="I236" s="24">
        <f t="shared" ca="1" si="29"/>
        <v>23766.209622116465</v>
      </c>
    </row>
    <row r="237" spans="1:9" x14ac:dyDescent="0.2">
      <c r="A237">
        <v>198</v>
      </c>
      <c r="B237" s="19">
        <f t="shared" ca="1" si="24"/>
        <v>0.56917261537441621</v>
      </c>
      <c r="C237" s="19">
        <f t="shared" ca="1" si="24"/>
        <v>0.35169441048856376</v>
      </c>
      <c r="D237" s="19">
        <f t="shared" ca="1" si="24"/>
        <v>-0.57920951351895866</v>
      </c>
      <c r="E237" s="9">
        <f t="shared" ca="1" si="25"/>
        <v>9.8641057166839134E-3</v>
      </c>
      <c r="F237" s="9">
        <f t="shared" ca="1" si="26"/>
        <v>1.4041177716031597E-2</v>
      </c>
      <c r="G237" s="9">
        <f t="shared" ca="1" si="27"/>
        <v>4.0092566357805412E-3</v>
      </c>
      <c r="H237" s="9">
        <f t="shared" ca="1" si="28"/>
        <v>9.3048466894986824E-3</v>
      </c>
      <c r="I237" s="24">
        <f t="shared" ca="1" si="29"/>
        <v>9304.8466894986832</v>
      </c>
    </row>
    <row r="238" spans="1:9" x14ac:dyDescent="0.2">
      <c r="A238">
        <v>199</v>
      </c>
      <c r="B238" s="19">
        <f t="shared" ca="1" si="24"/>
        <v>1.3610239985729642</v>
      </c>
      <c r="C238" s="19">
        <f t="shared" ca="1" si="24"/>
        <v>-0.6129930420441041</v>
      </c>
      <c r="D238" s="19">
        <f t="shared" ca="1" si="24"/>
        <v>0.74312493545525371</v>
      </c>
      <c r="E238" s="9">
        <f t="shared" ca="1" si="25"/>
        <v>2.2146181510429741E-2</v>
      </c>
      <c r="F238" s="9">
        <f t="shared" ca="1" si="26"/>
        <v>1.3826346147795234E-2</v>
      </c>
      <c r="G238" s="9">
        <f t="shared" ca="1" si="27"/>
        <v>2.1582890609129612E-2</v>
      </c>
      <c r="H238" s="9">
        <f t="shared" ca="1" si="28"/>
        <v>1.9185139422451529E-2</v>
      </c>
      <c r="I238" s="24">
        <f t="shared" ca="1" si="29"/>
        <v>19185.139422451528</v>
      </c>
    </row>
    <row r="239" spans="1:9" x14ac:dyDescent="0.2">
      <c r="A239">
        <v>200</v>
      </c>
      <c r="B239" s="19">
        <f t="shared" ca="1" si="24"/>
        <v>0.8145705994754513</v>
      </c>
      <c r="C239" s="19">
        <f t="shared" ca="1" si="24"/>
        <v>1.4118392791840524</v>
      </c>
      <c r="D239" s="19">
        <f t="shared" ca="1" si="24"/>
        <v>-1.9646819755938079</v>
      </c>
      <c r="E239" s="9">
        <f t="shared" ca="1" si="25"/>
        <v>1.3670371266397072E-2</v>
      </c>
      <c r="F239" s="9">
        <f t="shared" ca="1" si="26"/>
        <v>3.0862909506684431E-2</v>
      </c>
      <c r="G239" s="9">
        <f t="shared" ca="1" si="27"/>
        <v>-7.8881594261775989E-4</v>
      </c>
      <c r="H239" s="9">
        <f t="shared" ca="1" si="28"/>
        <v>1.4581488276821247E-2</v>
      </c>
      <c r="I239" s="24">
        <f t="shared" ca="1" si="29"/>
        <v>14581.488276821246</v>
      </c>
    </row>
    <row r="240" spans="1:9" x14ac:dyDescent="0.2">
      <c r="A240">
        <v>201</v>
      </c>
      <c r="B240" s="19">
        <f t="shared" ref="B240:D259" ca="1" si="30">_xlfn.NORM.S.INV(RAND())</f>
        <v>-1.9566612106979835</v>
      </c>
      <c r="C240" s="19">
        <f t="shared" ca="1" si="30"/>
        <v>-0.44761506687576963</v>
      </c>
      <c r="D240" s="19">
        <f t="shared" ca="1" si="30"/>
        <v>-1.0471166986068592</v>
      </c>
      <c r="E240" s="9">
        <f t="shared" ca="1" si="25"/>
        <v>-2.9313046906221437E-2</v>
      </c>
      <c r="F240" s="9">
        <f t="shared" ca="1" si="26"/>
        <v>-3.3442542922525798E-2</v>
      </c>
      <c r="G240" s="9">
        <f t="shared" ca="1" si="27"/>
        <v>-3.4933248014595034E-2</v>
      </c>
      <c r="H240" s="9">
        <f t="shared" ca="1" si="28"/>
        <v>-3.2562945947780753E-2</v>
      </c>
      <c r="I240" s="24">
        <f t="shared" ca="1" si="29"/>
        <v>-32562.945947780754</v>
      </c>
    </row>
    <row r="241" spans="1:9" x14ac:dyDescent="0.2">
      <c r="A241">
        <v>202</v>
      </c>
      <c r="B241" s="19">
        <f t="shared" ca="1" si="30"/>
        <v>0.28411979850406077</v>
      </c>
      <c r="C241" s="19">
        <f t="shared" ca="1" si="30"/>
        <v>-0.18163742108110906</v>
      </c>
      <c r="D241" s="19">
        <f t="shared" ca="1" si="30"/>
        <v>1.1493427291409528</v>
      </c>
      <c r="E241" s="9">
        <f t="shared" ca="1" si="25"/>
        <v>5.4427706324657078E-3</v>
      </c>
      <c r="F241" s="9">
        <f t="shared" ca="1" si="26"/>
        <v>3.1761030490138151E-3</v>
      </c>
      <c r="G241" s="9">
        <f t="shared" ca="1" si="27"/>
        <v>1.3518977517860081E-2</v>
      </c>
      <c r="H241" s="9">
        <f t="shared" ca="1" si="28"/>
        <v>7.3792837331132007E-3</v>
      </c>
      <c r="I241" s="24">
        <f t="shared" ca="1" si="29"/>
        <v>7379.2837331132005</v>
      </c>
    </row>
    <row r="242" spans="1:9" x14ac:dyDescent="0.2">
      <c r="A242">
        <v>203</v>
      </c>
      <c r="B242" s="19">
        <f t="shared" ca="1" si="30"/>
        <v>1.3001654279312895</v>
      </c>
      <c r="C242" s="19">
        <f t="shared" ca="1" si="30"/>
        <v>0.52431750522292664</v>
      </c>
      <c r="D242" s="19">
        <f t="shared" ca="1" si="30"/>
        <v>-2.0560816612211635E-2</v>
      </c>
      <c r="E242" s="9">
        <f t="shared" ca="1" si="25"/>
        <v>2.1202229661408771E-2</v>
      </c>
      <c r="F242" s="9">
        <f t="shared" ca="1" si="26"/>
        <v>2.7053839267529037E-2</v>
      </c>
      <c r="G242" s="9">
        <f t="shared" ca="1" si="27"/>
        <v>1.8775451867255318E-2</v>
      </c>
      <c r="H242" s="9">
        <f t="shared" ca="1" si="28"/>
        <v>2.2343840265397708E-2</v>
      </c>
      <c r="I242" s="24">
        <f t="shared" ca="1" si="29"/>
        <v>22343.840265397706</v>
      </c>
    </row>
    <row r="243" spans="1:9" x14ac:dyDescent="0.2">
      <c r="A243">
        <v>204</v>
      </c>
      <c r="B243" s="19">
        <f t="shared" ca="1" si="30"/>
        <v>0.59195540073844954</v>
      </c>
      <c r="C243" s="19">
        <f t="shared" ca="1" si="30"/>
        <v>-0.31965640440904403</v>
      </c>
      <c r="D243" s="19">
        <f t="shared" ca="1" si="30"/>
        <v>0.44715083054032517</v>
      </c>
      <c r="E243" s="9">
        <f t="shared" ca="1" si="25"/>
        <v>1.0217479976767183E-2</v>
      </c>
      <c r="F243" s="9">
        <f t="shared" ca="1" si="26"/>
        <v>6.0376512960441638E-3</v>
      </c>
      <c r="G243" s="9">
        <f t="shared" ca="1" si="27"/>
        <v>1.0586478648515524E-2</v>
      </c>
      <c r="H243" s="9">
        <f t="shared" ca="1" si="28"/>
        <v>8.9472033071089571E-3</v>
      </c>
      <c r="I243" s="24">
        <f t="shared" ca="1" si="29"/>
        <v>8947.2033071089572</v>
      </c>
    </row>
    <row r="244" spans="1:9" x14ac:dyDescent="0.2">
      <c r="A244">
        <v>205</v>
      </c>
      <c r="B244" s="19">
        <f t="shared" ca="1" si="30"/>
        <v>-0.24979257837857305</v>
      </c>
      <c r="C244" s="19">
        <f t="shared" ca="1" si="30"/>
        <v>0.76155499126067661</v>
      </c>
      <c r="D244" s="19">
        <f t="shared" ca="1" si="30"/>
        <v>-1.1846402526533841</v>
      </c>
      <c r="E244" s="9">
        <f t="shared" ca="1" si="25"/>
        <v>-2.8385210584111666E-3</v>
      </c>
      <c r="F244" s="9">
        <f t="shared" ca="1" si="26"/>
        <v>6.958604365661156E-3</v>
      </c>
      <c r="G244" s="9">
        <f t="shared" ca="1" si="27"/>
        <v>-9.8617495548829811E-3</v>
      </c>
      <c r="H244" s="9">
        <f t="shared" ca="1" si="28"/>
        <v>-1.9138887492109969E-3</v>
      </c>
      <c r="I244" s="24">
        <f t="shared" ca="1" si="29"/>
        <v>-1913.888749210997</v>
      </c>
    </row>
    <row r="245" spans="1:9" x14ac:dyDescent="0.2">
      <c r="A245">
        <v>206</v>
      </c>
      <c r="B245" s="19">
        <f t="shared" ca="1" si="30"/>
        <v>5.924006722144394E-2</v>
      </c>
      <c r="C245" s="19">
        <f t="shared" ca="1" si="30"/>
        <v>-0.81434197526250818</v>
      </c>
      <c r="D245" s="19">
        <f t="shared" ca="1" si="30"/>
        <v>9.0219593814887394E-2</v>
      </c>
      <c r="E245" s="9">
        <f t="shared" ca="1" si="25"/>
        <v>1.9547551251444871E-3</v>
      </c>
      <c r="F245" s="9">
        <f t="shared" ca="1" si="26"/>
        <v>-8.0291911075733857E-3</v>
      </c>
      <c r="G245" s="9">
        <f t="shared" ca="1" si="27"/>
        <v>-1.2547628708917667E-3</v>
      </c>
      <c r="H245" s="9">
        <f t="shared" ca="1" si="28"/>
        <v>-2.4430662844402221E-3</v>
      </c>
      <c r="I245" s="24">
        <f t="shared" ca="1" si="29"/>
        <v>-2443.0662844402223</v>
      </c>
    </row>
    <row r="246" spans="1:9" x14ac:dyDescent="0.2">
      <c r="A246">
        <v>207</v>
      </c>
      <c r="B246" s="19">
        <f t="shared" ca="1" si="30"/>
        <v>0.7047787136425796</v>
      </c>
      <c r="C246" s="19">
        <f t="shared" ca="1" si="30"/>
        <v>1.043819386805751</v>
      </c>
      <c r="D246" s="19">
        <f t="shared" ca="1" si="30"/>
        <v>-0.89398022421947732</v>
      </c>
      <c r="E246" s="9">
        <f t="shared" ca="1" si="25"/>
        <v>1.196743522063215E-2</v>
      </c>
      <c r="F246" s="9">
        <f t="shared" ca="1" si="26"/>
        <v>2.4657605589010131E-2</v>
      </c>
      <c r="G246" s="9">
        <f t="shared" ca="1" si="27"/>
        <v>5.7791324349036055E-3</v>
      </c>
      <c r="H246" s="9">
        <f t="shared" ca="1" si="28"/>
        <v>1.4134724414848627E-2</v>
      </c>
      <c r="I246" s="24">
        <f t="shared" ca="1" si="29"/>
        <v>14134.724414848628</v>
      </c>
    </row>
    <row r="247" spans="1:9" x14ac:dyDescent="0.2">
      <c r="A247">
        <v>208</v>
      </c>
      <c r="B247" s="19">
        <f t="shared" ca="1" si="30"/>
        <v>-1.4319189502668259</v>
      </c>
      <c r="C247" s="19">
        <f t="shared" ca="1" si="30"/>
        <v>1.1234025660315872</v>
      </c>
      <c r="D247" s="19">
        <f t="shared" ca="1" si="30"/>
        <v>0.30044674680859501</v>
      </c>
      <c r="E247" s="9">
        <f t="shared" ca="1" si="25"/>
        <v>-2.1173989058315912E-2</v>
      </c>
      <c r="F247" s="9">
        <f t="shared" ca="1" si="26"/>
        <v>-6.1196825298173111E-3</v>
      </c>
      <c r="G247" s="9">
        <f t="shared" ca="1" si="27"/>
        <v>-9.9956327560523188E-3</v>
      </c>
      <c r="H247" s="9">
        <f t="shared" ca="1" si="28"/>
        <v>-1.2429768114728512E-2</v>
      </c>
      <c r="I247" s="24">
        <f t="shared" ca="1" si="29"/>
        <v>-12429.768114728513</v>
      </c>
    </row>
    <row r="248" spans="1:9" x14ac:dyDescent="0.2">
      <c r="A248">
        <v>209</v>
      </c>
      <c r="B248" s="19">
        <f t="shared" ca="1" si="30"/>
        <v>-0.36687728961643196</v>
      </c>
      <c r="C248" s="19">
        <f t="shared" ca="1" si="30"/>
        <v>0.58705451779512441</v>
      </c>
      <c r="D248" s="19">
        <f t="shared" ca="1" si="30"/>
        <v>-1.4966443553096145</v>
      </c>
      <c r="E248" s="9">
        <f t="shared" ca="1" si="25"/>
        <v>-4.6545730704737037E-3</v>
      </c>
      <c r="F248" s="9">
        <f t="shared" ca="1" si="26"/>
        <v>3.049559816431042E-3</v>
      </c>
      <c r="G248" s="9">
        <f t="shared" ca="1" si="27"/>
        <v>-1.4798981635336899E-2</v>
      </c>
      <c r="H248" s="9">
        <f t="shared" ca="1" si="28"/>
        <v>-5.4679982964598531E-3</v>
      </c>
      <c r="I248" s="24">
        <f t="shared" ca="1" si="29"/>
        <v>-5467.998296459853</v>
      </c>
    </row>
    <row r="249" spans="1:9" x14ac:dyDescent="0.2">
      <c r="A249">
        <v>210</v>
      </c>
      <c r="B249" s="19">
        <f t="shared" ca="1" si="30"/>
        <v>-0.8906390941372736</v>
      </c>
      <c r="C249" s="19">
        <f t="shared" ca="1" si="30"/>
        <v>0.42261718924414893</v>
      </c>
      <c r="D249" s="19">
        <f t="shared" ca="1" si="30"/>
        <v>-0.7992606682613892</v>
      </c>
      <c r="E249" s="9">
        <f t="shared" ca="1" si="25"/>
        <v>-1.2778423476606151E-2</v>
      </c>
      <c r="F249" s="9">
        <f t="shared" ca="1" si="26"/>
        <v>-6.7804905114793503E-3</v>
      </c>
      <c r="G249" s="9">
        <f t="shared" ca="1" si="27"/>
        <v>-1.5851715522790983E-2</v>
      </c>
      <c r="H249" s="9">
        <f t="shared" ca="1" si="28"/>
        <v>-1.1803543170292162E-2</v>
      </c>
      <c r="I249" s="24">
        <f t="shared" ca="1" si="29"/>
        <v>-11803.543170292161</v>
      </c>
    </row>
    <row r="250" spans="1:9" x14ac:dyDescent="0.2">
      <c r="A250">
        <v>211</v>
      </c>
      <c r="B250" s="19">
        <f t="shared" ca="1" si="30"/>
        <v>0.23991277567040267</v>
      </c>
      <c r="C250" s="19">
        <f t="shared" ca="1" si="30"/>
        <v>0.65836214228085221</v>
      </c>
      <c r="D250" s="19">
        <f t="shared" ca="1" si="30"/>
        <v>-0.1113889917722691</v>
      </c>
      <c r="E250" s="9">
        <f t="shared" ca="1" si="25"/>
        <v>4.7570939807868654E-3</v>
      </c>
      <c r="F250" s="9">
        <f t="shared" ca="1" si="26"/>
        <v>1.2956753608409755E-2</v>
      </c>
      <c r="G250" s="9">
        <f t="shared" ca="1" si="27"/>
        <v>5.3008554446921392E-3</v>
      </c>
      <c r="H250" s="9">
        <f t="shared" ca="1" si="28"/>
        <v>7.6715676779629191E-3</v>
      </c>
      <c r="I250" s="24">
        <f t="shared" ca="1" si="29"/>
        <v>7671.5676779629193</v>
      </c>
    </row>
    <row r="251" spans="1:9" x14ac:dyDescent="0.2">
      <c r="A251">
        <v>212</v>
      </c>
      <c r="B251" s="19">
        <f t="shared" ca="1" si="30"/>
        <v>0.52227959522656864</v>
      </c>
      <c r="C251" s="19">
        <f t="shared" ca="1" si="30"/>
        <v>-1.1291072793021029</v>
      </c>
      <c r="D251" s="19">
        <f t="shared" ca="1" si="30"/>
        <v>-1.8736581743031251</v>
      </c>
      <c r="E251" s="9">
        <f t="shared" ca="1" si="25"/>
        <v>9.1367676834697917E-3</v>
      </c>
      <c r="F251" s="9">
        <f t="shared" ca="1" si="26"/>
        <v>-5.0564909318047378E-3</v>
      </c>
      <c r="G251" s="9">
        <f t="shared" ca="1" si="27"/>
        <v>-1.4125725634977352E-2</v>
      </c>
      <c r="H251" s="9">
        <f t="shared" ca="1" si="28"/>
        <v>-3.3484829611040989E-3</v>
      </c>
      <c r="I251" s="24">
        <f t="shared" ca="1" si="29"/>
        <v>-3348.4829611040991</v>
      </c>
    </row>
    <row r="252" spans="1:9" x14ac:dyDescent="0.2">
      <c r="A252">
        <v>213</v>
      </c>
      <c r="B252" s="19">
        <f t="shared" ca="1" si="30"/>
        <v>1.5259340380233477</v>
      </c>
      <c r="C252" s="19">
        <f t="shared" ca="1" si="30"/>
        <v>0.28292043404032585</v>
      </c>
      <c r="D252" s="19">
        <f t="shared" ca="1" si="30"/>
        <v>0.5675112840047577</v>
      </c>
      <c r="E252" s="9">
        <f t="shared" ca="1" si="25"/>
        <v>2.470403219637262E-2</v>
      </c>
      <c r="F252" s="9">
        <f t="shared" ca="1" si="26"/>
        <v>2.7410720034142907E-2</v>
      </c>
      <c r="G252" s="9">
        <f t="shared" ca="1" si="27"/>
        <v>2.578919443056174E-2</v>
      </c>
      <c r="H252" s="9">
        <f t="shared" ca="1" si="28"/>
        <v>2.5967982220359089E-2</v>
      </c>
      <c r="I252" s="24">
        <f t="shared" ca="1" si="29"/>
        <v>25967.982220359088</v>
      </c>
    </row>
    <row r="253" spans="1:9" x14ac:dyDescent="0.2">
      <c r="A253">
        <v>214</v>
      </c>
      <c r="B253" s="19">
        <f t="shared" ca="1" si="30"/>
        <v>-7.5611210786406022E-2</v>
      </c>
      <c r="C253" s="19">
        <f t="shared" ca="1" si="30"/>
        <v>-1.9177972904119924</v>
      </c>
      <c r="D253" s="19">
        <f t="shared" ca="1" si="30"/>
        <v>-0.70179835948709779</v>
      </c>
      <c r="E253" s="9">
        <f t="shared" ca="1" si="25"/>
        <v>-1.3686667727726316E-4</v>
      </c>
      <c r="F253" s="9">
        <f t="shared" ca="1" si="26"/>
        <v>-2.3745607427001238E-2</v>
      </c>
      <c r="G253" s="9">
        <f t="shared" ca="1" si="27"/>
        <v>-1.4490434458422432E-2</v>
      </c>
      <c r="H253" s="9">
        <f t="shared" ca="1" si="28"/>
        <v>-1.2790969520900308E-2</v>
      </c>
      <c r="I253" s="24">
        <f t="shared" ca="1" si="29"/>
        <v>-12790.969520900308</v>
      </c>
    </row>
    <row r="254" spans="1:9" x14ac:dyDescent="0.2">
      <c r="A254">
        <v>215</v>
      </c>
      <c r="B254" s="19">
        <f t="shared" ca="1" si="30"/>
        <v>-0.30159962045756966</v>
      </c>
      <c r="C254" s="19">
        <f t="shared" ca="1" si="30"/>
        <v>-0.66328827768811471</v>
      </c>
      <c r="D254" s="19">
        <f t="shared" ca="1" si="30"/>
        <v>-1.2509057000481509</v>
      </c>
      <c r="E254" s="9">
        <f t="shared" ca="1" si="25"/>
        <v>-3.6420784316316302E-3</v>
      </c>
      <c r="F254" s="9">
        <f t="shared" ca="1" si="26"/>
        <v>-1.1516778840183664E-2</v>
      </c>
      <c r="G254" s="9">
        <f t="shared" ca="1" si="27"/>
        <v>-1.6978317817665501E-2</v>
      </c>
      <c r="H254" s="9">
        <f t="shared" ca="1" si="28"/>
        <v>-1.0712391696493597E-2</v>
      </c>
      <c r="I254" s="24">
        <f t="shared" ca="1" si="29"/>
        <v>-10712.391696493598</v>
      </c>
    </row>
    <row r="255" spans="1:9" x14ac:dyDescent="0.2">
      <c r="A255">
        <v>216</v>
      </c>
      <c r="B255" s="19">
        <f t="shared" ca="1" si="30"/>
        <v>-2.1687176218574353</v>
      </c>
      <c r="C255" s="19">
        <f t="shared" ca="1" si="30"/>
        <v>1.0037968159131327</v>
      </c>
      <c r="D255" s="19">
        <f t="shared" ca="1" si="30"/>
        <v>1.149384631352828</v>
      </c>
      <c r="E255" s="9">
        <f t="shared" ca="1" si="25"/>
        <v>-3.2602165255538093E-2</v>
      </c>
      <c r="F255" s="9">
        <f t="shared" ca="1" si="26"/>
        <v>-1.8559863496131902E-2</v>
      </c>
      <c r="G255" s="9">
        <f t="shared" ca="1" si="27"/>
        <v>-1.2182009589438348E-2</v>
      </c>
      <c r="H255" s="9">
        <f t="shared" ca="1" si="28"/>
        <v>-2.1114679447036114E-2</v>
      </c>
      <c r="I255" s="24">
        <f t="shared" ca="1" si="29"/>
        <v>-21114.679447036113</v>
      </c>
    </row>
    <row r="256" spans="1:9" x14ac:dyDescent="0.2">
      <c r="A256">
        <v>217</v>
      </c>
      <c r="B256" s="19">
        <f t="shared" ca="1" si="30"/>
        <v>0.54650906317260728</v>
      </c>
      <c r="C256" s="19">
        <f t="shared" ca="1" si="30"/>
        <v>2.3332752667131154E-2</v>
      </c>
      <c r="D256" s="19">
        <f t="shared" ca="1" si="30"/>
        <v>1.5318045765276984</v>
      </c>
      <c r="E256" s="9">
        <f t="shared" ca="1" si="25"/>
        <v>9.5125808323378597E-3</v>
      </c>
      <c r="F256" s="9">
        <f t="shared" ca="1" si="26"/>
        <v>9.6240021019892031E-3</v>
      </c>
      <c r="G256" s="9">
        <f t="shared" ca="1" si="27"/>
        <v>2.1016991446797542E-2</v>
      </c>
      <c r="H256" s="9">
        <f t="shared" ca="1" si="28"/>
        <v>1.3384524793708202E-2</v>
      </c>
      <c r="I256" s="24">
        <f t="shared" ca="1" si="29"/>
        <v>13384.524793708202</v>
      </c>
    </row>
    <row r="257" spans="1:9" x14ac:dyDescent="0.2">
      <c r="A257">
        <v>218</v>
      </c>
      <c r="B257" s="19">
        <f t="shared" ca="1" si="30"/>
        <v>-1.3469837068662798</v>
      </c>
      <c r="C257" s="19">
        <f t="shared" ca="1" si="30"/>
        <v>-3.1146002852205555E-2</v>
      </c>
      <c r="D257" s="19">
        <f t="shared" ca="1" si="30"/>
        <v>-2.5540890427680205</v>
      </c>
      <c r="E257" s="9">
        <f t="shared" ca="1" si="25"/>
        <v>-1.9856594002703322E-2</v>
      </c>
      <c r="F257" s="9">
        <f t="shared" ca="1" si="26"/>
        <v>-1.9203429264120307E-2</v>
      </c>
      <c r="G257" s="9">
        <f t="shared" ca="1" si="27"/>
        <v>-3.8918942176052795E-2</v>
      </c>
      <c r="H257" s="9">
        <f t="shared" ca="1" si="28"/>
        <v>-2.5992988480958806E-2</v>
      </c>
      <c r="I257" s="24">
        <f t="shared" ca="1" si="29"/>
        <v>-25992.988480958804</v>
      </c>
    </row>
    <row r="258" spans="1:9" x14ac:dyDescent="0.2">
      <c r="A258">
        <v>219</v>
      </c>
      <c r="B258" s="19">
        <f t="shared" ca="1" si="30"/>
        <v>-0.75408066743714075</v>
      </c>
      <c r="C258" s="19">
        <f t="shared" ca="1" si="30"/>
        <v>-0.20745056757630378</v>
      </c>
      <c r="D258" s="19">
        <f t="shared" ca="1" si="30"/>
        <v>-0.50859995968243354</v>
      </c>
      <c r="E258" s="9">
        <f t="shared" ca="1" si="25"/>
        <v>-1.0660322804443567E-2</v>
      </c>
      <c r="F258" s="9">
        <f t="shared" ca="1" si="26"/>
        <v>-1.2579534113382839E-2</v>
      </c>
      <c r="G258" s="9">
        <f t="shared" ca="1" si="27"/>
        <v>-1.4183171205481418E-2</v>
      </c>
      <c r="H258" s="9">
        <f t="shared" ca="1" si="28"/>
        <v>-1.2474342707769273E-2</v>
      </c>
      <c r="I258" s="24">
        <f t="shared" ca="1" si="29"/>
        <v>-12474.342707769272</v>
      </c>
    </row>
    <row r="259" spans="1:9" x14ac:dyDescent="0.2">
      <c r="A259">
        <v>220</v>
      </c>
      <c r="B259" s="19">
        <f t="shared" ca="1" si="30"/>
        <v>-0.51930547960653828</v>
      </c>
      <c r="C259" s="19">
        <f t="shared" ca="1" si="30"/>
        <v>0.65432077909248765</v>
      </c>
      <c r="D259" s="19">
        <f t="shared" ca="1" si="30"/>
        <v>0.87826235956472742</v>
      </c>
      <c r="E259" s="9">
        <f t="shared" ca="1" si="25"/>
        <v>-7.0188230071219285E-3</v>
      </c>
      <c r="F259" s="9">
        <f t="shared" ca="1" si="26"/>
        <v>1.6192702142912912E-3</v>
      </c>
      <c r="G259" s="9">
        <f t="shared" ca="1" si="27"/>
        <v>4.5550485803520814E-3</v>
      </c>
      <c r="H259" s="9">
        <f t="shared" ca="1" si="28"/>
        <v>-2.8150140415951876E-4</v>
      </c>
      <c r="I259" s="24">
        <f t="shared" ca="1" si="29"/>
        <v>-281.50140415951876</v>
      </c>
    </row>
    <row r="260" spans="1:9" x14ac:dyDescent="0.2">
      <c r="A260">
        <v>221</v>
      </c>
      <c r="B260" s="19">
        <f t="shared" ref="B260:D279" ca="1" si="31">_xlfn.NORM.S.INV(RAND())</f>
        <v>0.45753308703246259</v>
      </c>
      <c r="C260" s="19">
        <f t="shared" ca="1" si="31"/>
        <v>-1.8911958878407715</v>
      </c>
      <c r="D260" s="19">
        <f t="shared" ca="1" si="31"/>
        <v>1.7351503056686348</v>
      </c>
      <c r="E260" s="9">
        <f t="shared" ca="1" si="25"/>
        <v>8.1325116603152506E-3</v>
      </c>
      <c r="F260" s="9">
        <f t="shared" ca="1" si="26"/>
        <v>-1.548882373670895E-2</v>
      </c>
      <c r="G260" s="9">
        <f t="shared" ca="1" si="27"/>
        <v>1.3795719558482016E-2</v>
      </c>
      <c r="H260" s="9">
        <f t="shared" ca="1" si="28"/>
        <v>2.1464691606961055E-3</v>
      </c>
      <c r="I260" s="24">
        <f t="shared" ca="1" si="29"/>
        <v>2146.4691606961055</v>
      </c>
    </row>
    <row r="261" spans="1:9" x14ac:dyDescent="0.2">
      <c r="A261">
        <v>222</v>
      </c>
      <c r="B261" s="19">
        <f t="shared" ca="1" si="31"/>
        <v>-1.5484540677495391</v>
      </c>
      <c r="C261" s="19">
        <f t="shared" ca="1" si="31"/>
        <v>-1.2350914779220825</v>
      </c>
      <c r="D261" s="19">
        <f t="shared" ca="1" si="31"/>
        <v>0.16666379331563788</v>
      </c>
      <c r="E261" s="9">
        <f t="shared" ca="1" si="25"/>
        <v>-2.2981516551384491E-2</v>
      </c>
      <c r="F261" s="9">
        <f t="shared" ca="1" si="26"/>
        <v>-3.7158964130085938E-2</v>
      </c>
      <c r="G261" s="9">
        <f t="shared" ca="1" si="27"/>
        <v>-2.2372253441761643E-2</v>
      </c>
      <c r="H261" s="9">
        <f t="shared" ca="1" si="28"/>
        <v>-2.7504244707744024E-2</v>
      </c>
      <c r="I261" s="24">
        <f t="shared" ca="1" si="29"/>
        <v>-27504.244707744023</v>
      </c>
    </row>
    <row r="262" spans="1:9" x14ac:dyDescent="0.2">
      <c r="A262">
        <v>223</v>
      </c>
      <c r="B262" s="19">
        <f t="shared" ca="1" si="31"/>
        <v>0.73138429505502189</v>
      </c>
      <c r="C262" s="19">
        <f t="shared" ca="1" si="31"/>
        <v>0.59244634076096225</v>
      </c>
      <c r="D262" s="19">
        <f t="shared" ca="1" si="31"/>
        <v>1.7216260519498268</v>
      </c>
      <c r="E262" s="9">
        <f t="shared" ca="1" si="25"/>
        <v>1.2380103272210658E-2</v>
      </c>
      <c r="F262" s="9">
        <f t="shared" ca="1" si="26"/>
        <v>1.9444366717664578E-2</v>
      </c>
      <c r="G262" s="9">
        <f t="shared" ca="1" si="27"/>
        <v>2.7350479301601734E-2</v>
      </c>
      <c r="H262" s="9">
        <f t="shared" ca="1" si="28"/>
        <v>1.9724983097158991E-2</v>
      </c>
      <c r="I262" s="24">
        <f t="shared" ca="1" si="29"/>
        <v>19724.983097158991</v>
      </c>
    </row>
    <row r="263" spans="1:9" x14ac:dyDescent="0.2">
      <c r="A263">
        <v>224</v>
      </c>
      <c r="B263" s="19">
        <f t="shared" ca="1" si="31"/>
        <v>-0.36493688722602269</v>
      </c>
      <c r="C263" s="19">
        <f t="shared" ca="1" si="31"/>
        <v>-0.28996615001464665</v>
      </c>
      <c r="D263" s="19">
        <f t="shared" ca="1" si="31"/>
        <v>0.82845071863734221</v>
      </c>
      <c r="E263" s="9">
        <f t="shared" ca="1" si="25"/>
        <v>-4.6244763001263359E-3</v>
      </c>
      <c r="F263" s="9">
        <f t="shared" ca="1" si="26"/>
        <v>-7.8194927776588045E-3</v>
      </c>
      <c r="G263" s="9">
        <f t="shared" ca="1" si="27"/>
        <v>2.1405480499655698E-3</v>
      </c>
      <c r="H263" s="9">
        <f t="shared" ca="1" si="28"/>
        <v>-3.434473675939857E-3</v>
      </c>
      <c r="I263" s="24">
        <f t="shared" ca="1" si="29"/>
        <v>-3434.473675939857</v>
      </c>
    </row>
    <row r="264" spans="1:9" x14ac:dyDescent="0.2">
      <c r="A264">
        <v>225</v>
      </c>
      <c r="B264" s="19">
        <f t="shared" ca="1" si="31"/>
        <v>-0.52269101880684876</v>
      </c>
      <c r="C264" s="19">
        <f t="shared" ca="1" si="31"/>
        <v>0.72782203498546894</v>
      </c>
      <c r="D264" s="19">
        <f t="shared" ca="1" si="31"/>
        <v>-0.74076192371864547</v>
      </c>
      <c r="E264" s="9">
        <f t="shared" ca="1" si="25"/>
        <v>-7.0713346904291534E-3</v>
      </c>
      <c r="F264" s="9">
        <f t="shared" ca="1" si="26"/>
        <v>2.4822676450143655E-3</v>
      </c>
      <c r="G264" s="9">
        <f t="shared" ca="1" si="27"/>
        <v>-9.4845080922077354E-3</v>
      </c>
      <c r="H264" s="9">
        <f t="shared" ca="1" si="28"/>
        <v>-4.6911917125408414E-3</v>
      </c>
      <c r="I264" s="24">
        <f t="shared" ca="1" si="29"/>
        <v>-4691.1917125408418</v>
      </c>
    </row>
    <row r="265" spans="1:9" x14ac:dyDescent="0.2">
      <c r="A265">
        <v>226</v>
      </c>
      <c r="B265" s="19">
        <f t="shared" ca="1" si="31"/>
        <v>0.13373444298241619</v>
      </c>
      <c r="C265" s="19">
        <f t="shared" ca="1" si="31"/>
        <v>0.47288130358505681</v>
      </c>
      <c r="D265" s="19">
        <f t="shared" ca="1" si="31"/>
        <v>0.70918769134301141</v>
      </c>
      <c r="E265" s="9">
        <f t="shared" ca="1" si="25"/>
        <v>3.1102062473086956E-3</v>
      </c>
      <c r="F265" s="9">
        <f t="shared" ca="1" si="26"/>
        <v>9.0734111812142519E-3</v>
      </c>
      <c r="G265" s="9">
        <f t="shared" ca="1" si="27"/>
        <v>1.045845129310399E-2</v>
      </c>
      <c r="H265" s="9">
        <f t="shared" ca="1" si="28"/>
        <v>7.5473562405423116E-3</v>
      </c>
      <c r="I265" s="24">
        <f t="shared" ca="1" si="29"/>
        <v>7547.3562405423118</v>
      </c>
    </row>
    <row r="266" spans="1:9" x14ac:dyDescent="0.2">
      <c r="A266">
        <v>227</v>
      </c>
      <c r="B266" s="19">
        <f t="shared" ca="1" si="31"/>
        <v>-1.3812134127576932</v>
      </c>
      <c r="C266" s="19">
        <f t="shared" ca="1" si="31"/>
        <v>-5.3893346913620882E-2</v>
      </c>
      <c r="D266" s="19">
        <f t="shared" ca="1" si="31"/>
        <v>-1.2707596174032503</v>
      </c>
      <c r="E266" s="9">
        <f t="shared" ca="1" si="25"/>
        <v>-2.0387516662025814E-2</v>
      </c>
      <c r="F266" s="9">
        <f t="shared" ca="1" si="26"/>
        <v>-1.9994980410527947E-2</v>
      </c>
      <c r="G266" s="9">
        <f t="shared" ca="1" si="27"/>
        <v>-2.8104189137147594E-2</v>
      </c>
      <c r="H266" s="9">
        <f t="shared" ca="1" si="28"/>
        <v>-2.2828895403233785E-2</v>
      </c>
      <c r="I266" s="24">
        <f t="shared" ca="1" si="29"/>
        <v>-22828.895403233786</v>
      </c>
    </row>
    <row r="267" spans="1:9" x14ac:dyDescent="0.2">
      <c r="A267">
        <v>228</v>
      </c>
      <c r="B267" s="19">
        <f t="shared" ca="1" si="31"/>
        <v>-1.8428997358800718</v>
      </c>
      <c r="C267" s="19">
        <f t="shared" ca="1" si="31"/>
        <v>-6.7351163512140627E-2</v>
      </c>
      <c r="D267" s="19">
        <f t="shared" ca="1" si="31"/>
        <v>0.12547570405738664</v>
      </c>
      <c r="E267" s="9">
        <f t="shared" ca="1" si="25"/>
        <v>-2.7548540225083826E-2</v>
      </c>
      <c r="F267" s="9">
        <f t="shared" ca="1" si="26"/>
        <v>-2.7026078633700684E-2</v>
      </c>
      <c r="G267" s="9">
        <f t="shared" ca="1" si="27"/>
        <v>-2.158600320714012E-2</v>
      </c>
      <c r="H267" s="9">
        <f t="shared" ca="1" si="28"/>
        <v>-2.5386874021974874E-2</v>
      </c>
      <c r="I267" s="24">
        <f t="shared" ca="1" si="29"/>
        <v>-25386.874021974872</v>
      </c>
    </row>
    <row r="268" spans="1:9" x14ac:dyDescent="0.2">
      <c r="A268">
        <v>229</v>
      </c>
      <c r="B268" s="19">
        <f t="shared" ca="1" si="31"/>
        <v>-0.34459439888886023</v>
      </c>
      <c r="C268" s="19">
        <f t="shared" ca="1" si="31"/>
        <v>1.0459410065717738</v>
      </c>
      <c r="D268" s="19">
        <f t="shared" ca="1" si="31"/>
        <v>-0.46711058508395287</v>
      </c>
      <c r="E268" s="9">
        <f t="shared" ca="1" si="25"/>
        <v>-4.3089524671297945E-3</v>
      </c>
      <c r="F268" s="9">
        <f t="shared" ca="1" si="26"/>
        <v>9.0829839015251698E-3</v>
      </c>
      <c r="G268" s="9">
        <f t="shared" ca="1" si="27"/>
        <v>-3.5317815228424389E-3</v>
      </c>
      <c r="H268" s="9">
        <f t="shared" ca="1" si="28"/>
        <v>4.1408330385097887E-4</v>
      </c>
      <c r="I268" s="24">
        <f t="shared" ca="1" si="29"/>
        <v>414.08330385097889</v>
      </c>
    </row>
    <row r="269" spans="1:9" x14ac:dyDescent="0.2">
      <c r="A269">
        <v>230</v>
      </c>
      <c r="B269" s="19">
        <f t="shared" ca="1" si="31"/>
        <v>0.23021231247027701</v>
      </c>
      <c r="C269" s="19">
        <f t="shared" ca="1" si="31"/>
        <v>-0.61237580936900649</v>
      </c>
      <c r="D269" s="19">
        <f t="shared" ca="1" si="31"/>
        <v>0.96315327483911672</v>
      </c>
      <c r="E269" s="9">
        <f t="shared" ca="1" si="25"/>
        <v>4.6066341510936559E-3</v>
      </c>
      <c r="F269" s="9">
        <f t="shared" ca="1" si="26"/>
        <v>-2.9777129038932124E-3</v>
      </c>
      <c r="G269" s="9">
        <f t="shared" ca="1" si="27"/>
        <v>9.4228337812529914E-3</v>
      </c>
      <c r="H269" s="9">
        <f t="shared" ca="1" si="28"/>
        <v>3.683918342817811E-3</v>
      </c>
      <c r="I269" s="24">
        <f t="shared" ca="1" si="29"/>
        <v>3683.9183428178112</v>
      </c>
    </row>
    <row r="270" spans="1:9" x14ac:dyDescent="0.2">
      <c r="A270">
        <v>231</v>
      </c>
      <c r="B270" s="19">
        <f t="shared" ca="1" si="31"/>
        <v>1.7398719400135707</v>
      </c>
      <c r="C270" s="19">
        <f t="shared" ca="1" si="31"/>
        <v>-1.0034598514307886</v>
      </c>
      <c r="D270" s="19">
        <f t="shared" ca="1" si="31"/>
        <v>-1.7124702458291292</v>
      </c>
      <c r="E270" s="9">
        <f t="shared" ca="1" si="25"/>
        <v>2.8022333563461406E-2</v>
      </c>
      <c r="F270" s="9">
        <f t="shared" ca="1" si="26"/>
        <v>1.460670311780468E-2</v>
      </c>
      <c r="G270" s="9">
        <f t="shared" ca="1" si="27"/>
        <v>3.0056672393015474E-3</v>
      </c>
      <c r="H270" s="9">
        <f t="shared" ca="1" si="28"/>
        <v>1.5211567973522544E-2</v>
      </c>
      <c r="I270" s="24">
        <f t="shared" ca="1" si="29"/>
        <v>15211.567973522544</v>
      </c>
    </row>
    <row r="271" spans="1:9" x14ac:dyDescent="0.2">
      <c r="A271">
        <v>232</v>
      </c>
      <c r="B271" s="19">
        <f t="shared" ca="1" si="31"/>
        <v>0.53006974598349943</v>
      </c>
      <c r="C271" s="19">
        <f t="shared" ca="1" si="31"/>
        <v>-0.27198327236589614</v>
      </c>
      <c r="D271" s="19">
        <f t="shared" ca="1" si="31"/>
        <v>-0.32622656097913094</v>
      </c>
      <c r="E271" s="9">
        <f t="shared" ca="1" si="25"/>
        <v>9.2575974554086251E-3</v>
      </c>
      <c r="F271" s="9">
        <f t="shared" ca="1" si="26"/>
        <v>5.7099885253627126E-3</v>
      </c>
      <c r="G271" s="9">
        <f t="shared" ca="1" si="27"/>
        <v>3.1801265500520947E-3</v>
      </c>
      <c r="H271" s="9">
        <f t="shared" ca="1" si="28"/>
        <v>6.049237510274477E-3</v>
      </c>
      <c r="I271" s="24">
        <f t="shared" ca="1" si="29"/>
        <v>6049.2375102744772</v>
      </c>
    </row>
    <row r="272" spans="1:9" x14ac:dyDescent="0.2">
      <c r="A272">
        <v>233</v>
      </c>
      <c r="B272" s="19">
        <f t="shared" ca="1" si="31"/>
        <v>0.44902086704485183</v>
      </c>
      <c r="C272" s="19">
        <f t="shared" ca="1" si="31"/>
        <v>-2.0703584646202713</v>
      </c>
      <c r="D272" s="19">
        <f t="shared" ca="1" si="31"/>
        <v>0.19640894130737474</v>
      </c>
      <c r="E272" s="9">
        <f t="shared" ca="1" si="25"/>
        <v>8.0004821743799356E-3</v>
      </c>
      <c r="F272" s="9">
        <f t="shared" ca="1" si="26"/>
        <v>-1.7841657234571182E-2</v>
      </c>
      <c r="G272" s="9">
        <f t="shared" ca="1" si="27"/>
        <v>-6.4221626123849604E-4</v>
      </c>
      <c r="H272" s="9">
        <f t="shared" ca="1" si="28"/>
        <v>-3.4944637738099139E-3</v>
      </c>
      <c r="I272" s="24">
        <f t="shared" ca="1" si="29"/>
        <v>-3494.4637738099141</v>
      </c>
    </row>
    <row r="273" spans="1:9" x14ac:dyDescent="0.2">
      <c r="A273">
        <v>234</v>
      </c>
      <c r="B273" s="19">
        <f t="shared" ca="1" si="31"/>
        <v>0.78417837609115737</v>
      </c>
      <c r="C273" s="19">
        <f t="shared" ca="1" si="31"/>
        <v>-0.34981139774717585</v>
      </c>
      <c r="D273" s="19">
        <f t="shared" ca="1" si="31"/>
        <v>1.8821672182495881E-2</v>
      </c>
      <c r="E273" s="9">
        <f t="shared" ca="1" si="25"/>
        <v>1.3198970194091619E-2</v>
      </c>
      <c r="F273" s="9">
        <f t="shared" ca="1" si="26"/>
        <v>8.5207146428754668E-3</v>
      </c>
      <c r="G273" s="9">
        <f t="shared" ca="1" si="27"/>
        <v>9.0763363942907346E-3</v>
      </c>
      <c r="H273" s="9">
        <f t="shared" ca="1" si="28"/>
        <v>1.0265340410419273E-2</v>
      </c>
      <c r="I273" s="24">
        <f t="shared" ca="1" si="29"/>
        <v>10265.340410419272</v>
      </c>
    </row>
    <row r="274" spans="1:9" x14ac:dyDescent="0.2">
      <c r="A274">
        <v>235</v>
      </c>
      <c r="B274" s="19">
        <f t="shared" ca="1" si="31"/>
        <v>-0.35858984118487985</v>
      </c>
      <c r="C274" s="19">
        <f t="shared" ca="1" si="31"/>
        <v>-8.8002240609150198E-2</v>
      </c>
      <c r="D274" s="19">
        <f t="shared" ca="1" si="31"/>
        <v>0.2113629171380807</v>
      </c>
      <c r="E274" s="9">
        <f t="shared" ca="1" si="25"/>
        <v>-4.5260299221850306E-3</v>
      </c>
      <c r="F274" s="9">
        <f t="shared" ca="1" si="26"/>
        <v>-5.2155183857688116E-3</v>
      </c>
      <c r="G274" s="9">
        <f t="shared" ca="1" si="27"/>
        <v>-2.3968721464197526E-3</v>
      </c>
      <c r="H274" s="9">
        <f t="shared" ca="1" si="28"/>
        <v>-4.0461401514578646E-3</v>
      </c>
      <c r="I274" s="24">
        <f t="shared" ca="1" si="29"/>
        <v>-4046.1401514578647</v>
      </c>
    </row>
    <row r="275" spans="1:9" x14ac:dyDescent="0.2">
      <c r="A275">
        <v>236</v>
      </c>
      <c r="B275" s="19">
        <f t="shared" ca="1" si="31"/>
        <v>4.2461429123413559E-2</v>
      </c>
      <c r="C275" s="19">
        <f t="shared" ca="1" si="31"/>
        <v>-0.38712042389118723</v>
      </c>
      <c r="D275" s="19">
        <f t="shared" ca="1" si="31"/>
        <v>-2.0368767287566483</v>
      </c>
      <c r="E275" s="9">
        <f t="shared" ca="1" si="25"/>
        <v>1.6945086834404518E-3</v>
      </c>
      <c r="F275" s="9">
        <f t="shared" ca="1" si="26"/>
        <v>-2.9699631115575999E-3</v>
      </c>
      <c r="G275" s="9">
        <f t="shared" ca="1" si="27"/>
        <v>-1.848824994809399E-2</v>
      </c>
      <c r="H275" s="9">
        <f t="shared" ca="1" si="28"/>
        <v>-6.5879014587370459E-3</v>
      </c>
      <c r="I275" s="24">
        <f t="shared" ca="1" si="29"/>
        <v>-6587.9014587370457</v>
      </c>
    </row>
    <row r="276" spans="1:9" x14ac:dyDescent="0.2">
      <c r="A276">
        <v>237</v>
      </c>
      <c r="B276" s="19">
        <f t="shared" ca="1" si="31"/>
        <v>-1.1512436534262216</v>
      </c>
      <c r="C276" s="19">
        <f t="shared" ca="1" si="31"/>
        <v>2.0618812184561248</v>
      </c>
      <c r="D276" s="19">
        <f t="shared" ca="1" si="31"/>
        <v>7.2066461409155805E-2</v>
      </c>
      <c r="E276" s="9">
        <f t="shared" ca="1" si="25"/>
        <v>-1.6820551857380892E-2</v>
      </c>
      <c r="F276" s="9">
        <f t="shared" ca="1" si="26"/>
        <v>9.7146853735475373E-3</v>
      </c>
      <c r="G276" s="9">
        <f t="shared" ca="1" si="27"/>
        <v>-4.6355183444053844E-3</v>
      </c>
      <c r="H276" s="9">
        <f t="shared" ca="1" si="28"/>
        <v>-3.9137949427462456E-3</v>
      </c>
      <c r="I276" s="24">
        <f t="shared" ca="1" si="29"/>
        <v>-3913.7949427462454</v>
      </c>
    </row>
    <row r="277" spans="1:9" x14ac:dyDescent="0.2">
      <c r="A277">
        <v>238</v>
      </c>
      <c r="B277" s="19">
        <f t="shared" ca="1" si="31"/>
        <v>0.40797467572991597</v>
      </c>
      <c r="C277" s="19">
        <f t="shared" ca="1" si="31"/>
        <v>0.65758424845443353</v>
      </c>
      <c r="D277" s="19">
        <f t="shared" ca="1" si="31"/>
        <v>-0.94665419840574261</v>
      </c>
      <c r="E277" s="9">
        <f t="shared" ca="1" si="25"/>
        <v>7.3638318590918857E-3</v>
      </c>
      <c r="F277" s="9">
        <f t="shared" ca="1" si="26"/>
        <v>1.5445656519434317E-2</v>
      </c>
      <c r="G277" s="9">
        <f t="shared" ca="1" si="27"/>
        <v>1.6173235021767207E-5</v>
      </c>
      <c r="H277" s="9">
        <f t="shared" ca="1" si="28"/>
        <v>7.6085538711826552E-3</v>
      </c>
      <c r="I277" s="24">
        <f t="shared" ca="1" si="29"/>
        <v>7608.5538711826548</v>
      </c>
    </row>
    <row r="278" spans="1:9" x14ac:dyDescent="0.2">
      <c r="A278">
        <v>239</v>
      </c>
      <c r="B278" s="19">
        <f t="shared" ca="1" si="31"/>
        <v>0.19390954163893734</v>
      </c>
      <c r="C278" s="19">
        <f t="shared" ca="1" si="31"/>
        <v>0.634884356264943</v>
      </c>
      <c r="D278" s="19">
        <f t="shared" ca="1" si="31"/>
        <v>-0.67157357077796198</v>
      </c>
      <c r="E278" s="9">
        <f t="shared" ca="1" si="25"/>
        <v>4.0435570480740592E-3</v>
      </c>
      <c r="F278" s="9">
        <f t="shared" ca="1" si="26"/>
        <v>1.198108941792576E-2</v>
      </c>
      <c r="G278" s="9">
        <f t="shared" ca="1" si="27"/>
        <v>-3.1810598892360962E-4</v>
      </c>
      <c r="H278" s="9">
        <f t="shared" ca="1" si="28"/>
        <v>5.2355134923587369E-3</v>
      </c>
      <c r="I278" s="24">
        <f t="shared" ca="1" si="29"/>
        <v>5235.5134923587366</v>
      </c>
    </row>
    <row r="279" spans="1:9" x14ac:dyDescent="0.2">
      <c r="A279">
        <v>240</v>
      </c>
      <c r="B279" s="19">
        <f t="shared" ca="1" si="31"/>
        <v>-2.3436463825824219</v>
      </c>
      <c r="C279" s="19">
        <f t="shared" ca="1" si="31"/>
        <v>-1.2800144830148024</v>
      </c>
      <c r="D279" s="19">
        <f t="shared" ca="1" si="31"/>
        <v>1.0233935248666897</v>
      </c>
      <c r="E279" s="9">
        <f t="shared" ca="1" si="25"/>
        <v>-3.531541213912863E-2</v>
      </c>
      <c r="F279" s="9">
        <f t="shared" ca="1" si="26"/>
        <v>-4.9539269547995202E-2</v>
      </c>
      <c r="G279" s="9">
        <f t="shared" ca="1" si="27"/>
        <v>-2.4909766767863814E-2</v>
      </c>
      <c r="H279" s="9">
        <f t="shared" ca="1" si="28"/>
        <v>-3.6588149484995877E-2</v>
      </c>
      <c r="I279" s="24">
        <f t="shared" ca="1" si="29"/>
        <v>-36588.149484995876</v>
      </c>
    </row>
    <row r="280" spans="1:9" x14ac:dyDescent="0.2">
      <c r="A280">
        <v>241</v>
      </c>
      <c r="B280" s="19">
        <f t="shared" ref="B280:D299" ca="1" si="32">_xlfn.NORM.S.INV(RAND())</f>
        <v>0.9817905591941315</v>
      </c>
      <c r="C280" s="19">
        <f t="shared" ca="1" si="32"/>
        <v>-1.2798605268800409</v>
      </c>
      <c r="D280" s="19">
        <f t="shared" ca="1" si="32"/>
        <v>-0.15074491555245934</v>
      </c>
      <c r="E280" s="9">
        <f t="shared" ca="1" si="25"/>
        <v>1.6264050160024749E-2</v>
      </c>
      <c r="F280" s="9">
        <f t="shared" ca="1" si="26"/>
        <v>-9.8228162665171814E-5</v>
      </c>
      <c r="G280" s="9">
        <f t="shared" ca="1" si="27"/>
        <v>6.2022767935196342E-3</v>
      </c>
      <c r="H280" s="9">
        <f t="shared" ca="1" si="28"/>
        <v>7.4560329302930705E-3</v>
      </c>
      <c r="I280" s="24">
        <f t="shared" ca="1" si="29"/>
        <v>7456.0329302930704</v>
      </c>
    </row>
    <row r="281" spans="1:9" x14ac:dyDescent="0.2">
      <c r="A281">
        <v>242</v>
      </c>
      <c r="B281" s="19">
        <f t="shared" ca="1" si="32"/>
        <v>1.3283397428469588</v>
      </c>
      <c r="C281" s="19">
        <f t="shared" ca="1" si="32"/>
        <v>1.3639519267034228</v>
      </c>
      <c r="D281" s="19">
        <f t="shared" ca="1" si="32"/>
        <v>-1.3351463507797854</v>
      </c>
      <c r="E281" s="9">
        <f t="shared" ca="1" si="25"/>
        <v>2.1639229682591216E-2</v>
      </c>
      <c r="F281" s="9">
        <f t="shared" ca="1" si="26"/>
        <v>3.7906042799003392E-2</v>
      </c>
      <c r="G281" s="9">
        <f t="shared" ca="1" si="27"/>
        <v>1.0983037974422677E-2</v>
      </c>
      <c r="H281" s="9">
        <f t="shared" ca="1" si="28"/>
        <v>2.350943681867243E-2</v>
      </c>
      <c r="I281" s="24">
        <f t="shared" ca="1" si="29"/>
        <v>23509.436818672431</v>
      </c>
    </row>
    <row r="282" spans="1:9" x14ac:dyDescent="0.2">
      <c r="A282">
        <v>243</v>
      </c>
      <c r="B282" s="19">
        <f t="shared" ca="1" si="32"/>
        <v>-0.29583323189533028</v>
      </c>
      <c r="C282" s="19">
        <f t="shared" ca="1" si="32"/>
        <v>1.2505329513755281</v>
      </c>
      <c r="D282" s="19">
        <f t="shared" ca="1" si="32"/>
        <v>-0.27123881410982215</v>
      </c>
      <c r="E282" s="9">
        <f t="shared" ca="1" si="25"/>
        <v>-3.5526383891181785E-3</v>
      </c>
      <c r="F282" s="9">
        <f t="shared" ca="1" si="26"/>
        <v>1.2350183302306734E-2</v>
      </c>
      <c r="G282" s="9">
        <f t="shared" ca="1" si="27"/>
        <v>-3.4835583802088474E-4</v>
      </c>
      <c r="H282" s="9">
        <f t="shared" ca="1" si="28"/>
        <v>2.8163963583892233E-3</v>
      </c>
      <c r="I282" s="24">
        <f t="shared" ca="1" si="29"/>
        <v>2816.3963583892232</v>
      </c>
    </row>
    <row r="283" spans="1:9" x14ac:dyDescent="0.2">
      <c r="A283">
        <v>244</v>
      </c>
      <c r="B283" s="19">
        <f t="shared" ca="1" si="32"/>
        <v>1.9670352001368272E-2</v>
      </c>
      <c r="C283" s="19">
        <f t="shared" ca="1" si="32"/>
        <v>-0.95044972153019314</v>
      </c>
      <c r="D283" s="19">
        <f t="shared" ca="1" si="32"/>
        <v>-1.6333721398044698</v>
      </c>
      <c r="E283" s="9">
        <f t="shared" ca="1" si="25"/>
        <v>1.3410058133647934E-3</v>
      </c>
      <c r="F283" s="9">
        <f t="shared" ca="1" si="26"/>
        <v>-1.0308753685509937E-2</v>
      </c>
      <c r="G283" s="9">
        <f t="shared" ca="1" si="27"/>
        <v>-1.7535082806830467E-2</v>
      </c>
      <c r="H283" s="9">
        <f t="shared" ca="1" si="28"/>
        <v>-8.83427689299187E-3</v>
      </c>
      <c r="I283" s="24">
        <f t="shared" ca="1" si="29"/>
        <v>-8834.2768929918693</v>
      </c>
    </row>
    <row r="284" spans="1:9" x14ac:dyDescent="0.2">
      <c r="A284">
        <v>245</v>
      </c>
      <c r="B284" s="19">
        <f t="shared" ca="1" si="32"/>
        <v>4.0712779227966227E-2</v>
      </c>
      <c r="C284" s="19">
        <f t="shared" ca="1" si="32"/>
        <v>-2.391933839593156E-2</v>
      </c>
      <c r="D284" s="19">
        <f t="shared" ca="1" si="32"/>
        <v>-0.29044540972121419</v>
      </c>
      <c r="E284" s="9">
        <f t="shared" ca="1" si="25"/>
        <v>1.6673861058857384E-3</v>
      </c>
      <c r="F284" s="9">
        <f t="shared" ca="1" si="26"/>
        <v>1.5171937244389409E-3</v>
      </c>
      <c r="G284" s="9">
        <f t="shared" ca="1" si="27"/>
        <v>-1.5836498920937488E-3</v>
      </c>
      <c r="H284" s="9">
        <f t="shared" ca="1" si="28"/>
        <v>5.3364331274364358E-4</v>
      </c>
      <c r="I284" s="24">
        <f t="shared" ca="1" si="29"/>
        <v>533.64331274364361</v>
      </c>
    </row>
    <row r="285" spans="1:9" x14ac:dyDescent="0.2">
      <c r="A285">
        <v>246</v>
      </c>
      <c r="B285" s="19">
        <f t="shared" ca="1" si="32"/>
        <v>1.155964947556906</v>
      </c>
      <c r="C285" s="19">
        <f t="shared" ca="1" si="32"/>
        <v>0.42463774428324497</v>
      </c>
      <c r="D285" s="19">
        <f t="shared" ca="1" si="32"/>
        <v>0.39953136155600838</v>
      </c>
      <c r="E285" s="9">
        <f t="shared" ca="1" si="25"/>
        <v>1.8965596289249015E-2</v>
      </c>
      <c r="F285" s="9">
        <f t="shared" ca="1" si="26"/>
        <v>2.3671391469612255E-2</v>
      </c>
      <c r="G285" s="9">
        <f t="shared" ca="1" si="27"/>
        <v>2.0275632968204567E-2</v>
      </c>
      <c r="H285" s="9">
        <f t="shared" ca="1" si="28"/>
        <v>2.0970873575688612E-2</v>
      </c>
      <c r="I285" s="24">
        <f t="shared" ca="1" si="29"/>
        <v>20970.873575688613</v>
      </c>
    </row>
    <row r="286" spans="1:9" x14ac:dyDescent="0.2">
      <c r="A286">
        <v>247</v>
      </c>
      <c r="B286" s="19">
        <f t="shared" ca="1" si="32"/>
        <v>-2.1950493378108802</v>
      </c>
      <c r="C286" s="19">
        <f t="shared" ca="1" si="32"/>
        <v>-0.53810232795180934</v>
      </c>
      <c r="D286" s="19">
        <f t="shared" ca="1" si="32"/>
        <v>-1.0310075022960838</v>
      </c>
      <c r="E286" s="9">
        <f t="shared" ca="1" si="25"/>
        <v>-3.3010585494463791E-2</v>
      </c>
      <c r="F286" s="9">
        <f t="shared" ca="1" si="26"/>
        <v>-3.8111047983005172E-2</v>
      </c>
      <c r="G286" s="9">
        <f t="shared" ca="1" si="27"/>
        <v>-3.8138425111153992E-2</v>
      </c>
      <c r="H286" s="9">
        <f t="shared" ca="1" si="28"/>
        <v>-3.6420019529540978E-2</v>
      </c>
      <c r="I286" s="24">
        <f t="shared" ca="1" si="29"/>
        <v>-36420.019529540979</v>
      </c>
    </row>
    <row r="287" spans="1:9" x14ac:dyDescent="0.2">
      <c r="A287">
        <v>248</v>
      </c>
      <c r="B287" s="19">
        <f t="shared" ca="1" si="32"/>
        <v>-1.0808928378962928</v>
      </c>
      <c r="C287" s="19">
        <f t="shared" ca="1" si="32"/>
        <v>-0.42395282777808596</v>
      </c>
      <c r="D287" s="19">
        <f t="shared" ca="1" si="32"/>
        <v>1.379126757514993</v>
      </c>
      <c r="E287" s="9">
        <f t="shared" ca="1" si="25"/>
        <v>-1.572936976586238E-2</v>
      </c>
      <c r="F287" s="9">
        <f t="shared" ca="1" si="26"/>
        <v>-2.0128503996363567E-2</v>
      </c>
      <c r="G287" s="9">
        <f t="shared" ca="1" si="27"/>
        <v>-2.4797851983337522E-3</v>
      </c>
      <c r="H287" s="9">
        <f t="shared" ca="1" si="28"/>
        <v>-1.2779219653519899E-2</v>
      </c>
      <c r="I287" s="24">
        <f t="shared" ca="1" si="29"/>
        <v>-12779.2196535199</v>
      </c>
    </row>
    <row r="288" spans="1:9" x14ac:dyDescent="0.2">
      <c r="A288">
        <v>249</v>
      </c>
      <c r="B288" s="19">
        <f t="shared" ca="1" si="32"/>
        <v>-0.44738698552266964</v>
      </c>
      <c r="C288" s="19">
        <f t="shared" ca="1" si="32"/>
        <v>1.0277364066851387</v>
      </c>
      <c r="D288" s="19">
        <f t="shared" ca="1" si="32"/>
        <v>-0.63761036585508934</v>
      </c>
      <c r="E288" s="9">
        <f t="shared" ca="1" si="25"/>
        <v>-5.9033253088768816E-3</v>
      </c>
      <c r="F288" s="9">
        <f t="shared" ca="1" si="26"/>
        <v>7.3285597040274623E-3</v>
      </c>
      <c r="G288" s="9">
        <f t="shared" ca="1" si="27"/>
        <v>-6.3952718380238787E-3</v>
      </c>
      <c r="H288" s="9">
        <f t="shared" ca="1" si="28"/>
        <v>-1.656679147624433E-3</v>
      </c>
      <c r="I288" s="24">
        <f t="shared" ca="1" si="29"/>
        <v>-1656.679147624433</v>
      </c>
    </row>
    <row r="289" spans="1:9" x14ac:dyDescent="0.2">
      <c r="A289">
        <v>250</v>
      </c>
      <c r="B289" s="19">
        <f t="shared" ca="1" si="32"/>
        <v>0.38258673638858381</v>
      </c>
      <c r="C289" s="19">
        <f t="shared" ca="1" si="32"/>
        <v>-0.16139610039199384</v>
      </c>
      <c r="D289" s="19">
        <f t="shared" ca="1" si="32"/>
        <v>-0.28491358813109124</v>
      </c>
      <c r="E289" s="9">
        <f t="shared" ca="1" si="25"/>
        <v>6.9700501446775809E-3</v>
      </c>
      <c r="F289" s="9">
        <f t="shared" ca="1" si="26"/>
        <v>4.8915264015968983E-3</v>
      </c>
      <c r="G289" s="9">
        <f t="shared" ca="1" si="27"/>
        <v>2.1620476691409482E-3</v>
      </c>
      <c r="H289" s="9">
        <f t="shared" ca="1" si="28"/>
        <v>4.6745414051384757E-3</v>
      </c>
      <c r="I289" s="24">
        <f t="shared" ca="1" si="29"/>
        <v>4674.541405138476</v>
      </c>
    </row>
    <row r="290" spans="1:9" x14ac:dyDescent="0.2">
      <c r="A290">
        <v>251</v>
      </c>
      <c r="B290" s="19">
        <f t="shared" ca="1" si="32"/>
        <v>1.6810523021575716</v>
      </c>
      <c r="C290" s="19">
        <f t="shared" ca="1" si="32"/>
        <v>-1.3735235131112646</v>
      </c>
      <c r="D290" s="19">
        <f t="shared" ca="1" si="32"/>
        <v>-0.14459311488530655</v>
      </c>
      <c r="E290" s="9">
        <f t="shared" ca="1" si="25"/>
        <v>2.7110006748560934E-2</v>
      </c>
      <c r="F290" s="9">
        <f t="shared" ca="1" si="26"/>
        <v>9.1338054491667056E-3</v>
      </c>
      <c r="G290" s="9">
        <f t="shared" ca="1" si="27"/>
        <v>1.4592588638214988E-2</v>
      </c>
      <c r="H290" s="9">
        <f t="shared" ca="1" si="28"/>
        <v>1.6945466945314208E-2</v>
      </c>
      <c r="I290" s="24">
        <f t="shared" ca="1" si="29"/>
        <v>16945.466945314209</v>
      </c>
    </row>
    <row r="291" spans="1:9" x14ac:dyDescent="0.2">
      <c r="A291">
        <v>252</v>
      </c>
      <c r="B291" s="19">
        <f t="shared" ca="1" si="32"/>
        <v>1.5592636827872477</v>
      </c>
      <c r="C291" s="19">
        <f t="shared" ca="1" si="32"/>
        <v>-1.0512363042259767</v>
      </c>
      <c r="D291" s="19">
        <f t="shared" ca="1" si="32"/>
        <v>-2.0057651025834131</v>
      </c>
      <c r="E291" s="9">
        <f t="shared" ca="1" si="25"/>
        <v>2.5220994383791322E-2</v>
      </c>
      <c r="F291" s="9">
        <f t="shared" ca="1" si="26"/>
        <v>1.1327935435887962E-2</v>
      </c>
      <c r="G291" s="9">
        <f t="shared" ca="1" si="27"/>
        <v>-2.0353152424608667E-3</v>
      </c>
      <c r="H291" s="9">
        <f t="shared" ca="1" si="28"/>
        <v>1.1504538192406136E-2</v>
      </c>
      <c r="I291" s="24">
        <f t="shared" ca="1" si="29"/>
        <v>11504.538192406137</v>
      </c>
    </row>
    <row r="292" spans="1:9" x14ac:dyDescent="0.2">
      <c r="A292">
        <v>253</v>
      </c>
      <c r="B292" s="19">
        <f t="shared" ca="1" si="32"/>
        <v>0.71970962787092974</v>
      </c>
      <c r="C292" s="19">
        <f t="shared" ca="1" si="32"/>
        <v>-0.79876691725879101</v>
      </c>
      <c r="D292" s="19">
        <f t="shared" ca="1" si="32"/>
        <v>-0.11318081094813191</v>
      </c>
      <c r="E292" s="9">
        <f t="shared" ca="1" si="25"/>
        <v>1.2199022389782214E-2</v>
      </c>
      <c r="F292" s="9">
        <f t="shared" ca="1" si="26"/>
        <v>1.9835179203991932E-3</v>
      </c>
      <c r="G292" s="9">
        <f t="shared" ca="1" si="27"/>
        <v>5.2518419049925932E-3</v>
      </c>
      <c r="H292" s="9">
        <f t="shared" ca="1" si="28"/>
        <v>6.4781274050579995E-3</v>
      </c>
      <c r="I292" s="24">
        <f t="shared" ca="1" si="29"/>
        <v>6478.1274050579996</v>
      </c>
    </row>
    <row r="293" spans="1:9" x14ac:dyDescent="0.2">
      <c r="A293">
        <v>254</v>
      </c>
      <c r="B293" s="19">
        <f t="shared" ca="1" si="32"/>
        <v>1.0551726931274272</v>
      </c>
      <c r="C293" s="19">
        <f t="shared" ca="1" si="32"/>
        <v>-0.34265537450274908</v>
      </c>
      <c r="D293" s="19">
        <f t="shared" ca="1" si="32"/>
        <v>-0.85287595042502018</v>
      </c>
      <c r="E293" s="9">
        <f t="shared" ca="1" si="25"/>
        <v>1.7402249764141068E-2</v>
      </c>
      <c r="F293" s="9">
        <f t="shared" ca="1" si="26"/>
        <v>1.2638496610621009E-2</v>
      </c>
      <c r="G293" s="9">
        <f t="shared" ca="1" si="27"/>
        <v>4.7866280091431544E-3</v>
      </c>
      <c r="H293" s="9">
        <f t="shared" ca="1" si="28"/>
        <v>1.1609124794635077E-2</v>
      </c>
      <c r="I293" s="24">
        <f t="shared" ca="1" si="29"/>
        <v>11609.124794635076</v>
      </c>
    </row>
    <row r="294" spans="1:9" x14ac:dyDescent="0.2">
      <c r="A294">
        <v>255</v>
      </c>
      <c r="B294" s="19">
        <f t="shared" ca="1" si="32"/>
        <v>-0.19179421807290001</v>
      </c>
      <c r="C294" s="19">
        <f t="shared" ca="1" si="32"/>
        <v>-2.0430820799483693</v>
      </c>
      <c r="D294" s="19">
        <f t="shared" ca="1" si="32"/>
        <v>-0.87829036783306147</v>
      </c>
      <c r="E294" s="9">
        <f t="shared" ca="1" si="25"/>
        <v>-1.938932736281982E-3</v>
      </c>
      <c r="F294" s="9">
        <f t="shared" ca="1" si="26"/>
        <v>-2.7029689956227114E-2</v>
      </c>
      <c r="G294" s="9">
        <f t="shared" ca="1" si="27"/>
        <v>-1.8016160838997954E-2</v>
      </c>
      <c r="H294" s="9">
        <f t="shared" ca="1" si="28"/>
        <v>-1.566159451050235E-2</v>
      </c>
      <c r="I294" s="24">
        <f t="shared" ca="1" si="29"/>
        <v>-15661.594510502349</v>
      </c>
    </row>
    <row r="295" spans="1:9" x14ac:dyDescent="0.2">
      <c r="A295">
        <v>256</v>
      </c>
      <c r="B295" s="19">
        <f t="shared" ca="1" si="32"/>
        <v>0.60662298839126205</v>
      </c>
      <c r="C295" s="19">
        <f t="shared" ca="1" si="32"/>
        <v>0.39195823627110804</v>
      </c>
      <c r="D295" s="19">
        <f t="shared" ca="1" si="32"/>
        <v>-4.234940535466003E-2</v>
      </c>
      <c r="E295" s="9">
        <f t="shared" ca="1" si="25"/>
        <v>1.0444982797480301E-2</v>
      </c>
      <c r="F295" s="9">
        <f t="shared" ca="1" si="26"/>
        <v>1.5098271016223722E-2</v>
      </c>
      <c r="G295" s="9">
        <f t="shared" ca="1" si="27"/>
        <v>9.3848316950884397E-3</v>
      </c>
      <c r="H295" s="9">
        <f t="shared" ca="1" si="28"/>
        <v>1.1642695169597487E-2</v>
      </c>
      <c r="I295" s="24">
        <f t="shared" ca="1" si="29"/>
        <v>11642.695169597488</v>
      </c>
    </row>
    <row r="296" spans="1:9" x14ac:dyDescent="0.2">
      <c r="A296">
        <v>257</v>
      </c>
      <c r="B296" s="19">
        <f t="shared" ca="1" si="32"/>
        <v>3.8103794015275062E-2</v>
      </c>
      <c r="C296" s="19">
        <f t="shared" ca="1" si="32"/>
        <v>-0.6823991057519615</v>
      </c>
      <c r="D296" s="19">
        <f t="shared" ca="1" si="32"/>
        <v>-1.3054884077358531</v>
      </c>
      <c r="E296" s="9">
        <f t="shared" ref="E296:E359" ca="1" si="33">$B$14+$B$23*B296</f>
        <v>1.6269192268640719E-3</v>
      </c>
      <c r="F296" s="9">
        <f t="shared" ref="F296:F359" ca="1" si="34">$C$14+$B$24*B296+$C$24*C296</f>
        <v>-6.7038948110785248E-3</v>
      </c>
      <c r="G296" s="9">
        <f t="shared" ref="G296:G359" ca="1" si="35">$D$14+$B$25*B296+$C$25*C296+$D$25*D296</f>
        <v>-1.330180727277885E-2</v>
      </c>
      <c r="H296" s="9">
        <f t="shared" ref="H296:H359" ca="1" si="36">E296*$B$7+F296*$B$8+G296*$B$9</f>
        <v>-6.1262609523311008E-3</v>
      </c>
      <c r="I296" s="24">
        <f t="shared" ref="I296:I359" ca="1" si="37">H296*$B$4</f>
        <v>-6126.2609523311012</v>
      </c>
    </row>
    <row r="297" spans="1:9" x14ac:dyDescent="0.2">
      <c r="A297">
        <v>258</v>
      </c>
      <c r="B297" s="19">
        <f t="shared" ca="1" si="32"/>
        <v>-1.5018844006659715</v>
      </c>
      <c r="C297" s="19">
        <f t="shared" ca="1" si="32"/>
        <v>-0.76582754854569712</v>
      </c>
      <c r="D297" s="19">
        <f t="shared" ca="1" si="32"/>
        <v>-1.479800507333991</v>
      </c>
      <c r="E297" s="9">
        <f t="shared" ca="1" si="33"/>
        <v>-2.2259193912381823E-2</v>
      </c>
      <c r="F297" s="9">
        <f t="shared" ca="1" si="34"/>
        <v>-3.0635519013272283E-2</v>
      </c>
      <c r="G297" s="9">
        <f t="shared" ca="1" si="35"/>
        <v>-3.4396424916549165E-2</v>
      </c>
      <c r="H297" s="9">
        <f t="shared" ca="1" si="36"/>
        <v>-2.909704594740109E-2</v>
      </c>
      <c r="I297" s="24">
        <f t="shared" ca="1" si="37"/>
        <v>-29097.04594740109</v>
      </c>
    </row>
    <row r="298" spans="1:9" x14ac:dyDescent="0.2">
      <c r="A298">
        <v>259</v>
      </c>
      <c r="B298" s="19">
        <f t="shared" ca="1" si="32"/>
        <v>1.3173253641375307</v>
      </c>
      <c r="C298" s="19">
        <f t="shared" ca="1" si="32"/>
        <v>1.0454775988679064</v>
      </c>
      <c r="D298" s="19">
        <f t="shared" ca="1" si="32"/>
        <v>0.76721989487398401</v>
      </c>
      <c r="E298" s="9">
        <f t="shared" ca="1" si="33"/>
        <v>2.1468390258678385E-2</v>
      </c>
      <c r="F298" s="9">
        <f t="shared" ca="1" si="34"/>
        <v>3.3784915379420355E-2</v>
      </c>
      <c r="G298" s="9">
        <f t="shared" ca="1" si="35"/>
        <v>2.8100539068640112E-2</v>
      </c>
      <c r="H298" s="9">
        <f t="shared" ca="1" si="36"/>
        <v>2.778461490224628E-2</v>
      </c>
      <c r="I298" s="24">
        <f t="shared" ca="1" si="37"/>
        <v>27784.614902246281</v>
      </c>
    </row>
    <row r="299" spans="1:9" x14ac:dyDescent="0.2">
      <c r="A299">
        <v>260</v>
      </c>
      <c r="B299" s="19">
        <f t="shared" ca="1" si="32"/>
        <v>0.30678545064103413</v>
      </c>
      <c r="C299" s="19">
        <f t="shared" ca="1" si="32"/>
        <v>-1.5389931645619572</v>
      </c>
      <c r="D299" s="19">
        <f t="shared" ca="1" si="32"/>
        <v>-0.47865803500597437</v>
      </c>
      <c r="E299" s="9">
        <f t="shared" ca="1" si="33"/>
        <v>5.7943280880282787E-3</v>
      </c>
      <c r="F299" s="9">
        <f t="shared" ca="1" si="34"/>
        <v>-1.3353494610689912E-2</v>
      </c>
      <c r="G299" s="9">
        <f t="shared" ca="1" si="35"/>
        <v>-6.1847203057163241E-3</v>
      </c>
      <c r="H299" s="9">
        <f t="shared" ca="1" si="36"/>
        <v>-4.5812956094593189E-3</v>
      </c>
      <c r="I299" s="24">
        <f t="shared" ca="1" si="37"/>
        <v>-4581.2956094593192</v>
      </c>
    </row>
    <row r="300" spans="1:9" x14ac:dyDescent="0.2">
      <c r="A300">
        <v>261</v>
      </c>
      <c r="B300" s="19">
        <f t="shared" ref="B300:D319" ca="1" si="38">_xlfn.NORM.S.INV(RAND())</f>
        <v>3.4445134669043018E-2</v>
      </c>
      <c r="C300" s="19">
        <f t="shared" ca="1" si="38"/>
        <v>0.42996080553402205</v>
      </c>
      <c r="D300" s="19">
        <f t="shared" ca="1" si="38"/>
        <v>-0.58826632296539827</v>
      </c>
      <c r="E300" s="9">
        <f t="shared" ca="1" si="33"/>
        <v>1.5701712911435992E-3</v>
      </c>
      <c r="F300" s="9">
        <f t="shared" ca="1" si="34"/>
        <v>7.0639491476842224E-3</v>
      </c>
      <c r="G300" s="9">
        <f t="shared" ca="1" si="35"/>
        <v>-2.4178516287081033E-3</v>
      </c>
      <c r="H300" s="9">
        <f t="shared" ca="1" si="36"/>
        <v>2.0720896033732394E-3</v>
      </c>
      <c r="I300" s="24">
        <f t="shared" ca="1" si="37"/>
        <v>2072.0896033732392</v>
      </c>
    </row>
    <row r="301" spans="1:9" x14ac:dyDescent="0.2">
      <c r="A301">
        <v>262</v>
      </c>
      <c r="B301" s="19">
        <f t="shared" ca="1" si="38"/>
        <v>-0.12679315466108884</v>
      </c>
      <c r="C301" s="19">
        <f t="shared" ca="1" si="38"/>
        <v>2.5662154410196174</v>
      </c>
      <c r="D301" s="19">
        <f t="shared" ca="1" si="38"/>
        <v>1.4209633802064945</v>
      </c>
      <c r="E301" s="9">
        <f t="shared" ca="1" si="33"/>
        <v>-9.3072841355521787E-4</v>
      </c>
      <c r="F301" s="9">
        <f t="shared" ca="1" si="34"/>
        <v>3.1212027983002828E-2</v>
      </c>
      <c r="G301" s="9">
        <f t="shared" ca="1" si="35"/>
        <v>2.2141715693933948E-2</v>
      </c>
      <c r="H301" s="9">
        <f t="shared" ca="1" si="36"/>
        <v>1.7474338421127188E-2</v>
      </c>
      <c r="I301" s="24">
        <f t="shared" ca="1" si="37"/>
        <v>17474.338421127188</v>
      </c>
    </row>
    <row r="302" spans="1:9" x14ac:dyDescent="0.2">
      <c r="A302">
        <v>263</v>
      </c>
      <c r="B302" s="19">
        <f t="shared" ca="1" si="38"/>
        <v>-1.6128696373233884</v>
      </c>
      <c r="C302" s="19">
        <f t="shared" ca="1" si="38"/>
        <v>0.20906241356166894</v>
      </c>
      <c r="D302" s="19">
        <f t="shared" ca="1" si="38"/>
        <v>1.1205524926449264</v>
      </c>
      <c r="E302" s="9">
        <f t="shared" ca="1" si="33"/>
        <v>-2.3980639523939747E-2</v>
      </c>
      <c r="F302" s="9">
        <f t="shared" ca="1" si="34"/>
        <v>-2.0171502791782033E-2</v>
      </c>
      <c r="G302" s="9">
        <f t="shared" ca="1" si="35"/>
        <v>-8.7853164856407061E-3</v>
      </c>
      <c r="H302" s="9">
        <f t="shared" ca="1" si="36"/>
        <v>-1.7645819600454162E-2</v>
      </c>
      <c r="I302" s="24">
        <f t="shared" ca="1" si="37"/>
        <v>-17645.819600454161</v>
      </c>
    </row>
    <row r="303" spans="1:9" x14ac:dyDescent="0.2">
      <c r="A303">
        <v>264</v>
      </c>
      <c r="B303" s="19">
        <f t="shared" ca="1" si="38"/>
        <v>1.1156926166568979</v>
      </c>
      <c r="C303" s="19">
        <f t="shared" ca="1" si="38"/>
        <v>-0.97119179398995481</v>
      </c>
      <c r="D303" s="19">
        <f t="shared" ca="1" si="38"/>
        <v>0.78425825784031677</v>
      </c>
      <c r="E303" s="9">
        <f t="shared" ca="1" si="33"/>
        <v>1.8340948999366478E-2</v>
      </c>
      <c r="F303" s="9">
        <f t="shared" ca="1" si="34"/>
        <v>5.7280203153223172E-3</v>
      </c>
      <c r="G303" s="9">
        <f t="shared" ca="1" si="35"/>
        <v>1.7406419892104889E-2</v>
      </c>
      <c r="H303" s="9">
        <f t="shared" ca="1" si="36"/>
        <v>1.3825129735597894E-2</v>
      </c>
      <c r="I303" s="24">
        <f t="shared" ca="1" si="37"/>
        <v>13825.129735597893</v>
      </c>
    </row>
    <row r="304" spans="1:9" x14ac:dyDescent="0.2">
      <c r="A304">
        <v>265</v>
      </c>
      <c r="B304" s="19">
        <f t="shared" ca="1" si="38"/>
        <v>-2.2419671381498186E-2</v>
      </c>
      <c r="C304" s="19">
        <f t="shared" ca="1" si="38"/>
        <v>-0.48113261200885599</v>
      </c>
      <c r="D304" s="19">
        <f t="shared" ca="1" si="38"/>
        <v>0.13932091158110271</v>
      </c>
      <c r="E304" s="9">
        <f t="shared" ca="1" si="33"/>
        <v>6.8816505521550862E-4</v>
      </c>
      <c r="F304" s="9">
        <f t="shared" ca="1" si="34"/>
        <v>-5.1027475634716074E-3</v>
      </c>
      <c r="G304" s="9">
        <f t="shared" ca="1" si="35"/>
        <v>-4.6345608501393329E-4</v>
      </c>
      <c r="H304" s="9">
        <f t="shared" ca="1" si="36"/>
        <v>-1.6260128644233441E-3</v>
      </c>
      <c r="I304" s="24">
        <f t="shared" ca="1" si="37"/>
        <v>-1626.0128644233441</v>
      </c>
    </row>
    <row r="305" spans="1:9" x14ac:dyDescent="0.2">
      <c r="A305">
        <v>266</v>
      </c>
      <c r="B305" s="19">
        <f t="shared" ca="1" si="38"/>
        <v>0.7199068927258151</v>
      </c>
      <c r="C305" s="19">
        <f t="shared" ca="1" si="38"/>
        <v>1.6738281201699234</v>
      </c>
      <c r="D305" s="19">
        <f t="shared" ca="1" si="38"/>
        <v>0.56332879890070164</v>
      </c>
      <c r="E305" s="9">
        <f t="shared" ca="1" si="33"/>
        <v>1.2202082082485355E-2</v>
      </c>
      <c r="F305" s="9">
        <f t="shared" ca="1" si="34"/>
        <v>3.2711034021960447E-2</v>
      </c>
      <c r="G305" s="9">
        <f t="shared" ca="1" si="35"/>
        <v>2.1442418376814983E-2</v>
      </c>
      <c r="H305" s="9">
        <f t="shared" ca="1" si="36"/>
        <v>2.2118511493753594E-2</v>
      </c>
      <c r="I305" s="24">
        <f t="shared" ca="1" si="37"/>
        <v>22118.511493753595</v>
      </c>
    </row>
    <row r="306" spans="1:9" x14ac:dyDescent="0.2">
      <c r="A306">
        <v>267</v>
      </c>
      <c r="B306" s="19">
        <f t="shared" ca="1" si="38"/>
        <v>-2.9866211880797002</v>
      </c>
      <c r="C306" s="19">
        <f t="shared" ca="1" si="38"/>
        <v>-2.2371890354695574</v>
      </c>
      <c r="D306" s="19">
        <f t="shared" ca="1" si="38"/>
        <v>0.3275000974067635</v>
      </c>
      <c r="E306" s="9">
        <f t="shared" ca="1" si="33"/>
        <v>-4.5288325569787437E-2</v>
      </c>
      <c r="F306" s="9">
        <f t="shared" ca="1" si="34"/>
        <v>-7.0992244842063762E-2</v>
      </c>
      <c r="G306" s="9">
        <f t="shared" ca="1" si="35"/>
        <v>-4.303069159242652E-2</v>
      </c>
      <c r="H306" s="9">
        <f t="shared" ca="1" si="36"/>
        <v>-5.3103754001425904E-2</v>
      </c>
      <c r="I306" s="24">
        <f t="shared" ca="1" si="37"/>
        <v>-53103.754001425907</v>
      </c>
    </row>
    <row r="307" spans="1:9" x14ac:dyDescent="0.2">
      <c r="A307">
        <v>268</v>
      </c>
      <c r="B307" s="19">
        <f t="shared" ca="1" si="38"/>
        <v>2.4026080594235916E-2</v>
      </c>
      <c r="C307" s="19">
        <f t="shared" ca="1" si="38"/>
        <v>-0.71244691158252837</v>
      </c>
      <c r="D307" s="19">
        <f t="shared" ca="1" si="38"/>
        <v>-0.39447402303282569</v>
      </c>
      <c r="E307" s="9">
        <f t="shared" ca="1" si="33"/>
        <v>1.4085656987797722E-3</v>
      </c>
      <c r="F307" s="9">
        <f t="shared" ca="1" si="34"/>
        <v>-7.2865630348360397E-3</v>
      </c>
      <c r="G307" s="9">
        <f t="shared" ca="1" si="35"/>
        <v>-5.5544975457069747E-3</v>
      </c>
      <c r="H307" s="9">
        <f t="shared" ca="1" si="36"/>
        <v>-3.8108316272544135E-3</v>
      </c>
      <c r="I307" s="24">
        <f t="shared" ca="1" si="37"/>
        <v>-3810.8316272544134</v>
      </c>
    </row>
    <row r="308" spans="1:9" x14ac:dyDescent="0.2">
      <c r="A308">
        <v>269</v>
      </c>
      <c r="B308" s="19">
        <f t="shared" ca="1" si="38"/>
        <v>0.19932818383939591</v>
      </c>
      <c r="C308" s="19">
        <f t="shared" ca="1" si="38"/>
        <v>0.19945837666438468</v>
      </c>
      <c r="D308" s="19">
        <f t="shared" ca="1" si="38"/>
        <v>0.38802614254996065</v>
      </c>
      <c r="E308" s="9">
        <f t="shared" ca="1" si="33"/>
        <v>4.1276033421354472E-3</v>
      </c>
      <c r="F308" s="9">
        <f t="shared" ca="1" si="34"/>
        <v>6.6510242355036237E-3</v>
      </c>
      <c r="G308" s="9">
        <f t="shared" ca="1" si="35"/>
        <v>7.3105472979865405E-3</v>
      </c>
      <c r="H308" s="9">
        <f t="shared" ca="1" si="36"/>
        <v>6.0297249585418702E-3</v>
      </c>
      <c r="I308" s="24">
        <f t="shared" ca="1" si="37"/>
        <v>6029.7249585418704</v>
      </c>
    </row>
    <row r="309" spans="1:9" x14ac:dyDescent="0.2">
      <c r="A309">
        <v>270</v>
      </c>
      <c r="B309" s="19">
        <f t="shared" ca="1" si="38"/>
        <v>0.52053853990762111</v>
      </c>
      <c r="C309" s="19">
        <f t="shared" ca="1" si="38"/>
        <v>1.7452932577235851</v>
      </c>
      <c r="D309" s="19">
        <f t="shared" ca="1" si="38"/>
        <v>-0.10981738330532899</v>
      </c>
      <c r="E309" s="9">
        <f t="shared" ca="1" si="33"/>
        <v>9.1097629022164686E-3</v>
      </c>
      <c r="F309" s="9">
        <f t="shared" ca="1" si="34"/>
        <v>3.0635062469045696E-2</v>
      </c>
      <c r="G309" s="9">
        <f t="shared" ca="1" si="35"/>
        <v>1.3304674411294258E-2</v>
      </c>
      <c r="H309" s="9">
        <f t="shared" ca="1" si="36"/>
        <v>1.7683166594185472E-2</v>
      </c>
      <c r="I309" s="24">
        <f t="shared" ca="1" si="37"/>
        <v>17683.166594185474</v>
      </c>
    </row>
    <row r="310" spans="1:9" x14ac:dyDescent="0.2">
      <c r="A310">
        <v>271</v>
      </c>
      <c r="B310" s="19">
        <f t="shared" ca="1" si="38"/>
        <v>-0.10173504422479282</v>
      </c>
      <c r="C310" s="19">
        <f t="shared" ca="1" si="38"/>
        <v>0.80789792939414617</v>
      </c>
      <c r="D310" s="19">
        <f t="shared" ca="1" si="38"/>
        <v>-0.7715679693065618</v>
      </c>
      <c r="E310" s="9">
        <f t="shared" ca="1" si="33"/>
        <v>-5.4206253741129477E-4</v>
      </c>
      <c r="F310" s="9">
        <f t="shared" ca="1" si="34"/>
        <v>9.7356289231353005E-3</v>
      </c>
      <c r="G310" s="9">
        <f t="shared" ca="1" si="35"/>
        <v>-4.174737883500465E-3</v>
      </c>
      <c r="H310" s="9">
        <f t="shared" ca="1" si="36"/>
        <v>1.6729428340745134E-3</v>
      </c>
      <c r="I310" s="24">
        <f t="shared" ca="1" si="37"/>
        <v>1672.9428340745135</v>
      </c>
    </row>
    <row r="311" spans="1:9" x14ac:dyDescent="0.2">
      <c r="A311">
        <v>272</v>
      </c>
      <c r="B311" s="19">
        <f t="shared" ca="1" si="38"/>
        <v>-0.57083011701527842</v>
      </c>
      <c r="C311" s="19">
        <f t="shared" ca="1" si="38"/>
        <v>1.1450480720412985</v>
      </c>
      <c r="D311" s="19">
        <f t="shared" ca="1" si="38"/>
        <v>0.50908954617317803</v>
      </c>
      <c r="E311" s="9">
        <f t="shared" ca="1" si="33"/>
        <v>-7.8180001195533189E-3</v>
      </c>
      <c r="F311" s="9">
        <f t="shared" ca="1" si="34"/>
        <v>6.9510562906132554E-3</v>
      </c>
      <c r="G311" s="9">
        <f t="shared" ca="1" si="35"/>
        <v>2.6782304077459379E-3</v>
      </c>
      <c r="H311" s="9">
        <f t="shared" ca="1" si="36"/>
        <v>6.0376219293529153E-4</v>
      </c>
      <c r="I311" s="24">
        <f t="shared" ca="1" si="37"/>
        <v>603.76219293529152</v>
      </c>
    </row>
    <row r="312" spans="1:9" x14ac:dyDescent="0.2">
      <c r="A312">
        <v>273</v>
      </c>
      <c r="B312" s="19">
        <f t="shared" ca="1" si="38"/>
        <v>-0.5208972602523001</v>
      </c>
      <c r="C312" s="19">
        <f t="shared" ca="1" si="38"/>
        <v>0.7152293346626275</v>
      </c>
      <c r="D312" s="19">
        <f t="shared" ca="1" si="38"/>
        <v>1.8681564184938113</v>
      </c>
      <c r="E312" s="9">
        <f t="shared" ca="1" si="33"/>
        <v>-7.0435124513195165E-3</v>
      </c>
      <c r="F312" s="9">
        <f t="shared" ca="1" si="34"/>
        <v>2.3524578841604199E-3</v>
      </c>
      <c r="G312" s="9">
        <f t="shared" ca="1" si="35"/>
        <v>1.3530533394748124E-2</v>
      </c>
      <c r="H312" s="9">
        <f t="shared" ca="1" si="36"/>
        <v>2.9464929425296756E-3</v>
      </c>
      <c r="I312" s="24">
        <f t="shared" ca="1" si="37"/>
        <v>2946.4929425296755</v>
      </c>
    </row>
    <row r="313" spans="1:9" x14ac:dyDescent="0.2">
      <c r="A313">
        <v>274</v>
      </c>
      <c r="B313" s="19">
        <f t="shared" ca="1" si="38"/>
        <v>0.15684250318107704</v>
      </c>
      <c r="C313" s="19">
        <f t="shared" ca="1" si="38"/>
        <v>1.6041184952266598</v>
      </c>
      <c r="D313" s="19">
        <f t="shared" ca="1" si="38"/>
        <v>-9.6497429419938247E-2</v>
      </c>
      <c r="E313" s="9">
        <f t="shared" ca="1" si="33"/>
        <v>3.4686257093799393E-3</v>
      </c>
      <c r="F313" s="9">
        <f t="shared" ca="1" si="34"/>
        <v>2.3473764793186521E-2</v>
      </c>
      <c r="G313" s="9">
        <f t="shared" ca="1" si="35"/>
        <v>8.3023738865237243E-3</v>
      </c>
      <c r="H313" s="9">
        <f t="shared" ca="1" si="36"/>
        <v>1.1748254796363392E-2</v>
      </c>
      <c r="I313" s="24">
        <f t="shared" ca="1" si="37"/>
        <v>11748.254796363392</v>
      </c>
    </row>
    <row r="314" spans="1:9" x14ac:dyDescent="0.2">
      <c r="A314">
        <v>275</v>
      </c>
      <c r="B314" s="19">
        <f t="shared" ca="1" si="38"/>
        <v>0.5065665796704506</v>
      </c>
      <c r="C314" s="19">
        <f t="shared" ca="1" si="38"/>
        <v>0.35491107566087277</v>
      </c>
      <c r="D314" s="19">
        <f t="shared" ca="1" si="38"/>
        <v>-3.8654170106942567E-2</v>
      </c>
      <c r="E314" s="9">
        <f t="shared" ca="1" si="33"/>
        <v>8.8930496675600317E-3</v>
      </c>
      <c r="F314" s="9">
        <f t="shared" ca="1" si="34"/>
        <v>1.3150386903851867E-2</v>
      </c>
      <c r="G314" s="9">
        <f t="shared" ca="1" si="35"/>
        <v>8.0163198808535178E-3</v>
      </c>
      <c r="H314" s="9">
        <f t="shared" ca="1" si="36"/>
        <v>1.0019918817421805E-2</v>
      </c>
      <c r="I314" s="24">
        <f t="shared" ca="1" si="37"/>
        <v>10019.918817421805</v>
      </c>
    </row>
    <row r="315" spans="1:9" x14ac:dyDescent="0.2">
      <c r="A315">
        <v>276</v>
      </c>
      <c r="B315" s="19">
        <f t="shared" ca="1" si="38"/>
        <v>-1.170391735459299</v>
      </c>
      <c r="C315" s="19">
        <f t="shared" ca="1" si="38"/>
        <v>-1.2440335969452798</v>
      </c>
      <c r="D315" s="19">
        <f t="shared" ca="1" si="38"/>
        <v>0.30954106252578611</v>
      </c>
      <c r="E315" s="9">
        <f t="shared" ca="1" si="33"/>
        <v>-1.7117549753482501E-2</v>
      </c>
      <c r="F315" s="9">
        <f t="shared" ca="1" si="34"/>
        <v>-3.1649442854256526E-2</v>
      </c>
      <c r="G315" s="9">
        <f t="shared" ca="1" si="35"/>
        <v>-1.643106974706976E-2</v>
      </c>
      <c r="H315" s="9">
        <f t="shared" ca="1" si="36"/>
        <v>-2.1732687451602929E-2</v>
      </c>
      <c r="I315" s="24">
        <f t="shared" ca="1" si="37"/>
        <v>-21732.687451602927</v>
      </c>
    </row>
    <row r="316" spans="1:9" x14ac:dyDescent="0.2">
      <c r="A316">
        <v>277</v>
      </c>
      <c r="B316" s="19">
        <f t="shared" ca="1" si="38"/>
        <v>0.47411194373962218</v>
      </c>
      <c r="C316" s="19">
        <f t="shared" ca="1" si="38"/>
        <v>0.38132718155053158</v>
      </c>
      <c r="D316" s="19">
        <f t="shared" ca="1" si="38"/>
        <v>2.1090014257730569</v>
      </c>
      <c r="E316" s="9">
        <f t="shared" ca="1" si="33"/>
        <v>8.389659376378443E-3</v>
      </c>
      <c r="F316" s="9">
        <f t="shared" ca="1" si="34"/>
        <v>1.2996133010538667E-2</v>
      </c>
      <c r="G316" s="9">
        <f t="shared" ca="1" si="35"/>
        <v>2.6690900504411041E-2</v>
      </c>
      <c r="H316" s="9">
        <f t="shared" ca="1" si="36"/>
        <v>1.6025564297109385E-2</v>
      </c>
      <c r="I316" s="24">
        <f t="shared" ca="1" si="37"/>
        <v>16025.564297109384</v>
      </c>
    </row>
    <row r="317" spans="1:9" x14ac:dyDescent="0.2">
      <c r="A317">
        <v>278</v>
      </c>
      <c r="B317" s="19">
        <f t="shared" ca="1" si="38"/>
        <v>1.0629057167111338</v>
      </c>
      <c r="C317" s="19">
        <f t="shared" ca="1" si="38"/>
        <v>0.41753547720663525</v>
      </c>
      <c r="D317" s="19">
        <f t="shared" ca="1" si="38"/>
        <v>2.0278282237533185</v>
      </c>
      <c r="E317" s="9">
        <f t="shared" ca="1" si="33"/>
        <v>1.7522193460376416E-2</v>
      </c>
      <c r="F317" s="9">
        <f t="shared" ca="1" si="34"/>
        <v>2.2199630769771186E-2</v>
      </c>
      <c r="G317" s="9">
        <f t="shared" ca="1" si="35"/>
        <v>3.3468255833496392E-2</v>
      </c>
      <c r="H317" s="9">
        <f t="shared" ca="1" si="36"/>
        <v>2.4396693354547999E-2</v>
      </c>
      <c r="I317" s="24">
        <f t="shared" ca="1" si="37"/>
        <v>24396.693354547999</v>
      </c>
    </row>
    <row r="318" spans="1:9" x14ac:dyDescent="0.2">
      <c r="A318">
        <v>279</v>
      </c>
      <c r="B318" s="19">
        <f t="shared" ca="1" si="38"/>
        <v>2.2016028072587868</v>
      </c>
      <c r="C318" s="19">
        <f t="shared" ca="1" si="38"/>
        <v>-0.98372536869636529</v>
      </c>
      <c r="D318" s="19">
        <f t="shared" ca="1" si="38"/>
        <v>-0.85915510790756433</v>
      </c>
      <c r="E318" s="9">
        <f t="shared" ca="1" si="33"/>
        <v>3.5184048031788331E-2</v>
      </c>
      <c r="F318" s="9">
        <f t="shared" ca="1" si="34"/>
        <v>2.1716457728061436E-2</v>
      </c>
      <c r="G318" s="9">
        <f t="shared" ca="1" si="35"/>
        <v>1.6384327619558142E-2</v>
      </c>
      <c r="H318" s="9">
        <f t="shared" ca="1" si="36"/>
        <v>2.4428277793135972E-2</v>
      </c>
      <c r="I318" s="24">
        <f t="shared" ca="1" si="37"/>
        <v>24428.277793135971</v>
      </c>
    </row>
    <row r="319" spans="1:9" x14ac:dyDescent="0.2">
      <c r="A319">
        <v>280</v>
      </c>
      <c r="B319" s="19">
        <f t="shared" ca="1" si="38"/>
        <v>0.77414138670791699</v>
      </c>
      <c r="C319" s="19">
        <f t="shared" ca="1" si="38"/>
        <v>0.22775302919721818</v>
      </c>
      <c r="D319" s="19">
        <f t="shared" ca="1" si="38"/>
        <v>2.0676095135363859</v>
      </c>
      <c r="E319" s="9">
        <f t="shared" ca="1" si="33"/>
        <v>1.3043290647447357E-2</v>
      </c>
      <c r="F319" s="9">
        <f t="shared" ca="1" si="34"/>
        <v>1.5548338153604391E-2</v>
      </c>
      <c r="G319" s="9">
        <f t="shared" ca="1" si="35"/>
        <v>2.9433649838282071E-2</v>
      </c>
      <c r="H319" s="9">
        <f t="shared" ca="1" si="36"/>
        <v>1.9341759546444605E-2</v>
      </c>
      <c r="I319" s="24">
        <f t="shared" ca="1" si="37"/>
        <v>19341.759546444606</v>
      </c>
    </row>
    <row r="320" spans="1:9" x14ac:dyDescent="0.2">
      <c r="A320">
        <v>281</v>
      </c>
      <c r="B320" s="19">
        <f t="shared" ref="B320:D339" ca="1" si="39">_xlfn.NORM.S.INV(RAND())</f>
        <v>0.45284761455166417</v>
      </c>
      <c r="C320" s="19">
        <f t="shared" ca="1" si="39"/>
        <v>1.0386836677272253</v>
      </c>
      <c r="D320" s="19">
        <f t="shared" ca="1" si="39"/>
        <v>-0.32538704167398502</v>
      </c>
      <c r="E320" s="9">
        <f t="shared" ca="1" si="33"/>
        <v>8.0598372552946728E-3</v>
      </c>
      <c r="F320" s="9">
        <f t="shared" ca="1" si="34"/>
        <v>2.0848340059978428E-2</v>
      </c>
      <c r="G320" s="9">
        <f t="shared" ca="1" si="35"/>
        <v>7.6376529458787607E-3</v>
      </c>
      <c r="H320" s="9">
        <f t="shared" ca="1" si="36"/>
        <v>1.2181943420383952E-2</v>
      </c>
      <c r="I320" s="24">
        <f t="shared" ca="1" si="37"/>
        <v>12181.943420383952</v>
      </c>
    </row>
    <row r="321" spans="1:9" x14ac:dyDescent="0.2">
      <c r="A321">
        <v>282</v>
      </c>
      <c r="B321" s="19">
        <f t="shared" ca="1" si="39"/>
        <v>-1.0763687397968311</v>
      </c>
      <c r="C321" s="19">
        <f t="shared" ca="1" si="39"/>
        <v>0.64554645521733411</v>
      </c>
      <c r="D321" s="19">
        <f t="shared" ca="1" si="39"/>
        <v>0.16686780679243732</v>
      </c>
      <c r="E321" s="9">
        <f t="shared" ca="1" si="33"/>
        <v>-1.5659198371412726E-2</v>
      </c>
      <c r="F321" s="9">
        <f t="shared" ca="1" si="34"/>
        <v>-6.7715955366236709E-3</v>
      </c>
      <c r="G321" s="9">
        <f t="shared" ca="1" si="35"/>
        <v>-8.7139616893056257E-3</v>
      </c>
      <c r="H321" s="9">
        <f t="shared" ca="1" si="36"/>
        <v>-1.0381585199114007E-2</v>
      </c>
      <c r="I321" s="24">
        <f t="shared" ca="1" si="37"/>
        <v>-10381.585199114006</v>
      </c>
    </row>
    <row r="322" spans="1:9" x14ac:dyDescent="0.2">
      <c r="A322">
        <v>283</v>
      </c>
      <c r="B322" s="19">
        <f t="shared" ca="1" si="39"/>
        <v>-0.6924346621779951</v>
      </c>
      <c r="C322" s="19">
        <f t="shared" ca="1" si="39"/>
        <v>-1.8680298809083653</v>
      </c>
      <c r="D322" s="19">
        <f t="shared" ca="1" si="39"/>
        <v>1.194439545168374</v>
      </c>
      <c r="E322" s="9">
        <f t="shared" ca="1" si="33"/>
        <v>-9.7041573862357462E-3</v>
      </c>
      <c r="F322" s="9">
        <f t="shared" ca="1" si="34"/>
        <v>-3.2297483016737488E-2</v>
      </c>
      <c r="G322" s="9">
        <f t="shared" ca="1" si="35"/>
        <v>-5.2298018925875153E-3</v>
      </c>
      <c r="H322" s="9">
        <f t="shared" ca="1" si="36"/>
        <v>-1.5743814098520249E-2</v>
      </c>
      <c r="I322" s="24">
        <f t="shared" ca="1" si="37"/>
        <v>-15743.81409852025</v>
      </c>
    </row>
    <row r="323" spans="1:9" x14ac:dyDescent="0.2">
      <c r="A323">
        <v>284</v>
      </c>
      <c r="B323" s="19">
        <f t="shared" ca="1" si="39"/>
        <v>0.28788511834707775</v>
      </c>
      <c r="C323" s="19">
        <f t="shared" ca="1" si="39"/>
        <v>0.6001782348284026</v>
      </c>
      <c r="D323" s="19">
        <f t="shared" ca="1" si="39"/>
        <v>0.17673232990703791</v>
      </c>
      <c r="E323" s="9">
        <f t="shared" ca="1" si="33"/>
        <v>5.5011729345654115E-3</v>
      </c>
      <c r="F323" s="9">
        <f t="shared" ca="1" si="34"/>
        <v>1.2946960370987273E-2</v>
      </c>
      <c r="G323" s="9">
        <f t="shared" ca="1" si="35"/>
        <v>8.203950233035032E-3</v>
      </c>
      <c r="H323" s="9">
        <f t="shared" ca="1" si="36"/>
        <v>8.8840278461959042E-3</v>
      </c>
      <c r="I323" s="24">
        <f t="shared" ca="1" si="37"/>
        <v>8884.0278461959042</v>
      </c>
    </row>
    <row r="324" spans="1:9" x14ac:dyDescent="0.2">
      <c r="A324">
        <v>285</v>
      </c>
      <c r="B324" s="19">
        <f t="shared" ca="1" si="39"/>
        <v>1.6596383966266532</v>
      </c>
      <c r="C324" s="19">
        <f t="shared" ca="1" si="39"/>
        <v>2.4019605703214033</v>
      </c>
      <c r="D324" s="19">
        <f t="shared" ca="1" si="39"/>
        <v>-0.26529230516022612</v>
      </c>
      <c r="E324" s="9">
        <f t="shared" ca="1" si="33"/>
        <v>2.6777864611347662E-2</v>
      </c>
      <c r="F324" s="9">
        <f t="shared" ca="1" si="34"/>
        <v>5.5729790375581192E-2</v>
      </c>
      <c r="G324" s="9">
        <f t="shared" ca="1" si="35"/>
        <v>2.8853084820324074E-2</v>
      </c>
      <c r="H324" s="9">
        <f t="shared" ca="1" si="36"/>
        <v>3.7120246602417639E-2</v>
      </c>
      <c r="I324" s="24">
        <f t="shared" ca="1" si="37"/>
        <v>37120.246602417639</v>
      </c>
    </row>
    <row r="325" spans="1:9" x14ac:dyDescent="0.2">
      <c r="A325">
        <v>286</v>
      </c>
      <c r="B325" s="19">
        <f t="shared" ca="1" si="39"/>
        <v>-1.8191572902158264</v>
      </c>
      <c r="C325" s="19">
        <f t="shared" ca="1" si="39"/>
        <v>-0.12333320276667419</v>
      </c>
      <c r="D325" s="19">
        <f t="shared" ca="1" si="39"/>
        <v>0.42650612831961121</v>
      </c>
      <c r="E325" s="9">
        <f t="shared" ca="1" si="33"/>
        <v>-2.7180281075242778E-2</v>
      </c>
      <c r="F325" s="9">
        <f t="shared" ca="1" si="34"/>
        <v>-2.7368736191496285E-2</v>
      </c>
      <c r="G325" s="9">
        <f t="shared" ca="1" si="35"/>
        <v>-1.8862039388300965E-2</v>
      </c>
      <c r="H325" s="9">
        <f t="shared" ca="1" si="36"/>
        <v>-2.4470352218346671E-2</v>
      </c>
      <c r="I325" s="24">
        <f t="shared" ca="1" si="37"/>
        <v>-24470.35221834667</v>
      </c>
    </row>
    <row r="326" spans="1:9" x14ac:dyDescent="0.2">
      <c r="A326">
        <v>287</v>
      </c>
      <c r="B326" s="19">
        <f t="shared" ca="1" si="39"/>
        <v>0.46525491829572529</v>
      </c>
      <c r="C326" s="19">
        <f t="shared" ca="1" si="39"/>
        <v>-0.78759450218272775</v>
      </c>
      <c r="D326" s="19">
        <f t="shared" ca="1" si="39"/>
        <v>0.56484689279801692</v>
      </c>
      <c r="E326" s="9">
        <f t="shared" ca="1" si="33"/>
        <v>8.2522817571468281E-3</v>
      </c>
      <c r="F326" s="9">
        <f t="shared" ca="1" si="34"/>
        <v>-1.6606203678386205E-3</v>
      </c>
      <c r="G326" s="9">
        <f t="shared" ca="1" si="35"/>
        <v>8.1128783796038592E-3</v>
      </c>
      <c r="H326" s="9">
        <f t="shared" ca="1" si="36"/>
        <v>4.9015132563040228E-3</v>
      </c>
      <c r="I326" s="24">
        <f t="shared" ca="1" si="37"/>
        <v>4901.5132563040224</v>
      </c>
    </row>
    <row r="327" spans="1:9" x14ac:dyDescent="0.2">
      <c r="A327">
        <v>288</v>
      </c>
      <c r="B327" s="19">
        <f t="shared" ca="1" si="39"/>
        <v>-0.45392548354277612</v>
      </c>
      <c r="C327" s="19">
        <f t="shared" ca="1" si="39"/>
        <v>-0.80192079636366564</v>
      </c>
      <c r="D327" s="19">
        <f t="shared" ca="1" si="39"/>
        <v>1.9202197611846912</v>
      </c>
      <c r="E327" s="9">
        <f t="shared" ca="1" si="33"/>
        <v>-6.0047412184328162E-3</v>
      </c>
      <c r="F327" s="9">
        <f t="shared" ca="1" si="34"/>
        <v>-1.5504055171928096E-2</v>
      </c>
      <c r="G327" s="9">
        <f t="shared" ca="1" si="35"/>
        <v>8.5596027441992122E-3</v>
      </c>
      <c r="H327" s="9">
        <f t="shared" ca="1" si="36"/>
        <v>-4.3163978820539E-3</v>
      </c>
      <c r="I327" s="24">
        <f t="shared" ca="1" si="37"/>
        <v>-4316.3978820538996</v>
      </c>
    </row>
    <row r="328" spans="1:9" x14ac:dyDescent="0.2">
      <c r="A328">
        <v>289</v>
      </c>
      <c r="B328" s="19">
        <f t="shared" ca="1" si="39"/>
        <v>0.74838639135147733</v>
      </c>
      <c r="C328" s="19">
        <f t="shared" ca="1" si="39"/>
        <v>0.96499993349634605</v>
      </c>
      <c r="D328" s="19">
        <f t="shared" ca="1" si="39"/>
        <v>-7.4639337152883678E-2</v>
      </c>
      <c r="E328" s="9">
        <f t="shared" ca="1" si="33"/>
        <v>1.2643815680620092E-2</v>
      </c>
      <c r="F328" s="9">
        <f t="shared" ca="1" si="34"/>
        <v>2.4326504791875099E-2</v>
      </c>
      <c r="G328" s="9">
        <f t="shared" ca="1" si="35"/>
        <v>1.3234833587651955E-2</v>
      </c>
      <c r="H328" s="9">
        <f t="shared" ca="1" si="36"/>
        <v>1.673505135338238E-2</v>
      </c>
      <c r="I328" s="24">
        <f t="shared" ca="1" si="37"/>
        <v>16735.05135338238</v>
      </c>
    </row>
    <row r="329" spans="1:9" x14ac:dyDescent="0.2">
      <c r="A329">
        <v>290</v>
      </c>
      <c r="B329" s="19">
        <f t="shared" ca="1" si="39"/>
        <v>0.18242072862183309</v>
      </c>
      <c r="C329" s="19">
        <f t="shared" ca="1" si="39"/>
        <v>-0.75729247273233924</v>
      </c>
      <c r="D329" s="19">
        <f t="shared" ca="1" si="39"/>
        <v>-0.83126528230963181</v>
      </c>
      <c r="E329" s="9">
        <f t="shared" ca="1" si="33"/>
        <v>3.8653588719386933E-3</v>
      </c>
      <c r="F329" s="9">
        <f t="shared" ca="1" si="34"/>
        <v>-5.4889696721465344E-3</v>
      </c>
      <c r="G329" s="9">
        <f t="shared" ca="1" si="35"/>
        <v>-7.6220477709632792E-3</v>
      </c>
      <c r="H329" s="9">
        <f t="shared" ca="1" si="36"/>
        <v>-3.0818861903903734E-3</v>
      </c>
      <c r="I329" s="24">
        <f t="shared" ca="1" si="37"/>
        <v>-3081.8861903903735</v>
      </c>
    </row>
    <row r="330" spans="1:9" x14ac:dyDescent="0.2">
      <c r="A330">
        <v>291</v>
      </c>
      <c r="B330" s="19">
        <f t="shared" ca="1" si="39"/>
        <v>0.59760663244204359</v>
      </c>
      <c r="C330" s="19">
        <f t="shared" ca="1" si="39"/>
        <v>8.7422258042557141E-2</v>
      </c>
      <c r="D330" s="19">
        <f t="shared" ca="1" si="39"/>
        <v>0.9644059943127975</v>
      </c>
      <c r="E330" s="9">
        <f t="shared" ca="1" si="33"/>
        <v>1.030513386938425E-2</v>
      </c>
      <c r="F330" s="9">
        <f t="shared" ca="1" si="34"/>
        <v>1.118004670951349E-2</v>
      </c>
      <c r="G330" s="9">
        <f t="shared" ca="1" si="35"/>
        <v>1.6907252877462232E-2</v>
      </c>
      <c r="H330" s="9">
        <f t="shared" ca="1" si="36"/>
        <v>1.2797477818786658E-2</v>
      </c>
      <c r="I330" s="24">
        <f t="shared" ca="1" si="37"/>
        <v>12797.477818786658</v>
      </c>
    </row>
    <row r="331" spans="1:9" x14ac:dyDescent="0.2">
      <c r="A331">
        <v>292</v>
      </c>
      <c r="B331" s="19">
        <f t="shared" ca="1" si="39"/>
        <v>-1.2598518652049966</v>
      </c>
      <c r="C331" s="19">
        <f t="shared" ca="1" si="39"/>
        <v>0.24844492559592479</v>
      </c>
      <c r="D331" s="19">
        <f t="shared" ca="1" si="39"/>
        <v>-0.2521681171633825</v>
      </c>
      <c r="E331" s="9">
        <f t="shared" ca="1" si="33"/>
        <v>-1.8505128429694137E-2</v>
      </c>
      <c r="F331" s="9">
        <f t="shared" ca="1" si="34"/>
        <v>-1.4433833756620973E-2</v>
      </c>
      <c r="G331" s="9">
        <f t="shared" ca="1" si="35"/>
        <v>-1.634428814295532E-2</v>
      </c>
      <c r="H331" s="9">
        <f t="shared" ca="1" si="36"/>
        <v>-1.6427750109756806E-2</v>
      </c>
      <c r="I331" s="24">
        <f t="shared" ca="1" si="37"/>
        <v>-16427.750109756806</v>
      </c>
    </row>
    <row r="332" spans="1:9" x14ac:dyDescent="0.2">
      <c r="A332">
        <v>293</v>
      </c>
      <c r="B332" s="19">
        <f t="shared" ca="1" si="39"/>
        <v>0.54825188420227322</v>
      </c>
      <c r="C332" s="19">
        <f t="shared" ca="1" si="39"/>
        <v>-0.32050116401559581</v>
      </c>
      <c r="D332" s="19">
        <f t="shared" ca="1" si="39"/>
        <v>-1.8803082230792616</v>
      </c>
      <c r="E332" s="9">
        <f t="shared" ca="1" si="33"/>
        <v>9.5396130007920302E-3</v>
      </c>
      <c r="F332" s="9">
        <f t="shared" ca="1" si="34"/>
        <v>5.3774159680224677E-3</v>
      </c>
      <c r="G332" s="9">
        <f t="shared" ca="1" si="35"/>
        <v>-1.0520718757091541E-2</v>
      </c>
      <c r="H332" s="9">
        <f t="shared" ca="1" si="36"/>
        <v>1.4654367372409858E-3</v>
      </c>
      <c r="I332" s="24">
        <f t="shared" ca="1" si="37"/>
        <v>1465.4367372409858</v>
      </c>
    </row>
    <row r="333" spans="1:9" x14ac:dyDescent="0.2">
      <c r="A333">
        <v>294</v>
      </c>
      <c r="B333" s="19">
        <f t="shared" ca="1" si="39"/>
        <v>-1.0182880819675983</v>
      </c>
      <c r="C333" s="19">
        <f t="shared" ca="1" si="39"/>
        <v>-1.8503349862426848</v>
      </c>
      <c r="D333" s="19">
        <f t="shared" ca="1" si="39"/>
        <v>1.833552834772848</v>
      </c>
      <c r="E333" s="9">
        <f t="shared" ca="1" si="33"/>
        <v>-1.4758333566797758E-2</v>
      </c>
      <c r="F333" s="9">
        <f t="shared" ca="1" si="34"/>
        <v>-3.692205422484611E-2</v>
      </c>
      <c r="G333" s="9">
        <f t="shared" ca="1" si="35"/>
        <v>-3.5762098631065033E-3</v>
      </c>
      <c r="H333" s="9">
        <f t="shared" ca="1" si="36"/>
        <v>-1.8418865884916789E-2</v>
      </c>
      <c r="I333" s="24">
        <f t="shared" ca="1" si="37"/>
        <v>-18418.865884916788</v>
      </c>
    </row>
    <row r="334" spans="1:9" x14ac:dyDescent="0.2">
      <c r="A334">
        <v>295</v>
      </c>
      <c r="B334" s="19">
        <f t="shared" ca="1" si="39"/>
        <v>0.37700954700084727</v>
      </c>
      <c r="C334" s="19">
        <f t="shared" ca="1" si="39"/>
        <v>-0.24454503409367029</v>
      </c>
      <c r="D334" s="19">
        <f t="shared" ca="1" si="39"/>
        <v>-1.4916380596796865</v>
      </c>
      <c r="E334" s="9">
        <f t="shared" ca="1" si="33"/>
        <v>6.8835446914704852E-3</v>
      </c>
      <c r="F334" s="9">
        <f t="shared" ca="1" si="34"/>
        <v>3.7753979668686726E-3</v>
      </c>
      <c r="G334" s="9">
        <f t="shared" ca="1" si="35"/>
        <v>-8.9099954417258872E-3</v>
      </c>
      <c r="H334" s="9">
        <f t="shared" ca="1" si="36"/>
        <v>5.8298240553775671E-4</v>
      </c>
      <c r="I334" s="24">
        <f t="shared" ca="1" si="37"/>
        <v>582.98240553775668</v>
      </c>
    </row>
    <row r="335" spans="1:9" x14ac:dyDescent="0.2">
      <c r="A335">
        <v>296</v>
      </c>
      <c r="B335" s="19">
        <f t="shared" ca="1" si="39"/>
        <v>-0.27800827940415834</v>
      </c>
      <c r="C335" s="19">
        <f t="shared" ca="1" si="39"/>
        <v>-1.1623651110327566</v>
      </c>
      <c r="D335" s="19">
        <f t="shared" ca="1" si="39"/>
        <v>0.44197779087723627</v>
      </c>
      <c r="E335" s="9">
        <f t="shared" ca="1" si="33"/>
        <v>-3.2761630022442273E-3</v>
      </c>
      <c r="F335" s="9">
        <f t="shared" ca="1" si="34"/>
        <v>-1.7367599820332435E-2</v>
      </c>
      <c r="G335" s="9">
        <f t="shared" ca="1" si="35"/>
        <v>-3.7920471254483637E-3</v>
      </c>
      <c r="H335" s="9">
        <f t="shared" ca="1" si="36"/>
        <v>-8.1452699826750092E-3</v>
      </c>
      <c r="I335" s="24">
        <f t="shared" ca="1" si="37"/>
        <v>-8145.2699826750095</v>
      </c>
    </row>
    <row r="336" spans="1:9" x14ac:dyDescent="0.2">
      <c r="A336">
        <v>297</v>
      </c>
      <c r="B336" s="19">
        <f t="shared" ca="1" si="39"/>
        <v>1.665732012711294</v>
      </c>
      <c r="C336" s="19">
        <f t="shared" ca="1" si="39"/>
        <v>-1.0010670107757973</v>
      </c>
      <c r="D336" s="19">
        <f t="shared" ca="1" si="39"/>
        <v>-0.31908792175748557</v>
      </c>
      <c r="E336" s="9">
        <f t="shared" ca="1" si="33"/>
        <v>2.6872380143172881E-2</v>
      </c>
      <c r="F336" s="9">
        <f t="shared" ca="1" si="34"/>
        <v>1.3534201551570929E-2</v>
      </c>
      <c r="G336" s="9">
        <f t="shared" ca="1" si="35"/>
        <v>1.4398503980686719E-2</v>
      </c>
      <c r="H336" s="9">
        <f t="shared" ca="1" si="36"/>
        <v>1.8268361891810178E-2</v>
      </c>
      <c r="I336" s="24">
        <f t="shared" ca="1" si="37"/>
        <v>18268.361891810178</v>
      </c>
    </row>
    <row r="337" spans="1:9" x14ac:dyDescent="0.2">
      <c r="A337">
        <v>298</v>
      </c>
      <c r="B337" s="19">
        <f t="shared" ca="1" si="39"/>
        <v>2.3182427416341329</v>
      </c>
      <c r="C337" s="19">
        <f t="shared" ca="1" si="39"/>
        <v>1.5981601685745219</v>
      </c>
      <c r="D337" s="19">
        <f t="shared" ca="1" si="39"/>
        <v>-2.036068512227027E-2</v>
      </c>
      <c r="E337" s="9">
        <f t="shared" ca="1" si="33"/>
        <v>3.699320129586281E-2</v>
      </c>
      <c r="F337" s="9">
        <f t="shared" ca="1" si="34"/>
        <v>5.553317094273412E-2</v>
      </c>
      <c r="G337" s="9">
        <f t="shared" ca="1" si="35"/>
        <v>3.5912316175837011E-2</v>
      </c>
      <c r="H337" s="9">
        <f t="shared" ca="1" si="36"/>
        <v>4.2812896138144645E-2</v>
      </c>
      <c r="I337" s="24">
        <f t="shared" ca="1" si="37"/>
        <v>42812.896138144642</v>
      </c>
    </row>
    <row r="338" spans="1:9" x14ac:dyDescent="0.2">
      <c r="A338">
        <v>299</v>
      </c>
      <c r="B338" s="19">
        <f t="shared" ca="1" si="39"/>
        <v>0.46332497153127317</v>
      </c>
      <c r="C338" s="19">
        <f t="shared" ca="1" si="39"/>
        <v>-0.67703946847915641</v>
      </c>
      <c r="D338" s="19">
        <f t="shared" ca="1" si="39"/>
        <v>-0.72433673775975949</v>
      </c>
      <c r="E338" s="9">
        <f t="shared" ca="1" si="33"/>
        <v>8.2223471596430033E-3</v>
      </c>
      <c r="F338" s="9">
        <f t="shared" ca="1" si="34"/>
        <v>-3.1555070385092671E-4</v>
      </c>
      <c r="G338" s="9">
        <f t="shared" ca="1" si="35"/>
        <v>-2.8419834501874656E-3</v>
      </c>
      <c r="H338" s="9">
        <f t="shared" ca="1" si="36"/>
        <v>1.6882710018682038E-3</v>
      </c>
      <c r="I338" s="24">
        <f t="shared" ca="1" si="37"/>
        <v>1688.2710018682037</v>
      </c>
    </row>
    <row r="339" spans="1:9" x14ac:dyDescent="0.2">
      <c r="A339">
        <v>300</v>
      </c>
      <c r="B339" s="19">
        <f t="shared" ca="1" si="39"/>
        <v>1.1725382958845441</v>
      </c>
      <c r="C339" s="19">
        <f t="shared" ca="1" si="39"/>
        <v>0.6453093649055196</v>
      </c>
      <c r="D339" s="19">
        <f t="shared" ca="1" si="39"/>
        <v>-0.40932068917150111</v>
      </c>
      <c r="E339" s="9">
        <f t="shared" ca="1" si="33"/>
        <v>1.9222658567140068E-2</v>
      </c>
      <c r="F339" s="9">
        <f t="shared" ca="1" si="34"/>
        <v>2.6659862766906413E-2</v>
      </c>
      <c r="G339" s="9">
        <f t="shared" ca="1" si="35"/>
        <v>1.4249185923184934E-2</v>
      </c>
      <c r="H339" s="9">
        <f t="shared" ca="1" si="36"/>
        <v>2.0043902419077136E-2</v>
      </c>
      <c r="I339" s="24">
        <f t="shared" ca="1" si="37"/>
        <v>20043.902419077138</v>
      </c>
    </row>
    <row r="340" spans="1:9" x14ac:dyDescent="0.2">
      <c r="A340">
        <v>301</v>
      </c>
      <c r="B340" s="19">
        <f t="shared" ref="B340:D359" ca="1" si="40">_xlfn.NORM.S.INV(RAND())</f>
        <v>-1.7313862121019268</v>
      </c>
      <c r="C340" s="19">
        <f t="shared" ca="1" si="40"/>
        <v>-0.50624226222163993</v>
      </c>
      <c r="D340" s="19">
        <f t="shared" ca="1" si="40"/>
        <v>0.61237295336476316</v>
      </c>
      <c r="E340" s="9">
        <f t="shared" ca="1" si="33"/>
        <v>-2.581890057283176E-2</v>
      </c>
      <c r="F340" s="9">
        <f t="shared" ca="1" si="34"/>
        <v>-3.0821893498859474E-2</v>
      </c>
      <c r="G340" s="9">
        <f t="shared" ca="1" si="35"/>
        <v>-1.7706901629244064E-2</v>
      </c>
      <c r="H340" s="9">
        <f t="shared" ca="1" si="36"/>
        <v>-2.4782565233645099E-2</v>
      </c>
      <c r="I340" s="24">
        <f t="shared" ca="1" si="37"/>
        <v>-24782.565233645098</v>
      </c>
    </row>
    <row r="341" spans="1:9" x14ac:dyDescent="0.2">
      <c r="A341">
        <v>302</v>
      </c>
      <c r="B341" s="19">
        <f t="shared" ca="1" si="40"/>
        <v>-0.9161395891631704</v>
      </c>
      <c r="C341" s="19">
        <f t="shared" ca="1" si="40"/>
        <v>1.3173056083195236</v>
      </c>
      <c r="D341" s="19">
        <f t="shared" ca="1" si="40"/>
        <v>0.8062985461776595</v>
      </c>
      <c r="E341" s="9">
        <f t="shared" ca="1" si="33"/>
        <v>-1.317395099519302E-2</v>
      </c>
      <c r="F341" s="9">
        <f t="shared" ca="1" si="34"/>
        <v>3.957835512734556E-3</v>
      </c>
      <c r="G341" s="9">
        <f t="shared" ca="1" si="35"/>
        <v>1.7074523997687111E-3</v>
      </c>
      <c r="H341" s="9">
        <f t="shared" ca="1" si="36"/>
        <v>-2.5028876942299176E-3</v>
      </c>
      <c r="I341" s="24">
        <f t="shared" ca="1" si="37"/>
        <v>-2502.8876942299175</v>
      </c>
    </row>
    <row r="342" spans="1:9" x14ac:dyDescent="0.2">
      <c r="A342">
        <v>303</v>
      </c>
      <c r="B342" s="19">
        <f t="shared" ca="1" si="40"/>
        <v>1.3071318892601034</v>
      </c>
      <c r="C342" s="19">
        <f t="shared" ca="1" si="40"/>
        <v>-0.28367281008681372</v>
      </c>
      <c r="D342" s="19">
        <f t="shared" ca="1" si="40"/>
        <v>-0.38611997033174045</v>
      </c>
      <c r="E342" s="9">
        <f t="shared" ca="1" si="33"/>
        <v>2.1310283530948122E-2</v>
      </c>
      <c r="F342" s="9">
        <f t="shared" ca="1" si="34"/>
        <v>1.7117283314838586E-2</v>
      </c>
      <c r="G342" s="9">
        <f t="shared" ca="1" si="35"/>
        <v>1.2296139147164946E-2</v>
      </c>
      <c r="H342" s="9">
        <f t="shared" ca="1" si="36"/>
        <v>1.6907901997650552E-2</v>
      </c>
      <c r="I342" s="24">
        <f t="shared" ca="1" si="37"/>
        <v>16907.901997650551</v>
      </c>
    </row>
    <row r="343" spans="1:9" x14ac:dyDescent="0.2">
      <c r="A343">
        <v>304</v>
      </c>
      <c r="B343" s="19">
        <f t="shared" ca="1" si="40"/>
        <v>0.42798442043690782</v>
      </c>
      <c r="C343" s="19">
        <f t="shared" ca="1" si="40"/>
        <v>0.33015668377288321</v>
      </c>
      <c r="D343" s="19">
        <f t="shared" ca="1" si="40"/>
        <v>-1.3824756501821225</v>
      </c>
      <c r="E343" s="9">
        <f t="shared" ca="1" si="33"/>
        <v>7.6741946447349031E-3</v>
      </c>
      <c r="F343" s="9">
        <f t="shared" ca="1" si="34"/>
        <v>1.167451006514824E-2</v>
      </c>
      <c r="G343" s="9">
        <f t="shared" ca="1" si="35"/>
        <v>-4.9362098384632888E-3</v>
      </c>
      <c r="H343" s="9">
        <f t="shared" ca="1" si="36"/>
        <v>4.8041649571399512E-3</v>
      </c>
      <c r="I343" s="24">
        <f t="shared" ca="1" si="37"/>
        <v>4804.1649571399512</v>
      </c>
    </row>
    <row r="344" spans="1:9" x14ac:dyDescent="0.2">
      <c r="A344">
        <v>305</v>
      </c>
      <c r="B344" s="19">
        <f t="shared" ca="1" si="40"/>
        <v>1.0985952904471394</v>
      </c>
      <c r="C344" s="19">
        <f t="shared" ca="1" si="40"/>
        <v>8.7440017972563469E-2</v>
      </c>
      <c r="D344" s="19">
        <f t="shared" ca="1" si="40"/>
        <v>0.57082277593923758</v>
      </c>
      <c r="E344" s="9">
        <f t="shared" ca="1" si="33"/>
        <v>1.8075759519579966E-2</v>
      </c>
      <c r="F344" s="9">
        <f t="shared" ca="1" si="34"/>
        <v>1.8628444276414996E-2</v>
      </c>
      <c r="G344" s="9">
        <f t="shared" ca="1" si="35"/>
        <v>1.9680291307302297E-2</v>
      </c>
      <c r="H344" s="9">
        <f t="shared" ca="1" si="36"/>
        <v>1.8794831701099086E-2</v>
      </c>
      <c r="I344" s="24">
        <f t="shared" ca="1" si="37"/>
        <v>18794.831701099087</v>
      </c>
    </row>
    <row r="345" spans="1:9" x14ac:dyDescent="0.2">
      <c r="A345">
        <v>306</v>
      </c>
      <c r="B345" s="19">
        <f t="shared" ca="1" si="40"/>
        <v>-0.36393026222481006</v>
      </c>
      <c r="C345" s="19">
        <f t="shared" ca="1" si="40"/>
        <v>6.1301880714425333E-3</v>
      </c>
      <c r="D345" s="19">
        <f t="shared" ca="1" si="40"/>
        <v>0.57856291514129266</v>
      </c>
      <c r="E345" s="9">
        <f t="shared" ca="1" si="33"/>
        <v>-4.6088629605236034E-3</v>
      </c>
      <c r="F345" s="9">
        <f t="shared" ca="1" si="34"/>
        <v>-4.1252201665147462E-3</v>
      </c>
      <c r="G345" s="9">
        <f t="shared" ca="1" si="35"/>
        <v>1.1687936087920424E-3</v>
      </c>
      <c r="H345" s="9">
        <f t="shared" ca="1" si="36"/>
        <v>-2.5217631727487691E-3</v>
      </c>
      <c r="I345" s="24">
        <f t="shared" ca="1" si="37"/>
        <v>-2521.7631727487692</v>
      </c>
    </row>
    <row r="346" spans="1:9" x14ac:dyDescent="0.2">
      <c r="A346">
        <v>307</v>
      </c>
      <c r="B346" s="19">
        <f t="shared" ca="1" si="40"/>
        <v>-0.32971301823543547</v>
      </c>
      <c r="C346" s="19">
        <f t="shared" ca="1" si="40"/>
        <v>-0.92255374139746715</v>
      </c>
      <c r="D346" s="19">
        <f t="shared" ca="1" si="40"/>
        <v>-0.57764162051584111</v>
      </c>
      <c r="E346" s="9">
        <f t="shared" ca="1" si="33"/>
        <v>-4.0781335925542898E-3</v>
      </c>
      <c r="F346" s="9">
        <f t="shared" ca="1" si="34"/>
        <v>-1.5156384484724167E-2</v>
      </c>
      <c r="G346" s="9">
        <f t="shared" ca="1" si="35"/>
        <v>-1.245288194377463E-2</v>
      </c>
      <c r="H346" s="9">
        <f t="shared" ca="1" si="36"/>
        <v>-1.0562466673684361E-2</v>
      </c>
      <c r="I346" s="24">
        <f t="shared" ca="1" si="37"/>
        <v>-10562.466673684361</v>
      </c>
    </row>
    <row r="347" spans="1:9" x14ac:dyDescent="0.2">
      <c r="A347">
        <v>308</v>
      </c>
      <c r="B347" s="19">
        <f t="shared" ca="1" si="40"/>
        <v>-0.26248870235019944</v>
      </c>
      <c r="C347" s="19">
        <f t="shared" ca="1" si="40"/>
        <v>-0.26922676991375466</v>
      </c>
      <c r="D347" s="19">
        <f t="shared" ca="1" si="40"/>
        <v>0.24046279189608255</v>
      </c>
      <c r="E347" s="9">
        <f t="shared" ca="1" si="33"/>
        <v>-3.0354453300799702E-3</v>
      </c>
      <c r="F347" s="9">
        <f t="shared" ca="1" si="34"/>
        <v>-6.0386914869845765E-3</v>
      </c>
      <c r="G347" s="9">
        <f t="shared" ca="1" si="35"/>
        <v>-1.6895397952072871E-3</v>
      </c>
      <c r="H347" s="9">
        <f t="shared" ca="1" si="36"/>
        <v>-3.5878922040906112E-3</v>
      </c>
      <c r="I347" s="24">
        <f t="shared" ca="1" si="37"/>
        <v>-3587.8922040906114</v>
      </c>
    </row>
    <row r="348" spans="1:9" x14ac:dyDescent="0.2">
      <c r="A348">
        <v>309</v>
      </c>
      <c r="B348" s="19">
        <f t="shared" ca="1" si="40"/>
        <v>0.38760499007155325</v>
      </c>
      <c r="C348" s="19">
        <f t="shared" ca="1" si="40"/>
        <v>0.23966495176968738</v>
      </c>
      <c r="D348" s="19">
        <f t="shared" ca="1" si="40"/>
        <v>-0.27740693134487077</v>
      </c>
      <c r="E348" s="9">
        <f t="shared" ca="1" si="33"/>
        <v>7.0478861798152753E-3</v>
      </c>
      <c r="F348" s="9">
        <f t="shared" ca="1" si="34"/>
        <v>9.9497362467197703E-3</v>
      </c>
      <c r="G348" s="9">
        <f t="shared" ca="1" si="35"/>
        <v>3.9474432682724591E-3</v>
      </c>
      <c r="H348" s="9">
        <f t="shared" ca="1" si="36"/>
        <v>6.9816885649358349E-3</v>
      </c>
      <c r="I348" s="24">
        <f t="shared" ca="1" si="37"/>
        <v>6981.6885649358346</v>
      </c>
    </row>
    <row r="349" spans="1:9" x14ac:dyDescent="0.2">
      <c r="A349">
        <v>310</v>
      </c>
      <c r="B349" s="19">
        <f t="shared" ca="1" si="40"/>
        <v>6.6530825485271991E-2</v>
      </c>
      <c r="C349" s="19">
        <f t="shared" ca="1" si="40"/>
        <v>-1.8441481918553047</v>
      </c>
      <c r="D349" s="19">
        <f t="shared" ca="1" si="40"/>
        <v>-1.0985383031453722</v>
      </c>
      <c r="E349" s="9">
        <f t="shared" ca="1" si="33"/>
        <v>2.0678390288796939E-3</v>
      </c>
      <c r="F349" s="9">
        <f t="shared" ca="1" si="34"/>
        <v>-2.0717220676354724E-2</v>
      </c>
      <c r="G349" s="9">
        <f t="shared" ca="1" si="35"/>
        <v>-1.5917535702594177E-2</v>
      </c>
      <c r="H349" s="9">
        <f t="shared" ca="1" si="36"/>
        <v>-1.1522305783356401E-2</v>
      </c>
      <c r="I349" s="24">
        <f t="shared" ca="1" si="37"/>
        <v>-11522.3057833564</v>
      </c>
    </row>
    <row r="350" spans="1:9" x14ac:dyDescent="0.2">
      <c r="A350">
        <v>311</v>
      </c>
      <c r="B350" s="19">
        <f t="shared" ca="1" si="40"/>
        <v>-0.97783194566604281</v>
      </c>
      <c r="C350" s="19">
        <f t="shared" ca="1" si="40"/>
        <v>1.3496316405878224</v>
      </c>
      <c r="D350" s="19">
        <f t="shared" ca="1" si="40"/>
        <v>-0.84225554155928073</v>
      </c>
      <c r="E350" s="9">
        <f t="shared" ca="1" si="33"/>
        <v>-1.4130835348166462E-2</v>
      </c>
      <c r="F350" s="9">
        <f t="shared" ca="1" si="34"/>
        <v>3.4423427081444191E-3</v>
      </c>
      <c r="G350" s="9">
        <f t="shared" ca="1" si="35"/>
        <v>-1.349034572184931E-2</v>
      </c>
      <c r="H350" s="9">
        <f t="shared" ca="1" si="36"/>
        <v>-8.0596127872904506E-3</v>
      </c>
      <c r="I350" s="24">
        <f t="shared" ca="1" si="37"/>
        <v>-8059.6127872904508</v>
      </c>
    </row>
    <row r="351" spans="1:9" x14ac:dyDescent="0.2">
      <c r="A351">
        <v>312</v>
      </c>
      <c r="B351" s="19">
        <f t="shared" ca="1" si="40"/>
        <v>-0.64038937644063898</v>
      </c>
      <c r="C351" s="19">
        <f t="shared" ca="1" si="40"/>
        <v>-1.3690826534919287</v>
      </c>
      <c r="D351" s="19">
        <f t="shared" ca="1" si="40"/>
        <v>2.3866015289574545</v>
      </c>
      <c r="E351" s="9">
        <f t="shared" ca="1" si="33"/>
        <v>-8.8969047152214834E-3</v>
      </c>
      <c r="F351" s="9">
        <f t="shared" ca="1" si="34"/>
        <v>-2.5323786041073253E-2</v>
      </c>
      <c r="G351" s="9">
        <f t="shared" ca="1" si="35"/>
        <v>8.0106272335176247E-3</v>
      </c>
      <c r="H351" s="9">
        <f t="shared" ca="1" si="36"/>
        <v>-8.736687840925704E-3</v>
      </c>
      <c r="I351" s="24">
        <f t="shared" ca="1" si="37"/>
        <v>-8736.6878409257042</v>
      </c>
    </row>
    <row r="352" spans="1:9" x14ac:dyDescent="0.2">
      <c r="A352">
        <v>313</v>
      </c>
      <c r="B352" s="19">
        <f t="shared" ca="1" si="40"/>
        <v>0.46978900986672217</v>
      </c>
      <c r="C352" s="19">
        <f t="shared" ca="1" si="40"/>
        <v>-7.3637218881721242E-2</v>
      </c>
      <c r="D352" s="19">
        <f t="shared" ca="1" si="40"/>
        <v>-8.7545017592067079E-2</v>
      </c>
      <c r="E352" s="9">
        <f t="shared" ca="1" si="33"/>
        <v>8.3226081561559775E-3</v>
      </c>
      <c r="F352" s="9">
        <f t="shared" ca="1" si="34"/>
        <v>7.2784548893931695E-3</v>
      </c>
      <c r="G352" s="9">
        <f t="shared" ca="1" si="35"/>
        <v>5.3556700622487807E-3</v>
      </c>
      <c r="H352" s="9">
        <f t="shared" ca="1" si="36"/>
        <v>6.9855777025993092E-3</v>
      </c>
      <c r="I352" s="24">
        <f t="shared" ca="1" si="37"/>
        <v>6985.5777025993093</v>
      </c>
    </row>
    <row r="353" spans="1:9" x14ac:dyDescent="0.2">
      <c r="A353">
        <v>314</v>
      </c>
      <c r="B353" s="19">
        <f t="shared" ca="1" si="40"/>
        <v>0.86508264741559338</v>
      </c>
      <c r="C353" s="19">
        <f t="shared" ca="1" si="40"/>
        <v>0.50250433227838343</v>
      </c>
      <c r="D353" s="19">
        <f t="shared" ca="1" si="40"/>
        <v>0.10611184989394365</v>
      </c>
      <c r="E353" s="9">
        <f t="shared" ca="1" si="33"/>
        <v>1.445384252686539E-2</v>
      </c>
      <c r="F353" s="9">
        <f t="shared" ca="1" si="34"/>
        <v>2.0314430715931815E-2</v>
      </c>
      <c r="G353" s="9">
        <f t="shared" ca="1" si="35"/>
        <v>1.4376893362933582E-2</v>
      </c>
      <c r="H353" s="9">
        <f t="shared" ca="1" si="36"/>
        <v>1.6381722201910261E-2</v>
      </c>
      <c r="I353" s="24">
        <f t="shared" ca="1" si="37"/>
        <v>16381.722201910261</v>
      </c>
    </row>
    <row r="354" spans="1:9" x14ac:dyDescent="0.2">
      <c r="A354">
        <v>315</v>
      </c>
      <c r="B354" s="19">
        <f t="shared" ca="1" si="40"/>
        <v>0.35716762420018866</v>
      </c>
      <c r="C354" s="19">
        <f t="shared" ca="1" si="40"/>
        <v>0.88336210600190623</v>
      </c>
      <c r="D354" s="19">
        <f t="shared" ca="1" si="40"/>
        <v>-0.80182249124929816</v>
      </c>
      <c r="E354" s="9">
        <f t="shared" ca="1" si="33"/>
        <v>6.575784921263407E-3</v>
      </c>
      <c r="F354" s="9">
        <f t="shared" ca="1" si="34"/>
        <v>1.7495836645896313E-2</v>
      </c>
      <c r="G354" s="9">
        <f t="shared" ca="1" si="35"/>
        <v>1.594216136386422E-3</v>
      </c>
      <c r="H354" s="9">
        <f t="shared" ca="1" si="36"/>
        <v>8.55527923451538E-3</v>
      </c>
      <c r="I354" s="24">
        <f t="shared" ca="1" si="37"/>
        <v>8555.2792345153794</v>
      </c>
    </row>
    <row r="355" spans="1:9" x14ac:dyDescent="0.2">
      <c r="A355">
        <v>316</v>
      </c>
      <c r="B355" s="19">
        <f t="shared" ca="1" si="40"/>
        <v>2.1923692791591867</v>
      </c>
      <c r="C355" s="19">
        <f t="shared" ca="1" si="40"/>
        <v>-1.1024621945370199</v>
      </c>
      <c r="D355" s="19">
        <f t="shared" ca="1" si="40"/>
        <v>0.65136688355873806</v>
      </c>
      <c r="E355" s="9">
        <f t="shared" ca="1" si="33"/>
        <v>3.5040830637250379E-2</v>
      </c>
      <c r="F355" s="9">
        <f t="shared" ca="1" si="34"/>
        <v>2.0103753824596247E-2</v>
      </c>
      <c r="G355" s="9">
        <f t="shared" ca="1" si="35"/>
        <v>2.9121229832893919E-2</v>
      </c>
      <c r="H355" s="9">
        <f t="shared" ca="1" si="36"/>
        <v>2.8088604764913514E-2</v>
      </c>
      <c r="I355" s="24">
        <f t="shared" ca="1" si="37"/>
        <v>28088.604764913514</v>
      </c>
    </row>
    <row r="356" spans="1:9" x14ac:dyDescent="0.2">
      <c r="A356">
        <v>317</v>
      </c>
      <c r="B356" s="19">
        <f t="shared" ca="1" si="40"/>
        <v>-0.25050506473768047</v>
      </c>
      <c r="C356" s="19">
        <f t="shared" ca="1" si="40"/>
        <v>-0.45371797928690893</v>
      </c>
      <c r="D356" s="19">
        <f t="shared" ca="1" si="40"/>
        <v>-0.41879272774429138</v>
      </c>
      <c r="E356" s="9">
        <f t="shared" ca="1" si="33"/>
        <v>-2.8495721364925359E-3</v>
      </c>
      <c r="F356" s="9">
        <f t="shared" ca="1" si="34"/>
        <v>-8.1530277910791451E-3</v>
      </c>
      <c r="G356" s="9">
        <f t="shared" ca="1" si="35"/>
        <v>-8.1252795485456837E-3</v>
      </c>
      <c r="H356" s="9">
        <f t="shared" ca="1" si="36"/>
        <v>-6.3759598253724549E-3</v>
      </c>
      <c r="I356" s="24">
        <f t="shared" ca="1" si="37"/>
        <v>-6375.9598253724553</v>
      </c>
    </row>
    <row r="357" spans="1:9" x14ac:dyDescent="0.2">
      <c r="A357">
        <v>318</v>
      </c>
      <c r="B357" s="19">
        <f t="shared" ca="1" si="40"/>
        <v>-1.2177556058794163</v>
      </c>
      <c r="C357" s="19">
        <f t="shared" ca="1" si="40"/>
        <v>-0.24702349435921525</v>
      </c>
      <c r="D357" s="19">
        <f t="shared" ca="1" si="40"/>
        <v>1.9166609163549231</v>
      </c>
      <c r="E357" s="9">
        <f t="shared" ca="1" si="33"/>
        <v>-1.7852190948444178E-2</v>
      </c>
      <c r="F357" s="9">
        <f t="shared" ca="1" si="34"/>
        <v>-1.9964704594699269E-2</v>
      </c>
      <c r="G357" s="9">
        <f t="shared" ca="1" si="35"/>
        <v>1.291768245456057E-3</v>
      </c>
      <c r="H357" s="9">
        <f t="shared" ca="1" si="36"/>
        <v>-1.2175042432562462E-2</v>
      </c>
      <c r="I357" s="24">
        <f t="shared" ca="1" si="37"/>
        <v>-12175.042432562463</v>
      </c>
    </row>
    <row r="358" spans="1:9" x14ac:dyDescent="0.2">
      <c r="A358">
        <v>319</v>
      </c>
      <c r="B358" s="19">
        <f t="shared" ca="1" si="40"/>
        <v>0.78398235800926985</v>
      </c>
      <c r="C358" s="19">
        <f t="shared" ca="1" si="40"/>
        <v>0.69316235076135113</v>
      </c>
      <c r="D358" s="19">
        <f t="shared" ca="1" si="40"/>
        <v>1.8150228254476166</v>
      </c>
      <c r="E358" s="9">
        <f t="shared" ca="1" si="33"/>
        <v>1.319592983956327E-2</v>
      </c>
      <c r="F358" s="9">
        <f t="shared" ca="1" si="34"/>
        <v>2.1477841786496601E-2</v>
      </c>
      <c r="G358" s="9">
        <f t="shared" ca="1" si="35"/>
        <v>2.9247566645766013E-2</v>
      </c>
      <c r="H358" s="9">
        <f t="shared" ca="1" si="36"/>
        <v>2.1307112757275294E-2</v>
      </c>
      <c r="I358" s="24">
        <f t="shared" ca="1" si="37"/>
        <v>21307.112757275296</v>
      </c>
    </row>
    <row r="359" spans="1:9" x14ac:dyDescent="0.2">
      <c r="A359">
        <v>320</v>
      </c>
      <c r="B359" s="19">
        <f t="shared" ca="1" si="40"/>
        <v>-0.45852090062889944</v>
      </c>
      <c r="C359" s="19">
        <f t="shared" ca="1" si="40"/>
        <v>0.74501140680672073</v>
      </c>
      <c r="D359" s="19">
        <f t="shared" ca="1" si="40"/>
        <v>-2.1688294944461273</v>
      </c>
      <c r="E359" s="9">
        <f t="shared" ca="1" si="33"/>
        <v>-6.0760188118716956E-3</v>
      </c>
      <c r="F359" s="9">
        <f t="shared" ca="1" si="34"/>
        <v>3.6498779891069536E-3</v>
      </c>
      <c r="G359" s="9">
        <f t="shared" ca="1" si="35"/>
        <v>-2.1227207924982564E-2</v>
      </c>
      <c r="H359" s="9">
        <f t="shared" ca="1" si="36"/>
        <v>-7.8844495825824354E-3</v>
      </c>
      <c r="I359" s="24">
        <f t="shared" ca="1" si="37"/>
        <v>-7884.4495825824351</v>
      </c>
    </row>
    <row r="360" spans="1:9" x14ac:dyDescent="0.2">
      <c r="A360">
        <v>321</v>
      </c>
      <c r="B360" s="19">
        <f t="shared" ref="B360:D379" ca="1" si="41">_xlfn.NORM.S.INV(RAND())</f>
        <v>0.36703380748467129</v>
      </c>
      <c r="C360" s="19">
        <f t="shared" ca="1" si="41"/>
        <v>2.379084366926648E-3</v>
      </c>
      <c r="D360" s="19">
        <f t="shared" ca="1" si="41"/>
        <v>-0.98532970388516861</v>
      </c>
      <c r="E360" s="9">
        <f t="shared" ref="E360:E423" ca="1" si="42">$B$14+$B$23*B360</f>
        <v>6.7288151659104893E-3</v>
      </c>
      <c r="F360" s="9">
        <f t="shared" ref="F360:F423" ca="1" si="43">$C$14+$B$24*B360+$C$24*C360</f>
        <v>6.6953798994359168E-3</v>
      </c>
      <c r="G360" s="9">
        <f t="shared" ref="G360:G423" ca="1" si="44">$D$14+$B$25*B360+$C$25*C360+$D$25*D360</f>
        <v>-3.5423320690576524E-3</v>
      </c>
      <c r="H360" s="9">
        <f t="shared" ref="H360:H423" ca="1" si="45">E360*$B$7+F360*$B$8+G360*$B$9</f>
        <v>3.2939543320962515E-3</v>
      </c>
      <c r="I360" s="24">
        <f t="shared" ref="I360:I423" ca="1" si="46">H360*$B$4</f>
        <v>3293.9543320962516</v>
      </c>
    </row>
    <row r="361" spans="1:9" x14ac:dyDescent="0.2">
      <c r="A361">
        <v>322</v>
      </c>
      <c r="B361" s="19">
        <f t="shared" ca="1" si="41"/>
        <v>2.1783302197022367</v>
      </c>
      <c r="C361" s="19">
        <f t="shared" ca="1" si="41"/>
        <v>2.0278186100802502</v>
      </c>
      <c r="D361" s="19">
        <f t="shared" ca="1" si="41"/>
        <v>-5.914702306958259E-2</v>
      </c>
      <c r="E361" s="9">
        <f t="shared" ca="1" si="42"/>
        <v>3.4823076654644874E-2</v>
      </c>
      <c r="F361" s="9">
        <f t="shared" ca="1" si="43"/>
        <v>5.8792053684012226E-2</v>
      </c>
      <c r="G361" s="9">
        <f t="shared" ca="1" si="44"/>
        <v>3.5599003638850102E-2</v>
      </c>
      <c r="H361" s="9">
        <f t="shared" ca="1" si="45"/>
        <v>4.3071377992502394E-2</v>
      </c>
      <c r="I361" s="24">
        <f t="shared" ca="1" si="46"/>
        <v>43071.377992502392</v>
      </c>
    </row>
    <row r="362" spans="1:9" x14ac:dyDescent="0.2">
      <c r="A362">
        <v>323</v>
      </c>
      <c r="B362" s="19">
        <f t="shared" ca="1" si="41"/>
        <v>-0.66309040402405639</v>
      </c>
      <c r="C362" s="19">
        <f t="shared" ca="1" si="41"/>
        <v>0.2355762587981019</v>
      </c>
      <c r="D362" s="19">
        <f t="shared" ca="1" si="41"/>
        <v>-0.44994492877066972</v>
      </c>
      <c r="E362" s="9">
        <f t="shared" ca="1" si="42"/>
        <v>-9.249010864546145E-3</v>
      </c>
      <c r="F362" s="9">
        <f t="shared" ca="1" si="43"/>
        <v>-5.7217133850831266E-3</v>
      </c>
      <c r="G362" s="9">
        <f t="shared" ca="1" si="44"/>
        <v>-1.0700206400367451E-2</v>
      </c>
      <c r="H362" s="9">
        <f t="shared" ca="1" si="45"/>
        <v>-8.5569768833322415E-3</v>
      </c>
      <c r="I362" s="24">
        <f t="shared" ca="1" si="46"/>
        <v>-8556.9768833322414</v>
      </c>
    </row>
    <row r="363" spans="1:9" x14ac:dyDescent="0.2">
      <c r="A363">
        <v>324</v>
      </c>
      <c r="B363" s="19">
        <f t="shared" ca="1" si="41"/>
        <v>0.52969089843005257</v>
      </c>
      <c r="C363" s="19">
        <f t="shared" ca="1" si="41"/>
        <v>0.4284347011963614</v>
      </c>
      <c r="D363" s="19">
        <f t="shared" ca="1" si="41"/>
        <v>5.0652061926278275E-2</v>
      </c>
      <c r="E363" s="9">
        <f t="shared" ca="1" si="42"/>
        <v>9.2517213093736023E-3</v>
      </c>
      <c r="F363" s="9">
        <f t="shared" ca="1" si="43"/>
        <v>1.4407783221568771E-2</v>
      </c>
      <c r="G363" s="9">
        <f t="shared" ca="1" si="44"/>
        <v>9.397298088250499E-3</v>
      </c>
      <c r="H363" s="9">
        <f t="shared" ca="1" si="45"/>
        <v>1.1018934206397622E-2</v>
      </c>
      <c r="I363" s="24">
        <f t="shared" ca="1" si="46"/>
        <v>11018.934206397622</v>
      </c>
    </row>
    <row r="364" spans="1:9" x14ac:dyDescent="0.2">
      <c r="A364">
        <v>325</v>
      </c>
      <c r="B364" s="19">
        <f t="shared" ca="1" si="41"/>
        <v>1.5183622851852359</v>
      </c>
      <c r="C364" s="19">
        <f t="shared" ca="1" si="41"/>
        <v>1.2525420318094767</v>
      </c>
      <c r="D364" s="19">
        <f t="shared" ca="1" si="41"/>
        <v>0.23475212910606197</v>
      </c>
      <c r="E364" s="9">
        <f t="shared" ca="1" si="42"/>
        <v>2.4586589903257523E-2</v>
      </c>
      <c r="F364" s="9">
        <f t="shared" ca="1" si="43"/>
        <v>3.9346715136615397E-2</v>
      </c>
      <c r="G364" s="9">
        <f t="shared" ca="1" si="44"/>
        <v>2.676026438546051E-2</v>
      </c>
      <c r="H364" s="9">
        <f t="shared" ca="1" si="45"/>
        <v>3.0231189808444473E-2</v>
      </c>
      <c r="I364" s="24">
        <f t="shared" ca="1" si="46"/>
        <v>30231.189808444473</v>
      </c>
    </row>
    <row r="365" spans="1:9" x14ac:dyDescent="0.2">
      <c r="A365">
        <v>326</v>
      </c>
      <c r="B365" s="19">
        <f t="shared" ca="1" si="41"/>
        <v>0.83060218227252414</v>
      </c>
      <c r="C365" s="19">
        <f t="shared" ca="1" si="41"/>
        <v>-2.021537513748985</v>
      </c>
      <c r="D365" s="19">
        <f t="shared" ca="1" si="41"/>
        <v>0.83676487457452875</v>
      </c>
      <c r="E365" s="9">
        <f t="shared" ca="1" si="42"/>
        <v>1.3919030445613267E-2</v>
      </c>
      <c r="F365" s="9">
        <f t="shared" ca="1" si="43"/>
        <v>-1.1562052740387522E-2</v>
      </c>
      <c r="G365" s="9">
        <f t="shared" ca="1" si="44"/>
        <v>9.9756896761401988E-3</v>
      </c>
      <c r="H365" s="9">
        <f t="shared" ca="1" si="45"/>
        <v>4.1108891271219809E-3</v>
      </c>
      <c r="I365" s="24">
        <f t="shared" ca="1" si="46"/>
        <v>4110.8891271219809</v>
      </c>
    </row>
    <row r="366" spans="1:9" x14ac:dyDescent="0.2">
      <c r="A366">
        <v>327</v>
      </c>
      <c r="B366" s="19">
        <f t="shared" ca="1" si="41"/>
        <v>0.80802730900400566</v>
      </c>
      <c r="C366" s="19">
        <f t="shared" ca="1" si="41"/>
        <v>-0.27634046633076748</v>
      </c>
      <c r="D366" s="19">
        <f t="shared" ca="1" si="41"/>
        <v>-0.65043449578518686</v>
      </c>
      <c r="E366" s="9">
        <f t="shared" ca="1" si="42"/>
        <v>1.3568881023131765E-2</v>
      </c>
      <c r="F366" s="9">
        <f t="shared" ca="1" si="43"/>
        <v>9.7882289884890766E-3</v>
      </c>
      <c r="G366" s="9">
        <f t="shared" ca="1" si="44"/>
        <v>3.7657249810184026E-3</v>
      </c>
      <c r="H366" s="9">
        <f t="shared" ca="1" si="45"/>
        <v>9.0409449975464139E-3</v>
      </c>
      <c r="I366" s="24">
        <f t="shared" ca="1" si="46"/>
        <v>9040.944997546414</v>
      </c>
    </row>
    <row r="367" spans="1:9" x14ac:dyDescent="0.2">
      <c r="A367">
        <v>328</v>
      </c>
      <c r="B367" s="19">
        <f t="shared" ca="1" si="41"/>
        <v>0.62732315258644178</v>
      </c>
      <c r="C367" s="19">
        <f t="shared" ca="1" si="41"/>
        <v>-1.1738908693142684</v>
      </c>
      <c r="D367" s="19">
        <f t="shared" ca="1" si="41"/>
        <v>1.5394847069273465</v>
      </c>
      <c r="E367" s="9">
        <f t="shared" ca="1" si="42"/>
        <v>1.0766054391194286E-2</v>
      </c>
      <c r="F367" s="9">
        <f t="shared" ca="1" si="43"/>
        <v>-4.0512958884803413E-3</v>
      </c>
      <c r="G367" s="9">
        <f t="shared" ca="1" si="44"/>
        <v>1.7148078043381788E-2</v>
      </c>
      <c r="H367" s="9">
        <f t="shared" ca="1" si="45"/>
        <v>7.9542788486985771E-3</v>
      </c>
      <c r="I367" s="24">
        <f t="shared" ca="1" si="46"/>
        <v>7954.2788486985773</v>
      </c>
    </row>
    <row r="368" spans="1:9" x14ac:dyDescent="0.2">
      <c r="A368">
        <v>329</v>
      </c>
      <c r="B368" s="19">
        <f t="shared" ca="1" si="41"/>
        <v>0.91332220722975521</v>
      </c>
      <c r="C368" s="19">
        <f t="shared" ca="1" si="41"/>
        <v>0.48260764640805154</v>
      </c>
      <c r="D368" s="19">
        <f t="shared" ca="1" si="41"/>
        <v>1.3881172264053558</v>
      </c>
      <c r="E368" s="9">
        <f t="shared" ca="1" si="42"/>
        <v>1.5202066173960938E-2</v>
      </c>
      <c r="F368" s="9">
        <f t="shared" ca="1" si="43"/>
        <v>2.0784369018094811E-2</v>
      </c>
      <c r="G368" s="9">
        <f t="shared" ca="1" si="44"/>
        <v>2.622047434545827E-2</v>
      </c>
      <c r="H368" s="9">
        <f t="shared" ca="1" si="45"/>
        <v>2.0735636512504672E-2</v>
      </c>
      <c r="I368" s="24">
        <f t="shared" ca="1" si="46"/>
        <v>20735.636512504672</v>
      </c>
    </row>
    <row r="369" spans="1:9" x14ac:dyDescent="0.2">
      <c r="A369">
        <v>330</v>
      </c>
      <c r="B369" s="19">
        <f t="shared" ca="1" si="41"/>
        <v>-0.69214650421362112</v>
      </c>
      <c r="C369" s="19">
        <f t="shared" ca="1" si="41"/>
        <v>-4.8183872262112543E-2</v>
      </c>
      <c r="D369" s="19">
        <f t="shared" ca="1" si="41"/>
        <v>0.47789824314732698</v>
      </c>
      <c r="E369" s="9">
        <f t="shared" ca="1" si="42"/>
        <v>-9.6996878885066192E-3</v>
      </c>
      <c r="F369" s="9">
        <f t="shared" ca="1" si="43"/>
        <v>-9.6797060458272358E-3</v>
      </c>
      <c r="G369" s="9">
        <f t="shared" ca="1" si="44"/>
        <v>-4.0389926701238253E-3</v>
      </c>
      <c r="H369" s="9">
        <f t="shared" ca="1" si="45"/>
        <v>-7.8061288681525592E-3</v>
      </c>
      <c r="I369" s="24">
        <f t="shared" ca="1" si="46"/>
        <v>-7806.1288681525593</v>
      </c>
    </row>
    <row r="370" spans="1:9" x14ac:dyDescent="0.2">
      <c r="A370">
        <v>331</v>
      </c>
      <c r="B370" s="19">
        <f t="shared" ca="1" si="41"/>
        <v>-1.8673219635310443</v>
      </c>
      <c r="C370" s="19">
        <f t="shared" ca="1" si="41"/>
        <v>0.44191027527558635</v>
      </c>
      <c r="D370" s="19">
        <f t="shared" ca="1" si="41"/>
        <v>0.10195266708677719</v>
      </c>
      <c r="E370" s="9">
        <f t="shared" ca="1" si="42"/>
        <v>-2.7927343189157388E-2</v>
      </c>
      <c r="F370" s="9">
        <f t="shared" ca="1" si="43"/>
        <v>-2.1061056017980903E-2</v>
      </c>
      <c r="G370" s="9">
        <f t="shared" ca="1" si="44"/>
        <v>-1.9995047959690447E-2</v>
      </c>
      <c r="H370" s="9">
        <f t="shared" ca="1" si="45"/>
        <v>-2.2994482388942909E-2</v>
      </c>
      <c r="I370" s="24">
        <f t="shared" ca="1" si="46"/>
        <v>-22994.48238894291</v>
      </c>
    </row>
    <row r="371" spans="1:9" x14ac:dyDescent="0.2">
      <c r="A371">
        <v>332</v>
      </c>
      <c r="B371" s="19">
        <f t="shared" ca="1" si="41"/>
        <v>-0.92965613684958459</v>
      </c>
      <c r="C371" s="19">
        <f t="shared" ca="1" si="41"/>
        <v>0.3744846431320219</v>
      </c>
      <c r="D371" s="19">
        <f t="shared" ca="1" si="41"/>
        <v>0.1700421140261584</v>
      </c>
      <c r="E371" s="9">
        <f t="shared" ca="1" si="42"/>
        <v>-1.3383600516146997E-2</v>
      </c>
      <c r="F371" s="9">
        <f t="shared" ca="1" si="43"/>
        <v>-7.9586525153562786E-3</v>
      </c>
      <c r="G371" s="9">
        <f t="shared" ca="1" si="44"/>
        <v>-7.9753385211247529E-3</v>
      </c>
      <c r="H371" s="9">
        <f t="shared" ca="1" si="45"/>
        <v>-9.7725305175426751E-3</v>
      </c>
      <c r="I371" s="24">
        <f t="shared" ca="1" si="46"/>
        <v>-9772.5305175426747</v>
      </c>
    </row>
    <row r="372" spans="1:9" x14ac:dyDescent="0.2">
      <c r="A372">
        <v>333</v>
      </c>
      <c r="B372" s="19">
        <f t="shared" ca="1" si="41"/>
        <v>-1.4343655390669052</v>
      </c>
      <c r="C372" s="19">
        <f t="shared" ca="1" si="41"/>
        <v>3.2411303564274303E-2</v>
      </c>
      <c r="D372" s="19">
        <f t="shared" ca="1" si="41"/>
        <v>0.96931679392369852</v>
      </c>
      <c r="E372" s="9">
        <f t="shared" ca="1" si="42"/>
        <v>-2.1211937074466777E-2</v>
      </c>
      <c r="F372" s="9">
        <f t="shared" ca="1" si="43"/>
        <v>-1.9712765105649583E-2</v>
      </c>
      <c r="G372" s="9">
        <f t="shared" ca="1" si="44"/>
        <v>-8.6240835831861637E-3</v>
      </c>
      <c r="H372" s="9">
        <f t="shared" ca="1" si="45"/>
        <v>-1.6516261921100842E-2</v>
      </c>
      <c r="I372" s="24">
        <f t="shared" ca="1" si="46"/>
        <v>-16516.261921100842</v>
      </c>
    </row>
    <row r="373" spans="1:9" x14ac:dyDescent="0.2">
      <c r="A373">
        <v>334</v>
      </c>
      <c r="B373" s="19">
        <f t="shared" ca="1" si="41"/>
        <v>-1.4681336634247819</v>
      </c>
      <c r="C373" s="19">
        <f t="shared" ca="1" si="41"/>
        <v>0.39481612823969858</v>
      </c>
      <c r="D373" s="19">
        <f t="shared" ca="1" si="41"/>
        <v>1.6144586550926592</v>
      </c>
      <c r="E373" s="9">
        <f t="shared" ca="1" si="42"/>
        <v>-2.173570033557367E-2</v>
      </c>
      <c r="F373" s="9">
        <f t="shared" ca="1" si="43"/>
        <v>-1.5711534797298619E-2</v>
      </c>
      <c r="G373" s="9">
        <f t="shared" ca="1" si="44"/>
        <v>-1.8499264202496406E-3</v>
      </c>
      <c r="H373" s="9">
        <f t="shared" ca="1" si="45"/>
        <v>-1.3099053851040642E-2</v>
      </c>
      <c r="I373" s="24">
        <f t="shared" ca="1" si="46"/>
        <v>-13099.053851040642</v>
      </c>
    </row>
    <row r="374" spans="1:9" x14ac:dyDescent="0.2">
      <c r="A374">
        <v>335</v>
      </c>
      <c r="B374" s="19">
        <f t="shared" ca="1" si="41"/>
        <v>-0.26020335851421644</v>
      </c>
      <c r="C374" s="19">
        <f t="shared" ca="1" si="41"/>
        <v>1.7459245139849806</v>
      </c>
      <c r="D374" s="19">
        <f t="shared" ca="1" si="41"/>
        <v>0.3028493501650264</v>
      </c>
      <c r="E374" s="9">
        <f t="shared" ca="1" si="42"/>
        <v>-2.9999983171633111E-3</v>
      </c>
      <c r="F374" s="9">
        <f t="shared" ca="1" si="43"/>
        <v>1.9035650187083711E-2</v>
      </c>
      <c r="G374" s="9">
        <f t="shared" ca="1" si="44"/>
        <v>7.2131460816501416E-3</v>
      </c>
      <c r="H374" s="9">
        <f t="shared" ca="1" si="45"/>
        <v>7.7495993171901797E-3</v>
      </c>
      <c r="I374" s="24">
        <f t="shared" ca="1" si="46"/>
        <v>7749.59931719018</v>
      </c>
    </row>
    <row r="375" spans="1:9" x14ac:dyDescent="0.2">
      <c r="A375">
        <v>336</v>
      </c>
      <c r="B375" s="19">
        <f t="shared" ca="1" si="41"/>
        <v>-1.3563318363942694</v>
      </c>
      <c r="C375" s="19">
        <f t="shared" ca="1" si="41"/>
        <v>0.32414997171064547</v>
      </c>
      <c r="D375" s="19">
        <f t="shared" ca="1" si="41"/>
        <v>0.70578779470770869</v>
      </c>
      <c r="E375" s="9">
        <f t="shared" ca="1" si="42"/>
        <v>-2.0001588932091141E-2</v>
      </c>
      <c r="F375" s="9">
        <f t="shared" ca="1" si="43"/>
        <v>-1.4927482849634641E-2</v>
      </c>
      <c r="G375" s="9">
        <f t="shared" ca="1" si="44"/>
        <v>-8.7734679255459351E-3</v>
      </c>
      <c r="H375" s="9">
        <f t="shared" ca="1" si="45"/>
        <v>-1.4567513235757237E-2</v>
      </c>
      <c r="I375" s="24">
        <f t="shared" ca="1" si="46"/>
        <v>-14567.513235757237</v>
      </c>
    </row>
    <row r="376" spans="1:9" x14ac:dyDescent="0.2">
      <c r="A376">
        <v>337</v>
      </c>
      <c r="B376" s="19">
        <f t="shared" ca="1" si="41"/>
        <v>-0.14845090071507319</v>
      </c>
      <c r="C376" s="19">
        <f t="shared" ca="1" si="41"/>
        <v>-0.69542781225127526</v>
      </c>
      <c r="D376" s="19">
        <f t="shared" ca="1" si="41"/>
        <v>-1.1068660722596675</v>
      </c>
      <c r="E376" s="9">
        <f t="shared" ca="1" si="42"/>
        <v>-1.2666526591911423E-3</v>
      </c>
      <c r="F376" s="9">
        <f t="shared" ca="1" si="43"/>
        <v>-9.6392907783552969E-3</v>
      </c>
      <c r="G376" s="9">
        <f t="shared" ca="1" si="44"/>
        <v>-1.3928326497926243E-2</v>
      </c>
      <c r="H376" s="9">
        <f t="shared" ca="1" si="45"/>
        <v>-8.2780899784908931E-3</v>
      </c>
      <c r="I376" s="24">
        <f t="shared" ca="1" si="46"/>
        <v>-8278.0899784908925</v>
      </c>
    </row>
    <row r="377" spans="1:9" x14ac:dyDescent="0.2">
      <c r="A377">
        <v>338</v>
      </c>
      <c r="B377" s="19">
        <f t="shared" ca="1" si="41"/>
        <v>-1.0885883705716057</v>
      </c>
      <c r="C377" s="19">
        <f t="shared" ca="1" si="41"/>
        <v>-1.7481256836742147</v>
      </c>
      <c r="D377" s="19">
        <f t="shared" ca="1" si="41"/>
        <v>-1.4642700786104046</v>
      </c>
      <c r="E377" s="9">
        <f t="shared" ca="1" si="42"/>
        <v>-1.5848731956289649E-2</v>
      </c>
      <c r="F377" s="9">
        <f t="shared" ca="1" si="43"/>
        <v>-3.6697147950693204E-2</v>
      </c>
      <c r="G377" s="9">
        <f t="shared" ca="1" si="44"/>
        <v>-3.3160805005663548E-2</v>
      </c>
      <c r="H377" s="9">
        <f t="shared" ca="1" si="45"/>
        <v>-2.8568894970882129E-2</v>
      </c>
      <c r="I377" s="24">
        <f t="shared" ca="1" si="46"/>
        <v>-28568.894970882127</v>
      </c>
    </row>
    <row r="378" spans="1:9" x14ac:dyDescent="0.2">
      <c r="A378">
        <v>339</v>
      </c>
      <c r="B378" s="19">
        <f t="shared" ca="1" si="41"/>
        <v>-0.31130426453364324</v>
      </c>
      <c r="C378" s="19">
        <f t="shared" ca="1" si="41"/>
        <v>-1.3106883005361427</v>
      </c>
      <c r="D378" s="19">
        <f t="shared" ca="1" si="41"/>
        <v>1.1260566062256097</v>
      </c>
      <c r="E378" s="9">
        <f t="shared" ca="1" si="42"/>
        <v>-3.7926031091439706E-3</v>
      </c>
      <c r="F378" s="9">
        <f t="shared" ca="1" si="43"/>
        <v>-1.9705680800048905E-2</v>
      </c>
      <c r="G378" s="9">
        <f t="shared" ca="1" si="44"/>
        <v>1.2224877163980411E-3</v>
      </c>
      <c r="H378" s="9">
        <f t="shared" ca="1" si="45"/>
        <v>-7.4252653975982776E-3</v>
      </c>
      <c r="I378" s="24">
        <f t="shared" ca="1" si="46"/>
        <v>-7425.2653975982776</v>
      </c>
    </row>
    <row r="379" spans="1:9" x14ac:dyDescent="0.2">
      <c r="A379">
        <v>340</v>
      </c>
      <c r="B379" s="19">
        <f t="shared" ca="1" si="41"/>
        <v>1.0637715912720662</v>
      </c>
      <c r="C379" s="19">
        <f t="shared" ca="1" si="41"/>
        <v>2.036013604250468</v>
      </c>
      <c r="D379" s="19">
        <f t="shared" ca="1" si="41"/>
        <v>0.14072626136301791</v>
      </c>
      <c r="E379" s="9">
        <f t="shared" ca="1" si="42"/>
        <v>1.7535623678736699E-2</v>
      </c>
      <c r="F379" s="9">
        <f t="shared" ca="1" si="43"/>
        <v>4.2323789767574949E-2</v>
      </c>
      <c r="G379" s="9">
        <f t="shared" ca="1" si="44"/>
        <v>2.3494960719304243E-2</v>
      </c>
      <c r="H379" s="9">
        <f t="shared" ca="1" si="45"/>
        <v>2.7784791388538628E-2</v>
      </c>
      <c r="I379" s="24">
        <f t="shared" ca="1" si="46"/>
        <v>27784.79138853863</v>
      </c>
    </row>
    <row r="380" spans="1:9" x14ac:dyDescent="0.2">
      <c r="A380">
        <v>341</v>
      </c>
      <c r="B380" s="19">
        <f t="shared" ref="B380:D399" ca="1" si="47">_xlfn.NORM.S.INV(RAND())</f>
        <v>-0.28139452203157789</v>
      </c>
      <c r="C380" s="19">
        <f t="shared" ca="1" si="47"/>
        <v>0.68888370894975137</v>
      </c>
      <c r="D380" s="19">
        <f t="shared" ca="1" si="47"/>
        <v>1.0497975845240606</v>
      </c>
      <c r="E380" s="9">
        <f t="shared" ca="1" si="42"/>
        <v>-3.3286855961152943E-3</v>
      </c>
      <c r="F380" s="9">
        <f t="shared" ca="1" si="43"/>
        <v>5.5857628198197314E-3</v>
      </c>
      <c r="G380" s="9">
        <f t="shared" ca="1" si="44"/>
        <v>9.1807612696353878E-3</v>
      </c>
      <c r="H380" s="9">
        <f t="shared" ca="1" si="45"/>
        <v>3.8126128311132749E-3</v>
      </c>
      <c r="I380" s="24">
        <f t="shared" ca="1" si="46"/>
        <v>3812.6128311132748</v>
      </c>
    </row>
    <row r="381" spans="1:9" x14ac:dyDescent="0.2">
      <c r="A381">
        <v>342</v>
      </c>
      <c r="B381" s="19">
        <f t="shared" ca="1" si="47"/>
        <v>0.46544055909603127</v>
      </c>
      <c r="C381" s="19">
        <f t="shared" ca="1" si="47"/>
        <v>-0.79030327417495783</v>
      </c>
      <c r="D381" s="19">
        <f t="shared" ca="1" si="47"/>
        <v>-1.2077095944502245</v>
      </c>
      <c r="E381" s="9">
        <f t="shared" ca="1" si="42"/>
        <v>8.255161153998495E-3</v>
      </c>
      <c r="F381" s="9">
        <f t="shared" ca="1" si="43"/>
        <v>-1.6915197834575547E-3</v>
      </c>
      <c r="G381" s="9">
        <f t="shared" ca="1" si="44"/>
        <v>-7.5530539365149243E-3</v>
      </c>
      <c r="H381" s="9">
        <f t="shared" ca="1" si="45"/>
        <v>-3.2980418865799456E-4</v>
      </c>
      <c r="I381" s="24">
        <f t="shared" ca="1" si="46"/>
        <v>-329.80418865799453</v>
      </c>
    </row>
    <row r="382" spans="1:9" x14ac:dyDescent="0.2">
      <c r="A382">
        <v>343</v>
      </c>
      <c r="B382" s="19">
        <f t="shared" ca="1" si="47"/>
        <v>-0.78772799965514484</v>
      </c>
      <c r="C382" s="19">
        <f t="shared" ca="1" si="47"/>
        <v>1.5126441196992459</v>
      </c>
      <c r="D382" s="19">
        <f t="shared" ca="1" si="47"/>
        <v>0.24944321800815383</v>
      </c>
      <c r="E382" s="9">
        <f t="shared" ca="1" si="42"/>
        <v>-1.1182212509162631E-2</v>
      </c>
      <c r="F382" s="9">
        <f t="shared" ca="1" si="43"/>
        <v>8.2942107240161871E-3</v>
      </c>
      <c r="G382" s="9">
        <f t="shared" ca="1" si="44"/>
        <v>-8.0262255826113807E-4</v>
      </c>
      <c r="H382" s="9">
        <f t="shared" ca="1" si="45"/>
        <v>-1.2302081144691939E-3</v>
      </c>
      <c r="I382" s="24">
        <f t="shared" ca="1" si="46"/>
        <v>-1230.2081144691938</v>
      </c>
    </row>
    <row r="383" spans="1:9" x14ac:dyDescent="0.2">
      <c r="A383">
        <v>344</v>
      </c>
      <c r="B383" s="19">
        <f t="shared" ca="1" si="47"/>
        <v>-1.6719561058397194</v>
      </c>
      <c r="C383" s="19">
        <f t="shared" ca="1" si="47"/>
        <v>-1.1745619909289118</v>
      </c>
      <c r="D383" s="19">
        <f t="shared" ca="1" si="47"/>
        <v>0.15030560430011658</v>
      </c>
      <c r="E383" s="9">
        <f t="shared" ca="1" si="42"/>
        <v>-2.4897105037671622E-2</v>
      </c>
      <c r="F383" s="9">
        <f t="shared" ca="1" si="43"/>
        <v>-3.8242921350622613E-2</v>
      </c>
      <c r="G383" s="9">
        <f t="shared" ca="1" si="44"/>
        <v>-2.380734888521132E-2</v>
      </c>
      <c r="H383" s="9">
        <f t="shared" ca="1" si="45"/>
        <v>-2.8982458424501849E-2</v>
      </c>
      <c r="I383" s="24">
        <f t="shared" ca="1" si="46"/>
        <v>-28982.458424501849</v>
      </c>
    </row>
    <row r="384" spans="1:9" x14ac:dyDescent="0.2">
      <c r="A384">
        <v>345</v>
      </c>
      <c r="B384" s="19">
        <f t="shared" ca="1" si="47"/>
        <v>-0.41795750668287268</v>
      </c>
      <c r="C384" s="19">
        <f t="shared" ca="1" si="47"/>
        <v>1.3253261130100973</v>
      </c>
      <c r="D384" s="19">
        <f t="shared" ca="1" si="47"/>
        <v>1.7077041684190937</v>
      </c>
      <c r="E384" s="9">
        <f t="shared" ca="1" si="42"/>
        <v>-5.4468569647530274E-3</v>
      </c>
      <c r="F384" s="9">
        <f t="shared" ca="1" si="43"/>
        <v>1.1463950328231946E-2</v>
      </c>
      <c r="G384" s="9">
        <f t="shared" ca="1" si="44"/>
        <v>1.5917220731264642E-2</v>
      </c>
      <c r="H384" s="9">
        <f t="shared" ca="1" si="45"/>
        <v>7.3114380315811873E-3</v>
      </c>
      <c r="I384" s="24">
        <f t="shared" ca="1" si="46"/>
        <v>7311.4380315811877</v>
      </c>
    </row>
    <row r="385" spans="1:9" x14ac:dyDescent="0.2">
      <c r="A385">
        <v>346</v>
      </c>
      <c r="B385" s="19">
        <f t="shared" ca="1" si="47"/>
        <v>-1.5226543179619738</v>
      </c>
      <c r="C385" s="19">
        <f t="shared" ca="1" si="47"/>
        <v>-1.516177403702446</v>
      </c>
      <c r="D385" s="19">
        <f t="shared" ca="1" si="47"/>
        <v>1.3593090449334284</v>
      </c>
      <c r="E385" s="9">
        <f t="shared" ca="1" si="42"/>
        <v>-2.2581347417284358E-2</v>
      </c>
      <c r="F385" s="9">
        <f t="shared" ca="1" si="43"/>
        <v>-4.0268187421259934E-2</v>
      </c>
      <c r="G385" s="9">
        <f t="shared" ca="1" si="44"/>
        <v>-1.2676697192374853E-2</v>
      </c>
      <c r="H385" s="9">
        <f t="shared" ca="1" si="45"/>
        <v>-2.5175410676973049E-2</v>
      </c>
      <c r="I385" s="24">
        <f t="shared" ca="1" si="46"/>
        <v>-25175.41067697305</v>
      </c>
    </row>
    <row r="386" spans="1:9" x14ac:dyDescent="0.2">
      <c r="A386">
        <v>347</v>
      </c>
      <c r="B386" s="19">
        <f t="shared" ca="1" si="47"/>
        <v>-1.2470457242811219</v>
      </c>
      <c r="C386" s="19">
        <f t="shared" ca="1" si="47"/>
        <v>1.3022767447284493</v>
      </c>
      <c r="D386" s="19">
        <f t="shared" ca="1" si="47"/>
        <v>-1.0448290989713438</v>
      </c>
      <c r="E386" s="9">
        <f t="shared" ca="1" si="42"/>
        <v>-1.8306497731068481E-2</v>
      </c>
      <c r="F386" s="9">
        <f t="shared" ca="1" si="43"/>
        <v>-1.1484811716944883E-3</v>
      </c>
      <c r="G386" s="9">
        <f t="shared" ca="1" si="44"/>
        <v>-1.8833537361302274E-2</v>
      </c>
      <c r="H386" s="9">
        <f t="shared" ca="1" si="45"/>
        <v>-1.2762838754688414E-2</v>
      </c>
      <c r="I386" s="24">
        <f t="shared" ca="1" si="46"/>
        <v>-12762.838754688415</v>
      </c>
    </row>
    <row r="387" spans="1:9" x14ac:dyDescent="0.2">
      <c r="A387">
        <v>348</v>
      </c>
      <c r="B387" s="19">
        <f t="shared" ca="1" si="47"/>
        <v>0.85037646201639161</v>
      </c>
      <c r="C387" s="19">
        <f t="shared" ca="1" si="47"/>
        <v>1.5889687587899246</v>
      </c>
      <c r="D387" s="19">
        <f t="shared" ca="1" si="47"/>
        <v>-0.95649308416205558</v>
      </c>
      <c r="E387" s="9">
        <f t="shared" ca="1" si="42"/>
        <v>1.4225741032642724E-2</v>
      </c>
      <c r="F387" s="9">
        <f t="shared" ca="1" si="43"/>
        <v>3.3596253055174954E-2</v>
      </c>
      <c r="G387" s="9">
        <f t="shared" ca="1" si="44"/>
        <v>9.2948021677381407E-3</v>
      </c>
      <c r="H387" s="9">
        <f t="shared" ca="1" si="45"/>
        <v>1.903893208518527E-2</v>
      </c>
      <c r="I387" s="24">
        <f t="shared" ca="1" si="46"/>
        <v>19038.932085185272</v>
      </c>
    </row>
    <row r="388" spans="1:9" x14ac:dyDescent="0.2">
      <c r="A388">
        <v>349</v>
      </c>
      <c r="B388" s="19">
        <f t="shared" ca="1" si="47"/>
        <v>-1.7167792312095398</v>
      </c>
      <c r="C388" s="19">
        <f t="shared" ca="1" si="47"/>
        <v>0.59519632876264961</v>
      </c>
      <c r="D388" s="19">
        <f t="shared" ca="1" si="47"/>
        <v>0.51770092591547145</v>
      </c>
      <c r="E388" s="9">
        <f t="shared" ca="1" si="42"/>
        <v>-2.5592337798244661E-2</v>
      </c>
      <c r="F388" s="9">
        <f t="shared" ca="1" si="43"/>
        <v>-1.6918203895234459E-2</v>
      </c>
      <c r="G388" s="9">
        <f t="shared" ca="1" si="44"/>
        <v>-1.3811694369909418E-2</v>
      </c>
      <c r="H388" s="9">
        <f t="shared" ca="1" si="45"/>
        <v>-1.8774078687796181E-2</v>
      </c>
      <c r="I388" s="24">
        <f t="shared" ca="1" si="46"/>
        <v>-18774.07868779618</v>
      </c>
    </row>
    <row r="389" spans="1:9" x14ac:dyDescent="0.2">
      <c r="A389">
        <v>350</v>
      </c>
      <c r="B389" s="19">
        <f t="shared" ca="1" si="47"/>
        <v>-2.8906258125790871</v>
      </c>
      <c r="C389" s="19">
        <f t="shared" ca="1" si="47"/>
        <v>0.7042856013587373</v>
      </c>
      <c r="D389" s="19">
        <f t="shared" ca="1" si="47"/>
        <v>6.4863541280077486E-2</v>
      </c>
      <c r="E389" s="9">
        <f t="shared" ca="1" si="42"/>
        <v>-4.3799381428545725E-2</v>
      </c>
      <c r="F389" s="9">
        <f t="shared" ca="1" si="43"/>
        <v>-3.3014182168185774E-2</v>
      </c>
      <c r="G389" s="9">
        <f t="shared" ca="1" si="44"/>
        <v>-3.2004013351971339E-2</v>
      </c>
      <c r="H389" s="9">
        <f t="shared" ca="1" si="45"/>
        <v>-3.6272525649567608E-2</v>
      </c>
      <c r="I389" s="24">
        <f t="shared" ca="1" si="46"/>
        <v>-36272.525649567608</v>
      </c>
    </row>
    <row r="390" spans="1:9" x14ac:dyDescent="0.2">
      <c r="A390">
        <v>351</v>
      </c>
      <c r="B390" s="19">
        <f t="shared" ca="1" si="47"/>
        <v>-0.37897834945641462</v>
      </c>
      <c r="C390" s="19">
        <f t="shared" ca="1" si="47"/>
        <v>0.65997767628821569</v>
      </c>
      <c r="D390" s="19">
        <f t="shared" ca="1" si="47"/>
        <v>-0.10819371948102302</v>
      </c>
      <c r="E390" s="9">
        <f t="shared" ca="1" si="42"/>
        <v>-4.8422675511462909E-3</v>
      </c>
      <c r="F390" s="9">
        <f t="shared" ca="1" si="43"/>
        <v>3.7758005100382514E-3</v>
      </c>
      <c r="G390" s="9">
        <f t="shared" ca="1" si="44"/>
        <v>-2.38450389073813E-3</v>
      </c>
      <c r="H390" s="9">
        <f t="shared" ca="1" si="45"/>
        <v>-1.1503236439487233E-3</v>
      </c>
      <c r="I390" s="24">
        <f t="shared" ca="1" si="46"/>
        <v>-1150.3236439487232</v>
      </c>
    </row>
    <row r="391" spans="1:9" x14ac:dyDescent="0.2">
      <c r="A391">
        <v>352</v>
      </c>
      <c r="B391" s="19">
        <f t="shared" ca="1" si="47"/>
        <v>-0.26602663466491966</v>
      </c>
      <c r="C391" s="19">
        <f t="shared" ca="1" si="47"/>
        <v>0.71344613736069917</v>
      </c>
      <c r="D391" s="19">
        <f t="shared" ca="1" si="47"/>
        <v>1.429777701983995</v>
      </c>
      <c r="E391" s="9">
        <f t="shared" ca="1" si="42"/>
        <v>-3.090320719281179E-3</v>
      </c>
      <c r="F391" s="9">
        <f t="shared" ca="1" si="43"/>
        <v>6.1194504439158817E-3</v>
      </c>
      <c r="G391" s="9">
        <f t="shared" ca="1" si="44"/>
        <v>1.2830293968369445E-2</v>
      </c>
      <c r="H391" s="9">
        <f t="shared" ca="1" si="45"/>
        <v>5.2864745643347155E-3</v>
      </c>
      <c r="I391" s="24">
        <f t="shared" ca="1" si="46"/>
        <v>5286.4745643347151</v>
      </c>
    </row>
    <row r="392" spans="1:9" x14ac:dyDescent="0.2">
      <c r="A392">
        <v>353</v>
      </c>
      <c r="B392" s="19">
        <f t="shared" ca="1" si="47"/>
        <v>-0.5770624258824244</v>
      </c>
      <c r="C392" s="19">
        <f t="shared" ca="1" si="47"/>
        <v>-0.261090515615024</v>
      </c>
      <c r="D392" s="19">
        <f t="shared" ca="1" si="47"/>
        <v>-0.87067927851469773</v>
      </c>
      <c r="E392" s="9">
        <f t="shared" ca="1" si="42"/>
        <v>-7.9146668571513853E-3</v>
      </c>
      <c r="F392" s="9">
        <f t="shared" ca="1" si="43"/>
        <v>-1.0614344054042626E-2</v>
      </c>
      <c r="G392" s="9">
        <f t="shared" ca="1" si="44"/>
        <v>-1.5394794177114049E-2</v>
      </c>
      <c r="H392" s="9">
        <f t="shared" ca="1" si="45"/>
        <v>-1.1307935029436019E-2</v>
      </c>
      <c r="I392" s="24">
        <f t="shared" ca="1" si="46"/>
        <v>-11307.935029436019</v>
      </c>
    </row>
    <row r="393" spans="1:9" x14ac:dyDescent="0.2">
      <c r="A393">
        <v>354</v>
      </c>
      <c r="B393" s="19">
        <f t="shared" ca="1" si="47"/>
        <v>1.6662004701451152</v>
      </c>
      <c r="C393" s="19">
        <f t="shared" ca="1" si="47"/>
        <v>-0.2668476330566979</v>
      </c>
      <c r="D393" s="19">
        <f t="shared" ca="1" si="47"/>
        <v>0.11670030000069354</v>
      </c>
      <c r="E393" s="9">
        <f t="shared" ca="1" si="42"/>
        <v>2.6879646190603519E-2</v>
      </c>
      <c r="F393" s="9">
        <f t="shared" ca="1" si="43"/>
        <v>2.2664610948148825E-2</v>
      </c>
      <c r="G393" s="9">
        <f t="shared" ca="1" si="44"/>
        <v>2.1286204712070204E-2</v>
      </c>
      <c r="H393" s="9">
        <f t="shared" ca="1" si="45"/>
        <v>2.3610153950274181E-2</v>
      </c>
      <c r="I393" s="24">
        <f t="shared" ca="1" si="46"/>
        <v>23610.15395027418</v>
      </c>
    </row>
    <row r="394" spans="1:9" x14ac:dyDescent="0.2">
      <c r="A394">
        <v>355</v>
      </c>
      <c r="B394" s="19">
        <f t="shared" ca="1" si="47"/>
        <v>2.3544431009049931</v>
      </c>
      <c r="C394" s="19">
        <f t="shared" ca="1" si="47"/>
        <v>-1.277758412169</v>
      </c>
      <c r="D394" s="19">
        <f t="shared" ca="1" si="47"/>
        <v>-7.4403358998595751E-2</v>
      </c>
      <c r="E394" s="9">
        <f t="shared" ca="1" si="42"/>
        <v>3.7554689935978061E-2</v>
      </c>
      <c r="F394" s="9">
        <f t="shared" ca="1" si="43"/>
        <v>2.0335059251751261E-2</v>
      </c>
      <c r="G394" s="9">
        <f t="shared" ca="1" si="44"/>
        <v>2.4008216134016474E-2</v>
      </c>
      <c r="H394" s="9">
        <f t="shared" ca="1" si="45"/>
        <v>2.7299321773915263E-2</v>
      </c>
      <c r="I394" s="24">
        <f t="shared" ca="1" si="46"/>
        <v>27299.321773915264</v>
      </c>
    </row>
    <row r="395" spans="1:9" x14ac:dyDescent="0.2">
      <c r="A395">
        <v>356</v>
      </c>
      <c r="B395" s="19">
        <f t="shared" ca="1" si="47"/>
        <v>-0.67978479445879203</v>
      </c>
      <c r="C395" s="19">
        <f t="shared" ca="1" si="47"/>
        <v>0.26189302116699059</v>
      </c>
      <c r="D395" s="19">
        <f t="shared" ca="1" si="47"/>
        <v>0.36853125296759787</v>
      </c>
      <c r="E395" s="9">
        <f t="shared" ca="1" si="42"/>
        <v>-9.5079505759621645E-3</v>
      </c>
      <c r="F395" s="9">
        <f t="shared" ca="1" si="43"/>
        <v>-5.6428948321846344E-3</v>
      </c>
      <c r="G395" s="9">
        <f t="shared" ca="1" si="44"/>
        <v>-3.5701307409523133E-3</v>
      </c>
      <c r="H395" s="9">
        <f t="shared" ca="1" si="45"/>
        <v>-6.2403253830330373E-3</v>
      </c>
      <c r="I395" s="24">
        <f t="shared" ca="1" si="46"/>
        <v>-6240.3253830330377</v>
      </c>
    </row>
    <row r="396" spans="1:9" x14ac:dyDescent="0.2">
      <c r="A396">
        <v>357</v>
      </c>
      <c r="B396" s="19">
        <f t="shared" ca="1" si="47"/>
        <v>0.29810241741480858</v>
      </c>
      <c r="C396" s="19">
        <f t="shared" ca="1" si="47"/>
        <v>1.6638482405802943</v>
      </c>
      <c r="D396" s="19">
        <f t="shared" ca="1" si="47"/>
        <v>-0.950521537220266</v>
      </c>
      <c r="E396" s="9">
        <f t="shared" ca="1" si="42"/>
        <v>5.6596491893524462E-3</v>
      </c>
      <c r="F396" s="9">
        <f t="shared" ca="1" si="43"/>
        <v>2.6316074529332149E-2</v>
      </c>
      <c r="G396" s="9">
        <f t="shared" ca="1" si="44"/>
        <v>2.7675693629330526E-3</v>
      </c>
      <c r="H396" s="9">
        <f t="shared" ca="1" si="45"/>
        <v>1.158109769387255E-2</v>
      </c>
      <c r="I396" s="24">
        <f t="shared" ca="1" si="46"/>
        <v>11581.097693872551</v>
      </c>
    </row>
    <row r="397" spans="1:9" x14ac:dyDescent="0.2">
      <c r="A397">
        <v>358</v>
      </c>
      <c r="B397" s="19">
        <f t="shared" ca="1" si="47"/>
        <v>-9.4347013724222439E-2</v>
      </c>
      <c r="C397" s="19">
        <f t="shared" ca="1" si="47"/>
        <v>-4.8342469756775253E-3</v>
      </c>
      <c r="D397" s="19">
        <f t="shared" ca="1" si="47"/>
        <v>-0.78240489474310393</v>
      </c>
      <c r="E397" s="9">
        <f t="shared" ca="1" si="42"/>
        <v>-4.2746988467388188E-4</v>
      </c>
      <c r="F397" s="9">
        <f t="shared" ca="1" si="43"/>
        <v>-2.5358216952011515E-4</v>
      </c>
      <c r="G397" s="9">
        <f t="shared" ca="1" si="44"/>
        <v>-7.5351017832765016E-3</v>
      </c>
      <c r="H397" s="9">
        <f t="shared" ca="1" si="45"/>
        <v>-2.7387179458234997E-3</v>
      </c>
      <c r="I397" s="24">
        <f t="shared" ca="1" si="46"/>
        <v>-2738.7179458234996</v>
      </c>
    </row>
    <row r="398" spans="1:9" x14ac:dyDescent="0.2">
      <c r="A398">
        <v>359</v>
      </c>
      <c r="B398" s="19">
        <f t="shared" ca="1" si="47"/>
        <v>-1.7451829633463662</v>
      </c>
      <c r="C398" s="19">
        <f t="shared" ca="1" si="47"/>
        <v>-5.1617754936228661E-3</v>
      </c>
      <c r="D398" s="19">
        <f t="shared" ca="1" si="47"/>
        <v>-1.5170932735335323</v>
      </c>
      <c r="E398" s="9">
        <f t="shared" ca="1" si="42"/>
        <v>-2.6032896214043103E-2</v>
      </c>
      <c r="F398" s="9">
        <f t="shared" ca="1" si="43"/>
        <v>-2.480055928019868E-2</v>
      </c>
      <c r="G398" s="9">
        <f t="shared" ca="1" si="44"/>
        <v>-3.4619067907884445E-2</v>
      </c>
      <c r="H398" s="9">
        <f t="shared" ca="1" si="45"/>
        <v>-2.8484174467375407E-2</v>
      </c>
      <c r="I398" s="24">
        <f t="shared" ca="1" si="46"/>
        <v>-28484.174467375407</v>
      </c>
    </row>
    <row r="399" spans="1:9" x14ac:dyDescent="0.2">
      <c r="A399">
        <v>360</v>
      </c>
      <c r="B399" s="19">
        <f t="shared" ca="1" si="47"/>
        <v>1.4176978857688265</v>
      </c>
      <c r="C399" s="19">
        <f t="shared" ca="1" si="47"/>
        <v>9.4821333659665913E-2</v>
      </c>
      <c r="D399" s="19">
        <f t="shared" ca="1" si="47"/>
        <v>-0.438389369398416</v>
      </c>
      <c r="E399" s="9">
        <f t="shared" ca="1" si="42"/>
        <v>2.3025226483811129E-2</v>
      </c>
      <c r="F399" s="9">
        <f t="shared" ca="1" si="43"/>
        <v>2.3464249447699603E-2</v>
      </c>
      <c r="G399" s="9">
        <f t="shared" ca="1" si="44"/>
        <v>1.4776961165997743E-2</v>
      </c>
      <c r="H399" s="9">
        <f t="shared" ca="1" si="45"/>
        <v>2.0422145699169489E-2</v>
      </c>
      <c r="I399" s="24">
        <f t="shared" ca="1" si="46"/>
        <v>20422.14569916949</v>
      </c>
    </row>
    <row r="400" spans="1:9" x14ac:dyDescent="0.2">
      <c r="A400">
        <v>361</v>
      </c>
      <c r="B400" s="19">
        <f t="shared" ref="B400:D419" ca="1" si="48">_xlfn.NORM.S.INV(RAND())</f>
        <v>-1.757742048160877E-2</v>
      </c>
      <c r="C400" s="19">
        <f t="shared" ca="1" si="48"/>
        <v>-0.78982686238684485</v>
      </c>
      <c r="D400" s="19">
        <f t="shared" ca="1" si="48"/>
        <v>-1.1650876897935565</v>
      </c>
      <c r="E400" s="9">
        <f t="shared" ca="1" si="42"/>
        <v>7.6327118475782909E-4</v>
      </c>
      <c r="F400" s="9">
        <f t="shared" ca="1" si="43"/>
        <v>-8.8666074440583147E-3</v>
      </c>
      <c r="G400" s="9">
        <f t="shared" ca="1" si="44"/>
        <v>-1.3199933900260762E-2</v>
      </c>
      <c r="H400" s="9">
        <f t="shared" ca="1" si="45"/>
        <v>-7.1010900531870823E-3</v>
      </c>
      <c r="I400" s="24">
        <f t="shared" ca="1" si="46"/>
        <v>-7101.090053187082</v>
      </c>
    </row>
    <row r="401" spans="1:9" x14ac:dyDescent="0.2">
      <c r="A401">
        <v>362</v>
      </c>
      <c r="B401" s="19">
        <f t="shared" ca="1" si="48"/>
        <v>0.97585869472691922</v>
      </c>
      <c r="C401" s="19">
        <f t="shared" ca="1" si="48"/>
        <v>-1.2552863766921289</v>
      </c>
      <c r="D401" s="19">
        <f t="shared" ca="1" si="48"/>
        <v>-2.4210241626619764</v>
      </c>
      <c r="E401" s="9">
        <f t="shared" ca="1" si="42"/>
        <v>1.6172043489921777E-2</v>
      </c>
      <c r="F401" s="9">
        <f t="shared" ca="1" si="43"/>
        <v>1.1894262024522533E-4</v>
      </c>
      <c r="G401" s="9">
        <f t="shared" ca="1" si="44"/>
        <v>-1.3823685975019952E-2</v>
      </c>
      <c r="H401" s="9">
        <f t="shared" ca="1" si="45"/>
        <v>8.2243337838234978E-4</v>
      </c>
      <c r="I401" s="24">
        <f t="shared" ca="1" si="46"/>
        <v>822.43337838234982</v>
      </c>
    </row>
    <row r="402" spans="1:9" x14ac:dyDescent="0.2">
      <c r="A402">
        <v>363</v>
      </c>
      <c r="B402" s="19">
        <f t="shared" ca="1" si="48"/>
        <v>1.6011084432641747</v>
      </c>
      <c r="C402" s="19">
        <f t="shared" ca="1" si="48"/>
        <v>1.0713345544534425</v>
      </c>
      <c r="D402" s="19">
        <f t="shared" ca="1" si="48"/>
        <v>-0.39713982363046041</v>
      </c>
      <c r="E402" s="9">
        <f t="shared" ca="1" si="42"/>
        <v>2.5870030971531791E-2</v>
      </c>
      <c r="F402" s="9">
        <f t="shared" ca="1" si="43"/>
        <v>3.8325205997888301E-2</v>
      </c>
      <c r="G402" s="9">
        <f t="shared" ca="1" si="44"/>
        <v>2.1462506233392371E-2</v>
      </c>
      <c r="H402" s="9">
        <f t="shared" ca="1" si="45"/>
        <v>2.8552581067604152E-2</v>
      </c>
      <c r="I402" s="24">
        <f t="shared" ca="1" si="46"/>
        <v>28552.581067604151</v>
      </c>
    </row>
    <row r="403" spans="1:9" x14ac:dyDescent="0.2">
      <c r="A403">
        <v>364</v>
      </c>
      <c r="B403" s="19">
        <f t="shared" ca="1" si="48"/>
        <v>-1.2883748735852509</v>
      </c>
      <c r="C403" s="19">
        <f t="shared" ca="1" si="48"/>
        <v>0.51461999140483228</v>
      </c>
      <c r="D403" s="19">
        <f t="shared" ca="1" si="48"/>
        <v>0.60341535671179947</v>
      </c>
      <c r="E403" s="9">
        <f t="shared" ca="1" si="42"/>
        <v>-1.8947536889444332E-2</v>
      </c>
      <c r="F403" s="9">
        <f t="shared" ca="1" si="43"/>
        <v>-1.1550380088300928E-2</v>
      </c>
      <c r="G403" s="9">
        <f t="shared" ca="1" si="44"/>
        <v>-8.0433174173782599E-3</v>
      </c>
      <c r="H403" s="9">
        <f t="shared" ca="1" si="45"/>
        <v>-1.2847078131707839E-2</v>
      </c>
      <c r="I403" s="24">
        <f t="shared" ca="1" si="46"/>
        <v>-12847.078131707838</v>
      </c>
    </row>
    <row r="404" spans="1:9" x14ac:dyDescent="0.2">
      <c r="A404">
        <v>365</v>
      </c>
      <c r="B404" s="19">
        <f t="shared" ca="1" si="48"/>
        <v>-0.7224416761031548</v>
      </c>
      <c r="C404" s="19">
        <f t="shared" ca="1" si="48"/>
        <v>-0.386990425185672</v>
      </c>
      <c r="D404" s="19">
        <f t="shared" ca="1" si="48"/>
        <v>0.28525910938697618</v>
      </c>
      <c r="E404" s="9">
        <f t="shared" ca="1" si="42"/>
        <v>-1.0169583635646476E-2</v>
      </c>
      <c r="F404" s="9">
        <f t="shared" ca="1" si="43"/>
        <v>-1.4340129384924299E-2</v>
      </c>
      <c r="G404" s="9">
        <f t="shared" ca="1" si="44"/>
        <v>-7.5178556161646726E-3</v>
      </c>
      <c r="H404" s="9">
        <f t="shared" ca="1" si="45"/>
        <v>-1.0675856212245149E-2</v>
      </c>
      <c r="I404" s="24">
        <f t="shared" ca="1" si="46"/>
        <v>-10675.856212245149</v>
      </c>
    </row>
    <row r="405" spans="1:9" x14ac:dyDescent="0.2">
      <c r="A405">
        <v>366</v>
      </c>
      <c r="B405" s="19">
        <f t="shared" ca="1" si="48"/>
        <v>0.68583508286241712</v>
      </c>
      <c r="C405" s="19">
        <f t="shared" ca="1" si="48"/>
        <v>0.88190041896655635</v>
      </c>
      <c r="D405" s="19">
        <f t="shared" ca="1" si="48"/>
        <v>1.047713776954708</v>
      </c>
      <c r="E405" s="9">
        <f t="shared" ca="1" si="42"/>
        <v>1.1673608482449447E-2</v>
      </c>
      <c r="F405" s="9">
        <f t="shared" ca="1" si="43"/>
        <v>2.2363958658200692E-2</v>
      </c>
      <c r="G405" s="9">
        <f t="shared" ca="1" si="44"/>
        <v>2.2025112807394904E-2</v>
      </c>
      <c r="H405" s="9">
        <f t="shared" ca="1" si="45"/>
        <v>1.8687559982681679E-2</v>
      </c>
      <c r="I405" s="24">
        <f t="shared" ca="1" si="46"/>
        <v>18687.55998268168</v>
      </c>
    </row>
    <row r="406" spans="1:9" x14ac:dyDescent="0.2">
      <c r="A406">
        <v>367</v>
      </c>
      <c r="B406" s="19">
        <f t="shared" ca="1" si="48"/>
        <v>1.2886032988401406</v>
      </c>
      <c r="C406" s="19">
        <f t="shared" ca="1" si="48"/>
        <v>-1.4925481464332511</v>
      </c>
      <c r="D406" s="19">
        <f t="shared" ca="1" si="48"/>
        <v>-0.2881692457980663</v>
      </c>
      <c r="E406" s="9">
        <f t="shared" ca="1" si="42"/>
        <v>2.1022894310296605E-2</v>
      </c>
      <c r="F406" s="9">
        <f t="shared" ca="1" si="43"/>
        <v>1.8202772099589447E-3</v>
      </c>
      <c r="G406" s="9">
        <f t="shared" ca="1" si="44"/>
        <v>7.9372307205833638E-3</v>
      </c>
      <c r="H406" s="9">
        <f t="shared" ca="1" si="45"/>
        <v>1.0260134080279638E-2</v>
      </c>
      <c r="I406" s="24">
        <f t="shared" ca="1" si="46"/>
        <v>10260.134080279639</v>
      </c>
    </row>
    <row r="407" spans="1:9" x14ac:dyDescent="0.2">
      <c r="A407">
        <v>368</v>
      </c>
      <c r="B407" s="19">
        <f t="shared" ca="1" si="48"/>
        <v>-4.4277512933203922E-2</v>
      </c>
      <c r="C407" s="19">
        <f t="shared" ca="1" si="48"/>
        <v>0.11499512050657208</v>
      </c>
      <c r="D407" s="19">
        <f t="shared" ca="1" si="48"/>
        <v>-1.2462376478216644</v>
      </c>
      <c r="E407" s="9">
        <f t="shared" ca="1" si="42"/>
        <v>3.4913721195868445E-4</v>
      </c>
      <c r="F407" s="9">
        <f t="shared" ca="1" si="43"/>
        <v>1.9798043620089887E-3</v>
      </c>
      <c r="G407" s="9">
        <f t="shared" ca="1" si="44"/>
        <v>-1.0512643275918825E-2</v>
      </c>
      <c r="H407" s="9">
        <f t="shared" ca="1" si="45"/>
        <v>-2.7279005673170507E-3</v>
      </c>
      <c r="I407" s="24">
        <f t="shared" ca="1" si="46"/>
        <v>-2727.9005673170504</v>
      </c>
    </row>
    <row r="408" spans="1:9" x14ac:dyDescent="0.2">
      <c r="A408">
        <v>369</v>
      </c>
      <c r="B408" s="19">
        <f t="shared" ca="1" si="48"/>
        <v>-0.40259158467316714</v>
      </c>
      <c r="C408" s="19">
        <f t="shared" ca="1" si="48"/>
        <v>0.281203614132288</v>
      </c>
      <c r="D408" s="19">
        <f t="shared" ca="1" si="48"/>
        <v>0.77266702992213154</v>
      </c>
      <c r="E408" s="9">
        <f t="shared" ca="1" si="42"/>
        <v>-5.2085225717490441E-3</v>
      </c>
      <c r="F408" s="9">
        <f t="shared" ca="1" si="43"/>
        <v>-1.2819209312837461E-3</v>
      </c>
      <c r="G408" s="9">
        <f t="shared" ca="1" si="44"/>
        <v>3.5371754102825311E-3</v>
      </c>
      <c r="H408" s="9">
        <f t="shared" ca="1" si="45"/>
        <v>-9.8442269758341984E-4</v>
      </c>
      <c r="I408" s="24">
        <f t="shared" ca="1" si="46"/>
        <v>-984.42269758341979</v>
      </c>
    </row>
    <row r="409" spans="1:9" x14ac:dyDescent="0.2">
      <c r="A409">
        <v>370</v>
      </c>
      <c r="B409" s="19">
        <f t="shared" ca="1" si="48"/>
        <v>-0.58737502913965334</v>
      </c>
      <c r="C409" s="19">
        <f t="shared" ca="1" si="48"/>
        <v>-0.4252934446034613</v>
      </c>
      <c r="D409" s="19">
        <f t="shared" ca="1" si="48"/>
        <v>-0.1744166438961586</v>
      </c>
      <c r="E409" s="9">
        <f t="shared" ca="1" si="42"/>
        <v>-8.0746213353825071E-3</v>
      </c>
      <c r="F409" s="9">
        <f t="shared" ca="1" si="43"/>
        <v>-1.280805447874497E-2</v>
      </c>
      <c r="G409" s="9">
        <f t="shared" ca="1" si="44"/>
        <v>-1.0051524337858173E-2</v>
      </c>
      <c r="H409" s="9">
        <f t="shared" ca="1" si="45"/>
        <v>-1.0311400050661883E-2</v>
      </c>
      <c r="I409" s="24">
        <f t="shared" ca="1" si="46"/>
        <v>-10311.400050661883</v>
      </c>
    </row>
    <row r="410" spans="1:9" x14ac:dyDescent="0.2">
      <c r="A410">
        <v>371</v>
      </c>
      <c r="B410" s="19">
        <f t="shared" ca="1" si="48"/>
        <v>-1.2181544404026072</v>
      </c>
      <c r="C410" s="19">
        <f t="shared" ca="1" si="48"/>
        <v>1.111371662414786</v>
      </c>
      <c r="D410" s="19">
        <f t="shared" ca="1" si="48"/>
        <v>1.3260543387056458</v>
      </c>
      <c r="E410" s="9">
        <f t="shared" ca="1" si="42"/>
        <v>-1.7858377104011915E-2</v>
      </c>
      <c r="F410" s="9">
        <f t="shared" ca="1" si="43"/>
        <v>-3.0911513140505966E-3</v>
      </c>
      <c r="G410" s="9">
        <f t="shared" ca="1" si="44"/>
        <v>1.6804783081560918E-3</v>
      </c>
      <c r="H410" s="9">
        <f t="shared" ca="1" si="45"/>
        <v>-6.4230167033021389E-3</v>
      </c>
      <c r="I410" s="24">
        <f t="shared" ca="1" si="46"/>
        <v>-6423.0167033021389</v>
      </c>
    </row>
    <row r="411" spans="1:9" x14ac:dyDescent="0.2">
      <c r="A411">
        <v>372</v>
      </c>
      <c r="B411" s="19">
        <f t="shared" ca="1" si="48"/>
        <v>-7.8646224576952514E-2</v>
      </c>
      <c r="C411" s="19">
        <f t="shared" ca="1" si="48"/>
        <v>1.5547960262364675</v>
      </c>
      <c r="D411" s="19">
        <f t="shared" ca="1" si="48"/>
        <v>-0.83858191885014555</v>
      </c>
      <c r="E411" s="9">
        <f t="shared" ca="1" si="42"/>
        <v>-1.8394150748086112E-4</v>
      </c>
      <c r="F411" s="9">
        <f t="shared" ca="1" si="43"/>
        <v>1.9359880640124019E-2</v>
      </c>
      <c r="G411" s="9">
        <f t="shared" ca="1" si="44"/>
        <v>-1.3937676979451138E-3</v>
      </c>
      <c r="H411" s="9">
        <f t="shared" ca="1" si="45"/>
        <v>5.9273904782326803E-3</v>
      </c>
      <c r="I411" s="24">
        <f t="shared" ca="1" si="46"/>
        <v>5927.3904782326799</v>
      </c>
    </row>
    <row r="412" spans="1:9" x14ac:dyDescent="0.2">
      <c r="A412">
        <v>373</v>
      </c>
      <c r="B412" s="19">
        <f t="shared" ca="1" si="48"/>
        <v>0.58976885945903657</v>
      </c>
      <c r="C412" s="19">
        <f t="shared" ca="1" si="48"/>
        <v>0.37846980397423086</v>
      </c>
      <c r="D412" s="19">
        <f t="shared" ca="1" si="48"/>
        <v>-1.4349874358806041</v>
      </c>
      <c r="E412" s="9">
        <f t="shared" ca="1" si="42"/>
        <v>1.0183565449003871E-2</v>
      </c>
      <c r="F412" s="9">
        <f t="shared" ca="1" si="43"/>
        <v>1.4680093504230628E-2</v>
      </c>
      <c r="G412" s="9">
        <f t="shared" ca="1" si="44"/>
        <v>-3.1823488777351777E-3</v>
      </c>
      <c r="H412" s="9">
        <f t="shared" ca="1" si="45"/>
        <v>7.2271033584997727E-3</v>
      </c>
      <c r="I412" s="24">
        <f t="shared" ca="1" si="46"/>
        <v>7227.1033584997731</v>
      </c>
    </row>
    <row r="413" spans="1:9" x14ac:dyDescent="0.2">
      <c r="A413">
        <v>374</v>
      </c>
      <c r="B413" s="19">
        <f t="shared" ca="1" si="48"/>
        <v>8.0265569002464204E-2</v>
      </c>
      <c r="C413" s="19">
        <f t="shared" ca="1" si="48"/>
        <v>1.8667661702169336</v>
      </c>
      <c r="D413" s="19">
        <f t="shared" ca="1" si="48"/>
        <v>0.47915368464741087</v>
      </c>
      <c r="E413" s="9">
        <f t="shared" ca="1" si="42"/>
        <v>2.2808728941542795E-3</v>
      </c>
      <c r="F413" s="9">
        <f t="shared" ca="1" si="43"/>
        <v>2.5598971282804271E-2</v>
      </c>
      <c r="G413" s="9">
        <f t="shared" ca="1" si="44"/>
        <v>1.3516681345959656E-2</v>
      </c>
      <c r="H413" s="9">
        <f t="shared" ca="1" si="45"/>
        <v>1.3798841840972735E-2</v>
      </c>
      <c r="I413" s="24">
        <f t="shared" ca="1" si="46"/>
        <v>13798.841840972735</v>
      </c>
    </row>
    <row r="414" spans="1:9" x14ac:dyDescent="0.2">
      <c r="A414">
        <v>375</v>
      </c>
      <c r="B414" s="19">
        <f t="shared" ca="1" si="48"/>
        <v>1.0100082852942522</v>
      </c>
      <c r="C414" s="19">
        <f t="shared" ca="1" si="48"/>
        <v>-0.33907244585295432</v>
      </c>
      <c r="D414" s="19">
        <f t="shared" ca="1" si="48"/>
        <v>-8.583466711222662E-2</v>
      </c>
      <c r="E414" s="9">
        <f t="shared" ca="1" si="42"/>
        <v>1.6701723513942404E-2</v>
      </c>
      <c r="F414" s="9">
        <f t="shared" ca="1" si="43"/>
        <v>1.2011560938944376E-2</v>
      </c>
      <c r="G414" s="9">
        <f t="shared" ca="1" si="44"/>
        <v>1.1013335827796938E-2</v>
      </c>
      <c r="H414" s="9">
        <f t="shared" ca="1" si="45"/>
        <v>1.3242206760227904E-2</v>
      </c>
      <c r="I414" s="24">
        <f t="shared" ca="1" si="46"/>
        <v>13242.206760227904</v>
      </c>
    </row>
    <row r="415" spans="1:9" x14ac:dyDescent="0.2">
      <c r="A415">
        <v>376</v>
      </c>
      <c r="B415" s="19">
        <f t="shared" ca="1" si="48"/>
        <v>0.73499565422419921</v>
      </c>
      <c r="C415" s="19">
        <f t="shared" ca="1" si="48"/>
        <v>0.36750717205240757</v>
      </c>
      <c r="D415" s="19">
        <f t="shared" ca="1" si="48"/>
        <v>0.17906191040196837</v>
      </c>
      <c r="E415" s="9">
        <f t="shared" ca="1" si="42"/>
        <v>1.2436117554657336E-2</v>
      </c>
      <c r="F415" s="9">
        <f t="shared" ca="1" si="43"/>
        <v>1.6702951845389436E-2</v>
      </c>
      <c r="G415" s="9">
        <f t="shared" ca="1" si="44"/>
        <v>1.2840940751375341E-2</v>
      </c>
      <c r="H415" s="9">
        <f t="shared" ca="1" si="45"/>
        <v>1.3993336717140703E-2</v>
      </c>
      <c r="I415" s="24">
        <f t="shared" ca="1" si="46"/>
        <v>13993.336717140703</v>
      </c>
    </row>
    <row r="416" spans="1:9" x14ac:dyDescent="0.2">
      <c r="A416">
        <v>377</v>
      </c>
      <c r="B416" s="19">
        <f t="shared" ca="1" si="48"/>
        <v>-0.62291635176679194</v>
      </c>
      <c r="C416" s="19">
        <f t="shared" ca="1" si="48"/>
        <v>0.27155253460077167</v>
      </c>
      <c r="D416" s="19">
        <f t="shared" ca="1" si="48"/>
        <v>0.17286381542386864</v>
      </c>
      <c r="E416" s="9">
        <f t="shared" ca="1" si="42"/>
        <v>-8.6258879336086006E-3</v>
      </c>
      <c r="F416" s="9">
        <f t="shared" ca="1" si="43"/>
        <v>-4.6774045621879468E-3</v>
      </c>
      <c r="G416" s="9">
        <f t="shared" ca="1" si="44"/>
        <v>-4.5491763502285409E-3</v>
      </c>
      <c r="H416" s="9">
        <f t="shared" ca="1" si="45"/>
        <v>-5.9508229486750289E-3</v>
      </c>
      <c r="I416" s="24">
        <f t="shared" ca="1" si="46"/>
        <v>-5950.8229486750288</v>
      </c>
    </row>
    <row r="417" spans="1:9" x14ac:dyDescent="0.2">
      <c r="A417">
        <v>378</v>
      </c>
      <c r="B417" s="19">
        <f t="shared" ca="1" si="48"/>
        <v>-1.8761081311370644</v>
      </c>
      <c r="C417" s="19">
        <f t="shared" ca="1" si="48"/>
        <v>0.70659879852180618</v>
      </c>
      <c r="D417" s="19">
        <f t="shared" ca="1" si="48"/>
        <v>2.5388949182315073</v>
      </c>
      <c r="E417" s="9">
        <f t="shared" ca="1" si="42"/>
        <v>-2.8063621762085805E-2</v>
      </c>
      <c r="F417" s="9">
        <f t="shared" ca="1" si="43"/>
        <v>-1.7902647433265764E-2</v>
      </c>
      <c r="G417" s="9">
        <f t="shared" ca="1" si="44"/>
        <v>2.5141902613398798E-3</v>
      </c>
      <c r="H417" s="9">
        <f t="shared" ca="1" si="45"/>
        <v>-1.4484026311337229E-2</v>
      </c>
      <c r="I417" s="24">
        <f t="shared" ca="1" si="46"/>
        <v>-14484.026311337229</v>
      </c>
    </row>
    <row r="418" spans="1:9" x14ac:dyDescent="0.2">
      <c r="A418">
        <v>379</v>
      </c>
      <c r="B418" s="19">
        <f t="shared" ca="1" si="48"/>
        <v>5.4905233037670417E-3</v>
      </c>
      <c r="C418" s="19">
        <f t="shared" ca="1" si="48"/>
        <v>-1.9964890532094401</v>
      </c>
      <c r="D418" s="19">
        <f t="shared" ca="1" si="48"/>
        <v>-1.0227005019550881</v>
      </c>
      <c r="E418" s="9">
        <f t="shared" ca="1" si="42"/>
        <v>1.1210684179121389E-3</v>
      </c>
      <c r="F418" s="9">
        <f t="shared" ca="1" si="43"/>
        <v>-2.3517699008417253E-2</v>
      </c>
      <c r="G418" s="9">
        <f t="shared" ca="1" si="44"/>
        <v>-1.6638303294045004E-2</v>
      </c>
      <c r="H418" s="9">
        <f t="shared" ca="1" si="45"/>
        <v>-1.3011644628183371E-2</v>
      </c>
      <c r="I418" s="24">
        <f t="shared" ca="1" si="46"/>
        <v>-13011.644628183371</v>
      </c>
    </row>
    <row r="419" spans="1:9" x14ac:dyDescent="0.2">
      <c r="A419">
        <v>380</v>
      </c>
      <c r="B419" s="19">
        <f t="shared" ca="1" si="48"/>
        <v>0.14272676356399885</v>
      </c>
      <c r="C419" s="19">
        <f t="shared" ca="1" si="48"/>
        <v>2.4370822915818793E-2</v>
      </c>
      <c r="D419" s="19">
        <f t="shared" ca="1" si="48"/>
        <v>0.44015561355897559</v>
      </c>
      <c r="E419" s="9">
        <f t="shared" ca="1" si="42"/>
        <v>3.2496823728646526E-3</v>
      </c>
      <c r="F419" s="9">
        <f t="shared" ca="1" si="43"/>
        <v>3.6338870901972634E-3</v>
      </c>
      <c r="G419" s="9">
        <f t="shared" ca="1" si="44"/>
        <v>6.3417852769564421E-3</v>
      </c>
      <c r="H419" s="9">
        <f t="shared" ca="1" si="45"/>
        <v>4.4084515800061194E-3</v>
      </c>
      <c r="I419" s="24">
        <f t="shared" ca="1" si="46"/>
        <v>4408.451580006119</v>
      </c>
    </row>
    <row r="420" spans="1:9" x14ac:dyDescent="0.2">
      <c r="A420">
        <v>381</v>
      </c>
      <c r="B420" s="19">
        <f t="shared" ref="B420:D439" ca="1" si="49">_xlfn.NORM.S.INV(RAND())</f>
        <v>-2.4401620305546445</v>
      </c>
      <c r="C420" s="19">
        <f t="shared" ca="1" si="49"/>
        <v>-0.62616299761194283</v>
      </c>
      <c r="D420" s="19">
        <f t="shared" ca="1" si="49"/>
        <v>0.46963793601685477</v>
      </c>
      <c r="E420" s="9">
        <f t="shared" ca="1" si="42"/>
        <v>-3.6812426009192295E-2</v>
      </c>
      <c r="F420" s="9">
        <f t="shared" ca="1" si="43"/>
        <v>-4.2849373931980544E-2</v>
      </c>
      <c r="G420" s="9">
        <f t="shared" ca="1" si="44"/>
        <v>-2.8304498100925453E-2</v>
      </c>
      <c r="H420" s="9">
        <f t="shared" ca="1" si="45"/>
        <v>-3.5988766014032759E-2</v>
      </c>
      <c r="I420" s="24">
        <f t="shared" ca="1" si="46"/>
        <v>-35988.766014032757</v>
      </c>
    </row>
    <row r="421" spans="1:9" x14ac:dyDescent="0.2">
      <c r="A421">
        <v>382</v>
      </c>
      <c r="B421" s="19">
        <f t="shared" ca="1" si="49"/>
        <v>0.57457142865537369</v>
      </c>
      <c r="C421" s="19">
        <f t="shared" ca="1" si="49"/>
        <v>0.5772706075402233</v>
      </c>
      <c r="D421" s="19">
        <f t="shared" ca="1" si="49"/>
        <v>0.20355436236736218</v>
      </c>
      <c r="E421" s="9">
        <f t="shared" ca="1" si="42"/>
        <v>9.9478444526638378E-3</v>
      </c>
      <c r="F421" s="9">
        <f t="shared" ca="1" si="43"/>
        <v>1.692446217994463E-2</v>
      </c>
      <c r="G421" s="9">
        <f t="shared" ca="1" si="44"/>
        <v>1.1922477027371437E-2</v>
      </c>
      <c r="H421" s="9">
        <f t="shared" ca="1" si="45"/>
        <v>1.2931594553326634E-2</v>
      </c>
      <c r="I421" s="24">
        <f t="shared" ca="1" si="46"/>
        <v>12931.594553326633</v>
      </c>
    </row>
    <row r="422" spans="1:9" x14ac:dyDescent="0.2">
      <c r="A422">
        <v>383</v>
      </c>
      <c r="B422" s="19">
        <f t="shared" ca="1" si="49"/>
        <v>0.39517887650023736</v>
      </c>
      <c r="C422" s="19">
        <f t="shared" ca="1" si="49"/>
        <v>4.265813925695109E-2</v>
      </c>
      <c r="D422" s="19">
        <f t="shared" ca="1" si="49"/>
        <v>-0.29138032494028276</v>
      </c>
      <c r="E422" s="9">
        <f t="shared" ca="1" si="42"/>
        <v>7.1653615661618538E-3</v>
      </c>
      <c r="F422" s="9">
        <f t="shared" ca="1" si="43"/>
        <v>7.614320881943938E-3</v>
      </c>
      <c r="G422" s="9">
        <f t="shared" ca="1" si="44"/>
        <v>3.1048040144492405E-3</v>
      </c>
      <c r="H422" s="9">
        <f t="shared" ca="1" si="45"/>
        <v>5.9614954875183441E-3</v>
      </c>
      <c r="I422" s="24">
        <f t="shared" ca="1" si="46"/>
        <v>5961.4954875183439</v>
      </c>
    </row>
    <row r="423" spans="1:9" x14ac:dyDescent="0.2">
      <c r="A423">
        <v>384</v>
      </c>
      <c r="B423" s="19">
        <f t="shared" ca="1" si="49"/>
        <v>-1.0083397752063443</v>
      </c>
      <c r="C423" s="19">
        <f t="shared" ca="1" si="49"/>
        <v>0.20927887183663141</v>
      </c>
      <c r="D423" s="19">
        <f t="shared" ca="1" si="49"/>
        <v>0.98897658878034855</v>
      </c>
      <c r="E423" s="9">
        <f t="shared" ca="1" si="42"/>
        <v>-1.460402953923187E-2</v>
      </c>
      <c r="F423" s="9">
        <f t="shared" ca="1" si="43"/>
        <v>-1.1181293551223411E-2</v>
      </c>
      <c r="G423" s="9">
        <f t="shared" ca="1" si="44"/>
        <v>-2.4055288435552175E-3</v>
      </c>
      <c r="H423" s="9">
        <f t="shared" ca="1" si="45"/>
        <v>-9.3969506446701656E-3</v>
      </c>
      <c r="I423" s="24">
        <f t="shared" ca="1" si="46"/>
        <v>-9396.9506446701653</v>
      </c>
    </row>
    <row r="424" spans="1:9" x14ac:dyDescent="0.2">
      <c r="A424">
        <v>385</v>
      </c>
      <c r="B424" s="19">
        <f t="shared" ca="1" si="49"/>
        <v>0.34784335100522967</v>
      </c>
      <c r="C424" s="19">
        <f t="shared" ca="1" si="49"/>
        <v>0.59118400696129469</v>
      </c>
      <c r="D424" s="19">
        <f t="shared" ca="1" si="49"/>
        <v>-0.3148149243662382</v>
      </c>
      <c r="E424" s="9">
        <f t="shared" ref="E424:E487" ca="1" si="50">$B$14+$B$23*B424</f>
        <v>6.4311600174847602E-3</v>
      </c>
      <c r="F424" s="9">
        <f t="shared" ref="F424:F487" ca="1" si="51">$C$14+$B$24*B424+$C$24*C424</f>
        <v>1.3726594140445355E-2</v>
      </c>
      <c r="G424" s="9">
        <f t="shared" ref="G424:G487" ca="1" si="52">$D$14+$B$25*B424+$C$25*C424+$D$25*D424</f>
        <v>4.5728848702233319E-3</v>
      </c>
      <c r="H424" s="9">
        <f t="shared" ref="H424:H487" ca="1" si="53">E424*$B$7+F424*$B$8+G424*$B$9</f>
        <v>8.2435463427178151E-3</v>
      </c>
      <c r="I424" s="24">
        <f t="shared" ref="I424:I487" ca="1" si="54">H424*$B$4</f>
        <v>8243.5463427178147</v>
      </c>
    </row>
    <row r="425" spans="1:9" x14ac:dyDescent="0.2">
      <c r="A425">
        <v>386</v>
      </c>
      <c r="B425" s="19">
        <f t="shared" ca="1" si="49"/>
        <v>0.81826092401710426</v>
      </c>
      <c r="C425" s="19">
        <f t="shared" ca="1" si="49"/>
        <v>-0.15890867490700203</v>
      </c>
      <c r="D425" s="19">
        <f t="shared" ca="1" si="49"/>
        <v>0.34762424195438979</v>
      </c>
      <c r="E425" s="9">
        <f t="shared" ca="1" si="50"/>
        <v>1.372761034772698E-2</v>
      </c>
      <c r="F425" s="9">
        <f t="shared" ca="1" si="51"/>
        <v>1.1399584721535416E-2</v>
      </c>
      <c r="G425" s="9">
        <f t="shared" ca="1" si="52"/>
        <v>1.3194298791012193E-2</v>
      </c>
      <c r="H425" s="9">
        <f t="shared" ca="1" si="53"/>
        <v>1.2773831286758196E-2</v>
      </c>
      <c r="I425" s="24">
        <f t="shared" ca="1" si="54"/>
        <v>12773.831286758197</v>
      </c>
    </row>
    <row r="426" spans="1:9" x14ac:dyDescent="0.2">
      <c r="A426">
        <v>387</v>
      </c>
      <c r="B426" s="19">
        <f t="shared" ca="1" si="49"/>
        <v>0.42281724951984273</v>
      </c>
      <c r="C426" s="19">
        <f t="shared" ca="1" si="49"/>
        <v>-0.7657836131788055</v>
      </c>
      <c r="D426" s="19">
        <f t="shared" ca="1" si="49"/>
        <v>-2.2779166300940608</v>
      </c>
      <c r="E426" s="9">
        <f t="shared" ca="1" si="50"/>
        <v>7.5940488166297837E-3</v>
      </c>
      <c r="F426" s="9">
        <f t="shared" ca="1" si="51"/>
        <v>-2.0205162258393645E-3</v>
      </c>
      <c r="G426" s="9">
        <f t="shared" ca="1" si="52"/>
        <v>-1.743665885152931E-2</v>
      </c>
      <c r="H426" s="9">
        <f t="shared" ca="1" si="53"/>
        <v>-3.9543754202462965E-3</v>
      </c>
      <c r="I426" s="24">
        <f t="shared" ca="1" si="54"/>
        <v>-3954.3754202462965</v>
      </c>
    </row>
    <row r="427" spans="1:9" x14ac:dyDescent="0.2">
      <c r="A427">
        <v>388</v>
      </c>
      <c r="B427" s="19">
        <f t="shared" ca="1" si="49"/>
        <v>-1.5402806512414549</v>
      </c>
      <c r="C427" s="19">
        <f t="shared" ca="1" si="49"/>
        <v>-0.28898407626339317</v>
      </c>
      <c r="D427" s="19">
        <f t="shared" ca="1" si="49"/>
        <v>6.2770660650702734E-2</v>
      </c>
      <c r="E427" s="9">
        <f t="shared" ca="1" si="50"/>
        <v>-2.2854742104592908E-2</v>
      </c>
      <c r="F427" s="9">
        <f t="shared" ca="1" si="51"/>
        <v>-2.5281074788266369E-2</v>
      </c>
      <c r="G427" s="9">
        <f t="shared" ca="1" si="52"/>
        <v>-1.9280310445456875E-2</v>
      </c>
      <c r="H427" s="9">
        <f t="shared" ca="1" si="53"/>
        <v>-2.2472042446105383E-2</v>
      </c>
      <c r="I427" s="24">
        <f t="shared" ca="1" si="54"/>
        <v>-22472.042446105384</v>
      </c>
    </row>
    <row r="428" spans="1:9" x14ac:dyDescent="0.2">
      <c r="A428">
        <v>389</v>
      </c>
      <c r="B428" s="19">
        <f t="shared" ca="1" si="49"/>
        <v>-0.45970789379565019</v>
      </c>
      <c r="C428" s="19">
        <f t="shared" ca="1" si="49"/>
        <v>0.94129899122720184</v>
      </c>
      <c r="D428" s="19">
        <f t="shared" ca="1" si="49"/>
        <v>-0.50139488907324359</v>
      </c>
      <c r="E428" s="9">
        <f t="shared" ca="1" si="50"/>
        <v>-6.0944297666922879E-3</v>
      </c>
      <c r="F428" s="9">
        <f t="shared" ca="1" si="51"/>
        <v>6.0713098595119221E-3</v>
      </c>
      <c r="G428" s="9">
        <f t="shared" ca="1" si="52"/>
        <v>-5.7027800964183743E-3</v>
      </c>
      <c r="H428" s="9">
        <f t="shared" ca="1" si="53"/>
        <v>-1.9086333345329134E-3</v>
      </c>
      <c r="I428" s="24">
        <f t="shared" ca="1" si="54"/>
        <v>-1908.6333345329133</v>
      </c>
    </row>
    <row r="429" spans="1:9" x14ac:dyDescent="0.2">
      <c r="A429">
        <v>390</v>
      </c>
      <c r="B429" s="19">
        <f t="shared" ca="1" si="49"/>
        <v>-0.56469168216902066</v>
      </c>
      <c r="C429" s="19">
        <f t="shared" ca="1" si="49"/>
        <v>0.44158748157419297</v>
      </c>
      <c r="D429" s="19">
        <f t="shared" ca="1" si="49"/>
        <v>-1.1879562198635523</v>
      </c>
      <c r="E429" s="9">
        <f t="shared" ca="1" si="50"/>
        <v>-7.7227894226518708E-3</v>
      </c>
      <c r="F429" s="9">
        <f t="shared" ca="1" si="51"/>
        <v>-1.6989185706258675E-3</v>
      </c>
      <c r="G429" s="9">
        <f t="shared" ca="1" si="52"/>
        <v>-1.51407484349211E-2</v>
      </c>
      <c r="H429" s="9">
        <f t="shared" ca="1" si="53"/>
        <v>-8.187485476066278E-3</v>
      </c>
      <c r="I429" s="24">
        <f t="shared" ca="1" si="54"/>
        <v>-8187.4854760662784</v>
      </c>
    </row>
    <row r="430" spans="1:9" x14ac:dyDescent="0.2">
      <c r="A430">
        <v>391</v>
      </c>
      <c r="B430" s="19">
        <f t="shared" ca="1" si="49"/>
        <v>-0.4734027132931648</v>
      </c>
      <c r="C430" s="19">
        <f t="shared" ca="1" si="49"/>
        <v>0.84930766359195675</v>
      </c>
      <c r="D430" s="19">
        <f t="shared" ca="1" si="49"/>
        <v>0.51550304058910312</v>
      </c>
      <c r="E430" s="9">
        <f t="shared" ca="1" si="50"/>
        <v>-6.306844387186759E-3</v>
      </c>
      <c r="F430" s="9">
        <f t="shared" ca="1" si="51"/>
        <v>4.7246209592719203E-3</v>
      </c>
      <c r="G430" s="9">
        <f t="shared" ca="1" si="52"/>
        <v>2.7287360865689485E-3</v>
      </c>
      <c r="H430" s="9">
        <f t="shared" ca="1" si="53"/>
        <v>3.8217088621803649E-4</v>
      </c>
      <c r="I430" s="24">
        <f t="shared" ca="1" si="54"/>
        <v>382.17088621803651</v>
      </c>
    </row>
    <row r="431" spans="1:9" x14ac:dyDescent="0.2">
      <c r="A431">
        <v>392</v>
      </c>
      <c r="B431" s="19">
        <f t="shared" ca="1" si="49"/>
        <v>-1.5927439856507291</v>
      </c>
      <c r="C431" s="19">
        <f t="shared" ca="1" si="49"/>
        <v>0.51745908636458415</v>
      </c>
      <c r="D431" s="19">
        <f t="shared" ca="1" si="49"/>
        <v>-0.62505807794522483</v>
      </c>
      <c r="E431" s="9">
        <f t="shared" ca="1" si="50"/>
        <v>-2.3668478953803883E-2</v>
      </c>
      <c r="F431" s="9">
        <f t="shared" ca="1" si="51"/>
        <v>-1.6040143888102092E-2</v>
      </c>
      <c r="G431" s="9">
        <f t="shared" ca="1" si="52"/>
        <v>-2.2679547218945204E-2</v>
      </c>
      <c r="H431" s="9">
        <f t="shared" ca="1" si="53"/>
        <v>-2.0796056686950393E-2</v>
      </c>
      <c r="I431" s="24">
        <f t="shared" ca="1" si="54"/>
        <v>-20796.056686950393</v>
      </c>
    </row>
    <row r="432" spans="1:9" x14ac:dyDescent="0.2">
      <c r="A432">
        <v>393</v>
      </c>
      <c r="B432" s="19">
        <f t="shared" ca="1" si="49"/>
        <v>1.3084808813886155</v>
      </c>
      <c r="C432" s="19">
        <f t="shared" ca="1" si="49"/>
        <v>0.60673421060045052</v>
      </c>
      <c r="D432" s="19">
        <f t="shared" ca="1" si="49"/>
        <v>-0.56465388132165883</v>
      </c>
      <c r="E432" s="9">
        <f t="shared" ca="1" si="50"/>
        <v>2.1331207183945516E-2</v>
      </c>
      <c r="F432" s="9">
        <f t="shared" ca="1" si="51"/>
        <v>2.8201578652747271E-2</v>
      </c>
      <c r="G432" s="9">
        <f t="shared" ca="1" si="52"/>
        <v>1.4413589593680514E-2</v>
      </c>
      <c r="H432" s="9">
        <f t="shared" ca="1" si="53"/>
        <v>2.1315458476791099E-2</v>
      </c>
      <c r="I432" s="24">
        <f t="shared" ca="1" si="54"/>
        <v>21315.4584767911</v>
      </c>
    </row>
    <row r="433" spans="1:9" x14ac:dyDescent="0.2">
      <c r="A433">
        <v>394</v>
      </c>
      <c r="B433" s="19">
        <f t="shared" ca="1" si="49"/>
        <v>0.45073144307245705</v>
      </c>
      <c r="C433" s="19">
        <f t="shared" ca="1" si="49"/>
        <v>-1.3970779509686837</v>
      </c>
      <c r="D433" s="19">
        <f t="shared" ca="1" si="49"/>
        <v>-0.61956814365639945</v>
      </c>
      <c r="E433" s="9">
        <f t="shared" ca="1" si="50"/>
        <v>8.0270142040862521E-3</v>
      </c>
      <c r="F433" s="9">
        <f t="shared" ca="1" si="51"/>
        <v>-9.4500105334130707E-3</v>
      </c>
      <c r="G433" s="9">
        <f t="shared" ca="1" si="52"/>
        <v>-5.0476062031266141E-3</v>
      </c>
      <c r="H433" s="9">
        <f t="shared" ca="1" si="53"/>
        <v>-2.1568675108178106E-3</v>
      </c>
      <c r="I433" s="24">
        <f t="shared" ca="1" si="54"/>
        <v>-2156.8675108178104</v>
      </c>
    </row>
    <row r="434" spans="1:9" x14ac:dyDescent="0.2">
      <c r="A434">
        <v>395</v>
      </c>
      <c r="B434" s="19">
        <f t="shared" ca="1" si="49"/>
        <v>-0.41852770572496745</v>
      </c>
      <c r="C434" s="19">
        <f t="shared" ca="1" si="49"/>
        <v>-0.60361019490695023</v>
      </c>
      <c r="D434" s="19">
        <f t="shared" ca="1" si="49"/>
        <v>-5.1918640321277743E-2</v>
      </c>
      <c r="E434" s="9">
        <f t="shared" ca="1" si="50"/>
        <v>-5.4557010837393977E-3</v>
      </c>
      <c r="F434" s="9">
        <f t="shared" ca="1" si="51"/>
        <v>-1.2513580975368631E-2</v>
      </c>
      <c r="G434" s="9">
        <f t="shared" ca="1" si="52"/>
        <v>-7.5997324362051377E-3</v>
      </c>
      <c r="H434" s="9">
        <f t="shared" ca="1" si="53"/>
        <v>-8.5230048317710538E-3</v>
      </c>
      <c r="I434" s="24">
        <f t="shared" ca="1" si="54"/>
        <v>-8523.0048317710534</v>
      </c>
    </row>
    <row r="435" spans="1:9" x14ac:dyDescent="0.2">
      <c r="A435">
        <v>396</v>
      </c>
      <c r="B435" s="19">
        <f t="shared" ca="1" si="49"/>
        <v>-0.89427773673886357</v>
      </c>
      <c r="C435" s="19">
        <f t="shared" ca="1" si="49"/>
        <v>-0.87974602778783029</v>
      </c>
      <c r="D435" s="19">
        <f t="shared" ca="1" si="49"/>
        <v>0.42714576283313793</v>
      </c>
      <c r="E435" s="9">
        <f t="shared" ca="1" si="50"/>
        <v>-1.2834860940967913E-2</v>
      </c>
      <c r="F435" s="9">
        <f t="shared" ca="1" si="51"/>
        <v>-2.3017813246767646E-2</v>
      </c>
      <c r="G435" s="9">
        <f t="shared" ca="1" si="52"/>
        <v>-1.0443318773196002E-2</v>
      </c>
      <c r="H435" s="9">
        <f t="shared" ca="1" si="53"/>
        <v>-1.5431997653643854E-2</v>
      </c>
      <c r="I435" s="24">
        <f t="shared" ca="1" si="54"/>
        <v>-15431.997653643853</v>
      </c>
    </row>
    <row r="436" spans="1:9" x14ac:dyDescent="0.2">
      <c r="A436">
        <v>397</v>
      </c>
      <c r="B436" s="19">
        <f t="shared" ca="1" si="49"/>
        <v>-1.8322563868337762</v>
      </c>
      <c r="C436" s="19">
        <f t="shared" ca="1" si="49"/>
        <v>-0.19247769430099032</v>
      </c>
      <c r="D436" s="19">
        <f t="shared" ca="1" si="49"/>
        <v>0.86196329485857148</v>
      </c>
      <c r="E436" s="9">
        <f t="shared" ca="1" si="50"/>
        <v>-2.7383455687177403E-2</v>
      </c>
      <c r="F436" s="9">
        <f t="shared" ca="1" si="51"/>
        <v>-2.8422672634725085E-2</v>
      </c>
      <c r="G436" s="9">
        <f t="shared" ca="1" si="52"/>
        <v>-1.5464617183457159E-2</v>
      </c>
      <c r="H436" s="9">
        <f t="shared" ca="1" si="53"/>
        <v>-2.3756915168453213E-2</v>
      </c>
      <c r="I436" s="24">
        <f t="shared" ca="1" si="54"/>
        <v>-23756.915168453212</v>
      </c>
    </row>
    <row r="437" spans="1:9" x14ac:dyDescent="0.2">
      <c r="A437">
        <v>398</v>
      </c>
      <c r="B437" s="19">
        <f t="shared" ca="1" si="49"/>
        <v>0.18138768605302161</v>
      </c>
      <c r="C437" s="19">
        <f t="shared" ca="1" si="49"/>
        <v>-0.46771304458648322</v>
      </c>
      <c r="D437" s="19">
        <f t="shared" ca="1" si="49"/>
        <v>-0.96093754171769852</v>
      </c>
      <c r="E437" s="9">
        <f t="shared" ca="1" si="50"/>
        <v>3.8493357804880502E-3</v>
      </c>
      <c r="F437" s="9">
        <f t="shared" ca="1" si="51"/>
        <v>-1.9060001436884085E-3</v>
      </c>
      <c r="G437" s="9">
        <f t="shared" ca="1" si="52"/>
        <v>-7.5842937382170931E-3</v>
      </c>
      <c r="H437" s="9">
        <f t="shared" ca="1" si="53"/>
        <v>-1.8803193671391505E-3</v>
      </c>
      <c r="I437" s="24">
        <f t="shared" ca="1" si="54"/>
        <v>-1880.3193671391505</v>
      </c>
    </row>
    <row r="438" spans="1:9" x14ac:dyDescent="0.2">
      <c r="A438">
        <v>399</v>
      </c>
      <c r="B438" s="19">
        <f t="shared" ca="1" si="49"/>
        <v>0.21092148932994767</v>
      </c>
      <c r="C438" s="19">
        <f t="shared" ca="1" si="49"/>
        <v>-0.95979803736912928</v>
      </c>
      <c r="D438" s="19">
        <f t="shared" ca="1" si="49"/>
        <v>-7.4101733788697513E-2</v>
      </c>
      <c r="E438" s="9">
        <f t="shared" ca="1" si="50"/>
        <v>4.3074222573463378E-3</v>
      </c>
      <c r="F438" s="9">
        <f t="shared" ca="1" si="51"/>
        <v>-7.5815938500431715E-3</v>
      </c>
      <c r="G438" s="9">
        <f t="shared" ca="1" si="52"/>
        <v>-1.414867004085846E-3</v>
      </c>
      <c r="H438" s="9">
        <f t="shared" ca="1" si="53"/>
        <v>-1.5630128655942264E-3</v>
      </c>
      <c r="I438" s="24">
        <f t="shared" ca="1" si="54"/>
        <v>-1563.0128655942265</v>
      </c>
    </row>
    <row r="439" spans="1:9" x14ac:dyDescent="0.2">
      <c r="A439">
        <v>400</v>
      </c>
      <c r="B439" s="19">
        <f t="shared" ca="1" si="49"/>
        <v>-0.12473971796154223</v>
      </c>
      <c r="C439" s="19">
        <f t="shared" ca="1" si="49"/>
        <v>-1.6583834835590405</v>
      </c>
      <c r="D439" s="19">
        <f t="shared" ca="1" si="49"/>
        <v>-1.3525982814671667</v>
      </c>
      <c r="E439" s="9">
        <f t="shared" ca="1" si="50"/>
        <v>-8.988784152896129E-4</v>
      </c>
      <c r="F439" s="9">
        <f t="shared" ca="1" si="51"/>
        <v>-2.1252510550003319E-2</v>
      </c>
      <c r="G439" s="9">
        <f t="shared" ca="1" si="52"/>
        <v>-1.978037234296243E-2</v>
      </c>
      <c r="H439" s="9">
        <f t="shared" ca="1" si="53"/>
        <v>-1.3977253769418455E-2</v>
      </c>
      <c r="I439" s="24">
        <f t="shared" ca="1" si="54"/>
        <v>-13977.253769418454</v>
      </c>
    </row>
    <row r="440" spans="1:9" x14ac:dyDescent="0.2">
      <c r="A440">
        <v>401</v>
      </c>
      <c r="B440" s="19">
        <f t="shared" ref="B440:D459" ca="1" si="55">_xlfn.NORM.S.INV(RAND())</f>
        <v>6.1146366467373814E-2</v>
      </c>
      <c r="C440" s="19">
        <f t="shared" ca="1" si="55"/>
        <v>-0.54537119559117031</v>
      </c>
      <c r="D440" s="19">
        <f t="shared" ca="1" si="55"/>
        <v>-5.1764748047766117E-2</v>
      </c>
      <c r="E440" s="9">
        <f t="shared" ca="1" si="50"/>
        <v>1.9843229358736886E-3</v>
      </c>
      <c r="F440" s="9">
        <f t="shared" ca="1" si="51"/>
        <v>-4.6586065552549263E-3</v>
      </c>
      <c r="G440" s="9">
        <f t="shared" ca="1" si="52"/>
        <v>-1.3742148428390437E-3</v>
      </c>
      <c r="H440" s="9">
        <f t="shared" ca="1" si="53"/>
        <v>-1.3494994874067604E-3</v>
      </c>
      <c r="I440" s="24">
        <f t="shared" ca="1" si="54"/>
        <v>-1349.4994874067604</v>
      </c>
    </row>
    <row r="441" spans="1:9" x14ac:dyDescent="0.2">
      <c r="A441">
        <v>402</v>
      </c>
      <c r="B441" s="19">
        <f t="shared" ca="1" si="55"/>
        <v>0.36497743350750217</v>
      </c>
      <c r="C441" s="19">
        <f t="shared" ca="1" si="55"/>
        <v>-1.8149521874873802</v>
      </c>
      <c r="D441" s="19">
        <f t="shared" ca="1" si="55"/>
        <v>-1.9234492204553</v>
      </c>
      <c r="E441" s="9">
        <f t="shared" ca="1" si="50"/>
        <v>6.6969196087595263E-3</v>
      </c>
      <c r="F441" s="9">
        <f t="shared" ca="1" si="51"/>
        <v>-1.591743682424589E-2</v>
      </c>
      <c r="G441" s="9">
        <f t="shared" ca="1" si="52"/>
        <v>-1.9360495175381624E-2</v>
      </c>
      <c r="H441" s="9">
        <f t="shared" ca="1" si="53"/>
        <v>-9.52700413028933E-3</v>
      </c>
      <c r="I441" s="24">
        <f t="shared" ca="1" si="54"/>
        <v>-9527.0041302893296</v>
      </c>
    </row>
    <row r="442" spans="1:9" x14ac:dyDescent="0.2">
      <c r="A442">
        <v>403</v>
      </c>
      <c r="B442" s="19">
        <f t="shared" ca="1" si="55"/>
        <v>-1.5018949468840712</v>
      </c>
      <c r="C442" s="19">
        <f t="shared" ca="1" si="55"/>
        <v>0.90783505074331849</v>
      </c>
      <c r="D442" s="19">
        <f t="shared" ca="1" si="55"/>
        <v>0.11045154753065949</v>
      </c>
      <c r="E442" s="9">
        <f t="shared" ca="1" si="50"/>
        <v>-2.225935749036222E-2</v>
      </c>
      <c r="F442" s="9">
        <f t="shared" ca="1" si="51"/>
        <v>-9.8386648524236685E-3</v>
      </c>
      <c r="G442" s="9">
        <f t="shared" ca="1" si="52"/>
        <v>-1.3437123417386111E-2</v>
      </c>
      <c r="H442" s="9">
        <f t="shared" ca="1" si="53"/>
        <v>-1.5178381920057332E-2</v>
      </c>
      <c r="I442" s="24">
        <f t="shared" ca="1" si="54"/>
        <v>-15178.381920057333</v>
      </c>
    </row>
    <row r="443" spans="1:9" x14ac:dyDescent="0.2">
      <c r="A443">
        <v>404</v>
      </c>
      <c r="B443" s="19">
        <f t="shared" ca="1" si="55"/>
        <v>1.2335698532521331</v>
      </c>
      <c r="C443" s="19">
        <f t="shared" ca="1" si="55"/>
        <v>1.6492685118280532</v>
      </c>
      <c r="D443" s="19">
        <f t="shared" ca="1" si="55"/>
        <v>-1.8347587903752105</v>
      </c>
      <c r="E443" s="9">
        <f t="shared" ca="1" si="50"/>
        <v>2.0169293540954494E-2</v>
      </c>
      <c r="F443" s="9">
        <f t="shared" ca="1" si="51"/>
        <v>4.0042460355118714E-2</v>
      </c>
      <c r="G443" s="9">
        <f t="shared" ca="1" si="52"/>
        <v>6.566184450473838E-3</v>
      </c>
      <c r="H443" s="9">
        <f t="shared" ca="1" si="53"/>
        <v>2.2259312782182347E-2</v>
      </c>
      <c r="I443" s="24">
        <f t="shared" ca="1" si="54"/>
        <v>22259.312782182347</v>
      </c>
    </row>
    <row r="444" spans="1:9" x14ac:dyDescent="0.2">
      <c r="A444">
        <v>405</v>
      </c>
      <c r="B444" s="19">
        <f t="shared" ca="1" si="55"/>
        <v>-0.73833836877178927</v>
      </c>
      <c r="C444" s="19">
        <f t="shared" ca="1" si="55"/>
        <v>0.84821699287143815</v>
      </c>
      <c r="D444" s="19">
        <f t="shared" ca="1" si="55"/>
        <v>-0.4120713587586386</v>
      </c>
      <c r="E444" s="9">
        <f t="shared" ca="1" si="50"/>
        <v>-1.0416150590467462E-2</v>
      </c>
      <c r="F444" s="9">
        <f t="shared" ca="1" si="51"/>
        <v>7.7228121146905894E-4</v>
      </c>
      <c r="G444" s="9">
        <f t="shared" ca="1" si="52"/>
        <v>-8.7739656769028861E-3</v>
      </c>
      <c r="H444" s="9">
        <f t="shared" ca="1" si="53"/>
        <v>-6.1392783519670958E-3</v>
      </c>
      <c r="I444" s="24">
        <f t="shared" ca="1" si="54"/>
        <v>-6139.2783519670957</v>
      </c>
    </row>
    <row r="445" spans="1:9" x14ac:dyDescent="0.2">
      <c r="A445">
        <v>406</v>
      </c>
      <c r="B445" s="19">
        <f t="shared" ca="1" si="55"/>
        <v>0.48252138783008658</v>
      </c>
      <c r="C445" s="19">
        <f t="shared" ca="1" si="55"/>
        <v>-2.7452465442711984E-2</v>
      </c>
      <c r="D445" s="19">
        <f t="shared" ca="1" si="55"/>
        <v>0.16029095681085037</v>
      </c>
      <c r="E445" s="9">
        <f t="shared" ca="1" si="50"/>
        <v>8.5200947483356753E-3</v>
      </c>
      <c r="F445" s="9">
        <f t="shared" ca="1" si="51"/>
        <v>8.0416405460524421E-3</v>
      </c>
      <c r="G445" s="9">
        <f t="shared" ca="1" si="52"/>
        <v>7.8943981939985156E-3</v>
      </c>
      <c r="H445" s="9">
        <f t="shared" ca="1" si="53"/>
        <v>8.1520444961288782E-3</v>
      </c>
      <c r="I445" s="24">
        <f t="shared" ca="1" si="54"/>
        <v>8152.0444961288786</v>
      </c>
    </row>
    <row r="446" spans="1:9" x14ac:dyDescent="0.2">
      <c r="A446">
        <v>407</v>
      </c>
      <c r="B446" s="19">
        <f t="shared" ca="1" si="55"/>
        <v>-0.29008219038066713</v>
      </c>
      <c r="C446" s="19">
        <f t="shared" ca="1" si="55"/>
        <v>-1.3993326390426584</v>
      </c>
      <c r="D446" s="19">
        <f t="shared" ca="1" si="55"/>
        <v>1.5979815759821687</v>
      </c>
      <c r="E446" s="9">
        <f t="shared" ca="1" si="50"/>
        <v>-3.4634363882442838E-3</v>
      </c>
      <c r="F446" s="9">
        <f t="shared" ca="1" si="51"/>
        <v>-2.0491671894786789E-2</v>
      </c>
      <c r="G446" s="9">
        <f t="shared" ca="1" si="52"/>
        <v>5.2896256644164967E-3</v>
      </c>
      <c r="H446" s="9">
        <f t="shared" ca="1" si="53"/>
        <v>-6.2218275395381911E-3</v>
      </c>
      <c r="I446" s="24">
        <f t="shared" ca="1" si="54"/>
        <v>-6221.8275395381916</v>
      </c>
    </row>
    <row r="447" spans="1:9" x14ac:dyDescent="0.2">
      <c r="A447">
        <v>408</v>
      </c>
      <c r="B447" s="19">
        <f t="shared" ca="1" si="55"/>
        <v>0.24750066967535428</v>
      </c>
      <c r="C447" s="19">
        <f t="shared" ca="1" si="55"/>
        <v>1.0406038527304691</v>
      </c>
      <c r="D447" s="19">
        <f t="shared" ca="1" si="55"/>
        <v>1.0654035848403538</v>
      </c>
      <c r="E447" s="9">
        <f t="shared" ca="1" si="50"/>
        <v>4.8747866327934573E-3</v>
      </c>
      <c r="F447" s="9">
        <f t="shared" ca="1" si="51"/>
        <v>1.7819316151979119E-2</v>
      </c>
      <c r="G447" s="9">
        <f t="shared" ca="1" si="52"/>
        <v>1.7368924495427922E-2</v>
      </c>
      <c r="H447" s="9">
        <f t="shared" ca="1" si="53"/>
        <v>1.3354342426733499E-2</v>
      </c>
      <c r="I447" s="24">
        <f t="shared" ca="1" si="54"/>
        <v>13354.342426733499</v>
      </c>
    </row>
    <row r="448" spans="1:9" x14ac:dyDescent="0.2">
      <c r="A448">
        <v>409</v>
      </c>
      <c r="B448" s="19">
        <f t="shared" ca="1" si="55"/>
        <v>-1.0342321691442511</v>
      </c>
      <c r="C448" s="19">
        <f t="shared" ca="1" si="55"/>
        <v>-0.86407083548353647</v>
      </c>
      <c r="D448" s="19">
        <f t="shared" ca="1" si="55"/>
        <v>-0.29693189217796156</v>
      </c>
      <c r="E448" s="9">
        <f t="shared" ca="1" si="50"/>
        <v>-1.5005635638020686E-2</v>
      </c>
      <c r="F448" s="9">
        <f t="shared" ca="1" si="51"/>
        <v>-2.4903729103820157E-2</v>
      </c>
      <c r="G448" s="9">
        <f t="shared" ca="1" si="52"/>
        <v>-1.8520220625103105E-2</v>
      </c>
      <c r="H448" s="9">
        <f t="shared" ca="1" si="53"/>
        <v>-1.9476528455647981E-2</v>
      </c>
      <c r="I448" s="24">
        <f t="shared" ca="1" si="54"/>
        <v>-19476.528455647982</v>
      </c>
    </row>
    <row r="449" spans="1:9" x14ac:dyDescent="0.2">
      <c r="A449">
        <v>410</v>
      </c>
      <c r="B449" s="19">
        <f t="shared" ca="1" si="55"/>
        <v>-0.9428520328535186</v>
      </c>
      <c r="C449" s="19">
        <f t="shared" ca="1" si="55"/>
        <v>-0.2174649711833033</v>
      </c>
      <c r="D449" s="19">
        <f t="shared" ca="1" si="55"/>
        <v>-0.34505716470558667</v>
      </c>
      <c r="E449" s="9">
        <f t="shared" ca="1" si="50"/>
        <v>-1.3588276542893378E-2</v>
      </c>
      <c r="F449" s="9">
        <f t="shared" ca="1" si="51"/>
        <v>-1.5510429357724419E-2</v>
      </c>
      <c r="G449" s="9">
        <f t="shared" ca="1" si="52"/>
        <v>-1.5134750986933055E-2</v>
      </c>
      <c r="H449" s="9">
        <f t="shared" ca="1" si="53"/>
        <v>-1.4744485629183617E-2</v>
      </c>
      <c r="I449" s="24">
        <f t="shared" ca="1" si="54"/>
        <v>-14744.485629183617</v>
      </c>
    </row>
    <row r="450" spans="1:9" x14ac:dyDescent="0.2">
      <c r="A450">
        <v>411</v>
      </c>
      <c r="B450" s="19">
        <f t="shared" ca="1" si="55"/>
        <v>1.7301147706969344</v>
      </c>
      <c r="C450" s="19">
        <f t="shared" ca="1" si="55"/>
        <v>-1.3918451628147435</v>
      </c>
      <c r="D450" s="19">
        <f t="shared" ca="1" si="55"/>
        <v>-1.4176399596779168</v>
      </c>
      <c r="E450" s="9">
        <f t="shared" ca="1" si="50"/>
        <v>2.7870994188899385E-2</v>
      </c>
      <c r="F450" s="9">
        <f t="shared" ca="1" si="51"/>
        <v>9.6355493742535103E-3</v>
      </c>
      <c r="G450" s="9">
        <f t="shared" ca="1" si="52"/>
        <v>3.8840649475881273E-3</v>
      </c>
      <c r="H450" s="9">
        <f t="shared" ca="1" si="53"/>
        <v>1.379686950358034E-2</v>
      </c>
      <c r="I450" s="24">
        <f t="shared" ca="1" si="54"/>
        <v>13796.869503580341</v>
      </c>
    </row>
    <row r="451" spans="1:9" x14ac:dyDescent="0.2">
      <c r="A451">
        <v>412</v>
      </c>
      <c r="B451" s="19">
        <f t="shared" ca="1" si="55"/>
        <v>-0.46317945764196011</v>
      </c>
      <c r="C451" s="19">
        <f t="shared" ca="1" si="55"/>
        <v>-0.23822530660579255</v>
      </c>
      <c r="D451" s="19">
        <f t="shared" ca="1" si="55"/>
        <v>3.8714090000183797E-2</v>
      </c>
      <c r="E451" s="9">
        <f t="shared" ca="1" si="50"/>
        <v>-6.148275742323444E-3</v>
      </c>
      <c r="F451" s="9">
        <f t="shared" ca="1" si="51"/>
        <v>-8.6371266787688E-3</v>
      </c>
      <c r="G451" s="9">
        <f t="shared" ca="1" si="52"/>
        <v>-5.8470334700964658E-3</v>
      </c>
      <c r="H451" s="9">
        <f t="shared" ca="1" si="53"/>
        <v>-6.8774786303962363E-3</v>
      </c>
      <c r="I451" s="24">
        <f t="shared" ca="1" si="54"/>
        <v>-6877.4786303962364</v>
      </c>
    </row>
    <row r="452" spans="1:9" x14ac:dyDescent="0.2">
      <c r="A452">
        <v>413</v>
      </c>
      <c r="B452" s="19">
        <f t="shared" ca="1" si="55"/>
        <v>0.28499008735759773</v>
      </c>
      <c r="C452" s="19">
        <f t="shared" ca="1" si="55"/>
        <v>0.27247184126945373</v>
      </c>
      <c r="D452" s="19">
        <f t="shared" ca="1" si="55"/>
        <v>1.7751144517503312</v>
      </c>
      <c r="E452" s="9">
        <f t="shared" ca="1" si="50"/>
        <v>5.4562693190733109E-3</v>
      </c>
      <c r="F452" s="9">
        <f t="shared" ca="1" si="51"/>
        <v>8.8318248583905308E-3</v>
      </c>
      <c r="G452" s="9">
        <f t="shared" ca="1" si="52"/>
        <v>2.0932892607626704E-2</v>
      </c>
      <c r="H452" s="9">
        <f t="shared" ca="1" si="53"/>
        <v>1.1740328928363516E-2</v>
      </c>
      <c r="I452" s="24">
        <f t="shared" ca="1" si="54"/>
        <v>11740.328928363515</v>
      </c>
    </row>
    <row r="453" spans="1:9" x14ac:dyDescent="0.2">
      <c r="A453">
        <v>414</v>
      </c>
      <c r="B453" s="19">
        <f t="shared" ca="1" si="55"/>
        <v>-0.68898686330631498</v>
      </c>
      <c r="C453" s="19">
        <f t="shared" ca="1" si="55"/>
        <v>-1.1341842811667975</v>
      </c>
      <c r="D453" s="19">
        <f t="shared" ca="1" si="55"/>
        <v>1.2381361168453922</v>
      </c>
      <c r="E453" s="9">
        <f t="shared" ca="1" si="50"/>
        <v>-9.6506800191917992E-3</v>
      </c>
      <c r="F453" s="9">
        <f t="shared" ca="1" si="51"/>
        <v>-2.3127424461748071E-2</v>
      </c>
      <c r="G453" s="9">
        <f t="shared" ca="1" si="52"/>
        <v>-1.7698403899453121E-3</v>
      </c>
      <c r="H453" s="9">
        <f t="shared" ca="1" si="53"/>
        <v>-1.1515981623628394E-2</v>
      </c>
      <c r="I453" s="24">
        <f t="shared" ca="1" si="54"/>
        <v>-11515.981623628393</v>
      </c>
    </row>
    <row r="454" spans="1:9" x14ac:dyDescent="0.2">
      <c r="A454">
        <v>415</v>
      </c>
      <c r="B454" s="19">
        <f t="shared" ca="1" si="55"/>
        <v>-0.42900029529058081</v>
      </c>
      <c r="C454" s="19">
        <f t="shared" ca="1" si="55"/>
        <v>2.6564313091354742E-2</v>
      </c>
      <c r="D454" s="19">
        <f t="shared" ca="1" si="55"/>
        <v>-0.17919405962817234</v>
      </c>
      <c r="E454" s="9">
        <f t="shared" ca="1" si="50"/>
        <v>-5.6181370427221232E-3</v>
      </c>
      <c r="F454" s="9">
        <f t="shared" ca="1" si="51"/>
        <v>-4.8386981479159007E-3</v>
      </c>
      <c r="G454" s="9">
        <f t="shared" ca="1" si="52"/>
        <v>-6.2518101475389741E-3</v>
      </c>
      <c r="H454" s="9">
        <f t="shared" ca="1" si="53"/>
        <v>-5.5695484460589993E-3</v>
      </c>
      <c r="I454" s="24">
        <f t="shared" ca="1" si="54"/>
        <v>-5569.5484460589996</v>
      </c>
    </row>
    <row r="455" spans="1:9" x14ac:dyDescent="0.2">
      <c r="A455">
        <v>416</v>
      </c>
      <c r="B455" s="19">
        <f t="shared" ca="1" si="55"/>
        <v>1.4319838916780787</v>
      </c>
      <c r="C455" s="19">
        <f t="shared" ca="1" si="55"/>
        <v>-1.6359976594512484</v>
      </c>
      <c r="D455" s="19">
        <f t="shared" ca="1" si="55"/>
        <v>0.16083428593798008</v>
      </c>
      <c r="E455" s="9">
        <f t="shared" ca="1" si="50"/>
        <v>2.3246810749609326E-2</v>
      </c>
      <c r="F455" s="9">
        <f t="shared" ca="1" si="51"/>
        <v>2.1693998691900244E-3</v>
      </c>
      <c r="G455" s="9">
        <f t="shared" ca="1" si="52"/>
        <v>1.3099389077069539E-2</v>
      </c>
      <c r="H455" s="9">
        <f t="shared" ca="1" si="53"/>
        <v>1.2838533231956297E-2</v>
      </c>
      <c r="I455" s="24">
        <f t="shared" ca="1" si="54"/>
        <v>12838.533231956297</v>
      </c>
    </row>
    <row r="456" spans="1:9" x14ac:dyDescent="0.2">
      <c r="A456">
        <v>417</v>
      </c>
      <c r="B456" s="19">
        <f t="shared" ca="1" si="55"/>
        <v>-0.77415021673174678</v>
      </c>
      <c r="C456" s="19">
        <f t="shared" ca="1" si="55"/>
        <v>-2.5824525323042664</v>
      </c>
      <c r="D456" s="19">
        <f t="shared" ca="1" si="55"/>
        <v>1.0330106906673309</v>
      </c>
      <c r="E456" s="9">
        <f t="shared" ca="1" si="50"/>
        <v>-1.0971613194045455E-2</v>
      </c>
      <c r="F456" s="9">
        <f t="shared" ca="1" si="51"/>
        <v>-4.2389794458332103E-2</v>
      </c>
      <c r="G456" s="9">
        <f t="shared" ca="1" si="52"/>
        <v>-1.0625813515753001E-2</v>
      </c>
      <c r="H456" s="9">
        <f t="shared" ca="1" si="53"/>
        <v>-2.1329073722710184E-2</v>
      </c>
      <c r="I456" s="24">
        <f t="shared" ca="1" si="54"/>
        <v>-21329.073722710185</v>
      </c>
    </row>
    <row r="457" spans="1:9" x14ac:dyDescent="0.2">
      <c r="A457">
        <v>418</v>
      </c>
      <c r="B457" s="19">
        <f t="shared" ca="1" si="55"/>
        <v>-0.97597510690197431</v>
      </c>
      <c r="C457" s="19">
        <f t="shared" ca="1" si="55"/>
        <v>-0.88508468592120604</v>
      </c>
      <c r="D457" s="19">
        <f t="shared" ca="1" si="55"/>
        <v>-0.90422429780983049</v>
      </c>
      <c r="E457" s="9">
        <f t="shared" ca="1" si="50"/>
        <v>-1.4102034698295858E-2</v>
      </c>
      <c r="F457" s="9">
        <f t="shared" ca="1" si="51"/>
        <v>-2.4298742962883389E-2</v>
      </c>
      <c r="G457" s="9">
        <f t="shared" ca="1" si="52"/>
        <v>-2.32445326268256E-2</v>
      </c>
      <c r="H457" s="9">
        <f t="shared" ca="1" si="53"/>
        <v>-2.0548436762668282E-2</v>
      </c>
      <c r="I457" s="24">
        <f t="shared" ca="1" si="54"/>
        <v>-20548.436762668283</v>
      </c>
    </row>
    <row r="458" spans="1:9" x14ac:dyDescent="0.2">
      <c r="A458">
        <v>419</v>
      </c>
      <c r="B458" s="19">
        <f t="shared" ca="1" si="55"/>
        <v>1.1085633355212023</v>
      </c>
      <c r="C458" s="19">
        <f t="shared" ca="1" si="55"/>
        <v>0.20470908997877418</v>
      </c>
      <c r="D458" s="19">
        <f t="shared" ca="1" si="55"/>
        <v>0.22092742986607108</v>
      </c>
      <c r="E458" s="9">
        <f t="shared" ca="1" si="50"/>
        <v>1.8230369699864791E-2</v>
      </c>
      <c r="F458" s="9">
        <f t="shared" ca="1" si="51"/>
        <v>2.0233829833362228E-2</v>
      </c>
      <c r="G458" s="9">
        <f t="shared" ca="1" si="52"/>
        <v>1.7198349601730212E-2</v>
      </c>
      <c r="H458" s="9">
        <f t="shared" ca="1" si="53"/>
        <v>1.8554183044985743E-2</v>
      </c>
      <c r="I458" s="24">
        <f t="shared" ca="1" si="54"/>
        <v>18554.183044985744</v>
      </c>
    </row>
    <row r="459" spans="1:9" x14ac:dyDescent="0.2">
      <c r="A459">
        <v>420</v>
      </c>
      <c r="B459" s="19">
        <f t="shared" ca="1" si="55"/>
        <v>-0.22010093409041842</v>
      </c>
      <c r="C459" s="19">
        <f t="shared" ca="1" si="55"/>
        <v>0.67323995345614329</v>
      </c>
      <c r="D459" s="19">
        <f t="shared" ca="1" si="55"/>
        <v>0.49003607364140328</v>
      </c>
      <c r="E459" s="9">
        <f t="shared" ca="1" si="50"/>
        <v>-2.3779863756086773E-3</v>
      </c>
      <c r="F459" s="9">
        <f t="shared" ca="1" si="51"/>
        <v>6.302621912857507E-3</v>
      </c>
      <c r="G459" s="9">
        <f t="shared" ca="1" si="52"/>
        <v>4.9363500755460702E-3</v>
      </c>
      <c r="H459" s="9">
        <f t="shared" ca="1" si="53"/>
        <v>2.953661870931633E-3</v>
      </c>
      <c r="I459" s="24">
        <f t="shared" ca="1" si="54"/>
        <v>2953.6618709316331</v>
      </c>
    </row>
    <row r="460" spans="1:9" x14ac:dyDescent="0.2">
      <c r="A460">
        <v>421</v>
      </c>
      <c r="B460" s="19">
        <f t="shared" ref="B460:D479" ca="1" si="56">_xlfn.NORM.S.INV(RAND())</f>
        <v>0.76323678483183932</v>
      </c>
      <c r="C460" s="19">
        <f t="shared" ca="1" si="56"/>
        <v>1.853551022807047E-3</v>
      </c>
      <c r="D460" s="19">
        <f t="shared" ca="1" si="56"/>
        <v>-1.4261252076895004</v>
      </c>
      <c r="E460" s="9">
        <f t="shared" ca="1" si="50"/>
        <v>1.2874153926107532E-2</v>
      </c>
      <c r="F460" s="9">
        <f t="shared" ca="1" si="51"/>
        <v>1.2579182260314906E-2</v>
      </c>
      <c r="G460" s="9">
        <f t="shared" ca="1" si="52"/>
        <v>-2.4956973281195956E-3</v>
      </c>
      <c r="H460" s="9">
        <f t="shared" ca="1" si="53"/>
        <v>7.6525462861009464E-3</v>
      </c>
      <c r="I460" s="24">
        <f t="shared" ca="1" si="54"/>
        <v>7652.5462861009464</v>
      </c>
    </row>
    <row r="461" spans="1:9" x14ac:dyDescent="0.2">
      <c r="A461">
        <v>422</v>
      </c>
      <c r="B461" s="19">
        <f t="shared" ca="1" si="56"/>
        <v>1.612540877066563</v>
      </c>
      <c r="C461" s="19">
        <f t="shared" ca="1" si="56"/>
        <v>0.9217630994820476</v>
      </c>
      <c r="D461" s="19">
        <f t="shared" ca="1" si="56"/>
        <v>-1.666725873710865</v>
      </c>
      <c r="E461" s="9">
        <f t="shared" ca="1" si="50"/>
        <v>2.6047354673235431E-2</v>
      </c>
      <c r="F461" s="9">
        <f t="shared" ca="1" si="51"/>
        <v>3.6636589497145065E-2</v>
      </c>
      <c r="G461" s="9">
        <f t="shared" ca="1" si="52"/>
        <v>9.7730453072593579E-3</v>
      </c>
      <c r="H461" s="9">
        <f t="shared" ca="1" si="53"/>
        <v>2.4152329825879948E-2</v>
      </c>
      <c r="I461" s="24">
        <f t="shared" ca="1" si="54"/>
        <v>24152.329825879948</v>
      </c>
    </row>
    <row r="462" spans="1:9" x14ac:dyDescent="0.2">
      <c r="A462">
        <v>423</v>
      </c>
      <c r="B462" s="19">
        <f t="shared" ca="1" si="56"/>
        <v>-0.68807790348333919</v>
      </c>
      <c r="C462" s="19">
        <f t="shared" ca="1" si="56"/>
        <v>-1.6851150215140618</v>
      </c>
      <c r="D462" s="19">
        <f t="shared" ca="1" si="56"/>
        <v>-1.1700028601020762</v>
      </c>
      <c r="E462" s="9">
        <f t="shared" ca="1" si="50"/>
        <v>-9.6365815233425359E-3</v>
      </c>
      <c r="F462" s="9">
        <f t="shared" ca="1" si="51"/>
        <v>-2.9959802541617103E-2</v>
      </c>
      <c r="G462" s="9">
        <f t="shared" ca="1" si="52"/>
        <v>-2.5305178178439226E-2</v>
      </c>
      <c r="H462" s="9">
        <f t="shared" ca="1" si="53"/>
        <v>-2.1633854081132955E-2</v>
      </c>
      <c r="I462" s="24">
        <f t="shared" ca="1" si="54"/>
        <v>-21633.854081132955</v>
      </c>
    </row>
    <row r="463" spans="1:9" x14ac:dyDescent="0.2">
      <c r="A463">
        <v>424</v>
      </c>
      <c r="B463" s="19">
        <f t="shared" ca="1" si="56"/>
        <v>0.32836359134506865</v>
      </c>
      <c r="C463" s="19">
        <f t="shared" ca="1" si="56"/>
        <v>-1.2885200704897086</v>
      </c>
      <c r="D463" s="19">
        <f t="shared" ca="1" si="56"/>
        <v>-1.9117558957138486E-2</v>
      </c>
      <c r="E463" s="9">
        <f t="shared" ca="1" si="50"/>
        <v>6.1290176083578941E-3</v>
      </c>
      <c r="F463" s="9">
        <f t="shared" ca="1" si="51"/>
        <v>-9.9203027553514782E-3</v>
      </c>
      <c r="G463" s="9">
        <f t="shared" ca="1" si="52"/>
        <v>-8.2188749962529739E-4</v>
      </c>
      <c r="H463" s="9">
        <f t="shared" ca="1" si="53"/>
        <v>-1.5377242155396272E-3</v>
      </c>
      <c r="I463" s="24">
        <f t="shared" ca="1" si="54"/>
        <v>-1537.7242155396273</v>
      </c>
    </row>
    <row r="464" spans="1:9" x14ac:dyDescent="0.2">
      <c r="A464">
        <v>425</v>
      </c>
      <c r="B464" s="19">
        <f t="shared" ca="1" si="56"/>
        <v>0.88350559758169023</v>
      </c>
      <c r="C464" s="19">
        <f t="shared" ca="1" si="56"/>
        <v>-0.89557623403738595</v>
      </c>
      <c r="D464" s="19">
        <f t="shared" ca="1" si="56"/>
        <v>0.85133828485341212</v>
      </c>
      <c r="E464" s="9">
        <f t="shared" ca="1" si="50"/>
        <v>1.4739593205699109E-2</v>
      </c>
      <c r="F464" s="9">
        <f t="shared" ca="1" si="51"/>
        <v>3.2157084052688162E-3</v>
      </c>
      <c r="G464" s="9">
        <f t="shared" ca="1" si="52"/>
        <v>1.5414873987915335E-2</v>
      </c>
      <c r="H464" s="9">
        <f t="shared" ca="1" si="53"/>
        <v>1.112339186629442E-2</v>
      </c>
      <c r="I464" s="24">
        <f t="shared" ca="1" si="54"/>
        <v>11123.39186629442</v>
      </c>
    </row>
    <row r="465" spans="1:9" x14ac:dyDescent="0.2">
      <c r="A465">
        <v>426</v>
      </c>
      <c r="B465" s="19">
        <f t="shared" ca="1" si="56"/>
        <v>0.61891470833746354</v>
      </c>
      <c r="C465" s="19">
        <f t="shared" ca="1" si="56"/>
        <v>-0.3492088810529751</v>
      </c>
      <c r="D465" s="19">
        <f t="shared" ca="1" si="56"/>
        <v>-2.5900102908359479E-2</v>
      </c>
      <c r="E465" s="9">
        <f t="shared" ca="1" si="50"/>
        <v>1.0635634527360389E-2</v>
      </c>
      <c r="F465" s="9">
        <f t="shared" ca="1" si="51"/>
        <v>6.0712336868948861E-3</v>
      </c>
      <c r="G465" s="9">
        <f t="shared" ca="1" si="52"/>
        <v>6.6222412458393368E-3</v>
      </c>
      <c r="H465" s="9">
        <f t="shared" ca="1" si="53"/>
        <v>7.7763698200315375E-3</v>
      </c>
      <c r="I465" s="24">
        <f t="shared" ca="1" si="54"/>
        <v>7776.3698200315375</v>
      </c>
    </row>
    <row r="466" spans="1:9" x14ac:dyDescent="0.2">
      <c r="A466">
        <v>427</v>
      </c>
      <c r="B466" s="19">
        <f t="shared" ca="1" si="56"/>
        <v>-1.652577659844999</v>
      </c>
      <c r="C466" s="19">
        <f t="shared" ca="1" si="56"/>
        <v>-0.13279253669146521</v>
      </c>
      <c r="D466" s="19">
        <f t="shared" ca="1" si="56"/>
        <v>0.18228049993580872</v>
      </c>
      <c r="E466" s="9">
        <f t="shared" ca="1" si="50"/>
        <v>-2.4596534062458097E-2</v>
      </c>
      <c r="F466" s="9">
        <f t="shared" ca="1" si="51"/>
        <v>-2.5009746107325242E-2</v>
      </c>
      <c r="G466" s="9">
        <f t="shared" ca="1" si="52"/>
        <v>-1.8980393115187729E-2</v>
      </c>
      <c r="H466" s="9">
        <f t="shared" ca="1" si="53"/>
        <v>-2.2862224428323686E-2</v>
      </c>
      <c r="I466" s="24">
        <f t="shared" ca="1" si="54"/>
        <v>-22862.224428323687</v>
      </c>
    </row>
    <row r="467" spans="1:9" x14ac:dyDescent="0.2">
      <c r="A467">
        <v>428</v>
      </c>
      <c r="B467" s="19">
        <f t="shared" ca="1" si="56"/>
        <v>-0.75961991217405844</v>
      </c>
      <c r="C467" s="19">
        <f t="shared" ca="1" si="56"/>
        <v>0.38720305522596482</v>
      </c>
      <c r="D467" s="19">
        <f t="shared" ca="1" si="56"/>
        <v>-0.53991255673057248</v>
      </c>
      <c r="E467" s="9">
        <f t="shared" ca="1" si="50"/>
        <v>-1.0746239714033497E-2</v>
      </c>
      <c r="F467" s="9">
        <f t="shared" ca="1" si="51"/>
        <v>-5.2726916665968397E-3</v>
      </c>
      <c r="G467" s="9">
        <f t="shared" ca="1" si="52"/>
        <v>-1.2072776164678811E-2</v>
      </c>
      <c r="H467" s="9">
        <f t="shared" ca="1" si="53"/>
        <v>-9.3639025151030474E-3</v>
      </c>
      <c r="I467" s="24">
        <f t="shared" ca="1" si="54"/>
        <v>-9363.9025151030473</v>
      </c>
    </row>
    <row r="468" spans="1:9" x14ac:dyDescent="0.2">
      <c r="A468">
        <v>429</v>
      </c>
      <c r="B468" s="19">
        <f t="shared" ca="1" si="56"/>
        <v>0.68075722222565072</v>
      </c>
      <c r="C468" s="19">
        <f t="shared" ca="1" si="56"/>
        <v>0.68511713015936249</v>
      </c>
      <c r="D468" s="19">
        <f t="shared" ca="1" si="56"/>
        <v>0.53506898268626713</v>
      </c>
      <c r="E468" s="9">
        <f t="shared" ca="1" si="50"/>
        <v>1.1594847908768406E-2</v>
      </c>
      <c r="F468" s="9">
        <f t="shared" ca="1" si="51"/>
        <v>1.9843227828870085E-2</v>
      </c>
      <c r="G468" s="9">
        <f t="shared" ca="1" si="52"/>
        <v>1.6620790824578319E-2</v>
      </c>
      <c r="H468" s="9">
        <f t="shared" ca="1" si="53"/>
        <v>1.6019622187405602E-2</v>
      </c>
      <c r="I468" s="24">
        <f t="shared" ca="1" si="54"/>
        <v>16019.622187405603</v>
      </c>
    </row>
    <row r="469" spans="1:9" x14ac:dyDescent="0.2">
      <c r="A469">
        <v>430</v>
      </c>
      <c r="B469" s="19">
        <f t="shared" ca="1" si="56"/>
        <v>-1.1802693318114414</v>
      </c>
      <c r="C469" s="19">
        <f t="shared" ca="1" si="56"/>
        <v>-0.10453701027692194</v>
      </c>
      <c r="D469" s="19">
        <f t="shared" ca="1" si="56"/>
        <v>-1.239821640698618</v>
      </c>
      <c r="E469" s="9">
        <f t="shared" ca="1" si="50"/>
        <v>-1.7270757021451144E-2</v>
      </c>
      <c r="F469" s="9">
        <f t="shared" ca="1" si="51"/>
        <v>-1.7636853947921895E-2</v>
      </c>
      <c r="G469" s="9">
        <f t="shared" ca="1" si="52"/>
        <v>-2.5533440694622041E-2</v>
      </c>
      <c r="H469" s="9">
        <f t="shared" ca="1" si="53"/>
        <v>-2.0147017221331692E-2</v>
      </c>
      <c r="I469" s="24">
        <f t="shared" ca="1" si="54"/>
        <v>-20147.017221331691</v>
      </c>
    </row>
    <row r="470" spans="1:9" x14ac:dyDescent="0.2">
      <c r="A470">
        <v>431</v>
      </c>
      <c r="B470" s="19">
        <f t="shared" ca="1" si="56"/>
        <v>1.2154618736384408</v>
      </c>
      <c r="C470" s="19">
        <f t="shared" ca="1" si="56"/>
        <v>-2.2928248845615926E-2</v>
      </c>
      <c r="D470" s="19">
        <f t="shared" ca="1" si="56"/>
        <v>0.42608330881107975</v>
      </c>
      <c r="E470" s="9">
        <f t="shared" ca="1" si="50"/>
        <v>1.9888428238694605E-2</v>
      </c>
      <c r="F470" s="9">
        <f t="shared" ca="1" si="51"/>
        <v>1.8994453428449479E-2</v>
      </c>
      <c r="G470" s="9">
        <f t="shared" ca="1" si="52"/>
        <v>1.9403784502888825E-2</v>
      </c>
      <c r="H470" s="9">
        <f t="shared" ca="1" si="53"/>
        <v>1.9428888723344299E-2</v>
      </c>
      <c r="I470" s="24">
        <f t="shared" ca="1" si="54"/>
        <v>19428.888723344298</v>
      </c>
    </row>
    <row r="471" spans="1:9" x14ac:dyDescent="0.2">
      <c r="A471">
        <v>432</v>
      </c>
      <c r="B471" s="19">
        <f t="shared" ca="1" si="56"/>
        <v>0.44340706099451088</v>
      </c>
      <c r="C471" s="19">
        <f t="shared" ca="1" si="56"/>
        <v>1.0290167240429544</v>
      </c>
      <c r="D471" s="19">
        <f t="shared" ca="1" si="56"/>
        <v>-1.6198916936804899</v>
      </c>
      <c r="E471" s="9">
        <f t="shared" ca="1" si="50"/>
        <v>7.913408775425743E-3</v>
      </c>
      <c r="F471" s="9">
        <f t="shared" ca="1" si="51"/>
        <v>2.058786585397606E-2</v>
      </c>
      <c r="G471" s="9">
        <f t="shared" ca="1" si="52"/>
        <v>-3.9544484906928901E-3</v>
      </c>
      <c r="H471" s="9">
        <f t="shared" ca="1" si="53"/>
        <v>8.1822753795696371E-3</v>
      </c>
      <c r="I471" s="24">
        <f t="shared" ca="1" si="54"/>
        <v>8182.2753795696372</v>
      </c>
    </row>
    <row r="472" spans="1:9" x14ac:dyDescent="0.2">
      <c r="A472">
        <v>433</v>
      </c>
      <c r="B472" s="19">
        <f t="shared" ca="1" si="56"/>
        <v>1.1720513244903217</v>
      </c>
      <c r="C472" s="19">
        <f t="shared" ca="1" si="56"/>
        <v>-0.28854578273565124</v>
      </c>
      <c r="D472" s="19">
        <f t="shared" ca="1" si="56"/>
        <v>-1.3252940990831679</v>
      </c>
      <c r="E472" s="9">
        <f t="shared" ca="1" si="50"/>
        <v>1.9215105357408887E-2</v>
      </c>
      <c r="F472" s="9">
        <f t="shared" ca="1" si="51"/>
        <v>1.5048494565124288E-2</v>
      </c>
      <c r="G472" s="9">
        <f t="shared" ca="1" si="52"/>
        <v>2.2952106463539988E-3</v>
      </c>
      <c r="H472" s="9">
        <f t="shared" ca="1" si="53"/>
        <v>1.2186270189629058E-2</v>
      </c>
      <c r="I472" s="24">
        <f t="shared" ca="1" si="54"/>
        <v>12186.270189629058</v>
      </c>
    </row>
    <row r="473" spans="1:9" x14ac:dyDescent="0.2">
      <c r="A473">
        <v>434</v>
      </c>
      <c r="B473" s="19">
        <f t="shared" ca="1" si="56"/>
        <v>-1.5434454883985991</v>
      </c>
      <c r="C473" s="19">
        <f t="shared" ca="1" si="56"/>
        <v>-0.19012686725748609</v>
      </c>
      <c r="D473" s="19">
        <f t="shared" ca="1" si="56"/>
        <v>0.29131008739987213</v>
      </c>
      <c r="E473" s="9">
        <f t="shared" ca="1" si="50"/>
        <v>-2.2903830570766823E-2</v>
      </c>
      <c r="F473" s="9">
        <f t="shared" ca="1" si="51"/>
        <v>-2.4099721912050648E-2</v>
      </c>
      <c r="G473" s="9">
        <f t="shared" ca="1" si="52"/>
        <v>-1.6892785313366927E-2</v>
      </c>
      <c r="H473" s="9">
        <f t="shared" ca="1" si="53"/>
        <v>-2.1298779265394797E-2</v>
      </c>
      <c r="I473" s="24">
        <f t="shared" ca="1" si="54"/>
        <v>-21298.779265394798</v>
      </c>
    </row>
    <row r="474" spans="1:9" x14ac:dyDescent="0.2">
      <c r="A474">
        <v>435</v>
      </c>
      <c r="B474" s="19">
        <f t="shared" ca="1" si="56"/>
        <v>1.0291872223592109</v>
      </c>
      <c r="C474" s="19">
        <f t="shared" ca="1" si="56"/>
        <v>2.2427179808784818</v>
      </c>
      <c r="D474" s="19">
        <f t="shared" ca="1" si="56"/>
        <v>0.17911059663666776</v>
      </c>
      <c r="E474" s="9">
        <f t="shared" ca="1" si="50"/>
        <v>1.6999199989545452E-2</v>
      </c>
      <c r="F474" s="9">
        <f t="shared" ca="1" si="51"/>
        <v>4.4378143840568637E-2</v>
      </c>
      <c r="G474" s="9">
        <f t="shared" ca="1" si="52"/>
        <v>2.4256338469108494E-2</v>
      </c>
      <c r="H474" s="9">
        <f t="shared" ca="1" si="53"/>
        <v>2.8544560766407524E-2</v>
      </c>
      <c r="I474" s="24">
        <f t="shared" ca="1" si="54"/>
        <v>28544.560766407525</v>
      </c>
    </row>
    <row r="475" spans="1:9" x14ac:dyDescent="0.2">
      <c r="A475">
        <v>436</v>
      </c>
      <c r="B475" s="19">
        <f t="shared" ca="1" si="56"/>
        <v>-0.82486082068461219</v>
      </c>
      <c r="C475" s="19">
        <f t="shared" ca="1" si="56"/>
        <v>-0.86447297949748725</v>
      </c>
      <c r="D475" s="19">
        <f t="shared" ca="1" si="56"/>
        <v>1.5592734785763176</v>
      </c>
      <c r="E475" s="9">
        <f t="shared" ca="1" si="50"/>
        <v>-1.1758164173826406E-2</v>
      </c>
      <c r="F475" s="9">
        <f t="shared" ca="1" si="51"/>
        <v>-2.1796011311000611E-2</v>
      </c>
      <c r="G475" s="9">
        <f t="shared" ca="1" si="52"/>
        <v>4.8582091274127284E-4</v>
      </c>
      <c r="H475" s="9">
        <f t="shared" ca="1" si="53"/>
        <v>-1.1022784857361915E-2</v>
      </c>
      <c r="I475" s="24">
        <f t="shared" ca="1" si="54"/>
        <v>-11022.784857361914</v>
      </c>
    </row>
    <row r="476" spans="1:9" x14ac:dyDescent="0.2">
      <c r="A476">
        <v>437</v>
      </c>
      <c r="B476" s="19">
        <f t="shared" ca="1" si="56"/>
        <v>1.3787623718706088</v>
      </c>
      <c r="C476" s="19">
        <f t="shared" ca="1" si="56"/>
        <v>-0.22862432376435918</v>
      </c>
      <c r="D476" s="19">
        <f t="shared" ca="1" si="56"/>
        <v>-1.1001167324818248</v>
      </c>
      <c r="E476" s="9">
        <f t="shared" ca="1" si="50"/>
        <v>2.2421314003624869E-2</v>
      </c>
      <c r="F476" s="9">
        <f t="shared" ca="1" si="51"/>
        <v>1.8866245731774096E-2</v>
      </c>
      <c r="G476" s="9">
        <f t="shared" ca="1" si="52"/>
        <v>7.1102858063196266E-3</v>
      </c>
      <c r="H476" s="9">
        <f t="shared" ca="1" si="53"/>
        <v>1.6132615180572862E-2</v>
      </c>
      <c r="I476" s="24">
        <f t="shared" ca="1" si="54"/>
        <v>16132.615180572862</v>
      </c>
    </row>
    <row r="477" spans="1:9" x14ac:dyDescent="0.2">
      <c r="A477">
        <v>438</v>
      </c>
      <c r="B477" s="19">
        <f t="shared" ca="1" si="56"/>
        <v>-0.81197229282461403</v>
      </c>
      <c r="C477" s="19">
        <f t="shared" ca="1" si="56"/>
        <v>2.3802850919990184</v>
      </c>
      <c r="D477" s="19">
        <f t="shared" ca="1" si="56"/>
        <v>0.99453510572224324</v>
      </c>
      <c r="E477" s="9">
        <f t="shared" ca="1" si="50"/>
        <v>-1.1558255605874064E-2</v>
      </c>
      <c r="F477" s="9">
        <f t="shared" ca="1" si="51"/>
        <v>1.8715119789047274E-2</v>
      </c>
      <c r="G477" s="9">
        <f t="shared" ca="1" si="52"/>
        <v>9.0599612196812559E-3</v>
      </c>
      <c r="H477" s="9">
        <f t="shared" ca="1" si="53"/>
        <v>5.4056084676181552E-3</v>
      </c>
      <c r="I477" s="24">
        <f t="shared" ca="1" si="54"/>
        <v>5405.6084676181554</v>
      </c>
    </row>
    <row r="478" spans="1:9" x14ac:dyDescent="0.2">
      <c r="A478">
        <v>439</v>
      </c>
      <c r="B478" s="19">
        <f t="shared" ca="1" si="56"/>
        <v>0.72626393766931319</v>
      </c>
      <c r="C478" s="19">
        <f t="shared" ca="1" si="56"/>
        <v>-0.48714338144894392</v>
      </c>
      <c r="D478" s="19">
        <f t="shared" ca="1" si="56"/>
        <v>0.21819198369676918</v>
      </c>
      <c r="E478" s="9">
        <f t="shared" ca="1" si="50"/>
        <v>1.2300683549221337E-2</v>
      </c>
      <c r="F478" s="9">
        <f t="shared" ca="1" si="51"/>
        <v>5.9532094197669401E-3</v>
      </c>
      <c r="G478" s="9">
        <f t="shared" ca="1" si="52"/>
        <v>9.5477200132691193E-3</v>
      </c>
      <c r="H478" s="9">
        <f t="shared" ca="1" si="53"/>
        <v>9.2672043274191311E-3</v>
      </c>
      <c r="I478" s="24">
        <f t="shared" ca="1" si="54"/>
        <v>9267.204327419131</v>
      </c>
    </row>
    <row r="479" spans="1:9" x14ac:dyDescent="0.2">
      <c r="A479">
        <v>440</v>
      </c>
      <c r="B479" s="19">
        <f t="shared" ca="1" si="56"/>
        <v>0.11213263003453484</v>
      </c>
      <c r="C479" s="19">
        <f t="shared" ca="1" si="56"/>
        <v>-0.32560122783645573</v>
      </c>
      <c r="D479" s="19">
        <f t="shared" ca="1" si="56"/>
        <v>0.48836711250723247</v>
      </c>
      <c r="E479" s="9">
        <f t="shared" ca="1" si="50"/>
        <v>2.7751495567002842E-3</v>
      </c>
      <c r="F479" s="9">
        <f t="shared" ca="1" si="51"/>
        <v>-1.1697239051081556E-3</v>
      </c>
      <c r="G479" s="9">
        <f t="shared" ca="1" si="52"/>
        <v>4.940519452152313E-3</v>
      </c>
      <c r="H479" s="9">
        <f t="shared" ca="1" si="53"/>
        <v>2.1819817012481467E-3</v>
      </c>
      <c r="I479" s="24">
        <f t="shared" ca="1" si="54"/>
        <v>2181.9817012481467</v>
      </c>
    </row>
    <row r="480" spans="1:9" x14ac:dyDescent="0.2">
      <c r="A480">
        <v>441</v>
      </c>
      <c r="B480" s="19">
        <f t="shared" ref="B480:D499" ca="1" si="57">_xlfn.NORM.S.INV(RAND())</f>
        <v>-0.1454377265166556</v>
      </c>
      <c r="C480" s="19">
        <f t="shared" ca="1" si="57"/>
        <v>-0.85851990843973458</v>
      </c>
      <c r="D480" s="19">
        <f t="shared" ca="1" si="57"/>
        <v>-2.2584351725616258</v>
      </c>
      <c r="E480" s="9">
        <f t="shared" ca="1" si="50"/>
        <v>-1.2199165737716323E-3</v>
      </c>
      <c r="F480" s="9">
        <f t="shared" ca="1" si="51"/>
        <v>-1.1621084180300251E-2</v>
      </c>
      <c r="G480" s="9">
        <f t="shared" ca="1" si="52"/>
        <v>-2.4736207680984109E-2</v>
      </c>
      <c r="H480" s="9">
        <f t="shared" ca="1" si="53"/>
        <v>-1.2525736145018663E-2</v>
      </c>
      <c r="I480" s="24">
        <f t="shared" ca="1" si="54"/>
        <v>-12525.736145018664</v>
      </c>
    </row>
    <row r="481" spans="1:9" x14ac:dyDescent="0.2">
      <c r="A481">
        <v>442</v>
      </c>
      <c r="B481" s="19">
        <f t="shared" ca="1" si="57"/>
        <v>-0.26110738312283932</v>
      </c>
      <c r="C481" s="19">
        <f t="shared" ca="1" si="57"/>
        <v>0.99524874216315873</v>
      </c>
      <c r="D481" s="19">
        <f t="shared" ca="1" si="57"/>
        <v>-0.443423376045532</v>
      </c>
      <c r="E481" s="9">
        <f t="shared" ca="1" si="50"/>
        <v>-3.0140202649657738E-3</v>
      </c>
      <c r="F481" s="9">
        <f t="shared" ca="1" si="51"/>
        <v>9.6942772972751067E-3</v>
      </c>
      <c r="G481" s="9">
        <f t="shared" ca="1" si="52"/>
        <v>-2.490479032560642E-3</v>
      </c>
      <c r="H481" s="9">
        <f t="shared" ca="1" si="53"/>
        <v>1.3965926665828968E-3</v>
      </c>
      <c r="I481" s="24">
        <f t="shared" ca="1" si="54"/>
        <v>1396.5926665828968</v>
      </c>
    </row>
    <row r="482" spans="1:9" x14ac:dyDescent="0.2">
      <c r="A482">
        <v>443</v>
      </c>
      <c r="B482" s="19">
        <f t="shared" ca="1" si="57"/>
        <v>0.86032140222119036</v>
      </c>
      <c r="C482" s="19">
        <f t="shared" ca="1" si="57"/>
        <v>0.42190636901661194</v>
      </c>
      <c r="D482" s="19">
        <f t="shared" ca="1" si="57"/>
        <v>-0.29470513327686276</v>
      </c>
      <c r="E482" s="9">
        <f t="shared" ca="1" si="50"/>
        <v>1.4379992842958728E-2</v>
      </c>
      <c r="F482" s="9">
        <f t="shared" ca="1" si="51"/>
        <v>1.9242131368360879E-2</v>
      </c>
      <c r="G482" s="9">
        <f t="shared" ca="1" si="52"/>
        <v>1.0444176865443583E-2</v>
      </c>
      <c r="H482" s="9">
        <f t="shared" ca="1" si="53"/>
        <v>1.4688767025587728E-2</v>
      </c>
      <c r="I482" s="24">
        <f t="shared" ca="1" si="54"/>
        <v>14688.767025587727</v>
      </c>
    </row>
    <row r="483" spans="1:9" x14ac:dyDescent="0.2">
      <c r="A483">
        <v>444</v>
      </c>
      <c r="B483" s="19">
        <f t="shared" ca="1" si="57"/>
        <v>-0.98823788719847394</v>
      </c>
      <c r="C483" s="19">
        <f t="shared" ca="1" si="57"/>
        <v>-0.16476039724960745</v>
      </c>
      <c r="D483" s="19">
        <f t="shared" ca="1" si="57"/>
        <v>4.0921463175984767E-2</v>
      </c>
      <c r="E483" s="9">
        <f t="shared" ca="1" si="50"/>
        <v>-1.4292237557366822E-2</v>
      </c>
      <c r="F483" s="9">
        <f t="shared" ca="1" si="51"/>
        <v>-1.5530269367810705E-2</v>
      </c>
      <c r="G483" s="9">
        <f t="shared" ca="1" si="52"/>
        <v>-1.2073861202298976E-2</v>
      </c>
      <c r="H483" s="9">
        <f t="shared" ca="1" si="53"/>
        <v>-1.3965456042492167E-2</v>
      </c>
      <c r="I483" s="24">
        <f t="shared" ca="1" si="54"/>
        <v>-13965.456042492167</v>
      </c>
    </row>
    <row r="484" spans="1:9" x14ac:dyDescent="0.2">
      <c r="A484">
        <v>445</v>
      </c>
      <c r="B484" s="19">
        <f t="shared" ca="1" si="57"/>
        <v>0.6498651247938092</v>
      </c>
      <c r="C484" s="19">
        <f t="shared" ca="1" si="57"/>
        <v>0.4769953706020692</v>
      </c>
      <c r="D484" s="19">
        <f t="shared" ca="1" si="57"/>
        <v>-1.1637902630000629</v>
      </c>
      <c r="E484" s="9">
        <f t="shared" ca="1" si="50"/>
        <v>1.1115693499069631E-2</v>
      </c>
      <c r="F484" s="9">
        <f t="shared" ca="1" si="51"/>
        <v>1.6797825472721906E-2</v>
      </c>
      <c r="G484" s="9">
        <f t="shared" ca="1" si="52"/>
        <v>3.6974425914470567E-4</v>
      </c>
      <c r="H484" s="9">
        <f t="shared" ca="1" si="53"/>
        <v>9.4277544103120794E-3</v>
      </c>
      <c r="I484" s="24">
        <f t="shared" ca="1" si="54"/>
        <v>9427.7544103120799</v>
      </c>
    </row>
    <row r="485" spans="1:9" x14ac:dyDescent="0.2">
      <c r="A485">
        <v>446</v>
      </c>
      <c r="B485" s="19">
        <f t="shared" ca="1" si="57"/>
        <v>0.39856764896086272</v>
      </c>
      <c r="C485" s="19">
        <f t="shared" ca="1" si="57"/>
        <v>0.51792279214467252</v>
      </c>
      <c r="D485" s="19">
        <f t="shared" ca="1" si="57"/>
        <v>-3.5267478867320755E-2</v>
      </c>
      <c r="E485" s="9">
        <f t="shared" ca="1" si="50"/>
        <v>7.2179233992182498E-3</v>
      </c>
      <c r="F485" s="9">
        <f t="shared" ca="1" si="51"/>
        <v>1.3570362766650117E-2</v>
      </c>
      <c r="G485" s="9">
        <f t="shared" ca="1" si="52"/>
        <v>7.3723017731936787E-3</v>
      </c>
      <c r="H485" s="9">
        <f t="shared" ca="1" si="53"/>
        <v>9.3868626463540147E-3</v>
      </c>
      <c r="I485" s="24">
        <f t="shared" ca="1" si="54"/>
        <v>9386.8626463540149</v>
      </c>
    </row>
    <row r="486" spans="1:9" x14ac:dyDescent="0.2">
      <c r="A486">
        <v>447</v>
      </c>
      <c r="B486" s="19">
        <f t="shared" ca="1" si="57"/>
        <v>-0.14973467789938563</v>
      </c>
      <c r="C486" s="19">
        <f t="shared" ca="1" si="57"/>
        <v>0.95431079170581645</v>
      </c>
      <c r="D486" s="19">
        <f t="shared" ca="1" si="57"/>
        <v>-1.62577952128487</v>
      </c>
      <c r="E486" s="9">
        <f t="shared" ca="1" si="50"/>
        <v>-1.286564790450315E-3</v>
      </c>
      <c r="F486" s="9">
        <f t="shared" ca="1" si="51"/>
        <v>1.0841353610064667E-2</v>
      </c>
      <c r="G486" s="9">
        <f t="shared" ca="1" si="52"/>
        <v>-1.1714060811200327E-2</v>
      </c>
      <c r="H486" s="9">
        <f t="shared" ca="1" si="53"/>
        <v>-7.1975733052865882E-4</v>
      </c>
      <c r="I486" s="24">
        <f t="shared" ca="1" si="54"/>
        <v>-719.75733052865883</v>
      </c>
    </row>
    <row r="487" spans="1:9" x14ac:dyDescent="0.2">
      <c r="A487">
        <v>448</v>
      </c>
      <c r="B487" s="19">
        <f t="shared" ca="1" si="57"/>
        <v>-0.91550353207879609</v>
      </c>
      <c r="C487" s="19">
        <f t="shared" ca="1" si="57"/>
        <v>0.25067375006986597</v>
      </c>
      <c r="D487" s="19">
        <f t="shared" ca="1" si="57"/>
        <v>0.15081975795447705</v>
      </c>
      <c r="E487" s="9">
        <f t="shared" ca="1" si="50"/>
        <v>-1.3164085379642943E-2</v>
      </c>
      <c r="F487" s="9">
        <f t="shared" ca="1" si="51"/>
        <v>-9.2867263852271925E-3</v>
      </c>
      <c r="G487" s="9">
        <f t="shared" ca="1" si="52"/>
        <v>-8.4799581571210359E-3</v>
      </c>
      <c r="H487" s="9">
        <f t="shared" ca="1" si="53"/>
        <v>-1.0310256640663724E-2</v>
      </c>
      <c r="I487" s="24">
        <f t="shared" ca="1" si="54"/>
        <v>-10310.256640663723</v>
      </c>
    </row>
    <row r="488" spans="1:9" x14ac:dyDescent="0.2">
      <c r="A488">
        <v>449</v>
      </c>
      <c r="B488" s="19">
        <f t="shared" ca="1" si="57"/>
        <v>-0.19029257111172032</v>
      </c>
      <c r="C488" s="19">
        <f t="shared" ca="1" si="57"/>
        <v>1.650275201976876</v>
      </c>
      <c r="D488" s="19">
        <f t="shared" ca="1" si="57"/>
        <v>-0.77443041030956639</v>
      </c>
      <c r="E488" s="9">
        <f t="shared" ref="E488:E551" ca="1" si="58">$B$14+$B$23*B488</f>
        <v>-1.915641317988112E-3</v>
      </c>
      <c r="F488" s="9">
        <f t="shared" ref="F488:F551" ca="1" si="59">$C$14+$B$24*B488+$C$24*C488</f>
        <v>1.8886467969557733E-2</v>
      </c>
      <c r="G488" s="9">
        <f t="shared" ref="G488:G551" ca="1" si="60">$D$14+$B$25*B488+$C$25*C488+$D$25*D488</f>
        <v>-1.8254744029691456E-3</v>
      </c>
      <c r="H488" s="9">
        <f t="shared" ref="H488:H551" ca="1" si="61">E488*$B$7+F488*$B$8+G488*$B$9</f>
        <v>5.048450749533492E-3</v>
      </c>
      <c r="I488" s="24">
        <f t="shared" ref="I488:I551" ca="1" si="62">H488*$B$4</f>
        <v>5048.4507495334919</v>
      </c>
    </row>
    <row r="489" spans="1:9" x14ac:dyDescent="0.2">
      <c r="A489">
        <v>450</v>
      </c>
      <c r="B489" s="19">
        <f t="shared" ca="1" si="57"/>
        <v>0.83156259958921075</v>
      </c>
      <c r="C489" s="19">
        <f t="shared" ca="1" si="57"/>
        <v>0.10819191311648467</v>
      </c>
      <c r="D489" s="19">
        <f t="shared" ca="1" si="57"/>
        <v>-0.66693703613766975</v>
      </c>
      <c r="E489" s="9">
        <f t="shared" ca="1" si="58"/>
        <v>1.3933927077137132E-2</v>
      </c>
      <c r="F489" s="9">
        <f t="shared" ca="1" si="59"/>
        <v>1.4916344754477414E-2</v>
      </c>
      <c r="G489" s="9">
        <f t="shared" ca="1" si="60"/>
        <v>5.5017663054483731E-3</v>
      </c>
      <c r="H489" s="9">
        <f t="shared" ca="1" si="61"/>
        <v>1.1450679379020974E-2</v>
      </c>
      <c r="I489" s="24">
        <f t="shared" ca="1" si="62"/>
        <v>11450.679379020974</v>
      </c>
    </row>
    <row r="490" spans="1:9" x14ac:dyDescent="0.2">
      <c r="A490">
        <v>451</v>
      </c>
      <c r="B490" s="19">
        <f t="shared" ca="1" si="57"/>
        <v>0.88956250398611492</v>
      </c>
      <c r="C490" s="19">
        <f t="shared" ca="1" si="57"/>
        <v>0.28369853742801854</v>
      </c>
      <c r="D490" s="19">
        <f t="shared" ca="1" si="57"/>
        <v>1.7569351866735334</v>
      </c>
      <c r="E490" s="9">
        <f t="shared" ca="1" si="58"/>
        <v>1.4833539349019939E-2</v>
      </c>
      <c r="F490" s="9">
        <f t="shared" ca="1" si="59"/>
        <v>1.7959480493928957E-2</v>
      </c>
      <c r="G490" s="9">
        <f t="shared" ca="1" si="60"/>
        <v>2.8360323224649812E-2</v>
      </c>
      <c r="H490" s="9">
        <f t="shared" ca="1" si="61"/>
        <v>2.0384447689199569E-2</v>
      </c>
      <c r="I490" s="24">
        <f t="shared" ca="1" si="62"/>
        <v>20384.447689199569</v>
      </c>
    </row>
    <row r="491" spans="1:9" x14ac:dyDescent="0.2">
      <c r="A491">
        <v>452</v>
      </c>
      <c r="B491" s="19">
        <f t="shared" ca="1" si="57"/>
        <v>2.0166072088846261</v>
      </c>
      <c r="C491" s="19">
        <f t="shared" ca="1" si="57"/>
        <v>0.93981067519694506</v>
      </c>
      <c r="D491" s="19">
        <f t="shared" ca="1" si="57"/>
        <v>0.11737413507454533</v>
      </c>
      <c r="E491" s="9">
        <f t="shared" ca="1" si="58"/>
        <v>3.2314658637577862E-2</v>
      </c>
      <c r="F491" s="9">
        <f t="shared" ca="1" si="59"/>
        <v>4.2868086346842242E-2</v>
      </c>
      <c r="G491" s="9">
        <f t="shared" ca="1" si="60"/>
        <v>3.0647070331074239E-2</v>
      </c>
      <c r="H491" s="9">
        <f t="shared" ca="1" si="61"/>
        <v>3.5276605105164782E-2</v>
      </c>
      <c r="I491" s="24">
        <f t="shared" ca="1" si="62"/>
        <v>35276.605105164781</v>
      </c>
    </row>
    <row r="492" spans="1:9" x14ac:dyDescent="0.2">
      <c r="A492">
        <v>453</v>
      </c>
      <c r="B492" s="19">
        <f t="shared" ca="1" si="57"/>
        <v>-0.87658133249626236</v>
      </c>
      <c r="C492" s="19">
        <f t="shared" ca="1" si="57"/>
        <v>0.47278160311815542</v>
      </c>
      <c r="D492" s="19">
        <f t="shared" ca="1" si="57"/>
        <v>1.0963692489918713</v>
      </c>
      <c r="E492" s="9">
        <f t="shared" ca="1" si="58"/>
        <v>-1.2560379412241586E-2</v>
      </c>
      <c r="F492" s="9">
        <f t="shared" ca="1" si="59"/>
        <v>-5.9481489829734677E-3</v>
      </c>
      <c r="G492" s="9">
        <f t="shared" ca="1" si="60"/>
        <v>1.2750106750404437E-3</v>
      </c>
      <c r="H492" s="9">
        <f t="shared" ca="1" si="61"/>
        <v>-5.7445059067248701E-3</v>
      </c>
      <c r="I492" s="24">
        <f t="shared" ca="1" si="62"/>
        <v>-5744.5059067248703</v>
      </c>
    </row>
    <row r="493" spans="1:9" x14ac:dyDescent="0.2">
      <c r="A493">
        <v>454</v>
      </c>
      <c r="B493" s="19">
        <f t="shared" ca="1" si="57"/>
        <v>6.4243185219823159E-3</v>
      </c>
      <c r="C493" s="19">
        <f t="shared" ca="1" si="57"/>
        <v>-0.2309299055173803</v>
      </c>
      <c r="D493" s="19">
        <f t="shared" ca="1" si="57"/>
        <v>0.77076063384958227</v>
      </c>
      <c r="E493" s="9">
        <f t="shared" ca="1" si="58"/>
        <v>1.1355521251952287E-3</v>
      </c>
      <c r="F493" s="9">
        <f t="shared" ca="1" si="59"/>
        <v>-1.5648944887831809E-3</v>
      </c>
      <c r="G493" s="9">
        <f t="shared" ca="1" si="60"/>
        <v>6.5072892926444506E-3</v>
      </c>
      <c r="H493" s="9">
        <f t="shared" ca="1" si="61"/>
        <v>2.0259823096854994E-3</v>
      </c>
      <c r="I493" s="24">
        <f t="shared" ca="1" si="62"/>
        <v>2025.9823096854993</v>
      </c>
    </row>
    <row r="494" spans="1:9" x14ac:dyDescent="0.2">
      <c r="A494">
        <v>455</v>
      </c>
      <c r="B494" s="19">
        <f t="shared" ca="1" si="57"/>
        <v>0.98339357896602253</v>
      </c>
      <c r="C494" s="19">
        <f t="shared" ca="1" si="57"/>
        <v>0.15589316699317449</v>
      </c>
      <c r="D494" s="19">
        <f t="shared" ca="1" si="57"/>
        <v>-0.15120872600797819</v>
      </c>
      <c r="E494" s="9">
        <f t="shared" ca="1" si="58"/>
        <v>1.628891392960953E-2</v>
      </c>
      <c r="F494" s="9">
        <f t="shared" ca="1" si="59"/>
        <v>1.7766347456103854E-2</v>
      </c>
      <c r="G494" s="9">
        <f t="shared" ca="1" si="60"/>
        <v>1.2148224069441967E-2</v>
      </c>
      <c r="H494" s="9">
        <f t="shared" ca="1" si="61"/>
        <v>1.5401161818385117E-2</v>
      </c>
      <c r="I494" s="24">
        <f t="shared" ca="1" si="62"/>
        <v>15401.161818385117</v>
      </c>
    </row>
    <row r="495" spans="1:9" x14ac:dyDescent="0.2">
      <c r="A495">
        <v>456</v>
      </c>
      <c r="B495" s="19">
        <f t="shared" ca="1" si="57"/>
        <v>0.86455149731488501</v>
      </c>
      <c r="C495" s="19">
        <f t="shared" ca="1" si="57"/>
        <v>0.32300988723402696</v>
      </c>
      <c r="D495" s="19">
        <f t="shared" ca="1" si="57"/>
        <v>-1.3033492030055207</v>
      </c>
      <c r="E495" s="9">
        <f t="shared" ca="1" si="58"/>
        <v>1.4445604079685561E-2</v>
      </c>
      <c r="F495" s="9">
        <f t="shared" ca="1" si="59"/>
        <v>1.8076127630789394E-2</v>
      </c>
      <c r="G495" s="9">
        <f t="shared" ca="1" si="60"/>
        <v>1.1790833848424522E-3</v>
      </c>
      <c r="H495" s="9">
        <f t="shared" ca="1" si="61"/>
        <v>1.1233605031772467E-2</v>
      </c>
      <c r="I495" s="24">
        <f t="shared" ca="1" si="62"/>
        <v>11233.605031772468</v>
      </c>
    </row>
    <row r="496" spans="1:9" x14ac:dyDescent="0.2">
      <c r="A496">
        <v>457</v>
      </c>
      <c r="B496" s="19">
        <f t="shared" ca="1" si="57"/>
        <v>0.10578010341657855</v>
      </c>
      <c r="C496" s="19">
        <f t="shared" ca="1" si="57"/>
        <v>-0.44255164798038543</v>
      </c>
      <c r="D496" s="19">
        <f t="shared" ca="1" si="57"/>
        <v>0.90316298317537613</v>
      </c>
      <c r="E496" s="9">
        <f t="shared" ca="1" si="58"/>
        <v>2.6766181718230241E-3</v>
      </c>
      <c r="F496" s="9">
        <f t="shared" ca="1" si="59"/>
        <v>-2.7173981211347448E-3</v>
      </c>
      <c r="G496" s="9">
        <f t="shared" ca="1" si="60"/>
        <v>8.0421473151266916E-3</v>
      </c>
      <c r="H496" s="9">
        <f t="shared" ca="1" si="61"/>
        <v>2.6671224552716568E-3</v>
      </c>
      <c r="I496" s="24">
        <f t="shared" ca="1" si="62"/>
        <v>2667.1224552716567</v>
      </c>
    </row>
    <row r="497" spans="1:9" x14ac:dyDescent="0.2">
      <c r="A497">
        <v>458</v>
      </c>
      <c r="B497" s="19">
        <f t="shared" ca="1" si="57"/>
        <v>-8.3819994415021928E-2</v>
      </c>
      <c r="C497" s="19">
        <f t="shared" ca="1" si="57"/>
        <v>0.23534032036243607</v>
      </c>
      <c r="D497" s="19">
        <f t="shared" ca="1" si="57"/>
        <v>-0.32707686631693667</v>
      </c>
      <c r="E497" s="9">
        <f t="shared" ca="1" si="58"/>
        <v>-2.6418968869118759E-4</v>
      </c>
      <c r="F497" s="9">
        <f t="shared" ca="1" si="59"/>
        <v>2.8873431559072547E-3</v>
      </c>
      <c r="G497" s="9">
        <f t="shared" ca="1" si="60"/>
        <v>-2.3898687677847241E-3</v>
      </c>
      <c r="H497" s="9">
        <f t="shared" ca="1" si="61"/>
        <v>7.7761566477114324E-5</v>
      </c>
      <c r="I497" s="24">
        <f t="shared" ca="1" si="62"/>
        <v>77.761566477114329</v>
      </c>
    </row>
    <row r="498" spans="1:9" x14ac:dyDescent="0.2">
      <c r="A498">
        <v>459</v>
      </c>
      <c r="B498" s="19">
        <f t="shared" ca="1" si="57"/>
        <v>-0.9302701239413802</v>
      </c>
      <c r="C498" s="19">
        <f t="shared" ca="1" si="57"/>
        <v>-0.39492024919308283</v>
      </c>
      <c r="D498" s="19">
        <f t="shared" ca="1" si="57"/>
        <v>0.19285177332989215</v>
      </c>
      <c r="E498" s="9">
        <f t="shared" ca="1" si="58"/>
        <v>-1.3393123813267922E-2</v>
      </c>
      <c r="F498" s="9">
        <f t="shared" ca="1" si="59"/>
        <v>-1.7528442370779537E-2</v>
      </c>
      <c r="G498" s="9">
        <f t="shared" ca="1" si="60"/>
        <v>-1.0959367396971178E-2</v>
      </c>
      <c r="H498" s="9">
        <f t="shared" ca="1" si="61"/>
        <v>-1.3960311193672879E-2</v>
      </c>
      <c r="I498" s="24">
        <f t="shared" ca="1" si="62"/>
        <v>-13960.31119367288</v>
      </c>
    </row>
    <row r="499" spans="1:9" x14ac:dyDescent="0.2">
      <c r="A499">
        <v>460</v>
      </c>
      <c r="B499" s="19">
        <f t="shared" ca="1" si="57"/>
        <v>-0.41530517829555674</v>
      </c>
      <c r="C499" s="19">
        <f t="shared" ca="1" si="57"/>
        <v>-2.63423515820898E-2</v>
      </c>
      <c r="D499" s="19">
        <f t="shared" ca="1" si="57"/>
        <v>-0.58448047054675933</v>
      </c>
      <c r="E499" s="9">
        <f t="shared" ca="1" si="58"/>
        <v>-5.405717807868143E-3</v>
      </c>
      <c r="F499" s="9">
        <f t="shared" ca="1" si="59"/>
        <v>-5.2925141592939703E-3</v>
      </c>
      <c r="G499" s="9">
        <f t="shared" ca="1" si="60"/>
        <v>-9.8794019246134374E-3</v>
      </c>
      <c r="H499" s="9">
        <f t="shared" ca="1" si="61"/>
        <v>-6.8592112972585169E-3</v>
      </c>
      <c r="I499" s="24">
        <f t="shared" ca="1" si="62"/>
        <v>-6859.2112972585173</v>
      </c>
    </row>
    <row r="500" spans="1:9" x14ac:dyDescent="0.2">
      <c r="A500">
        <v>461</v>
      </c>
      <c r="B500" s="19">
        <f t="shared" ref="B500:D519" ca="1" si="63">_xlfn.NORM.S.INV(RAND())</f>
        <v>1.2012580197232439</v>
      </c>
      <c r="C500" s="19">
        <f t="shared" ca="1" si="63"/>
        <v>-0.45923512939226746</v>
      </c>
      <c r="D500" s="19">
        <f t="shared" ca="1" si="63"/>
        <v>-1.103398775370564E-2</v>
      </c>
      <c r="E500" s="9">
        <f t="shared" ca="1" si="58"/>
        <v>1.9668118198134885E-2</v>
      </c>
      <c r="F500" s="9">
        <f t="shared" ca="1" si="59"/>
        <v>1.3361715321280635E-2</v>
      </c>
      <c r="G500" s="9">
        <f t="shared" ca="1" si="60"/>
        <v>1.3563462501536949E-2</v>
      </c>
      <c r="H500" s="9">
        <f t="shared" ca="1" si="61"/>
        <v>1.5531098673650823E-2</v>
      </c>
      <c r="I500" s="24">
        <f t="shared" ca="1" si="62"/>
        <v>15531.098673650822</v>
      </c>
    </row>
    <row r="501" spans="1:9" x14ac:dyDescent="0.2">
      <c r="A501">
        <v>462</v>
      </c>
      <c r="B501" s="19">
        <f t="shared" ca="1" si="63"/>
        <v>-0.67492828380124459</v>
      </c>
      <c r="C501" s="19">
        <f t="shared" ca="1" si="63"/>
        <v>-0.84551863545153438</v>
      </c>
      <c r="D501" s="19">
        <f t="shared" ca="1" si="63"/>
        <v>6.0802379729806587E-2</v>
      </c>
      <c r="E501" s="9">
        <f t="shared" ca="1" si="58"/>
        <v>-9.4326232692796986E-3</v>
      </c>
      <c r="F501" s="9">
        <f t="shared" ca="1" si="59"/>
        <v>-1.9331443139381711E-2</v>
      </c>
      <c r="G501" s="9">
        <f t="shared" ca="1" si="60"/>
        <v>-1.0801636969129415E-2</v>
      </c>
      <c r="H501" s="9">
        <f t="shared" ca="1" si="61"/>
        <v>-1.3188567792596941E-2</v>
      </c>
      <c r="I501" s="24">
        <f t="shared" ca="1" si="62"/>
        <v>-13188.567792596941</v>
      </c>
    </row>
    <row r="502" spans="1:9" x14ac:dyDescent="0.2">
      <c r="A502">
        <v>463</v>
      </c>
      <c r="B502" s="19">
        <f t="shared" ca="1" si="63"/>
        <v>0.25962410519889473</v>
      </c>
      <c r="C502" s="19">
        <f t="shared" ca="1" si="63"/>
        <v>3.2555650341396895E-2</v>
      </c>
      <c r="D502" s="19">
        <f t="shared" ca="1" si="63"/>
        <v>1.1391283115360074</v>
      </c>
      <c r="E502" s="9">
        <f t="shared" ca="1" si="58"/>
        <v>5.0628281733401878E-3</v>
      </c>
      <c r="F502" s="9">
        <f t="shared" ca="1" si="59"/>
        <v>5.4734999065618444E-3</v>
      </c>
      <c r="G502" s="9">
        <f t="shared" ca="1" si="60"/>
        <v>1.4007860447599642E-2</v>
      </c>
      <c r="H502" s="9">
        <f t="shared" ca="1" si="61"/>
        <v>8.1813961758338914E-3</v>
      </c>
      <c r="I502" s="24">
        <f t="shared" ca="1" si="62"/>
        <v>8181.396175833891</v>
      </c>
    </row>
    <row r="503" spans="1:9" x14ac:dyDescent="0.2">
      <c r="A503">
        <v>464</v>
      </c>
      <c r="B503" s="19">
        <f t="shared" ca="1" si="63"/>
        <v>0.91254901521423848</v>
      </c>
      <c r="C503" s="19">
        <f t="shared" ca="1" si="63"/>
        <v>0.28551855173668494</v>
      </c>
      <c r="D503" s="19">
        <f t="shared" ca="1" si="63"/>
        <v>-0.48280463427655729</v>
      </c>
      <c r="E503" s="9">
        <f t="shared" ca="1" si="58"/>
        <v>1.5190073515819283E-2</v>
      </c>
      <c r="F503" s="9">
        <f t="shared" ca="1" si="59"/>
        <v>1.8323835554250482E-2</v>
      </c>
      <c r="G503" s="9">
        <f t="shared" ca="1" si="60"/>
        <v>8.8708732482942476E-3</v>
      </c>
      <c r="H503" s="9">
        <f t="shared" ca="1" si="61"/>
        <v>1.4128260772788004E-2</v>
      </c>
      <c r="I503" s="24">
        <f t="shared" ca="1" si="62"/>
        <v>14128.260772788004</v>
      </c>
    </row>
    <row r="504" spans="1:9" x14ac:dyDescent="0.2">
      <c r="A504">
        <v>465</v>
      </c>
      <c r="B504" s="19">
        <f t="shared" ca="1" si="63"/>
        <v>0.47906569509500452</v>
      </c>
      <c r="C504" s="19">
        <f t="shared" ca="1" si="63"/>
        <v>-0.13040985644358571</v>
      </c>
      <c r="D504" s="19">
        <f t="shared" ca="1" si="63"/>
        <v>0.50233632609324586</v>
      </c>
      <c r="E504" s="9">
        <f t="shared" ca="1" si="58"/>
        <v>8.4664949428763063E-3</v>
      </c>
      <c r="F504" s="9">
        <f t="shared" ca="1" si="59"/>
        <v>6.7109114798039006E-3</v>
      </c>
      <c r="G504" s="9">
        <f t="shared" ca="1" si="60"/>
        <v>1.0447349100181996E-2</v>
      </c>
      <c r="H504" s="9">
        <f t="shared" ca="1" si="61"/>
        <v>8.5415851742874013E-3</v>
      </c>
      <c r="I504" s="24">
        <f t="shared" ca="1" si="62"/>
        <v>8541.585174287402</v>
      </c>
    </row>
    <row r="505" spans="1:9" x14ac:dyDescent="0.2">
      <c r="A505">
        <v>466</v>
      </c>
      <c r="B505" s="19">
        <f t="shared" ca="1" si="63"/>
        <v>2.191712194062525</v>
      </c>
      <c r="C505" s="19">
        <f t="shared" ca="1" si="63"/>
        <v>-0.35919321700688195</v>
      </c>
      <c r="D505" s="19">
        <f t="shared" ca="1" si="63"/>
        <v>-0.31750535904588467</v>
      </c>
      <c r="E505" s="9">
        <f t="shared" ca="1" si="58"/>
        <v>3.503063886499188E-2</v>
      </c>
      <c r="F505" s="9">
        <f t="shared" ca="1" si="59"/>
        <v>2.9329880585742051E-2</v>
      </c>
      <c r="G505" s="9">
        <f t="shared" ca="1" si="60"/>
        <v>2.3624847153036786E-2</v>
      </c>
      <c r="H505" s="9">
        <f t="shared" ca="1" si="61"/>
        <v>2.9328455534590236E-2</v>
      </c>
      <c r="I505" s="24">
        <f t="shared" ca="1" si="62"/>
        <v>29328.455534590237</v>
      </c>
    </row>
    <row r="506" spans="1:9" x14ac:dyDescent="0.2">
      <c r="A506">
        <v>467</v>
      </c>
      <c r="B506" s="19">
        <f t="shared" ca="1" si="63"/>
        <v>0.43049209361388757</v>
      </c>
      <c r="C506" s="19">
        <f t="shared" ca="1" si="63"/>
        <v>0.48044478482916286</v>
      </c>
      <c r="D506" s="19">
        <f t="shared" ca="1" si="63"/>
        <v>-0.71563582407183091</v>
      </c>
      <c r="E506" s="9">
        <f t="shared" ca="1" si="58"/>
        <v>7.7130901151212777E-3</v>
      </c>
      <c r="F506" s="9">
        <f t="shared" ca="1" si="59"/>
        <v>1.3579278616473152E-2</v>
      </c>
      <c r="G506" s="9">
        <f t="shared" ca="1" si="60"/>
        <v>1.606023865155402E-3</v>
      </c>
      <c r="H506" s="9">
        <f t="shared" ca="1" si="61"/>
        <v>7.632797532249944E-3</v>
      </c>
      <c r="I506" s="24">
        <f t="shared" ca="1" si="62"/>
        <v>7632.7975322499442</v>
      </c>
    </row>
    <row r="507" spans="1:9" x14ac:dyDescent="0.2">
      <c r="A507">
        <v>468</v>
      </c>
      <c r="B507" s="19">
        <f t="shared" ca="1" si="63"/>
        <v>0.56126120175295613</v>
      </c>
      <c r="C507" s="19">
        <f t="shared" ca="1" si="63"/>
        <v>2.0312612468559168</v>
      </c>
      <c r="D507" s="19">
        <f t="shared" ca="1" si="63"/>
        <v>-1.7220136934014338</v>
      </c>
      <c r="E507" s="9">
        <f t="shared" ca="1" si="58"/>
        <v>9.7413950871438719E-3</v>
      </c>
      <c r="F507" s="9">
        <f t="shared" ca="1" si="59"/>
        <v>3.4793936350583192E-2</v>
      </c>
      <c r="G507" s="9">
        <f t="shared" ca="1" si="60"/>
        <v>7.531945611818254E-4</v>
      </c>
      <c r="H507" s="9">
        <f t="shared" ca="1" si="61"/>
        <v>1.5096175332969629E-2</v>
      </c>
      <c r="I507" s="24">
        <f t="shared" ca="1" si="62"/>
        <v>15096.175332969629</v>
      </c>
    </row>
    <row r="508" spans="1:9" x14ac:dyDescent="0.2">
      <c r="A508">
        <v>469</v>
      </c>
      <c r="B508" s="19">
        <f t="shared" ca="1" si="63"/>
        <v>-0.57240285717722428</v>
      </c>
      <c r="C508" s="19">
        <f t="shared" ca="1" si="63"/>
        <v>-0.97913838354144012</v>
      </c>
      <c r="D508" s="19">
        <f t="shared" ca="1" si="63"/>
        <v>-0.36438364762731251</v>
      </c>
      <c r="E508" s="9">
        <f t="shared" ca="1" si="58"/>
        <v>-7.8423942347657736E-3</v>
      </c>
      <c r="F508" s="9">
        <f t="shared" ca="1" si="59"/>
        <v>-1.9467567357289311E-2</v>
      </c>
      <c r="G508" s="9">
        <f t="shared" ca="1" si="60"/>
        <v>-1.3830270358006604E-2</v>
      </c>
      <c r="H508" s="9">
        <f t="shared" ca="1" si="61"/>
        <v>-1.3713410650020564E-2</v>
      </c>
      <c r="I508" s="24">
        <f t="shared" ca="1" si="62"/>
        <v>-13713.410650020563</v>
      </c>
    </row>
    <row r="509" spans="1:9" x14ac:dyDescent="0.2">
      <c r="A509">
        <v>470</v>
      </c>
      <c r="B509" s="19">
        <f t="shared" ca="1" si="63"/>
        <v>-0.37383648976216965</v>
      </c>
      <c r="C509" s="19">
        <f t="shared" ca="1" si="63"/>
        <v>2.6833699743417889</v>
      </c>
      <c r="D509" s="19">
        <f t="shared" ca="1" si="63"/>
        <v>-1.060588316442038</v>
      </c>
      <c r="E509" s="9">
        <f t="shared" ca="1" si="58"/>
        <v>-4.7625143148376931E-3</v>
      </c>
      <c r="F509" s="9">
        <f t="shared" ca="1" si="59"/>
        <v>2.8995013116101503E-2</v>
      </c>
      <c r="G509" s="9">
        <f t="shared" ca="1" si="60"/>
        <v>-2.3757485273569233E-3</v>
      </c>
      <c r="H509" s="9">
        <f t="shared" ca="1" si="61"/>
        <v>7.2855834246356287E-3</v>
      </c>
      <c r="I509" s="24">
        <f t="shared" ca="1" si="62"/>
        <v>7285.5834246356289</v>
      </c>
    </row>
    <row r="510" spans="1:9" x14ac:dyDescent="0.2">
      <c r="A510">
        <v>471</v>
      </c>
      <c r="B510" s="19">
        <f t="shared" ca="1" si="63"/>
        <v>-0.44478633131527234</v>
      </c>
      <c r="C510" s="19">
        <f t="shared" ca="1" si="63"/>
        <v>-0.94406419689552656</v>
      </c>
      <c r="D510" s="19">
        <f t="shared" ca="1" si="63"/>
        <v>1.0347505372455761</v>
      </c>
      <c r="E510" s="9">
        <f t="shared" ca="1" si="58"/>
        <v>-5.8629876485957882E-3</v>
      </c>
      <c r="F510" s="9">
        <f t="shared" ca="1" si="59"/>
        <v>-1.7134464434172141E-2</v>
      </c>
      <c r="G510" s="9">
        <f t="shared" ca="1" si="60"/>
        <v>2.6513331162641811E-4</v>
      </c>
      <c r="H510" s="9">
        <f t="shared" ca="1" si="61"/>
        <v>-7.5774395903805032E-3</v>
      </c>
      <c r="I510" s="24">
        <f t="shared" ca="1" si="62"/>
        <v>-7577.4395903805034</v>
      </c>
    </row>
    <row r="511" spans="1:9" x14ac:dyDescent="0.2">
      <c r="A511">
        <v>472</v>
      </c>
      <c r="B511" s="19">
        <f t="shared" ca="1" si="63"/>
        <v>-6.704493317240276E-2</v>
      </c>
      <c r="C511" s="19">
        <f t="shared" ca="1" si="63"/>
        <v>-0.93294033420877742</v>
      </c>
      <c r="D511" s="19">
        <f t="shared" ca="1" si="63"/>
        <v>-1.0953002174033455</v>
      </c>
      <c r="E511" s="9">
        <f t="shared" ca="1" si="58"/>
        <v>-3.9987260962326843E-6</v>
      </c>
      <c r="F511" s="9">
        <f t="shared" ca="1" si="59"/>
        <v>-1.1380373630759047E-2</v>
      </c>
      <c r="G511" s="9">
        <f t="shared" ca="1" si="60"/>
        <v>-1.3791669823310451E-2</v>
      </c>
      <c r="H511" s="9">
        <f t="shared" ca="1" si="61"/>
        <v>-8.3920140600552418E-3</v>
      </c>
      <c r="I511" s="24">
        <f t="shared" ca="1" si="62"/>
        <v>-8392.0140600552422</v>
      </c>
    </row>
    <row r="512" spans="1:9" x14ac:dyDescent="0.2">
      <c r="A512">
        <v>473</v>
      </c>
      <c r="B512" s="19">
        <f t="shared" ca="1" si="63"/>
        <v>-0.76610603636436536</v>
      </c>
      <c r="C512" s="19">
        <f t="shared" ca="1" si="63"/>
        <v>-0.87792374634445036</v>
      </c>
      <c r="D512" s="19">
        <f t="shared" ca="1" si="63"/>
        <v>0.53752781656739534</v>
      </c>
      <c r="E512" s="9">
        <f t="shared" ca="1" si="58"/>
        <v>-1.0846843275008806E-2</v>
      </c>
      <c r="F512" s="9">
        <f t="shared" ca="1" si="59"/>
        <v>-2.108964632137366E-2</v>
      </c>
      <c r="G512" s="9">
        <f t="shared" ca="1" si="60"/>
        <v>-7.8619264408776087E-3</v>
      </c>
      <c r="H512" s="9">
        <f t="shared" ca="1" si="61"/>
        <v>-1.3266138679086692E-2</v>
      </c>
      <c r="I512" s="24">
        <f t="shared" ca="1" si="62"/>
        <v>-13266.138679086691</v>
      </c>
    </row>
    <row r="513" spans="1:9" x14ac:dyDescent="0.2">
      <c r="A513">
        <v>474</v>
      </c>
      <c r="B513" s="19">
        <f t="shared" ca="1" si="63"/>
        <v>-1.4349198758317965</v>
      </c>
      <c r="C513" s="19">
        <f t="shared" ca="1" si="63"/>
        <v>-1.4083303698128786</v>
      </c>
      <c r="D513" s="19">
        <f t="shared" ca="1" si="63"/>
        <v>-0.21987528579564888</v>
      </c>
      <c r="E513" s="9">
        <f t="shared" ca="1" si="58"/>
        <v>-2.1220535160302218E-2</v>
      </c>
      <c r="F513" s="9">
        <f t="shared" ca="1" si="59"/>
        <v>-3.7623730869377398E-2</v>
      </c>
      <c r="G513" s="9">
        <f t="shared" ca="1" si="60"/>
        <v>-2.5085827483316257E-2</v>
      </c>
      <c r="H513" s="9">
        <f t="shared" ca="1" si="61"/>
        <v>-2.7976697837665286E-2</v>
      </c>
      <c r="I513" s="24">
        <f t="shared" ca="1" si="62"/>
        <v>-27976.697837665288</v>
      </c>
    </row>
    <row r="514" spans="1:9" x14ac:dyDescent="0.2">
      <c r="A514">
        <v>475</v>
      </c>
      <c r="B514" s="19">
        <f t="shared" ca="1" si="63"/>
        <v>-1.399678026120166E-2</v>
      </c>
      <c r="C514" s="19">
        <f t="shared" ca="1" si="63"/>
        <v>-0.10275401563404572</v>
      </c>
      <c r="D514" s="19">
        <f t="shared" ca="1" si="63"/>
        <v>0.48703076064011208</v>
      </c>
      <c r="E514" s="9">
        <f t="shared" ca="1" si="58"/>
        <v>8.188089984313173E-4</v>
      </c>
      <c r="F514" s="9">
        <f t="shared" ca="1" si="59"/>
        <v>-2.7577439259404463E-4</v>
      </c>
      <c r="G514" s="9">
        <f t="shared" ca="1" si="60"/>
        <v>4.2757534589352268E-3</v>
      </c>
      <c r="H514" s="9">
        <f t="shared" ca="1" si="61"/>
        <v>1.6062626882574996E-3</v>
      </c>
      <c r="I514" s="24">
        <f t="shared" ca="1" si="62"/>
        <v>1606.2626882574996</v>
      </c>
    </row>
    <row r="515" spans="1:9" x14ac:dyDescent="0.2">
      <c r="A515">
        <v>476</v>
      </c>
      <c r="B515" s="19">
        <f t="shared" ca="1" si="63"/>
        <v>0.50582138717518987</v>
      </c>
      <c r="C515" s="19">
        <f t="shared" ca="1" si="63"/>
        <v>-0.64720737515171656</v>
      </c>
      <c r="D515" s="19">
        <f t="shared" ca="1" si="63"/>
        <v>-0.43369482652486757</v>
      </c>
      <c r="E515" s="9">
        <f t="shared" ca="1" si="58"/>
        <v>8.8814912982726618E-3</v>
      </c>
      <c r="F515" s="9">
        <f t="shared" ca="1" si="59"/>
        <v>6.8693669259992617E-4</v>
      </c>
      <c r="G515" s="9">
        <f t="shared" ca="1" si="60"/>
        <v>3.7859691989522611E-4</v>
      </c>
      <c r="H515" s="9">
        <f t="shared" ca="1" si="61"/>
        <v>3.3156749702559379E-3</v>
      </c>
      <c r="I515" s="24">
        <f t="shared" ca="1" si="62"/>
        <v>3315.6749702559378</v>
      </c>
    </row>
    <row r="516" spans="1:9" x14ac:dyDescent="0.2">
      <c r="A516">
        <v>477</v>
      </c>
      <c r="B516" s="19">
        <f t="shared" ca="1" si="63"/>
        <v>2.870051557728952</v>
      </c>
      <c r="C516" s="19">
        <f t="shared" ca="1" si="63"/>
        <v>1.4912297758657609</v>
      </c>
      <c r="D516" s="19">
        <f t="shared" ca="1" si="63"/>
        <v>1.3135325105824662</v>
      </c>
      <c r="E516" s="9">
        <f t="shared" ca="1" si="58"/>
        <v>4.5552077174260276E-2</v>
      </c>
      <c r="F516" s="9">
        <f t="shared" ca="1" si="59"/>
        <v>6.2408166794968252E-2</v>
      </c>
      <c r="G516" s="9">
        <f t="shared" ca="1" si="60"/>
        <v>5.4136443880711163E-2</v>
      </c>
      <c r="H516" s="9">
        <f t="shared" ca="1" si="61"/>
        <v>5.4032229283313228E-2</v>
      </c>
      <c r="I516" s="24">
        <f t="shared" ca="1" si="62"/>
        <v>54032.229283313231</v>
      </c>
    </row>
    <row r="517" spans="1:9" x14ac:dyDescent="0.2">
      <c r="A517">
        <v>478</v>
      </c>
      <c r="B517" s="19">
        <f t="shared" ca="1" si="63"/>
        <v>-5.2739280133001901E-2</v>
      </c>
      <c r="C517" s="19">
        <f t="shared" ca="1" si="63"/>
        <v>0.47914498052044552</v>
      </c>
      <c r="D517" s="19">
        <f t="shared" ca="1" si="63"/>
        <v>-1.1685061251822089</v>
      </c>
      <c r="E517" s="9">
        <f t="shared" ca="1" si="58"/>
        <v>2.1789027812477288E-4</v>
      </c>
      <c r="F517" s="9">
        <f t="shared" ca="1" si="59"/>
        <v>6.3789470883325447E-3</v>
      </c>
      <c r="G517" s="9">
        <f t="shared" ca="1" si="60"/>
        <v>-8.4275561429081255E-3</v>
      </c>
      <c r="H517" s="9">
        <f t="shared" ca="1" si="61"/>
        <v>-6.1023959215026962E-4</v>
      </c>
      <c r="I517" s="24">
        <f t="shared" ca="1" si="62"/>
        <v>-610.23959215026957</v>
      </c>
    </row>
    <row r="518" spans="1:9" x14ac:dyDescent="0.2">
      <c r="A518">
        <v>479</v>
      </c>
      <c r="B518" s="19">
        <f t="shared" ca="1" si="63"/>
        <v>-0.82085929574030247</v>
      </c>
      <c r="C518" s="19">
        <f t="shared" ca="1" si="63"/>
        <v>1.002415526223549</v>
      </c>
      <c r="D518" s="19">
        <f t="shared" ca="1" si="63"/>
        <v>-2.3264748627607466</v>
      </c>
      <c r="E518" s="9">
        <f t="shared" ca="1" si="58"/>
        <v>-1.1696098193139404E-2</v>
      </c>
      <c r="F518" s="9">
        <f t="shared" ca="1" si="59"/>
        <v>1.4615244304410253E-3</v>
      </c>
      <c r="G518" s="9">
        <f t="shared" ca="1" si="60"/>
        <v>-2.6076478487183138E-2</v>
      </c>
      <c r="H518" s="9">
        <f t="shared" ca="1" si="61"/>
        <v>-1.2103684083293837E-2</v>
      </c>
      <c r="I518" s="24">
        <f t="shared" ca="1" si="62"/>
        <v>-12103.684083293838</v>
      </c>
    </row>
    <row r="519" spans="1:9" x14ac:dyDescent="0.2">
      <c r="A519">
        <v>480</v>
      </c>
      <c r="B519" s="19">
        <f t="shared" ca="1" si="63"/>
        <v>-0.43639635122758397</v>
      </c>
      <c r="C519" s="19">
        <f t="shared" ca="1" si="63"/>
        <v>0.90952051131393763</v>
      </c>
      <c r="D519" s="19">
        <f t="shared" ca="1" si="63"/>
        <v>0.73215858040647552</v>
      </c>
      <c r="E519" s="9">
        <f t="shared" ca="1" si="58"/>
        <v>-5.7328541746492385E-3</v>
      </c>
      <c r="F519" s="9">
        <f t="shared" ca="1" si="59"/>
        <v>6.023000661821978E-3</v>
      </c>
      <c r="G519" s="9">
        <f t="shared" ca="1" si="60"/>
        <v>5.3527878562457856E-3</v>
      </c>
      <c r="H519" s="9">
        <f t="shared" ca="1" si="61"/>
        <v>1.8809781144728415E-3</v>
      </c>
      <c r="I519" s="24">
        <f t="shared" ca="1" si="62"/>
        <v>1880.9781144728415</v>
      </c>
    </row>
    <row r="520" spans="1:9" x14ac:dyDescent="0.2">
      <c r="A520">
        <v>481</v>
      </c>
      <c r="B520" s="19">
        <f t="shared" ref="B520:D539" ca="1" si="64">_xlfn.NORM.S.INV(RAND())</f>
        <v>-0.92329848708070705</v>
      </c>
      <c r="C520" s="19">
        <f t="shared" ca="1" si="64"/>
        <v>0.91229534153808489</v>
      </c>
      <c r="D520" s="19">
        <f t="shared" ca="1" si="64"/>
        <v>0.84467591338177639</v>
      </c>
      <c r="E520" s="9">
        <f t="shared" ca="1" si="58"/>
        <v>-1.3284989668217385E-2</v>
      </c>
      <c r="F520" s="9">
        <f t="shared" ca="1" si="59"/>
        <v>-1.181272326805656E-3</v>
      </c>
      <c r="G520" s="9">
        <f t="shared" ca="1" si="60"/>
        <v>2.8433773142369848E-4</v>
      </c>
      <c r="H520" s="9">
        <f t="shared" ca="1" si="61"/>
        <v>-4.7273080878664471E-3</v>
      </c>
      <c r="I520" s="24">
        <f t="shared" ca="1" si="62"/>
        <v>-4727.3080878664468</v>
      </c>
    </row>
    <row r="521" spans="1:9" x14ac:dyDescent="0.2">
      <c r="A521">
        <v>482</v>
      </c>
      <c r="B521" s="19">
        <f t="shared" ca="1" si="64"/>
        <v>1.6506122234804756</v>
      </c>
      <c r="C521" s="19">
        <f t="shared" ca="1" si="64"/>
        <v>-1.417460745687956</v>
      </c>
      <c r="D521" s="19">
        <f t="shared" ca="1" si="64"/>
        <v>0.2715944088906137</v>
      </c>
      <c r="E521" s="9">
        <f t="shared" ca="1" si="58"/>
        <v>2.6637863412813378E-2</v>
      </c>
      <c r="F521" s="9">
        <f t="shared" ca="1" si="59"/>
        <v>8.1352879668161703E-3</v>
      </c>
      <c r="G521" s="9">
        <f t="shared" ca="1" si="60"/>
        <v>1.770759683892394E-2</v>
      </c>
      <c r="H521" s="9">
        <f t="shared" ca="1" si="61"/>
        <v>1.7493582739517826E-2</v>
      </c>
      <c r="I521" s="24">
        <f t="shared" ca="1" si="62"/>
        <v>17493.582739517828</v>
      </c>
    </row>
    <row r="522" spans="1:9" x14ac:dyDescent="0.2">
      <c r="A522">
        <v>483</v>
      </c>
      <c r="B522" s="19">
        <f t="shared" ca="1" si="64"/>
        <v>0.61418973749747108</v>
      </c>
      <c r="C522" s="19">
        <f t="shared" ca="1" si="64"/>
        <v>-0.17801338502177719</v>
      </c>
      <c r="D522" s="19">
        <f t="shared" ca="1" si="64"/>
        <v>-6.5302548934854071E-2</v>
      </c>
      <c r="E522" s="9">
        <f t="shared" ca="1" si="58"/>
        <v>1.0562347479801523E-2</v>
      </c>
      <c r="F522" s="9">
        <f t="shared" ca="1" si="59"/>
        <v>8.1282711129474772E-3</v>
      </c>
      <c r="G522" s="9">
        <f t="shared" ca="1" si="60"/>
        <v>6.9223403171347741E-3</v>
      </c>
      <c r="H522" s="9">
        <f t="shared" ca="1" si="61"/>
        <v>8.5376529699612569E-3</v>
      </c>
      <c r="I522" s="24">
        <f t="shared" ca="1" si="62"/>
        <v>8537.6529699612565</v>
      </c>
    </row>
    <row r="523" spans="1:9" x14ac:dyDescent="0.2">
      <c r="A523">
        <v>484</v>
      </c>
      <c r="B523" s="19">
        <f t="shared" ca="1" si="64"/>
        <v>-0.69301468347535244</v>
      </c>
      <c r="C523" s="19">
        <f t="shared" ca="1" si="64"/>
        <v>-0.50069236205433321</v>
      </c>
      <c r="D523" s="19">
        <f t="shared" ca="1" si="64"/>
        <v>1.1767778514499947</v>
      </c>
      <c r="E523" s="9">
        <f t="shared" ca="1" si="58"/>
        <v>-9.7131538541175792E-3</v>
      </c>
      <c r="F523" s="9">
        <f t="shared" ca="1" si="59"/>
        <v>-1.5315505216152873E-2</v>
      </c>
      <c r="G523" s="9">
        <f t="shared" ca="1" si="60"/>
        <v>2.5442668867007787E-4</v>
      </c>
      <c r="H523" s="9">
        <f t="shared" ca="1" si="61"/>
        <v>-8.2580774605334559E-3</v>
      </c>
      <c r="I523" s="24">
        <f t="shared" ca="1" si="62"/>
        <v>-8258.0774605334555</v>
      </c>
    </row>
    <row r="524" spans="1:9" x14ac:dyDescent="0.2">
      <c r="A524">
        <v>485</v>
      </c>
      <c r="B524" s="19">
        <f t="shared" ca="1" si="64"/>
        <v>-0.33875369573741082</v>
      </c>
      <c r="C524" s="19">
        <f t="shared" ca="1" si="64"/>
        <v>0.97578662398350791</v>
      </c>
      <c r="D524" s="19">
        <f t="shared" ca="1" si="64"/>
        <v>-1.0778130340045915</v>
      </c>
      <c r="E524" s="9">
        <f t="shared" ca="1" si="58"/>
        <v>-4.2183597620882168E-3</v>
      </c>
      <c r="F524" s="9">
        <f t="shared" ca="1" si="59"/>
        <v>8.298075694560177E-3</v>
      </c>
      <c r="G524" s="9">
        <f t="shared" ca="1" si="60"/>
        <v>-9.1430374150482524E-3</v>
      </c>
      <c r="H524" s="9">
        <f t="shared" ca="1" si="61"/>
        <v>-1.6877738275254306E-3</v>
      </c>
      <c r="I524" s="24">
        <f t="shared" ca="1" si="62"/>
        <v>-1687.7738275254305</v>
      </c>
    </row>
    <row r="525" spans="1:9" x14ac:dyDescent="0.2">
      <c r="A525">
        <v>486</v>
      </c>
      <c r="B525" s="19">
        <f t="shared" ca="1" si="64"/>
        <v>-1.6453874986843202</v>
      </c>
      <c r="C525" s="19">
        <f t="shared" ca="1" si="64"/>
        <v>-0.53775700374192992</v>
      </c>
      <c r="D525" s="19">
        <f t="shared" ca="1" si="64"/>
        <v>0.46937744977681717</v>
      </c>
      <c r="E525" s="9">
        <f t="shared" ca="1" si="58"/>
        <v>-2.4485010478338069E-2</v>
      </c>
      <c r="F525" s="9">
        <f t="shared" ca="1" si="59"/>
        <v>-2.993495799163453E-2</v>
      </c>
      <c r="G525" s="9">
        <f t="shared" ca="1" si="60"/>
        <v>-1.8027373926100279E-2</v>
      </c>
      <c r="H525" s="9">
        <f t="shared" ca="1" si="61"/>
        <v>-2.4149114132024287E-2</v>
      </c>
      <c r="I525" s="24">
        <f t="shared" ca="1" si="62"/>
        <v>-24149.114132024286</v>
      </c>
    </row>
    <row r="526" spans="1:9" x14ac:dyDescent="0.2">
      <c r="A526">
        <v>487</v>
      </c>
      <c r="B526" s="19">
        <f t="shared" ca="1" si="64"/>
        <v>-0.11336971873692536</v>
      </c>
      <c r="C526" s="19">
        <f t="shared" ca="1" si="64"/>
        <v>2.2247190958647223</v>
      </c>
      <c r="D526" s="19">
        <f t="shared" ca="1" si="64"/>
        <v>-1.7856020515341762</v>
      </c>
      <c r="E526" s="9">
        <f t="shared" ca="1" si="58"/>
        <v>-7.2252311022277717E-4</v>
      </c>
      <c r="F526" s="9">
        <f t="shared" ca="1" si="59"/>
        <v>2.7168143824288185E-2</v>
      </c>
      <c r="G526" s="9">
        <f t="shared" ca="1" si="60"/>
        <v>-7.4250239356104409E-3</v>
      </c>
      <c r="H526" s="9">
        <f t="shared" ca="1" si="61"/>
        <v>6.3401989261516554E-3</v>
      </c>
      <c r="I526" s="24">
        <f t="shared" ca="1" si="62"/>
        <v>6340.1989261516555</v>
      </c>
    </row>
    <row r="527" spans="1:9" x14ac:dyDescent="0.2">
      <c r="A527">
        <v>488</v>
      </c>
      <c r="B527" s="19">
        <f t="shared" ca="1" si="64"/>
        <v>-0.20867517091410059</v>
      </c>
      <c r="C527" s="19">
        <f t="shared" ca="1" si="64"/>
        <v>0.29609617211002498</v>
      </c>
      <c r="D527" s="19">
        <f t="shared" ca="1" si="64"/>
        <v>3.4296912608435745E-2</v>
      </c>
      <c r="E527" s="9">
        <f t="shared" ca="1" si="58"/>
        <v>-2.2007661391975492E-3</v>
      </c>
      <c r="F527" s="9">
        <f t="shared" ca="1" si="59"/>
        <v>1.7860817038983985E-3</v>
      </c>
      <c r="G527" s="9">
        <f t="shared" ca="1" si="60"/>
        <v>-5.043876640358528E-4</v>
      </c>
      <c r="H527" s="9">
        <f t="shared" ca="1" si="61"/>
        <v>-3.0635736644500124E-4</v>
      </c>
      <c r="I527" s="24">
        <f t="shared" ca="1" si="62"/>
        <v>-306.35736644500122</v>
      </c>
    </row>
    <row r="528" spans="1:9" x14ac:dyDescent="0.2">
      <c r="A528">
        <v>489</v>
      </c>
      <c r="B528" s="19">
        <f t="shared" ca="1" si="64"/>
        <v>-2.9672830114385524</v>
      </c>
      <c r="C528" s="19">
        <f t="shared" ca="1" si="64"/>
        <v>-0.47901989673000478</v>
      </c>
      <c r="D528" s="19">
        <f t="shared" ca="1" si="64"/>
        <v>-1.6212150944877719</v>
      </c>
      <c r="E528" s="9">
        <f t="shared" ca="1" si="58"/>
        <v>-4.4988379195683714E-2</v>
      </c>
      <c r="F528" s="9">
        <f t="shared" ca="1" si="59"/>
        <v>-4.8857651775785507E-2</v>
      </c>
      <c r="G528" s="9">
        <f t="shared" ca="1" si="60"/>
        <v>-5.2740827730881283E-2</v>
      </c>
      <c r="H528" s="9">
        <f t="shared" ca="1" si="61"/>
        <v>-4.8862286234116828E-2</v>
      </c>
      <c r="I528" s="24">
        <f t="shared" ca="1" si="62"/>
        <v>-48862.286234116829</v>
      </c>
    </row>
    <row r="529" spans="1:9" x14ac:dyDescent="0.2">
      <c r="A529">
        <v>490</v>
      </c>
      <c r="B529" s="19">
        <f t="shared" ca="1" si="64"/>
        <v>-0.48662157489807173</v>
      </c>
      <c r="C529" s="19">
        <f t="shared" ca="1" si="64"/>
        <v>-1.0452721605390491</v>
      </c>
      <c r="D529" s="19">
        <f t="shared" ca="1" si="64"/>
        <v>0.86290808747273406</v>
      </c>
      <c r="E529" s="9">
        <f t="shared" ca="1" si="58"/>
        <v>-6.5118766237697127E-3</v>
      </c>
      <c r="F529" s="9">
        <f t="shared" ca="1" si="59"/>
        <v>-1.901404216857619E-2</v>
      </c>
      <c r="G529" s="9">
        <f t="shared" ca="1" si="60"/>
        <v>-2.1926406039282365E-3</v>
      </c>
      <c r="H529" s="9">
        <f t="shared" ca="1" si="61"/>
        <v>-9.2395197987580457E-3</v>
      </c>
      <c r="I529" s="24">
        <f t="shared" ca="1" si="62"/>
        <v>-9239.519798758045</v>
      </c>
    </row>
    <row r="530" spans="1:9" x14ac:dyDescent="0.2">
      <c r="A530">
        <v>491</v>
      </c>
      <c r="B530" s="19">
        <f t="shared" ca="1" si="64"/>
        <v>-0.97293497295736808</v>
      </c>
      <c r="C530" s="19">
        <f t="shared" ca="1" si="64"/>
        <v>-1.5767775181086874</v>
      </c>
      <c r="D530" s="19">
        <f t="shared" ca="1" si="64"/>
        <v>-0.50177143873990326</v>
      </c>
      <c r="E530" s="9">
        <f t="shared" ca="1" si="58"/>
        <v>-1.4054880451522976E-2</v>
      </c>
      <c r="F530" s="9">
        <f t="shared" ca="1" si="59"/>
        <v>-3.2848553407375566E-2</v>
      </c>
      <c r="G530" s="9">
        <f t="shared" ca="1" si="60"/>
        <v>-2.2508604046230604E-2</v>
      </c>
      <c r="H530" s="9">
        <f t="shared" ca="1" si="61"/>
        <v>-2.3137345968376379E-2</v>
      </c>
      <c r="I530" s="24">
        <f t="shared" ca="1" si="62"/>
        <v>-23137.345968376379</v>
      </c>
    </row>
    <row r="531" spans="1:9" x14ac:dyDescent="0.2">
      <c r="A531">
        <v>492</v>
      </c>
      <c r="B531" s="19">
        <f t="shared" ca="1" si="64"/>
        <v>-0.28816641228910644</v>
      </c>
      <c r="C531" s="19">
        <f t="shared" ca="1" si="64"/>
        <v>-0.47061631311625146</v>
      </c>
      <c r="D531" s="19">
        <f t="shared" ca="1" si="64"/>
        <v>-0.1880985438310474</v>
      </c>
      <c r="E531" s="9">
        <f t="shared" ca="1" si="58"/>
        <v>-3.4337215551028658E-3</v>
      </c>
      <c r="F531" s="9">
        <f t="shared" ca="1" si="59"/>
        <v>-8.9229169278464086E-3</v>
      </c>
      <c r="G531" s="9">
        <f t="shared" ca="1" si="60"/>
        <v>-6.6271438403010356E-3</v>
      </c>
      <c r="H531" s="9">
        <f t="shared" ca="1" si="61"/>
        <v>-6.3279274410834368E-3</v>
      </c>
      <c r="I531" s="24">
        <f t="shared" ca="1" si="62"/>
        <v>-6327.9274410834369</v>
      </c>
    </row>
    <row r="532" spans="1:9" x14ac:dyDescent="0.2">
      <c r="A532">
        <v>493</v>
      </c>
      <c r="B532" s="19">
        <f t="shared" ca="1" si="64"/>
        <v>-0.95018206235253899</v>
      </c>
      <c r="C532" s="19">
        <f t="shared" ca="1" si="64"/>
        <v>1.1967588441205506</v>
      </c>
      <c r="D532" s="19">
        <f t="shared" ca="1" si="64"/>
        <v>-0.83493190677306617</v>
      </c>
      <c r="E532" s="9">
        <f t="shared" ca="1" si="58"/>
        <v>-1.3701969566341425E-2</v>
      </c>
      <c r="F532" s="9">
        <f t="shared" ca="1" si="59"/>
        <v>1.9538077071648945E-3</v>
      </c>
      <c r="G532" s="9">
        <f t="shared" ca="1" si="60"/>
        <v>-1.3712147453164646E-2</v>
      </c>
      <c r="H532" s="9">
        <f t="shared" ca="1" si="61"/>
        <v>-8.4867697707803908E-3</v>
      </c>
      <c r="I532" s="24">
        <f t="shared" ca="1" si="62"/>
        <v>-8486.7697707803909</v>
      </c>
    </row>
    <row r="533" spans="1:9" x14ac:dyDescent="0.2">
      <c r="A533">
        <v>494</v>
      </c>
      <c r="B533" s="19">
        <f t="shared" ca="1" si="64"/>
        <v>-1.1994967729069397</v>
      </c>
      <c r="C533" s="19">
        <f t="shared" ca="1" si="64"/>
        <v>-0.65693351109163345</v>
      </c>
      <c r="D533" s="19">
        <f t="shared" ca="1" si="64"/>
        <v>0.50448843077943273</v>
      </c>
      <c r="E533" s="9">
        <f t="shared" ca="1" si="58"/>
        <v>-1.7568985822796156E-2</v>
      </c>
      <c r="F533" s="9">
        <f t="shared" ca="1" si="59"/>
        <v>-2.4786812645380324E-2</v>
      </c>
      <c r="G533" s="9">
        <f t="shared" ca="1" si="60"/>
        <v>-1.2647277419105337E-2</v>
      </c>
      <c r="H533" s="9">
        <f t="shared" ca="1" si="61"/>
        <v>-1.8334358629093939E-2</v>
      </c>
      <c r="I533" s="24">
        <f t="shared" ca="1" si="62"/>
        <v>-18334.358629093938</v>
      </c>
    </row>
    <row r="534" spans="1:9" x14ac:dyDescent="0.2">
      <c r="A534">
        <v>495</v>
      </c>
      <c r="B534" s="19">
        <f t="shared" ca="1" si="64"/>
        <v>0.10605885429862269</v>
      </c>
      <c r="C534" s="19">
        <f t="shared" ca="1" si="64"/>
        <v>-8.9390294001882017E-2</v>
      </c>
      <c r="D534" s="19">
        <f t="shared" ca="1" si="64"/>
        <v>0.68749442882704381</v>
      </c>
      <c r="E534" s="9">
        <f t="shared" ca="1" si="58"/>
        <v>2.680941760230498E-3</v>
      </c>
      <c r="F534" s="9">
        <f t="shared" ca="1" si="59"/>
        <v>1.6751458145510018E-3</v>
      </c>
      <c r="G534" s="9">
        <f t="shared" ca="1" si="60"/>
        <v>7.5992668892207911E-3</v>
      </c>
      <c r="H534" s="9">
        <f t="shared" ca="1" si="61"/>
        <v>3.9851181546674301E-3</v>
      </c>
      <c r="I534" s="24">
        <f t="shared" ca="1" si="62"/>
        <v>3985.1181546674302</v>
      </c>
    </row>
    <row r="535" spans="1:9" x14ac:dyDescent="0.2">
      <c r="A535">
        <v>496</v>
      </c>
      <c r="B535" s="19">
        <f t="shared" ca="1" si="64"/>
        <v>-0.36629429100821648</v>
      </c>
      <c r="C535" s="19">
        <f t="shared" ca="1" si="64"/>
        <v>2.3750648591549983</v>
      </c>
      <c r="D535" s="19">
        <f t="shared" ca="1" si="64"/>
        <v>-0.98731381218447412</v>
      </c>
      <c r="E535" s="9">
        <f t="shared" ca="1" si="58"/>
        <v>-4.6455304227677324E-3</v>
      </c>
      <c r="F535" s="9">
        <f t="shared" ca="1" si="59"/>
        <v>2.5276128656774744E-2</v>
      </c>
      <c r="G535" s="9">
        <f t="shared" ca="1" si="60"/>
        <v>-2.9078108197594706E-3</v>
      </c>
      <c r="H535" s="9">
        <f t="shared" ca="1" si="61"/>
        <v>5.9075958047491812E-3</v>
      </c>
      <c r="I535" s="24">
        <f t="shared" ca="1" si="62"/>
        <v>5907.5958047491813</v>
      </c>
    </row>
    <row r="536" spans="1:9" x14ac:dyDescent="0.2">
      <c r="A536">
        <v>497</v>
      </c>
      <c r="B536" s="19">
        <f t="shared" ca="1" si="64"/>
        <v>0.32640655825077347</v>
      </c>
      <c r="C536" s="19">
        <f t="shared" ca="1" si="64"/>
        <v>-1.2255984262685298</v>
      </c>
      <c r="D536" s="19">
        <f t="shared" ca="1" si="64"/>
        <v>0.83523470592921922</v>
      </c>
      <c r="E536" s="9">
        <f t="shared" ca="1" si="58"/>
        <v>6.0986628861145475E-3</v>
      </c>
      <c r="F536" s="9">
        <f t="shared" ca="1" si="59"/>
        <v>-9.1675305427702941E-3</v>
      </c>
      <c r="G536" s="9">
        <f t="shared" ca="1" si="60"/>
        <v>6.960109711927392E-3</v>
      </c>
      <c r="H536" s="9">
        <f t="shared" ca="1" si="61"/>
        <v>1.2970806850905485E-3</v>
      </c>
      <c r="I536" s="24">
        <f t="shared" ca="1" si="62"/>
        <v>1297.0806850905485</v>
      </c>
    </row>
    <row r="537" spans="1:9" x14ac:dyDescent="0.2">
      <c r="A537">
        <v>498</v>
      </c>
      <c r="B537" s="19">
        <f t="shared" ca="1" si="64"/>
        <v>0.13115952635315031</v>
      </c>
      <c r="C537" s="19">
        <f t="shared" ca="1" si="64"/>
        <v>-0.28030697841281854</v>
      </c>
      <c r="D537" s="19">
        <f t="shared" ca="1" si="64"/>
        <v>-0.76282678483248334</v>
      </c>
      <c r="E537" s="9">
        <f t="shared" ca="1" si="58"/>
        <v>3.0702677918431321E-3</v>
      </c>
      <c r="F537" s="9">
        <f t="shared" ca="1" si="59"/>
        <v>-3.2402335934915948E-4</v>
      </c>
      <c r="G537" s="9">
        <f t="shared" ca="1" si="60"/>
        <v>-5.6868994173813383E-3</v>
      </c>
      <c r="H537" s="9">
        <f t="shared" ca="1" si="61"/>
        <v>-9.8021832829578849E-4</v>
      </c>
      <c r="I537" s="24">
        <f t="shared" ca="1" si="62"/>
        <v>-980.21832829578852</v>
      </c>
    </row>
    <row r="538" spans="1:9" x14ac:dyDescent="0.2">
      <c r="A538">
        <v>499</v>
      </c>
      <c r="B538" s="19">
        <f t="shared" ca="1" si="64"/>
        <v>-0.82852435288077353</v>
      </c>
      <c r="C538" s="19">
        <f t="shared" ca="1" si="64"/>
        <v>-4.9353796748169934E-2</v>
      </c>
      <c r="D538" s="19">
        <f t="shared" ca="1" si="64"/>
        <v>-0.31714814812923109</v>
      </c>
      <c r="E538" s="9">
        <f t="shared" ca="1" si="58"/>
        <v>-1.1814987690285175E-2</v>
      </c>
      <c r="F538" s="9">
        <f t="shared" ca="1" si="59"/>
        <v>-1.1721767207226742E-2</v>
      </c>
      <c r="G538" s="9">
        <f t="shared" ca="1" si="60"/>
        <v>-1.2767723457400204E-2</v>
      </c>
      <c r="H538" s="9">
        <f t="shared" ca="1" si="61"/>
        <v>-1.2101492784970707E-2</v>
      </c>
      <c r="I538" s="24">
        <f t="shared" ca="1" si="62"/>
        <v>-12101.492784970707</v>
      </c>
    </row>
    <row r="539" spans="1:9" x14ac:dyDescent="0.2">
      <c r="A539">
        <v>500</v>
      </c>
      <c r="B539" s="19">
        <f t="shared" ca="1" si="64"/>
        <v>-0.24413647429925436</v>
      </c>
      <c r="C539" s="19">
        <f t="shared" ca="1" si="64"/>
        <v>0.63788677719675912</v>
      </c>
      <c r="D539" s="19">
        <f t="shared" ca="1" si="64"/>
        <v>-0.80146716900919324</v>
      </c>
      <c r="E539" s="9">
        <f t="shared" ca="1" si="58"/>
        <v>-2.7507915924109934E-3</v>
      </c>
      <c r="F539" s="9">
        <f t="shared" ca="1" si="59"/>
        <v>5.5059863206033E-3</v>
      </c>
      <c r="G539" s="9">
        <f t="shared" ca="1" si="60"/>
        <v>-6.917393588619359E-3</v>
      </c>
      <c r="H539" s="9">
        <f t="shared" ca="1" si="61"/>
        <v>-1.3873996201423503E-3</v>
      </c>
      <c r="I539" s="24">
        <f t="shared" ca="1" si="62"/>
        <v>-1387.3996201423504</v>
      </c>
    </row>
    <row r="540" spans="1:9" x14ac:dyDescent="0.2">
      <c r="A540">
        <v>501</v>
      </c>
      <c r="B540" s="19">
        <f t="shared" ref="B540:D559" ca="1" si="65">_xlfn.NORM.S.INV(RAND())</f>
        <v>-0.64916477351756574</v>
      </c>
      <c r="C540" s="19">
        <f t="shared" ca="1" si="65"/>
        <v>-1.181903812466625</v>
      </c>
      <c r="D540" s="19">
        <f t="shared" ca="1" si="65"/>
        <v>-1.4147303753424838</v>
      </c>
      <c r="E540" s="9">
        <f t="shared" ca="1" si="58"/>
        <v>-9.0330162309754519E-3</v>
      </c>
      <c r="F540" s="9">
        <f t="shared" ca="1" si="59"/>
        <v>-2.3128356324040124E-2</v>
      </c>
      <c r="G540" s="9">
        <f t="shared" ca="1" si="60"/>
        <v>-2.4903053189358614E-2</v>
      </c>
      <c r="H540" s="9">
        <f t="shared" ca="1" si="61"/>
        <v>-1.9021475248124729E-2</v>
      </c>
      <c r="I540" s="24">
        <f t="shared" ca="1" si="62"/>
        <v>-19021.475248124727</v>
      </c>
    </row>
    <row r="541" spans="1:9" x14ac:dyDescent="0.2">
      <c r="A541">
        <v>502</v>
      </c>
      <c r="B541" s="19">
        <f t="shared" ca="1" si="65"/>
        <v>-0.76196506666661346</v>
      </c>
      <c r="C541" s="19">
        <f t="shared" ca="1" si="65"/>
        <v>-0.88061723493118016</v>
      </c>
      <c r="D541" s="19">
        <f t="shared" ca="1" si="65"/>
        <v>-1.3787890984769107</v>
      </c>
      <c r="E541" s="9">
        <f t="shared" ca="1" si="58"/>
        <v>-1.0782614425042093E-2</v>
      </c>
      <c r="F541" s="9">
        <f t="shared" ca="1" si="59"/>
        <v>-2.1061552119674549E-2</v>
      </c>
      <c r="G541" s="9">
        <f t="shared" ca="1" si="60"/>
        <v>-2.4748296957426669E-2</v>
      </c>
      <c r="H541" s="9">
        <f t="shared" ca="1" si="61"/>
        <v>-1.8864154500714436E-2</v>
      </c>
      <c r="I541" s="24">
        <f t="shared" ca="1" si="62"/>
        <v>-18864.154500714438</v>
      </c>
    </row>
    <row r="542" spans="1:9" x14ac:dyDescent="0.2">
      <c r="A542">
        <v>503</v>
      </c>
      <c r="B542" s="19">
        <f t="shared" ca="1" si="65"/>
        <v>0.1592678577473236</v>
      </c>
      <c r="C542" s="19">
        <f t="shared" ca="1" si="65"/>
        <v>-0.95742388509235554</v>
      </c>
      <c r="D542" s="19">
        <f t="shared" ca="1" si="65"/>
        <v>-0.71992900725721709</v>
      </c>
      <c r="E542" s="9">
        <f t="shared" ca="1" si="58"/>
        <v>3.5062443702061955E-3</v>
      </c>
      <c r="F542" s="9">
        <f t="shared" ca="1" si="59"/>
        <v>-8.3200248453738374E-3</v>
      </c>
      <c r="G542" s="9">
        <f t="shared" ca="1" si="60"/>
        <v>-7.7540231998318599E-3</v>
      </c>
      <c r="H542" s="9">
        <f t="shared" ca="1" si="61"/>
        <v>-4.1892678916665002E-3</v>
      </c>
      <c r="I542" s="24">
        <f t="shared" ca="1" si="62"/>
        <v>-4189.2678916665</v>
      </c>
    </row>
    <row r="543" spans="1:9" x14ac:dyDescent="0.2">
      <c r="A543">
        <v>504</v>
      </c>
      <c r="B543" s="19">
        <f t="shared" ca="1" si="65"/>
        <v>0.37074087224898539</v>
      </c>
      <c r="C543" s="19">
        <f t="shared" ca="1" si="65"/>
        <v>-0.2535930395447154</v>
      </c>
      <c r="D543" s="19">
        <f t="shared" ca="1" si="65"/>
        <v>1.1559114411541884</v>
      </c>
      <c r="E543" s="9">
        <f t="shared" ca="1" si="58"/>
        <v>6.7863138978363179E-3</v>
      </c>
      <c r="F543" s="9">
        <f t="shared" ca="1" si="59"/>
        <v>3.5697709028425836E-3</v>
      </c>
      <c r="G543" s="9">
        <f t="shared" ca="1" si="60"/>
        <v>1.4360343602749723E-2</v>
      </c>
      <c r="H543" s="9">
        <f t="shared" ca="1" si="61"/>
        <v>8.2388094678095408E-3</v>
      </c>
      <c r="I543" s="24">
        <f t="shared" ca="1" si="62"/>
        <v>8238.8094678095404</v>
      </c>
    </row>
    <row r="544" spans="1:9" x14ac:dyDescent="0.2">
      <c r="A544">
        <v>505</v>
      </c>
      <c r="B544" s="19">
        <f t="shared" ca="1" si="65"/>
        <v>-0.90721285322511791</v>
      </c>
      <c r="C544" s="19">
        <f t="shared" ca="1" si="65"/>
        <v>1.5082220215568998</v>
      </c>
      <c r="D544" s="19">
        <f t="shared" ca="1" si="65"/>
        <v>-1.232081372564283</v>
      </c>
      <c r="E544" s="9">
        <f t="shared" ca="1" si="58"/>
        <v>-1.3035492125627057E-2</v>
      </c>
      <c r="F544" s="9">
        <f t="shared" ca="1" si="59"/>
        <v>6.4628853315307801E-3</v>
      </c>
      <c r="G544" s="9">
        <f t="shared" ca="1" si="60"/>
        <v>-1.5397745319630647E-2</v>
      </c>
      <c r="H544" s="9">
        <f t="shared" ca="1" si="61"/>
        <v>-7.3234507045756413E-3</v>
      </c>
      <c r="I544" s="24">
        <f t="shared" ca="1" si="62"/>
        <v>-7323.4507045756409</v>
      </c>
    </row>
    <row r="545" spans="1:9" x14ac:dyDescent="0.2">
      <c r="A545">
        <v>506</v>
      </c>
      <c r="B545" s="19">
        <f t="shared" ca="1" si="65"/>
        <v>3.1634293830336425E-2</v>
      </c>
      <c r="C545" s="19">
        <f t="shared" ca="1" si="65"/>
        <v>1.1973860595932635</v>
      </c>
      <c r="D545" s="19">
        <f t="shared" ca="1" si="65"/>
        <v>0.93536532221209856</v>
      </c>
      <c r="E545" s="9">
        <f t="shared" ca="1" si="58"/>
        <v>1.5265735138868357E-3</v>
      </c>
      <c r="F545" s="9">
        <f t="shared" ca="1" si="59"/>
        <v>1.6558223154107383E-2</v>
      </c>
      <c r="G545" s="9">
        <f t="shared" ca="1" si="60"/>
        <v>1.4175054296162524E-2</v>
      </c>
      <c r="H545" s="9">
        <f t="shared" ca="1" si="61"/>
        <v>1.0753283654718913E-2</v>
      </c>
      <c r="I545" s="24">
        <f t="shared" ca="1" si="62"/>
        <v>10753.283654718913</v>
      </c>
    </row>
    <row r="546" spans="1:9" x14ac:dyDescent="0.2">
      <c r="A546">
        <v>507</v>
      </c>
      <c r="B546" s="19">
        <f t="shared" ca="1" si="65"/>
        <v>-6.5408174676510944E-2</v>
      </c>
      <c r="C546" s="19">
        <f t="shared" ca="1" si="65"/>
        <v>0.13524794216795183</v>
      </c>
      <c r="D546" s="19">
        <f t="shared" ca="1" si="65"/>
        <v>0.57839515975163691</v>
      </c>
      <c r="E546" s="9">
        <f t="shared" ca="1" si="58"/>
        <v>2.1388350733006446E-5</v>
      </c>
      <c r="F546" s="9">
        <f t="shared" ca="1" si="59"/>
        <v>1.9173182444787414E-3</v>
      </c>
      <c r="G546" s="9">
        <f t="shared" ca="1" si="60"/>
        <v>5.4244675911483634E-3</v>
      </c>
      <c r="H546" s="9">
        <f t="shared" ca="1" si="61"/>
        <v>2.4543913954533703E-3</v>
      </c>
      <c r="I546" s="24">
        <f t="shared" ca="1" si="62"/>
        <v>2454.3913954533705</v>
      </c>
    </row>
    <row r="547" spans="1:9" x14ac:dyDescent="0.2">
      <c r="A547">
        <v>508</v>
      </c>
      <c r="B547" s="19">
        <f t="shared" ca="1" si="65"/>
        <v>1.1201437799818632</v>
      </c>
      <c r="C547" s="19">
        <f t="shared" ca="1" si="65"/>
        <v>-2.9869490061618601E-2</v>
      </c>
      <c r="D547" s="19">
        <f t="shared" ca="1" si="65"/>
        <v>-1.7421301547471604</v>
      </c>
      <c r="E547" s="9">
        <f t="shared" ca="1" si="58"/>
        <v>1.8409989133017234E-2</v>
      </c>
      <c r="F547" s="9">
        <f t="shared" ca="1" si="59"/>
        <v>1.7491111227119823E-2</v>
      </c>
      <c r="G547" s="9">
        <f t="shared" ca="1" si="60"/>
        <v>-9.6582812184815674E-4</v>
      </c>
      <c r="H547" s="9">
        <f t="shared" ca="1" si="61"/>
        <v>1.16450907460963E-2</v>
      </c>
      <c r="I547" s="24">
        <f t="shared" ca="1" si="62"/>
        <v>11645.090746096299</v>
      </c>
    </row>
    <row r="548" spans="1:9" x14ac:dyDescent="0.2">
      <c r="A548">
        <v>509</v>
      </c>
      <c r="B548" s="19">
        <f t="shared" ca="1" si="65"/>
        <v>1.3620724963039239</v>
      </c>
      <c r="C548" s="19">
        <f t="shared" ca="1" si="65"/>
        <v>-1.1787983527563219</v>
      </c>
      <c r="D548" s="19">
        <f t="shared" ca="1" si="65"/>
        <v>0.78176362242976127</v>
      </c>
      <c r="E548" s="9">
        <f t="shared" ca="1" si="58"/>
        <v>2.2162444320439872E-2</v>
      </c>
      <c r="F548" s="9">
        <f t="shared" ca="1" si="59"/>
        <v>6.8112104541793467E-3</v>
      </c>
      <c r="G548" s="9">
        <f t="shared" ca="1" si="60"/>
        <v>1.960033937704184E-2</v>
      </c>
      <c r="H548" s="9">
        <f t="shared" ca="1" si="61"/>
        <v>1.6191331383887019E-2</v>
      </c>
      <c r="I548" s="24">
        <f t="shared" ca="1" si="62"/>
        <v>16191.33138388702</v>
      </c>
    </row>
    <row r="549" spans="1:9" x14ac:dyDescent="0.2">
      <c r="A549">
        <v>510</v>
      </c>
      <c r="B549" s="19">
        <f t="shared" ca="1" si="65"/>
        <v>-0.22600354453487148</v>
      </c>
      <c r="C549" s="19">
        <f t="shared" ca="1" si="65"/>
        <v>-1.0999487174521125</v>
      </c>
      <c r="D549" s="19">
        <f t="shared" ca="1" si="65"/>
        <v>-0.56047520123205752</v>
      </c>
      <c r="E549" s="9">
        <f t="shared" ca="1" si="58"/>
        <v>-2.4695392987934446E-3</v>
      </c>
      <c r="F549" s="9">
        <f t="shared" ca="1" si="59"/>
        <v>-1.5818858587389649E-2</v>
      </c>
      <c r="G549" s="9">
        <f t="shared" ca="1" si="60"/>
        <v>-1.1740232259696188E-2</v>
      </c>
      <c r="H549" s="9">
        <f t="shared" ca="1" si="61"/>
        <v>-1.0009543381959762E-2</v>
      </c>
      <c r="I549" s="24">
        <f t="shared" ca="1" si="62"/>
        <v>-10009.543381959762</v>
      </c>
    </row>
    <row r="550" spans="1:9" x14ac:dyDescent="0.2">
      <c r="A550">
        <v>511</v>
      </c>
      <c r="B550" s="19">
        <f t="shared" ca="1" si="65"/>
        <v>0.74200530725042269</v>
      </c>
      <c r="C550" s="19">
        <f t="shared" ca="1" si="65"/>
        <v>1.0325194230354078</v>
      </c>
      <c r="D550" s="19">
        <f t="shared" ca="1" si="65"/>
        <v>-1.0773436634655125</v>
      </c>
      <c r="E550" s="9">
        <f t="shared" ca="1" si="58"/>
        <v>1.2544841352560142E-2</v>
      </c>
      <c r="F550" s="9">
        <f t="shared" ca="1" si="59"/>
        <v>2.5070637872273774E-2</v>
      </c>
      <c r="G550" s="9">
        <f t="shared" ca="1" si="60"/>
        <v>4.5771812347789737E-3</v>
      </c>
      <c r="H550" s="9">
        <f t="shared" ca="1" si="61"/>
        <v>1.4064220153204297E-2</v>
      </c>
      <c r="I550" s="24">
        <f t="shared" ca="1" si="62"/>
        <v>14064.220153204296</v>
      </c>
    </row>
    <row r="551" spans="1:9" x14ac:dyDescent="0.2">
      <c r="A551">
        <v>512</v>
      </c>
      <c r="B551" s="19">
        <f t="shared" ca="1" si="65"/>
        <v>4.8513057610608652E-2</v>
      </c>
      <c r="C551" s="19">
        <f t="shared" ca="1" si="65"/>
        <v>-9.2081029951451593E-2</v>
      </c>
      <c r="D551" s="19">
        <f t="shared" ca="1" si="65"/>
        <v>1.6576644659081525</v>
      </c>
      <c r="E551" s="9">
        <f t="shared" ca="1" si="58"/>
        <v>1.7883729631934177E-3</v>
      </c>
      <c r="F551" s="9">
        <f t="shared" ca="1" si="59"/>
        <v>7.8617971176856176E-4</v>
      </c>
      <c r="G551" s="9">
        <f t="shared" ca="1" si="60"/>
        <v>1.5439857335905433E-2</v>
      </c>
      <c r="H551" s="9">
        <f t="shared" ca="1" si="61"/>
        <v>6.0048033369558039E-3</v>
      </c>
      <c r="I551" s="24">
        <f t="shared" ca="1" si="62"/>
        <v>6004.8033369558043</v>
      </c>
    </row>
    <row r="552" spans="1:9" x14ac:dyDescent="0.2">
      <c r="A552">
        <v>513</v>
      </c>
      <c r="B552" s="19">
        <f t="shared" ca="1" si="65"/>
        <v>1.7821092266248721</v>
      </c>
      <c r="C552" s="19">
        <f t="shared" ca="1" si="65"/>
        <v>-0.31266907462346133</v>
      </c>
      <c r="D552" s="19">
        <f t="shared" ca="1" si="65"/>
        <v>0.13199792225641213</v>
      </c>
      <c r="E552" s="9">
        <f t="shared" ref="E552:E615" ca="1" si="66">$B$14+$B$23*B552</f>
        <v>2.8677458459987721E-2</v>
      </c>
      <c r="F552" s="9">
        <f t="shared" ref="F552:F615" ca="1" si="67">$C$14+$B$24*B552+$C$24*C552</f>
        <v>2.3818442047852259E-2</v>
      </c>
      <c r="G552" s="9">
        <f t="shared" ref="G552:G615" ca="1" si="68">$D$14+$B$25*B552+$C$25*C552+$D$25*D552</f>
        <v>2.2677959150772715E-2</v>
      </c>
      <c r="H552" s="9">
        <f t="shared" ref="H552:H615" ca="1" si="69">E552*$B$7+F552*$B$8+G552*$B$9</f>
        <v>2.5057953219537563E-2</v>
      </c>
      <c r="I552" s="24">
        <f t="shared" ref="I552:I615" ca="1" si="70">H552*$B$4</f>
        <v>25057.953219537561</v>
      </c>
    </row>
    <row r="553" spans="1:9" x14ac:dyDescent="0.2">
      <c r="A553">
        <v>514</v>
      </c>
      <c r="B553" s="19">
        <f t="shared" ca="1" si="65"/>
        <v>0.37462123248375839</v>
      </c>
      <c r="C553" s="19">
        <f t="shared" ca="1" si="65"/>
        <v>1.1734477836027659</v>
      </c>
      <c r="D553" s="19">
        <f t="shared" ca="1" si="65"/>
        <v>0.2019163304664032</v>
      </c>
      <c r="E553" s="9">
        <f t="shared" ca="1" si="66"/>
        <v>6.8465005433631706E-3</v>
      </c>
      <c r="F553" s="9">
        <f t="shared" ca="1" si="67"/>
        <v>2.1359937099088375E-2</v>
      </c>
      <c r="G553" s="9">
        <f t="shared" ca="1" si="68"/>
        <v>1.1876133790190006E-2</v>
      </c>
      <c r="H553" s="9">
        <f t="shared" ca="1" si="69"/>
        <v>1.3360857144213849E-2</v>
      </c>
      <c r="I553" s="24">
        <f t="shared" ca="1" si="70"/>
        <v>13360.857144213849</v>
      </c>
    </row>
    <row r="554" spans="1:9" x14ac:dyDescent="0.2">
      <c r="A554">
        <v>515</v>
      </c>
      <c r="B554" s="19">
        <f t="shared" ca="1" si="65"/>
        <v>1.0027293823098837</v>
      </c>
      <c r="C554" s="19">
        <f t="shared" ca="1" si="65"/>
        <v>1.5243954396886805</v>
      </c>
      <c r="D554" s="19">
        <f t="shared" ca="1" si="65"/>
        <v>-1.2046343027483795</v>
      </c>
      <c r="E554" s="9">
        <f t="shared" ca="1" si="66"/>
        <v>1.658882349249113E-2</v>
      </c>
      <c r="F554" s="9">
        <f t="shared" ca="1" si="67"/>
        <v>3.5058886253597883E-2</v>
      </c>
      <c r="G554" s="9">
        <f t="shared" ca="1" si="68"/>
        <v>8.7367575893946559E-3</v>
      </c>
      <c r="H554" s="9">
        <f t="shared" ca="1" si="69"/>
        <v>2.0128155778494555E-2</v>
      </c>
      <c r="I554" s="24">
        <f t="shared" ca="1" si="70"/>
        <v>20128.155778494554</v>
      </c>
    </row>
    <row r="555" spans="1:9" x14ac:dyDescent="0.2">
      <c r="A555">
        <v>516</v>
      </c>
      <c r="B555" s="19">
        <f t="shared" ca="1" si="65"/>
        <v>-0.67109617816717004</v>
      </c>
      <c r="C555" s="19">
        <f t="shared" ca="1" si="65"/>
        <v>1.5052766841866114</v>
      </c>
      <c r="D555" s="19">
        <f t="shared" ca="1" si="65"/>
        <v>-1.6176233938333979</v>
      </c>
      <c r="E555" s="9">
        <f t="shared" ca="1" si="66"/>
        <v>-9.373185080692811E-3</v>
      </c>
      <c r="F555" s="9">
        <f t="shared" ca="1" si="67"/>
        <v>9.9366229058096556E-3</v>
      </c>
      <c r="G555" s="9">
        <f t="shared" ca="1" si="68"/>
        <v>-1.5870019201980209E-2</v>
      </c>
      <c r="H555" s="9">
        <f t="shared" ca="1" si="69"/>
        <v>-5.1021937922877871E-3</v>
      </c>
      <c r="I555" s="24">
        <f t="shared" ca="1" si="70"/>
        <v>-5102.1937922877869</v>
      </c>
    </row>
    <row r="556" spans="1:9" x14ac:dyDescent="0.2">
      <c r="A556">
        <v>517</v>
      </c>
      <c r="B556" s="19">
        <f t="shared" ca="1" si="65"/>
        <v>0.63615653543566952</v>
      </c>
      <c r="C556" s="19">
        <f t="shared" ca="1" si="65"/>
        <v>0.90391985504348693</v>
      </c>
      <c r="D556" s="19">
        <f t="shared" ca="1" si="65"/>
        <v>2.4107753654917548</v>
      </c>
      <c r="E556" s="9">
        <f t="shared" ca="1" si="66"/>
        <v>1.0903065300023104E-2</v>
      </c>
      <c r="F556" s="9">
        <f t="shared" ca="1" si="67"/>
        <v>2.1899004383837573E-2</v>
      </c>
      <c r="G556" s="9">
        <f t="shared" ca="1" si="68"/>
        <v>3.3536327889627585E-2</v>
      </c>
      <c r="H556" s="9">
        <f t="shared" ca="1" si="69"/>
        <v>2.2112799191162755E-2</v>
      </c>
      <c r="I556" s="24">
        <f t="shared" ca="1" si="70"/>
        <v>22112.799191162754</v>
      </c>
    </row>
    <row r="557" spans="1:9" x14ac:dyDescent="0.2">
      <c r="A557">
        <v>518</v>
      </c>
      <c r="B557" s="19">
        <f t="shared" ca="1" si="65"/>
        <v>1.3566332494524505</v>
      </c>
      <c r="C557" s="19">
        <f t="shared" ca="1" si="65"/>
        <v>0.3475119782378886</v>
      </c>
      <c r="D557" s="19">
        <f t="shared" ca="1" si="65"/>
        <v>0.68007608231917882</v>
      </c>
      <c r="E557" s="9">
        <f t="shared" ca="1" si="66"/>
        <v>2.2078078436249784E-2</v>
      </c>
      <c r="F557" s="9">
        <f t="shared" ca="1" si="67"/>
        <v>2.5696350071184312E-2</v>
      </c>
      <c r="G557" s="9">
        <f t="shared" ca="1" si="68"/>
        <v>2.4938349107325508E-2</v>
      </c>
      <c r="H557" s="9">
        <f t="shared" ca="1" si="69"/>
        <v>2.4237592538253198E-2</v>
      </c>
      <c r="I557" s="24">
        <f t="shared" ca="1" si="70"/>
        <v>24237.592538253197</v>
      </c>
    </row>
    <row r="558" spans="1:9" x14ac:dyDescent="0.2">
      <c r="A558">
        <v>519</v>
      </c>
      <c r="B558" s="19">
        <f t="shared" ca="1" si="65"/>
        <v>0.92378557868220879</v>
      </c>
      <c r="C558" s="19">
        <f t="shared" ca="1" si="65"/>
        <v>-2.0553348937148419</v>
      </c>
      <c r="D558" s="19">
        <f t="shared" ca="1" si="65"/>
        <v>0.45475426754031512</v>
      </c>
      <c r="E558" s="9">
        <f t="shared" ca="1" si="66"/>
        <v>1.5364359154643814E-2</v>
      </c>
      <c r="F558" s="9">
        <f t="shared" ca="1" si="67"/>
        <v>-1.0596667033154452E-2</v>
      </c>
      <c r="G558" s="9">
        <f t="shared" ca="1" si="68"/>
        <v>7.6241839545838361E-3</v>
      </c>
      <c r="H558" s="9">
        <f t="shared" ca="1" si="69"/>
        <v>4.1306253586910653E-3</v>
      </c>
      <c r="I558" s="24">
        <f t="shared" ca="1" si="70"/>
        <v>4130.6253586910652</v>
      </c>
    </row>
    <row r="559" spans="1:9" x14ac:dyDescent="0.2">
      <c r="A559">
        <v>520</v>
      </c>
      <c r="B559" s="19">
        <f t="shared" ca="1" si="65"/>
        <v>-9.7972684091552034E-2</v>
      </c>
      <c r="C559" s="19">
        <f t="shared" ca="1" si="65"/>
        <v>-1.526859324223014</v>
      </c>
      <c r="D559" s="19">
        <f t="shared" ca="1" si="65"/>
        <v>-0.16199227524478546</v>
      </c>
      <c r="E559" s="9">
        <f t="shared" ca="1" si="66"/>
        <v>-4.8370614213270706E-4</v>
      </c>
      <c r="F559" s="9">
        <f t="shared" ca="1" si="67"/>
        <v>-1.9220240755250948E-2</v>
      </c>
      <c r="G559" s="9">
        <f t="shared" ca="1" si="68"/>
        <v>-8.3865723732369779E-3</v>
      </c>
      <c r="H559" s="9">
        <f t="shared" ca="1" si="69"/>
        <v>-9.3635064235402105E-3</v>
      </c>
      <c r="I559" s="24">
        <f t="shared" ca="1" si="70"/>
        <v>-9363.5064235402097</v>
      </c>
    </row>
    <row r="560" spans="1:9" x14ac:dyDescent="0.2">
      <c r="A560">
        <v>521</v>
      </c>
      <c r="B560" s="19">
        <f t="shared" ref="B560:D579" ca="1" si="71">_xlfn.NORM.S.INV(RAND())</f>
        <v>1.1287055051569879</v>
      </c>
      <c r="C560" s="19">
        <f t="shared" ca="1" si="71"/>
        <v>1.4624012875182302</v>
      </c>
      <c r="D560" s="19">
        <f t="shared" ca="1" si="71"/>
        <v>1.114221390439984</v>
      </c>
      <c r="E560" s="9">
        <f t="shared" ca="1" si="66"/>
        <v>1.8542786473221839E-2</v>
      </c>
      <c r="F560" s="9">
        <f t="shared" ca="1" si="67"/>
        <v>3.6161425586994325E-2</v>
      </c>
      <c r="G560" s="9">
        <f t="shared" ca="1" si="68"/>
        <v>3.0534715773967096E-2</v>
      </c>
      <c r="H560" s="9">
        <f t="shared" ca="1" si="69"/>
        <v>2.8412975944727754E-2</v>
      </c>
      <c r="I560" s="24">
        <f t="shared" ca="1" si="70"/>
        <v>28412.975944727754</v>
      </c>
    </row>
    <row r="561" spans="1:9" x14ac:dyDescent="0.2">
      <c r="A561">
        <v>522</v>
      </c>
      <c r="B561" s="19">
        <f t="shared" ca="1" si="71"/>
        <v>1.3051975991116982</v>
      </c>
      <c r="C561" s="19">
        <f t="shared" ca="1" si="71"/>
        <v>-0.35885668363674261</v>
      </c>
      <c r="D561" s="19">
        <f t="shared" ca="1" si="71"/>
        <v>-1.2040609174756154</v>
      </c>
      <c r="E561" s="9">
        <f t="shared" ca="1" si="66"/>
        <v>2.1280281565031429E-2</v>
      </c>
      <c r="F561" s="9">
        <f t="shared" ca="1" si="67"/>
        <v>1.615428792253891E-2</v>
      </c>
      <c r="G561" s="9">
        <f t="shared" ca="1" si="68"/>
        <v>4.7365765483461508E-3</v>
      </c>
      <c r="H561" s="9">
        <f t="shared" ca="1" si="69"/>
        <v>1.405704867863883E-2</v>
      </c>
      <c r="I561" s="24">
        <f t="shared" ca="1" si="70"/>
        <v>14057.04867863883</v>
      </c>
    </row>
    <row r="562" spans="1:9" x14ac:dyDescent="0.2">
      <c r="A562">
        <v>523</v>
      </c>
      <c r="B562" s="19">
        <f t="shared" ca="1" si="71"/>
        <v>0.22434439990581498</v>
      </c>
      <c r="C562" s="19">
        <f t="shared" ca="1" si="71"/>
        <v>1.0557991929549742</v>
      </c>
      <c r="D562" s="19">
        <f t="shared" ca="1" si="71"/>
        <v>-1.3753153824683084</v>
      </c>
      <c r="E562" s="9">
        <f t="shared" ca="1" si="66"/>
        <v>4.5156194122209642E-3</v>
      </c>
      <c r="F562" s="9">
        <f t="shared" ca="1" si="67"/>
        <v>1.7663870902296926E-2</v>
      </c>
      <c r="G562" s="9">
        <f t="shared" ca="1" si="68"/>
        <v>-4.4161389421951188E-3</v>
      </c>
      <c r="H562" s="9">
        <f t="shared" ca="1" si="69"/>
        <v>5.9211171241075906E-3</v>
      </c>
      <c r="I562" s="24">
        <f t="shared" ca="1" si="70"/>
        <v>5921.1171241075908</v>
      </c>
    </row>
    <row r="563" spans="1:9" x14ac:dyDescent="0.2">
      <c r="A563">
        <v>524</v>
      </c>
      <c r="B563" s="19">
        <f t="shared" ca="1" si="71"/>
        <v>-1.3473578674610374</v>
      </c>
      <c r="C563" s="19">
        <f t="shared" ca="1" si="71"/>
        <v>1.3883844123016182</v>
      </c>
      <c r="D563" s="19">
        <f t="shared" ca="1" si="71"/>
        <v>0.33031425152151767</v>
      </c>
      <c r="E563" s="9">
        <f t="shared" ca="1" si="66"/>
        <v>-1.9862397451281363E-2</v>
      </c>
      <c r="F563" s="9">
        <f t="shared" ca="1" si="67"/>
        <v>-1.5698395329293291E-3</v>
      </c>
      <c r="G563" s="9">
        <f t="shared" ca="1" si="68"/>
        <v>-7.5825225266637191E-3</v>
      </c>
      <c r="H563" s="9">
        <f t="shared" ca="1" si="69"/>
        <v>-9.6715865036248027E-3</v>
      </c>
      <c r="I563" s="24">
        <f t="shared" ca="1" si="70"/>
        <v>-9671.5865036248033</v>
      </c>
    </row>
    <row r="564" spans="1:9" x14ac:dyDescent="0.2">
      <c r="A564">
        <v>525</v>
      </c>
      <c r="B564" s="19">
        <f t="shared" ca="1" si="71"/>
        <v>1.1298244257116621</v>
      </c>
      <c r="C564" s="19">
        <f t="shared" ca="1" si="71"/>
        <v>-0.56581044959313087</v>
      </c>
      <c r="D564" s="19">
        <f t="shared" ca="1" si="71"/>
        <v>1.1191967072829245</v>
      </c>
      <c r="E564" s="9">
        <f t="shared" ca="1" si="66"/>
        <v>1.8560141582212336E-2</v>
      </c>
      <c r="F564" s="9">
        <f t="shared" ca="1" si="67"/>
        <v>1.0975405153605958E-2</v>
      </c>
      <c r="G564" s="9">
        <f t="shared" ca="1" si="68"/>
        <v>2.2215562715318479E-2</v>
      </c>
      <c r="H564" s="9">
        <f t="shared" ca="1" si="69"/>
        <v>1.7250369817045592E-2</v>
      </c>
      <c r="I564" s="24">
        <f t="shared" ca="1" si="70"/>
        <v>17250.369817045594</v>
      </c>
    </row>
    <row r="565" spans="1:9" x14ac:dyDescent="0.2">
      <c r="A565">
        <v>526</v>
      </c>
      <c r="B565" s="19">
        <f t="shared" ca="1" si="71"/>
        <v>0.10393105908373176</v>
      </c>
      <c r="C565" s="19">
        <f t="shared" ca="1" si="71"/>
        <v>-1.0093282435350746</v>
      </c>
      <c r="D565" s="19">
        <f t="shared" ca="1" si="71"/>
        <v>0.15921786162828758</v>
      </c>
      <c r="E565" s="9">
        <f t="shared" ca="1" si="66"/>
        <v>2.6479384181168587E-3</v>
      </c>
      <c r="F565" s="9">
        <f t="shared" ca="1" si="67"/>
        <v>-9.7876806798645657E-3</v>
      </c>
      <c r="G565" s="9">
        <f t="shared" ca="1" si="68"/>
        <v>-8.9315358932901576E-4</v>
      </c>
      <c r="H565" s="9">
        <f t="shared" ca="1" si="69"/>
        <v>-2.6776319503589077E-3</v>
      </c>
      <c r="I565" s="24">
        <f t="shared" ca="1" si="70"/>
        <v>-2677.6319503589075</v>
      </c>
    </row>
    <row r="566" spans="1:9" x14ac:dyDescent="0.2">
      <c r="A566">
        <v>527</v>
      </c>
      <c r="B566" s="19">
        <f t="shared" ca="1" si="71"/>
        <v>0.23150672864525437</v>
      </c>
      <c r="C566" s="19">
        <f t="shared" ca="1" si="71"/>
        <v>-0.90403771256964682</v>
      </c>
      <c r="D566" s="19">
        <f t="shared" ca="1" si="71"/>
        <v>-2.3717800843505876</v>
      </c>
      <c r="E566" s="9">
        <f t="shared" ca="1" si="66"/>
        <v>4.6267112992897036E-3</v>
      </c>
      <c r="F566" s="9">
        <f t="shared" ca="1" si="67"/>
        <v>-6.5826735361039527E-3</v>
      </c>
      <c r="G566" s="9">
        <f t="shared" ca="1" si="68"/>
        <v>-2.1223256591630681E-2</v>
      </c>
      <c r="H566" s="9">
        <f t="shared" ca="1" si="69"/>
        <v>-7.7264062761483098E-3</v>
      </c>
      <c r="I566" s="24">
        <f t="shared" ca="1" si="70"/>
        <v>-7726.4062761483101</v>
      </c>
    </row>
    <row r="567" spans="1:9" x14ac:dyDescent="0.2">
      <c r="A567">
        <v>528</v>
      </c>
      <c r="B567" s="19">
        <f t="shared" ca="1" si="71"/>
        <v>0.97294629530545607</v>
      </c>
      <c r="C567" s="19">
        <f t="shared" ca="1" si="71"/>
        <v>1.281345388764713</v>
      </c>
      <c r="D567" s="19">
        <f t="shared" ca="1" si="71"/>
        <v>-5.7130287844291375E-2</v>
      </c>
      <c r="E567" s="9">
        <f t="shared" ca="1" si="66"/>
        <v>1.6126870479941567E-2</v>
      </c>
      <c r="F567" s="9">
        <f t="shared" ca="1" si="67"/>
        <v>3.1595950900410563E-2</v>
      </c>
      <c r="G567" s="9">
        <f t="shared" ca="1" si="68"/>
        <v>1.7497318916805758E-2</v>
      </c>
      <c r="H567" s="9">
        <f t="shared" ca="1" si="69"/>
        <v>2.1740046765719293E-2</v>
      </c>
      <c r="I567" s="24">
        <f t="shared" ca="1" si="70"/>
        <v>21740.046765719293</v>
      </c>
    </row>
    <row r="568" spans="1:9" x14ac:dyDescent="0.2">
      <c r="A568">
        <v>529</v>
      </c>
      <c r="B568" s="19">
        <f t="shared" ca="1" si="71"/>
        <v>0.98070689361981933</v>
      </c>
      <c r="C568" s="19">
        <f t="shared" ca="1" si="71"/>
        <v>1.2775121669732945</v>
      </c>
      <c r="D568" s="19">
        <f t="shared" ca="1" si="71"/>
        <v>0.60142417864715092</v>
      </c>
      <c r="E568" s="9">
        <f t="shared" ca="1" si="66"/>
        <v>1.6247241876297298E-2</v>
      </c>
      <c r="F568" s="9">
        <f t="shared" ca="1" si="67"/>
        <v>3.1663695586500562E-2</v>
      </c>
      <c r="G568" s="9">
        <f t="shared" ca="1" si="68"/>
        <v>2.3395332105094525E-2</v>
      </c>
      <c r="H568" s="9">
        <f t="shared" ca="1" si="69"/>
        <v>2.3768756522630795E-2</v>
      </c>
      <c r="I568" s="24">
        <f t="shared" ca="1" si="70"/>
        <v>23768.756522630796</v>
      </c>
    </row>
    <row r="569" spans="1:9" x14ac:dyDescent="0.2">
      <c r="A569">
        <v>530</v>
      </c>
      <c r="B569" s="19">
        <f t="shared" ca="1" si="71"/>
        <v>-0.66621687665805562</v>
      </c>
      <c r="C569" s="19">
        <f t="shared" ca="1" si="71"/>
        <v>1.5718609919830817</v>
      </c>
      <c r="D569" s="19">
        <f t="shared" ca="1" si="71"/>
        <v>-0.37697899704275328</v>
      </c>
      <c r="E569" s="9">
        <f t="shared" ca="1" si="66"/>
        <v>-9.2975042746387595E-3</v>
      </c>
      <c r="F569" s="9">
        <f t="shared" ca="1" si="67"/>
        <v>1.0836543043141404E-2</v>
      </c>
      <c r="G569" s="9">
        <f t="shared" ca="1" si="68"/>
        <v>-4.5754821097362761E-3</v>
      </c>
      <c r="H569" s="9">
        <f t="shared" ca="1" si="69"/>
        <v>-1.0121477804112102E-3</v>
      </c>
      <c r="I569" s="24">
        <f t="shared" ca="1" si="70"/>
        <v>-1012.1477804112102</v>
      </c>
    </row>
    <row r="570" spans="1:9" x14ac:dyDescent="0.2">
      <c r="A570">
        <v>531</v>
      </c>
      <c r="B570" s="19">
        <f t="shared" ca="1" si="71"/>
        <v>-0.28700018304008323</v>
      </c>
      <c r="C570" s="19">
        <f t="shared" ca="1" si="71"/>
        <v>-0.96886206578014911</v>
      </c>
      <c r="D570" s="19">
        <f t="shared" ca="1" si="71"/>
        <v>0.76929088767879517</v>
      </c>
      <c r="E570" s="9">
        <f t="shared" ca="1" si="66"/>
        <v>-3.4156326607303789E-3</v>
      </c>
      <c r="F570" s="9">
        <f t="shared" ca="1" si="67"/>
        <v>-1.5096804034918858E-2</v>
      </c>
      <c r="G570" s="9">
        <f t="shared" ca="1" si="68"/>
        <v>-2.1382645770406765E-4</v>
      </c>
      <c r="H570" s="9">
        <f t="shared" ca="1" si="69"/>
        <v>-6.2420877177844347E-3</v>
      </c>
      <c r="I570" s="24">
        <f t="shared" ca="1" si="70"/>
        <v>-6242.087717784435</v>
      </c>
    </row>
    <row r="571" spans="1:9" x14ac:dyDescent="0.2">
      <c r="A571">
        <v>532</v>
      </c>
      <c r="B571" s="19">
        <f t="shared" ca="1" si="71"/>
        <v>1.9948541492162128</v>
      </c>
      <c r="C571" s="19">
        <f t="shared" ca="1" si="71"/>
        <v>-0.43862999202189895</v>
      </c>
      <c r="D571" s="19">
        <f t="shared" ca="1" si="71"/>
        <v>-1.2184885380846622</v>
      </c>
      <c r="E571" s="9">
        <f t="shared" ca="1" si="66"/>
        <v>3.1977256022311697E-2</v>
      </c>
      <c r="F571" s="9">
        <f t="shared" ca="1" si="67"/>
        <v>2.5416115340914581E-2</v>
      </c>
      <c r="G571" s="9">
        <f t="shared" ca="1" si="68"/>
        <v>1.2882659255849341E-2</v>
      </c>
      <c r="H571" s="9">
        <f t="shared" ca="1" si="69"/>
        <v>2.3425343539691876E-2</v>
      </c>
      <c r="I571" s="24">
        <f t="shared" ca="1" si="70"/>
        <v>23425.343539691876</v>
      </c>
    </row>
    <row r="572" spans="1:9" x14ac:dyDescent="0.2">
      <c r="A572">
        <v>533</v>
      </c>
      <c r="B572" s="19">
        <f t="shared" ca="1" si="71"/>
        <v>-1.6858247222606897</v>
      </c>
      <c r="C572" s="19">
        <f t="shared" ca="1" si="71"/>
        <v>-0.92174606018340244</v>
      </c>
      <c r="D572" s="19">
        <f t="shared" ca="1" si="71"/>
        <v>1.2951159187630021</v>
      </c>
      <c r="E572" s="9">
        <f t="shared" ca="1" si="66"/>
        <v>-2.5112215349594933E-2</v>
      </c>
      <c r="F572" s="9">
        <f t="shared" ca="1" si="67"/>
        <v>-3.5307602712666072E-2</v>
      </c>
      <c r="G572" s="9">
        <f t="shared" ca="1" si="68"/>
        <v>-1.282399927189589E-2</v>
      </c>
      <c r="H572" s="9">
        <f t="shared" ca="1" si="69"/>
        <v>-2.4414605778052299E-2</v>
      </c>
      <c r="I572" s="24">
        <f t="shared" ca="1" si="70"/>
        <v>-24414.605778052297</v>
      </c>
    </row>
    <row r="573" spans="1:9" x14ac:dyDescent="0.2">
      <c r="A573">
        <v>534</v>
      </c>
      <c r="B573" s="19">
        <f t="shared" ca="1" si="71"/>
        <v>-1.1108076257670978</v>
      </c>
      <c r="C573" s="19">
        <f t="shared" ca="1" si="71"/>
        <v>-1.6816286111138783</v>
      </c>
      <c r="D573" s="19">
        <f t="shared" ca="1" si="71"/>
        <v>-1.603663874267014</v>
      </c>
      <c r="E573" s="9">
        <f t="shared" ca="1" si="66"/>
        <v>-1.6193365535496506E-2</v>
      </c>
      <c r="F573" s="9">
        <f t="shared" ca="1" si="67"/>
        <v>-3.6201184882278879E-2</v>
      </c>
      <c r="G573" s="9">
        <f t="shared" ca="1" si="68"/>
        <v>-3.4394595528126473E-2</v>
      </c>
      <c r="H573" s="9">
        <f t="shared" ca="1" si="69"/>
        <v>-2.8929715315300617E-2</v>
      </c>
      <c r="I573" s="24">
        <f t="shared" ca="1" si="70"/>
        <v>-28929.715315300618</v>
      </c>
    </row>
    <row r="574" spans="1:9" x14ac:dyDescent="0.2">
      <c r="A574">
        <v>535</v>
      </c>
      <c r="B574" s="19">
        <f t="shared" ca="1" si="71"/>
        <v>-0.80752323489505207</v>
      </c>
      <c r="C574" s="19">
        <f t="shared" ca="1" si="71"/>
        <v>-0.29704584806871753</v>
      </c>
      <c r="D574" s="19">
        <f t="shared" ca="1" si="71"/>
        <v>-0.21532467222140933</v>
      </c>
      <c r="E574" s="9">
        <f t="shared" ca="1" si="66"/>
        <v>-1.1489248128131306E-2</v>
      </c>
      <c r="F574" s="9">
        <f t="shared" ca="1" si="67"/>
        <v>-1.4487377681377074E-2</v>
      </c>
      <c r="G574" s="9">
        <f t="shared" ca="1" si="68"/>
        <v>-1.2629372298254306E-2</v>
      </c>
      <c r="H574" s="9">
        <f t="shared" ca="1" si="69"/>
        <v>-1.2868666035920894E-2</v>
      </c>
      <c r="I574" s="24">
        <f t="shared" ca="1" si="70"/>
        <v>-12868.666035920895</v>
      </c>
    </row>
    <row r="575" spans="1:9" x14ac:dyDescent="0.2">
      <c r="A575">
        <v>536</v>
      </c>
      <c r="B575" s="19">
        <f t="shared" ca="1" si="71"/>
        <v>0.99381874829157091</v>
      </c>
      <c r="C575" s="19">
        <f t="shared" ca="1" si="71"/>
        <v>0.88428754517206742</v>
      </c>
      <c r="D575" s="19">
        <f t="shared" ca="1" si="71"/>
        <v>1.0277617260035379</v>
      </c>
      <c r="E575" s="9">
        <f t="shared" ca="1" si="66"/>
        <v>1.6450614373071295E-2</v>
      </c>
      <c r="F575" s="9">
        <f t="shared" ca="1" si="67"/>
        <v>2.6972401140183431E-2</v>
      </c>
      <c r="G575" s="9">
        <f t="shared" ca="1" si="68"/>
        <v>2.5700626787216227E-2</v>
      </c>
      <c r="H575" s="9">
        <f t="shared" ca="1" si="69"/>
        <v>2.3041214100156981E-2</v>
      </c>
      <c r="I575" s="24">
        <f t="shared" ca="1" si="70"/>
        <v>23041.21410015698</v>
      </c>
    </row>
    <row r="576" spans="1:9" x14ac:dyDescent="0.2">
      <c r="A576">
        <v>537</v>
      </c>
      <c r="B576" s="19">
        <f t="shared" ca="1" si="71"/>
        <v>0.47678262491141477</v>
      </c>
      <c r="C576" s="19">
        <f t="shared" ca="1" si="71"/>
        <v>-1.0619352971996507</v>
      </c>
      <c r="D576" s="19">
        <f t="shared" ca="1" si="71"/>
        <v>0.82838879865924708</v>
      </c>
      <c r="E576" s="9">
        <f t="shared" ca="1" si="66"/>
        <v>8.4310831956314822E-3</v>
      </c>
      <c r="F576" s="9">
        <f t="shared" ca="1" si="67"/>
        <v>-4.8982101972032052E-3</v>
      </c>
      <c r="G576" s="9">
        <f t="shared" ca="1" si="68"/>
        <v>9.4514537240318972E-3</v>
      </c>
      <c r="H576" s="9">
        <f t="shared" ca="1" si="69"/>
        <v>4.3281089074867253E-3</v>
      </c>
      <c r="I576" s="24">
        <f t="shared" ca="1" si="70"/>
        <v>4328.108907486725</v>
      </c>
    </row>
    <row r="577" spans="1:9" x14ac:dyDescent="0.2">
      <c r="A577">
        <v>538</v>
      </c>
      <c r="B577" s="19">
        <f t="shared" ca="1" si="71"/>
        <v>0.15995736593800686</v>
      </c>
      <c r="C577" s="19">
        <f t="shared" ca="1" si="71"/>
        <v>-8.9162364180808085E-2</v>
      </c>
      <c r="D577" s="19">
        <f t="shared" ca="1" si="71"/>
        <v>-0.90928472908992852</v>
      </c>
      <c r="E577" s="9">
        <f t="shared" ca="1" si="66"/>
        <v>3.51693904352251E-3</v>
      </c>
      <c r="F577" s="9">
        <f t="shared" ca="1" si="67"/>
        <v>2.4792849410941579E-3</v>
      </c>
      <c r="G577" s="9">
        <f t="shared" ca="1" si="68"/>
        <v>-5.8318557007839434E-3</v>
      </c>
      <c r="H577" s="9">
        <f t="shared" ca="1" si="69"/>
        <v>5.4789427944241208E-5</v>
      </c>
      <c r="I577" s="24">
        <f t="shared" ca="1" si="70"/>
        <v>54.789427944241204</v>
      </c>
    </row>
    <row r="578" spans="1:9" x14ac:dyDescent="0.2">
      <c r="A578">
        <v>539</v>
      </c>
      <c r="B578" s="19">
        <f t="shared" ca="1" si="71"/>
        <v>-0.77050977706273382</v>
      </c>
      <c r="C578" s="19">
        <f t="shared" ca="1" si="71"/>
        <v>-0.39229165502666413</v>
      </c>
      <c r="D578" s="19">
        <f t="shared" ca="1" si="71"/>
        <v>-6.4854102154533605E-2</v>
      </c>
      <c r="E578" s="9">
        <f t="shared" ca="1" si="66"/>
        <v>-1.0915147856122107E-2</v>
      </c>
      <c r="F578" s="9">
        <f t="shared" ca="1" si="67"/>
        <v>-1.5120629113082262E-2</v>
      </c>
      <c r="G578" s="9">
        <f t="shared" ca="1" si="68"/>
        <v>-1.1231932320216296E-2</v>
      </c>
      <c r="H578" s="9">
        <f t="shared" ca="1" si="69"/>
        <v>-1.2422569763140223E-2</v>
      </c>
      <c r="I578" s="24">
        <f t="shared" ca="1" si="70"/>
        <v>-12422.569763140222</v>
      </c>
    </row>
    <row r="579" spans="1:9" x14ac:dyDescent="0.2">
      <c r="A579">
        <v>540</v>
      </c>
      <c r="B579" s="19">
        <f t="shared" ca="1" si="71"/>
        <v>0.52718933214007468</v>
      </c>
      <c r="C579" s="19">
        <f t="shared" ca="1" si="71"/>
        <v>0.16516753204812587</v>
      </c>
      <c r="D579" s="19">
        <f t="shared" ca="1" si="71"/>
        <v>0.57293582259093956</v>
      </c>
      <c r="E579" s="9">
        <f t="shared" ca="1" si="66"/>
        <v>9.2129205603587016E-3</v>
      </c>
      <c r="F579" s="9">
        <f t="shared" ca="1" si="67"/>
        <v>1.1099222194907995E-2</v>
      </c>
      <c r="G579" s="9">
        <f t="shared" ca="1" si="68"/>
        <v>1.2892081435277602E-2</v>
      </c>
      <c r="H579" s="9">
        <f t="shared" ca="1" si="69"/>
        <v>1.1068074730181432E-2</v>
      </c>
      <c r="I579" s="24">
        <f t="shared" ca="1" si="70"/>
        <v>11068.074730181432</v>
      </c>
    </row>
    <row r="580" spans="1:9" x14ac:dyDescent="0.2">
      <c r="A580">
        <v>541</v>
      </c>
      <c r="B580" s="19">
        <f t="shared" ref="B580:D599" ca="1" si="72">_xlfn.NORM.S.INV(RAND())</f>
        <v>-1.4918657926883696</v>
      </c>
      <c r="C580" s="19">
        <f t="shared" ca="1" si="72"/>
        <v>-1.0572618914096759</v>
      </c>
      <c r="D580" s="19">
        <f t="shared" ca="1" si="72"/>
        <v>-1.2348428609072217</v>
      </c>
      <c r="E580" s="9">
        <f t="shared" ca="1" si="66"/>
        <v>-2.2103799472036594E-2</v>
      </c>
      <c r="F580" s="9">
        <f t="shared" ca="1" si="67"/>
        <v>-3.4107949784756404E-2</v>
      </c>
      <c r="G580" s="9">
        <f t="shared" ca="1" si="68"/>
        <v>-3.3311430992621571E-2</v>
      </c>
      <c r="H580" s="9">
        <f t="shared" ca="1" si="69"/>
        <v>-2.9841060083138186E-2</v>
      </c>
      <c r="I580" s="24">
        <f t="shared" ca="1" si="70"/>
        <v>-29841.060083138185</v>
      </c>
    </row>
    <row r="581" spans="1:9" x14ac:dyDescent="0.2">
      <c r="A581">
        <v>542</v>
      </c>
      <c r="B581" s="19">
        <f t="shared" ca="1" si="72"/>
        <v>-0.19337305301104571</v>
      </c>
      <c r="C581" s="19">
        <f t="shared" ca="1" si="72"/>
        <v>0.40008342195388602</v>
      </c>
      <c r="D581" s="19">
        <f t="shared" ca="1" si="72"/>
        <v>0.13210026940086031</v>
      </c>
      <c r="E581" s="9">
        <f t="shared" ca="1" si="66"/>
        <v>-1.9634213850203241E-3</v>
      </c>
      <c r="F581" s="9">
        <f t="shared" ca="1" si="67"/>
        <v>3.3057281396869018E-3</v>
      </c>
      <c r="G581" s="9">
        <f t="shared" ca="1" si="68"/>
        <v>9.7989214551628197E-4</v>
      </c>
      <c r="H581" s="9">
        <f t="shared" ca="1" si="69"/>
        <v>7.740663000609532E-4</v>
      </c>
      <c r="I581" s="24">
        <f t="shared" ca="1" si="70"/>
        <v>774.06630006095315</v>
      </c>
    </row>
    <row r="582" spans="1:9" x14ac:dyDescent="0.2">
      <c r="A582">
        <v>543</v>
      </c>
      <c r="B582" s="19">
        <f t="shared" ca="1" si="72"/>
        <v>-0.33048812788467863</v>
      </c>
      <c r="C582" s="19">
        <f t="shared" ca="1" si="72"/>
        <v>-0.44148374859694706</v>
      </c>
      <c r="D582" s="19">
        <f t="shared" ca="1" si="72"/>
        <v>-8.8125467752261988E-2</v>
      </c>
      <c r="E582" s="9">
        <f t="shared" ca="1" si="66"/>
        <v>-4.0901559943110604E-3</v>
      </c>
      <c r="F582" s="9">
        <f t="shared" ca="1" si="67"/>
        <v>-9.1901094271866872E-3</v>
      </c>
      <c r="G582" s="9">
        <f t="shared" ca="1" si="68"/>
        <v>-6.1516877919056689E-3</v>
      </c>
      <c r="H582" s="9">
        <f t="shared" ca="1" si="69"/>
        <v>-6.4773177378011377E-3</v>
      </c>
      <c r="I582" s="24">
        <f t="shared" ca="1" si="70"/>
        <v>-6477.3177378011378</v>
      </c>
    </row>
    <row r="583" spans="1:9" x14ac:dyDescent="0.2">
      <c r="A583">
        <v>544</v>
      </c>
      <c r="B583" s="19">
        <f t="shared" ca="1" si="72"/>
        <v>-1.8279303811650713</v>
      </c>
      <c r="C583" s="19">
        <f t="shared" ca="1" si="72"/>
        <v>-0.77723616969828013</v>
      </c>
      <c r="D583" s="19">
        <f t="shared" ca="1" si="72"/>
        <v>1.0376326320623037</v>
      </c>
      <c r="E583" s="9">
        <f t="shared" ca="1" si="66"/>
        <v>-2.7316356821614284E-2</v>
      </c>
      <c r="F583" s="9">
        <f t="shared" ca="1" si="67"/>
        <v>-3.5624594683044138E-2</v>
      </c>
      <c r="G583" s="9">
        <f t="shared" ca="1" si="68"/>
        <v>-1.6274168288437314E-2</v>
      </c>
      <c r="H583" s="9">
        <f t="shared" ca="1" si="69"/>
        <v>-2.6405039931031909E-2</v>
      </c>
      <c r="I583" s="24">
        <f t="shared" ca="1" si="70"/>
        <v>-26405.039931031908</v>
      </c>
    </row>
    <row r="584" spans="1:9" x14ac:dyDescent="0.2">
      <c r="A584">
        <v>545</v>
      </c>
      <c r="B584" s="19">
        <f t="shared" ca="1" si="72"/>
        <v>-0.741531838860367</v>
      </c>
      <c r="C584" s="19">
        <f t="shared" ca="1" si="72"/>
        <v>1.6274019337683829</v>
      </c>
      <c r="D584" s="19">
        <f t="shared" ca="1" si="72"/>
        <v>0.50094771209595235</v>
      </c>
      <c r="E584" s="9">
        <f t="shared" ca="1" si="66"/>
        <v>-1.0465683170071655E-2</v>
      </c>
      <c r="F584" s="9">
        <f t="shared" ca="1" si="67"/>
        <v>1.0406993112436209E-2</v>
      </c>
      <c r="G584" s="9">
        <f t="shared" ca="1" si="68"/>
        <v>2.4691733406282182E-3</v>
      </c>
      <c r="H584" s="9">
        <f t="shared" ca="1" si="69"/>
        <v>8.0349442766425782E-4</v>
      </c>
      <c r="I584" s="24">
        <f t="shared" ca="1" si="70"/>
        <v>803.49442766425784</v>
      </c>
    </row>
    <row r="585" spans="1:9" x14ac:dyDescent="0.2">
      <c r="A585">
        <v>546</v>
      </c>
      <c r="B585" s="19">
        <f t="shared" ca="1" si="72"/>
        <v>-1.549569971908809</v>
      </c>
      <c r="C585" s="19">
        <f t="shared" ca="1" si="72"/>
        <v>1.2109526241663477</v>
      </c>
      <c r="D585" s="19">
        <f t="shared" ca="1" si="72"/>
        <v>-3.5096411430007322E-2</v>
      </c>
      <c r="E585" s="9">
        <f t="shared" ca="1" si="66"/>
        <v>-2.2998824874326793E-2</v>
      </c>
      <c r="F585" s="9">
        <f t="shared" ca="1" si="67"/>
        <v>-6.7808940395113447E-3</v>
      </c>
      <c r="G585" s="9">
        <f t="shared" ca="1" si="68"/>
        <v>-1.4065511649893605E-2</v>
      </c>
      <c r="H585" s="9">
        <f t="shared" ca="1" si="69"/>
        <v>-1.4615076854577247E-2</v>
      </c>
      <c r="I585" s="24">
        <f t="shared" ca="1" si="70"/>
        <v>-14615.076854577246</v>
      </c>
    </row>
    <row r="586" spans="1:9" x14ac:dyDescent="0.2">
      <c r="A586">
        <v>547</v>
      </c>
      <c r="B586" s="19">
        <f t="shared" ca="1" si="72"/>
        <v>-0.5771361755396287</v>
      </c>
      <c r="C586" s="19">
        <f t="shared" ca="1" si="72"/>
        <v>-0.62088015054996437</v>
      </c>
      <c r="D586" s="19">
        <f t="shared" ca="1" si="72"/>
        <v>0.91220499359609153</v>
      </c>
      <c r="E586" s="9">
        <f t="shared" ca="1" si="66"/>
        <v>-7.9158107572553267E-3</v>
      </c>
      <c r="F586" s="9">
        <f t="shared" ca="1" si="67"/>
        <v>-1.5086203579296693E-2</v>
      </c>
      <c r="G586" s="9">
        <f t="shared" ca="1" si="68"/>
        <v>-1.13345593635545E-3</v>
      </c>
      <c r="H586" s="9">
        <f t="shared" ca="1" si="69"/>
        <v>-8.0451567576358234E-3</v>
      </c>
      <c r="I586" s="24">
        <f t="shared" ca="1" si="70"/>
        <v>-8045.1567576358229</v>
      </c>
    </row>
    <row r="587" spans="1:9" x14ac:dyDescent="0.2">
      <c r="A587">
        <v>548</v>
      </c>
      <c r="B587" s="19">
        <f t="shared" ca="1" si="72"/>
        <v>-0.38795652524536928</v>
      </c>
      <c r="C587" s="19">
        <f t="shared" ca="1" si="72"/>
        <v>-0.65634684818700872</v>
      </c>
      <c r="D587" s="19">
        <f t="shared" ca="1" si="72"/>
        <v>1.4299957177339675</v>
      </c>
      <c r="E587" s="9">
        <f t="shared" ca="1" si="66"/>
        <v>-4.9815242827366251E-3</v>
      </c>
      <c r="F587" s="9">
        <f t="shared" ca="1" si="67"/>
        <v>-1.2714388705423362E-2</v>
      </c>
      <c r="G587" s="9">
        <f t="shared" ca="1" si="68"/>
        <v>5.6536131553921376E-3</v>
      </c>
      <c r="H587" s="9">
        <f t="shared" ca="1" si="69"/>
        <v>-4.0140999442559496E-3</v>
      </c>
      <c r="I587" s="24">
        <f t="shared" ca="1" si="70"/>
        <v>-4014.0999442559496</v>
      </c>
    </row>
    <row r="588" spans="1:9" x14ac:dyDescent="0.2">
      <c r="A588">
        <v>549</v>
      </c>
      <c r="B588" s="19">
        <f t="shared" ca="1" si="72"/>
        <v>1.1022604296437708</v>
      </c>
      <c r="C588" s="19">
        <f t="shared" ca="1" si="72"/>
        <v>-0.384697267893303</v>
      </c>
      <c r="D588" s="19">
        <f t="shared" ca="1" si="72"/>
        <v>2.7025721761991188</v>
      </c>
      <c r="E588" s="9">
        <f t="shared" ca="1" si="66"/>
        <v>1.8132607961551268E-2</v>
      </c>
      <c r="F588" s="9">
        <f t="shared" ca="1" si="67"/>
        <v>1.2816133404785268E-2</v>
      </c>
      <c r="G588" s="9">
        <f t="shared" ca="1" si="68"/>
        <v>3.6605782987096269E-2</v>
      </c>
      <c r="H588" s="9">
        <f t="shared" ca="1" si="69"/>
        <v>2.2518174784477603E-2</v>
      </c>
      <c r="I588" s="24">
        <f t="shared" ca="1" si="70"/>
        <v>22518.174784477604</v>
      </c>
    </row>
    <row r="589" spans="1:9" x14ac:dyDescent="0.2">
      <c r="A589">
        <v>550</v>
      </c>
      <c r="B589" s="19">
        <f t="shared" ca="1" si="72"/>
        <v>1.2102520438553215</v>
      </c>
      <c r="C589" s="19">
        <f t="shared" ca="1" si="72"/>
        <v>-1.6340271625012996</v>
      </c>
      <c r="D589" s="19">
        <f t="shared" ca="1" si="72"/>
        <v>1.850276921544572</v>
      </c>
      <c r="E589" s="9">
        <f t="shared" ca="1" si="66"/>
        <v>1.9807620746750448E-2</v>
      </c>
      <c r="F589" s="9">
        <f t="shared" ca="1" si="67"/>
        <v>-1.1025925091995188E-3</v>
      </c>
      <c r="G589" s="9">
        <f t="shared" ca="1" si="68"/>
        <v>2.5264482406438783E-2</v>
      </c>
      <c r="H589" s="9">
        <f t="shared" ca="1" si="69"/>
        <v>1.465650354799657E-2</v>
      </c>
      <c r="I589" s="24">
        <f t="shared" ca="1" si="70"/>
        <v>14656.50354799657</v>
      </c>
    </row>
    <row r="590" spans="1:9" x14ac:dyDescent="0.2">
      <c r="A590">
        <v>551</v>
      </c>
      <c r="B590" s="19">
        <f t="shared" ca="1" si="72"/>
        <v>-0.57606894593810154</v>
      </c>
      <c r="C590" s="19">
        <f t="shared" ca="1" si="72"/>
        <v>1.6416439025442857</v>
      </c>
      <c r="D590" s="19">
        <f t="shared" ca="1" si="72"/>
        <v>-0.47567840209016105</v>
      </c>
      <c r="E590" s="9">
        <f t="shared" ca="1" si="66"/>
        <v>-7.8992574050311508E-3</v>
      </c>
      <c r="F590" s="9">
        <f t="shared" ca="1" si="67"/>
        <v>1.3043894221954178E-2</v>
      </c>
      <c r="G590" s="9">
        <f t="shared" ca="1" si="68"/>
        <v>-4.0345400714880842E-3</v>
      </c>
      <c r="H590" s="9">
        <f t="shared" ca="1" si="69"/>
        <v>3.7003224847831384E-4</v>
      </c>
      <c r="I590" s="24">
        <f t="shared" ca="1" si="70"/>
        <v>370.03224847831382</v>
      </c>
    </row>
    <row r="591" spans="1:9" x14ac:dyDescent="0.2">
      <c r="A591">
        <v>552</v>
      </c>
      <c r="B591" s="19">
        <f t="shared" ca="1" si="72"/>
        <v>0.93073313735635532</v>
      </c>
      <c r="C591" s="19">
        <f t="shared" ca="1" si="72"/>
        <v>1.1989043417712726</v>
      </c>
      <c r="D591" s="19">
        <f t="shared" ca="1" si="72"/>
        <v>-0.60037421731236751</v>
      </c>
      <c r="E591" s="9">
        <f t="shared" ca="1" si="66"/>
        <v>1.5472119833008341E-2</v>
      </c>
      <c r="F591" s="9">
        <f t="shared" ca="1" si="67"/>
        <v>2.9943953326986128E-2</v>
      </c>
      <c r="G591" s="9">
        <f t="shared" ca="1" si="68"/>
        <v>1.1831739510066542E-2</v>
      </c>
      <c r="H591" s="9">
        <f t="shared" ca="1" si="69"/>
        <v>1.9082604223353668E-2</v>
      </c>
      <c r="I591" s="24">
        <f t="shared" ca="1" si="70"/>
        <v>19082.604223353668</v>
      </c>
    </row>
    <row r="592" spans="1:9" x14ac:dyDescent="0.2">
      <c r="A592">
        <v>553</v>
      </c>
      <c r="B592" s="19">
        <f t="shared" ca="1" si="72"/>
        <v>1.4787463787797048</v>
      </c>
      <c r="C592" s="19">
        <f t="shared" ca="1" si="72"/>
        <v>6.0997410877469606E-2</v>
      </c>
      <c r="D592" s="19">
        <f t="shared" ca="1" si="72"/>
        <v>1.9457456784698037</v>
      </c>
      <c r="E592" s="9">
        <f t="shared" ca="1" si="66"/>
        <v>2.3972124139309148E-2</v>
      </c>
      <c r="F592" s="9">
        <f t="shared" ca="1" si="67"/>
        <v>2.3951557102712934E-2</v>
      </c>
      <c r="G592" s="9">
        <f t="shared" ca="1" si="68"/>
        <v>3.6457955940595838E-2</v>
      </c>
      <c r="H592" s="9">
        <f t="shared" ca="1" si="69"/>
        <v>2.8127212394205972E-2</v>
      </c>
      <c r="I592" s="24">
        <f t="shared" ca="1" si="70"/>
        <v>28127.212394205973</v>
      </c>
    </row>
    <row r="593" spans="1:9" x14ac:dyDescent="0.2">
      <c r="A593">
        <v>554</v>
      </c>
      <c r="B593" s="19">
        <f t="shared" ca="1" si="72"/>
        <v>0.52788813699952941</v>
      </c>
      <c r="C593" s="19">
        <f t="shared" ca="1" si="72"/>
        <v>0.68497325066918358</v>
      </c>
      <c r="D593" s="19">
        <f t="shared" ca="1" si="72"/>
        <v>0.6698455210655585</v>
      </c>
      <c r="E593" s="9">
        <f t="shared" ca="1" si="66"/>
        <v>9.2237594304181228E-3</v>
      </c>
      <c r="F593" s="9">
        <f t="shared" ca="1" si="67"/>
        <v>1.7568741845038191E-2</v>
      </c>
      <c r="G593" s="9">
        <f t="shared" ca="1" si="68"/>
        <v>1.5903742603117312E-2</v>
      </c>
      <c r="H593" s="9">
        <f t="shared" ca="1" si="69"/>
        <v>1.4232081292857874E-2</v>
      </c>
      <c r="I593" s="24">
        <f t="shared" ca="1" si="70"/>
        <v>14232.081292857874</v>
      </c>
    </row>
    <row r="594" spans="1:9" x14ac:dyDescent="0.2">
      <c r="A594">
        <v>555</v>
      </c>
      <c r="B594" s="19">
        <f t="shared" ca="1" si="72"/>
        <v>-1.1939153953085757</v>
      </c>
      <c r="C594" s="19">
        <f t="shared" ca="1" si="72"/>
        <v>-2.1204347417094462E-2</v>
      </c>
      <c r="D594" s="19">
        <f t="shared" ca="1" si="72"/>
        <v>0.10189552668071429</v>
      </c>
      <c r="E594" s="9">
        <f t="shared" ca="1" si="66"/>
        <v>-1.7482415408004784E-2</v>
      </c>
      <c r="F594" s="9">
        <f t="shared" ca="1" si="67"/>
        <v>-1.6804233761718808E-2</v>
      </c>
      <c r="G594" s="9">
        <f t="shared" ca="1" si="68"/>
        <v>-1.3508040339114187E-2</v>
      </c>
      <c r="H594" s="9">
        <f t="shared" ca="1" si="69"/>
        <v>-1.5931563169612591E-2</v>
      </c>
      <c r="I594" s="24">
        <f t="shared" ca="1" si="70"/>
        <v>-15931.563169612591</v>
      </c>
    </row>
    <row r="595" spans="1:9" x14ac:dyDescent="0.2">
      <c r="A595">
        <v>556</v>
      </c>
      <c r="B595" s="19">
        <f t="shared" ca="1" si="72"/>
        <v>2.3307862074441563</v>
      </c>
      <c r="C595" s="19">
        <f t="shared" ca="1" si="72"/>
        <v>1.0497147166539893</v>
      </c>
      <c r="D595" s="19">
        <f t="shared" ca="1" si="72"/>
        <v>1.0404500150497968</v>
      </c>
      <c r="E595" s="9">
        <f t="shared" ca="1" si="66"/>
        <v>3.7187757750601409E-2</v>
      </c>
      <c r="F595" s="9">
        <f t="shared" ca="1" si="67"/>
        <v>4.8904644876170349E-2</v>
      </c>
      <c r="G595" s="9">
        <f t="shared" ca="1" si="68"/>
        <v>4.3173742891772046E-2</v>
      </c>
      <c r="H595" s="9">
        <f t="shared" ca="1" si="69"/>
        <v>4.308871517284793E-2</v>
      </c>
      <c r="I595" s="24">
        <f t="shared" ca="1" si="70"/>
        <v>43088.715172847929</v>
      </c>
    </row>
    <row r="596" spans="1:9" x14ac:dyDescent="0.2">
      <c r="A596">
        <v>557</v>
      </c>
      <c r="B596" s="19">
        <f t="shared" ca="1" si="72"/>
        <v>-0.5985627290552451</v>
      </c>
      <c r="C596" s="19">
        <f t="shared" ca="1" si="72"/>
        <v>1.7239678743197635</v>
      </c>
      <c r="D596" s="19">
        <f t="shared" ca="1" si="72"/>
        <v>-0.39313871331920652</v>
      </c>
      <c r="E596" s="9">
        <f t="shared" ca="1" si="66"/>
        <v>-8.2481490720721189E-3</v>
      </c>
      <c r="F596" s="9">
        <f t="shared" ca="1" si="67"/>
        <v>1.3732441696898818E-2</v>
      </c>
      <c r="G596" s="9">
        <f t="shared" ca="1" si="68"/>
        <v>-3.2460387482765129E-3</v>
      </c>
      <c r="H596" s="9">
        <f t="shared" ca="1" si="69"/>
        <v>7.4608462551672863E-4</v>
      </c>
      <c r="I596" s="24">
        <f t="shared" ca="1" si="70"/>
        <v>746.08462551672858</v>
      </c>
    </row>
    <row r="597" spans="1:9" x14ac:dyDescent="0.2">
      <c r="A597">
        <v>558</v>
      </c>
      <c r="B597" s="19">
        <f t="shared" ca="1" si="72"/>
        <v>-0.29355209594773185</v>
      </c>
      <c r="C597" s="19">
        <f t="shared" ca="1" si="72"/>
        <v>1.9934843100606547</v>
      </c>
      <c r="D597" s="19">
        <f t="shared" ca="1" si="72"/>
        <v>1.7414022836112364</v>
      </c>
      <c r="E597" s="9">
        <f t="shared" ca="1" si="66"/>
        <v>-3.5172566429992644E-3</v>
      </c>
      <c r="F597" s="9">
        <f t="shared" ca="1" si="67"/>
        <v>2.1616045722784926E-2</v>
      </c>
      <c r="G597" s="9">
        <f t="shared" ca="1" si="68"/>
        <v>2.0526424804818304E-2</v>
      </c>
      <c r="H597" s="9">
        <f t="shared" ca="1" si="69"/>
        <v>1.2875071294867989E-2</v>
      </c>
      <c r="I597" s="24">
        <f t="shared" ca="1" si="70"/>
        <v>12875.07129486799</v>
      </c>
    </row>
    <row r="598" spans="1:9" x14ac:dyDescent="0.2">
      <c r="A598">
        <v>559</v>
      </c>
      <c r="B598" s="19">
        <f t="shared" ca="1" si="72"/>
        <v>-2.0021758682822575</v>
      </c>
      <c r="C598" s="19">
        <f t="shared" ca="1" si="72"/>
        <v>1.5658642644418961</v>
      </c>
      <c r="D598" s="19">
        <f t="shared" ca="1" si="72"/>
        <v>2.0291568476687036</v>
      </c>
      <c r="E598" s="9">
        <f t="shared" ca="1" si="66"/>
        <v>-3.0019005733897406E-2</v>
      </c>
      <c r="F598" s="9">
        <f t="shared" ca="1" si="67"/>
        <v>-9.0996175806606107E-3</v>
      </c>
      <c r="G598" s="9">
        <f t="shared" ca="1" si="68"/>
        <v>-1.1960531232899779E-5</v>
      </c>
      <c r="H598" s="9">
        <f t="shared" ca="1" si="69"/>
        <v>-1.3043527948596971E-2</v>
      </c>
      <c r="I598" s="24">
        <f t="shared" ca="1" si="70"/>
        <v>-13043.527948596971</v>
      </c>
    </row>
    <row r="599" spans="1:9" x14ac:dyDescent="0.2">
      <c r="A599">
        <v>560</v>
      </c>
      <c r="B599" s="19">
        <f t="shared" ca="1" si="72"/>
        <v>0.35884982140807536</v>
      </c>
      <c r="C599" s="19">
        <f t="shared" ca="1" si="72"/>
        <v>-0.44666271709005018</v>
      </c>
      <c r="D599" s="19">
        <f t="shared" ca="1" si="72"/>
        <v>0.26471884400056761</v>
      </c>
      <c r="E599" s="9">
        <f t="shared" ca="1" si="66"/>
        <v>6.6018767789600315E-3</v>
      </c>
      <c r="F599" s="9">
        <f t="shared" ca="1" si="67"/>
        <v>9.9389417702205364E-4</v>
      </c>
      <c r="G599" s="9">
        <f t="shared" ca="1" si="68"/>
        <v>5.5426424002905572E-3</v>
      </c>
      <c r="H599" s="9">
        <f t="shared" ca="1" si="69"/>
        <v>4.3794711187575474E-3</v>
      </c>
      <c r="I599" s="24">
        <f t="shared" ca="1" si="70"/>
        <v>4379.4711187575476</v>
      </c>
    </row>
    <row r="600" spans="1:9" x14ac:dyDescent="0.2">
      <c r="A600">
        <v>561</v>
      </c>
      <c r="B600" s="19">
        <f t="shared" ref="B600:D619" ca="1" si="73">_xlfn.NORM.S.INV(RAND())</f>
        <v>-2.1343631713270006</v>
      </c>
      <c r="C600" s="19">
        <f t="shared" ca="1" si="73"/>
        <v>-2.864573589754732E-2</v>
      </c>
      <c r="D600" s="19">
        <f t="shared" ca="1" si="73"/>
        <v>-0.60079154065575413</v>
      </c>
      <c r="E600" s="9">
        <f t="shared" ca="1" si="66"/>
        <v>-3.2069307734265702E-2</v>
      </c>
      <c r="F600" s="9">
        <f t="shared" ca="1" si="67"/>
        <v>-3.0878297539919806E-2</v>
      </c>
      <c r="G600" s="9">
        <f t="shared" ca="1" si="68"/>
        <v>-3.1477098968075552E-2</v>
      </c>
      <c r="H600" s="9">
        <f t="shared" ca="1" si="69"/>
        <v>-3.1474901414087014E-2</v>
      </c>
      <c r="I600" s="24">
        <f t="shared" ca="1" si="70"/>
        <v>-31474.901414087013</v>
      </c>
    </row>
    <row r="601" spans="1:9" x14ac:dyDescent="0.2">
      <c r="A601">
        <v>562</v>
      </c>
      <c r="B601" s="19">
        <f t="shared" ca="1" si="73"/>
        <v>0.45130978475782207</v>
      </c>
      <c r="C601" s="19">
        <f t="shared" ca="1" si="73"/>
        <v>0.38440043604229757</v>
      </c>
      <c r="D601" s="19">
        <f t="shared" ca="1" si="73"/>
        <v>-0.73368670103653399</v>
      </c>
      <c r="E601" s="9">
        <f t="shared" ca="1" si="66"/>
        <v>8.0359846202085854E-3</v>
      </c>
      <c r="F601" s="9">
        <f t="shared" ca="1" si="67"/>
        <v>1.2695322697677491E-2</v>
      </c>
      <c r="G601" s="9">
        <f t="shared" ca="1" si="68"/>
        <v>1.3095777458944453E-3</v>
      </c>
      <c r="H601" s="9">
        <f t="shared" ca="1" si="69"/>
        <v>7.3469616879268396E-3</v>
      </c>
      <c r="I601" s="24">
        <f t="shared" ca="1" si="70"/>
        <v>7346.9616879268397</v>
      </c>
    </row>
    <row r="602" spans="1:9" x14ac:dyDescent="0.2">
      <c r="A602">
        <v>563</v>
      </c>
      <c r="B602" s="19">
        <f t="shared" ca="1" si="73"/>
        <v>-0.53886395132067921</v>
      </c>
      <c r="C602" s="19">
        <f t="shared" ca="1" si="73"/>
        <v>-0.804845196651365</v>
      </c>
      <c r="D602" s="19">
        <f t="shared" ca="1" si="73"/>
        <v>0.36100991119286918</v>
      </c>
      <c r="E602" s="9">
        <f t="shared" ca="1" si="66"/>
        <v>-7.3221862860147306E-3</v>
      </c>
      <c r="F602" s="9">
        <f t="shared" ca="1" si="67"/>
        <v>-1.6803170464549721E-2</v>
      </c>
      <c r="G602" s="9">
        <f t="shared" ca="1" si="68"/>
        <v>-6.2845878025705459E-3</v>
      </c>
      <c r="H602" s="9">
        <f t="shared" ca="1" si="69"/>
        <v>-1.0136648184378332E-2</v>
      </c>
      <c r="I602" s="24">
        <f t="shared" ca="1" si="70"/>
        <v>-10136.648184378331</v>
      </c>
    </row>
    <row r="603" spans="1:9" x14ac:dyDescent="0.2">
      <c r="A603">
        <v>564</v>
      </c>
      <c r="B603" s="19">
        <f t="shared" ca="1" si="73"/>
        <v>-0.47241489023778788</v>
      </c>
      <c r="C603" s="19">
        <f t="shared" ca="1" si="73"/>
        <v>1.8155337604599719</v>
      </c>
      <c r="D603" s="19">
        <f t="shared" ca="1" si="73"/>
        <v>-1.0802751111998934</v>
      </c>
      <c r="E603" s="9">
        <f t="shared" ca="1" si="66"/>
        <v>-6.291522676706263E-3</v>
      </c>
      <c r="F603" s="9">
        <f t="shared" ca="1" si="67"/>
        <v>1.6745678253791831E-2</v>
      </c>
      <c r="G603" s="9">
        <f t="shared" ca="1" si="68"/>
        <v>-7.363738980424756E-3</v>
      </c>
      <c r="H603" s="9">
        <f t="shared" ca="1" si="69"/>
        <v>1.0301388655536039E-3</v>
      </c>
      <c r="I603" s="24">
        <f t="shared" ca="1" si="70"/>
        <v>1030.1388655536039</v>
      </c>
    </row>
    <row r="604" spans="1:9" x14ac:dyDescent="0.2">
      <c r="A604">
        <v>565</v>
      </c>
      <c r="B604" s="19">
        <f t="shared" ca="1" si="73"/>
        <v>-0.55815966299188258</v>
      </c>
      <c r="C604" s="19">
        <f t="shared" ca="1" si="73"/>
        <v>2.1624585266642558</v>
      </c>
      <c r="D604" s="19">
        <f t="shared" ca="1" si="73"/>
        <v>1.4187499917370781</v>
      </c>
      <c r="E604" s="9">
        <f t="shared" ca="1" si="66"/>
        <v>-7.6214740037209242E-3</v>
      </c>
      <c r="F604" s="9">
        <f t="shared" ca="1" si="67"/>
        <v>1.9781818018948134E-2</v>
      </c>
      <c r="G604" s="9">
        <f t="shared" ca="1" si="68"/>
        <v>1.5073529692713916E-2</v>
      </c>
      <c r="H604" s="9">
        <f t="shared" ca="1" si="69"/>
        <v>9.0779579026470415E-3</v>
      </c>
      <c r="I604" s="24">
        <f t="shared" ca="1" si="70"/>
        <v>9077.9579026470419</v>
      </c>
    </row>
    <row r="605" spans="1:9" x14ac:dyDescent="0.2">
      <c r="A605">
        <v>566</v>
      </c>
      <c r="B605" s="19">
        <f t="shared" ca="1" si="73"/>
        <v>2.1236217345676662</v>
      </c>
      <c r="C605" s="19">
        <f t="shared" ca="1" si="73"/>
        <v>0.72035717132839105</v>
      </c>
      <c r="D605" s="19">
        <f t="shared" ca="1" si="73"/>
        <v>-1.2625228608892589</v>
      </c>
      <c r="E605" s="9">
        <f t="shared" ca="1" si="66"/>
        <v>3.397451621105551E-2</v>
      </c>
      <c r="F605" s="9">
        <f t="shared" ca="1" si="67"/>
        <v>4.1732127045953776E-2</v>
      </c>
      <c r="G605" s="9">
        <f t="shared" ca="1" si="68"/>
        <v>1.8886920094368546E-2</v>
      </c>
      <c r="H605" s="9">
        <f t="shared" ca="1" si="69"/>
        <v>3.1531187783792609E-2</v>
      </c>
      <c r="I605" s="24">
        <f t="shared" ca="1" si="70"/>
        <v>31531.187783792608</v>
      </c>
    </row>
    <row r="606" spans="1:9" x14ac:dyDescent="0.2">
      <c r="A606">
        <v>567</v>
      </c>
      <c r="B606" s="19">
        <f t="shared" ca="1" si="73"/>
        <v>0.25763368004210246</v>
      </c>
      <c r="C606" s="19">
        <f t="shared" ca="1" si="73"/>
        <v>0.20865085968170785</v>
      </c>
      <c r="D606" s="19">
        <f t="shared" ca="1" si="73"/>
        <v>0.96616431789141943</v>
      </c>
      <c r="E606" s="9">
        <f t="shared" ca="1" si="66"/>
        <v>5.0319555207740535E-3</v>
      </c>
      <c r="F606" s="9">
        <f t="shared" ca="1" si="67"/>
        <v>7.6320757762431291E-3</v>
      </c>
      <c r="G606" s="9">
        <f t="shared" ca="1" si="68"/>
        <v>1.3182553966502156E-2</v>
      </c>
      <c r="H606" s="9">
        <f t="shared" ca="1" si="69"/>
        <v>8.6155284211731128E-3</v>
      </c>
      <c r="I606" s="24">
        <f t="shared" ca="1" si="70"/>
        <v>8615.5284211731123</v>
      </c>
    </row>
    <row r="607" spans="1:9" x14ac:dyDescent="0.2">
      <c r="A607">
        <v>568</v>
      </c>
      <c r="B607" s="19">
        <f t="shared" ca="1" si="73"/>
        <v>-0.28017793403025687</v>
      </c>
      <c r="C607" s="19">
        <f t="shared" ca="1" si="73"/>
        <v>0.77733355773991364</v>
      </c>
      <c r="D607" s="19">
        <f t="shared" ca="1" si="73"/>
        <v>0.79916071086286122</v>
      </c>
      <c r="E607" s="9">
        <f t="shared" ca="1" si="66"/>
        <v>-3.3098156081869663E-3</v>
      </c>
      <c r="F607" s="9">
        <f t="shared" ca="1" si="67"/>
        <v>6.7029318035109796E-3</v>
      </c>
      <c r="G607" s="9">
        <f t="shared" ca="1" si="68"/>
        <v>7.3473737635945356E-3</v>
      </c>
      <c r="H607" s="9">
        <f t="shared" ca="1" si="69"/>
        <v>3.5801633196395162E-3</v>
      </c>
      <c r="I607" s="24">
        <f t="shared" ca="1" si="70"/>
        <v>3580.163319639516</v>
      </c>
    </row>
    <row r="608" spans="1:9" x14ac:dyDescent="0.2">
      <c r="A608">
        <v>569</v>
      </c>
      <c r="B608" s="19">
        <f t="shared" ca="1" si="73"/>
        <v>1.6531280540240978</v>
      </c>
      <c r="C608" s="19">
        <f t="shared" ca="1" si="73"/>
        <v>0.36146187388779444</v>
      </c>
      <c r="D608" s="19">
        <f t="shared" ca="1" si="73"/>
        <v>-0.18013639808535581</v>
      </c>
      <c r="E608" s="9">
        <f t="shared" ca="1" si="66"/>
        <v>2.6676885408703787E-2</v>
      </c>
      <c r="F608" s="9">
        <f t="shared" ca="1" si="67"/>
        <v>3.0277667674086031E-2</v>
      </c>
      <c r="G608" s="9">
        <f t="shared" ca="1" si="68"/>
        <v>2.1096251593389723E-2</v>
      </c>
      <c r="H608" s="9">
        <f t="shared" ca="1" si="69"/>
        <v>2.6016934892059841E-2</v>
      </c>
      <c r="I608" s="24">
        <f t="shared" ca="1" si="70"/>
        <v>26016.934892059842</v>
      </c>
    </row>
    <row r="609" spans="1:9" x14ac:dyDescent="0.2">
      <c r="A609">
        <v>570</v>
      </c>
      <c r="B609" s="19">
        <f t="shared" ca="1" si="73"/>
        <v>0.29726556515559333</v>
      </c>
      <c r="C609" s="19">
        <f t="shared" ca="1" si="73"/>
        <v>0.70021875325557426</v>
      </c>
      <c r="D609" s="19">
        <f t="shared" ca="1" si="73"/>
        <v>0.997568151142184</v>
      </c>
      <c r="E609" s="9">
        <f t="shared" ca="1" si="66"/>
        <v>5.6466691237821477E-3</v>
      </c>
      <c r="F609" s="9">
        <f t="shared" ca="1" si="67"/>
        <v>1.432952730467414E-2</v>
      </c>
      <c r="G609" s="9">
        <f t="shared" ca="1" si="68"/>
        <v>1.598463383215382E-2</v>
      </c>
      <c r="H609" s="9">
        <f t="shared" ca="1" si="69"/>
        <v>1.1986943420203369E-2</v>
      </c>
      <c r="I609" s="24">
        <f t="shared" ca="1" si="70"/>
        <v>11986.943420203368</v>
      </c>
    </row>
    <row r="610" spans="1:9" x14ac:dyDescent="0.2">
      <c r="A610">
        <v>571</v>
      </c>
      <c r="B610" s="19">
        <f t="shared" ca="1" si="73"/>
        <v>0.21619193985539506</v>
      </c>
      <c r="C610" s="19">
        <f t="shared" ca="1" si="73"/>
        <v>-1.7326686612371982</v>
      </c>
      <c r="D610" s="19">
        <f t="shared" ca="1" si="73"/>
        <v>2.6750841030886288</v>
      </c>
      <c r="E610" s="9">
        <f t="shared" ca="1" si="66"/>
        <v>4.3891700122839598E-3</v>
      </c>
      <c r="F610" s="9">
        <f t="shared" ca="1" si="67"/>
        <v>-1.7106965368672965E-2</v>
      </c>
      <c r="G610" s="9">
        <f t="shared" ca="1" si="68"/>
        <v>1.9742380548616795E-2</v>
      </c>
      <c r="H610" s="9">
        <f t="shared" ca="1" si="69"/>
        <v>2.3415283974092625E-3</v>
      </c>
      <c r="I610" s="24">
        <f t="shared" ca="1" si="70"/>
        <v>2341.5283974092627</v>
      </c>
    </row>
    <row r="611" spans="1:9" x14ac:dyDescent="0.2">
      <c r="A611">
        <v>572</v>
      </c>
      <c r="B611" s="19">
        <f t="shared" ca="1" si="73"/>
        <v>0.38665272194445532</v>
      </c>
      <c r="C611" s="19">
        <f t="shared" ca="1" si="73"/>
        <v>0.98970842486456434</v>
      </c>
      <c r="D611" s="19">
        <f t="shared" ca="1" si="73"/>
        <v>0.49231669290487196</v>
      </c>
      <c r="E611" s="9">
        <f t="shared" ca="1" si="66"/>
        <v>7.0331159469645826E-3</v>
      </c>
      <c r="F611" s="9">
        <f t="shared" ca="1" si="67"/>
        <v>1.9255654738067157E-2</v>
      </c>
      <c r="G611" s="9">
        <f t="shared" ca="1" si="68"/>
        <v>1.383244349054916E-2</v>
      </c>
      <c r="H611" s="9">
        <f t="shared" ca="1" si="69"/>
        <v>1.3373738058526964E-2</v>
      </c>
      <c r="I611" s="24">
        <f t="shared" ca="1" si="70"/>
        <v>13373.738058526964</v>
      </c>
    </row>
    <row r="612" spans="1:9" x14ac:dyDescent="0.2">
      <c r="A612">
        <v>573</v>
      </c>
      <c r="B612" s="19">
        <f t="shared" ca="1" si="73"/>
        <v>-5.297491637913028E-2</v>
      </c>
      <c r="C612" s="19">
        <f t="shared" ca="1" si="73"/>
        <v>-1.1832965027738451</v>
      </c>
      <c r="D612" s="19">
        <f t="shared" ca="1" si="73"/>
        <v>0.52954255152550855</v>
      </c>
      <c r="E612" s="9">
        <f t="shared" ca="1" si="66"/>
        <v>2.1423542281213547E-4</v>
      </c>
      <c r="F612" s="9">
        <f t="shared" ca="1" si="67"/>
        <v>-1.4282132936339651E-2</v>
      </c>
      <c r="G612" s="9">
        <f t="shared" ca="1" si="68"/>
        <v>-2.978946622147205E-4</v>
      </c>
      <c r="H612" s="9">
        <f t="shared" ca="1" si="69"/>
        <v>-4.7885973919140788E-3</v>
      </c>
      <c r="I612" s="24">
        <f t="shared" ca="1" si="70"/>
        <v>-4788.5973919140788</v>
      </c>
    </row>
    <row r="613" spans="1:9" x14ac:dyDescent="0.2">
      <c r="A613">
        <v>574</v>
      </c>
      <c r="B613" s="19">
        <f t="shared" ca="1" si="73"/>
        <v>-0.58706975292902153</v>
      </c>
      <c r="C613" s="19">
        <f t="shared" ca="1" si="73"/>
        <v>-1.1507157686498799</v>
      </c>
      <c r="D613" s="19">
        <f t="shared" ca="1" si="73"/>
        <v>1.2941396955397653</v>
      </c>
      <c r="E613" s="9">
        <f t="shared" ca="1" si="66"/>
        <v>-8.069886323691473E-3</v>
      </c>
      <c r="F613" s="9">
        <f t="shared" ca="1" si="67"/>
        <v>-2.181764820367018E-2</v>
      </c>
      <c r="G613" s="9">
        <f t="shared" ca="1" si="68"/>
        <v>-7.2089797276296205E-5</v>
      </c>
      <c r="H613" s="9">
        <f t="shared" ca="1" si="69"/>
        <v>-9.9865414415459819E-3</v>
      </c>
      <c r="I613" s="24">
        <f t="shared" ca="1" si="70"/>
        <v>-9986.5414415459818</v>
      </c>
    </row>
    <row r="614" spans="1:9" x14ac:dyDescent="0.2">
      <c r="A614">
        <v>575</v>
      </c>
      <c r="B614" s="19">
        <f t="shared" ca="1" si="73"/>
        <v>0.39709447376308588</v>
      </c>
      <c r="C614" s="19">
        <f t="shared" ca="1" si="73"/>
        <v>0.27793987877398835</v>
      </c>
      <c r="D614" s="19">
        <f t="shared" ca="1" si="73"/>
        <v>0.84054177441400335</v>
      </c>
      <c r="E614" s="9">
        <f t="shared" ca="1" si="66"/>
        <v>7.1950735945447066E-3</v>
      </c>
      <c r="F614" s="9">
        <f t="shared" ca="1" si="67"/>
        <v>1.0566422054429432E-2</v>
      </c>
      <c r="G614" s="9">
        <f t="shared" ca="1" si="68"/>
        <v>1.4098788201891102E-2</v>
      </c>
      <c r="H614" s="9">
        <f t="shared" ca="1" si="69"/>
        <v>1.0620094616955081E-2</v>
      </c>
      <c r="I614" s="24">
        <f t="shared" ca="1" si="70"/>
        <v>10620.094616955081</v>
      </c>
    </row>
    <row r="615" spans="1:9" x14ac:dyDescent="0.2">
      <c r="A615">
        <v>576</v>
      </c>
      <c r="B615" s="19">
        <f t="shared" ca="1" si="73"/>
        <v>-0.24691555135265111</v>
      </c>
      <c r="C615" s="19">
        <f t="shared" ca="1" si="73"/>
        <v>0.28707024616699528</v>
      </c>
      <c r="D615" s="19">
        <f t="shared" ca="1" si="73"/>
        <v>0.63624853282950089</v>
      </c>
      <c r="E615" s="9">
        <f t="shared" ca="1" si="66"/>
        <v>-2.793896694871767E-3</v>
      </c>
      <c r="F615" s="9">
        <f t="shared" ca="1" si="67"/>
        <v>1.1054070243476186E-3</v>
      </c>
      <c r="G615" s="9">
        <f t="shared" ca="1" si="68"/>
        <v>4.2983714623547426E-3</v>
      </c>
      <c r="H615" s="9">
        <f t="shared" ca="1" si="69"/>
        <v>8.6996059727686471E-4</v>
      </c>
      <c r="I615" s="24">
        <f t="shared" ca="1" si="70"/>
        <v>869.96059727686475</v>
      </c>
    </row>
    <row r="616" spans="1:9" x14ac:dyDescent="0.2">
      <c r="A616">
        <v>577</v>
      </c>
      <c r="B616" s="19">
        <f t="shared" ca="1" si="73"/>
        <v>-1.4750267524239882</v>
      </c>
      <c r="C616" s="19">
        <f t="shared" ca="1" si="73"/>
        <v>0.46151291441284581</v>
      </c>
      <c r="D616" s="19">
        <f t="shared" ca="1" si="73"/>
        <v>1.6974584729720128</v>
      </c>
      <c r="E616" s="9">
        <f t="shared" ref="E616:E679" ca="1" si="74">$B$14+$B$23*B616</f>
        <v>-2.1842616157579705E-2</v>
      </c>
      <c r="F616" s="9">
        <f t="shared" ref="F616:F679" ca="1" si="75">$C$14+$B$24*B616+$C$24*C616</f>
        <v>-1.4985236622850628E-2</v>
      </c>
      <c r="G616" s="9">
        <f t="shared" ref="G616:G679" ca="1" si="76">$D$14+$B$25*B616+$C$25*C616+$D$25*D616</f>
        <v>-9.2729692187193229E-4</v>
      </c>
      <c r="H616" s="9">
        <f t="shared" ref="H616:H679" ca="1" si="77">E616*$B$7+F616*$B$8+G616*$B$9</f>
        <v>-1.2585049900767422E-2</v>
      </c>
      <c r="I616" s="24">
        <f t="shared" ref="I616:I679" ca="1" si="78">H616*$B$4</f>
        <v>-12585.049900767423</v>
      </c>
    </row>
    <row r="617" spans="1:9" x14ac:dyDescent="0.2">
      <c r="A617">
        <v>578</v>
      </c>
      <c r="B617" s="19">
        <f t="shared" ca="1" si="73"/>
        <v>1.8956668076166796</v>
      </c>
      <c r="C617" s="19">
        <f t="shared" ca="1" si="73"/>
        <v>-0.84013352759285076</v>
      </c>
      <c r="D617" s="19">
        <f t="shared" ca="1" si="73"/>
        <v>0.93458633802805779</v>
      </c>
      <c r="E617" s="9">
        <f t="shared" ca="1" si="74"/>
        <v>3.0438802629220673E-2</v>
      </c>
      <c r="F617" s="9">
        <f t="shared" ca="1" si="75"/>
        <v>1.895239938666643E-2</v>
      </c>
      <c r="G617" s="9">
        <f t="shared" ca="1" si="76"/>
        <v>2.9005239596301358E-2</v>
      </c>
      <c r="H617" s="9">
        <f t="shared" ca="1" si="77"/>
        <v>2.613214720406282E-2</v>
      </c>
      <c r="I617" s="24">
        <f t="shared" ca="1" si="78"/>
        <v>26132.147204062821</v>
      </c>
    </row>
    <row r="618" spans="1:9" x14ac:dyDescent="0.2">
      <c r="A618">
        <v>579</v>
      </c>
      <c r="B618" s="19">
        <f t="shared" ca="1" si="73"/>
        <v>0.797167728744404</v>
      </c>
      <c r="C618" s="19">
        <f t="shared" ca="1" si="73"/>
        <v>-1.7537275232860674</v>
      </c>
      <c r="D618" s="19">
        <f t="shared" ca="1" si="73"/>
        <v>-1.2841114790409107</v>
      </c>
      <c r="E618" s="9">
        <f t="shared" ca="1" si="74"/>
        <v>1.3400442613265087E-2</v>
      </c>
      <c r="F618" s="9">
        <f t="shared" ca="1" si="75"/>
        <v>-8.7313016649278839E-3</v>
      </c>
      <c r="G618" s="9">
        <f t="shared" ca="1" si="76"/>
        <v>-8.0690388809711473E-3</v>
      </c>
      <c r="H618" s="9">
        <f t="shared" ca="1" si="77"/>
        <v>-1.1332993108779817E-3</v>
      </c>
      <c r="I618" s="24">
        <f t="shared" ca="1" si="78"/>
        <v>-1133.2993108779817</v>
      </c>
    </row>
    <row r="619" spans="1:9" x14ac:dyDescent="0.2">
      <c r="A619">
        <v>580</v>
      </c>
      <c r="B619" s="19">
        <f t="shared" ca="1" si="73"/>
        <v>1.5431938206348097</v>
      </c>
      <c r="C619" s="19">
        <f t="shared" ca="1" si="73"/>
        <v>0.75212834118369387</v>
      </c>
      <c r="D619" s="19">
        <f t="shared" ca="1" si="73"/>
        <v>1.8289124893930715</v>
      </c>
      <c r="E619" s="9">
        <f t="shared" ca="1" si="74"/>
        <v>2.4971741469495656E-2</v>
      </c>
      <c r="F619" s="9">
        <f t="shared" ca="1" si="75"/>
        <v>3.3497720221266888E-2</v>
      </c>
      <c r="G619" s="9">
        <f t="shared" ca="1" si="76"/>
        <v>3.9084458863802476E-2</v>
      </c>
      <c r="H619" s="9">
        <f t="shared" ca="1" si="77"/>
        <v>3.2517973518188338E-2</v>
      </c>
      <c r="I619" s="24">
        <f t="shared" ca="1" si="78"/>
        <v>32517.973518188337</v>
      </c>
    </row>
    <row r="620" spans="1:9" x14ac:dyDescent="0.2">
      <c r="A620">
        <v>581</v>
      </c>
      <c r="B620" s="19">
        <f t="shared" ref="B620:D639" ca="1" si="79">_xlfn.NORM.S.INV(RAND())</f>
        <v>1.8698586512566526</v>
      </c>
      <c r="C620" s="19">
        <f t="shared" ca="1" si="79"/>
        <v>-0.41390190180648989</v>
      </c>
      <c r="D620" s="19">
        <f t="shared" ca="1" si="79"/>
        <v>0.78493485046197031</v>
      </c>
      <c r="E620" s="9">
        <f t="shared" ca="1" si="74"/>
        <v>3.0038503104289217E-2</v>
      </c>
      <c r="F620" s="9">
        <f t="shared" ca="1" si="75"/>
        <v>2.3865085059801013E-2</v>
      </c>
      <c r="G620" s="9">
        <f t="shared" ca="1" si="76"/>
        <v>2.9121873434956973E-2</v>
      </c>
      <c r="H620" s="9">
        <f t="shared" ca="1" si="77"/>
        <v>2.7675153866349063E-2</v>
      </c>
      <c r="I620" s="24">
        <f t="shared" ca="1" si="78"/>
        <v>27675.153866349065</v>
      </c>
    </row>
    <row r="621" spans="1:9" x14ac:dyDescent="0.2">
      <c r="A621">
        <v>582</v>
      </c>
      <c r="B621" s="19">
        <f t="shared" ca="1" si="79"/>
        <v>0.9769297626507073</v>
      </c>
      <c r="C621" s="19">
        <f t="shared" ca="1" si="79"/>
        <v>0.11147687110826893</v>
      </c>
      <c r="D621" s="19">
        <f t="shared" ca="1" si="79"/>
        <v>0.85419919844693792</v>
      </c>
      <c r="E621" s="9">
        <f t="shared" ca="1" si="74"/>
        <v>1.6188656376758041E-2</v>
      </c>
      <c r="F621" s="9">
        <f t="shared" ca="1" si="75"/>
        <v>1.7118331174044443E-2</v>
      </c>
      <c r="G621" s="9">
        <f t="shared" ca="1" si="76"/>
        <v>2.0764948186030467E-2</v>
      </c>
      <c r="H621" s="9">
        <f t="shared" ca="1" si="77"/>
        <v>1.8023978578944316E-2</v>
      </c>
      <c r="I621" s="24">
        <f t="shared" ca="1" si="78"/>
        <v>18023.978578944316</v>
      </c>
    </row>
    <row r="622" spans="1:9" x14ac:dyDescent="0.2">
      <c r="A622">
        <v>583</v>
      </c>
      <c r="B622" s="19">
        <f t="shared" ca="1" si="79"/>
        <v>-0.89188655006383166</v>
      </c>
      <c r="C622" s="19">
        <f t="shared" ca="1" si="79"/>
        <v>-2.2117686105468946</v>
      </c>
      <c r="D622" s="19">
        <f t="shared" ca="1" si="79"/>
        <v>0.74484778472569202</v>
      </c>
      <c r="E622" s="9">
        <f t="shared" ca="1" si="74"/>
        <v>-1.2797772244019368E-2</v>
      </c>
      <c r="F622" s="9">
        <f t="shared" ca="1" si="75"/>
        <v>-3.9534039456165598E-2</v>
      </c>
      <c r="G622" s="9">
        <f t="shared" ca="1" si="76"/>
        <v>-1.310882627859606E-2</v>
      </c>
      <c r="H622" s="9">
        <f t="shared" ca="1" si="77"/>
        <v>-2.1813545992927008E-2</v>
      </c>
      <c r="I622" s="24">
        <f t="shared" ca="1" si="78"/>
        <v>-21813.545992927007</v>
      </c>
    </row>
    <row r="623" spans="1:9" x14ac:dyDescent="0.2">
      <c r="A623">
        <v>584</v>
      </c>
      <c r="B623" s="19">
        <f t="shared" ca="1" si="79"/>
        <v>0.46551782565200001</v>
      </c>
      <c r="C623" s="19">
        <f t="shared" ca="1" si="79"/>
        <v>0.10033031668762947</v>
      </c>
      <c r="D623" s="19">
        <f t="shared" ca="1" si="79"/>
        <v>0.49187266822950554</v>
      </c>
      <c r="E623" s="9">
        <f t="shared" ca="1" si="74"/>
        <v>8.2563596032490302E-3</v>
      </c>
      <c r="F623" s="9">
        <f t="shared" ca="1" si="75"/>
        <v>9.3766842366935325E-3</v>
      </c>
      <c r="G623" s="9">
        <f t="shared" ca="1" si="76"/>
        <v>1.1138941279717627E-2</v>
      </c>
      <c r="H623" s="9">
        <f t="shared" ca="1" si="77"/>
        <v>9.590661706553396E-3</v>
      </c>
      <c r="I623" s="24">
        <f t="shared" ca="1" si="78"/>
        <v>9590.6617065533956</v>
      </c>
    </row>
    <row r="624" spans="1:9" x14ac:dyDescent="0.2">
      <c r="A624">
        <v>585</v>
      </c>
      <c r="B624" s="19">
        <f t="shared" ca="1" si="79"/>
        <v>0.12842228958101401</v>
      </c>
      <c r="C624" s="19">
        <f t="shared" ca="1" si="79"/>
        <v>-1.1342231296299894</v>
      </c>
      <c r="D624" s="19">
        <f t="shared" ca="1" si="79"/>
        <v>-0.49496337207294039</v>
      </c>
      <c r="E624" s="9">
        <f t="shared" ca="1" si="74"/>
        <v>3.0278116564948446E-3</v>
      </c>
      <c r="F624" s="9">
        <f t="shared" ca="1" si="75"/>
        <v>-1.0975520393599902E-2</v>
      </c>
      <c r="G624" s="9">
        <f t="shared" ca="1" si="76"/>
        <v>-6.8818992749145429E-3</v>
      </c>
      <c r="H624" s="9">
        <f t="shared" ca="1" si="77"/>
        <v>-4.9432026706732E-3</v>
      </c>
      <c r="I624" s="24">
        <f t="shared" ca="1" si="78"/>
        <v>-4943.2026706732004</v>
      </c>
    </row>
    <row r="625" spans="1:9" x14ac:dyDescent="0.2">
      <c r="A625">
        <v>586</v>
      </c>
      <c r="B625" s="19">
        <f t="shared" ca="1" si="79"/>
        <v>1.0452657229888833</v>
      </c>
      <c r="C625" s="19">
        <f t="shared" ca="1" si="79"/>
        <v>1.1800795591290643</v>
      </c>
      <c r="D625" s="19">
        <f t="shared" ca="1" si="79"/>
        <v>1.1048630309817558</v>
      </c>
      <c r="E625" s="9">
        <f t="shared" ca="1" si="74"/>
        <v>1.724858689165043E-2</v>
      </c>
      <c r="F625" s="9">
        <f t="shared" ca="1" si="75"/>
        <v>3.1412786719784674E-2</v>
      </c>
      <c r="G625" s="9">
        <f t="shared" ca="1" si="76"/>
        <v>2.8245132739901327E-2</v>
      </c>
      <c r="H625" s="9">
        <f t="shared" ca="1" si="77"/>
        <v>2.5635502117112144E-2</v>
      </c>
      <c r="I625" s="24">
        <f t="shared" ca="1" si="78"/>
        <v>25635.502117112144</v>
      </c>
    </row>
    <row r="626" spans="1:9" x14ac:dyDescent="0.2">
      <c r="A626">
        <v>587</v>
      </c>
      <c r="B626" s="19">
        <f t="shared" ca="1" si="79"/>
        <v>-1.2650855884590813</v>
      </c>
      <c r="C626" s="19">
        <f t="shared" ca="1" si="79"/>
        <v>1.7584051006492505</v>
      </c>
      <c r="D626" s="19">
        <f t="shared" ca="1" si="79"/>
        <v>-4.8525892563967117E-2</v>
      </c>
      <c r="E626" s="9">
        <f t="shared" ca="1" si="74"/>
        <v>-1.8586306523278449E-2</v>
      </c>
      <c r="F626" s="9">
        <f t="shared" ca="1" si="75"/>
        <v>4.251193556599156E-3</v>
      </c>
      <c r="G626" s="9">
        <f t="shared" ca="1" si="76"/>
        <v>-8.3742555300705471E-3</v>
      </c>
      <c r="H626" s="9">
        <f t="shared" ca="1" si="77"/>
        <v>-7.5697894989166133E-3</v>
      </c>
      <c r="I626" s="24">
        <f t="shared" ca="1" si="78"/>
        <v>-7569.7894989166134</v>
      </c>
    </row>
    <row r="627" spans="1:9" x14ac:dyDescent="0.2">
      <c r="A627">
        <v>588</v>
      </c>
      <c r="B627" s="19">
        <f t="shared" ca="1" si="79"/>
        <v>-0.66920755575108404</v>
      </c>
      <c r="C627" s="19">
        <f t="shared" ca="1" si="79"/>
        <v>0.54956869967485944</v>
      </c>
      <c r="D627" s="19">
        <f t="shared" ca="1" si="79"/>
        <v>-0.15805882912296262</v>
      </c>
      <c r="E627" s="9">
        <f t="shared" ca="1" si="74"/>
        <v>-9.3438914478820179E-3</v>
      </c>
      <c r="F627" s="9">
        <f t="shared" ca="1" si="75"/>
        <v>-1.9109718336070801E-3</v>
      </c>
      <c r="G627" s="9">
        <f t="shared" ca="1" si="76"/>
        <v>-6.9013996552634103E-3</v>
      </c>
      <c r="H627" s="9">
        <f t="shared" ca="1" si="77"/>
        <v>-6.0520876455841689E-3</v>
      </c>
      <c r="I627" s="24">
        <f t="shared" ca="1" si="78"/>
        <v>-6052.087645584169</v>
      </c>
    </row>
    <row r="628" spans="1:9" x14ac:dyDescent="0.2">
      <c r="A628">
        <v>589</v>
      </c>
      <c r="B628" s="19">
        <f t="shared" ca="1" si="79"/>
        <v>-0.70528231574784273</v>
      </c>
      <c r="C628" s="19">
        <f t="shared" ca="1" si="79"/>
        <v>-0.71113778842794817</v>
      </c>
      <c r="D628" s="19">
        <f t="shared" ca="1" si="79"/>
        <v>0.63665004404925729</v>
      </c>
      <c r="E628" s="9">
        <f t="shared" ca="1" si="74"/>
        <v>-9.9034319701599028E-3</v>
      </c>
      <c r="F628" s="9">
        <f t="shared" ca="1" si="75"/>
        <v>-1.8112892442176148E-2</v>
      </c>
      <c r="G628" s="9">
        <f t="shared" ca="1" si="76"/>
        <v>-5.5387697307831205E-3</v>
      </c>
      <c r="H628" s="9">
        <f t="shared" ca="1" si="77"/>
        <v>-1.1185031381039724E-2</v>
      </c>
      <c r="I628" s="24">
        <f t="shared" ca="1" si="78"/>
        <v>-11185.031381039724</v>
      </c>
    </row>
    <row r="629" spans="1:9" x14ac:dyDescent="0.2">
      <c r="A629">
        <v>590</v>
      </c>
      <c r="B629" s="19">
        <f t="shared" ca="1" si="79"/>
        <v>-0.21053374940190392</v>
      </c>
      <c r="C629" s="19">
        <f t="shared" ca="1" si="79"/>
        <v>0.46342765112732948</v>
      </c>
      <c r="D629" s="19">
        <f t="shared" ca="1" si="79"/>
        <v>-6.2616035646474388E-2</v>
      </c>
      <c r="E629" s="9">
        <f t="shared" ca="1" si="74"/>
        <v>-2.2295937731957615E-3</v>
      </c>
      <c r="F629" s="9">
        <f t="shared" ca="1" si="75"/>
        <v>3.8377192031143178E-3</v>
      </c>
      <c r="G629" s="9">
        <f t="shared" ca="1" si="76"/>
        <v>-6.9248417072380461E-4</v>
      </c>
      <c r="H629" s="9">
        <f t="shared" ca="1" si="77"/>
        <v>3.0521375306491732E-4</v>
      </c>
      <c r="I629" s="24">
        <f t="shared" ca="1" si="78"/>
        <v>305.21375306491734</v>
      </c>
    </row>
    <row r="630" spans="1:9" x14ac:dyDescent="0.2">
      <c r="A630">
        <v>591</v>
      </c>
      <c r="B630" s="19">
        <f t="shared" ca="1" si="79"/>
        <v>0.13938552839253082</v>
      </c>
      <c r="C630" s="19">
        <f t="shared" ca="1" si="79"/>
        <v>0.31186761078203745</v>
      </c>
      <c r="D630" s="19">
        <f t="shared" ca="1" si="79"/>
        <v>-1.6544628660889731</v>
      </c>
      <c r="E630" s="9">
        <f t="shared" ca="1" si="74"/>
        <v>3.1978578708287573E-3</v>
      </c>
      <c r="F630" s="9">
        <f t="shared" ca="1" si="75"/>
        <v>7.1566618312442765E-3</v>
      </c>
      <c r="G630" s="9">
        <f t="shared" ca="1" si="76"/>
        <v>-1.1014301793896626E-2</v>
      </c>
      <c r="H630" s="9">
        <f t="shared" ca="1" si="77"/>
        <v>-2.1992736394119746E-4</v>
      </c>
      <c r="I630" s="24">
        <f t="shared" ca="1" si="78"/>
        <v>-219.92736394119746</v>
      </c>
    </row>
    <row r="631" spans="1:9" x14ac:dyDescent="0.2">
      <c r="A631">
        <v>592</v>
      </c>
      <c r="B631" s="19">
        <f t="shared" ca="1" si="79"/>
        <v>0.27384720499107612</v>
      </c>
      <c r="C631" s="19">
        <f t="shared" ca="1" si="79"/>
        <v>0.36249990956548528</v>
      </c>
      <c r="D631" s="19">
        <f t="shared" ca="1" si="79"/>
        <v>0.20848972745504166</v>
      </c>
      <c r="E631" s="9">
        <f t="shared" ca="1" si="74"/>
        <v>5.2834367286526199E-3</v>
      </c>
      <c r="F631" s="9">
        <f t="shared" ca="1" si="75"/>
        <v>9.7848571570062388E-3</v>
      </c>
      <c r="G631" s="9">
        <f t="shared" ca="1" si="76"/>
        <v>7.3276757277432828E-3</v>
      </c>
      <c r="H631" s="9">
        <f t="shared" ca="1" si="77"/>
        <v>7.4653232044673799E-3</v>
      </c>
      <c r="I631" s="24">
        <f t="shared" ca="1" si="78"/>
        <v>7465.3232044673796</v>
      </c>
    </row>
    <row r="632" spans="1:9" x14ac:dyDescent="0.2">
      <c r="A632">
        <v>593</v>
      </c>
      <c r="B632" s="19">
        <f t="shared" ca="1" si="79"/>
        <v>-1.1785173361319099</v>
      </c>
      <c r="C632" s="19">
        <f t="shared" ca="1" si="79"/>
        <v>-0.10325110201650564</v>
      </c>
      <c r="D632" s="19">
        <f t="shared" ca="1" si="79"/>
        <v>0.55535179932636103</v>
      </c>
      <c r="E632" s="9">
        <f t="shared" ca="1" si="74"/>
        <v>-1.7243582548838111E-2</v>
      </c>
      <c r="F632" s="9">
        <f t="shared" ca="1" si="75"/>
        <v>-1.7594828346212919E-2</v>
      </c>
      <c r="G632" s="9">
        <f t="shared" ca="1" si="76"/>
        <v>-9.6494380385016044E-3</v>
      </c>
      <c r="H632" s="9">
        <f t="shared" ca="1" si="77"/>
        <v>-1.4829282977850876E-2</v>
      </c>
      <c r="I632" s="24">
        <f t="shared" ca="1" si="78"/>
        <v>-14829.282977850877</v>
      </c>
    </row>
    <row r="633" spans="1:9" x14ac:dyDescent="0.2">
      <c r="A633">
        <v>594</v>
      </c>
      <c r="B633" s="19">
        <f t="shared" ca="1" si="79"/>
        <v>-0.34223430551284062</v>
      </c>
      <c r="C633" s="19">
        <f t="shared" ca="1" si="79"/>
        <v>1.384208919828499</v>
      </c>
      <c r="D633" s="19">
        <f t="shared" ca="1" si="79"/>
        <v>0.48473528220194101</v>
      </c>
      <c r="E633" s="9">
        <f t="shared" ca="1" si="74"/>
        <v>-4.272346045344556E-3</v>
      </c>
      <c r="F633" s="9">
        <f t="shared" ca="1" si="75"/>
        <v>1.3321404464971098E-2</v>
      </c>
      <c r="G633" s="9">
        <f t="shared" ca="1" si="76"/>
        <v>6.3024876226938503E-3</v>
      </c>
      <c r="H633" s="9">
        <f t="shared" ca="1" si="77"/>
        <v>5.117182014106797E-3</v>
      </c>
      <c r="I633" s="24">
        <f t="shared" ca="1" si="78"/>
        <v>5117.1820141067974</v>
      </c>
    </row>
    <row r="634" spans="1:9" x14ac:dyDescent="0.2">
      <c r="A634">
        <v>595</v>
      </c>
      <c r="B634" s="19">
        <f t="shared" ca="1" si="79"/>
        <v>-1.1705421591739535</v>
      </c>
      <c r="C634" s="19">
        <f t="shared" ca="1" si="79"/>
        <v>0.94657590111076584</v>
      </c>
      <c r="D634" s="19">
        <f t="shared" ca="1" si="79"/>
        <v>1.101599164421996</v>
      </c>
      <c r="E634" s="9">
        <f t="shared" ca="1" si="74"/>
        <v>-1.7119882912840136E-2</v>
      </c>
      <c r="F634" s="9">
        <f t="shared" ca="1" si="75"/>
        <v>-4.4310615291653227E-3</v>
      </c>
      <c r="G634" s="9">
        <f t="shared" ca="1" si="76"/>
        <v>-3.8886200066329084E-4</v>
      </c>
      <c r="H634" s="9">
        <f t="shared" ca="1" si="77"/>
        <v>-7.313268814222916E-3</v>
      </c>
      <c r="I634" s="24">
        <f t="shared" ca="1" si="78"/>
        <v>-7313.2688142229163</v>
      </c>
    </row>
    <row r="635" spans="1:9" x14ac:dyDescent="0.2">
      <c r="A635">
        <v>596</v>
      </c>
      <c r="B635" s="19">
        <f t="shared" ca="1" si="79"/>
        <v>0.83052108723983709</v>
      </c>
      <c r="C635" s="19">
        <f t="shared" ca="1" si="79"/>
        <v>-1.109985802963164</v>
      </c>
      <c r="D635" s="19">
        <f t="shared" ca="1" si="79"/>
        <v>0.48344164459008226</v>
      </c>
      <c r="E635" s="9">
        <f t="shared" ca="1" si="74"/>
        <v>1.3917772614460741E-2</v>
      </c>
      <c r="F635" s="9">
        <f t="shared" ca="1" si="75"/>
        <v>-2.3627352348685841E-4</v>
      </c>
      <c r="G635" s="9">
        <f t="shared" ca="1" si="76"/>
        <v>1.0618713146754383E-2</v>
      </c>
      <c r="H635" s="9">
        <f t="shared" ca="1" si="77"/>
        <v>8.1000707459094219E-3</v>
      </c>
      <c r="I635" s="24">
        <f t="shared" ca="1" si="78"/>
        <v>8100.0707459094219</v>
      </c>
    </row>
    <row r="636" spans="1:9" x14ac:dyDescent="0.2">
      <c r="A636">
        <v>597</v>
      </c>
      <c r="B636" s="19">
        <f t="shared" ca="1" si="79"/>
        <v>-0.76452821788984004</v>
      </c>
      <c r="C636" s="19">
        <f t="shared" ca="1" si="79"/>
        <v>0.94446508928182638</v>
      </c>
      <c r="D636" s="19">
        <f t="shared" ca="1" si="79"/>
        <v>-0.9256851188416414</v>
      </c>
      <c r="E636" s="9">
        <f t="shared" ca="1" si="74"/>
        <v>-1.0822370392212776E-2</v>
      </c>
      <c r="F636" s="9">
        <f t="shared" ca="1" si="75"/>
        <v>1.5789012658296089E-3</v>
      </c>
      <c r="G636" s="9">
        <f t="shared" ca="1" si="76"/>
        <v>-1.3239906461163128E-2</v>
      </c>
      <c r="H636" s="9">
        <f t="shared" ca="1" si="77"/>
        <v>-7.4944585291820973E-3</v>
      </c>
      <c r="I636" s="24">
        <f t="shared" ca="1" si="78"/>
        <v>-7494.4585291820977</v>
      </c>
    </row>
    <row r="637" spans="1:9" x14ac:dyDescent="0.2">
      <c r="A637">
        <v>598</v>
      </c>
      <c r="B637" s="19">
        <f t="shared" ca="1" si="79"/>
        <v>-1.6942472016382735</v>
      </c>
      <c r="C637" s="19">
        <f t="shared" ca="1" si="79"/>
        <v>-2.2129291390551189</v>
      </c>
      <c r="D637" s="19">
        <f t="shared" ca="1" si="79"/>
        <v>-1.7097044927791833</v>
      </c>
      <c r="E637" s="9">
        <f t="shared" ca="1" si="74"/>
        <v>-2.5242852906441644E-2</v>
      </c>
      <c r="F637" s="9">
        <f t="shared" ca="1" si="75"/>
        <v>-5.1477121616237798E-2</v>
      </c>
      <c r="G637" s="9">
        <f t="shared" ca="1" si="76"/>
        <v>-4.4803691330646836E-2</v>
      </c>
      <c r="H637" s="9">
        <f t="shared" ca="1" si="77"/>
        <v>-4.050788861777542E-2</v>
      </c>
      <c r="I637" s="24">
        <f t="shared" ca="1" si="78"/>
        <v>-40507.888617775418</v>
      </c>
    </row>
    <row r="638" spans="1:9" x14ac:dyDescent="0.2">
      <c r="A638">
        <v>599</v>
      </c>
      <c r="B638" s="19">
        <f t="shared" ca="1" si="79"/>
        <v>0.57037502011219499</v>
      </c>
      <c r="C638" s="19">
        <f t="shared" ca="1" si="79"/>
        <v>-1.6566711594820394</v>
      </c>
      <c r="D638" s="19">
        <f t="shared" ca="1" si="79"/>
        <v>0.45965966482656606</v>
      </c>
      <c r="E638" s="9">
        <f t="shared" ca="1" si="74"/>
        <v>9.8827557139403496E-3</v>
      </c>
      <c r="F638" s="9">
        <f t="shared" ca="1" si="75"/>
        <v>-1.0896992146084521E-2</v>
      </c>
      <c r="G638" s="9">
        <f t="shared" ca="1" si="76"/>
        <v>4.9055394998243022E-3</v>
      </c>
      <c r="H638" s="9">
        <f t="shared" ca="1" si="77"/>
        <v>1.2971010225600438E-3</v>
      </c>
      <c r="I638" s="24">
        <f t="shared" ca="1" si="78"/>
        <v>1297.1010225600439</v>
      </c>
    </row>
    <row r="639" spans="1:9" x14ac:dyDescent="0.2">
      <c r="A639">
        <v>600</v>
      </c>
      <c r="B639" s="19">
        <f t="shared" ca="1" si="79"/>
        <v>0.81764594618045272</v>
      </c>
      <c r="C639" s="19">
        <f t="shared" ca="1" si="79"/>
        <v>0.65415077452018799</v>
      </c>
      <c r="D639" s="19">
        <f t="shared" ca="1" si="79"/>
        <v>1.4179133539605098</v>
      </c>
      <c r="E639" s="9">
        <f t="shared" ca="1" si="74"/>
        <v>1.3718071683576747E-2</v>
      </c>
      <c r="F639" s="9">
        <f t="shared" ca="1" si="75"/>
        <v>2.1493557208069006E-2</v>
      </c>
      <c r="G639" s="9">
        <f t="shared" ca="1" si="76"/>
        <v>2.5998685950708613E-2</v>
      </c>
      <c r="H639" s="9">
        <f t="shared" ca="1" si="77"/>
        <v>2.0403438280784787E-2</v>
      </c>
      <c r="I639" s="24">
        <f t="shared" ca="1" si="78"/>
        <v>20403.438280784787</v>
      </c>
    </row>
    <row r="640" spans="1:9" x14ac:dyDescent="0.2">
      <c r="A640">
        <v>601</v>
      </c>
      <c r="B640" s="19">
        <f t="shared" ref="B640:D659" ca="1" si="80">_xlfn.NORM.S.INV(RAND())</f>
        <v>-0.18788765108605457</v>
      </c>
      <c r="C640" s="19">
        <f t="shared" ca="1" si="80"/>
        <v>1.2872068249958382</v>
      </c>
      <c r="D640" s="19">
        <f t="shared" ca="1" si="80"/>
        <v>-1.5082285624887088</v>
      </c>
      <c r="E640" s="9">
        <f t="shared" ca="1" si="74"/>
        <v>-1.8783396087787237E-3</v>
      </c>
      <c r="F640" s="9">
        <f t="shared" ca="1" si="75"/>
        <v>1.4410716915727432E-2</v>
      </c>
      <c r="G640" s="9">
        <f t="shared" ca="1" si="76"/>
        <v>-9.776711818317723E-3</v>
      </c>
      <c r="H640" s="9">
        <f t="shared" ca="1" si="77"/>
        <v>9.1855516287699503E-4</v>
      </c>
      <c r="I640" s="24">
        <f t="shared" ca="1" si="78"/>
        <v>918.55516287699504</v>
      </c>
    </row>
    <row r="641" spans="1:9" x14ac:dyDescent="0.2">
      <c r="A641">
        <v>602</v>
      </c>
      <c r="B641" s="19">
        <f t="shared" ca="1" si="80"/>
        <v>0.88759628346060915</v>
      </c>
      <c r="C641" s="19">
        <f t="shared" ca="1" si="80"/>
        <v>0.40300924838490626</v>
      </c>
      <c r="D641" s="19">
        <f t="shared" ca="1" si="80"/>
        <v>2.0202531179518086</v>
      </c>
      <c r="E641" s="9">
        <f t="shared" ca="1" si="74"/>
        <v>1.480304212437163E-2</v>
      </c>
      <c r="F641" s="9">
        <f t="shared" ca="1" si="75"/>
        <v>1.9412809338876808E-2</v>
      </c>
      <c r="G641" s="9">
        <f t="shared" ca="1" si="76"/>
        <v>3.1154478625398829E-2</v>
      </c>
      <c r="H641" s="9">
        <f t="shared" ca="1" si="77"/>
        <v>2.1790110029549087E-2</v>
      </c>
      <c r="I641" s="24">
        <f t="shared" ca="1" si="78"/>
        <v>21790.110029549087</v>
      </c>
    </row>
    <row r="642" spans="1:9" x14ac:dyDescent="0.2">
      <c r="A642">
        <v>603</v>
      </c>
      <c r="B642" s="19">
        <f t="shared" ca="1" si="80"/>
        <v>-0.26237777279326757</v>
      </c>
      <c r="C642" s="19">
        <f t="shared" ca="1" si="80"/>
        <v>-0.58268249368443215</v>
      </c>
      <c r="D642" s="19">
        <f t="shared" ca="1" si="80"/>
        <v>0.22194159826396645</v>
      </c>
      <c r="E642" s="9">
        <f t="shared" ca="1" si="74"/>
        <v>-3.0337247480933601E-3</v>
      </c>
      <c r="F642" s="9">
        <f t="shared" ca="1" si="75"/>
        <v>-9.932058013484733E-3</v>
      </c>
      <c r="G642" s="9">
        <f t="shared" ca="1" si="76"/>
        <v>-3.1464105857387835E-3</v>
      </c>
      <c r="H642" s="9">
        <f t="shared" ca="1" si="77"/>
        <v>-5.3707311157722912E-3</v>
      </c>
      <c r="I642" s="24">
        <f t="shared" ca="1" si="78"/>
        <v>-5370.7311157722916</v>
      </c>
    </row>
    <row r="643" spans="1:9" x14ac:dyDescent="0.2">
      <c r="A643">
        <v>604</v>
      </c>
      <c r="B643" s="19">
        <f t="shared" ca="1" si="80"/>
        <v>-1.3227683526528944</v>
      </c>
      <c r="C643" s="19">
        <f t="shared" ca="1" si="80"/>
        <v>-0.10185971693359998</v>
      </c>
      <c r="D643" s="19">
        <f t="shared" ca="1" si="80"/>
        <v>1.3225419622961165</v>
      </c>
      <c r="E643" s="9">
        <f t="shared" ca="1" si="74"/>
        <v>-1.9480999766042593E-2</v>
      </c>
      <c r="F643" s="9">
        <f t="shared" ca="1" si="75"/>
        <v>-1.9722112601902316E-2</v>
      </c>
      <c r="G643" s="9">
        <f t="shared" ca="1" si="76"/>
        <v>-4.666506479470962E-3</v>
      </c>
      <c r="H643" s="9">
        <f t="shared" ca="1" si="77"/>
        <v>-1.4623206282471957E-2</v>
      </c>
      <c r="I643" s="24">
        <f t="shared" ca="1" si="78"/>
        <v>-14623.206282471958</v>
      </c>
    </row>
    <row r="644" spans="1:9" x14ac:dyDescent="0.2">
      <c r="A644">
        <v>605</v>
      </c>
      <c r="B644" s="19">
        <f t="shared" ca="1" si="80"/>
        <v>-0.26933984876032963</v>
      </c>
      <c r="C644" s="19">
        <f t="shared" ca="1" si="80"/>
        <v>0.17020611564064173</v>
      </c>
      <c r="D644" s="19">
        <f t="shared" ca="1" si="80"/>
        <v>-0.85201534446882743</v>
      </c>
      <c r="E644" s="9">
        <f t="shared" ca="1" si="74"/>
        <v>-3.1417105981197554E-3</v>
      </c>
      <c r="F644" s="9">
        <f t="shared" ca="1" si="75"/>
        <v>-6.8013327948461457E-4</v>
      </c>
      <c r="G644" s="9">
        <f t="shared" ca="1" si="76"/>
        <v>-9.609929409805611E-3</v>
      </c>
      <c r="H644" s="9">
        <f t="shared" ca="1" si="77"/>
        <v>-4.4772577624699935E-3</v>
      </c>
      <c r="I644" s="24">
        <f t="shared" ca="1" si="78"/>
        <v>-4477.2577624699934</v>
      </c>
    </row>
    <row r="645" spans="1:9" x14ac:dyDescent="0.2">
      <c r="A645">
        <v>606</v>
      </c>
      <c r="B645" s="19">
        <f t="shared" ca="1" si="80"/>
        <v>1.143444974068943</v>
      </c>
      <c r="C645" s="19">
        <f t="shared" ca="1" si="80"/>
        <v>-0.5928045110157073</v>
      </c>
      <c r="D645" s="19">
        <f t="shared" ca="1" si="80"/>
        <v>0.36296236086491102</v>
      </c>
      <c r="E645" s="9">
        <f t="shared" ca="1" si="74"/>
        <v>1.8771404214097592E-2</v>
      </c>
      <c r="F645" s="9">
        <f t="shared" ca="1" si="75"/>
        <v>1.0842471772230224E-2</v>
      </c>
      <c r="G645" s="9">
        <f t="shared" ca="1" si="76"/>
        <v>1.5594130032363099E-2</v>
      </c>
      <c r="H645" s="9">
        <f t="shared" ca="1" si="77"/>
        <v>1.5069335339563637E-2</v>
      </c>
      <c r="I645" s="24">
        <f t="shared" ca="1" si="78"/>
        <v>15069.335339563637</v>
      </c>
    </row>
    <row r="646" spans="1:9" x14ac:dyDescent="0.2">
      <c r="A646">
        <v>607</v>
      </c>
      <c r="B646" s="19">
        <f t="shared" ca="1" si="80"/>
        <v>0.67680928328832279</v>
      </c>
      <c r="C646" s="19">
        <f t="shared" ca="1" si="80"/>
        <v>-0.46024156676660211</v>
      </c>
      <c r="D646" s="19">
        <f t="shared" ca="1" si="80"/>
        <v>1.6104520087250453</v>
      </c>
      <c r="E646" s="9">
        <f t="shared" ca="1" si="74"/>
        <v>1.1533613078235586E-2</v>
      </c>
      <c r="F646" s="9">
        <f t="shared" ca="1" si="75"/>
        <v>5.552252422152076E-3</v>
      </c>
      <c r="G646" s="9">
        <f t="shared" ca="1" si="76"/>
        <v>2.1339804465129886E-2</v>
      </c>
      <c r="H646" s="9">
        <f t="shared" ca="1" si="77"/>
        <v>1.2808556655172516E-2</v>
      </c>
      <c r="I646" s="24">
        <f t="shared" ca="1" si="78"/>
        <v>12808.556655172515</v>
      </c>
    </row>
    <row r="647" spans="1:9" x14ac:dyDescent="0.2">
      <c r="A647">
        <v>608</v>
      </c>
      <c r="B647" s="19">
        <f t="shared" ca="1" si="80"/>
        <v>-0.8623550581180387</v>
      </c>
      <c r="C647" s="19">
        <f t="shared" ca="1" si="80"/>
        <v>1.3669650988471063</v>
      </c>
      <c r="D647" s="19">
        <f t="shared" ca="1" si="80"/>
        <v>-0.51331142311926159</v>
      </c>
      <c r="E647" s="9">
        <f t="shared" ca="1" si="74"/>
        <v>-1.23397216172521E-2</v>
      </c>
      <c r="F647" s="9">
        <f t="shared" ca="1" si="75"/>
        <v>5.3745190158136537E-3</v>
      </c>
      <c r="G647" s="9">
        <f t="shared" ca="1" si="76"/>
        <v>-9.0726802509941001E-3</v>
      </c>
      <c r="H647" s="9">
        <f t="shared" ca="1" si="77"/>
        <v>-5.3459609508108488E-3</v>
      </c>
      <c r="I647" s="24">
        <f t="shared" ca="1" si="78"/>
        <v>-5345.9609508108488</v>
      </c>
    </row>
    <row r="648" spans="1:9" x14ac:dyDescent="0.2">
      <c r="A648">
        <v>609</v>
      </c>
      <c r="B648" s="19">
        <f t="shared" ca="1" si="80"/>
        <v>0.42570581190861417</v>
      </c>
      <c r="C648" s="19">
        <f t="shared" ca="1" si="80"/>
        <v>-0.63012627311118463</v>
      </c>
      <c r="D648" s="19">
        <f t="shared" ca="1" si="80"/>
        <v>1.0693162256750814</v>
      </c>
      <c r="E648" s="9">
        <f t="shared" ca="1" si="74"/>
        <v>7.6388521003603101E-3</v>
      </c>
      <c r="F648" s="9">
        <f t="shared" ca="1" si="75"/>
        <v>-2.9188754189417212E-4</v>
      </c>
      <c r="G648" s="9">
        <f t="shared" ca="1" si="76"/>
        <v>1.2725912677919667E-2</v>
      </c>
      <c r="H648" s="9">
        <f t="shared" ca="1" si="77"/>
        <v>6.690959078795267E-3</v>
      </c>
      <c r="I648" s="24">
        <f t="shared" ca="1" si="78"/>
        <v>6690.9590787952666</v>
      </c>
    </row>
    <row r="649" spans="1:9" x14ac:dyDescent="0.2">
      <c r="A649">
        <v>610</v>
      </c>
      <c r="B649" s="19">
        <f t="shared" ca="1" si="80"/>
        <v>1.3358910658212415</v>
      </c>
      <c r="C649" s="19">
        <f t="shared" ca="1" si="80"/>
        <v>0.30444765866827878</v>
      </c>
      <c r="D649" s="19">
        <f t="shared" ca="1" si="80"/>
        <v>2.3003889657706744</v>
      </c>
      <c r="E649" s="9">
        <f t="shared" ca="1" si="74"/>
        <v>2.1756355096628585E-2</v>
      </c>
      <c r="F649" s="9">
        <f t="shared" ca="1" si="75"/>
        <v>2.4852857636830726E-2</v>
      </c>
      <c r="G649" s="9">
        <f t="shared" ca="1" si="76"/>
        <v>3.8814023415622678E-2</v>
      </c>
      <c r="H649" s="9">
        <f t="shared" ca="1" si="77"/>
        <v>2.8474412049693996E-2</v>
      </c>
      <c r="I649" s="24">
        <f t="shared" ca="1" si="78"/>
        <v>28474.412049693998</v>
      </c>
    </row>
    <row r="650" spans="1:9" x14ac:dyDescent="0.2">
      <c r="A650">
        <v>611</v>
      </c>
      <c r="B650" s="19">
        <f t="shared" ca="1" si="80"/>
        <v>0.25744028409149922</v>
      </c>
      <c r="C650" s="19">
        <f t="shared" ca="1" si="80"/>
        <v>-0.48975420059707131</v>
      </c>
      <c r="D650" s="19">
        <f t="shared" ca="1" si="80"/>
        <v>-0.97842968823005605</v>
      </c>
      <c r="E650" s="9">
        <f t="shared" ca="1" si="74"/>
        <v>5.0289558370279468E-3</v>
      </c>
      <c r="F650" s="9">
        <f t="shared" ca="1" si="75"/>
        <v>-1.0492138835169022E-3</v>
      </c>
      <c r="G650" s="9">
        <f t="shared" ca="1" si="76"/>
        <v>-6.8811327598300304E-3</v>
      </c>
      <c r="H650" s="9">
        <f t="shared" ca="1" si="77"/>
        <v>-9.6713026877299525E-4</v>
      </c>
      <c r="I650" s="24">
        <f t="shared" ca="1" si="78"/>
        <v>-967.13026877299524</v>
      </c>
    </row>
    <row r="651" spans="1:9" x14ac:dyDescent="0.2">
      <c r="A651">
        <v>612</v>
      </c>
      <c r="B651" s="19">
        <f t="shared" ca="1" si="80"/>
        <v>-1.5516265370191082</v>
      </c>
      <c r="C651" s="19">
        <f t="shared" ca="1" si="80"/>
        <v>9.1499705127764702E-2</v>
      </c>
      <c r="D651" s="19">
        <f t="shared" ca="1" si="80"/>
        <v>3.3670221583796431</v>
      </c>
      <c r="E651" s="9">
        <f t="shared" ca="1" si="74"/>
        <v>-2.3030723396063837E-2</v>
      </c>
      <c r="F651" s="9">
        <f t="shared" ca="1" si="75"/>
        <v>-2.0721844046252595E-2</v>
      </c>
      <c r="G651" s="9">
        <f t="shared" ca="1" si="76"/>
        <v>1.1336238607259463E-2</v>
      </c>
      <c r="H651" s="9">
        <f t="shared" ca="1" si="77"/>
        <v>-1.0805442945018989E-2</v>
      </c>
      <c r="I651" s="24">
        <f t="shared" ca="1" si="78"/>
        <v>-10805.442945018989</v>
      </c>
    </row>
    <row r="652" spans="1:9" x14ac:dyDescent="0.2">
      <c r="A652">
        <v>613</v>
      </c>
      <c r="B652" s="19">
        <f t="shared" ca="1" si="80"/>
        <v>1.8301176206898377</v>
      </c>
      <c r="C652" s="19">
        <f t="shared" ca="1" si="80"/>
        <v>-0.14665361775518207</v>
      </c>
      <c r="D652" s="19">
        <f t="shared" ca="1" si="80"/>
        <v>-1.2927278825751602</v>
      </c>
      <c r="E652" s="9">
        <f t="shared" ca="1" si="74"/>
        <v>2.942209659177978E-2</v>
      </c>
      <c r="F652" s="9">
        <f t="shared" ca="1" si="75"/>
        <v>2.6595096734491761E-2</v>
      </c>
      <c r="G652" s="9">
        <f t="shared" ca="1" si="76"/>
        <v>1.1377862102723887E-2</v>
      </c>
      <c r="H652" s="9">
        <f t="shared" ca="1" si="77"/>
        <v>2.2465018476331807E-2</v>
      </c>
      <c r="I652" s="24">
        <f t="shared" ca="1" si="78"/>
        <v>22465.018476331807</v>
      </c>
    </row>
    <row r="653" spans="1:9" x14ac:dyDescent="0.2">
      <c r="A653">
        <v>614</v>
      </c>
      <c r="B653" s="19">
        <f t="shared" ca="1" si="80"/>
        <v>1.0699310936563462</v>
      </c>
      <c r="C653" s="19">
        <f t="shared" ca="1" si="80"/>
        <v>0.35188055917463645</v>
      </c>
      <c r="D653" s="19">
        <f t="shared" ca="1" si="80"/>
        <v>0.67545591639068692</v>
      </c>
      <c r="E653" s="9">
        <f t="shared" ca="1" si="74"/>
        <v>1.7631161145413722E-2</v>
      </c>
      <c r="F653" s="9">
        <f t="shared" ca="1" si="75"/>
        <v>2.1488245617546465E-2</v>
      </c>
      <c r="G653" s="9">
        <f t="shared" ca="1" si="76"/>
        <v>2.1339163368338136E-2</v>
      </c>
      <c r="H653" s="9">
        <f t="shared" ca="1" si="77"/>
        <v>2.0152856710432772E-2</v>
      </c>
      <c r="I653" s="24">
        <f t="shared" ca="1" si="78"/>
        <v>20152.85671043277</v>
      </c>
    </row>
    <row r="654" spans="1:9" x14ac:dyDescent="0.2">
      <c r="A654">
        <v>615</v>
      </c>
      <c r="B654" s="19">
        <f t="shared" ca="1" si="80"/>
        <v>6.9128541916145675E-3</v>
      </c>
      <c r="C654" s="19">
        <f t="shared" ca="1" si="80"/>
        <v>-0.7410308847648206</v>
      </c>
      <c r="D654" s="19">
        <f t="shared" ca="1" si="80"/>
        <v>0.64156244161282838</v>
      </c>
      <c r="E654" s="9">
        <f t="shared" ca="1" si="74"/>
        <v>1.1431295977483923E-3</v>
      </c>
      <c r="F654" s="9">
        <f t="shared" ca="1" si="75"/>
        <v>-7.8961704458234191E-3</v>
      </c>
      <c r="G654" s="9">
        <f t="shared" ca="1" si="76"/>
        <v>3.2653170679723146E-3</v>
      </c>
      <c r="H654" s="9">
        <f t="shared" ca="1" si="77"/>
        <v>-1.1625745933675703E-3</v>
      </c>
      <c r="I654" s="24">
        <f t="shared" ca="1" si="78"/>
        <v>-1162.5745933675703</v>
      </c>
    </row>
    <row r="655" spans="1:9" x14ac:dyDescent="0.2">
      <c r="A655">
        <v>616</v>
      </c>
      <c r="B655" s="19">
        <f t="shared" ca="1" si="80"/>
        <v>0.16755643220447339</v>
      </c>
      <c r="C655" s="19">
        <f t="shared" ca="1" si="80"/>
        <v>-1.1757674255552499</v>
      </c>
      <c r="D655" s="19">
        <f t="shared" ca="1" si="80"/>
        <v>-1.1524054841207882</v>
      </c>
      <c r="E655" s="9">
        <f t="shared" ca="1" si="74"/>
        <v>3.6348049838072121E-3</v>
      </c>
      <c r="F655" s="9">
        <f t="shared" ca="1" si="75"/>
        <v>-1.0909946168815288E-2</v>
      </c>
      <c r="G655" s="9">
        <f t="shared" ca="1" si="76"/>
        <v>-1.2372527543701245E-2</v>
      </c>
      <c r="H655" s="9">
        <f t="shared" ca="1" si="77"/>
        <v>-6.5492229095697732E-3</v>
      </c>
      <c r="I655" s="24">
        <f t="shared" ca="1" si="78"/>
        <v>-6549.222909569773</v>
      </c>
    </row>
    <row r="656" spans="1:9" x14ac:dyDescent="0.2">
      <c r="A656">
        <v>617</v>
      </c>
      <c r="B656" s="19">
        <f t="shared" ca="1" si="80"/>
        <v>-0.53756133528474159</v>
      </c>
      <c r="C656" s="19">
        <f t="shared" ca="1" si="80"/>
        <v>-0.59205069646120168</v>
      </c>
      <c r="D656" s="19">
        <f t="shared" ca="1" si="80"/>
        <v>0.20991142011926631</v>
      </c>
      <c r="E656" s="9">
        <f t="shared" ca="1" si="74"/>
        <v>-7.3019819532030485E-3</v>
      </c>
      <c r="F656" s="9">
        <f t="shared" ca="1" si="75"/>
        <v>-1.4139609961591058E-2</v>
      </c>
      <c r="G656" s="9">
        <f t="shared" ca="1" si="76"/>
        <v>-6.7240990437316198E-3</v>
      </c>
      <c r="H656" s="9">
        <f t="shared" ca="1" si="77"/>
        <v>-9.3885636528419081E-3</v>
      </c>
      <c r="I656" s="24">
        <f t="shared" ca="1" si="78"/>
        <v>-9388.5636528419072</v>
      </c>
    </row>
    <row r="657" spans="1:9" x14ac:dyDescent="0.2">
      <c r="A657">
        <v>618</v>
      </c>
      <c r="B657" s="19">
        <f t="shared" ca="1" si="80"/>
        <v>-1.1578048375661574</v>
      </c>
      <c r="C657" s="19">
        <f t="shared" ca="1" si="80"/>
        <v>0.50631300858203787</v>
      </c>
      <c r="D657" s="19">
        <f t="shared" ca="1" si="80"/>
        <v>-0.90337670208066179</v>
      </c>
      <c r="E657" s="9">
        <f t="shared" ca="1" si="74"/>
        <v>-1.6922319641858207E-2</v>
      </c>
      <c r="F657" s="9">
        <f t="shared" ca="1" si="75"/>
        <v>-9.7124239286620635E-3</v>
      </c>
      <c r="G657" s="9">
        <f t="shared" ca="1" si="76"/>
        <v>-1.9758405589497239E-2</v>
      </c>
      <c r="H657" s="9">
        <f t="shared" ca="1" si="77"/>
        <v>-1.546438305333917E-2</v>
      </c>
      <c r="I657" s="24">
        <f t="shared" ca="1" si="78"/>
        <v>-15464.38305333917</v>
      </c>
    </row>
    <row r="658" spans="1:9" x14ac:dyDescent="0.2">
      <c r="A658">
        <v>619</v>
      </c>
      <c r="B658" s="19">
        <f t="shared" ca="1" si="80"/>
        <v>-0.76178645745392781</v>
      </c>
      <c r="C658" s="19">
        <f t="shared" ca="1" si="80"/>
        <v>-0.67085421389322042</v>
      </c>
      <c r="D658" s="19">
        <f t="shared" ca="1" si="80"/>
        <v>9.5098265924177028E-2</v>
      </c>
      <c r="E658" s="9">
        <f t="shared" ca="1" si="74"/>
        <v>-1.0779844092206651E-2</v>
      </c>
      <c r="F658" s="9">
        <f t="shared" ca="1" si="75"/>
        <v>-1.8452371481854479E-2</v>
      </c>
      <c r="G658" s="9">
        <f t="shared" ca="1" si="76"/>
        <v>-1.0860787257410373E-2</v>
      </c>
      <c r="H658" s="9">
        <f t="shared" ca="1" si="77"/>
        <v>-1.3364334277157166E-2</v>
      </c>
      <c r="I658" s="24">
        <f t="shared" ca="1" si="78"/>
        <v>-13364.334277157166</v>
      </c>
    </row>
    <row r="659" spans="1:9" x14ac:dyDescent="0.2">
      <c r="A659">
        <v>620</v>
      </c>
      <c r="B659" s="19">
        <f t="shared" ca="1" si="80"/>
        <v>-0.61416660649974242</v>
      </c>
      <c r="C659" s="19">
        <f t="shared" ca="1" si="80"/>
        <v>-0.23167619376769127</v>
      </c>
      <c r="D659" s="19">
        <f t="shared" ca="1" si="80"/>
        <v>-1.1434126811182868</v>
      </c>
      <c r="E659" s="9">
        <f t="shared" ca="1" si="74"/>
        <v>-8.4901742923546263E-3</v>
      </c>
      <c r="F659" s="9">
        <f t="shared" ca="1" si="75"/>
        <v>-1.0800466554804898E-2</v>
      </c>
      <c r="G659" s="9">
        <f t="shared" ca="1" si="76"/>
        <v>-1.8145219872746532E-2</v>
      </c>
      <c r="H659" s="9">
        <f t="shared" ca="1" si="77"/>
        <v>-1.2478620239968685E-2</v>
      </c>
      <c r="I659" s="24">
        <f t="shared" ca="1" si="78"/>
        <v>-12478.620239968684</v>
      </c>
    </row>
    <row r="660" spans="1:9" x14ac:dyDescent="0.2">
      <c r="A660">
        <v>621</v>
      </c>
      <c r="B660" s="19">
        <f t="shared" ref="B660:D679" ca="1" si="81">_xlfn.NORM.S.INV(RAND())</f>
        <v>-1.2585159664936059</v>
      </c>
      <c r="C660" s="19">
        <f t="shared" ca="1" si="81"/>
        <v>0.82903242721345238</v>
      </c>
      <c r="D660" s="19">
        <f t="shared" ca="1" si="81"/>
        <v>-1.1622637685018344</v>
      </c>
      <c r="E660" s="9">
        <f t="shared" ca="1" si="74"/>
        <v>-1.8484407863216382E-2</v>
      </c>
      <c r="F660" s="9">
        <f t="shared" ca="1" si="75"/>
        <v>-7.19956513712686E-3</v>
      </c>
      <c r="G660" s="9">
        <f t="shared" ca="1" si="76"/>
        <v>-2.1968551858411924E-2</v>
      </c>
      <c r="H660" s="9">
        <f t="shared" ca="1" si="77"/>
        <v>-1.5884174952918387E-2</v>
      </c>
      <c r="I660" s="24">
        <f t="shared" ca="1" si="78"/>
        <v>-15884.174952918387</v>
      </c>
    </row>
    <row r="661" spans="1:9" x14ac:dyDescent="0.2">
      <c r="A661">
        <v>622</v>
      </c>
      <c r="B661" s="19">
        <f t="shared" ca="1" si="81"/>
        <v>-7.1639698827628525E-3</v>
      </c>
      <c r="C661" s="19">
        <f t="shared" ca="1" si="81"/>
        <v>-0.40879714086453461</v>
      </c>
      <c r="D661" s="19">
        <f t="shared" ca="1" si="81"/>
        <v>0.55058508041411158</v>
      </c>
      <c r="E661" s="9">
        <f t="shared" ca="1" si="74"/>
        <v>9.2478986394839652E-4</v>
      </c>
      <c r="F661" s="9">
        <f t="shared" ca="1" si="75"/>
        <v>-3.9770977038273113E-3</v>
      </c>
      <c r="G661" s="9">
        <f t="shared" ca="1" si="76"/>
        <v>3.6583258762101743E-3</v>
      </c>
      <c r="H661" s="9">
        <f t="shared" ca="1" si="77"/>
        <v>2.0200601211041989E-4</v>
      </c>
      <c r="I661" s="24">
        <f t="shared" ca="1" si="78"/>
        <v>202.0060121104199</v>
      </c>
    </row>
    <row r="662" spans="1:9" x14ac:dyDescent="0.2">
      <c r="A662">
        <v>623</v>
      </c>
      <c r="B662" s="19">
        <f t="shared" ca="1" si="81"/>
        <v>0.57215165248499733</v>
      </c>
      <c r="C662" s="19">
        <f t="shared" ca="1" si="81"/>
        <v>-0.21245751113659778</v>
      </c>
      <c r="D662" s="19">
        <f t="shared" ca="1" si="81"/>
        <v>1.1429904750383131</v>
      </c>
      <c r="E662" s="9">
        <f t="shared" ca="1" si="74"/>
        <v>9.9103123160040347E-3</v>
      </c>
      <c r="F662" s="9">
        <f t="shared" ca="1" si="75"/>
        <v>7.0752883598583123E-3</v>
      </c>
      <c r="G662" s="9">
        <f t="shared" ca="1" si="76"/>
        <v>1.6928578726338225E-2</v>
      </c>
      <c r="H662" s="9">
        <f t="shared" ca="1" si="77"/>
        <v>1.1304726467400189E-2</v>
      </c>
      <c r="I662" s="24">
        <f t="shared" ca="1" si="78"/>
        <v>11304.726467400189</v>
      </c>
    </row>
    <row r="663" spans="1:9" x14ac:dyDescent="0.2">
      <c r="A663">
        <v>624</v>
      </c>
      <c r="B663" s="19">
        <f t="shared" ca="1" si="81"/>
        <v>-0.12179974339435175</v>
      </c>
      <c r="C663" s="19">
        <f t="shared" ca="1" si="81"/>
        <v>0.41954681036823022</v>
      </c>
      <c r="D663" s="19">
        <f t="shared" ca="1" si="81"/>
        <v>-0.48507113675946861</v>
      </c>
      <c r="E663" s="9">
        <f t="shared" ca="1" si="74"/>
        <v>-8.5327769875103397E-4</v>
      </c>
      <c r="F663" s="9">
        <f t="shared" ca="1" si="75"/>
        <v>4.6116584514212218E-3</v>
      </c>
      <c r="G663" s="9">
        <f t="shared" ca="1" si="76"/>
        <v>-3.4983882615465135E-3</v>
      </c>
      <c r="H663" s="9">
        <f t="shared" ca="1" si="77"/>
        <v>8.6664163707891395E-5</v>
      </c>
      <c r="I663" s="24">
        <f t="shared" ca="1" si="78"/>
        <v>86.66416370789139</v>
      </c>
    </row>
    <row r="664" spans="1:9" x14ac:dyDescent="0.2">
      <c r="A664">
        <v>625</v>
      </c>
      <c r="B664" s="19">
        <f t="shared" ca="1" si="81"/>
        <v>-0.40979023494479239</v>
      </c>
      <c r="C664" s="19">
        <f t="shared" ca="1" si="81"/>
        <v>-4.5324627506734896E-2</v>
      </c>
      <c r="D664" s="19">
        <f t="shared" ca="1" si="81"/>
        <v>-0.5385783503995788</v>
      </c>
      <c r="E664" s="9">
        <f t="shared" ca="1" si="74"/>
        <v>-5.3201778269203314E-3</v>
      </c>
      <c r="F664" s="9">
        <f t="shared" ca="1" si="75"/>
        <v>-5.446398395365603E-3</v>
      </c>
      <c r="G664" s="9">
        <f t="shared" ca="1" si="76"/>
        <v>-9.4835533493022699E-3</v>
      </c>
      <c r="H664" s="9">
        <f t="shared" ca="1" si="77"/>
        <v>-6.7500431905294011E-3</v>
      </c>
      <c r="I664" s="24">
        <f t="shared" ca="1" si="78"/>
        <v>-6750.0431905294008</v>
      </c>
    </row>
    <row r="665" spans="1:9" x14ac:dyDescent="0.2">
      <c r="A665">
        <v>626</v>
      </c>
      <c r="B665" s="19">
        <f t="shared" ca="1" si="81"/>
        <v>-0.4429879731021476</v>
      </c>
      <c r="C665" s="19">
        <f t="shared" ca="1" si="81"/>
        <v>0.85490970440282621</v>
      </c>
      <c r="D665" s="19">
        <f t="shared" ca="1" si="81"/>
        <v>-1.4513710284132062</v>
      </c>
      <c r="E665" s="9">
        <f t="shared" ca="1" si="74"/>
        <v>-5.8350940661047353E-3</v>
      </c>
      <c r="F665" s="9">
        <f t="shared" ca="1" si="75"/>
        <v>5.2464068217873633E-3</v>
      </c>
      <c r="G665" s="9">
        <f t="shared" ca="1" si="76"/>
        <v>-1.4242197126514054E-2</v>
      </c>
      <c r="H665" s="9">
        <f t="shared" ca="1" si="77"/>
        <v>-4.9436281236104745E-3</v>
      </c>
      <c r="I665" s="24">
        <f t="shared" ca="1" si="78"/>
        <v>-4943.6281236104742</v>
      </c>
    </row>
    <row r="666" spans="1:9" x14ac:dyDescent="0.2">
      <c r="A666">
        <v>627</v>
      </c>
      <c r="B666" s="19">
        <f t="shared" ca="1" si="81"/>
        <v>-0.56966535475066837</v>
      </c>
      <c r="C666" s="19">
        <f t="shared" ca="1" si="81"/>
        <v>-4.7921291556985664E-2</v>
      </c>
      <c r="D666" s="19">
        <f t="shared" ca="1" si="81"/>
        <v>-0.22192780127900638</v>
      </c>
      <c r="E666" s="9">
        <f t="shared" ca="1" si="74"/>
        <v>-7.7999339789628329E-3</v>
      </c>
      <c r="F666" s="9">
        <f t="shared" ca="1" si="75"/>
        <v>-7.8555212121070479E-3</v>
      </c>
      <c r="G666" s="9">
        <f t="shared" ca="1" si="76"/>
        <v>-8.6916276768778528E-3</v>
      </c>
      <c r="H666" s="9">
        <f t="shared" ca="1" si="77"/>
        <v>-8.1156942893159112E-3</v>
      </c>
      <c r="I666" s="24">
        <f t="shared" ca="1" si="78"/>
        <v>-8115.6942893159112</v>
      </c>
    </row>
    <row r="667" spans="1:9" x14ac:dyDescent="0.2">
      <c r="A667">
        <v>628</v>
      </c>
      <c r="B667" s="19">
        <f t="shared" ca="1" si="81"/>
        <v>-1.1697623607286027</v>
      </c>
      <c r="C667" s="19">
        <f t="shared" ca="1" si="81"/>
        <v>-1.6272827031660122</v>
      </c>
      <c r="D667" s="19">
        <f t="shared" ca="1" si="81"/>
        <v>1.6168373636500988</v>
      </c>
      <c r="E667" s="9">
        <f t="shared" ca="1" si="74"/>
        <v>-1.7107787785126956E-2</v>
      </c>
      <c r="F667" s="9">
        <f t="shared" ca="1" si="75"/>
        <v>-3.6402357563834677E-2</v>
      </c>
      <c r="G667" s="9">
        <f t="shared" ca="1" si="76"/>
        <v>-6.45874136820993E-3</v>
      </c>
      <c r="H667" s="9">
        <f t="shared" ca="1" si="77"/>
        <v>-1.9989628905723852E-2</v>
      </c>
      <c r="I667" s="24">
        <f t="shared" ca="1" si="78"/>
        <v>-19989.628905723854</v>
      </c>
    </row>
    <row r="668" spans="1:9" x14ac:dyDescent="0.2">
      <c r="A668">
        <v>629</v>
      </c>
      <c r="B668" s="19">
        <f t="shared" ca="1" si="81"/>
        <v>-0.97262585991390249</v>
      </c>
      <c r="C668" s="19">
        <f t="shared" ca="1" si="81"/>
        <v>0.5900358791045115</v>
      </c>
      <c r="D668" s="19">
        <f t="shared" ca="1" si="81"/>
        <v>0.69485737090002708</v>
      </c>
      <c r="E668" s="9">
        <f t="shared" ca="1" si="74"/>
        <v>-1.4050085928321734E-2</v>
      </c>
      <c r="F668" s="9">
        <f t="shared" ca="1" si="75"/>
        <v>-5.9190316483125616E-3</v>
      </c>
      <c r="G668" s="9">
        <f t="shared" ca="1" si="76"/>
        <v>-2.9853594259004494E-3</v>
      </c>
      <c r="H668" s="9">
        <f t="shared" ca="1" si="77"/>
        <v>-7.6514923341782478E-3</v>
      </c>
      <c r="I668" s="24">
        <f t="shared" ca="1" si="78"/>
        <v>-7651.4923341782478</v>
      </c>
    </row>
    <row r="669" spans="1:9" x14ac:dyDescent="0.2">
      <c r="A669">
        <v>630</v>
      </c>
      <c r="B669" s="19">
        <f t="shared" ca="1" si="81"/>
        <v>0.24476438326523237</v>
      </c>
      <c r="C669" s="19">
        <f t="shared" ca="1" si="81"/>
        <v>1.7685575421103239</v>
      </c>
      <c r="D669" s="19">
        <f t="shared" ca="1" si="81"/>
        <v>-1.2119735940350822</v>
      </c>
      <c r="E669" s="9">
        <f t="shared" ca="1" si="74"/>
        <v>4.8323452381131022E-3</v>
      </c>
      <c r="F669" s="9">
        <f t="shared" ca="1" si="75"/>
        <v>2.6824223018445989E-2</v>
      </c>
      <c r="G669" s="9">
        <f t="shared" ca="1" si="76"/>
        <v>2.2527413132005306E-4</v>
      </c>
      <c r="H669" s="9">
        <f t="shared" ca="1" si="77"/>
        <v>1.0627280795959714E-2</v>
      </c>
      <c r="I669" s="24">
        <f t="shared" ca="1" si="78"/>
        <v>10627.280795959714</v>
      </c>
    </row>
    <row r="670" spans="1:9" x14ac:dyDescent="0.2">
      <c r="A670">
        <v>631</v>
      </c>
      <c r="B670" s="19">
        <f t="shared" ca="1" si="81"/>
        <v>-9.1713556792616238E-2</v>
      </c>
      <c r="C670" s="19">
        <f t="shared" ca="1" si="81"/>
        <v>3.9513929558568001E-2</v>
      </c>
      <c r="D670" s="19">
        <f t="shared" ca="1" si="81"/>
        <v>-0.95857454263736674</v>
      </c>
      <c r="E670" s="9">
        <f t="shared" ca="1" si="74"/>
        <v>-3.8662343504983318E-4</v>
      </c>
      <c r="F670" s="9">
        <f t="shared" ca="1" si="75"/>
        <v>3.3664186965549447E-4</v>
      </c>
      <c r="G670" s="9">
        <f t="shared" ca="1" si="76"/>
        <v>-8.8751946258528482E-3</v>
      </c>
      <c r="H670" s="9">
        <f t="shared" ca="1" si="77"/>
        <v>-2.9750587304157288E-3</v>
      </c>
      <c r="I670" s="24">
        <f t="shared" ca="1" si="78"/>
        <v>-2975.0587304157289</v>
      </c>
    </row>
    <row r="671" spans="1:9" x14ac:dyDescent="0.2">
      <c r="A671">
        <v>632</v>
      </c>
      <c r="B671" s="19">
        <f t="shared" ca="1" si="81"/>
        <v>-0.55539266586094826</v>
      </c>
      <c r="C671" s="19">
        <f t="shared" ca="1" si="81"/>
        <v>-1.3592523278126247</v>
      </c>
      <c r="D671" s="19">
        <f t="shared" ca="1" si="81"/>
        <v>0.73724234017260659</v>
      </c>
      <c r="E671" s="9">
        <f t="shared" ca="1" si="74"/>
        <v>-7.5785562678877955E-3</v>
      </c>
      <c r="F671" s="9">
        <f t="shared" ca="1" si="75"/>
        <v>-2.3937991498296837E-2</v>
      </c>
      <c r="G671" s="9">
        <f t="shared" ca="1" si="76"/>
        <v>-5.4573469525958989E-3</v>
      </c>
      <c r="H671" s="9">
        <f t="shared" ca="1" si="77"/>
        <v>-1.2324631572926844E-2</v>
      </c>
      <c r="I671" s="24">
        <f t="shared" ca="1" si="78"/>
        <v>-12324.631572926844</v>
      </c>
    </row>
    <row r="672" spans="1:9" x14ac:dyDescent="0.2">
      <c r="A672">
        <v>633</v>
      </c>
      <c r="B672" s="19">
        <f t="shared" ca="1" si="81"/>
        <v>-0.74527430095385461</v>
      </c>
      <c r="C672" s="19">
        <f t="shared" ca="1" si="81"/>
        <v>1.4983074413840152</v>
      </c>
      <c r="D672" s="19">
        <f t="shared" ca="1" si="81"/>
        <v>0.86955199909512959</v>
      </c>
      <c r="E672" s="9">
        <f t="shared" ca="1" si="74"/>
        <v>-1.0523730935173442E-2</v>
      </c>
      <c r="F672" s="9">
        <f t="shared" ca="1" si="75"/>
        <v>8.7472197952428096E-3</v>
      </c>
      <c r="G672" s="9">
        <f t="shared" ca="1" si="76"/>
        <v>5.14518970513499E-3</v>
      </c>
      <c r="H672" s="9">
        <f t="shared" ca="1" si="77"/>
        <v>1.1228928550681191E-3</v>
      </c>
      <c r="I672" s="24">
        <f t="shared" ca="1" si="78"/>
        <v>1122.8928550681192</v>
      </c>
    </row>
    <row r="673" spans="1:9" x14ac:dyDescent="0.2">
      <c r="A673">
        <v>634</v>
      </c>
      <c r="B673" s="19">
        <f t="shared" ca="1" si="81"/>
        <v>-0.43149679104523631</v>
      </c>
      <c r="C673" s="19">
        <f t="shared" ca="1" si="81"/>
        <v>-0.19336756695810475</v>
      </c>
      <c r="D673" s="19">
        <f t="shared" ca="1" si="81"/>
        <v>0.38403166927981958</v>
      </c>
      <c r="E673" s="9">
        <f t="shared" ca="1" si="74"/>
        <v>-5.6568591447832325E-3</v>
      </c>
      <c r="F673" s="9">
        <f t="shared" ca="1" si="75"/>
        <v>-7.6086974305519389E-3</v>
      </c>
      <c r="G673" s="9">
        <f t="shared" ca="1" si="76"/>
        <v>-2.2163352002371049E-3</v>
      </c>
      <c r="H673" s="9">
        <f t="shared" ca="1" si="77"/>
        <v>-5.1606305918574253E-3</v>
      </c>
      <c r="I673" s="24">
        <f t="shared" ca="1" si="78"/>
        <v>-5160.6305918574253</v>
      </c>
    </row>
    <row r="674" spans="1:9" x14ac:dyDescent="0.2">
      <c r="A674">
        <v>635</v>
      </c>
      <c r="B674" s="19">
        <f t="shared" ca="1" si="81"/>
        <v>1.3823274867689301</v>
      </c>
      <c r="C674" s="19">
        <f t="shared" ca="1" si="81"/>
        <v>0.95410696075850521</v>
      </c>
      <c r="D674" s="19">
        <f t="shared" ca="1" si="81"/>
        <v>-0.77374976201145407</v>
      </c>
      <c r="E674" s="9">
        <f t="shared" ca="1" si="74"/>
        <v>2.2476611010517407E-2</v>
      </c>
      <c r="F674" s="9">
        <f t="shared" ca="1" si="75"/>
        <v>3.3615923258458122E-2</v>
      </c>
      <c r="G674" s="9">
        <f t="shared" ca="1" si="76"/>
        <v>1.4922567504924839E-2</v>
      </c>
      <c r="H674" s="9">
        <f t="shared" ca="1" si="77"/>
        <v>2.3671700591300124E-2</v>
      </c>
      <c r="I674" s="24">
        <f t="shared" ca="1" si="78"/>
        <v>23671.700591300123</v>
      </c>
    </row>
    <row r="675" spans="1:9" x14ac:dyDescent="0.2">
      <c r="A675">
        <v>636</v>
      </c>
      <c r="B675" s="19">
        <f t="shared" ca="1" si="81"/>
        <v>-6.9671409476054796E-2</v>
      </c>
      <c r="C675" s="19">
        <f t="shared" ca="1" si="81"/>
        <v>-0.22174417675117267</v>
      </c>
      <c r="D675" s="19">
        <f t="shared" ca="1" si="81"/>
        <v>0.75241939582835693</v>
      </c>
      <c r="E675" s="9">
        <f t="shared" ca="1" si="74"/>
        <v>-4.4736902118138085E-5</v>
      </c>
      <c r="F675" s="9">
        <f t="shared" ca="1" si="75"/>
        <v>-2.5820641097326169E-3</v>
      </c>
      <c r="G675" s="9">
        <f t="shared" ca="1" si="76"/>
        <v>5.4339762634877751E-3</v>
      </c>
      <c r="H675" s="9">
        <f t="shared" ca="1" si="77"/>
        <v>9.357250838790067E-4</v>
      </c>
      <c r="I675" s="24">
        <f t="shared" ca="1" si="78"/>
        <v>935.72508387900666</v>
      </c>
    </row>
    <row r="676" spans="1:9" x14ac:dyDescent="0.2">
      <c r="A676">
        <v>637</v>
      </c>
      <c r="B676" s="19">
        <f t="shared" ca="1" si="81"/>
        <v>0.68784382586550785</v>
      </c>
      <c r="C676" s="19">
        <f t="shared" ca="1" si="81"/>
        <v>0.63213474339454301</v>
      </c>
      <c r="D676" s="19">
        <f t="shared" ca="1" si="81"/>
        <v>-1.4680057151968837</v>
      </c>
      <c r="E676" s="9">
        <f t="shared" ca="1" si="74"/>
        <v>1.1704765255472259E-2</v>
      </c>
      <c r="F676" s="9">
        <f t="shared" ca="1" si="75"/>
        <v>1.929022240670775E-2</v>
      </c>
      <c r="G676" s="9">
        <f t="shared" ca="1" si="76"/>
        <v>-1.202876346828443E-3</v>
      </c>
      <c r="H676" s="9">
        <f t="shared" ca="1" si="77"/>
        <v>9.9307037717838529E-3</v>
      </c>
      <c r="I676" s="24">
        <f t="shared" ca="1" si="78"/>
        <v>9930.7037717838521</v>
      </c>
    </row>
    <row r="677" spans="1:9" x14ac:dyDescent="0.2">
      <c r="A677">
        <v>638</v>
      </c>
      <c r="B677" s="19">
        <f t="shared" ca="1" si="81"/>
        <v>-1.801843370600638</v>
      </c>
      <c r="C677" s="19">
        <f t="shared" ca="1" si="81"/>
        <v>0.92128619740473039</v>
      </c>
      <c r="D677" s="19">
        <f t="shared" ca="1" si="81"/>
        <v>0.17950833204622688</v>
      </c>
      <c r="E677" s="9">
        <f t="shared" ca="1" si="74"/>
        <v>-2.6911732105685385E-2</v>
      </c>
      <c r="F677" s="9">
        <f t="shared" ca="1" si="75"/>
        <v>-1.4130840609758357E-2</v>
      </c>
      <c r="G677" s="9">
        <f t="shared" ca="1" si="76"/>
        <v>-1.6513242766674603E-2</v>
      </c>
      <c r="H677" s="9">
        <f t="shared" ca="1" si="77"/>
        <v>-1.9185271827372778E-2</v>
      </c>
      <c r="I677" s="24">
        <f t="shared" ca="1" si="78"/>
        <v>-19185.271827372777</v>
      </c>
    </row>
    <row r="678" spans="1:9" x14ac:dyDescent="0.2">
      <c r="A678">
        <v>639</v>
      </c>
      <c r="B678" s="19">
        <f t="shared" ca="1" si="81"/>
        <v>-0.42845940489020129</v>
      </c>
      <c r="C678" s="19">
        <f t="shared" ca="1" si="81"/>
        <v>0.33097370818395055</v>
      </c>
      <c r="D678" s="19">
        <f t="shared" ca="1" si="81"/>
        <v>-0.51671086368345798</v>
      </c>
      <c r="E678" s="9">
        <f t="shared" ca="1" si="74"/>
        <v>-5.6097475178257528E-3</v>
      </c>
      <c r="F678" s="9">
        <f t="shared" ca="1" si="75"/>
        <v>-1.0480511518980934E-3</v>
      </c>
      <c r="G678" s="9">
        <f t="shared" ca="1" si="76"/>
        <v>-7.9690695214252195E-3</v>
      </c>
      <c r="H678" s="9">
        <f t="shared" ca="1" si="77"/>
        <v>-4.875622730383021E-3</v>
      </c>
      <c r="I678" s="24">
        <f t="shared" ca="1" si="78"/>
        <v>-4875.622730383021</v>
      </c>
    </row>
    <row r="679" spans="1:9" x14ac:dyDescent="0.2">
      <c r="A679">
        <v>640</v>
      </c>
      <c r="B679" s="19">
        <f t="shared" ca="1" si="81"/>
        <v>-1.355520060642629</v>
      </c>
      <c r="C679" s="19">
        <f t="shared" ca="1" si="81"/>
        <v>-0.95501079670072475</v>
      </c>
      <c r="D679" s="19">
        <f t="shared" ca="1" si="81"/>
        <v>0.50662269230671564</v>
      </c>
      <c r="E679" s="9">
        <f t="shared" ca="1" si="74"/>
        <v>-1.9988997817747312E-2</v>
      </c>
      <c r="F679" s="9">
        <f t="shared" ca="1" si="75"/>
        <v>-3.0810326677649793E-2</v>
      </c>
      <c r="G679" s="9">
        <f t="shared" ca="1" si="76"/>
        <v>-1.5805851402370175E-2</v>
      </c>
      <c r="H679" s="9">
        <f t="shared" ca="1" si="77"/>
        <v>-2.2201725299255758E-2</v>
      </c>
      <c r="I679" s="24">
        <f t="shared" ca="1" si="78"/>
        <v>-22201.725299255759</v>
      </c>
    </row>
    <row r="680" spans="1:9" x14ac:dyDescent="0.2">
      <c r="A680">
        <v>641</v>
      </c>
      <c r="B680" s="19">
        <f t="shared" ref="B680:D699" ca="1" si="82">_xlfn.NORM.S.INV(RAND())</f>
        <v>-2.5185539427743913</v>
      </c>
      <c r="C680" s="19">
        <f t="shared" ca="1" si="82"/>
        <v>1.3156561444711583</v>
      </c>
      <c r="D680" s="19">
        <f t="shared" ca="1" si="82"/>
        <v>-1.3319862737159269</v>
      </c>
      <c r="E680" s="9">
        <f t="shared" ref="E680:E743" ca="1" si="83">$B$14+$B$23*B680</f>
        <v>-3.8028330190113813E-2</v>
      </c>
      <c r="F680" s="9">
        <f t="shared" ref="F680:F743" ca="1" si="84">$C$14+$B$24*B680+$C$24*C680</f>
        <v>-1.988568623901989E-2</v>
      </c>
      <c r="G680" s="9">
        <f t="shared" ref="G680:G743" ca="1" si="85">$D$14+$B$25*B680+$C$25*C680+$D$25*D680</f>
        <v>-3.7175968139378006E-2</v>
      </c>
      <c r="H680" s="9">
        <f t="shared" ref="H680:H743" ca="1" si="86">E680*$B$7+F680*$B$8+G680*$B$9</f>
        <v>-3.1696661522837233E-2</v>
      </c>
      <c r="I680" s="24">
        <f t="shared" ref="I680:I743" ca="1" si="87">H680*$B$4</f>
        <v>-31696.661522837232</v>
      </c>
    </row>
    <row r="681" spans="1:9" x14ac:dyDescent="0.2">
      <c r="A681">
        <v>642</v>
      </c>
      <c r="B681" s="19">
        <f t="shared" ca="1" si="82"/>
        <v>-0.66513007563859639</v>
      </c>
      <c r="C681" s="19">
        <f t="shared" ca="1" si="82"/>
        <v>2.0274145981866161</v>
      </c>
      <c r="D681" s="19">
        <f t="shared" ca="1" si="82"/>
        <v>2.5491690052690381</v>
      </c>
      <c r="E681" s="9">
        <f t="shared" ca="1" si="83"/>
        <v>-9.2806473583323165E-3</v>
      </c>
      <c r="F681" s="9">
        <f t="shared" ca="1" si="84"/>
        <v>1.651343121491592E-2</v>
      </c>
      <c r="G681" s="9">
        <f t="shared" ca="1" si="85"/>
        <v>2.3166412130916955E-2</v>
      </c>
      <c r="H681" s="9">
        <f t="shared" ca="1" si="86"/>
        <v>1.0133065329166854E-2</v>
      </c>
      <c r="I681" s="24">
        <f t="shared" ca="1" si="87"/>
        <v>10133.065329166853</v>
      </c>
    </row>
    <row r="682" spans="1:9" x14ac:dyDescent="0.2">
      <c r="A682">
        <v>643</v>
      </c>
      <c r="B682" s="19">
        <f t="shared" ca="1" si="82"/>
        <v>-0.34029834007401522</v>
      </c>
      <c r="C682" s="19">
        <f t="shared" ca="1" si="82"/>
        <v>1.4501340292090468</v>
      </c>
      <c r="D682" s="19">
        <f t="shared" ca="1" si="82"/>
        <v>0.86915840775998132</v>
      </c>
      <c r="E682" s="9">
        <f t="shared" ca="1" si="83"/>
        <v>-4.2423180946984627E-3</v>
      </c>
      <c r="F682" s="9">
        <f t="shared" ca="1" si="84"/>
        <v>1.4169374920418705E-2</v>
      </c>
      <c r="G682" s="9">
        <f t="shared" ca="1" si="85"/>
        <v>9.9945502330234977E-3</v>
      </c>
      <c r="H682" s="9">
        <f t="shared" ca="1" si="86"/>
        <v>6.640535686247913E-3</v>
      </c>
      <c r="I682" s="24">
        <f t="shared" ca="1" si="87"/>
        <v>6640.535686247913</v>
      </c>
    </row>
    <row r="683" spans="1:9" x14ac:dyDescent="0.2">
      <c r="A683">
        <v>644</v>
      </c>
      <c r="B683" s="19">
        <f t="shared" ca="1" si="82"/>
        <v>3.4213083568352749E-3</v>
      </c>
      <c r="C683" s="19">
        <f t="shared" ca="1" si="82"/>
        <v>0.36129589542306945</v>
      </c>
      <c r="D683" s="19">
        <f t="shared" ca="1" si="82"/>
        <v>0.51912575509134806</v>
      </c>
      <c r="E683" s="9">
        <f t="shared" ca="1" si="83"/>
        <v>1.0889736898469923E-3</v>
      </c>
      <c r="F683" s="9">
        <f t="shared" ca="1" si="84"/>
        <v>5.7494858187849022E-3</v>
      </c>
      <c r="G683" s="9">
        <f t="shared" ca="1" si="85"/>
        <v>6.6931793729320772E-3</v>
      </c>
      <c r="H683" s="9">
        <f t="shared" ca="1" si="86"/>
        <v>4.5105462938546566E-3</v>
      </c>
      <c r="I683" s="24">
        <f t="shared" ca="1" si="87"/>
        <v>4510.5462938546561</v>
      </c>
    </row>
    <row r="684" spans="1:9" x14ac:dyDescent="0.2">
      <c r="A684">
        <v>645</v>
      </c>
      <c r="B684" s="19">
        <f t="shared" ca="1" si="82"/>
        <v>-1.0716002715136463</v>
      </c>
      <c r="C684" s="19">
        <f t="shared" ca="1" si="82"/>
        <v>-0.16657077947242002</v>
      </c>
      <c r="D684" s="19">
        <f t="shared" ca="1" si="82"/>
        <v>-1.483636009914685</v>
      </c>
      <c r="E684" s="9">
        <f t="shared" ca="1" si="83"/>
        <v>-1.558523665319538E-2</v>
      </c>
      <c r="F684" s="9">
        <f t="shared" ca="1" si="84"/>
        <v>-1.6792110253835892E-2</v>
      </c>
      <c r="G684" s="9">
        <f t="shared" ca="1" si="85"/>
        <v>-2.658770417377556E-2</v>
      </c>
      <c r="H684" s="9">
        <f t="shared" ca="1" si="86"/>
        <v>-1.965501702693561E-2</v>
      </c>
      <c r="I684" s="24">
        <f t="shared" ca="1" si="87"/>
        <v>-19655.017026935609</v>
      </c>
    </row>
    <row r="685" spans="1:9" x14ac:dyDescent="0.2">
      <c r="A685">
        <v>646</v>
      </c>
      <c r="B685" s="19">
        <f t="shared" ca="1" si="82"/>
        <v>-0.24390549808958981</v>
      </c>
      <c r="C685" s="19">
        <f t="shared" ca="1" si="82"/>
        <v>-1.5799746121922129</v>
      </c>
      <c r="D685" s="19">
        <f t="shared" ca="1" si="82"/>
        <v>-0.91511219861329762</v>
      </c>
      <c r="E685" s="9">
        <f t="shared" ca="1" si="83"/>
        <v>-2.7472090169759502E-3</v>
      </c>
      <c r="F685" s="9">
        <f t="shared" ca="1" si="84"/>
        <v>-2.2049830730059491E-2</v>
      </c>
      <c r="G685" s="9">
        <f t="shared" ca="1" si="85"/>
        <v>-1.707870516632581E-2</v>
      </c>
      <c r="H685" s="9">
        <f t="shared" ca="1" si="86"/>
        <v>-1.3958581637787085E-2</v>
      </c>
      <c r="I685" s="24">
        <f t="shared" ca="1" si="87"/>
        <v>-13958.581637787085</v>
      </c>
    </row>
    <row r="686" spans="1:9" x14ac:dyDescent="0.2">
      <c r="A686">
        <v>647</v>
      </c>
      <c r="B686" s="19">
        <f t="shared" ca="1" si="82"/>
        <v>1.2234198949131392</v>
      </c>
      <c r="C686" s="19">
        <f t="shared" ca="1" si="82"/>
        <v>1.2123827069755881</v>
      </c>
      <c r="D686" s="19">
        <f t="shared" ca="1" si="82"/>
        <v>-0.42593629999852661</v>
      </c>
      <c r="E686" s="9">
        <f t="shared" ca="1" si="83"/>
        <v>2.0011861780061015E-2</v>
      </c>
      <c r="F686" s="9">
        <f t="shared" ca="1" si="84"/>
        <v>3.4462797598608236E-2</v>
      </c>
      <c r="G686" s="9">
        <f t="shared" ca="1" si="85"/>
        <v>1.7079298628531109E-2</v>
      </c>
      <c r="H686" s="9">
        <f t="shared" ca="1" si="86"/>
        <v>2.3851319335733451E-2</v>
      </c>
      <c r="I686" s="24">
        <f t="shared" ca="1" si="87"/>
        <v>23851.319335733449</v>
      </c>
    </row>
    <row r="687" spans="1:9" x14ac:dyDescent="0.2">
      <c r="A687">
        <v>648</v>
      </c>
      <c r="B687" s="19">
        <f t="shared" ca="1" si="82"/>
        <v>-0.61121564019545671</v>
      </c>
      <c r="C687" s="19">
        <f t="shared" ca="1" si="82"/>
        <v>0.66256979921623571</v>
      </c>
      <c r="D687" s="19">
        <f t="shared" ca="1" si="82"/>
        <v>-0.25653851748490747</v>
      </c>
      <c r="E687" s="9">
        <f t="shared" ca="1" si="83"/>
        <v>-8.4444030875767476E-3</v>
      </c>
      <c r="F687" s="9">
        <f t="shared" ca="1" si="84"/>
        <v>3.5534851652849718E-4</v>
      </c>
      <c r="G687" s="9">
        <f t="shared" ca="1" si="85"/>
        <v>-6.5811390884076854E-3</v>
      </c>
      <c r="H687" s="9">
        <f t="shared" ca="1" si="86"/>
        <v>-4.8900645531519786E-3</v>
      </c>
      <c r="I687" s="24">
        <f t="shared" ca="1" si="87"/>
        <v>-4890.0645531519785</v>
      </c>
    </row>
    <row r="688" spans="1:9" x14ac:dyDescent="0.2">
      <c r="A688">
        <v>649</v>
      </c>
      <c r="B688" s="19">
        <f t="shared" ca="1" si="82"/>
        <v>-0.37368865641435783</v>
      </c>
      <c r="C688" s="19">
        <f t="shared" ca="1" si="82"/>
        <v>-0.78568714464468825</v>
      </c>
      <c r="D688" s="19">
        <f t="shared" ca="1" si="82"/>
        <v>-0.17891844147758126</v>
      </c>
      <c r="E688" s="9">
        <f t="shared" ca="1" si="83"/>
        <v>-4.7602213335773292E-3</v>
      </c>
      <c r="F688" s="9">
        <f t="shared" ca="1" si="84"/>
        <v>-1.410945757867416E-2</v>
      </c>
      <c r="G688" s="9">
        <f t="shared" ca="1" si="85"/>
        <v>-8.9142158258737701E-3</v>
      </c>
      <c r="H688" s="9">
        <f t="shared" ca="1" si="86"/>
        <v>-9.2612982460417523E-3</v>
      </c>
      <c r="I688" s="24">
        <f t="shared" ca="1" si="87"/>
        <v>-9261.2982460417516</v>
      </c>
    </row>
    <row r="689" spans="1:9" x14ac:dyDescent="0.2">
      <c r="A689">
        <v>650</v>
      </c>
      <c r="B689" s="19">
        <f t="shared" ca="1" si="82"/>
        <v>-0.50573564135170268</v>
      </c>
      <c r="C689" s="19">
        <f t="shared" ca="1" si="82"/>
        <v>-0.52085368288612832</v>
      </c>
      <c r="D689" s="19">
        <f t="shared" ca="1" si="82"/>
        <v>-2.8891706572028339</v>
      </c>
      <c r="E689" s="9">
        <f t="shared" ca="1" si="83"/>
        <v>-6.8083469184377805E-3</v>
      </c>
      <c r="F689" s="9">
        <f t="shared" ca="1" si="84"/>
        <v>-1.2781761263271019E-2</v>
      </c>
      <c r="G689" s="9">
        <f t="shared" ca="1" si="85"/>
        <v>-3.3407343920152779E-2</v>
      </c>
      <c r="H689" s="9">
        <f t="shared" ca="1" si="86"/>
        <v>-1.7665817367287194E-2</v>
      </c>
      <c r="I689" s="24">
        <f t="shared" ca="1" si="87"/>
        <v>-17665.817367287193</v>
      </c>
    </row>
    <row r="690" spans="1:9" x14ac:dyDescent="0.2">
      <c r="A690">
        <v>651</v>
      </c>
      <c r="B690" s="19">
        <f t="shared" ca="1" si="82"/>
        <v>-0.21391259628191564</v>
      </c>
      <c r="C690" s="19">
        <f t="shared" ca="1" si="82"/>
        <v>-1.9333137922086174</v>
      </c>
      <c r="D690" s="19">
        <f t="shared" ca="1" si="82"/>
        <v>-0.5408391360462671</v>
      </c>
      <c r="E690" s="9">
        <f t="shared" ca="1" si="83"/>
        <v>-2.2820016547203683E-3</v>
      </c>
      <c r="F690" s="9">
        <f t="shared" ca="1" si="84"/>
        <v>-2.5994536978955023E-2</v>
      </c>
      <c r="G690" s="9">
        <f t="shared" ca="1" si="85"/>
        <v>-1.4857980676198517E-2</v>
      </c>
      <c r="H690" s="9">
        <f t="shared" ca="1" si="86"/>
        <v>-1.4378173103291304E-2</v>
      </c>
      <c r="I690" s="24">
        <f t="shared" ca="1" si="87"/>
        <v>-14378.173103291303</v>
      </c>
    </row>
    <row r="691" spans="1:9" x14ac:dyDescent="0.2">
      <c r="A691">
        <v>652</v>
      </c>
      <c r="B691" s="19">
        <f t="shared" ca="1" si="82"/>
        <v>-1.5271458753821654</v>
      </c>
      <c r="C691" s="19">
        <f t="shared" ca="1" si="82"/>
        <v>-2.4947066374256819</v>
      </c>
      <c r="D691" s="19">
        <f t="shared" ca="1" si="82"/>
        <v>-4.2277654201721603E-2</v>
      </c>
      <c r="E691" s="9">
        <f t="shared" ca="1" si="83"/>
        <v>-2.2651014086860564E-2</v>
      </c>
      <c r="F691" s="9">
        <f t="shared" ca="1" si="84"/>
        <v>-5.2494213947149093E-2</v>
      </c>
      <c r="G691" s="9">
        <f t="shared" ca="1" si="85"/>
        <v>-2.9154583961665263E-2</v>
      </c>
      <c r="H691" s="9">
        <f t="shared" ca="1" si="86"/>
        <v>-3.4766603998558306E-2</v>
      </c>
      <c r="I691" s="24">
        <f t="shared" ca="1" si="87"/>
        <v>-34766.603998558305</v>
      </c>
    </row>
    <row r="692" spans="1:9" x14ac:dyDescent="0.2">
      <c r="A692">
        <v>653</v>
      </c>
      <c r="B692" s="19">
        <f t="shared" ca="1" si="82"/>
        <v>-0.6404694551834379</v>
      </c>
      <c r="C692" s="19">
        <f t="shared" ca="1" si="82"/>
        <v>-1.5614315735537851</v>
      </c>
      <c r="D692" s="19">
        <f t="shared" ca="1" si="82"/>
        <v>0.71842193743127425</v>
      </c>
      <c r="E692" s="9">
        <f t="shared" ca="1" si="83"/>
        <v>-8.8981467831263875E-3</v>
      </c>
      <c r="F692" s="9">
        <f t="shared" ca="1" si="84"/>
        <v>-2.7715113384796503E-2</v>
      </c>
      <c r="G692" s="9">
        <f t="shared" ca="1" si="85"/>
        <v>-7.5199192280965303E-3</v>
      </c>
      <c r="H692" s="9">
        <f t="shared" ca="1" si="86"/>
        <v>-1.471105979867314E-2</v>
      </c>
      <c r="I692" s="24">
        <f t="shared" ca="1" si="87"/>
        <v>-14711.059798673141</v>
      </c>
    </row>
    <row r="693" spans="1:9" x14ac:dyDescent="0.2">
      <c r="A693">
        <v>654</v>
      </c>
      <c r="B693" s="19">
        <f t="shared" ca="1" si="82"/>
        <v>-1.8152183050483315</v>
      </c>
      <c r="C693" s="19">
        <f t="shared" ca="1" si="82"/>
        <v>2.0449789057997365</v>
      </c>
      <c r="D693" s="19">
        <f t="shared" ca="1" si="82"/>
        <v>-0.5089416956805991</v>
      </c>
      <c r="E693" s="9">
        <f t="shared" ca="1" si="83"/>
        <v>-2.7119185122890969E-2</v>
      </c>
      <c r="F693" s="9">
        <f t="shared" ca="1" si="84"/>
        <v>-3.666262208651544E-4</v>
      </c>
      <c r="G693" s="9">
        <f t="shared" ca="1" si="85"/>
        <v>-1.8120039929491818E-2</v>
      </c>
      <c r="H693" s="9">
        <f t="shared" ca="1" si="86"/>
        <v>-1.520195042441598E-2</v>
      </c>
      <c r="I693" s="24">
        <f t="shared" ca="1" si="87"/>
        <v>-15201.95042441598</v>
      </c>
    </row>
    <row r="694" spans="1:9" x14ac:dyDescent="0.2">
      <c r="A694">
        <v>655</v>
      </c>
      <c r="B694" s="19">
        <f t="shared" ca="1" si="82"/>
        <v>-1.3170052297010661</v>
      </c>
      <c r="C694" s="19">
        <f t="shared" ca="1" si="82"/>
        <v>2.5142344229659739</v>
      </c>
      <c r="D694" s="19">
        <f t="shared" ca="1" si="82"/>
        <v>1.0917762930301094</v>
      </c>
      <c r="E694" s="9">
        <f t="shared" ca="1" si="83"/>
        <v>-1.9391610375047132E-2</v>
      </c>
      <c r="F694" s="9">
        <f t="shared" ca="1" si="84"/>
        <v>1.2871277536089794E-2</v>
      </c>
      <c r="G694" s="9">
        <f t="shared" ca="1" si="85"/>
        <v>4.1721924448555655E-3</v>
      </c>
      <c r="H694" s="9">
        <f t="shared" ca="1" si="86"/>
        <v>-7.8271346470059114E-4</v>
      </c>
      <c r="I694" s="24">
        <f t="shared" ca="1" si="87"/>
        <v>-782.71346470059109</v>
      </c>
    </row>
    <row r="695" spans="1:9" x14ac:dyDescent="0.2">
      <c r="A695">
        <v>656</v>
      </c>
      <c r="B695" s="19">
        <f t="shared" ca="1" si="82"/>
        <v>1.6086328800354581</v>
      </c>
      <c r="C695" s="19">
        <f t="shared" ca="1" si="82"/>
        <v>-0.81364126233461054</v>
      </c>
      <c r="D695" s="19">
        <f t="shared" ca="1" si="82"/>
        <v>1.7780791304305383</v>
      </c>
      <c r="E695" s="9">
        <f t="shared" ca="1" si="83"/>
        <v>2.5986739364913455E-2</v>
      </c>
      <c r="F695" s="9">
        <f t="shared" ca="1" si="84"/>
        <v>1.5014272448300617E-2</v>
      </c>
      <c r="G695" s="9">
        <f t="shared" ca="1" si="85"/>
        <v>3.2984706580318462E-2</v>
      </c>
      <c r="H695" s="9">
        <f t="shared" ca="1" si="86"/>
        <v>2.4661906131177511E-2</v>
      </c>
      <c r="I695" s="24">
        <f t="shared" ca="1" si="87"/>
        <v>24661.906131177511</v>
      </c>
    </row>
    <row r="696" spans="1:9" x14ac:dyDescent="0.2">
      <c r="A696">
        <v>657</v>
      </c>
      <c r="B696" s="19">
        <f t="shared" ca="1" si="82"/>
        <v>0.90198944014735027</v>
      </c>
      <c r="C696" s="19">
        <f t="shared" ca="1" si="82"/>
        <v>-6.3813844727859823E-2</v>
      </c>
      <c r="D696" s="19">
        <f t="shared" ca="1" si="82"/>
        <v>-2.3449836363543404</v>
      </c>
      <c r="E696" s="9">
        <f t="shared" ca="1" si="83"/>
        <v>1.5026288361088108E-2</v>
      </c>
      <c r="F696" s="9">
        <f t="shared" ca="1" si="84"/>
        <v>1.3826025854486784E-2</v>
      </c>
      <c r="G696" s="9">
        <f t="shared" ca="1" si="85"/>
        <v>-9.152386107501043E-3</v>
      </c>
      <c r="H696" s="9">
        <f t="shared" ca="1" si="86"/>
        <v>6.566642702691282E-3</v>
      </c>
      <c r="I696" s="24">
        <f t="shared" ca="1" si="87"/>
        <v>6566.6427026912825</v>
      </c>
    </row>
    <row r="697" spans="1:9" x14ac:dyDescent="0.2">
      <c r="A697">
        <v>658</v>
      </c>
      <c r="B697" s="19">
        <f t="shared" ca="1" si="82"/>
        <v>0.38539503449749385</v>
      </c>
      <c r="C697" s="19">
        <f t="shared" ca="1" si="82"/>
        <v>0.12761915083496581</v>
      </c>
      <c r="D697" s="19">
        <f t="shared" ca="1" si="82"/>
        <v>0.83770957065587137</v>
      </c>
      <c r="E697" s="9">
        <f t="shared" ca="1" si="83"/>
        <v>7.0136084827153861E-3</v>
      </c>
      <c r="F697" s="9">
        <f t="shared" ca="1" si="84"/>
        <v>8.5245944878886599E-3</v>
      </c>
      <c r="G697" s="9">
        <f t="shared" ca="1" si="85"/>
        <v>1.3306963608187439E-2</v>
      </c>
      <c r="H697" s="9">
        <f t="shared" ca="1" si="86"/>
        <v>9.6150555262638285E-3</v>
      </c>
      <c r="I697" s="24">
        <f t="shared" ca="1" si="87"/>
        <v>9615.0555262638281</v>
      </c>
    </row>
    <row r="698" spans="1:9" x14ac:dyDescent="0.2">
      <c r="A698">
        <v>659</v>
      </c>
      <c r="B698" s="19">
        <f t="shared" ca="1" si="82"/>
        <v>1.7807444508088042</v>
      </c>
      <c r="C698" s="19">
        <f t="shared" ca="1" si="82"/>
        <v>0.26546909416701803</v>
      </c>
      <c r="D698" s="19">
        <f t="shared" ca="1" si="82"/>
        <v>1.0321542923991722</v>
      </c>
      <c r="E698" s="9">
        <f t="shared" ca="1" si="83"/>
        <v>2.8656289992810575E-2</v>
      </c>
      <c r="F698" s="9">
        <f t="shared" ca="1" si="84"/>
        <v>3.098212432899005E-2</v>
      </c>
      <c r="G698" s="9">
        <f t="shared" ca="1" si="85"/>
        <v>3.299991613418482E-2</v>
      </c>
      <c r="H698" s="9">
        <f t="shared" ca="1" si="86"/>
        <v>3.0879443485328478E-2</v>
      </c>
      <c r="I698" s="24">
        <f t="shared" ca="1" si="87"/>
        <v>30879.443485328477</v>
      </c>
    </row>
    <row r="699" spans="1:9" x14ac:dyDescent="0.2">
      <c r="A699">
        <v>660</v>
      </c>
      <c r="B699" s="19">
        <f t="shared" ca="1" si="82"/>
        <v>-0.6276305809889049</v>
      </c>
      <c r="C699" s="19">
        <f t="shared" ca="1" si="82"/>
        <v>-0.95795961456909251</v>
      </c>
      <c r="D699" s="19">
        <f t="shared" ca="1" si="82"/>
        <v>1.7235534766363671E-2</v>
      </c>
      <c r="E699" s="9">
        <f t="shared" ca="1" si="83"/>
        <v>-8.6990083724227674E-3</v>
      </c>
      <c r="F699" s="9">
        <f t="shared" ca="1" si="84"/>
        <v>-2.0025467168222261E-2</v>
      </c>
      <c r="G699" s="9">
        <f t="shared" ca="1" si="85"/>
        <v>-1.1060868534650822E-2</v>
      </c>
      <c r="H699" s="9">
        <f t="shared" ca="1" si="86"/>
        <v>-1.3261781358431948E-2</v>
      </c>
      <c r="I699" s="24">
        <f t="shared" ca="1" si="87"/>
        <v>-13261.781358431948</v>
      </c>
    </row>
    <row r="700" spans="1:9" x14ac:dyDescent="0.2">
      <c r="A700">
        <v>661</v>
      </c>
      <c r="B700" s="19">
        <f t="shared" ref="B700:D719" ca="1" si="88">_xlfn.NORM.S.INV(RAND())</f>
        <v>0.79276536165544442</v>
      </c>
      <c r="C700" s="19">
        <f t="shared" ca="1" si="88"/>
        <v>-0.85294160239751671</v>
      </c>
      <c r="D700" s="19">
        <f t="shared" ca="1" si="88"/>
        <v>0.73232537124121433</v>
      </c>
      <c r="E700" s="9">
        <f t="shared" ca="1" si="83"/>
        <v>1.3332159337633128E-2</v>
      </c>
      <c r="F700" s="9">
        <f t="shared" ca="1" si="84"/>
        <v>2.3964571691424182E-3</v>
      </c>
      <c r="G700" s="9">
        <f t="shared" ca="1" si="85"/>
        <v>1.3407796568321369E-2</v>
      </c>
      <c r="H700" s="9">
        <f t="shared" ca="1" si="86"/>
        <v>9.7121376916989716E-3</v>
      </c>
      <c r="I700" s="24">
        <f t="shared" ca="1" si="87"/>
        <v>9712.137691698972</v>
      </c>
    </row>
    <row r="701" spans="1:9" x14ac:dyDescent="0.2">
      <c r="A701">
        <v>662</v>
      </c>
      <c r="B701" s="19">
        <f t="shared" ca="1" si="88"/>
        <v>-1.7814524209884672</v>
      </c>
      <c r="C701" s="19">
        <f t="shared" ca="1" si="88"/>
        <v>-1.4252920605418438</v>
      </c>
      <c r="D701" s="19">
        <f t="shared" ca="1" si="88"/>
        <v>0.44396259908898944</v>
      </c>
      <c r="E701" s="9">
        <f t="shared" ca="1" si="83"/>
        <v>-2.6595456610110053E-2</v>
      </c>
      <c r="F701" s="9">
        <f t="shared" ca="1" si="84"/>
        <v>-4.2986382123140709E-2</v>
      </c>
      <c r="G701" s="9">
        <f t="shared" ca="1" si="85"/>
        <v>-2.3614941490933374E-2</v>
      </c>
      <c r="H701" s="9">
        <f t="shared" ca="1" si="86"/>
        <v>-3.1065593408061375E-2</v>
      </c>
      <c r="I701" s="24">
        <f t="shared" ca="1" si="87"/>
        <v>-31065.593408061377</v>
      </c>
    </row>
    <row r="702" spans="1:9" x14ac:dyDescent="0.2">
      <c r="A702">
        <v>663</v>
      </c>
      <c r="B702" s="19">
        <f t="shared" ca="1" si="88"/>
        <v>-0.63450022628157277</v>
      </c>
      <c r="C702" s="19">
        <f t="shared" ca="1" si="88"/>
        <v>1.0048341839505732</v>
      </c>
      <c r="D702" s="19">
        <f t="shared" ca="1" si="88"/>
        <v>-0.52680623921979364</v>
      </c>
      <c r="E702" s="9">
        <f t="shared" ca="1" si="83"/>
        <v>-8.8055605688966612E-3</v>
      </c>
      <c r="F702" s="9">
        <f t="shared" ca="1" si="84"/>
        <v>4.2621710752197162E-3</v>
      </c>
      <c r="G702" s="9">
        <f t="shared" ca="1" si="85"/>
        <v>-7.8452404622254227E-3</v>
      </c>
      <c r="H702" s="9">
        <f t="shared" ca="1" si="86"/>
        <v>-4.129543318634122E-3</v>
      </c>
      <c r="I702" s="24">
        <f t="shared" ca="1" si="87"/>
        <v>-4129.5433186341215</v>
      </c>
    </row>
    <row r="703" spans="1:9" x14ac:dyDescent="0.2">
      <c r="A703">
        <v>664</v>
      </c>
      <c r="B703" s="19">
        <f t="shared" ca="1" si="88"/>
        <v>0.7429164214413807</v>
      </c>
      <c r="C703" s="19">
        <f t="shared" ca="1" si="88"/>
        <v>-0.95428410394523033</v>
      </c>
      <c r="D703" s="19">
        <f t="shared" ca="1" si="88"/>
        <v>-1.8063113866778153</v>
      </c>
      <c r="E703" s="9">
        <f t="shared" ca="1" si="83"/>
        <v>1.2558973263910604E-2</v>
      </c>
      <c r="F703" s="9">
        <f t="shared" ca="1" si="84"/>
        <v>3.9606837640112844E-4</v>
      </c>
      <c r="G703" s="9">
        <f t="shared" ca="1" si="85"/>
        <v>-1.0056484365770668E-2</v>
      </c>
      <c r="H703" s="9">
        <f t="shared" ca="1" si="86"/>
        <v>9.6618575818035448E-4</v>
      </c>
      <c r="I703" s="24">
        <f t="shared" ca="1" si="87"/>
        <v>966.18575818035447</v>
      </c>
    </row>
    <row r="704" spans="1:9" x14ac:dyDescent="0.2">
      <c r="A704">
        <v>665</v>
      </c>
      <c r="B704" s="19">
        <f t="shared" ca="1" si="88"/>
        <v>0.29427142788402183</v>
      </c>
      <c r="C704" s="19">
        <f t="shared" ca="1" si="88"/>
        <v>2.0304633060953385</v>
      </c>
      <c r="D704" s="19">
        <f t="shared" ca="1" si="88"/>
        <v>0.40170881321059132</v>
      </c>
      <c r="E704" s="9">
        <f t="shared" ca="1" si="83"/>
        <v>5.6002283121770989E-3</v>
      </c>
      <c r="F704" s="9">
        <f t="shared" ca="1" si="84"/>
        <v>3.0814695589199408E-2</v>
      </c>
      <c r="G704" s="9">
        <f t="shared" ca="1" si="85"/>
        <v>1.6178301842784015E-2</v>
      </c>
      <c r="H704" s="9">
        <f t="shared" ca="1" si="86"/>
        <v>1.7531075248053508E-2</v>
      </c>
      <c r="I704" s="24">
        <f t="shared" ca="1" si="87"/>
        <v>17531.075248053508</v>
      </c>
    </row>
    <row r="705" spans="1:9" x14ac:dyDescent="0.2">
      <c r="A705">
        <v>666</v>
      </c>
      <c r="B705" s="19">
        <f t="shared" ca="1" si="88"/>
        <v>-4.7513366157038536E-2</v>
      </c>
      <c r="C705" s="19">
        <f t="shared" ca="1" si="88"/>
        <v>0.90216183148423035</v>
      </c>
      <c r="D705" s="19">
        <f t="shared" ca="1" si="88"/>
        <v>-0.26697871989826</v>
      </c>
      <c r="E705" s="9">
        <f t="shared" ca="1" si="83"/>
        <v>2.9894724526059204E-4</v>
      </c>
      <c r="F705" s="9">
        <f t="shared" ca="1" si="84"/>
        <v>1.1713068008847917E-2</v>
      </c>
      <c r="G705" s="9">
        <f t="shared" ca="1" si="85"/>
        <v>1.348033112743569E-3</v>
      </c>
      <c r="H705" s="9">
        <f t="shared" ca="1" si="86"/>
        <v>4.4533494556173595E-3</v>
      </c>
      <c r="I705" s="24">
        <f t="shared" ca="1" si="87"/>
        <v>4453.3494556173591</v>
      </c>
    </row>
    <row r="706" spans="1:9" x14ac:dyDescent="0.2">
      <c r="A706">
        <v>667</v>
      </c>
      <c r="B706" s="19">
        <f t="shared" ca="1" si="88"/>
        <v>1.1872966953975688</v>
      </c>
      <c r="C706" s="19">
        <f t="shared" ca="1" si="88"/>
        <v>-0.56317558121206435</v>
      </c>
      <c r="D706" s="19">
        <f t="shared" ca="1" si="88"/>
        <v>1.7455656817122933</v>
      </c>
      <c r="E706" s="9">
        <f t="shared" ca="1" si="83"/>
        <v>1.9451569932655611E-2</v>
      </c>
      <c r="F706" s="9">
        <f t="shared" ca="1" si="84"/>
        <v>1.1862583920543401E-2</v>
      </c>
      <c r="G706" s="9">
        <f t="shared" ca="1" si="85"/>
        <v>2.8476115246859071E-2</v>
      </c>
      <c r="H706" s="9">
        <f t="shared" ca="1" si="86"/>
        <v>1.993008970001936E-2</v>
      </c>
      <c r="I706" s="24">
        <f t="shared" ca="1" si="87"/>
        <v>19930.089700019362</v>
      </c>
    </row>
    <row r="707" spans="1:9" x14ac:dyDescent="0.2">
      <c r="A707">
        <v>668</v>
      </c>
      <c r="B707" s="19">
        <f t="shared" ca="1" si="88"/>
        <v>1.5991483146013259</v>
      </c>
      <c r="C707" s="19">
        <f t="shared" ca="1" si="88"/>
        <v>-0.15047207593880782</v>
      </c>
      <c r="D707" s="19">
        <f t="shared" ca="1" si="88"/>
        <v>0.56946755738896859</v>
      </c>
      <c r="E707" s="9">
        <f t="shared" ca="1" si="83"/>
        <v>2.5839628235218622E-2</v>
      </c>
      <c r="F707" s="9">
        <f t="shared" ca="1" si="84"/>
        <v>2.3113837629002109E-2</v>
      </c>
      <c r="G707" s="9">
        <f t="shared" ca="1" si="85"/>
        <v>2.4929746549190189E-2</v>
      </c>
      <c r="H707" s="9">
        <f t="shared" ca="1" si="86"/>
        <v>2.462773747113697E-2</v>
      </c>
      <c r="I707" s="24">
        <f t="shared" ca="1" si="87"/>
        <v>24627.73747113697</v>
      </c>
    </row>
    <row r="708" spans="1:9" x14ac:dyDescent="0.2">
      <c r="A708">
        <v>669</v>
      </c>
      <c r="B708" s="19">
        <f t="shared" ca="1" si="88"/>
        <v>0.55110202467866531</v>
      </c>
      <c r="C708" s="19">
        <f t="shared" ca="1" si="88"/>
        <v>-0.31128727737849626</v>
      </c>
      <c r="D708" s="19">
        <f t="shared" ca="1" si="88"/>
        <v>0.84086904824274322</v>
      </c>
      <c r="E708" s="9">
        <f t="shared" ca="1" si="83"/>
        <v>9.5838203383008334E-3</v>
      </c>
      <c r="F708" s="9">
        <f t="shared" ca="1" si="84"/>
        <v>5.5342810771608552E-3</v>
      </c>
      <c r="G708" s="9">
        <f t="shared" ca="1" si="85"/>
        <v>1.3589154909991109E-2</v>
      </c>
      <c r="H708" s="9">
        <f t="shared" ca="1" si="86"/>
        <v>9.5690854418175996E-3</v>
      </c>
      <c r="I708" s="24">
        <f t="shared" ca="1" si="87"/>
        <v>9569.0854418176004</v>
      </c>
    </row>
    <row r="709" spans="1:9" x14ac:dyDescent="0.2">
      <c r="A709">
        <v>670</v>
      </c>
      <c r="B709" s="19">
        <f t="shared" ca="1" si="88"/>
        <v>-1.1218267391093766</v>
      </c>
      <c r="C709" s="19">
        <f t="shared" ca="1" si="88"/>
        <v>-2.1352395338962724</v>
      </c>
      <c r="D709" s="19">
        <f t="shared" ca="1" si="88"/>
        <v>0.31914820384583192</v>
      </c>
      <c r="E709" s="9">
        <f t="shared" ca="1" si="83"/>
        <v>-1.6364278396320302E-2</v>
      </c>
      <c r="F709" s="9">
        <f t="shared" ca="1" si="84"/>
        <v>-4.2001596438701064E-2</v>
      </c>
      <c r="G709" s="9">
        <f t="shared" ca="1" si="85"/>
        <v>-1.9421312764275958E-2</v>
      </c>
      <c r="H709" s="9">
        <f t="shared" ca="1" si="86"/>
        <v>-2.5929062533099106E-2</v>
      </c>
      <c r="I709" s="24">
        <f t="shared" ca="1" si="87"/>
        <v>-25929.062533099106</v>
      </c>
    </row>
    <row r="710" spans="1:9" x14ac:dyDescent="0.2">
      <c r="A710">
        <v>671</v>
      </c>
      <c r="B710" s="19">
        <f t="shared" ca="1" si="88"/>
        <v>5.9402371344699369E-2</v>
      </c>
      <c r="C710" s="19">
        <f t="shared" ca="1" si="88"/>
        <v>-0.1535924748195944</v>
      </c>
      <c r="D710" s="19">
        <f t="shared" ca="1" si="88"/>
        <v>-1.3030834026050937</v>
      </c>
      <c r="E710" s="9">
        <f t="shared" ca="1" si="83"/>
        <v>1.9572725565536594E-3</v>
      </c>
      <c r="F710" s="9">
        <f t="shared" ca="1" si="84"/>
        <v>1.8372653631521072E-4</v>
      </c>
      <c r="G710" s="9">
        <f t="shared" ca="1" si="85"/>
        <v>-1.0830765056824428E-2</v>
      </c>
      <c r="H710" s="9">
        <f t="shared" ca="1" si="86"/>
        <v>-2.8965886546518525E-3</v>
      </c>
      <c r="I710" s="24">
        <f t="shared" ca="1" si="87"/>
        <v>-2896.5886546518527</v>
      </c>
    </row>
    <row r="711" spans="1:9" x14ac:dyDescent="0.2">
      <c r="A711">
        <v>672</v>
      </c>
      <c r="B711" s="19">
        <f t="shared" ca="1" si="88"/>
        <v>-0.13925190879852922</v>
      </c>
      <c r="C711" s="19">
        <f t="shared" ca="1" si="88"/>
        <v>-0.38990495739620201</v>
      </c>
      <c r="D711" s="19">
        <f t="shared" ca="1" si="88"/>
        <v>0.58963787712688642</v>
      </c>
      <c r="E711" s="9">
        <f t="shared" ca="1" si="83"/>
        <v>-1.1239709409516995E-3</v>
      </c>
      <c r="F711" s="9">
        <f t="shared" ca="1" si="84"/>
        <v>-5.7060882547218892E-3</v>
      </c>
      <c r="G711" s="9">
        <f t="shared" ca="1" si="85"/>
        <v>2.4336011815524095E-3</v>
      </c>
      <c r="H711" s="9">
        <f t="shared" ca="1" si="86"/>
        <v>-1.4654860047070598E-3</v>
      </c>
      <c r="I711" s="24">
        <f t="shared" ca="1" si="87"/>
        <v>-1465.4860047070599</v>
      </c>
    </row>
    <row r="712" spans="1:9" x14ac:dyDescent="0.2">
      <c r="A712">
        <v>673</v>
      </c>
      <c r="B712" s="19">
        <f t="shared" ca="1" si="88"/>
        <v>0.16785333818845452</v>
      </c>
      <c r="C712" s="19">
        <f t="shared" ca="1" si="88"/>
        <v>0.64515083145079066</v>
      </c>
      <c r="D712" s="19">
        <f t="shared" ca="1" si="88"/>
        <v>-0.26659134423415837</v>
      </c>
      <c r="E712" s="9">
        <f t="shared" ca="1" si="83"/>
        <v>3.639410168411605E-3</v>
      </c>
      <c r="F712" s="9">
        <f t="shared" ca="1" si="84"/>
        <v>1.1721284667573306E-2</v>
      </c>
      <c r="G712" s="9">
        <f t="shared" ca="1" si="85"/>
        <v>2.9764871593513471E-3</v>
      </c>
      <c r="H712" s="9">
        <f t="shared" ca="1" si="86"/>
        <v>6.112393998445419E-3</v>
      </c>
      <c r="I712" s="24">
        <f t="shared" ca="1" si="87"/>
        <v>6112.3939984454191</v>
      </c>
    </row>
    <row r="713" spans="1:9" x14ac:dyDescent="0.2">
      <c r="A713">
        <v>674</v>
      </c>
      <c r="B713" s="19">
        <f t="shared" ca="1" si="88"/>
        <v>3.1752489981662082</v>
      </c>
      <c r="C713" s="19">
        <f t="shared" ca="1" si="88"/>
        <v>-0.45020934365794074</v>
      </c>
      <c r="D713" s="19">
        <f t="shared" ca="1" si="88"/>
        <v>-5.1806367995611932E-2</v>
      </c>
      <c r="E713" s="9">
        <f t="shared" ca="1" si="83"/>
        <v>5.0285867093735254E-2</v>
      </c>
      <c r="F713" s="9">
        <f t="shared" ca="1" si="84"/>
        <v>4.2821109336177998E-2</v>
      </c>
      <c r="G713" s="9">
        <f t="shared" ca="1" si="85"/>
        <v>3.7864824272703414E-2</v>
      </c>
      <c r="H713" s="9">
        <f t="shared" ca="1" si="86"/>
        <v>4.3657266900872224E-2</v>
      </c>
      <c r="I713" s="24">
        <f t="shared" ca="1" si="87"/>
        <v>43657.266900872222</v>
      </c>
    </row>
    <row r="714" spans="1:9" x14ac:dyDescent="0.2">
      <c r="A714">
        <v>675</v>
      </c>
      <c r="B714" s="19">
        <f t="shared" ca="1" si="88"/>
        <v>-1.4063614118535854</v>
      </c>
      <c r="C714" s="19">
        <f t="shared" ca="1" si="88"/>
        <v>0.34182713613103965</v>
      </c>
      <c r="D714" s="19">
        <f t="shared" ca="1" si="88"/>
        <v>-0.51224127073770165</v>
      </c>
      <c r="E714" s="9">
        <f t="shared" ca="1" si="83"/>
        <v>-2.0777576763593326E-2</v>
      </c>
      <c r="F714" s="9">
        <f t="shared" ca="1" si="84"/>
        <v>-1.5451613116539965E-2</v>
      </c>
      <c r="G714" s="9">
        <f t="shared" ca="1" si="85"/>
        <v>-2.0083440149589057E-2</v>
      </c>
      <c r="H714" s="9">
        <f t="shared" ca="1" si="86"/>
        <v>-1.8770876676574115E-2</v>
      </c>
      <c r="I714" s="24">
        <f t="shared" ca="1" si="87"/>
        <v>-18770.876676574117</v>
      </c>
    </row>
    <row r="715" spans="1:9" x14ac:dyDescent="0.2">
      <c r="A715">
        <v>676</v>
      </c>
      <c r="B715" s="19">
        <f t="shared" ca="1" si="88"/>
        <v>0.53694286628625065</v>
      </c>
      <c r="C715" s="19">
        <f t="shared" ca="1" si="88"/>
        <v>-0.24679186343518852</v>
      </c>
      <c r="D715" s="19">
        <f t="shared" ca="1" si="88"/>
        <v>-0.34704223182330307</v>
      </c>
      <c r="E715" s="9">
        <f t="shared" ca="1" si="83"/>
        <v>9.3642035513112915E-3</v>
      </c>
      <c r="F715" s="9">
        <f t="shared" ca="1" si="84"/>
        <v>6.1252005538422992E-3</v>
      </c>
      <c r="G715" s="9">
        <f t="shared" ca="1" si="85"/>
        <v>3.1860458057165202E-3</v>
      </c>
      <c r="H715" s="9">
        <f t="shared" ca="1" si="86"/>
        <v>6.2251499702900368E-3</v>
      </c>
      <c r="I715" s="24">
        <f t="shared" ca="1" si="87"/>
        <v>6225.1499702900364</v>
      </c>
    </row>
    <row r="716" spans="1:9" x14ac:dyDescent="0.2">
      <c r="A716">
        <v>677</v>
      </c>
      <c r="B716" s="19">
        <f t="shared" ca="1" si="88"/>
        <v>-0.86630023333944894</v>
      </c>
      <c r="C716" s="19">
        <f t="shared" ca="1" si="88"/>
        <v>0.65621374869598137</v>
      </c>
      <c r="D716" s="19">
        <f t="shared" ca="1" si="88"/>
        <v>-0.66227630484280342</v>
      </c>
      <c r="E716" s="9">
        <f t="shared" ca="1" si="83"/>
        <v>-1.2400913580942613E-2</v>
      </c>
      <c r="F716" s="9">
        <f t="shared" ca="1" si="84"/>
        <v>-3.515963769729815E-3</v>
      </c>
      <c r="G716" s="9">
        <f t="shared" ca="1" si="85"/>
        <v>-1.3373299813483185E-2</v>
      </c>
      <c r="H716" s="9">
        <f t="shared" ca="1" si="86"/>
        <v>-9.7633923880518711E-3</v>
      </c>
      <c r="I716" s="24">
        <f t="shared" ca="1" si="87"/>
        <v>-9763.3923880518705</v>
      </c>
    </row>
    <row r="717" spans="1:9" x14ac:dyDescent="0.2">
      <c r="A717">
        <v>678</v>
      </c>
      <c r="B717" s="19">
        <f t="shared" ca="1" si="88"/>
        <v>-0.63539817760112682</v>
      </c>
      <c r="C717" s="19">
        <f t="shared" ca="1" si="88"/>
        <v>1.2330793397366226</v>
      </c>
      <c r="D717" s="19">
        <f t="shared" ca="1" si="88"/>
        <v>0.55432129273077058</v>
      </c>
      <c r="E717" s="9">
        <f t="shared" ca="1" si="83"/>
        <v>-8.8194883164511434E-3</v>
      </c>
      <c r="F717" s="9">
        <f t="shared" ca="1" si="84"/>
        <v>7.0850064180091009E-3</v>
      </c>
      <c r="G717" s="9">
        <f t="shared" ca="1" si="85"/>
        <v>2.6359132168096632E-3</v>
      </c>
      <c r="H717" s="9">
        <f t="shared" ca="1" si="86"/>
        <v>3.0047710612254017E-4</v>
      </c>
      <c r="I717" s="24">
        <f t="shared" ca="1" si="87"/>
        <v>300.47710612254019</v>
      </c>
    </row>
    <row r="718" spans="1:9" x14ac:dyDescent="0.2">
      <c r="A718">
        <v>679</v>
      </c>
      <c r="B718" s="19">
        <f t="shared" ca="1" si="88"/>
        <v>-1.1683232270894288</v>
      </c>
      <c r="C718" s="19">
        <f t="shared" ca="1" si="88"/>
        <v>1.0679690675096494</v>
      </c>
      <c r="D718" s="19">
        <f t="shared" ca="1" si="88"/>
        <v>1.6457129025991697</v>
      </c>
      <c r="E718" s="9">
        <f t="shared" ca="1" si="83"/>
        <v>-1.7085465984838795E-2</v>
      </c>
      <c r="F718" s="9">
        <f t="shared" ca="1" si="84"/>
        <v>-2.8896355097182882E-3</v>
      </c>
      <c r="G718" s="9">
        <f t="shared" ca="1" si="85"/>
        <v>4.9463817376077471E-3</v>
      </c>
      <c r="H718" s="9">
        <f t="shared" ca="1" si="86"/>
        <v>-5.0095732523164453E-3</v>
      </c>
      <c r="I718" s="24">
        <f t="shared" ca="1" si="87"/>
        <v>-5009.5732523164452</v>
      </c>
    </row>
    <row r="719" spans="1:9" x14ac:dyDescent="0.2">
      <c r="A719">
        <v>680</v>
      </c>
      <c r="B719" s="19">
        <f t="shared" ca="1" si="88"/>
        <v>0.49828069781855477</v>
      </c>
      <c r="C719" s="19">
        <f t="shared" ca="1" si="88"/>
        <v>0.42998783048235434</v>
      </c>
      <c r="D719" s="19">
        <f t="shared" ca="1" si="88"/>
        <v>1.0062282894193708</v>
      </c>
      <c r="E719" s="9">
        <f t="shared" ca="1" si="83"/>
        <v>8.7645308178335418E-3</v>
      </c>
      <c r="F719" s="9">
        <f t="shared" ca="1" si="84"/>
        <v>1.396010837516266E-2</v>
      </c>
      <c r="G719" s="9">
        <f t="shared" ca="1" si="85"/>
        <v>1.745253335926673E-2</v>
      </c>
      <c r="H719" s="9">
        <f t="shared" ca="1" si="86"/>
        <v>1.339239085075431E-2</v>
      </c>
      <c r="I719" s="24">
        <f t="shared" ca="1" si="87"/>
        <v>13392.390850754309</v>
      </c>
    </row>
    <row r="720" spans="1:9" x14ac:dyDescent="0.2">
      <c r="A720">
        <v>681</v>
      </c>
      <c r="B720" s="19">
        <f t="shared" ref="B720:D739" ca="1" si="89">_xlfn.NORM.S.INV(RAND())</f>
        <v>-0.62855435885322564</v>
      </c>
      <c r="C720" s="19">
        <f t="shared" ca="1" si="89"/>
        <v>0.12729111802414808</v>
      </c>
      <c r="D720" s="19">
        <f t="shared" ca="1" si="89"/>
        <v>-0.739323482554612</v>
      </c>
      <c r="E720" s="9">
        <f t="shared" ca="1" si="83"/>
        <v>-8.7133367047170698E-3</v>
      </c>
      <c r="F720" s="9">
        <f t="shared" ca="1" si="84"/>
        <v>-6.5538237858347361E-3</v>
      </c>
      <c r="G720" s="9">
        <f t="shared" ca="1" si="85"/>
        <v>-1.3272730791018799E-2</v>
      </c>
      <c r="H720" s="9">
        <f t="shared" ca="1" si="86"/>
        <v>-9.5132970938568671E-3</v>
      </c>
      <c r="I720" s="24">
        <f t="shared" ca="1" si="87"/>
        <v>-9513.2970938568669</v>
      </c>
    </row>
    <row r="721" spans="1:9" x14ac:dyDescent="0.2">
      <c r="A721">
        <v>682</v>
      </c>
      <c r="B721" s="19">
        <f t="shared" ca="1" si="89"/>
        <v>-0.14729257059846745</v>
      </c>
      <c r="C721" s="19">
        <f t="shared" ca="1" si="89"/>
        <v>2.0917424476721078</v>
      </c>
      <c r="D721" s="19">
        <f t="shared" ca="1" si="89"/>
        <v>-0.88531066817614745</v>
      </c>
      <c r="E721" s="9">
        <f t="shared" ca="1" si="83"/>
        <v>-1.2486862849595739E-3</v>
      </c>
      <c r="F721" s="9">
        <f t="shared" ca="1" si="84"/>
        <v>2.5011440094991792E-2</v>
      </c>
      <c r="G721" s="9">
        <f t="shared" ca="1" si="85"/>
        <v>-4.4510952400414645E-4</v>
      </c>
      <c r="H721" s="9">
        <f t="shared" ca="1" si="86"/>
        <v>7.7725480953426901E-3</v>
      </c>
      <c r="I721" s="24">
        <f t="shared" ca="1" si="87"/>
        <v>7772.5480953426904</v>
      </c>
    </row>
    <row r="722" spans="1:9" x14ac:dyDescent="0.2">
      <c r="A722">
        <v>683</v>
      </c>
      <c r="B722" s="19">
        <f t="shared" ca="1" si="89"/>
        <v>0.36040550724869891</v>
      </c>
      <c r="C722" s="19">
        <f t="shared" ca="1" si="89"/>
        <v>-0.18537742891909195</v>
      </c>
      <c r="D722" s="19">
        <f t="shared" ca="1" si="89"/>
        <v>-0.74284744931807556</v>
      </c>
      <c r="E722" s="9">
        <f t="shared" ca="1" si="83"/>
        <v>6.6260063717235324E-3</v>
      </c>
      <c r="F722" s="9">
        <f t="shared" ca="1" si="84"/>
        <v>4.2637658924749118E-3</v>
      </c>
      <c r="G722" s="9">
        <f t="shared" ca="1" si="85"/>
        <v>-2.258645284099056E-3</v>
      </c>
      <c r="H722" s="9">
        <f t="shared" ca="1" si="86"/>
        <v>2.8770423266997959E-3</v>
      </c>
      <c r="I722" s="24">
        <f t="shared" ca="1" si="87"/>
        <v>2877.0423266997959</v>
      </c>
    </row>
    <row r="723" spans="1:9" x14ac:dyDescent="0.2">
      <c r="A723">
        <v>684</v>
      </c>
      <c r="B723" s="19">
        <f t="shared" ca="1" si="89"/>
        <v>-0.53768011360282653</v>
      </c>
      <c r="C723" s="19">
        <f t="shared" ca="1" si="89"/>
        <v>0.12087415073439534</v>
      </c>
      <c r="D723" s="19">
        <f t="shared" ca="1" si="89"/>
        <v>-0.13790912851714676</v>
      </c>
      <c r="E723" s="9">
        <f t="shared" ca="1" si="83"/>
        <v>-7.303824274042952E-3</v>
      </c>
      <c r="F723" s="9">
        <f t="shared" ca="1" si="84"/>
        <v>-5.2825378214282617E-3</v>
      </c>
      <c r="G723" s="9">
        <f t="shared" ca="1" si="85"/>
        <v>-6.8533224263749581E-3</v>
      </c>
      <c r="H723" s="9">
        <f t="shared" ca="1" si="86"/>
        <v>-6.4798948406153897E-3</v>
      </c>
      <c r="I723" s="24">
        <f t="shared" ca="1" si="87"/>
        <v>-6479.8948406153895</v>
      </c>
    </row>
    <row r="724" spans="1:9" x14ac:dyDescent="0.2">
      <c r="A724">
        <v>685</v>
      </c>
      <c r="B724" s="19">
        <f t="shared" ca="1" si="89"/>
        <v>5.9056620718935915E-2</v>
      </c>
      <c r="C724" s="19">
        <f t="shared" ca="1" si="89"/>
        <v>0.70027588704663657</v>
      </c>
      <c r="D724" s="19">
        <f t="shared" ca="1" si="89"/>
        <v>-2.0415489649638063</v>
      </c>
      <c r="E724" s="9">
        <f t="shared" ca="1" si="83"/>
        <v>1.9519097631287004E-3</v>
      </c>
      <c r="F724" s="9">
        <f t="shared" ca="1" si="84"/>
        <v>1.0788795096467607E-2</v>
      </c>
      <c r="G724" s="9">
        <f t="shared" ca="1" si="85"/>
        <v>-1.3831267818086981E-2</v>
      </c>
      <c r="H724" s="9">
        <f t="shared" ca="1" si="86"/>
        <v>-3.6352098616355792E-4</v>
      </c>
      <c r="I724" s="24">
        <f t="shared" ca="1" si="87"/>
        <v>-363.52098616355789</v>
      </c>
    </row>
    <row r="725" spans="1:9" x14ac:dyDescent="0.2">
      <c r="A725">
        <v>686</v>
      </c>
      <c r="B725" s="19">
        <f t="shared" ca="1" si="89"/>
        <v>1.3398923771638869</v>
      </c>
      <c r="C725" s="19">
        <f t="shared" ca="1" si="89"/>
        <v>-0.89817039915122832</v>
      </c>
      <c r="D725" s="19">
        <f t="shared" ca="1" si="89"/>
        <v>-0.10289510500139211</v>
      </c>
      <c r="E725" s="9">
        <f t="shared" ca="1" si="83"/>
        <v>2.1818417764229461E-2</v>
      </c>
      <c r="F725" s="9">
        <f t="shared" ca="1" si="84"/>
        <v>9.9685558548702601E-3</v>
      </c>
      <c r="G725" s="9">
        <f t="shared" ca="1" si="85"/>
        <v>1.2668500966259653E-2</v>
      </c>
      <c r="H725" s="9">
        <f t="shared" ca="1" si="86"/>
        <v>1.4818491528453125E-2</v>
      </c>
      <c r="I725" s="24">
        <f t="shared" ca="1" si="87"/>
        <v>14818.491528453125</v>
      </c>
    </row>
    <row r="726" spans="1:9" x14ac:dyDescent="0.2">
      <c r="A726">
        <v>687</v>
      </c>
      <c r="B726" s="19">
        <f t="shared" ca="1" si="89"/>
        <v>-0.28526501769430918</v>
      </c>
      <c r="C726" s="19">
        <f t="shared" ca="1" si="89"/>
        <v>-0.84091165772784027</v>
      </c>
      <c r="D726" s="19">
        <f t="shared" ca="1" si="89"/>
        <v>-0.36875916236236234</v>
      </c>
      <c r="E726" s="9">
        <f t="shared" ca="1" si="83"/>
        <v>-3.3887192363888136E-3</v>
      </c>
      <c r="F726" s="9">
        <f t="shared" ca="1" si="84"/>
        <v>-1.3481089558590308E-2</v>
      </c>
      <c r="G726" s="9">
        <f t="shared" ca="1" si="85"/>
        <v>-9.7161521189264213E-3</v>
      </c>
      <c r="H726" s="9">
        <f t="shared" ca="1" si="86"/>
        <v>-8.8619869713018468E-3</v>
      </c>
      <c r="I726" s="24">
        <f t="shared" ca="1" si="87"/>
        <v>-8861.986971301847</v>
      </c>
    </row>
    <row r="727" spans="1:9" x14ac:dyDescent="0.2">
      <c r="A727">
        <v>688</v>
      </c>
      <c r="B727" s="19">
        <f t="shared" ca="1" si="89"/>
        <v>1.3092450127718802</v>
      </c>
      <c r="C727" s="19">
        <f t="shared" ca="1" si="89"/>
        <v>-0.73206447691437793</v>
      </c>
      <c r="D727" s="19">
        <f t="shared" ca="1" si="89"/>
        <v>0.33234254689777681</v>
      </c>
      <c r="E727" s="9">
        <f t="shared" ca="1" si="83"/>
        <v>2.1343059306407848E-2</v>
      </c>
      <c r="F727" s="9">
        <f t="shared" ca="1" si="84"/>
        <v>1.1576962882610557E-2</v>
      </c>
      <c r="G727" s="9">
        <f t="shared" ca="1" si="85"/>
        <v>1.6816728453854544E-2</v>
      </c>
      <c r="H727" s="9">
        <f t="shared" ca="1" si="86"/>
        <v>1.657891688095765E-2</v>
      </c>
      <c r="I727" s="24">
        <f t="shared" ca="1" si="87"/>
        <v>16578.916880957651</v>
      </c>
    </row>
    <row r="728" spans="1:9" x14ac:dyDescent="0.2">
      <c r="A728">
        <v>689</v>
      </c>
      <c r="B728" s="19">
        <f t="shared" ca="1" si="89"/>
        <v>0.7719871287918384</v>
      </c>
      <c r="C728" s="19">
        <f t="shared" ca="1" si="89"/>
        <v>0.21300669827340682</v>
      </c>
      <c r="D728" s="19">
        <f t="shared" ca="1" si="89"/>
        <v>0.83942871236720318</v>
      </c>
      <c r="E728" s="9">
        <f t="shared" ca="1" si="83"/>
        <v>1.3009876853437579E-2</v>
      </c>
      <c r="F728" s="9">
        <f t="shared" ca="1" si="84"/>
        <v>1.5333072285154325E-2</v>
      </c>
      <c r="G728" s="9">
        <f t="shared" ca="1" si="85"/>
        <v>1.8497302015082141E-2</v>
      </c>
      <c r="H728" s="9">
        <f t="shared" ca="1" si="86"/>
        <v>1.5613417051224682E-2</v>
      </c>
      <c r="I728" s="24">
        <f t="shared" ca="1" si="87"/>
        <v>15613.417051224682</v>
      </c>
    </row>
    <row r="729" spans="1:9" x14ac:dyDescent="0.2">
      <c r="A729">
        <v>690</v>
      </c>
      <c r="B729" s="19">
        <f t="shared" ca="1" si="89"/>
        <v>-1.5746568866327133</v>
      </c>
      <c r="C729" s="19">
        <f t="shared" ca="1" si="89"/>
        <v>0.4427434431198039</v>
      </c>
      <c r="D729" s="19">
        <f t="shared" ca="1" si="89"/>
        <v>-1.3066943701435167</v>
      </c>
      <c r="E729" s="9">
        <f t="shared" ca="1" si="83"/>
        <v>-2.338793752173499E-2</v>
      </c>
      <c r="F729" s="9">
        <f t="shared" ca="1" si="84"/>
        <v>-1.669966389477039E-2</v>
      </c>
      <c r="G729" s="9">
        <f t="shared" ca="1" si="85"/>
        <v>-2.8783438067433175E-2</v>
      </c>
      <c r="H729" s="9">
        <f t="shared" ca="1" si="86"/>
        <v>-2.295701316131285E-2</v>
      </c>
      <c r="I729" s="24">
        <f t="shared" ca="1" si="87"/>
        <v>-22957.013161312851</v>
      </c>
    </row>
    <row r="730" spans="1:9" x14ac:dyDescent="0.2">
      <c r="A730">
        <v>691</v>
      </c>
      <c r="B730" s="19">
        <f t="shared" ca="1" si="89"/>
        <v>0.83549476439581205</v>
      </c>
      <c r="C730" s="19">
        <f t="shared" ca="1" si="89"/>
        <v>-3.3568892168622466E-2</v>
      </c>
      <c r="D730" s="19">
        <f t="shared" ca="1" si="89"/>
        <v>0.93200889171389278</v>
      </c>
      <c r="E730" s="9">
        <f t="shared" ca="1" si="83"/>
        <v>1.399491724172218E-2</v>
      </c>
      <c r="F730" s="9">
        <f t="shared" ca="1" si="84"/>
        <v>1.3213277580386242E-2</v>
      </c>
      <c r="G730" s="9">
        <f t="shared" ca="1" si="85"/>
        <v>1.9088858646400184E-2</v>
      </c>
      <c r="H730" s="9">
        <f t="shared" ca="1" si="86"/>
        <v>1.5432351156169534E-2</v>
      </c>
      <c r="I730" s="24">
        <f t="shared" ca="1" si="87"/>
        <v>15432.351156169534</v>
      </c>
    </row>
    <row r="731" spans="1:9" x14ac:dyDescent="0.2">
      <c r="A731">
        <v>692</v>
      </c>
      <c r="B731" s="19">
        <f t="shared" ca="1" si="89"/>
        <v>-1.847679148214026</v>
      </c>
      <c r="C731" s="19">
        <f t="shared" ca="1" si="89"/>
        <v>0.24886384566190117</v>
      </c>
      <c r="D731" s="19">
        <f t="shared" ca="1" si="89"/>
        <v>-0.92803950810850977</v>
      </c>
      <c r="E731" s="9">
        <f t="shared" ca="1" si="83"/>
        <v>-2.7622671691897808E-2</v>
      </c>
      <c r="F731" s="9">
        <f t="shared" ca="1" si="84"/>
        <v>-2.3167831228845009E-2</v>
      </c>
      <c r="G731" s="9">
        <f t="shared" ca="1" si="85"/>
        <v>-2.9645311146722423E-2</v>
      </c>
      <c r="H731" s="9">
        <f t="shared" ca="1" si="86"/>
        <v>-2.6811938022488411E-2</v>
      </c>
      <c r="I731" s="24">
        <f t="shared" ca="1" si="87"/>
        <v>-26811.938022488412</v>
      </c>
    </row>
    <row r="732" spans="1:9" x14ac:dyDescent="0.2">
      <c r="A732">
        <v>693</v>
      </c>
      <c r="B732" s="19">
        <f t="shared" ca="1" si="89"/>
        <v>-0.55500590289844431</v>
      </c>
      <c r="C732" s="19">
        <f t="shared" ca="1" si="89"/>
        <v>-0.96596871697937992</v>
      </c>
      <c r="D732" s="19">
        <f t="shared" ca="1" si="89"/>
        <v>1.4589093831000519</v>
      </c>
      <c r="E732" s="9">
        <f t="shared" ca="1" si="83"/>
        <v>-7.5725573492517011E-3</v>
      </c>
      <c r="F732" s="9">
        <f t="shared" ca="1" si="84"/>
        <v>-1.9045280682322523E-2</v>
      </c>
      <c r="G732" s="9">
        <f t="shared" ca="1" si="85"/>
        <v>2.5463573098780719E-3</v>
      </c>
      <c r="H732" s="9">
        <f t="shared" ca="1" si="86"/>
        <v>-8.0238269072320494E-3</v>
      </c>
      <c r="I732" s="24">
        <f t="shared" ca="1" si="87"/>
        <v>-8023.8269072320491</v>
      </c>
    </row>
    <row r="733" spans="1:9" x14ac:dyDescent="0.2">
      <c r="A733">
        <v>694</v>
      </c>
      <c r="B733" s="19">
        <f t="shared" ca="1" si="89"/>
        <v>0.81815182663021913</v>
      </c>
      <c r="C733" s="19">
        <f t="shared" ca="1" si="89"/>
        <v>-2.803284174470809</v>
      </c>
      <c r="D733" s="19">
        <f t="shared" ca="1" si="89"/>
        <v>-1.2566526263044839</v>
      </c>
      <c r="E733" s="9">
        <f t="shared" ca="1" si="83"/>
        <v>1.3725918183764079E-2</v>
      </c>
      <c r="F733" s="9">
        <f t="shared" ca="1" si="84"/>
        <v>-2.1461172779435413E-2</v>
      </c>
      <c r="G733" s="9">
        <f t="shared" ca="1" si="85"/>
        <v>-1.1899681322740973E-2</v>
      </c>
      <c r="H733" s="9">
        <f t="shared" ca="1" si="86"/>
        <v>-6.5449786394707688E-3</v>
      </c>
      <c r="I733" s="24">
        <f t="shared" ca="1" si="87"/>
        <v>-6544.9786394707689</v>
      </c>
    </row>
    <row r="734" spans="1:9" x14ac:dyDescent="0.2">
      <c r="A734">
        <v>695</v>
      </c>
      <c r="B734" s="19">
        <f t="shared" ca="1" si="89"/>
        <v>1.1847432972961063</v>
      </c>
      <c r="C734" s="19">
        <f t="shared" ca="1" si="89"/>
        <v>-0.41636969494689852</v>
      </c>
      <c r="D734" s="19">
        <f t="shared" ca="1" si="89"/>
        <v>9.0804497092736344E-2</v>
      </c>
      <c r="E734" s="9">
        <f t="shared" ca="1" si="83"/>
        <v>1.9411965242079596E-2</v>
      </c>
      <c r="F734" s="9">
        <f t="shared" ca="1" si="84"/>
        <v>1.3648839575956381E-2</v>
      </c>
      <c r="G734" s="9">
        <f t="shared" ca="1" si="85"/>
        <v>1.4434041316734238E-2</v>
      </c>
      <c r="H734" s="9">
        <f t="shared" ca="1" si="86"/>
        <v>1.5831615378256735E-2</v>
      </c>
      <c r="I734" s="24">
        <f t="shared" ca="1" si="87"/>
        <v>15831.615378256734</v>
      </c>
    </row>
    <row r="735" spans="1:9" x14ac:dyDescent="0.2">
      <c r="A735">
        <v>696</v>
      </c>
      <c r="B735" s="19">
        <f t="shared" ca="1" si="89"/>
        <v>-0.72293045730342287</v>
      </c>
      <c r="C735" s="19">
        <f t="shared" ca="1" si="89"/>
        <v>0.36575304651842794</v>
      </c>
      <c r="D735" s="19">
        <f t="shared" ca="1" si="89"/>
        <v>-0.31730632092250771</v>
      </c>
      <c r="E735" s="9">
        <f t="shared" ca="1" si="83"/>
        <v>-1.0177164916522694E-2</v>
      </c>
      <c r="F735" s="9">
        <f t="shared" ca="1" si="84"/>
        <v>-4.9937699423666278E-3</v>
      </c>
      <c r="G735" s="9">
        <f t="shared" ca="1" si="85"/>
        <v>-9.7374043556206127E-3</v>
      </c>
      <c r="H735" s="9">
        <f t="shared" ca="1" si="86"/>
        <v>-8.3027797381699762E-3</v>
      </c>
      <c r="I735" s="24">
        <f t="shared" ca="1" si="87"/>
        <v>-8302.7797381699766</v>
      </c>
    </row>
    <row r="736" spans="1:9" x14ac:dyDescent="0.2">
      <c r="A736">
        <v>697</v>
      </c>
      <c r="B736" s="19">
        <f t="shared" ca="1" si="89"/>
        <v>-0.866920045442646</v>
      </c>
      <c r="C736" s="19">
        <f t="shared" ca="1" si="89"/>
        <v>-0.30046650181793166</v>
      </c>
      <c r="D736" s="19">
        <f t="shared" ca="1" si="89"/>
        <v>-0.49929637325807441</v>
      </c>
      <c r="E736" s="9">
        <f t="shared" ca="1" si="83"/>
        <v>-1.2410527227380405E-2</v>
      </c>
      <c r="F736" s="9">
        <f t="shared" ca="1" si="84"/>
        <v>-1.5412932721029541E-2</v>
      </c>
      <c r="G736" s="9">
        <f t="shared" ca="1" si="85"/>
        <v>-1.5892769325627627E-2</v>
      </c>
      <c r="H736" s="9">
        <f t="shared" ca="1" si="86"/>
        <v>-1.4572076424679191E-2</v>
      </c>
      <c r="I736" s="24">
        <f t="shared" ca="1" si="87"/>
        <v>-14572.076424679191</v>
      </c>
    </row>
    <row r="737" spans="1:9" x14ac:dyDescent="0.2">
      <c r="A737">
        <v>698</v>
      </c>
      <c r="B737" s="19">
        <f t="shared" ca="1" si="89"/>
        <v>-0.63257084931418484</v>
      </c>
      <c r="C737" s="19">
        <f t="shared" ca="1" si="89"/>
        <v>-1.4444686738480477</v>
      </c>
      <c r="D737" s="19">
        <f t="shared" ca="1" si="89"/>
        <v>0.42778739490771184</v>
      </c>
      <c r="E737" s="9">
        <f t="shared" ca="1" si="83"/>
        <v>-8.775634809276912E-3</v>
      </c>
      <c r="F737" s="9">
        <f t="shared" ca="1" si="84"/>
        <v>-2.61442986032553E-2</v>
      </c>
      <c r="G737" s="9">
        <f t="shared" ca="1" si="85"/>
        <v>-9.5054874143663017E-3</v>
      </c>
      <c r="H737" s="9">
        <f t="shared" ca="1" si="86"/>
        <v>-1.480847360896617E-2</v>
      </c>
      <c r="I737" s="24">
        <f t="shared" ca="1" si="87"/>
        <v>-14808.473608966169</v>
      </c>
    </row>
    <row r="738" spans="1:9" x14ac:dyDescent="0.2">
      <c r="A738">
        <v>699</v>
      </c>
      <c r="B738" s="19">
        <f t="shared" ca="1" si="89"/>
        <v>-1.3103338823630191</v>
      </c>
      <c r="C738" s="19">
        <f t="shared" ca="1" si="89"/>
        <v>-0.60685554728290525</v>
      </c>
      <c r="D738" s="19">
        <f t="shared" ca="1" si="89"/>
        <v>-2.1963319929433975</v>
      </c>
      <c r="E738" s="9">
        <f t="shared" ca="1" si="83"/>
        <v>-1.9288133895254515E-2</v>
      </c>
      <c r="F738" s="9">
        <f t="shared" ca="1" si="84"/>
        <v>-2.581235203886045E-2</v>
      </c>
      <c r="G738" s="9">
        <f t="shared" ca="1" si="85"/>
        <v>-3.7679512773478668E-2</v>
      </c>
      <c r="H738" s="9">
        <f t="shared" ca="1" si="86"/>
        <v>-2.7593332902531211E-2</v>
      </c>
      <c r="I738" s="24">
        <f t="shared" ca="1" si="87"/>
        <v>-27593.332902531212</v>
      </c>
    </row>
    <row r="739" spans="1:9" x14ac:dyDescent="0.2">
      <c r="A739">
        <v>700</v>
      </c>
      <c r="B739" s="19">
        <f t="shared" ca="1" si="89"/>
        <v>-0.73510758806332599</v>
      </c>
      <c r="C739" s="19">
        <f t="shared" ca="1" si="89"/>
        <v>0.9738334797249244</v>
      </c>
      <c r="D739" s="19">
        <f t="shared" ca="1" si="89"/>
        <v>1.6591729098028958</v>
      </c>
      <c r="E739" s="9">
        <f t="shared" ca="1" si="83"/>
        <v>-1.0366039301434872E-2</v>
      </c>
      <c r="F739" s="9">
        <f t="shared" ca="1" si="84"/>
        <v>2.381229521549481E-3</v>
      </c>
      <c r="G739" s="9">
        <f t="shared" ca="1" si="85"/>
        <v>1.0080546771078103E-2</v>
      </c>
      <c r="H739" s="9">
        <f t="shared" ca="1" si="86"/>
        <v>6.9857899706423721E-4</v>
      </c>
      <c r="I739" s="24">
        <f t="shared" ca="1" si="87"/>
        <v>698.57899706423723</v>
      </c>
    </row>
    <row r="740" spans="1:9" x14ac:dyDescent="0.2">
      <c r="A740">
        <v>701</v>
      </c>
      <c r="B740" s="19">
        <f t="shared" ref="B740:D759" ca="1" si="90">_xlfn.NORM.S.INV(RAND())</f>
        <v>0.64711581250976968</v>
      </c>
      <c r="C740" s="19">
        <f t="shared" ca="1" si="90"/>
        <v>0.48240029646628918</v>
      </c>
      <c r="D740" s="19">
        <f t="shared" ca="1" si="90"/>
        <v>-1.5517476589104504</v>
      </c>
      <c r="E740" s="9">
        <f t="shared" ca="1" si="83"/>
        <v>1.1073050065504039E-2</v>
      </c>
      <c r="F740" s="9">
        <f t="shared" ca="1" si="84"/>
        <v>1.6824113430468995E-2</v>
      </c>
      <c r="G740" s="9">
        <f t="shared" ca="1" si="85"/>
        <v>-3.0690704986462806E-3</v>
      </c>
      <c r="H740" s="9">
        <f t="shared" ca="1" si="86"/>
        <v>8.2760309991089191E-3</v>
      </c>
      <c r="I740" s="24">
        <f t="shared" ca="1" si="87"/>
        <v>8276.0309991089198</v>
      </c>
    </row>
    <row r="741" spans="1:9" x14ac:dyDescent="0.2">
      <c r="A741">
        <v>702</v>
      </c>
      <c r="B741" s="19">
        <f t="shared" ca="1" si="90"/>
        <v>1.4500768289124115</v>
      </c>
      <c r="C741" s="19">
        <f t="shared" ca="1" si="90"/>
        <v>1.761589378486405</v>
      </c>
      <c r="D741" s="19">
        <f t="shared" ca="1" si="90"/>
        <v>0.83515255451290193</v>
      </c>
      <c r="E741" s="9">
        <f t="shared" ca="1" si="83"/>
        <v>2.3527442735811012E-2</v>
      </c>
      <c r="F741" s="9">
        <f t="shared" ca="1" si="84"/>
        <v>4.4656964695845375E-2</v>
      </c>
      <c r="G741" s="9">
        <f t="shared" ca="1" si="85"/>
        <v>3.3314310829382347E-2</v>
      </c>
      <c r="H741" s="9">
        <f t="shared" ca="1" si="86"/>
        <v>3.3832906087012907E-2</v>
      </c>
      <c r="I741" s="24">
        <f t="shared" ca="1" si="87"/>
        <v>33832.906087012903</v>
      </c>
    </row>
    <row r="742" spans="1:9" x14ac:dyDescent="0.2">
      <c r="A742">
        <v>703</v>
      </c>
      <c r="B742" s="19">
        <f t="shared" ca="1" si="90"/>
        <v>0.87064307924012951</v>
      </c>
      <c r="C742" s="19">
        <f t="shared" ca="1" si="90"/>
        <v>-0.79237921401162559</v>
      </c>
      <c r="D742" s="19">
        <f t="shared" ca="1" si="90"/>
        <v>-0.40031592407742683</v>
      </c>
      <c r="E742" s="9">
        <f t="shared" ca="1" si="83"/>
        <v>1.4540088060514707E-2</v>
      </c>
      <c r="F742" s="9">
        <f t="shared" ca="1" si="84"/>
        <v>4.3068129692990526E-3</v>
      </c>
      <c r="G742" s="9">
        <f t="shared" ca="1" si="85"/>
        <v>4.6247438525983484E-3</v>
      </c>
      <c r="H742" s="9">
        <f t="shared" ca="1" si="86"/>
        <v>7.8238816274707017E-3</v>
      </c>
      <c r="I742" s="24">
        <f t="shared" ca="1" si="87"/>
        <v>7823.8816274707015</v>
      </c>
    </row>
    <row r="743" spans="1:9" x14ac:dyDescent="0.2">
      <c r="A743">
        <v>704</v>
      </c>
      <c r="B743" s="19">
        <f t="shared" ca="1" si="90"/>
        <v>-9.4810123186857623E-2</v>
      </c>
      <c r="C743" s="19">
        <f t="shared" ca="1" si="90"/>
        <v>0.53629407750100155</v>
      </c>
      <c r="D743" s="19">
        <f t="shared" ca="1" si="90"/>
        <v>-0.41951822623051849</v>
      </c>
      <c r="E743" s="9">
        <f t="shared" ca="1" si="83"/>
        <v>-4.3465298195901974E-4</v>
      </c>
      <c r="F743" s="9">
        <f t="shared" ca="1" si="84"/>
        <v>6.4636190633413845E-3</v>
      </c>
      <c r="G743" s="9">
        <f t="shared" ca="1" si="85"/>
        <v>-2.1004817704094935E-3</v>
      </c>
      <c r="H743" s="9">
        <f t="shared" ca="1" si="86"/>
        <v>1.3094947703242905E-3</v>
      </c>
      <c r="I743" s="24">
        <f t="shared" ca="1" si="87"/>
        <v>1309.4947703242906</v>
      </c>
    </row>
    <row r="744" spans="1:9" x14ac:dyDescent="0.2">
      <c r="A744">
        <v>705</v>
      </c>
      <c r="B744" s="19">
        <f t="shared" ca="1" si="90"/>
        <v>0.27721955613993404</v>
      </c>
      <c r="C744" s="19">
        <f t="shared" ca="1" si="90"/>
        <v>-1.1817834872627555</v>
      </c>
      <c r="D744" s="19">
        <f t="shared" ca="1" si="90"/>
        <v>-1.4802441698074564</v>
      </c>
      <c r="E744" s="9">
        <f t="shared" ref="E744:E807" ca="1" si="91">$B$14+$B$23*B744</f>
        <v>5.3357438576066563E-3</v>
      </c>
      <c r="F744" s="9">
        <f t="shared" ref="F744:F807" ca="1" si="92">$C$14+$B$24*B744+$C$24*C744</f>
        <v>-9.3543450794212786E-3</v>
      </c>
      <c r="G744" s="9">
        <f t="shared" ref="G744:G807" ca="1" si="93">$D$14+$B$25*B744+$C$25*C744+$D$25*D744</f>
        <v>-1.3925212636678015E-2</v>
      </c>
      <c r="H744" s="9">
        <f t="shared" ref="H744:H807" ca="1" si="94">E744*$B$7+F744*$B$8+G744*$B$9</f>
        <v>-5.9812712861642119E-3</v>
      </c>
      <c r="I744" s="24">
        <f t="shared" ref="I744:I807" ca="1" si="95">H744*$B$4</f>
        <v>-5981.2712861642121</v>
      </c>
    </row>
    <row r="745" spans="1:9" x14ac:dyDescent="0.2">
      <c r="A745">
        <v>706</v>
      </c>
      <c r="B745" s="19">
        <f t="shared" ca="1" si="90"/>
        <v>1.0116900126098149</v>
      </c>
      <c r="C745" s="19">
        <f t="shared" ca="1" si="90"/>
        <v>-5.1730999125658407E-2</v>
      </c>
      <c r="D745" s="19">
        <f t="shared" ca="1" si="90"/>
        <v>8.2787748064203512E-2</v>
      </c>
      <c r="E745" s="9">
        <f t="shared" ca="1" si="91"/>
        <v>1.6727808083335616E-2</v>
      </c>
      <c r="F745" s="9">
        <f t="shared" ca="1" si="92"/>
        <v>1.5607081571380714E-2</v>
      </c>
      <c r="G745" s="9">
        <f t="shared" ca="1" si="93"/>
        <v>1.3710559763761475E-2</v>
      </c>
      <c r="H745" s="9">
        <f t="shared" ca="1" si="94"/>
        <v>1.5348483139492601E-2</v>
      </c>
      <c r="I745" s="24">
        <f t="shared" ca="1" si="95"/>
        <v>15348.4831394926</v>
      </c>
    </row>
    <row r="746" spans="1:9" x14ac:dyDescent="0.2">
      <c r="A746">
        <v>707</v>
      </c>
      <c r="B746" s="19">
        <f t="shared" ca="1" si="90"/>
        <v>1.2488480951754888</v>
      </c>
      <c r="C746" s="19">
        <f t="shared" ca="1" si="90"/>
        <v>-1.0949632929224209</v>
      </c>
      <c r="D746" s="19">
        <f t="shared" ca="1" si="90"/>
        <v>0.45307621742734561</v>
      </c>
      <c r="E746" s="9">
        <f t="shared" ca="1" si="91"/>
        <v>2.0406267964791284E-2</v>
      </c>
      <c r="F746" s="9">
        <f t="shared" ca="1" si="92"/>
        <v>6.1696465763802118E-3</v>
      </c>
      <c r="G746" s="9">
        <f t="shared" ca="1" si="93"/>
        <v>1.5630892830465447E-2</v>
      </c>
      <c r="H746" s="9">
        <f t="shared" ca="1" si="94"/>
        <v>1.4068935790545647E-2</v>
      </c>
      <c r="I746" s="24">
        <f t="shared" ca="1" si="95"/>
        <v>14068.935790545647</v>
      </c>
    </row>
    <row r="747" spans="1:9" x14ac:dyDescent="0.2">
      <c r="A747">
        <v>708</v>
      </c>
      <c r="B747" s="19">
        <f t="shared" ca="1" si="90"/>
        <v>-1.6427794332647299</v>
      </c>
      <c r="C747" s="19">
        <f t="shared" ca="1" si="90"/>
        <v>-0.56215186811952711</v>
      </c>
      <c r="D747" s="19">
        <f t="shared" ca="1" si="90"/>
        <v>-0.81662180663484651</v>
      </c>
      <c r="E747" s="9">
        <f t="shared" ca="1" si="91"/>
        <v>-2.4444557865842695E-2</v>
      </c>
      <c r="F747" s="9">
        <f t="shared" ca="1" si="92"/>
        <v>-3.0199315738367569E-2</v>
      </c>
      <c r="G747" s="9">
        <f t="shared" ca="1" si="93"/>
        <v>-2.9454878611017702E-2</v>
      </c>
      <c r="H747" s="9">
        <f t="shared" ca="1" si="94"/>
        <v>-2.8032917405075988E-2</v>
      </c>
      <c r="I747" s="24">
        <f t="shared" ca="1" si="95"/>
        <v>-28032.917405075987</v>
      </c>
    </row>
    <row r="748" spans="1:9" x14ac:dyDescent="0.2">
      <c r="A748">
        <v>709</v>
      </c>
      <c r="B748" s="19">
        <f t="shared" ca="1" si="90"/>
        <v>-1.8120826877720633</v>
      </c>
      <c r="C748" s="19">
        <f t="shared" ca="1" si="90"/>
        <v>-0.8331438874418361</v>
      </c>
      <c r="D748" s="19">
        <f t="shared" ca="1" si="90"/>
        <v>1.5718378189020075</v>
      </c>
      <c r="E748" s="9">
        <f t="shared" ca="1" si="91"/>
        <v>-2.7070549874074781E-2</v>
      </c>
      <c r="F748" s="9">
        <f t="shared" ca="1" si="92"/>
        <v>-3.6083699661467489E-2</v>
      </c>
      <c r="G748" s="9">
        <f t="shared" ca="1" si="93"/>
        <v>-1.158873758557551E-2</v>
      </c>
      <c r="H748" s="9">
        <f t="shared" ca="1" si="94"/>
        <v>-2.4914329040372593E-2</v>
      </c>
      <c r="I748" s="24">
        <f t="shared" ca="1" si="95"/>
        <v>-24914.329040372591</v>
      </c>
    </row>
    <row r="749" spans="1:9" x14ac:dyDescent="0.2">
      <c r="A749">
        <v>710</v>
      </c>
      <c r="B749" s="19">
        <f t="shared" ca="1" si="90"/>
        <v>0.3458200433465442</v>
      </c>
      <c r="C749" s="19">
        <f t="shared" ca="1" si="90"/>
        <v>-7.5980882067533534E-2</v>
      </c>
      <c r="D749" s="19">
        <f t="shared" ca="1" si="90"/>
        <v>1.5614139476662801</v>
      </c>
      <c r="E749" s="9">
        <f t="shared" ca="1" si="91"/>
        <v>6.39977733817736E-3</v>
      </c>
      <c r="F749" s="9">
        <f t="shared" ca="1" si="92"/>
        <v>5.4062911135772948E-3</v>
      </c>
      <c r="G749" s="9">
        <f t="shared" ca="1" si="93"/>
        <v>1.8364877962760651E-2</v>
      </c>
      <c r="H749" s="9">
        <f t="shared" ca="1" si="94"/>
        <v>1.0056982138171768E-2</v>
      </c>
      <c r="I749" s="24">
        <f t="shared" ca="1" si="95"/>
        <v>10056.982138171768</v>
      </c>
    </row>
    <row r="750" spans="1:9" x14ac:dyDescent="0.2">
      <c r="A750">
        <v>711</v>
      </c>
      <c r="B750" s="19">
        <f t="shared" ca="1" si="90"/>
        <v>-0.61163863708005228</v>
      </c>
      <c r="C750" s="19">
        <f t="shared" ca="1" si="90"/>
        <v>-0.12026352025614094</v>
      </c>
      <c r="D750" s="19">
        <f t="shared" ca="1" si="90"/>
        <v>0.4033215418001489</v>
      </c>
      <c r="E750" s="9">
        <f t="shared" ca="1" si="91"/>
        <v>-8.4509640154318416E-3</v>
      </c>
      <c r="F750" s="9">
        <f t="shared" ca="1" si="92"/>
        <v>-9.3784641692080881E-3</v>
      </c>
      <c r="G750" s="9">
        <f t="shared" ca="1" si="93"/>
        <v>-3.9911576333763014E-3</v>
      </c>
      <c r="H750" s="9">
        <f t="shared" ca="1" si="94"/>
        <v>-7.2735286060054095E-3</v>
      </c>
      <c r="I750" s="24">
        <f t="shared" ca="1" si="95"/>
        <v>-7273.5286060054095</v>
      </c>
    </row>
    <row r="751" spans="1:9" x14ac:dyDescent="0.2">
      <c r="A751">
        <v>712</v>
      </c>
      <c r="B751" s="19">
        <f t="shared" ca="1" si="90"/>
        <v>1.262834660573481</v>
      </c>
      <c r="C751" s="19">
        <f t="shared" ca="1" si="90"/>
        <v>-0.60174890115253077</v>
      </c>
      <c r="D751" s="19">
        <f t="shared" ca="1" si="90"/>
        <v>1.5077816900166114</v>
      </c>
      <c r="E751" s="9">
        <f t="shared" ca="1" si="91"/>
        <v>2.0623207733991952E-2</v>
      </c>
      <c r="F751" s="9">
        <f t="shared" ca="1" si="92"/>
        <v>1.2506289701825924E-2</v>
      </c>
      <c r="G751" s="9">
        <f t="shared" ca="1" si="93"/>
        <v>2.7158727853486404E-2</v>
      </c>
      <c r="H751" s="9">
        <f t="shared" ca="1" si="94"/>
        <v>2.0096075096434757E-2</v>
      </c>
      <c r="I751" s="24">
        <f t="shared" ca="1" si="95"/>
        <v>20096.075096434757</v>
      </c>
    </row>
    <row r="752" spans="1:9" x14ac:dyDescent="0.2">
      <c r="A752">
        <v>713</v>
      </c>
      <c r="B752" s="19">
        <f t="shared" ca="1" si="90"/>
        <v>-0.49060186863051569</v>
      </c>
      <c r="C752" s="19">
        <f t="shared" ca="1" si="90"/>
        <v>-0.57977121413263644</v>
      </c>
      <c r="D752" s="19">
        <f t="shared" ca="1" si="90"/>
        <v>-1.2672006703870984</v>
      </c>
      <c r="E752" s="9">
        <f t="shared" ca="1" si="91"/>
        <v>-6.5736132960045723E-3</v>
      </c>
      <c r="F752" s="9">
        <f t="shared" ca="1" si="92"/>
        <v>-1.328888015522978E-2</v>
      </c>
      <c r="G752" s="9">
        <f t="shared" ca="1" si="93"/>
        <v>-1.9134981629895555E-2</v>
      </c>
      <c r="H752" s="9">
        <f t="shared" ca="1" si="94"/>
        <v>-1.2999158360376635E-2</v>
      </c>
      <c r="I752" s="24">
        <f t="shared" ca="1" si="95"/>
        <v>-12999.158360376636</v>
      </c>
    </row>
    <row r="753" spans="1:9" x14ac:dyDescent="0.2">
      <c r="A753">
        <v>714</v>
      </c>
      <c r="B753" s="19">
        <f t="shared" ca="1" si="90"/>
        <v>1.4620148951872258</v>
      </c>
      <c r="C753" s="19">
        <f t="shared" ca="1" si="90"/>
        <v>-0.39280577433687669</v>
      </c>
      <c r="D753" s="19">
        <f t="shared" ca="1" si="90"/>
        <v>-0.32710160195196791</v>
      </c>
      <c r="E753" s="9">
        <f t="shared" ca="1" si="91"/>
        <v>2.3712609091429117E-2</v>
      </c>
      <c r="F753" s="9">
        <f t="shared" ca="1" si="92"/>
        <v>1.8063830920787366E-2</v>
      </c>
      <c r="G753" s="9">
        <f t="shared" ca="1" si="93"/>
        <v>1.4298764960039905E-2</v>
      </c>
      <c r="H753" s="9">
        <f t="shared" ca="1" si="94"/>
        <v>1.8691734990752128E-2</v>
      </c>
      <c r="I753" s="24">
        <f t="shared" ca="1" si="95"/>
        <v>18691.734990752127</v>
      </c>
    </row>
    <row r="754" spans="1:9" x14ac:dyDescent="0.2">
      <c r="A754">
        <v>715</v>
      </c>
      <c r="B754" s="19">
        <f t="shared" ca="1" si="90"/>
        <v>-2.1667383817132642</v>
      </c>
      <c r="C754" s="19">
        <f t="shared" ca="1" si="90"/>
        <v>-0.90359161725711123</v>
      </c>
      <c r="D754" s="19">
        <f t="shared" ca="1" si="90"/>
        <v>-0.78591390937842953</v>
      </c>
      <c r="E754" s="9">
        <f t="shared" ca="1" si="91"/>
        <v>-3.2571466089027147E-2</v>
      </c>
      <c r="F754" s="9">
        <f t="shared" ca="1" si="92"/>
        <v>-4.2231737481705209E-2</v>
      </c>
      <c r="G754" s="9">
        <f t="shared" ca="1" si="93"/>
        <v>-3.7129912243420826E-2</v>
      </c>
      <c r="H754" s="9">
        <f t="shared" ca="1" si="94"/>
        <v>-3.7311038604717725E-2</v>
      </c>
      <c r="I754" s="24">
        <f t="shared" ca="1" si="95"/>
        <v>-37311.038604717724</v>
      </c>
    </row>
    <row r="755" spans="1:9" x14ac:dyDescent="0.2">
      <c r="A755">
        <v>716</v>
      </c>
      <c r="B755" s="19">
        <f t="shared" ca="1" si="90"/>
        <v>0.48886359438308075</v>
      </c>
      <c r="C755" s="19">
        <f t="shared" ca="1" si="90"/>
        <v>1.0093159519268777</v>
      </c>
      <c r="D755" s="19">
        <f t="shared" ca="1" si="90"/>
        <v>-1.2431202580175249</v>
      </c>
      <c r="E755" s="9">
        <f t="shared" ca="1" si="91"/>
        <v>8.6184660629993193E-3</v>
      </c>
      <c r="F755" s="9">
        <f t="shared" ca="1" si="92"/>
        <v>2.1018863455304772E-2</v>
      </c>
      <c r="G755" s="9">
        <f t="shared" ca="1" si="93"/>
        <v>-1.4074120037901351E-4</v>
      </c>
      <c r="H755" s="9">
        <f t="shared" ca="1" si="94"/>
        <v>9.8321961059750253E-3</v>
      </c>
      <c r="I755" s="24">
        <f t="shared" ca="1" si="95"/>
        <v>9832.1961059750247</v>
      </c>
    </row>
    <row r="756" spans="1:9" x14ac:dyDescent="0.2">
      <c r="A756">
        <v>717</v>
      </c>
      <c r="B756" s="19">
        <f t="shared" ca="1" si="90"/>
        <v>0.3411595822762053</v>
      </c>
      <c r="C756" s="19">
        <f t="shared" ca="1" si="90"/>
        <v>1.0916827683552182</v>
      </c>
      <c r="D756" s="19">
        <f t="shared" ca="1" si="90"/>
        <v>-1.1098567296954176</v>
      </c>
      <c r="E756" s="9">
        <f t="shared" ca="1" si="91"/>
        <v>6.3274908746891075E-3</v>
      </c>
      <c r="F756" s="9">
        <f t="shared" ca="1" si="92"/>
        <v>1.9846448218314095E-2</v>
      </c>
      <c r="G756" s="9">
        <f t="shared" ca="1" si="93"/>
        <v>-4.6593175410510231E-4</v>
      </c>
      <c r="H756" s="9">
        <f t="shared" ca="1" si="94"/>
        <v>8.5693357796326995E-3</v>
      </c>
      <c r="I756" s="24">
        <f t="shared" ca="1" si="95"/>
        <v>8569.3357796327</v>
      </c>
    </row>
    <row r="757" spans="1:9" x14ac:dyDescent="0.2">
      <c r="A757">
        <v>718</v>
      </c>
      <c r="B757" s="19">
        <f t="shared" ca="1" si="90"/>
        <v>-0.63731797339217633</v>
      </c>
      <c r="C757" s="19">
        <f t="shared" ca="1" si="90"/>
        <v>5.911291964722435E-2</v>
      </c>
      <c r="D757" s="19">
        <f t="shared" ca="1" si="90"/>
        <v>-0.12498737240217409</v>
      </c>
      <c r="E757" s="9">
        <f t="shared" ca="1" si="91"/>
        <v>-8.8492654664498478E-3</v>
      </c>
      <c r="F757" s="9">
        <f t="shared" ca="1" si="92"/>
        <v>-7.5312975983615332E-3</v>
      </c>
      <c r="G757" s="9">
        <f t="shared" ca="1" si="93"/>
        <v>-8.2371906385977078E-3</v>
      </c>
      <c r="H757" s="9">
        <f t="shared" ca="1" si="94"/>
        <v>-8.2059179011363618E-3</v>
      </c>
      <c r="I757" s="24">
        <f t="shared" ca="1" si="95"/>
        <v>-8205.9179011363613</v>
      </c>
    </row>
    <row r="758" spans="1:9" x14ac:dyDescent="0.2">
      <c r="A758">
        <v>719</v>
      </c>
      <c r="B758" s="19">
        <f t="shared" ca="1" si="90"/>
        <v>1.1337798294655932</v>
      </c>
      <c r="C758" s="19">
        <f t="shared" ca="1" si="90"/>
        <v>1.1983832666454255</v>
      </c>
      <c r="D758" s="19">
        <f t="shared" ca="1" si="90"/>
        <v>0.29547319367069763</v>
      </c>
      <c r="E758" s="9">
        <f t="shared" ca="1" si="91"/>
        <v>1.8621492196395036E-2</v>
      </c>
      <c r="F758" s="9">
        <f t="shared" ca="1" si="92"/>
        <v>3.2956164881589721E-2</v>
      </c>
      <c r="G758" s="9">
        <f t="shared" ca="1" si="93"/>
        <v>2.2275514885855635E-2</v>
      </c>
      <c r="H758" s="9">
        <f t="shared" ca="1" si="94"/>
        <v>2.4617723987946795E-2</v>
      </c>
      <c r="I758" s="24">
        <f t="shared" ca="1" si="95"/>
        <v>24617.723987946796</v>
      </c>
    </row>
    <row r="759" spans="1:9" x14ac:dyDescent="0.2">
      <c r="A759">
        <v>720</v>
      </c>
      <c r="B759" s="19">
        <f t="shared" ca="1" si="90"/>
        <v>-1.2541600063012106</v>
      </c>
      <c r="C759" s="19">
        <f t="shared" ca="1" si="90"/>
        <v>-1.8407630424323478</v>
      </c>
      <c r="D759" s="19">
        <f t="shared" ca="1" si="90"/>
        <v>0.77843963827926121</v>
      </c>
      <c r="E759" s="9">
        <f t="shared" ca="1" si="91"/>
        <v>-1.8416844385557945E-2</v>
      </c>
      <c r="F759" s="9">
        <f t="shared" ca="1" si="92"/>
        <v>-4.0309810574247276E-2</v>
      </c>
      <c r="G759" s="9">
        <f t="shared" ca="1" si="93"/>
        <v>-1.5798876556331425E-2</v>
      </c>
      <c r="H759" s="9">
        <f t="shared" ca="1" si="94"/>
        <v>-2.4841843838712217E-2</v>
      </c>
      <c r="I759" s="24">
        <f t="shared" ca="1" si="95"/>
        <v>-24841.843838712215</v>
      </c>
    </row>
    <row r="760" spans="1:9" x14ac:dyDescent="0.2">
      <c r="A760">
        <v>721</v>
      </c>
      <c r="B760" s="19">
        <f t="shared" ref="B760:D779" ca="1" si="96">_xlfn.NORM.S.INV(RAND())</f>
        <v>-0.5981582931460685</v>
      </c>
      <c r="C760" s="19">
        <f t="shared" ca="1" si="96"/>
        <v>0.72234136557844963</v>
      </c>
      <c r="D760" s="19">
        <f t="shared" ca="1" si="96"/>
        <v>-2.1503067922810288</v>
      </c>
      <c r="E760" s="9">
        <f t="shared" ca="1" si="91"/>
        <v>-8.2418760357478599E-3</v>
      </c>
      <c r="F760" s="9">
        <f t="shared" ca="1" si="92"/>
        <v>1.2921958573480974E-3</v>
      </c>
      <c r="G760" s="9">
        <f t="shared" ca="1" si="93"/>
        <v>-2.2899113287644143E-2</v>
      </c>
      <c r="H760" s="9">
        <f t="shared" ca="1" si="94"/>
        <v>-9.9495978220146344E-3</v>
      </c>
      <c r="I760" s="24">
        <f t="shared" ca="1" si="95"/>
        <v>-9949.5978220146353</v>
      </c>
    </row>
    <row r="761" spans="1:9" x14ac:dyDescent="0.2">
      <c r="A761">
        <v>722</v>
      </c>
      <c r="B761" s="19">
        <f t="shared" ca="1" si="96"/>
        <v>-0.84631552452712633</v>
      </c>
      <c r="C761" s="19">
        <f t="shared" ca="1" si="96"/>
        <v>-0.39460503965233407</v>
      </c>
      <c r="D761" s="19">
        <f t="shared" ca="1" si="96"/>
        <v>0.35057117200599219</v>
      </c>
      <c r="E761" s="9">
        <f t="shared" ca="1" si="91"/>
        <v>-1.2090939116596262E-2</v>
      </c>
      <c r="F761" s="9">
        <f t="shared" ca="1" si="92"/>
        <v>-1.6276376135050247E-2</v>
      </c>
      <c r="G761" s="9">
        <f t="shared" ca="1" si="93"/>
        <v>-8.5176460516957452E-3</v>
      </c>
      <c r="H761" s="9">
        <f t="shared" ca="1" si="94"/>
        <v>-1.2294987101114084E-2</v>
      </c>
      <c r="I761" s="24">
        <f t="shared" ca="1" si="95"/>
        <v>-12294.987101114084</v>
      </c>
    </row>
    <row r="762" spans="1:9" x14ac:dyDescent="0.2">
      <c r="A762">
        <v>723</v>
      </c>
      <c r="B762" s="19">
        <f t="shared" ca="1" si="96"/>
        <v>-2.2939679380120857</v>
      </c>
      <c r="C762" s="19">
        <f t="shared" ca="1" si="96"/>
        <v>-1.1737303131117944</v>
      </c>
      <c r="D762" s="19">
        <f t="shared" ca="1" si="96"/>
        <v>-9.7139255200202529E-2</v>
      </c>
      <c r="E762" s="9">
        <f t="shared" ca="1" si="91"/>
        <v>-3.4544870552065086E-2</v>
      </c>
      <c r="F762" s="9">
        <f t="shared" ca="1" si="92"/>
        <v>-4.7480010100980949E-2</v>
      </c>
      <c r="G762" s="9">
        <f t="shared" ca="1" si="93"/>
        <v>-3.3748788497307142E-2</v>
      </c>
      <c r="H762" s="9">
        <f t="shared" ca="1" si="94"/>
        <v>-3.8591223050117723E-2</v>
      </c>
      <c r="I762" s="24">
        <f t="shared" ca="1" si="95"/>
        <v>-38591.223050117726</v>
      </c>
    </row>
    <row r="763" spans="1:9" x14ac:dyDescent="0.2">
      <c r="A763">
        <v>724</v>
      </c>
      <c r="B763" s="19">
        <f t="shared" ca="1" si="96"/>
        <v>-0.82428270751908483</v>
      </c>
      <c r="C763" s="19">
        <f t="shared" ca="1" si="96"/>
        <v>-1.9887226290906006</v>
      </c>
      <c r="D763" s="19">
        <f t="shared" ca="1" si="96"/>
        <v>0.58856291945049433</v>
      </c>
      <c r="E763" s="9">
        <f t="shared" ca="1" si="91"/>
        <v>-1.1749197302179749E-2</v>
      </c>
      <c r="F763" s="9">
        <f t="shared" ca="1" si="92"/>
        <v>-3.5757396070565078E-2</v>
      </c>
      <c r="G763" s="9">
        <f t="shared" ca="1" si="93"/>
        <v>-1.2724743817475147E-2</v>
      </c>
      <c r="H763" s="9">
        <f t="shared" ca="1" si="94"/>
        <v>-2.0077112396739989E-2</v>
      </c>
      <c r="I763" s="24">
        <f t="shared" ca="1" si="95"/>
        <v>-20077.112396739991</v>
      </c>
    </row>
    <row r="764" spans="1:9" x14ac:dyDescent="0.2">
      <c r="A764">
        <v>725</v>
      </c>
      <c r="B764" s="19">
        <f t="shared" ca="1" si="96"/>
        <v>-0.32259668869045399</v>
      </c>
      <c r="C764" s="19">
        <f t="shared" ca="1" si="96"/>
        <v>-0.10450757946582892</v>
      </c>
      <c r="D764" s="19">
        <f t="shared" ca="1" si="96"/>
        <v>-1.9278205739972978</v>
      </c>
      <c r="E764" s="9">
        <f t="shared" ca="1" si="91"/>
        <v>-3.9677551797621252E-3</v>
      </c>
      <c r="F764" s="9">
        <f t="shared" ca="1" si="92"/>
        <v>-4.885505856668684E-3</v>
      </c>
      <c r="G764" s="9">
        <f t="shared" ca="1" si="93"/>
        <v>-2.0911543571966191E-2</v>
      </c>
      <c r="H764" s="9">
        <f t="shared" ca="1" si="94"/>
        <v>-9.9216015361323316E-3</v>
      </c>
      <c r="I764" s="24">
        <f t="shared" ca="1" si="95"/>
        <v>-9921.6015361323316</v>
      </c>
    </row>
    <row r="765" spans="1:9" x14ac:dyDescent="0.2">
      <c r="A765">
        <v>726</v>
      </c>
      <c r="B765" s="19">
        <f t="shared" ca="1" si="96"/>
        <v>0.67360721251935163</v>
      </c>
      <c r="C765" s="19">
        <f t="shared" ca="1" si="96"/>
        <v>0.94359162527297269</v>
      </c>
      <c r="D765" s="19">
        <f t="shared" ca="1" si="96"/>
        <v>-2.0532583369672981</v>
      </c>
      <c r="E765" s="9">
        <f t="shared" ca="1" si="91"/>
        <v>1.1483947097073082E-2</v>
      </c>
      <c r="F765" s="9">
        <f t="shared" ca="1" si="92"/>
        <v>2.2948745294155738E-2</v>
      </c>
      <c r="G765" s="9">
        <f t="shared" ca="1" si="93"/>
        <v>-5.2636273330220334E-3</v>
      </c>
      <c r="H765" s="9">
        <f t="shared" ca="1" si="94"/>
        <v>9.7230216860689275E-3</v>
      </c>
      <c r="I765" s="24">
        <f t="shared" ca="1" si="95"/>
        <v>9723.021686068927</v>
      </c>
    </row>
    <row r="766" spans="1:9" x14ac:dyDescent="0.2">
      <c r="A766">
        <v>727</v>
      </c>
      <c r="B766" s="19">
        <f t="shared" ca="1" si="96"/>
        <v>-1.3249994841261836</v>
      </c>
      <c r="C766" s="19">
        <f t="shared" ca="1" si="96"/>
        <v>-0.22145132565089748</v>
      </c>
      <c r="D766" s="19">
        <f t="shared" ca="1" si="96"/>
        <v>-0.3432731487583307</v>
      </c>
      <c r="E766" s="9">
        <f t="shared" ca="1" si="91"/>
        <v>-1.9515605913663449E-2</v>
      </c>
      <c r="F766" s="9">
        <f t="shared" ca="1" si="92"/>
        <v>-2.1241333747820487E-2</v>
      </c>
      <c r="G766" s="9">
        <f t="shared" ca="1" si="93"/>
        <v>-1.9902493154034993E-2</v>
      </c>
      <c r="H766" s="9">
        <f t="shared" ca="1" si="94"/>
        <v>-2.0219810938506309E-2</v>
      </c>
      <c r="I766" s="24">
        <f t="shared" ca="1" si="95"/>
        <v>-20219.810938506307</v>
      </c>
    </row>
    <row r="767" spans="1:9" x14ac:dyDescent="0.2">
      <c r="A767">
        <v>728</v>
      </c>
      <c r="B767" s="19">
        <f t="shared" ca="1" si="96"/>
        <v>-0.58692808227635718</v>
      </c>
      <c r="C767" s="19">
        <f t="shared" ca="1" si="96"/>
        <v>-1.0611518628337235</v>
      </c>
      <c r="D767" s="19">
        <f t="shared" ca="1" si="96"/>
        <v>1.3064531794197483</v>
      </c>
      <c r="E767" s="9">
        <f t="shared" ca="1" si="91"/>
        <v>-8.0676889294194008E-3</v>
      </c>
      <c r="F767" s="9">
        <f t="shared" ca="1" si="92"/>
        <v>-2.0702616644558532E-2</v>
      </c>
      <c r="G767" s="9">
        <f t="shared" ca="1" si="93"/>
        <v>4.0836586341278652E-4</v>
      </c>
      <c r="H767" s="9">
        <f t="shared" ca="1" si="94"/>
        <v>-9.4539799035217153E-3</v>
      </c>
      <c r="I767" s="24">
        <f t="shared" ca="1" si="95"/>
        <v>-9453.9799035217147</v>
      </c>
    </row>
    <row r="768" spans="1:9" x14ac:dyDescent="0.2">
      <c r="A768">
        <v>729</v>
      </c>
      <c r="B768" s="19">
        <f t="shared" ca="1" si="96"/>
        <v>-8.8653345659501004E-2</v>
      </c>
      <c r="C768" s="19">
        <f t="shared" ca="1" si="96"/>
        <v>1.0237620236381626</v>
      </c>
      <c r="D768" s="19">
        <f t="shared" ca="1" si="96"/>
        <v>-0.25609438896066988</v>
      </c>
      <c r="E768" s="9">
        <f t="shared" ca="1" si="91"/>
        <v>-3.3915777939868695E-4</v>
      </c>
      <c r="F768" s="9">
        <f t="shared" ca="1" si="92"/>
        <v>1.2612451462124702E-2</v>
      </c>
      <c r="G768" s="9">
        <f t="shared" ca="1" si="93"/>
        <v>1.4332222804344374E-3</v>
      </c>
      <c r="H768" s="9">
        <f t="shared" ca="1" si="94"/>
        <v>4.5688386543868168E-3</v>
      </c>
      <c r="I768" s="24">
        <f t="shared" ca="1" si="95"/>
        <v>4568.8386543868164</v>
      </c>
    </row>
    <row r="769" spans="1:9" x14ac:dyDescent="0.2">
      <c r="A769">
        <v>730</v>
      </c>
      <c r="B769" s="19">
        <f t="shared" ca="1" si="96"/>
        <v>-0.62180290705673891</v>
      </c>
      <c r="C769" s="19">
        <f t="shared" ca="1" si="96"/>
        <v>0.34546635246707569</v>
      </c>
      <c r="D769" s="19">
        <f t="shared" ca="1" si="96"/>
        <v>-1.5499896526608854</v>
      </c>
      <c r="E769" s="9">
        <f t="shared" ca="1" si="91"/>
        <v>-8.6086177581549978E-3</v>
      </c>
      <c r="F769" s="9">
        <f t="shared" ca="1" si="92"/>
        <v>-3.7423944160450886E-3</v>
      </c>
      <c r="G769" s="9">
        <f t="shared" ca="1" si="93"/>
        <v>-1.9448034404914234E-2</v>
      </c>
      <c r="H769" s="9">
        <f t="shared" ca="1" si="94"/>
        <v>-1.0599682193038105E-2</v>
      </c>
      <c r="I769" s="24">
        <f t="shared" ca="1" si="95"/>
        <v>-10599.682193038105</v>
      </c>
    </row>
    <row r="770" spans="1:9" x14ac:dyDescent="0.2">
      <c r="A770">
        <v>731</v>
      </c>
      <c r="B770" s="19">
        <f t="shared" ca="1" si="96"/>
        <v>-1.2338175009953838</v>
      </c>
      <c r="C770" s="19">
        <f t="shared" ca="1" si="96"/>
        <v>0.15575892582038142</v>
      </c>
      <c r="D770" s="19">
        <f t="shared" ca="1" si="96"/>
        <v>-0.11636729654594308</v>
      </c>
      <c r="E770" s="9">
        <f t="shared" ca="1" si="91"/>
        <v>-1.8101320289367541E-2</v>
      </c>
      <c r="F770" s="9">
        <f t="shared" ca="1" si="92"/>
        <v>-1.5198502616473548E-2</v>
      </c>
      <c r="G770" s="9">
        <f t="shared" ca="1" si="93"/>
        <v>-1.5202810843966129E-2</v>
      </c>
      <c r="H770" s="9">
        <f t="shared" ca="1" si="94"/>
        <v>-1.6167544583269071E-2</v>
      </c>
      <c r="I770" s="24">
        <f t="shared" ca="1" si="95"/>
        <v>-16167.544583269071</v>
      </c>
    </row>
    <row r="771" spans="1:9" x14ac:dyDescent="0.2">
      <c r="A771">
        <v>732</v>
      </c>
      <c r="B771" s="19">
        <f t="shared" ca="1" si="96"/>
        <v>-0.17877436898536414</v>
      </c>
      <c r="C771" s="19">
        <f t="shared" ca="1" si="96"/>
        <v>-0.64694062109902517</v>
      </c>
      <c r="D771" s="19">
        <f t="shared" ca="1" si="96"/>
        <v>0.76902521084526898</v>
      </c>
      <c r="E771" s="9">
        <f t="shared" ca="1" si="91"/>
        <v>-1.7369872996644241E-3</v>
      </c>
      <c r="F771" s="9">
        <f t="shared" ca="1" si="92"/>
        <v>-9.4876043397466529E-3</v>
      </c>
      <c r="G771" s="9">
        <f t="shared" ca="1" si="93"/>
        <v>2.463493823354551E-3</v>
      </c>
      <c r="H771" s="9">
        <f t="shared" ca="1" si="94"/>
        <v>-2.9203659386855085E-3</v>
      </c>
      <c r="I771" s="24">
        <f t="shared" ca="1" si="95"/>
        <v>-2920.3659386855084</v>
      </c>
    </row>
    <row r="772" spans="1:9" x14ac:dyDescent="0.2">
      <c r="A772">
        <v>733</v>
      </c>
      <c r="B772" s="19">
        <f t="shared" ca="1" si="96"/>
        <v>-0.1859673687124517</v>
      </c>
      <c r="C772" s="19">
        <f t="shared" ca="1" si="96"/>
        <v>0.51124440907240865</v>
      </c>
      <c r="D772" s="19">
        <f t="shared" ca="1" si="96"/>
        <v>8.6138101068212139E-2</v>
      </c>
      <c r="E772" s="9">
        <f t="shared" ca="1" si="91"/>
        <v>-1.8485549116014368E-3</v>
      </c>
      <c r="F772" s="9">
        <f t="shared" ca="1" si="92"/>
        <v>4.7971198360120607E-3</v>
      </c>
      <c r="G772" s="9">
        <f t="shared" ca="1" si="93"/>
        <v>1.125412194099886E-3</v>
      </c>
      <c r="H772" s="9">
        <f t="shared" ca="1" si="94"/>
        <v>1.3579923728368366E-3</v>
      </c>
      <c r="I772" s="24">
        <f t="shared" ca="1" si="95"/>
        <v>1357.9923728368367</v>
      </c>
    </row>
    <row r="773" spans="1:9" x14ac:dyDescent="0.2">
      <c r="A773">
        <v>734</v>
      </c>
      <c r="B773" s="19">
        <f t="shared" ca="1" si="96"/>
        <v>1.9536314911047556</v>
      </c>
      <c r="C773" s="19">
        <f t="shared" ca="1" si="96"/>
        <v>-0.38050002596026122</v>
      </c>
      <c r="D773" s="19">
        <f t="shared" ca="1" si="96"/>
        <v>1.8454253617330156</v>
      </c>
      <c r="E773" s="9">
        <f t="shared" ca="1" si="91"/>
        <v>3.1337868604309746E-2</v>
      </c>
      <c r="F773" s="9">
        <f t="shared" ca="1" si="92"/>
        <v>2.5525585570855356E-2</v>
      </c>
      <c r="G773" s="9">
        <f t="shared" ca="1" si="93"/>
        <v>3.9672196453308502E-2</v>
      </c>
      <c r="H773" s="9">
        <f t="shared" ca="1" si="94"/>
        <v>3.2178550209491202E-2</v>
      </c>
      <c r="I773" s="24">
        <f t="shared" ca="1" si="95"/>
        <v>32178.550209491201</v>
      </c>
    </row>
    <row r="774" spans="1:9" x14ac:dyDescent="0.2">
      <c r="A774">
        <v>735</v>
      </c>
      <c r="B774" s="19">
        <f t="shared" ca="1" si="96"/>
        <v>0.36084822864668292</v>
      </c>
      <c r="C774" s="19">
        <f t="shared" ca="1" si="96"/>
        <v>1.0530185862944634</v>
      </c>
      <c r="D774" s="19">
        <f t="shared" ca="1" si="96"/>
        <v>-1.7308503637216754</v>
      </c>
      <c r="E774" s="9">
        <f t="shared" ca="1" si="91"/>
        <v>6.6328732382605199E-3</v>
      </c>
      <c r="F774" s="9">
        <f t="shared" ca="1" si="92"/>
        <v>1.9658715516384935E-2</v>
      </c>
      <c r="G774" s="9">
        <f t="shared" ca="1" si="93"/>
        <v>-5.8652832180541917E-3</v>
      </c>
      <c r="H774" s="9">
        <f t="shared" ca="1" si="94"/>
        <v>6.8087685121970866E-3</v>
      </c>
      <c r="I774" s="24">
        <f t="shared" ca="1" si="95"/>
        <v>6808.7685121970862</v>
      </c>
    </row>
    <row r="775" spans="1:9" x14ac:dyDescent="0.2">
      <c r="A775">
        <v>736</v>
      </c>
      <c r="B775" s="19">
        <f t="shared" ca="1" si="96"/>
        <v>-0.60454399564622385</v>
      </c>
      <c r="C775" s="19">
        <f t="shared" ca="1" si="96"/>
        <v>-1.596360516964503</v>
      </c>
      <c r="D775" s="19">
        <f t="shared" ca="1" si="96"/>
        <v>-0.49653780630932176</v>
      </c>
      <c r="E775" s="9">
        <f t="shared" ca="1" si="91"/>
        <v>-8.3409219978656714E-3</v>
      </c>
      <c r="F775" s="9">
        <f t="shared" ca="1" si="92"/>
        <v>-2.7615039829222292E-2</v>
      </c>
      <c r="G775" s="9">
        <f t="shared" ca="1" si="93"/>
        <v>-1.7947825344169964E-2</v>
      </c>
      <c r="H775" s="9">
        <f t="shared" ca="1" si="94"/>
        <v>-1.7967929057085975E-2</v>
      </c>
      <c r="I775" s="24">
        <f t="shared" ca="1" si="95"/>
        <v>-17967.929057085974</v>
      </c>
    </row>
    <row r="776" spans="1:9" x14ac:dyDescent="0.2">
      <c r="A776">
        <v>737</v>
      </c>
      <c r="B776" s="19">
        <f t="shared" ca="1" si="96"/>
        <v>-0.75725278233000382</v>
      </c>
      <c r="C776" s="19">
        <f t="shared" ca="1" si="96"/>
        <v>-0.65587125798873813</v>
      </c>
      <c r="D776" s="19">
        <f t="shared" ca="1" si="96"/>
        <v>-2.8016115913400275</v>
      </c>
      <c r="E776" s="9">
        <f t="shared" ca="1" si="91"/>
        <v>-1.0709524152533964E-2</v>
      </c>
      <c r="F776" s="9">
        <f t="shared" ca="1" si="92"/>
        <v>-1.8198790606627477E-2</v>
      </c>
      <c r="G776" s="9">
        <f t="shared" ca="1" si="93"/>
        <v>-3.6329099413427532E-2</v>
      </c>
      <c r="H776" s="9">
        <f t="shared" ca="1" si="94"/>
        <v>-2.1745804724196321E-2</v>
      </c>
      <c r="I776" s="24">
        <f t="shared" ca="1" si="95"/>
        <v>-21745.804724196321</v>
      </c>
    </row>
    <row r="777" spans="1:9" x14ac:dyDescent="0.2">
      <c r="A777">
        <v>738</v>
      </c>
      <c r="B777" s="19">
        <f t="shared" ca="1" si="96"/>
        <v>-1.2041124978008761</v>
      </c>
      <c r="C777" s="19">
        <f t="shared" ca="1" si="96"/>
        <v>-0.13251300377058761</v>
      </c>
      <c r="D777" s="19">
        <f t="shared" ca="1" si="96"/>
        <v>2.3903080400359555E-2</v>
      </c>
      <c r="E777" s="9">
        <f t="shared" ca="1" si="91"/>
        <v>-1.7640578402152923E-2</v>
      </c>
      <c r="F777" s="9">
        <f t="shared" ca="1" si="92"/>
        <v>-1.8338960297477645E-2</v>
      </c>
      <c r="G777" s="9">
        <f t="shared" ca="1" si="93"/>
        <v>-1.4783887301844182E-2</v>
      </c>
      <c r="H777" s="9">
        <f t="shared" ca="1" si="94"/>
        <v>-1.6921142000491583E-2</v>
      </c>
      <c r="I777" s="24">
        <f t="shared" ca="1" si="95"/>
        <v>-16921.142000491582</v>
      </c>
    </row>
    <row r="778" spans="1:9" x14ac:dyDescent="0.2">
      <c r="A778">
        <v>739</v>
      </c>
      <c r="B778" s="19">
        <f t="shared" ca="1" si="96"/>
        <v>-0.83070808617091885</v>
      </c>
      <c r="C778" s="19">
        <f t="shared" ca="1" si="96"/>
        <v>0.48705015923067907</v>
      </c>
      <c r="D778" s="19">
        <f t="shared" ca="1" si="96"/>
        <v>-0.70806905887049276</v>
      </c>
      <c r="E778" s="9">
        <f t="shared" ca="1" si="91"/>
        <v>-1.1848858664500757E-2</v>
      </c>
      <c r="F778" s="9">
        <f t="shared" ca="1" si="92"/>
        <v>-5.0888516423195449E-3</v>
      </c>
      <c r="G778" s="9">
        <f t="shared" ca="1" si="93"/>
        <v>-1.403249153687813E-2</v>
      </c>
      <c r="H778" s="9">
        <f t="shared" ca="1" si="94"/>
        <v>-1.0323400614566143E-2</v>
      </c>
      <c r="I778" s="24">
        <f t="shared" ca="1" si="95"/>
        <v>-10323.400614566142</v>
      </c>
    </row>
    <row r="779" spans="1:9" x14ac:dyDescent="0.2">
      <c r="A779">
        <v>740</v>
      </c>
      <c r="B779" s="19">
        <f t="shared" ca="1" si="96"/>
        <v>-0.58890363526070588</v>
      </c>
      <c r="C779" s="19">
        <f t="shared" ca="1" si="96"/>
        <v>-0.38627722954067978</v>
      </c>
      <c r="D779" s="19">
        <f t="shared" ca="1" si="96"/>
        <v>0.45678031307122069</v>
      </c>
      <c r="E779" s="9">
        <f t="shared" ca="1" si="91"/>
        <v>-8.098330905935652E-3</v>
      </c>
      <c r="F779" s="9">
        <f t="shared" ca="1" si="92"/>
        <v>-1.2345962858870534E-2</v>
      </c>
      <c r="G779" s="9">
        <f t="shared" ca="1" si="93"/>
        <v>-4.3340580913493179E-3</v>
      </c>
      <c r="H779" s="9">
        <f t="shared" ca="1" si="94"/>
        <v>-8.2594506187185016E-3</v>
      </c>
      <c r="I779" s="24">
        <f t="shared" ca="1" si="95"/>
        <v>-8259.4506187185016</v>
      </c>
    </row>
    <row r="780" spans="1:9" x14ac:dyDescent="0.2">
      <c r="A780">
        <v>741</v>
      </c>
      <c r="B780" s="19">
        <f t="shared" ref="B780:D799" ca="1" si="97">_xlfn.NORM.S.INV(RAND())</f>
        <v>0.48631345422120781</v>
      </c>
      <c r="C780" s="19">
        <f t="shared" ca="1" si="97"/>
        <v>-0.94600065279975065</v>
      </c>
      <c r="D780" s="19">
        <f t="shared" ca="1" si="97"/>
        <v>-1.0967244957872726</v>
      </c>
      <c r="E780" s="9">
        <f t="shared" ca="1" si="91"/>
        <v>8.5789119049623861E-3</v>
      </c>
      <c r="F780" s="9">
        <f t="shared" ca="1" si="92"/>
        <v>-3.3159063690784453E-3</v>
      </c>
      <c r="G780" s="9">
        <f t="shared" ca="1" si="93"/>
        <v>-6.9554146518278409E-3</v>
      </c>
      <c r="H780" s="9">
        <f t="shared" ca="1" si="94"/>
        <v>-5.6413637198129995E-4</v>
      </c>
      <c r="I780" s="24">
        <f t="shared" ca="1" si="95"/>
        <v>-564.13637198129993</v>
      </c>
    </row>
    <row r="781" spans="1:9" x14ac:dyDescent="0.2">
      <c r="A781">
        <v>742</v>
      </c>
      <c r="B781" s="19">
        <f t="shared" ca="1" si="97"/>
        <v>0.36838434719550195</v>
      </c>
      <c r="C781" s="19">
        <f t="shared" ca="1" si="97"/>
        <v>-1.6439334119371303</v>
      </c>
      <c r="D781" s="19">
        <f t="shared" ca="1" si="97"/>
        <v>8.700624769094642E-2</v>
      </c>
      <c r="E781" s="9">
        <f t="shared" ca="1" si="91"/>
        <v>6.749762822810302E-3</v>
      </c>
      <c r="F781" s="9">
        <f t="shared" ca="1" si="92"/>
        <v>-1.3741698956944104E-2</v>
      </c>
      <c r="G781" s="9">
        <f t="shared" ca="1" si="93"/>
        <v>-8.5321179429036112E-4</v>
      </c>
      <c r="H781" s="9">
        <f t="shared" ca="1" si="94"/>
        <v>-2.615049309474721E-3</v>
      </c>
      <c r="I781" s="24">
        <f t="shared" ca="1" si="95"/>
        <v>-2615.0493094747208</v>
      </c>
    </row>
    <row r="782" spans="1:9" x14ac:dyDescent="0.2">
      <c r="A782">
        <v>743</v>
      </c>
      <c r="B782" s="19">
        <f t="shared" ca="1" si="97"/>
        <v>7.5979578733400416E-2</v>
      </c>
      <c r="C782" s="19">
        <f t="shared" ca="1" si="97"/>
        <v>-2.0636906287195544</v>
      </c>
      <c r="D782" s="19">
        <f t="shared" ca="1" si="97"/>
        <v>0.82773565974806662</v>
      </c>
      <c r="E782" s="9">
        <f t="shared" ca="1" si="91"/>
        <v>2.2143946907276909E-3</v>
      </c>
      <c r="F782" s="9">
        <f t="shared" ca="1" si="92"/>
        <v>-2.3304791215119906E-2</v>
      </c>
      <c r="G782" s="9">
        <f t="shared" ca="1" si="93"/>
        <v>3.0841464517692655E-4</v>
      </c>
      <c r="H782" s="9">
        <f t="shared" ca="1" si="94"/>
        <v>-6.9273272930717627E-3</v>
      </c>
      <c r="I782" s="24">
        <f t="shared" ca="1" si="95"/>
        <v>-6927.3272930717631</v>
      </c>
    </row>
    <row r="783" spans="1:9" x14ac:dyDescent="0.2">
      <c r="A783">
        <v>744</v>
      </c>
      <c r="B783" s="19">
        <f t="shared" ca="1" si="97"/>
        <v>1.887611648922634</v>
      </c>
      <c r="C783" s="19">
        <f t="shared" ca="1" si="97"/>
        <v>-1.1630104885460755</v>
      </c>
      <c r="D783" s="19">
        <f t="shared" ca="1" si="97"/>
        <v>-0.23788573260112084</v>
      </c>
      <c r="E783" s="9">
        <f t="shared" ca="1" si="91"/>
        <v>3.0313862429948314E-2</v>
      </c>
      <c r="F783" s="9">
        <f t="shared" ca="1" si="92"/>
        <v>1.4820559235844083E-2</v>
      </c>
      <c r="G783" s="9">
        <f t="shared" ca="1" si="93"/>
        <v>1.721469725011314E-2</v>
      </c>
      <c r="H783" s="9">
        <f t="shared" ca="1" si="94"/>
        <v>2.0783039638635176E-2</v>
      </c>
      <c r="I783" s="24">
        <f t="shared" ca="1" si="95"/>
        <v>20783.039638635175</v>
      </c>
    </row>
    <row r="784" spans="1:9" x14ac:dyDescent="0.2">
      <c r="A784">
        <v>745</v>
      </c>
      <c r="B784" s="19">
        <f t="shared" ca="1" si="97"/>
        <v>0.53434517325655218</v>
      </c>
      <c r="C784" s="19">
        <f t="shared" ca="1" si="97"/>
        <v>-1.0547834756195673</v>
      </c>
      <c r="D784" s="19">
        <f t="shared" ca="1" si="97"/>
        <v>2.2296730471426902</v>
      </c>
      <c r="E784" s="9">
        <f t="shared" ca="1" si="91"/>
        <v>9.3239118206196476E-3</v>
      </c>
      <c r="F784" s="9">
        <f t="shared" ca="1" si="92"/>
        <v>-3.9535613863247009E-3</v>
      </c>
      <c r="G784" s="9">
        <f t="shared" ca="1" si="93"/>
        <v>2.2576645279329486E-2</v>
      </c>
      <c r="H784" s="9">
        <f t="shared" ca="1" si="94"/>
        <v>9.3156652378748109E-3</v>
      </c>
      <c r="I784" s="24">
        <f t="shared" ca="1" si="95"/>
        <v>9315.6652378748113</v>
      </c>
    </row>
    <row r="785" spans="1:9" x14ac:dyDescent="0.2">
      <c r="A785">
        <v>746</v>
      </c>
      <c r="B785" s="19">
        <f t="shared" ca="1" si="97"/>
        <v>-0.20539413635874301</v>
      </c>
      <c r="C785" s="19">
        <f t="shared" ca="1" si="97"/>
        <v>0.34045028307355119</v>
      </c>
      <c r="D785" s="19">
        <f t="shared" ca="1" si="97"/>
        <v>0.68347560182709832</v>
      </c>
      <c r="E785" s="9">
        <f t="shared" ca="1" si="91"/>
        <v>-2.1498753837529802E-3</v>
      </c>
      <c r="F785" s="9">
        <f t="shared" ca="1" si="92"/>
        <v>2.386006993318905E-3</v>
      </c>
      <c r="G785" s="9">
        <f t="shared" ca="1" si="93"/>
        <v>5.4539559346945803E-3</v>
      </c>
      <c r="H785" s="9">
        <f t="shared" ca="1" si="94"/>
        <v>1.896695848086835E-3</v>
      </c>
      <c r="I785" s="24">
        <f t="shared" ca="1" si="95"/>
        <v>1896.695848086835</v>
      </c>
    </row>
    <row r="786" spans="1:9" x14ac:dyDescent="0.2">
      <c r="A786">
        <v>747</v>
      </c>
      <c r="B786" s="19">
        <f t="shared" ca="1" si="97"/>
        <v>1.281157395528554</v>
      </c>
      <c r="C786" s="19">
        <f t="shared" ca="1" si="97"/>
        <v>-1.5057886611479518</v>
      </c>
      <c r="D786" s="19">
        <f t="shared" ca="1" si="97"/>
        <v>-0.11085516918083688</v>
      </c>
      <c r="E786" s="9">
        <f t="shared" ca="1" si="91"/>
        <v>2.090740401657961E-2</v>
      </c>
      <c r="F786" s="9">
        <f t="shared" ca="1" si="92"/>
        <v>1.5450520202126873E-3</v>
      </c>
      <c r="G786" s="9">
        <f t="shared" ca="1" si="93"/>
        <v>9.3558832527942861E-3</v>
      </c>
      <c r="H786" s="9">
        <f t="shared" ca="1" si="94"/>
        <v>1.0602779763195527E-2</v>
      </c>
      <c r="I786" s="24">
        <f t="shared" ca="1" si="95"/>
        <v>10602.779763195527</v>
      </c>
    </row>
    <row r="787" spans="1:9" x14ac:dyDescent="0.2">
      <c r="A787">
        <v>748</v>
      </c>
      <c r="B787" s="19">
        <f t="shared" ca="1" si="97"/>
        <v>0.64892890004937442</v>
      </c>
      <c r="C787" s="19">
        <f t="shared" ca="1" si="97"/>
        <v>-1.2377585455407474</v>
      </c>
      <c r="D787" s="19">
        <f t="shared" ca="1" si="97"/>
        <v>-1.1315382288428075</v>
      </c>
      <c r="E787" s="9">
        <f t="shared" ca="1" si="91"/>
        <v>1.1101172108420945E-2</v>
      </c>
      <c r="F787" s="9">
        <f t="shared" ca="1" si="92"/>
        <v>-4.5237069462987622E-3</v>
      </c>
      <c r="G787" s="9">
        <f t="shared" ca="1" si="93"/>
        <v>-6.4394442677413802E-3</v>
      </c>
      <c r="H787" s="9">
        <f t="shared" ca="1" si="94"/>
        <v>4.6006964793601259E-5</v>
      </c>
      <c r="I787" s="24">
        <f t="shared" ca="1" si="95"/>
        <v>46.006964793601256</v>
      </c>
    </row>
    <row r="788" spans="1:9" x14ac:dyDescent="0.2">
      <c r="A788">
        <v>749</v>
      </c>
      <c r="B788" s="19">
        <f t="shared" ca="1" si="97"/>
        <v>-4.5587905797388036E-2</v>
      </c>
      <c r="C788" s="19">
        <f t="shared" ca="1" si="97"/>
        <v>8.9788256145216461E-2</v>
      </c>
      <c r="D788" s="19">
        <f t="shared" ca="1" si="97"/>
        <v>0.19565127135636104</v>
      </c>
      <c r="E788" s="9">
        <f t="shared" ca="1" si="91"/>
        <v>3.2881225601495343E-4</v>
      </c>
      <c r="F788" s="9">
        <f t="shared" ca="1" si="92"/>
        <v>1.6471011137469652E-3</v>
      </c>
      <c r="G788" s="9">
        <f t="shared" ca="1" si="93"/>
        <v>2.1031600093045868E-3</v>
      </c>
      <c r="H788" s="9">
        <f t="shared" ca="1" si="94"/>
        <v>1.3596911263555017E-3</v>
      </c>
      <c r="I788" s="24">
        <f t="shared" ca="1" si="95"/>
        <v>1359.6911263555016</v>
      </c>
    </row>
    <row r="789" spans="1:9" x14ac:dyDescent="0.2">
      <c r="A789">
        <v>750</v>
      </c>
      <c r="B789" s="19">
        <f t="shared" ca="1" si="97"/>
        <v>-1.280312868742876</v>
      </c>
      <c r="C789" s="19">
        <f t="shared" ca="1" si="97"/>
        <v>0.199511230687208</v>
      </c>
      <c r="D789" s="19">
        <f t="shared" ca="1" si="97"/>
        <v>0.45931481981735944</v>
      </c>
      <c r="E789" s="9">
        <f t="shared" ca="1" si="91"/>
        <v>-1.8822490502427076E-2</v>
      </c>
      <c r="F789" s="9">
        <f t="shared" ca="1" si="92"/>
        <v>-1.5346079035327961E-2</v>
      </c>
      <c r="G789" s="9">
        <f t="shared" ca="1" si="93"/>
        <v>-1.0517078511294225E-2</v>
      </c>
      <c r="H789" s="9">
        <f t="shared" ca="1" si="94"/>
        <v>-1.4895216016349752E-2</v>
      </c>
      <c r="I789" s="24">
        <f t="shared" ca="1" si="95"/>
        <v>-14895.216016349752</v>
      </c>
    </row>
    <row r="790" spans="1:9" x14ac:dyDescent="0.2">
      <c r="A790">
        <v>751</v>
      </c>
      <c r="B790" s="19">
        <f t="shared" ca="1" si="97"/>
        <v>-1.967752175668197E-2</v>
      </c>
      <c r="C790" s="19">
        <f t="shared" ca="1" si="97"/>
        <v>-1.7182318296874488</v>
      </c>
      <c r="D790" s="19">
        <f t="shared" ca="1" si="97"/>
        <v>0.27668806713954736</v>
      </c>
      <c r="E790" s="9">
        <f t="shared" ca="1" si="91"/>
        <v>7.3069739176803532E-4</v>
      </c>
      <c r="F790" s="9">
        <f t="shared" ca="1" si="92"/>
        <v>-2.0434233778786167E-2</v>
      </c>
      <c r="G790" s="9">
        <f t="shared" ca="1" si="93"/>
        <v>-4.3254314834402906E-3</v>
      </c>
      <c r="H790" s="9">
        <f t="shared" ca="1" si="94"/>
        <v>-8.0096559568194736E-3</v>
      </c>
      <c r="I790" s="24">
        <f t="shared" ca="1" si="95"/>
        <v>-8009.6559568194734</v>
      </c>
    </row>
    <row r="791" spans="1:9" x14ac:dyDescent="0.2">
      <c r="A791">
        <v>752</v>
      </c>
      <c r="B791" s="19">
        <f t="shared" ca="1" si="97"/>
        <v>8.3473220880840322E-3</v>
      </c>
      <c r="C791" s="19">
        <f t="shared" ca="1" si="97"/>
        <v>0.47659477452410942</v>
      </c>
      <c r="D791" s="19">
        <f t="shared" ca="1" si="97"/>
        <v>2.1504732793826404</v>
      </c>
      <c r="E791" s="9">
        <f t="shared" ca="1" si="91"/>
        <v>1.1653790296518478E-3</v>
      </c>
      <c r="F791" s="9">
        <f t="shared" ca="1" si="92"/>
        <v>7.2554300014958774E-3</v>
      </c>
      <c r="G791" s="9">
        <f t="shared" ca="1" si="93"/>
        <v>2.1640599261835397E-2</v>
      </c>
      <c r="H791" s="9">
        <f t="shared" ca="1" si="94"/>
        <v>1.0020469430994373E-2</v>
      </c>
      <c r="I791" s="24">
        <f t="shared" ca="1" si="95"/>
        <v>10020.469430994373</v>
      </c>
    </row>
    <row r="792" spans="1:9" x14ac:dyDescent="0.2">
      <c r="A792">
        <v>753</v>
      </c>
      <c r="B792" s="19">
        <f t="shared" ca="1" si="97"/>
        <v>-0.43930677674196428</v>
      </c>
      <c r="C792" s="19">
        <f t="shared" ca="1" si="97"/>
        <v>-0.1829958585192567</v>
      </c>
      <c r="D792" s="19">
        <f t="shared" ca="1" si="97"/>
        <v>-1.4787365848508427</v>
      </c>
      <c r="E792" s="9">
        <f t="shared" ca="1" si="91"/>
        <v>-5.777996568181825E-3</v>
      </c>
      <c r="F792" s="9">
        <f t="shared" ca="1" si="92"/>
        <v>-7.5959288111035203E-3</v>
      </c>
      <c r="G792" s="9">
        <f t="shared" ca="1" si="93"/>
        <v>-1.8724825789780488E-2</v>
      </c>
      <c r="H792" s="9">
        <f t="shared" ca="1" si="94"/>
        <v>-1.0699583723021945E-2</v>
      </c>
      <c r="I792" s="24">
        <f t="shared" ca="1" si="95"/>
        <v>-10699.583723021944</v>
      </c>
    </row>
    <row r="793" spans="1:9" x14ac:dyDescent="0.2">
      <c r="A793">
        <v>754</v>
      </c>
      <c r="B793" s="19">
        <f t="shared" ca="1" si="97"/>
        <v>0.88500664039227439</v>
      </c>
      <c r="C793" s="19">
        <f t="shared" ca="1" si="97"/>
        <v>-1.1755356704248814</v>
      </c>
      <c r="D793" s="19">
        <f t="shared" ca="1" si="97"/>
        <v>-0.79424533117295892</v>
      </c>
      <c r="E793" s="9">
        <f t="shared" ca="1" si="91"/>
        <v>1.4762875253265639E-2</v>
      </c>
      <c r="F793" s="9">
        <f t="shared" ca="1" si="92"/>
        <v>-2.4076490917635841E-4</v>
      </c>
      <c r="G793" s="9">
        <f t="shared" ca="1" si="93"/>
        <v>-2.5821281650282007E-4</v>
      </c>
      <c r="H793" s="9">
        <f t="shared" ca="1" si="94"/>
        <v>4.7546325091954869E-3</v>
      </c>
      <c r="I793" s="24">
        <f t="shared" ca="1" si="95"/>
        <v>4754.6325091954868</v>
      </c>
    </row>
    <row r="794" spans="1:9" x14ac:dyDescent="0.2">
      <c r="A794">
        <v>755</v>
      </c>
      <c r="B794" s="19">
        <f t="shared" ca="1" si="97"/>
        <v>-0.98613680380964286</v>
      </c>
      <c r="C794" s="19">
        <f t="shared" ca="1" si="97"/>
        <v>0.17642911863168548</v>
      </c>
      <c r="D794" s="19">
        <f t="shared" ca="1" si="97"/>
        <v>-0.41812903513739597</v>
      </c>
      <c r="E794" s="9">
        <f t="shared" ca="1" si="91"/>
        <v>-1.4259648531221076E-2</v>
      </c>
      <c r="F794" s="9">
        <f t="shared" ca="1" si="92"/>
        <v>-1.1259395521752929E-2</v>
      </c>
      <c r="G794" s="9">
        <f t="shared" ca="1" si="93"/>
        <v>-1.4693258277620221E-2</v>
      </c>
      <c r="H794" s="9">
        <f t="shared" ca="1" si="94"/>
        <v>-1.3404100776864741E-2</v>
      </c>
      <c r="I794" s="24">
        <f t="shared" ca="1" si="95"/>
        <v>-13404.100776864741</v>
      </c>
    </row>
    <row r="795" spans="1:9" x14ac:dyDescent="0.2">
      <c r="A795">
        <v>756</v>
      </c>
      <c r="B795" s="19">
        <f t="shared" ca="1" si="97"/>
        <v>0.6487406375674063</v>
      </c>
      <c r="C795" s="19">
        <f t="shared" ca="1" si="97"/>
        <v>1.5798512167050001</v>
      </c>
      <c r="D795" s="19">
        <f t="shared" ca="1" si="97"/>
        <v>1.91620123327339</v>
      </c>
      <c r="E795" s="9">
        <f t="shared" ca="1" si="91"/>
        <v>1.1098252047760937E-2</v>
      </c>
      <c r="F795" s="9">
        <f t="shared" ca="1" si="92"/>
        <v>3.0485246894279415E-2</v>
      </c>
      <c r="G795" s="9">
        <f t="shared" ca="1" si="93"/>
        <v>3.2116491409724279E-2</v>
      </c>
      <c r="H795" s="9">
        <f t="shared" ca="1" si="94"/>
        <v>2.4566663450588208E-2</v>
      </c>
      <c r="I795" s="24">
        <f t="shared" ca="1" si="95"/>
        <v>24566.663450588207</v>
      </c>
    </row>
    <row r="796" spans="1:9" x14ac:dyDescent="0.2">
      <c r="A796">
        <v>757</v>
      </c>
      <c r="B796" s="19">
        <f t="shared" ca="1" si="97"/>
        <v>-2.015459900988406</v>
      </c>
      <c r="C796" s="19">
        <f t="shared" ca="1" si="97"/>
        <v>-6.8425637420194169E-2</v>
      </c>
      <c r="D796" s="19">
        <f t="shared" ca="1" si="97"/>
        <v>-0.82496380832068805</v>
      </c>
      <c r="E796" s="9">
        <f t="shared" ca="1" si="91"/>
        <v>-3.0225048812188789E-2</v>
      </c>
      <c r="F796" s="9">
        <f t="shared" ca="1" si="92"/>
        <v>-2.9604874667634357E-2</v>
      </c>
      <c r="G796" s="9">
        <f t="shared" ca="1" si="93"/>
        <v>-3.2138283590624879E-2</v>
      </c>
      <c r="H796" s="9">
        <f t="shared" ca="1" si="94"/>
        <v>-3.0656069023482672E-2</v>
      </c>
      <c r="I796" s="24">
        <f t="shared" ca="1" si="95"/>
        <v>-30656.069023482672</v>
      </c>
    </row>
    <row r="797" spans="1:9" x14ac:dyDescent="0.2">
      <c r="A797">
        <v>758</v>
      </c>
      <c r="B797" s="19">
        <f t="shared" ca="1" si="97"/>
        <v>1.3221223991074007</v>
      </c>
      <c r="C797" s="19">
        <f t="shared" ca="1" si="97"/>
        <v>0.14793332211958327</v>
      </c>
      <c r="D797" s="19">
        <f t="shared" ca="1" si="97"/>
        <v>0.73696488541666438</v>
      </c>
      <c r="E797" s="9">
        <f t="shared" ca="1" si="91"/>
        <v>2.1542795062831414E-2</v>
      </c>
      <c r="F797" s="9">
        <f t="shared" ca="1" si="92"/>
        <v>2.2703304879851924E-2</v>
      </c>
      <c r="G797" s="9">
        <f t="shared" ca="1" si="93"/>
        <v>2.4186036828166856E-2</v>
      </c>
      <c r="H797" s="9">
        <f t="shared" ca="1" si="94"/>
        <v>2.2810712256950062E-2</v>
      </c>
      <c r="I797" s="24">
        <f t="shared" ca="1" si="95"/>
        <v>22810.712256950061</v>
      </c>
    </row>
    <row r="798" spans="1:9" x14ac:dyDescent="0.2">
      <c r="A798">
        <v>759</v>
      </c>
      <c r="B798" s="19">
        <f t="shared" ca="1" si="97"/>
        <v>-1.2800917153730909</v>
      </c>
      <c r="C798" s="19">
        <f t="shared" ca="1" si="97"/>
        <v>0.84434010186517705</v>
      </c>
      <c r="D798" s="19">
        <f t="shared" ca="1" si="97"/>
        <v>-0.78712751300309536</v>
      </c>
      <c r="E798" s="9">
        <f t="shared" ca="1" si="91"/>
        <v>-1.8819060284955242E-2</v>
      </c>
      <c r="F798" s="9">
        <f t="shared" ca="1" si="92"/>
        <v>-7.3301169776286094E-3</v>
      </c>
      <c r="G798" s="9">
        <f t="shared" ca="1" si="93"/>
        <v>-1.8860877127521176E-2</v>
      </c>
      <c r="H798" s="9">
        <f t="shared" ca="1" si="94"/>
        <v>-1.5003351463368342E-2</v>
      </c>
      <c r="I798" s="24">
        <f t="shared" ca="1" si="95"/>
        <v>-15003.351463368343</v>
      </c>
    </row>
    <row r="799" spans="1:9" x14ac:dyDescent="0.2">
      <c r="A799">
        <v>760</v>
      </c>
      <c r="B799" s="19">
        <f t="shared" ca="1" si="97"/>
        <v>0.76434352054833921</v>
      </c>
      <c r="C799" s="19">
        <f t="shared" ca="1" si="97"/>
        <v>-0.62022431432492831</v>
      </c>
      <c r="D799" s="19">
        <f t="shared" ca="1" si="97"/>
        <v>0.80188651215346618</v>
      </c>
      <c r="E799" s="9">
        <f t="shared" ca="1" si="91"/>
        <v>1.2891320041166636E-2</v>
      </c>
      <c r="F799" s="9">
        <f t="shared" ca="1" si="92"/>
        <v>4.865666951709648E-3</v>
      </c>
      <c r="G799" s="9">
        <f t="shared" ca="1" si="93"/>
        <v>1.4628873988284904E-2</v>
      </c>
      <c r="H799" s="9">
        <f t="shared" ca="1" si="94"/>
        <v>1.0795286993720395E-2</v>
      </c>
      <c r="I799" s="24">
        <f t="shared" ca="1" si="95"/>
        <v>10795.286993720396</v>
      </c>
    </row>
    <row r="800" spans="1:9" x14ac:dyDescent="0.2">
      <c r="A800">
        <v>761</v>
      </c>
      <c r="B800" s="19">
        <f t="shared" ref="B800:D819" ca="1" si="98">_xlfn.NORM.S.INV(RAND())</f>
        <v>0.19270667891093488</v>
      </c>
      <c r="C800" s="19">
        <f t="shared" ca="1" si="98"/>
        <v>-0.18133067207536807</v>
      </c>
      <c r="D800" s="19">
        <f t="shared" ca="1" si="98"/>
        <v>0.55444344674665968</v>
      </c>
      <c r="E800" s="9">
        <f t="shared" ca="1" si="91"/>
        <v>4.0248999471227138E-3</v>
      </c>
      <c r="F800" s="9">
        <f t="shared" ca="1" si="92"/>
        <v>1.8208798002691167E-3</v>
      </c>
      <c r="G800" s="9">
        <f t="shared" ca="1" si="93"/>
        <v>7.1251580947391405E-3</v>
      </c>
      <c r="H800" s="9">
        <f t="shared" ca="1" si="94"/>
        <v>4.3236459473769903E-3</v>
      </c>
      <c r="I800" s="24">
        <f t="shared" ca="1" si="95"/>
        <v>4323.6459473769901</v>
      </c>
    </row>
    <row r="801" spans="1:9" x14ac:dyDescent="0.2">
      <c r="A801">
        <v>762</v>
      </c>
      <c r="B801" s="19">
        <f t="shared" ca="1" si="98"/>
        <v>-7.2888936041418301E-2</v>
      </c>
      <c r="C801" s="19">
        <f t="shared" ca="1" si="98"/>
        <v>-0.11166810272505957</v>
      </c>
      <c r="D801" s="19">
        <f t="shared" ca="1" si="98"/>
        <v>0.56285294776004657</v>
      </c>
      <c r="E801" s="9">
        <f t="shared" ca="1" si="91"/>
        <v>-9.4642611677625684E-5</v>
      </c>
      <c r="F801" s="9">
        <f t="shared" ca="1" si="92"/>
        <v>-1.2620884150958557E-3</v>
      </c>
      <c r="G801" s="9">
        <f t="shared" ca="1" si="93"/>
        <v>4.1740356626832785E-3</v>
      </c>
      <c r="H801" s="9">
        <f t="shared" ca="1" si="94"/>
        <v>9.3910154530326556E-4</v>
      </c>
      <c r="I801" s="24">
        <f t="shared" ca="1" si="95"/>
        <v>939.10154530326554</v>
      </c>
    </row>
    <row r="802" spans="1:9" x14ac:dyDescent="0.2">
      <c r="A802">
        <v>763</v>
      </c>
      <c r="B802" s="19">
        <f t="shared" ca="1" si="98"/>
        <v>-1.5333881772214284</v>
      </c>
      <c r="C802" s="19">
        <f t="shared" ca="1" si="98"/>
        <v>4.5380865102774164E-2</v>
      </c>
      <c r="D802" s="19">
        <f t="shared" ca="1" si="98"/>
        <v>1.1557061488742635</v>
      </c>
      <c r="E802" s="9">
        <f t="shared" ca="1" si="91"/>
        <v>-2.2747835821271861E-2</v>
      </c>
      <c r="F802" s="9">
        <f t="shared" ca="1" si="92"/>
        <v>-2.1023770030357752E-2</v>
      </c>
      <c r="G802" s="9">
        <f t="shared" ca="1" si="93"/>
        <v>-8.1593730939109963E-3</v>
      </c>
      <c r="H802" s="9">
        <f t="shared" ca="1" si="94"/>
        <v>-1.7310326315180202E-2</v>
      </c>
      <c r="I802" s="24">
        <f t="shared" ca="1" si="95"/>
        <v>-17310.326315180202</v>
      </c>
    </row>
    <row r="803" spans="1:9" x14ac:dyDescent="0.2">
      <c r="A803">
        <v>764</v>
      </c>
      <c r="B803" s="19">
        <f t="shared" ca="1" si="98"/>
        <v>2.0513109391308078</v>
      </c>
      <c r="C803" s="19">
        <f t="shared" ca="1" si="98"/>
        <v>-1.0003607419895286</v>
      </c>
      <c r="D803" s="19">
        <f t="shared" ca="1" si="98"/>
        <v>-1.1104123569241529</v>
      </c>
      <c r="E803" s="9">
        <f t="shared" ca="1" si="91"/>
        <v>3.2852933690514709E-2</v>
      </c>
      <c r="F803" s="9">
        <f t="shared" ca="1" si="92"/>
        <v>1.9275363034963751E-2</v>
      </c>
      <c r="G803" s="9">
        <f t="shared" ca="1" si="93"/>
        <v>1.2221462785178406E-2</v>
      </c>
      <c r="H803" s="9">
        <f t="shared" ca="1" si="94"/>
        <v>2.1449919836885621E-2</v>
      </c>
      <c r="I803" s="24">
        <f t="shared" ca="1" si="95"/>
        <v>21449.91983688562</v>
      </c>
    </row>
    <row r="804" spans="1:9" x14ac:dyDescent="0.2">
      <c r="A804">
        <v>765</v>
      </c>
      <c r="B804" s="19">
        <f t="shared" ca="1" si="98"/>
        <v>0.56915033636048651</v>
      </c>
      <c r="C804" s="19">
        <f t="shared" ca="1" si="98"/>
        <v>-0.1972659121988932</v>
      </c>
      <c r="D804" s="19">
        <f t="shared" ca="1" si="98"/>
        <v>1.2909918574463406</v>
      </c>
      <c r="E804" s="9">
        <f t="shared" ca="1" si="91"/>
        <v>9.863760156211961E-3</v>
      </c>
      <c r="F804" s="9">
        <f t="shared" ca="1" si="92"/>
        <v>7.219439451761395E-3</v>
      </c>
      <c r="G804" s="9">
        <f t="shared" ca="1" si="93"/>
        <v>1.8261186618447042E-2</v>
      </c>
      <c r="H804" s="9">
        <f t="shared" ca="1" si="94"/>
        <v>1.1781462075473466E-2</v>
      </c>
      <c r="I804" s="24">
        <f t="shared" ca="1" si="95"/>
        <v>11781.462075473466</v>
      </c>
    </row>
    <row r="805" spans="1:9" x14ac:dyDescent="0.2">
      <c r="A805">
        <v>766</v>
      </c>
      <c r="B805" s="19">
        <f t="shared" ca="1" si="98"/>
        <v>-1.0440280481562894</v>
      </c>
      <c r="C805" s="19">
        <f t="shared" ca="1" si="98"/>
        <v>-0.79808014019102336</v>
      </c>
      <c r="D805" s="19">
        <f t="shared" ca="1" si="98"/>
        <v>1.1367082218278599</v>
      </c>
      <c r="E805" s="9">
        <f t="shared" ca="1" si="91"/>
        <v>-1.5157575422486592E-2</v>
      </c>
      <c r="F805" s="9">
        <f t="shared" ca="1" si="92"/>
        <v>-2.4229360502753632E-2</v>
      </c>
      <c r="G805" s="9">
        <f t="shared" ca="1" si="93"/>
        <v>-5.7064597999543654E-3</v>
      </c>
      <c r="H805" s="9">
        <f t="shared" ca="1" si="94"/>
        <v>-1.5031131908398197E-2</v>
      </c>
      <c r="I805" s="24">
        <f t="shared" ca="1" si="95"/>
        <v>-15031.131908398196</v>
      </c>
    </row>
    <row r="806" spans="1:9" x14ac:dyDescent="0.2">
      <c r="A806">
        <v>767</v>
      </c>
      <c r="B806" s="19">
        <f t="shared" ca="1" si="98"/>
        <v>0.31058508223947828</v>
      </c>
      <c r="C806" s="19">
        <f t="shared" ca="1" si="98"/>
        <v>-0.61441798100863632</v>
      </c>
      <c r="D806" s="19">
        <f t="shared" ca="1" si="98"/>
        <v>-8.9508549663416495E-2</v>
      </c>
      <c r="E806" s="9">
        <f t="shared" ca="1" si="91"/>
        <v>5.8532625854233553E-3</v>
      </c>
      <c r="F806" s="9">
        <f t="shared" ca="1" si="92"/>
        <v>-1.8081905063143467E-3</v>
      </c>
      <c r="G806" s="9">
        <f t="shared" ca="1" si="93"/>
        <v>1.1187933381899928E-3</v>
      </c>
      <c r="H806" s="9">
        <f t="shared" ca="1" si="94"/>
        <v>1.7212884724330003E-3</v>
      </c>
      <c r="I806" s="24">
        <f t="shared" ca="1" si="95"/>
        <v>1721.2884724330004</v>
      </c>
    </row>
    <row r="807" spans="1:9" x14ac:dyDescent="0.2">
      <c r="A807">
        <v>768</v>
      </c>
      <c r="B807" s="19">
        <f t="shared" ca="1" si="98"/>
        <v>0.31091500091402302</v>
      </c>
      <c r="C807" s="19">
        <f t="shared" ca="1" si="98"/>
        <v>-0.25452030135166653</v>
      </c>
      <c r="D807" s="19">
        <f t="shared" ca="1" si="98"/>
        <v>3.9736378423131935E-3</v>
      </c>
      <c r="E807" s="9">
        <f t="shared" ca="1" si="91"/>
        <v>5.8583798160710601E-3</v>
      </c>
      <c r="F807" s="9">
        <f t="shared" ca="1" si="92"/>
        <v>2.668820041575952E-3</v>
      </c>
      <c r="G807" s="9">
        <f t="shared" ca="1" si="93"/>
        <v>3.4351145038593726E-3</v>
      </c>
      <c r="H807" s="9">
        <f t="shared" ca="1" si="94"/>
        <v>3.9874381205021285E-3</v>
      </c>
      <c r="I807" s="24">
        <f t="shared" ca="1" si="95"/>
        <v>3987.4381205021286</v>
      </c>
    </row>
    <row r="808" spans="1:9" x14ac:dyDescent="0.2">
      <c r="A808">
        <v>769</v>
      </c>
      <c r="B808" s="19">
        <f t="shared" ca="1" si="98"/>
        <v>0.55499123682305418</v>
      </c>
      <c r="C808" s="19">
        <f t="shared" ca="1" si="98"/>
        <v>1.7562553112834274</v>
      </c>
      <c r="D808" s="19">
        <f t="shared" ca="1" si="98"/>
        <v>0.46068527757467903</v>
      </c>
      <c r="E808" s="9">
        <f t="shared" ref="E808:E871" ca="1" si="99">$B$14+$B$23*B808</f>
        <v>9.6441442820974482E-3</v>
      </c>
      <c r="F808" s="9">
        <f t="shared" ref="F808:F871" ca="1" si="100">$C$14+$B$24*B808+$C$24*C808</f>
        <v>3.1283484233912369E-2</v>
      </c>
      <c r="G808" s="9">
        <f t="shared" ref="G808:G871" ca="1" si="101">$D$14+$B$25*B808+$C$25*C808+$D$25*D808</f>
        <v>1.8818997250794285E-2</v>
      </c>
      <c r="H808" s="9">
        <f t="shared" ref="H808:H871" ca="1" si="102">E808*$B$7+F808*$B$8+G808*$B$9</f>
        <v>1.9915541922268035E-2</v>
      </c>
      <c r="I808" s="24">
        <f t="shared" ref="I808:I871" ca="1" si="103">H808*$B$4</f>
        <v>19915.541922268036</v>
      </c>
    </row>
    <row r="809" spans="1:9" x14ac:dyDescent="0.2">
      <c r="A809">
        <v>770</v>
      </c>
      <c r="B809" s="19">
        <f t="shared" ca="1" si="98"/>
        <v>-1.3555205796916336</v>
      </c>
      <c r="C809" s="19">
        <f t="shared" ca="1" si="98"/>
        <v>0.83160304976041988</v>
      </c>
      <c r="D809" s="19">
        <f t="shared" ca="1" si="98"/>
        <v>0.45714015322533891</v>
      </c>
      <c r="E809" s="9">
        <f t="shared" ca="1" si="99"/>
        <v>-1.998900586849945E-2</v>
      </c>
      <c r="F809" s="9">
        <f t="shared" ca="1" si="100"/>
        <v>-8.6097858812167853E-3</v>
      </c>
      <c r="G809" s="9">
        <f t="shared" ca="1" si="101"/>
        <v>-8.8637450797506481E-3</v>
      </c>
      <c r="H809" s="9">
        <f t="shared" ca="1" si="102"/>
        <v>-1.2487512276488959E-2</v>
      </c>
      <c r="I809" s="24">
        <f t="shared" ca="1" si="103"/>
        <v>-12487.51227648896</v>
      </c>
    </row>
    <row r="810" spans="1:9" x14ac:dyDescent="0.2">
      <c r="A810">
        <v>771</v>
      </c>
      <c r="B810" s="19">
        <f t="shared" ca="1" si="98"/>
        <v>1.4466037915679975</v>
      </c>
      <c r="C810" s="19">
        <f t="shared" ca="1" si="98"/>
        <v>-0.49821100465550533</v>
      </c>
      <c r="D810" s="19">
        <f t="shared" ca="1" si="98"/>
        <v>-0.5106091194743565</v>
      </c>
      <c r="E810" s="9">
        <f t="shared" ca="1" si="99"/>
        <v>2.3473573905366717E-2</v>
      </c>
      <c r="F810" s="9">
        <f t="shared" ca="1" si="100"/>
        <v>1.6524944306305238E-2</v>
      </c>
      <c r="G810" s="9">
        <f t="shared" ca="1" si="101"/>
        <v>1.2050240815397368E-2</v>
      </c>
      <c r="H810" s="9">
        <f t="shared" ca="1" si="102"/>
        <v>1.7349586342356442E-2</v>
      </c>
      <c r="I810" s="24">
        <f t="shared" ca="1" si="103"/>
        <v>17349.586342356441</v>
      </c>
    </row>
    <row r="811" spans="1:9" x14ac:dyDescent="0.2">
      <c r="A811">
        <v>772</v>
      </c>
      <c r="B811" s="19">
        <f t="shared" ca="1" si="98"/>
        <v>0.32695088088283059</v>
      </c>
      <c r="C811" s="19">
        <f t="shared" ca="1" si="98"/>
        <v>-1.4923049049167467</v>
      </c>
      <c r="D811" s="19">
        <f t="shared" ca="1" si="98"/>
        <v>-0.29883804687619397</v>
      </c>
      <c r="E811" s="9">
        <f t="shared" ca="1" si="99"/>
        <v>6.1071056469217226E-3</v>
      </c>
      <c r="F811" s="9">
        <f t="shared" ca="1" si="100"/>
        <v>-1.2473545492726251E-2</v>
      </c>
      <c r="G811" s="9">
        <f t="shared" ca="1" si="101"/>
        <v>-4.151978007414037E-3</v>
      </c>
      <c r="H811" s="9">
        <f t="shared" ca="1" si="102"/>
        <v>-3.5061392844061888E-3</v>
      </c>
      <c r="I811" s="24">
        <f t="shared" ca="1" si="103"/>
        <v>-3506.1392844061888</v>
      </c>
    </row>
    <row r="812" spans="1:9" x14ac:dyDescent="0.2">
      <c r="A812">
        <v>773</v>
      </c>
      <c r="B812" s="19">
        <f t="shared" ca="1" si="98"/>
        <v>-0.52225552707464762</v>
      </c>
      <c r="C812" s="19">
        <f t="shared" ca="1" si="98"/>
        <v>0.20386395106216265</v>
      </c>
      <c r="D812" s="19">
        <f t="shared" ca="1" si="98"/>
        <v>2.7664572416943196</v>
      </c>
      <c r="E812" s="9">
        <f t="shared" ca="1" si="99"/>
        <v>-7.0645799602159689E-3</v>
      </c>
      <c r="F812" s="9">
        <f t="shared" ca="1" si="100"/>
        <v>-4.0219859548267078E-3</v>
      </c>
      <c r="G812" s="9">
        <f t="shared" ca="1" si="101"/>
        <v>1.9336239807375848E-2</v>
      </c>
      <c r="H812" s="9">
        <f t="shared" ca="1" si="102"/>
        <v>2.7498912974443907E-3</v>
      </c>
      <c r="I812" s="24">
        <f t="shared" ca="1" si="103"/>
        <v>2749.8912974443906</v>
      </c>
    </row>
    <row r="813" spans="1:9" x14ac:dyDescent="0.2">
      <c r="A813">
        <v>774</v>
      </c>
      <c r="B813" s="19">
        <f t="shared" ca="1" si="98"/>
        <v>-0.44394869022211925</v>
      </c>
      <c r="C813" s="19">
        <f t="shared" ca="1" si="98"/>
        <v>-1.0298732787896649</v>
      </c>
      <c r="D813" s="19">
        <f t="shared" ca="1" si="98"/>
        <v>0.92171556769432794</v>
      </c>
      <c r="E813" s="9">
        <f t="shared" ca="1" si="99"/>
        <v>-5.8499953477520288E-3</v>
      </c>
      <c r="F813" s="9">
        <f t="shared" ca="1" si="100"/>
        <v>-1.8188278987186873E-2</v>
      </c>
      <c r="G813" s="9">
        <f t="shared" ca="1" si="101"/>
        <v>-1.0772744403089365E-3</v>
      </c>
      <c r="H813" s="9">
        <f t="shared" ca="1" si="102"/>
        <v>-8.3718495917492787E-3</v>
      </c>
      <c r="I813" s="24">
        <f t="shared" ca="1" si="103"/>
        <v>-8371.8495917492783</v>
      </c>
    </row>
    <row r="814" spans="1:9" x14ac:dyDescent="0.2">
      <c r="A814">
        <v>775</v>
      </c>
      <c r="B814" s="19">
        <f t="shared" ca="1" si="98"/>
        <v>0.15271316867694096</v>
      </c>
      <c r="C814" s="19">
        <f t="shared" ca="1" si="98"/>
        <v>-0.61748193899027459</v>
      </c>
      <c r="D814" s="19">
        <f t="shared" ca="1" si="98"/>
        <v>0.99973053582826887</v>
      </c>
      <c r="E814" s="9">
        <f t="shared" ca="1" si="99"/>
        <v>3.4045773280376381E-3</v>
      </c>
      <c r="F814" s="9">
        <f t="shared" ca="1" si="100"/>
        <v>-4.1933383583795461E-3</v>
      </c>
      <c r="G814" s="9">
        <f t="shared" ca="1" si="101"/>
        <v>8.7580820954853873E-3</v>
      </c>
      <c r="H814" s="9">
        <f t="shared" ca="1" si="102"/>
        <v>2.6564403550478266E-3</v>
      </c>
      <c r="I814" s="24">
        <f t="shared" ca="1" si="103"/>
        <v>2656.4403550478264</v>
      </c>
    </row>
    <row r="815" spans="1:9" x14ac:dyDescent="0.2">
      <c r="A815">
        <v>776</v>
      </c>
      <c r="B815" s="19">
        <f t="shared" ca="1" si="98"/>
        <v>0.70089263490346965</v>
      </c>
      <c r="C815" s="19">
        <f t="shared" ca="1" si="98"/>
        <v>-0.32813089966384251</v>
      </c>
      <c r="D815" s="19">
        <f t="shared" ca="1" si="98"/>
        <v>1.0459305651729411</v>
      </c>
      <c r="E815" s="9">
        <f t="shared" ca="1" si="99"/>
        <v>1.1907159877774985E-2</v>
      </c>
      <c r="F815" s="9">
        <f t="shared" ca="1" si="100"/>
        <v>7.551912001344533E-3</v>
      </c>
      <c r="G815" s="9">
        <f t="shared" ca="1" si="101"/>
        <v>1.7199440970229629E-2</v>
      </c>
      <c r="H815" s="9">
        <f t="shared" ca="1" si="102"/>
        <v>1.2219504283116382E-2</v>
      </c>
      <c r="I815" s="24">
        <f t="shared" ca="1" si="103"/>
        <v>12219.504283116381</v>
      </c>
    </row>
    <row r="816" spans="1:9" x14ac:dyDescent="0.2">
      <c r="A816">
        <v>777</v>
      </c>
      <c r="B816" s="19">
        <f t="shared" ca="1" si="98"/>
        <v>-2.1534264591203764</v>
      </c>
      <c r="C816" s="19">
        <f t="shared" ca="1" si="98"/>
        <v>1.8278457075739747</v>
      </c>
      <c r="D816" s="19">
        <f t="shared" ca="1" si="98"/>
        <v>-1.6555920323002646</v>
      </c>
      <c r="E816" s="9">
        <f t="shared" ca="1" si="99"/>
        <v>-3.2364990422361135E-2</v>
      </c>
      <c r="F816" s="9">
        <f t="shared" ca="1" si="100"/>
        <v>-8.0928597690707628E-3</v>
      </c>
      <c r="G816" s="9">
        <f t="shared" ca="1" si="101"/>
        <v>-3.3364187240643842E-2</v>
      </c>
      <c r="H816" s="9">
        <f t="shared" ca="1" si="102"/>
        <v>-2.4607345810691912E-2</v>
      </c>
      <c r="I816" s="24">
        <f t="shared" ca="1" si="103"/>
        <v>-24607.345810691913</v>
      </c>
    </row>
    <row r="817" spans="1:9" x14ac:dyDescent="0.2">
      <c r="A817">
        <v>778</v>
      </c>
      <c r="B817" s="19">
        <f t="shared" ca="1" si="98"/>
        <v>0.38119440763424983</v>
      </c>
      <c r="C817" s="19">
        <f t="shared" ca="1" si="98"/>
        <v>-1.2216839772196064</v>
      </c>
      <c r="D817" s="19">
        <f t="shared" ca="1" si="98"/>
        <v>1.2745747538687067</v>
      </c>
      <c r="E817" s="9">
        <f t="shared" ca="1" si="99"/>
        <v>6.9484543153927134E-3</v>
      </c>
      <c r="F817" s="9">
        <f t="shared" ca="1" si="100"/>
        <v>-8.3043608071270269E-3</v>
      </c>
      <c r="G817" s="9">
        <f t="shared" ca="1" si="101"/>
        <v>1.1540427141723854E-2</v>
      </c>
      <c r="H817" s="9">
        <f t="shared" ca="1" si="102"/>
        <v>3.3948402166631801E-3</v>
      </c>
      <c r="I817" s="24">
        <f t="shared" ca="1" si="103"/>
        <v>3394.8402166631799</v>
      </c>
    </row>
    <row r="818" spans="1:9" x14ac:dyDescent="0.2">
      <c r="A818">
        <v>779</v>
      </c>
      <c r="B818" s="19">
        <f t="shared" ca="1" si="98"/>
        <v>-0.22054435754925003</v>
      </c>
      <c r="C818" s="19">
        <f t="shared" ca="1" si="98"/>
        <v>0.2717297807102988</v>
      </c>
      <c r="D818" s="19">
        <f t="shared" ca="1" si="98"/>
        <v>-1.3777713850887987</v>
      </c>
      <c r="E818" s="9">
        <f t="shared" ca="1" si="99"/>
        <v>-2.3848641315179944E-3</v>
      </c>
      <c r="F818" s="9">
        <f t="shared" ca="1" si="100"/>
        <v>1.3068450786609558E-3</v>
      </c>
      <c r="G818" s="9">
        <f t="shared" ca="1" si="101"/>
        <v>-1.3225941580133828E-2</v>
      </c>
      <c r="H818" s="9">
        <f t="shared" ca="1" si="102"/>
        <v>-4.7679868776636216E-3</v>
      </c>
      <c r="I818" s="24">
        <f t="shared" ca="1" si="103"/>
        <v>-4767.9868776636213</v>
      </c>
    </row>
    <row r="819" spans="1:9" x14ac:dyDescent="0.2">
      <c r="A819">
        <v>780</v>
      </c>
      <c r="B819" s="19">
        <f t="shared" ca="1" si="98"/>
        <v>0.5155019445823108</v>
      </c>
      <c r="C819" s="19">
        <f t="shared" ca="1" si="98"/>
        <v>-0.7097288149296237</v>
      </c>
      <c r="D819" s="19">
        <f t="shared" ca="1" si="98"/>
        <v>-1.1396193242365269</v>
      </c>
      <c r="E819" s="9">
        <f t="shared" ca="1" si="99"/>
        <v>9.0316423775316287E-3</v>
      </c>
      <c r="F819" s="9">
        <f t="shared" ca="1" si="100"/>
        <v>5.3962743981741945E-5</v>
      </c>
      <c r="G819" s="9">
        <f t="shared" ca="1" si="101"/>
        <v>-5.9943332856571985E-3</v>
      </c>
      <c r="H819" s="9">
        <f t="shared" ca="1" si="102"/>
        <v>1.0304239452853907E-3</v>
      </c>
      <c r="I819" s="24">
        <f t="shared" ca="1" si="103"/>
        <v>1030.4239452853908</v>
      </c>
    </row>
    <row r="820" spans="1:9" x14ac:dyDescent="0.2">
      <c r="A820">
        <v>781</v>
      </c>
      <c r="B820" s="19">
        <f t="shared" ref="B820:D839" ca="1" si="104">_xlfn.NORM.S.INV(RAND())</f>
        <v>0.72491576532611268</v>
      </c>
      <c r="C820" s="19">
        <f t="shared" ca="1" si="104"/>
        <v>0.31786113228798613</v>
      </c>
      <c r="D820" s="19">
        <f t="shared" ca="1" si="104"/>
        <v>-1.0471374150549901</v>
      </c>
      <c r="E820" s="9">
        <f t="shared" ca="1" si="99"/>
        <v>1.2279772611571224E-2</v>
      </c>
      <c r="F820" s="9">
        <f t="shared" ca="1" si="100"/>
        <v>1.5936190521568722E-2</v>
      </c>
      <c r="G820" s="9">
        <f t="shared" ca="1" si="101"/>
        <v>1.6790832451174364E-3</v>
      </c>
      <c r="H820" s="9">
        <f t="shared" ca="1" si="102"/>
        <v>9.9650154594191267E-3</v>
      </c>
      <c r="I820" s="24">
        <f t="shared" ca="1" si="103"/>
        <v>9965.0154594191263</v>
      </c>
    </row>
    <row r="821" spans="1:9" x14ac:dyDescent="0.2">
      <c r="A821">
        <v>782</v>
      </c>
      <c r="B821" s="19">
        <f t="shared" ca="1" si="104"/>
        <v>1.2638505898548731</v>
      </c>
      <c r="C821" s="19">
        <f t="shared" ca="1" si="104"/>
        <v>-0.81617338387018545</v>
      </c>
      <c r="D821" s="19">
        <f t="shared" ca="1" si="104"/>
        <v>1.033181991976728</v>
      </c>
      <c r="E821" s="9">
        <f t="shared" ca="1" si="99"/>
        <v>2.0638965388395158E-2</v>
      </c>
      <c r="F821" s="9">
        <f t="shared" ca="1" si="100"/>
        <v>9.8569446723071226E-3</v>
      </c>
      <c r="G821" s="9">
        <f t="shared" ca="1" si="101"/>
        <v>2.2093612804117466E-2</v>
      </c>
      <c r="H821" s="9">
        <f t="shared" ca="1" si="102"/>
        <v>1.7529840954939913E-2</v>
      </c>
      <c r="I821" s="24">
        <f t="shared" ca="1" si="103"/>
        <v>17529.840954939915</v>
      </c>
    </row>
    <row r="822" spans="1:9" x14ac:dyDescent="0.2">
      <c r="A822">
        <v>783</v>
      </c>
      <c r="B822" s="19">
        <f t="shared" ca="1" si="104"/>
        <v>1.8549878459889459</v>
      </c>
      <c r="C822" s="19">
        <f t="shared" ca="1" si="104"/>
        <v>0.34575384220558175</v>
      </c>
      <c r="D822" s="19">
        <f t="shared" ca="1" si="104"/>
        <v>-0.25966862557934678</v>
      </c>
      <c r="E822" s="9">
        <f t="shared" ca="1" si="99"/>
        <v>2.9807848260100845E-2</v>
      </c>
      <c r="F822" s="9">
        <f t="shared" ca="1" si="100"/>
        <v>3.3083519791683925E-2</v>
      </c>
      <c r="G822" s="9">
        <f t="shared" ca="1" si="101"/>
        <v>2.2846928851687844E-2</v>
      </c>
      <c r="H822" s="9">
        <f t="shared" ca="1" si="102"/>
        <v>2.8579432301157538E-2</v>
      </c>
      <c r="I822" s="24">
        <f t="shared" ca="1" si="103"/>
        <v>28579.43230115754</v>
      </c>
    </row>
    <row r="823" spans="1:9" x14ac:dyDescent="0.2">
      <c r="A823">
        <v>784</v>
      </c>
      <c r="B823" s="19">
        <f t="shared" ca="1" si="104"/>
        <v>-0.10946417006683344</v>
      </c>
      <c r="C823" s="19">
        <f t="shared" ca="1" si="104"/>
        <v>-0.79644350252431995</v>
      </c>
      <c r="D823" s="19">
        <f t="shared" ca="1" si="104"/>
        <v>0.77532494542627473</v>
      </c>
      <c r="E823" s="9">
        <f t="shared" ca="1" si="99"/>
        <v>-6.6194577740500446E-4</v>
      </c>
      <c r="F823" s="9">
        <f t="shared" ca="1" si="100"/>
        <v>-1.0314902491898906E-2</v>
      </c>
      <c r="G823" s="9">
        <f t="shared" ca="1" si="101"/>
        <v>2.7662513718825811E-3</v>
      </c>
      <c r="H823" s="9">
        <f t="shared" ca="1" si="102"/>
        <v>-2.7368656324737763E-3</v>
      </c>
      <c r="I823" s="24">
        <f t="shared" ca="1" si="103"/>
        <v>-2736.8656324737763</v>
      </c>
    </row>
    <row r="824" spans="1:9" x14ac:dyDescent="0.2">
      <c r="A824">
        <v>785</v>
      </c>
      <c r="B824" s="19">
        <f t="shared" ca="1" si="104"/>
        <v>-0.62127976113272743</v>
      </c>
      <c r="C824" s="19">
        <f t="shared" ca="1" si="104"/>
        <v>0.61722622396551652</v>
      </c>
      <c r="D824" s="19">
        <f t="shared" ca="1" si="104"/>
        <v>1.0075430544646158</v>
      </c>
      <c r="E824" s="9">
        <f t="shared" ca="1" si="99"/>
        <v>-8.6005034604139958E-3</v>
      </c>
      <c r="F824" s="9">
        <f t="shared" ca="1" si="100"/>
        <v>-3.5771575729831324E-4</v>
      </c>
      <c r="G824" s="9">
        <f t="shared" ca="1" si="101"/>
        <v>4.2717180535011053E-3</v>
      </c>
      <c r="H824" s="9">
        <f t="shared" ca="1" si="102"/>
        <v>-1.5621670547370677E-3</v>
      </c>
      <c r="I824" s="24">
        <f t="shared" ca="1" si="103"/>
        <v>-1562.1670547370677</v>
      </c>
    </row>
    <row r="825" spans="1:9" x14ac:dyDescent="0.2">
      <c r="A825">
        <v>786</v>
      </c>
      <c r="B825" s="19">
        <f t="shared" ca="1" si="104"/>
        <v>0.70671414465473514</v>
      </c>
      <c r="C825" s="19">
        <f t="shared" ca="1" si="104"/>
        <v>1.7515035923523161</v>
      </c>
      <c r="D825" s="19">
        <f t="shared" ca="1" si="104"/>
        <v>0.6155592243509711</v>
      </c>
      <c r="E825" s="9">
        <f t="shared" ca="1" si="99"/>
        <v>1.1997454882009569E-2</v>
      </c>
      <c r="F825" s="9">
        <f t="shared" ca="1" si="100"/>
        <v>3.3480097109099299E-2</v>
      </c>
      <c r="G825" s="9">
        <f t="shared" ca="1" si="101"/>
        <v>2.2060021491080259E-2</v>
      </c>
      <c r="H825" s="9">
        <f t="shared" ca="1" si="102"/>
        <v>2.251252449406304E-2</v>
      </c>
      <c r="I825" s="24">
        <f t="shared" ca="1" si="103"/>
        <v>22512.52449406304</v>
      </c>
    </row>
    <row r="826" spans="1:9" x14ac:dyDescent="0.2">
      <c r="A826">
        <v>787</v>
      </c>
      <c r="B826" s="19">
        <f t="shared" ca="1" si="104"/>
        <v>1.9237575650470553</v>
      </c>
      <c r="C826" s="19">
        <f t="shared" ca="1" si="104"/>
        <v>1.4937690656017004</v>
      </c>
      <c r="D826" s="19">
        <f t="shared" ca="1" si="104"/>
        <v>-1.8410253292002376</v>
      </c>
      <c r="E826" s="9">
        <f t="shared" ca="1" si="99"/>
        <v>3.0874506625177569E-2</v>
      </c>
      <c r="F826" s="9">
        <f t="shared" ca="1" si="100"/>
        <v>4.8371207946051271E-2</v>
      </c>
      <c r="G826" s="9">
        <f t="shared" ca="1" si="101"/>
        <v>1.4478210955729109E-2</v>
      </c>
      <c r="H826" s="9">
        <f t="shared" ca="1" si="102"/>
        <v>3.1241308508985981E-2</v>
      </c>
      <c r="I826" s="24">
        <f t="shared" ca="1" si="103"/>
        <v>31241.308508985981</v>
      </c>
    </row>
    <row r="827" spans="1:9" x14ac:dyDescent="0.2">
      <c r="A827">
        <v>788</v>
      </c>
      <c r="B827" s="19">
        <f t="shared" ca="1" si="104"/>
        <v>-0.10146066783977063</v>
      </c>
      <c r="C827" s="19">
        <f t="shared" ca="1" si="104"/>
        <v>-9.1556614829042135E-2</v>
      </c>
      <c r="D827" s="19">
        <f t="shared" ca="1" si="104"/>
        <v>-0.9909370710305121</v>
      </c>
      <c r="E827" s="9">
        <f t="shared" ca="1" si="99"/>
        <v>-5.378067999984935E-4</v>
      </c>
      <c r="F827" s="9">
        <f t="shared" ca="1" si="100"/>
        <v>-1.4369568219197593E-3</v>
      </c>
      <c r="G827" s="9">
        <f t="shared" ca="1" si="101"/>
        <v>-9.8239993055847814E-3</v>
      </c>
      <c r="H827" s="9">
        <f t="shared" ca="1" si="102"/>
        <v>-3.9329209758343442E-3</v>
      </c>
      <c r="I827" s="24">
        <f t="shared" ca="1" si="103"/>
        <v>-3932.9209758343441</v>
      </c>
    </row>
    <row r="828" spans="1:9" x14ac:dyDescent="0.2">
      <c r="A828">
        <v>789</v>
      </c>
      <c r="B828" s="19">
        <f t="shared" ca="1" si="104"/>
        <v>-1.1377023014426801</v>
      </c>
      <c r="C828" s="19">
        <f t="shared" ca="1" si="104"/>
        <v>-0.42599394298344323</v>
      </c>
      <c r="D828" s="19">
        <f t="shared" ca="1" si="104"/>
        <v>-6.1720987991218182E-2</v>
      </c>
      <c r="E828" s="9">
        <f t="shared" ca="1" si="99"/>
        <v>-1.6610517607342907E-2</v>
      </c>
      <c r="F828" s="9">
        <f t="shared" ca="1" si="100"/>
        <v>-2.0998450847703493E-2</v>
      </c>
      <c r="G828" s="9">
        <f t="shared" ca="1" si="101"/>
        <v>-1.5923939835410194E-2</v>
      </c>
      <c r="H828" s="9">
        <f t="shared" ca="1" si="102"/>
        <v>-1.7844302763485531E-2</v>
      </c>
      <c r="I828" s="24">
        <f t="shared" ca="1" si="103"/>
        <v>-17844.302763485532</v>
      </c>
    </row>
    <row r="829" spans="1:9" x14ac:dyDescent="0.2">
      <c r="A829">
        <v>790</v>
      </c>
      <c r="B829" s="19">
        <f t="shared" ca="1" si="104"/>
        <v>-0.40835109471036279</v>
      </c>
      <c r="C829" s="19">
        <f t="shared" ca="1" si="104"/>
        <v>0.94553397226841096</v>
      </c>
      <c r="D829" s="19">
        <f t="shared" ca="1" si="104"/>
        <v>0.51756765947755579</v>
      </c>
      <c r="E829" s="9">
        <f t="shared" ca="1" si="99"/>
        <v>-5.297855924335914E-3</v>
      </c>
      <c r="F829" s="9">
        <f t="shared" ca="1" si="100"/>
        <v>6.8874532633583074E-3</v>
      </c>
      <c r="G829" s="9">
        <f t="shared" ca="1" si="101"/>
        <v>3.9558891400912691E-3</v>
      </c>
      <c r="H829" s="9">
        <f t="shared" ca="1" si="102"/>
        <v>1.8484954930378871E-3</v>
      </c>
      <c r="I829" s="24">
        <f t="shared" ca="1" si="103"/>
        <v>1848.4954930378872</v>
      </c>
    </row>
    <row r="830" spans="1:9" x14ac:dyDescent="0.2">
      <c r="A830">
        <v>791</v>
      </c>
      <c r="B830" s="19">
        <f t="shared" ca="1" si="104"/>
        <v>-0.5090714239590175</v>
      </c>
      <c r="C830" s="19">
        <f t="shared" ca="1" si="104"/>
        <v>0.16147832909841872</v>
      </c>
      <c r="D830" s="19">
        <f t="shared" ca="1" si="104"/>
        <v>1.5357554781922202</v>
      </c>
      <c r="E830" s="9">
        <f t="shared" ca="1" si="99"/>
        <v>-6.8600868480303851E-3</v>
      </c>
      <c r="F830" s="9">
        <f t="shared" ca="1" si="100"/>
        <v>-4.3526642112041141E-3</v>
      </c>
      <c r="G830" s="9">
        <f t="shared" ca="1" si="101"/>
        <v>8.4548024175053176E-3</v>
      </c>
      <c r="H830" s="9">
        <f t="shared" ca="1" si="102"/>
        <v>-9.1931621390972749E-4</v>
      </c>
      <c r="I830" s="24">
        <f t="shared" ca="1" si="103"/>
        <v>-919.31621390972748</v>
      </c>
    </row>
    <row r="831" spans="1:9" x14ac:dyDescent="0.2">
      <c r="A831">
        <v>792</v>
      </c>
      <c r="B831" s="19">
        <f t="shared" ca="1" si="104"/>
        <v>1.0322144913482982</v>
      </c>
      <c r="C831" s="19">
        <f t="shared" ca="1" si="104"/>
        <v>0.27790558346284622</v>
      </c>
      <c r="D831" s="19">
        <f t="shared" ca="1" si="104"/>
        <v>0.23279983927045589</v>
      </c>
      <c r="E831" s="9">
        <f t="shared" ca="1" si="99"/>
        <v>1.7046154693371111E-2</v>
      </c>
      <c r="F831" s="9">
        <f t="shared" ca="1" si="100"/>
        <v>2.0008297947740807E-2</v>
      </c>
      <c r="G831" s="9">
        <f t="shared" ca="1" si="101"/>
        <v>1.6653139046878082E-2</v>
      </c>
      <c r="H831" s="9">
        <f t="shared" ca="1" si="102"/>
        <v>1.7902530562663332E-2</v>
      </c>
      <c r="I831" s="24">
        <f t="shared" ca="1" si="103"/>
        <v>17902.530562663331</v>
      </c>
    </row>
    <row r="832" spans="1:9" x14ac:dyDescent="0.2">
      <c r="A832">
        <v>793</v>
      </c>
      <c r="B832" s="19">
        <f t="shared" ca="1" si="104"/>
        <v>1.1321542019705191</v>
      </c>
      <c r="C832" s="19">
        <f t="shared" ca="1" si="104"/>
        <v>0.13546639987294803</v>
      </c>
      <c r="D832" s="19">
        <f t="shared" ca="1" si="104"/>
        <v>-1.0318292583362485</v>
      </c>
      <c r="E832" s="9">
        <f t="shared" ca="1" si="99"/>
        <v>1.859627776786648E-2</v>
      </c>
      <c r="F832" s="9">
        <f t="shared" ca="1" si="100"/>
        <v>1.9724141276576686E-2</v>
      </c>
      <c r="G832" s="9">
        <f t="shared" ca="1" si="101"/>
        <v>6.140990782129532E-3</v>
      </c>
      <c r="H832" s="9">
        <f t="shared" ca="1" si="102"/>
        <v>1.4820469942190898E-2</v>
      </c>
      <c r="I832" s="24">
        <f t="shared" ca="1" si="103"/>
        <v>14820.469942190897</v>
      </c>
    </row>
    <row r="833" spans="1:9" x14ac:dyDescent="0.2">
      <c r="A833">
        <v>794</v>
      </c>
      <c r="B833" s="19">
        <f t="shared" ca="1" si="104"/>
        <v>0.26315506691293689</v>
      </c>
      <c r="C833" s="19">
        <f t="shared" ca="1" si="104"/>
        <v>0.48089666824441785</v>
      </c>
      <c r="D833" s="19">
        <f t="shared" ca="1" si="104"/>
        <v>-0.58649720852434772</v>
      </c>
      <c r="E833" s="9">
        <f t="shared" ca="1" si="99"/>
        <v>5.1175954444681419E-3</v>
      </c>
      <c r="F833" s="9">
        <f t="shared" ca="1" si="100"/>
        <v>1.1097101345712762E-2</v>
      </c>
      <c r="G833" s="9">
        <f t="shared" ca="1" si="101"/>
        <v>6.6115834915916969E-4</v>
      </c>
      <c r="H833" s="9">
        <f t="shared" ca="1" si="102"/>
        <v>5.6252850464466909E-3</v>
      </c>
      <c r="I833" s="24">
        <f t="shared" ca="1" si="103"/>
        <v>5625.285046446691</v>
      </c>
    </row>
    <row r="834" spans="1:9" x14ac:dyDescent="0.2">
      <c r="A834">
        <v>795</v>
      </c>
      <c r="B834" s="19">
        <f t="shared" ca="1" si="104"/>
        <v>-0.6086517763269107</v>
      </c>
      <c r="C834" s="19">
        <f t="shared" ca="1" si="104"/>
        <v>-0.32531710838103728</v>
      </c>
      <c r="D834" s="19">
        <f t="shared" ca="1" si="104"/>
        <v>-0.10084237603933124</v>
      </c>
      <c r="E834" s="9">
        <f t="shared" ca="1" si="99"/>
        <v>-8.4046360668624167E-3</v>
      </c>
      <c r="F834" s="9">
        <f t="shared" ca="1" si="100"/>
        <v>-1.1882064263819447E-2</v>
      </c>
      <c r="G834" s="9">
        <f t="shared" ca="1" si="101"/>
        <v>-9.2541242137976348E-3</v>
      </c>
      <c r="H834" s="9">
        <f t="shared" ca="1" si="102"/>
        <v>-9.8469415148264988E-3</v>
      </c>
      <c r="I834" s="24">
        <f t="shared" ca="1" si="103"/>
        <v>-9846.941514826498</v>
      </c>
    </row>
    <row r="835" spans="1:9" x14ac:dyDescent="0.2">
      <c r="A835">
        <v>796</v>
      </c>
      <c r="B835" s="19">
        <f t="shared" ca="1" si="104"/>
        <v>-0.63697517436298712</v>
      </c>
      <c r="C835" s="19">
        <f t="shared" ca="1" si="104"/>
        <v>-4.7213023622181674E-2</v>
      </c>
      <c r="D835" s="19">
        <f t="shared" ca="1" si="104"/>
        <v>-0.82960927078314373</v>
      </c>
      <c r="E835" s="9">
        <f t="shared" ca="1" si="99"/>
        <v>-8.8439484540055197E-3</v>
      </c>
      <c r="F835" s="9">
        <f t="shared" ca="1" si="100"/>
        <v>-8.8474124410252084E-3</v>
      </c>
      <c r="G835" s="9">
        <f t="shared" ca="1" si="101"/>
        <v>-1.4896021608606147E-2</v>
      </c>
      <c r="H835" s="9">
        <f t="shared" ca="1" si="102"/>
        <v>-1.0862460834545624E-2</v>
      </c>
      <c r="I835" s="24">
        <f t="shared" ca="1" si="103"/>
        <v>-10862.460834545624</v>
      </c>
    </row>
    <row r="836" spans="1:9" x14ac:dyDescent="0.2">
      <c r="A836">
        <v>797</v>
      </c>
      <c r="B836" s="19">
        <f t="shared" ca="1" si="104"/>
        <v>1.2392412849017602</v>
      </c>
      <c r="C836" s="19">
        <f t="shared" ca="1" si="104"/>
        <v>-0.85319145273472252</v>
      </c>
      <c r="D836" s="19">
        <f t="shared" ca="1" si="104"/>
        <v>-1.8958622737040345</v>
      </c>
      <c r="E836" s="9">
        <f t="shared" ca="1" si="99"/>
        <v>2.0257260746490466E-2</v>
      </c>
      <c r="F836" s="9">
        <f t="shared" ca="1" si="100"/>
        <v>9.0310909096326143E-3</v>
      </c>
      <c r="G836" s="9">
        <f t="shared" ca="1" si="101"/>
        <v>-4.2386279295882432E-3</v>
      </c>
      <c r="H836" s="9">
        <f t="shared" ca="1" si="102"/>
        <v>8.3499079088449456E-3</v>
      </c>
      <c r="I836" s="24">
        <f t="shared" ca="1" si="103"/>
        <v>8349.9079088449453</v>
      </c>
    </row>
    <row r="837" spans="1:9" x14ac:dyDescent="0.2">
      <c r="A837">
        <v>798</v>
      </c>
      <c r="B837" s="19">
        <f t="shared" ca="1" si="104"/>
        <v>-0.36297296020281622</v>
      </c>
      <c r="C837" s="19">
        <f t="shared" ca="1" si="104"/>
        <v>-1.6493714175081813</v>
      </c>
      <c r="D837" s="19">
        <f t="shared" ca="1" si="104"/>
        <v>0.41010180424078557</v>
      </c>
      <c r="E837" s="9">
        <f t="shared" ca="1" si="99"/>
        <v>-4.5940146490334576E-3</v>
      </c>
      <c r="F837" s="9">
        <f t="shared" ca="1" si="100"/>
        <v>-2.4682329579044898E-2</v>
      </c>
      <c r="G837" s="9">
        <f t="shared" ca="1" si="101"/>
        <v>-7.144953491592318E-3</v>
      </c>
      <c r="H837" s="9">
        <f t="shared" ca="1" si="102"/>
        <v>-1.2140432573223559E-2</v>
      </c>
      <c r="I837" s="24">
        <f t="shared" ca="1" si="103"/>
        <v>-12140.432573223559</v>
      </c>
    </row>
    <row r="838" spans="1:9" x14ac:dyDescent="0.2">
      <c r="A838">
        <v>799</v>
      </c>
      <c r="B838" s="19">
        <f t="shared" ca="1" si="104"/>
        <v>-1.9386550839560142</v>
      </c>
      <c r="C838" s="19">
        <f t="shared" ca="1" si="104"/>
        <v>-1.2648527576000606</v>
      </c>
      <c r="D838" s="19">
        <f t="shared" ca="1" si="104"/>
        <v>0.22253376223709165</v>
      </c>
      <c r="E838" s="9">
        <f t="shared" ca="1" si="99"/>
        <v>-2.9033761401278134E-2</v>
      </c>
      <c r="F838" s="9">
        <f t="shared" ca="1" si="100"/>
        <v>-4.3329880969344675E-2</v>
      </c>
      <c r="G838" s="9">
        <f t="shared" ca="1" si="101"/>
        <v>-2.6869172515484693E-2</v>
      </c>
      <c r="H838" s="9">
        <f t="shared" ca="1" si="102"/>
        <v>-3.3077604962035836E-2</v>
      </c>
      <c r="I838" s="24">
        <f t="shared" ca="1" si="103"/>
        <v>-33077.604962035839</v>
      </c>
    </row>
    <row r="839" spans="1:9" x14ac:dyDescent="0.2">
      <c r="A839">
        <v>800</v>
      </c>
      <c r="B839" s="19">
        <f t="shared" ca="1" si="104"/>
        <v>0.77352967332030398</v>
      </c>
      <c r="C839" s="19">
        <f t="shared" ca="1" si="104"/>
        <v>-0.79796513273749325</v>
      </c>
      <c r="D839" s="19">
        <f t="shared" ca="1" si="104"/>
        <v>1.8809266619591873</v>
      </c>
      <c r="E839" s="9">
        <f t="shared" ca="1" si="99"/>
        <v>1.3033802616801551E-2</v>
      </c>
      <c r="F839" s="9">
        <f t="shared" ca="1" si="100"/>
        <v>2.7936212392232276E-3</v>
      </c>
      <c r="G839" s="9">
        <f t="shared" ca="1" si="101"/>
        <v>2.3540551369533973E-2</v>
      </c>
      <c r="H839" s="9">
        <f t="shared" ca="1" si="102"/>
        <v>1.3122658408519583E-2</v>
      </c>
      <c r="I839" s="24">
        <f t="shared" ca="1" si="103"/>
        <v>13122.658408519583</v>
      </c>
    </row>
    <row r="840" spans="1:9" x14ac:dyDescent="0.2">
      <c r="A840">
        <v>801</v>
      </c>
      <c r="B840" s="19">
        <f t="shared" ref="B840:D859" ca="1" si="105">_xlfn.NORM.S.INV(RAND())</f>
        <v>0.84391181255138448</v>
      </c>
      <c r="C840" s="19">
        <f t="shared" ca="1" si="105"/>
        <v>0.69193900117932927</v>
      </c>
      <c r="D840" s="19">
        <f t="shared" ca="1" si="105"/>
        <v>-0.97509983701158376</v>
      </c>
      <c r="E840" s="9">
        <f t="shared" ca="1" si="99"/>
        <v>1.4125470557154639E-2</v>
      </c>
      <c r="F840" s="9">
        <f t="shared" ca="1" si="100"/>
        <v>2.2353609015594432E-2</v>
      </c>
      <c r="G840" s="9">
        <f t="shared" ca="1" si="101"/>
        <v>5.3448324945796245E-3</v>
      </c>
      <c r="H840" s="9">
        <f t="shared" ca="1" si="102"/>
        <v>1.3941304022442898E-2</v>
      </c>
      <c r="I840" s="24">
        <f t="shared" ca="1" si="103"/>
        <v>13941.304022442899</v>
      </c>
    </row>
    <row r="841" spans="1:9" x14ac:dyDescent="0.2">
      <c r="A841">
        <v>802</v>
      </c>
      <c r="B841" s="19">
        <f t="shared" ca="1" si="105"/>
        <v>-0.77175213701886458</v>
      </c>
      <c r="C841" s="19">
        <f t="shared" ca="1" si="105"/>
        <v>-0.86700994833032241</v>
      </c>
      <c r="D841" s="19">
        <f t="shared" ca="1" si="105"/>
        <v>-9.4640619216161875E-2</v>
      </c>
      <c r="E841" s="9">
        <f t="shared" ca="1" si="99"/>
        <v>-1.0934417582068253E-2</v>
      </c>
      <c r="F841" s="9">
        <f t="shared" ca="1" si="100"/>
        <v>-2.1037971285045101E-2</v>
      </c>
      <c r="G841" s="9">
        <f t="shared" ca="1" si="101"/>
        <v>-1.3471249166160028E-2</v>
      </c>
      <c r="H841" s="9">
        <f t="shared" ca="1" si="102"/>
        <v>-1.5147879344424461E-2</v>
      </c>
      <c r="I841" s="24">
        <f t="shared" ca="1" si="103"/>
        <v>-15147.87934442446</v>
      </c>
    </row>
    <row r="842" spans="1:9" x14ac:dyDescent="0.2">
      <c r="A842">
        <v>803</v>
      </c>
      <c r="B842" s="19">
        <f t="shared" ca="1" si="105"/>
        <v>-7.3821846336381267E-2</v>
      </c>
      <c r="C842" s="19">
        <f t="shared" ca="1" si="105"/>
        <v>1.2197008444910471</v>
      </c>
      <c r="D842" s="19">
        <f t="shared" ca="1" si="105"/>
        <v>-0.38164773122796791</v>
      </c>
      <c r="E842" s="9">
        <f t="shared" ca="1" si="99"/>
        <v>-1.0911259328606586E-4</v>
      </c>
      <c r="F842" s="9">
        <f t="shared" ca="1" si="100"/>
        <v>1.5267695820368172E-2</v>
      </c>
      <c r="G842" s="9">
        <f t="shared" ca="1" si="101"/>
        <v>1.3184976921055691E-3</v>
      </c>
      <c r="H842" s="9">
        <f t="shared" ca="1" si="102"/>
        <v>5.4923603063958921E-3</v>
      </c>
      <c r="I842" s="24">
        <f t="shared" ca="1" si="103"/>
        <v>5492.3603063958917</v>
      </c>
    </row>
    <row r="843" spans="1:9" x14ac:dyDescent="0.2">
      <c r="A843">
        <v>804</v>
      </c>
      <c r="B843" s="19">
        <f t="shared" ca="1" si="105"/>
        <v>0.64408300286958053</v>
      </c>
      <c r="C843" s="19">
        <f t="shared" ca="1" si="105"/>
        <v>-1.2678108925792386</v>
      </c>
      <c r="D843" s="19">
        <f t="shared" ca="1" si="105"/>
        <v>-0.67812659408194909</v>
      </c>
      <c r="E843" s="9">
        <f t="shared" ca="1" si="99"/>
        <v>1.102600942295525E-2</v>
      </c>
      <c r="F843" s="9">
        <f t="shared" ca="1" si="100"/>
        <v>-4.9691825833997338E-3</v>
      </c>
      <c r="G843" s="9">
        <f t="shared" ca="1" si="101"/>
        <v>-2.6190153330997281E-3</v>
      </c>
      <c r="H843" s="9">
        <f t="shared" ca="1" si="102"/>
        <v>1.1459371688185963E-3</v>
      </c>
      <c r="I843" s="24">
        <f t="shared" ca="1" si="103"/>
        <v>1145.9371688185963</v>
      </c>
    </row>
    <row r="844" spans="1:9" x14ac:dyDescent="0.2">
      <c r="A844">
        <v>805</v>
      </c>
      <c r="B844" s="19">
        <f t="shared" ca="1" si="105"/>
        <v>0.58964981990010212</v>
      </c>
      <c r="C844" s="19">
        <f t="shared" ca="1" si="105"/>
        <v>-2.3348259471275501</v>
      </c>
      <c r="D844" s="19">
        <f t="shared" ca="1" si="105"/>
        <v>-0.3576510395850937</v>
      </c>
      <c r="E844" s="9">
        <f t="shared" ca="1" si="99"/>
        <v>1.0181719076166355E-2</v>
      </c>
      <c r="F844" s="9">
        <f t="shared" ca="1" si="100"/>
        <v>-1.90372181256316E-2</v>
      </c>
      <c r="G844" s="9">
        <f t="shared" ca="1" si="101"/>
        <v>-4.8743182906380005E-3</v>
      </c>
      <c r="H844" s="9">
        <f t="shared" ca="1" si="102"/>
        <v>-4.5766057800344147E-3</v>
      </c>
      <c r="I844" s="24">
        <f t="shared" ca="1" si="103"/>
        <v>-4576.6057800344151</v>
      </c>
    </row>
    <row r="845" spans="1:9" x14ac:dyDescent="0.2">
      <c r="A845">
        <v>806</v>
      </c>
      <c r="B845" s="19">
        <f t="shared" ca="1" si="105"/>
        <v>1.0213858678299985</v>
      </c>
      <c r="C845" s="19">
        <f t="shared" ca="1" si="105"/>
        <v>0.4473080052133061</v>
      </c>
      <c r="D845" s="19">
        <f t="shared" ca="1" si="105"/>
        <v>-0.15962819213410637</v>
      </c>
      <c r="E845" s="9">
        <f t="shared" ca="1" si="99"/>
        <v>1.687819644057818E-2</v>
      </c>
      <c r="F845" s="9">
        <f t="shared" ca="1" si="100"/>
        <v>2.19523118051561E-2</v>
      </c>
      <c r="G845" s="9">
        <f t="shared" ca="1" si="101"/>
        <v>1.3751404556836115E-2</v>
      </c>
      <c r="H845" s="9">
        <f t="shared" ca="1" si="102"/>
        <v>1.7527304267523462E-2</v>
      </c>
      <c r="I845" s="24">
        <f t="shared" ca="1" si="103"/>
        <v>17527.304267523461</v>
      </c>
    </row>
    <row r="846" spans="1:9" x14ac:dyDescent="0.2">
      <c r="A846">
        <v>807</v>
      </c>
      <c r="B846" s="19">
        <f t="shared" ca="1" si="105"/>
        <v>-0.75083360923446885</v>
      </c>
      <c r="C846" s="19">
        <f t="shared" ca="1" si="105"/>
        <v>1.0222935171771261</v>
      </c>
      <c r="D846" s="19">
        <f t="shared" ca="1" si="105"/>
        <v>-1.1820131145450676</v>
      </c>
      <c r="E846" s="9">
        <f t="shared" ca="1" si="99"/>
        <v>-1.0609959042002653E-2</v>
      </c>
      <c r="F846" s="9">
        <f t="shared" ca="1" si="100"/>
        <v>2.7495981666390643E-3</v>
      </c>
      <c r="G846" s="9">
        <f t="shared" ca="1" si="101"/>
        <v>-1.5011778160201623E-2</v>
      </c>
      <c r="H846" s="9">
        <f t="shared" ca="1" si="102"/>
        <v>-7.6240463451884037E-3</v>
      </c>
      <c r="I846" s="24">
        <f t="shared" ca="1" si="103"/>
        <v>-7624.0463451884034</v>
      </c>
    </row>
    <row r="847" spans="1:9" x14ac:dyDescent="0.2">
      <c r="A847">
        <v>808</v>
      </c>
      <c r="B847" s="19">
        <f t="shared" ca="1" si="105"/>
        <v>-2.1385128088873975</v>
      </c>
      <c r="C847" s="19">
        <f t="shared" ca="1" si="105"/>
        <v>-0.61476887620355547</v>
      </c>
      <c r="D847" s="19">
        <f t="shared" ca="1" si="105"/>
        <v>5.7986766526449351E-2</v>
      </c>
      <c r="E847" s="9">
        <f t="shared" ca="1" si="99"/>
        <v>-3.2133671027826549E-2</v>
      </c>
      <c r="F847" s="9">
        <f t="shared" ca="1" si="100"/>
        <v>-3.8223184003408399E-2</v>
      </c>
      <c r="G847" s="9">
        <f t="shared" ca="1" si="101"/>
        <v>-2.8130694283035423E-2</v>
      </c>
      <c r="H847" s="9">
        <f t="shared" ca="1" si="102"/>
        <v>-3.2829183104756784E-2</v>
      </c>
      <c r="I847" s="24">
        <f t="shared" ca="1" si="103"/>
        <v>-32829.183104756783</v>
      </c>
    </row>
    <row r="848" spans="1:9" x14ac:dyDescent="0.2">
      <c r="A848">
        <v>809</v>
      </c>
      <c r="B848" s="19">
        <f t="shared" ca="1" si="105"/>
        <v>0.46298170552573398</v>
      </c>
      <c r="C848" s="19">
        <f t="shared" ca="1" si="105"/>
        <v>-0.26230806417797564</v>
      </c>
      <c r="D848" s="19">
        <f t="shared" ca="1" si="105"/>
        <v>1.2591624492189137</v>
      </c>
      <c r="E848" s="9">
        <f t="shared" ca="1" si="99"/>
        <v>8.2170229041237178E-3</v>
      </c>
      <c r="F848" s="9">
        <f t="shared" ca="1" si="100"/>
        <v>4.8328181030976598E-3</v>
      </c>
      <c r="G848" s="9">
        <f t="shared" ca="1" si="101"/>
        <v>1.6387011522879441E-2</v>
      </c>
      <c r="H848" s="9">
        <f t="shared" ca="1" si="102"/>
        <v>9.8122841767002734E-3</v>
      </c>
      <c r="I848" s="24">
        <f t="shared" ca="1" si="103"/>
        <v>9812.2841767002737</v>
      </c>
    </row>
    <row r="849" spans="1:9" x14ac:dyDescent="0.2">
      <c r="A849">
        <v>810</v>
      </c>
      <c r="B849" s="19">
        <f t="shared" ca="1" si="105"/>
        <v>4.1598077492822808E-2</v>
      </c>
      <c r="C849" s="19">
        <f t="shared" ca="1" si="105"/>
        <v>0.36493009131593795</v>
      </c>
      <c r="D849" s="19">
        <f t="shared" ca="1" si="105"/>
        <v>1.35703812904246</v>
      </c>
      <c r="E849" s="9">
        <f t="shared" ca="1" si="99"/>
        <v>1.6811175971980592E-3</v>
      </c>
      <c r="F849" s="9">
        <f t="shared" ca="1" si="100"/>
        <v>6.3622168981411972E-3</v>
      </c>
      <c r="G849" s="9">
        <f t="shared" ca="1" si="101"/>
        <v>1.4585731877943632E-2</v>
      </c>
      <c r="H849" s="9">
        <f t="shared" ca="1" si="102"/>
        <v>7.5430221244276287E-3</v>
      </c>
      <c r="I849" s="24">
        <f t="shared" ca="1" si="103"/>
        <v>7543.022124427629</v>
      </c>
    </row>
    <row r="850" spans="1:9" x14ac:dyDescent="0.2">
      <c r="A850">
        <v>811</v>
      </c>
      <c r="B850" s="19">
        <f t="shared" ca="1" si="105"/>
        <v>-1.9723008349886828</v>
      </c>
      <c r="C850" s="19">
        <f t="shared" ca="1" si="105"/>
        <v>1.9086881142633172</v>
      </c>
      <c r="D850" s="19">
        <f t="shared" ca="1" si="105"/>
        <v>-0.81359890890319442</v>
      </c>
      <c r="E850" s="9">
        <f t="shared" ca="1" si="99"/>
        <v>-2.9555626580892429E-2</v>
      </c>
      <c r="F850" s="9">
        <f t="shared" ca="1" si="100"/>
        <v>-4.3955213019832434E-3</v>
      </c>
      <c r="G850" s="9">
        <f t="shared" ca="1" si="101"/>
        <v>-2.3333506657510959E-2</v>
      </c>
      <c r="H850" s="9">
        <f t="shared" ca="1" si="102"/>
        <v>-1.9094884846795543E-2</v>
      </c>
      <c r="I850" s="24">
        <f t="shared" ca="1" si="103"/>
        <v>-19094.884846795543</v>
      </c>
    </row>
    <row r="851" spans="1:9" x14ac:dyDescent="0.2">
      <c r="A851">
        <v>812</v>
      </c>
      <c r="B851" s="19">
        <f t="shared" ca="1" si="105"/>
        <v>-0.25895333293633638</v>
      </c>
      <c r="C851" s="19">
        <f t="shared" ca="1" si="105"/>
        <v>1.0296951831083891</v>
      </c>
      <c r="D851" s="19">
        <f t="shared" ca="1" si="105"/>
        <v>1.4979342728249365</v>
      </c>
      <c r="E851" s="9">
        <f t="shared" ca="1" si="99"/>
        <v>-2.9806096929626074E-3</v>
      </c>
      <c r="F851" s="9">
        <f t="shared" ca="1" si="100"/>
        <v>1.0154334580220786E-2</v>
      </c>
      <c r="G851" s="9">
        <f t="shared" ca="1" si="101"/>
        <v>1.4826751652128572E-2</v>
      </c>
      <c r="H851" s="9">
        <f t="shared" ca="1" si="102"/>
        <v>7.3334921797955826E-3</v>
      </c>
      <c r="I851" s="24">
        <f t="shared" ca="1" si="103"/>
        <v>7333.4921797955822</v>
      </c>
    </row>
    <row r="852" spans="1:9" x14ac:dyDescent="0.2">
      <c r="A852">
        <v>813</v>
      </c>
      <c r="B852" s="19">
        <f t="shared" ca="1" si="105"/>
        <v>0.69008770157992916</v>
      </c>
      <c r="C852" s="19">
        <f t="shared" ca="1" si="105"/>
        <v>-2.4142774449248763</v>
      </c>
      <c r="D852" s="19">
        <f t="shared" ca="1" si="105"/>
        <v>-6.5494002844136257E-2</v>
      </c>
      <c r="E852" s="9">
        <f t="shared" ca="1" si="99"/>
        <v>1.1739569073689948E-2</v>
      </c>
      <c r="F852" s="9">
        <f t="shared" ca="1" si="100"/>
        <v>-1.8531280533738041E-2</v>
      </c>
      <c r="G852" s="9">
        <f t="shared" ca="1" si="101"/>
        <v>-1.3689439566790126E-3</v>
      </c>
      <c r="H852" s="9">
        <f t="shared" ca="1" si="102"/>
        <v>-2.7202184722423684E-3</v>
      </c>
      <c r="I852" s="24">
        <f t="shared" ca="1" si="103"/>
        <v>-2720.2184722423685</v>
      </c>
    </row>
    <row r="853" spans="1:9" x14ac:dyDescent="0.2">
      <c r="A853">
        <v>814</v>
      </c>
      <c r="B853" s="19">
        <f t="shared" ca="1" si="105"/>
        <v>0.41158336264294126</v>
      </c>
      <c r="C853" s="19">
        <f t="shared" ca="1" si="105"/>
        <v>1.7836222769763516E-2</v>
      </c>
      <c r="D853" s="19">
        <f t="shared" ca="1" si="105"/>
        <v>0.32687422340303263</v>
      </c>
      <c r="E853" s="9">
        <f t="shared" ca="1" si="99"/>
        <v>7.419804693290448E-3</v>
      </c>
      <c r="F853" s="9">
        <f t="shared" ca="1" si="100"/>
        <v>7.5497673603007864E-3</v>
      </c>
      <c r="G853" s="9">
        <f t="shared" ca="1" si="101"/>
        <v>8.6679842926994464E-3</v>
      </c>
      <c r="H853" s="9">
        <f t="shared" ca="1" si="102"/>
        <v>7.8791854487635597E-3</v>
      </c>
      <c r="I853" s="24">
        <f t="shared" ca="1" si="103"/>
        <v>7879.1854487635601</v>
      </c>
    </row>
    <row r="854" spans="1:9" x14ac:dyDescent="0.2">
      <c r="A854">
        <v>815</v>
      </c>
      <c r="B854" s="19">
        <f t="shared" ca="1" si="105"/>
        <v>-1.4238405670539529</v>
      </c>
      <c r="C854" s="19">
        <f t="shared" ca="1" si="105"/>
        <v>-0.34048964962442385</v>
      </c>
      <c r="D854" s="19">
        <f t="shared" ca="1" si="105"/>
        <v>-1.007646201533438</v>
      </c>
      <c r="E854" s="9">
        <f t="shared" ca="1" si="99"/>
        <v>-2.1048688633240373E-2</v>
      </c>
      <c r="F854" s="9">
        <f t="shared" ca="1" si="100"/>
        <v>-2.4189975753980138E-2</v>
      </c>
      <c r="G854" s="9">
        <f t="shared" ca="1" si="101"/>
        <v>-2.7495563127576887E-2</v>
      </c>
      <c r="H854" s="9">
        <f t="shared" ca="1" si="102"/>
        <v>-2.4244742504932464E-2</v>
      </c>
      <c r="I854" s="24">
        <f t="shared" ca="1" si="103"/>
        <v>-24244.742504932463</v>
      </c>
    </row>
    <row r="855" spans="1:9" x14ac:dyDescent="0.2">
      <c r="A855">
        <v>816</v>
      </c>
      <c r="B855" s="19">
        <f t="shared" ca="1" si="105"/>
        <v>-0.48823693535843238</v>
      </c>
      <c r="C855" s="19">
        <f t="shared" ca="1" si="105"/>
        <v>-2.1730647536777727</v>
      </c>
      <c r="D855" s="19">
        <f t="shared" ca="1" si="105"/>
        <v>0.46608806866139441</v>
      </c>
      <c r="E855" s="9">
        <f t="shared" ca="1" si="99"/>
        <v>-6.5369318046146711E-3</v>
      </c>
      <c r="F855" s="9">
        <f t="shared" ca="1" si="100"/>
        <v>-3.3052061991188257E-2</v>
      </c>
      <c r="G855" s="9">
        <f t="shared" ca="1" si="101"/>
        <v>-1.0376003396766979E-2</v>
      </c>
      <c r="H855" s="9">
        <f t="shared" ca="1" si="102"/>
        <v>-1.665499906418997E-2</v>
      </c>
      <c r="I855" s="24">
        <f t="shared" ca="1" si="103"/>
        <v>-16654.999064189971</v>
      </c>
    </row>
    <row r="856" spans="1:9" x14ac:dyDescent="0.2">
      <c r="A856">
        <v>817</v>
      </c>
      <c r="B856" s="19">
        <f t="shared" ca="1" si="105"/>
        <v>0.64183357045595557</v>
      </c>
      <c r="C856" s="19">
        <f t="shared" ca="1" si="105"/>
        <v>1.6947058090777065</v>
      </c>
      <c r="D856" s="19">
        <f t="shared" ca="1" si="105"/>
        <v>-0.28900667511077538</v>
      </c>
      <c r="E856" s="9">
        <f t="shared" ca="1" si="99"/>
        <v>1.0991119417099035E-2</v>
      </c>
      <c r="F856" s="9">
        <f t="shared" ca="1" si="100"/>
        <v>3.1809748443870675E-2</v>
      </c>
      <c r="G856" s="9">
        <f t="shared" ca="1" si="101"/>
        <v>1.3026023711542614E-2</v>
      </c>
      <c r="H856" s="9">
        <f t="shared" ca="1" si="102"/>
        <v>1.8608963857504109E-2</v>
      </c>
      <c r="I856" s="24">
        <f t="shared" ca="1" si="103"/>
        <v>18608.96385750411</v>
      </c>
    </row>
    <row r="857" spans="1:9" x14ac:dyDescent="0.2">
      <c r="A857">
        <v>818</v>
      </c>
      <c r="B857" s="19">
        <f t="shared" ca="1" si="105"/>
        <v>0.54882211731315</v>
      </c>
      <c r="C857" s="19">
        <f t="shared" ca="1" si="105"/>
        <v>0.53067218589125276</v>
      </c>
      <c r="D857" s="19">
        <f t="shared" ca="1" si="105"/>
        <v>2.4023595868413614</v>
      </c>
      <c r="E857" s="9">
        <f t="shared" ca="1" si="99"/>
        <v>9.5484576482050363E-3</v>
      </c>
      <c r="F857" s="9">
        <f t="shared" ca="1" si="100"/>
        <v>1.5962614072473149E-2</v>
      </c>
      <c r="G857" s="9">
        <f t="shared" ca="1" si="101"/>
        <v>3.0830939207912557E-2</v>
      </c>
      <c r="H857" s="9">
        <f t="shared" ca="1" si="102"/>
        <v>1.8780670309530248E-2</v>
      </c>
      <c r="I857" s="24">
        <f t="shared" ca="1" si="103"/>
        <v>18780.670309530247</v>
      </c>
    </row>
    <row r="858" spans="1:9" x14ac:dyDescent="0.2">
      <c r="A858">
        <v>819</v>
      </c>
      <c r="B858" s="19">
        <f t="shared" ca="1" si="105"/>
        <v>0.4382047927797586</v>
      </c>
      <c r="C858" s="19">
        <f t="shared" ca="1" si="105"/>
        <v>2.5066679622624214E-2</v>
      </c>
      <c r="D858" s="19">
        <f t="shared" ca="1" si="105"/>
        <v>0.10673403700111964</v>
      </c>
      <c r="E858" s="9">
        <f t="shared" ca="1" si="99"/>
        <v>7.832718567807628E-3</v>
      </c>
      <c r="F858" s="9">
        <f t="shared" ca="1" si="100"/>
        <v>8.0353930200921624E-3</v>
      </c>
      <c r="G858" s="9">
        <f t="shared" ca="1" si="101"/>
        <v>7.0854258903891238E-3</v>
      </c>
      <c r="H858" s="9">
        <f t="shared" ca="1" si="102"/>
        <v>7.651179159429638E-3</v>
      </c>
      <c r="I858" s="24">
        <f t="shared" ca="1" si="103"/>
        <v>7651.1791594296383</v>
      </c>
    </row>
    <row r="859" spans="1:9" x14ac:dyDescent="0.2">
      <c r="A859">
        <v>820</v>
      </c>
      <c r="B859" s="19">
        <f t="shared" ca="1" si="105"/>
        <v>-2.3242516491293337</v>
      </c>
      <c r="C859" s="19">
        <f t="shared" ca="1" si="105"/>
        <v>-0.64974109486016429</v>
      </c>
      <c r="D859" s="19">
        <f t="shared" ca="1" si="105"/>
        <v>1.7053441690963518</v>
      </c>
      <c r="E859" s="9">
        <f t="shared" ca="1" si="99"/>
        <v>-3.5014588535956868E-2</v>
      </c>
      <c r="F859" s="9">
        <f t="shared" ca="1" si="100"/>
        <v>-4.1419121821309517E-2</v>
      </c>
      <c r="G859" s="9">
        <f t="shared" ca="1" si="101"/>
        <v>-1.604093589004859E-2</v>
      </c>
      <c r="H859" s="9">
        <f t="shared" ca="1" si="102"/>
        <v>-3.0824882082438325E-2</v>
      </c>
      <c r="I859" s="24">
        <f t="shared" ca="1" si="103"/>
        <v>-30824.882082438326</v>
      </c>
    </row>
    <row r="860" spans="1:9" x14ac:dyDescent="0.2">
      <c r="A860">
        <v>821</v>
      </c>
      <c r="B860" s="19">
        <f t="shared" ref="B860:D879" ca="1" si="106">_xlfn.NORM.S.INV(RAND())</f>
        <v>0.1952465786735981</v>
      </c>
      <c r="C860" s="19">
        <f t="shared" ca="1" si="106"/>
        <v>0.29744003940797903</v>
      </c>
      <c r="D860" s="19">
        <f t="shared" ca="1" si="106"/>
        <v>-0.45404145863456613</v>
      </c>
      <c r="E860" s="9">
        <f t="shared" ca="1" si="99"/>
        <v>4.0642952706082119E-3</v>
      </c>
      <c r="F860" s="9">
        <f t="shared" ca="1" si="100"/>
        <v>7.8078679816327243E-3</v>
      </c>
      <c r="G860" s="9">
        <f t="shared" ca="1" si="101"/>
        <v>2.2630677199409355E-4</v>
      </c>
      <c r="H860" s="9">
        <f t="shared" ca="1" si="102"/>
        <v>4.0328233414116763E-3</v>
      </c>
      <c r="I860" s="24">
        <f t="shared" ca="1" si="103"/>
        <v>4032.8233414116762</v>
      </c>
    </row>
    <row r="861" spans="1:9" x14ac:dyDescent="0.2">
      <c r="A861">
        <v>822</v>
      </c>
      <c r="B861" s="19">
        <f t="shared" ca="1" si="106"/>
        <v>0.55393056147979713</v>
      </c>
      <c r="C861" s="19">
        <f t="shared" ca="1" si="106"/>
        <v>-1.1746302109025577</v>
      </c>
      <c r="D861" s="19">
        <f t="shared" ca="1" si="106"/>
        <v>-0.75296702533224336</v>
      </c>
      <c r="E861" s="9">
        <f t="shared" ca="1" si="99"/>
        <v>9.6276925902334786E-3</v>
      </c>
      <c r="F861" s="9">
        <f t="shared" ca="1" si="100"/>
        <v>-5.1516074848828725E-3</v>
      </c>
      <c r="G861" s="9">
        <f t="shared" ca="1" si="101"/>
        <v>-4.0198144259643688E-3</v>
      </c>
      <c r="H861" s="9">
        <f t="shared" ca="1" si="102"/>
        <v>1.5209022646207925E-4</v>
      </c>
      <c r="I861" s="24">
        <f t="shared" ca="1" si="103"/>
        <v>152.09022646207924</v>
      </c>
    </row>
    <row r="862" spans="1:9" x14ac:dyDescent="0.2">
      <c r="A862">
        <v>823</v>
      </c>
      <c r="B862" s="19">
        <f t="shared" ca="1" si="106"/>
        <v>1.2959671449773911</v>
      </c>
      <c r="C862" s="19">
        <f t="shared" ca="1" si="106"/>
        <v>3.8267642532445655E-2</v>
      </c>
      <c r="D862" s="19">
        <f t="shared" ca="1" si="106"/>
        <v>-6.1500836365134759E-2</v>
      </c>
      <c r="E862" s="9">
        <f t="shared" ca="1" si="99"/>
        <v>2.1137111849484153E-2</v>
      </c>
      <c r="F862" s="9">
        <f t="shared" ca="1" si="100"/>
        <v>2.095174489579215E-2</v>
      </c>
      <c r="G862" s="9">
        <f t="shared" ca="1" si="101"/>
        <v>1.635394010483129E-2</v>
      </c>
      <c r="H862" s="9">
        <f t="shared" ca="1" si="102"/>
        <v>1.9480932283369196E-2</v>
      </c>
      <c r="I862" s="24">
        <f t="shared" ca="1" si="103"/>
        <v>19480.932283369195</v>
      </c>
    </row>
    <row r="863" spans="1:9" x14ac:dyDescent="0.2">
      <c r="A863">
        <v>824</v>
      </c>
      <c r="B863" s="19">
        <f t="shared" ca="1" si="106"/>
        <v>-1.0354917784562274</v>
      </c>
      <c r="C863" s="19">
        <f t="shared" ca="1" si="106"/>
        <v>0.63019647452655492</v>
      </c>
      <c r="D863" s="19">
        <f t="shared" ca="1" si="106"/>
        <v>0.36762264929906707</v>
      </c>
      <c r="E863" s="9">
        <f t="shared" ca="1" si="99"/>
        <v>-1.5025172911514747E-2</v>
      </c>
      <c r="F863" s="9">
        <f t="shared" ca="1" si="100"/>
        <v>-6.3546190955270296E-3</v>
      </c>
      <c r="G863" s="9">
        <f t="shared" ca="1" si="101"/>
        <v>-6.4941729701643589E-3</v>
      </c>
      <c r="H863" s="9">
        <f t="shared" ca="1" si="102"/>
        <v>-9.291321659068711E-3</v>
      </c>
      <c r="I863" s="24">
        <f t="shared" ca="1" si="103"/>
        <v>-9291.3216590687116</v>
      </c>
    </row>
    <row r="864" spans="1:9" x14ac:dyDescent="0.2">
      <c r="A864">
        <v>825</v>
      </c>
      <c r="B864" s="19">
        <f t="shared" ca="1" si="106"/>
        <v>1.0949860099789026</v>
      </c>
      <c r="C864" s="19">
        <f t="shared" ca="1" si="106"/>
        <v>0.20106454860843659</v>
      </c>
      <c r="D864" s="19">
        <f t="shared" ca="1" si="106"/>
        <v>0.28106459169252501</v>
      </c>
      <c r="E864" s="9">
        <f t="shared" ca="1" si="99"/>
        <v>1.8019777478994636E-2</v>
      </c>
      <c r="F864" s="9">
        <f t="shared" ca="1" si="100"/>
        <v>1.99866890729582E-2</v>
      </c>
      <c r="G864" s="9">
        <f t="shared" ca="1" si="101"/>
        <v>1.7545122427055831E-2</v>
      </c>
      <c r="H864" s="9">
        <f t="shared" ca="1" si="102"/>
        <v>1.8517196326336222E-2</v>
      </c>
      <c r="I864" s="24">
        <f t="shared" ca="1" si="103"/>
        <v>18517.196326336223</v>
      </c>
    </row>
    <row r="865" spans="1:9" x14ac:dyDescent="0.2">
      <c r="A865">
        <v>826</v>
      </c>
      <c r="B865" s="19">
        <f t="shared" ca="1" si="106"/>
        <v>0.10702120050728388</v>
      </c>
      <c r="C865" s="19">
        <f t="shared" ca="1" si="106"/>
        <v>-2.3048018892539517</v>
      </c>
      <c r="D865" s="19">
        <f t="shared" ca="1" si="106"/>
        <v>-0.18091078451194306</v>
      </c>
      <c r="E865" s="9">
        <f t="shared" ca="1" si="99"/>
        <v>2.695868309991461E-3</v>
      </c>
      <c r="F865" s="9">
        <f t="shared" ca="1" si="100"/>
        <v>-2.5839356731419211E-2</v>
      </c>
      <c r="G865" s="9">
        <f t="shared" ca="1" si="101"/>
        <v>-9.2096289637764311E-3</v>
      </c>
      <c r="H865" s="9">
        <f t="shared" ca="1" si="102"/>
        <v>-1.0784372461734727E-2</v>
      </c>
      <c r="I865" s="24">
        <f t="shared" ca="1" si="103"/>
        <v>-10784.372461734727</v>
      </c>
    </row>
    <row r="866" spans="1:9" x14ac:dyDescent="0.2">
      <c r="A866">
        <v>827</v>
      </c>
      <c r="B866" s="19">
        <f t="shared" ca="1" si="106"/>
        <v>0.44792045748002879</v>
      </c>
      <c r="C866" s="19">
        <f t="shared" ca="1" si="106"/>
        <v>0.43568374105675195</v>
      </c>
      <c r="D866" s="19">
        <f t="shared" ca="1" si="106"/>
        <v>1.0172896220193479</v>
      </c>
      <c r="E866" s="9">
        <f t="shared" ca="1" si="99"/>
        <v>7.9834141816150211E-3</v>
      </c>
      <c r="F866" s="9">
        <f t="shared" ca="1" si="100"/>
        <v>1.3282182498335115E-2</v>
      </c>
      <c r="G866" s="9">
        <f t="shared" ca="1" si="101"/>
        <v>1.6945553612954651E-2</v>
      </c>
      <c r="H866" s="9">
        <f t="shared" ca="1" si="102"/>
        <v>1.2737050097634928E-2</v>
      </c>
      <c r="I866" s="24">
        <f t="shared" ca="1" si="103"/>
        <v>12737.050097634929</v>
      </c>
    </row>
    <row r="867" spans="1:9" x14ac:dyDescent="0.2">
      <c r="A867">
        <v>828</v>
      </c>
      <c r="B867" s="19">
        <f t="shared" ca="1" si="106"/>
        <v>0.32941171013089326</v>
      </c>
      <c r="C867" s="19">
        <f t="shared" ca="1" si="106"/>
        <v>0.5244462552537239</v>
      </c>
      <c r="D867" s="19">
        <f t="shared" ca="1" si="106"/>
        <v>0.69812291864593756</v>
      </c>
      <c r="E867" s="9">
        <f t="shared" ca="1" si="99"/>
        <v>6.1452745407084425E-3</v>
      </c>
      <c r="F867" s="9">
        <f t="shared" ca="1" si="100"/>
        <v>1.2623285253973639E-2</v>
      </c>
      <c r="G867" s="9">
        <f t="shared" ca="1" si="101"/>
        <v>1.3014636788974326E-2</v>
      </c>
      <c r="H867" s="9">
        <f t="shared" ca="1" si="102"/>
        <v>1.0594398861218803E-2</v>
      </c>
      <c r="I867" s="24">
        <f t="shared" ca="1" si="103"/>
        <v>10594.398861218802</v>
      </c>
    </row>
    <row r="868" spans="1:9" x14ac:dyDescent="0.2">
      <c r="A868">
        <v>829</v>
      </c>
      <c r="B868" s="19">
        <f t="shared" ca="1" si="106"/>
        <v>-1.1629067108896618</v>
      </c>
      <c r="C868" s="19">
        <f t="shared" ca="1" si="106"/>
        <v>0.61014954439269498</v>
      </c>
      <c r="D868" s="19">
        <f t="shared" ca="1" si="106"/>
        <v>0.63433944843043633</v>
      </c>
      <c r="E868" s="9">
        <f t="shared" ca="1" si="99"/>
        <v>-1.7001452666285419E-2</v>
      </c>
      <c r="F868" s="9">
        <f t="shared" ca="1" si="100"/>
        <v>-8.4979955346396498E-3</v>
      </c>
      <c r="G868" s="9">
        <f t="shared" ca="1" si="101"/>
        <v>-5.8104690345998555E-3</v>
      </c>
      <c r="H868" s="9">
        <f t="shared" ca="1" si="102"/>
        <v>-1.0436639078508309E-2</v>
      </c>
      <c r="I868" s="24">
        <f t="shared" ca="1" si="103"/>
        <v>-10436.639078508308</v>
      </c>
    </row>
    <row r="869" spans="1:9" x14ac:dyDescent="0.2">
      <c r="A869">
        <v>830</v>
      </c>
      <c r="B869" s="19">
        <f t="shared" ca="1" si="106"/>
        <v>0.3114223771958699</v>
      </c>
      <c r="C869" s="19">
        <f t="shared" ca="1" si="106"/>
        <v>1.0573488908751867</v>
      </c>
      <c r="D869" s="19">
        <f t="shared" ca="1" si="106"/>
        <v>0.25752133768460717</v>
      </c>
      <c r="E869" s="9">
        <f t="shared" ca="1" si="99"/>
        <v>5.8662495174845002E-3</v>
      </c>
      <c r="F869" s="9">
        <f t="shared" ca="1" si="100"/>
        <v>1.8977712074118247E-2</v>
      </c>
      <c r="G869" s="9">
        <f t="shared" ca="1" si="101"/>
        <v>1.1099411671970113E-2</v>
      </c>
      <c r="H869" s="9">
        <f t="shared" ca="1" si="102"/>
        <v>1.1981124421190953E-2</v>
      </c>
      <c r="I869" s="24">
        <f t="shared" ca="1" si="103"/>
        <v>11981.124421190952</v>
      </c>
    </row>
    <row r="870" spans="1:9" x14ac:dyDescent="0.2">
      <c r="A870">
        <v>831</v>
      </c>
      <c r="B870" s="19">
        <f t="shared" ca="1" si="106"/>
        <v>-0.83836325567581282</v>
      </c>
      <c r="C870" s="19">
        <f t="shared" ca="1" si="106"/>
        <v>1.1273208340120577</v>
      </c>
      <c r="D870" s="19">
        <f t="shared" ca="1" si="106"/>
        <v>0.22429267056577332</v>
      </c>
      <c r="E870" s="9">
        <f t="shared" ca="1" si="99"/>
        <v>-1.1967594798664338E-2</v>
      </c>
      <c r="F870" s="9">
        <f t="shared" ca="1" si="100"/>
        <v>2.7533730962544401E-3</v>
      </c>
      <c r="G870" s="9">
        <f t="shared" ca="1" si="101"/>
        <v>-3.247907951664433E-3</v>
      </c>
      <c r="H870" s="9">
        <f t="shared" ca="1" si="102"/>
        <v>-4.1540432180247767E-3</v>
      </c>
      <c r="I870" s="24">
        <f t="shared" ca="1" si="103"/>
        <v>-4154.0432180247763</v>
      </c>
    </row>
    <row r="871" spans="1:9" x14ac:dyDescent="0.2">
      <c r="A871">
        <v>832</v>
      </c>
      <c r="B871" s="19">
        <f t="shared" ca="1" si="106"/>
        <v>-0.54643412116300372</v>
      </c>
      <c r="C871" s="19">
        <f t="shared" ca="1" si="106"/>
        <v>-0.65681033644974163</v>
      </c>
      <c r="D871" s="19">
        <f t="shared" ca="1" si="106"/>
        <v>0.11721154497233298</v>
      </c>
      <c r="E871" s="9">
        <f t="shared" ca="1" si="99"/>
        <v>-7.439604025943897E-3</v>
      </c>
      <c r="F871" s="9">
        <f t="shared" ca="1" si="100"/>
        <v>-1.5076227650833003E-2</v>
      </c>
      <c r="G871" s="9">
        <f t="shared" ca="1" si="101"/>
        <v>-7.9210774124971496E-3</v>
      </c>
      <c r="H871" s="9">
        <f t="shared" ca="1" si="102"/>
        <v>-1.0145636363091348E-2</v>
      </c>
      <c r="I871" s="24">
        <f t="shared" ca="1" si="103"/>
        <v>-10145.636363091347</v>
      </c>
    </row>
    <row r="872" spans="1:9" x14ac:dyDescent="0.2">
      <c r="A872">
        <v>833</v>
      </c>
      <c r="B872" s="19">
        <f t="shared" ca="1" si="106"/>
        <v>-1.2343541832218525</v>
      </c>
      <c r="C872" s="19">
        <f t="shared" ca="1" si="106"/>
        <v>0.38759231216507473</v>
      </c>
      <c r="D872" s="19">
        <f t="shared" ca="1" si="106"/>
        <v>0.47877170689638882</v>
      </c>
      <c r="E872" s="9">
        <f t="shared" ref="E872:E935" ca="1" si="107">$B$14+$B$23*B872</f>
        <v>-1.8109644543037491E-2</v>
      </c>
      <c r="F872" s="9">
        <f t="shared" ref="F872:F935" ca="1" si="108">$C$14+$B$24*B872+$C$24*C872</f>
        <v>-1.2325708778231043E-2</v>
      </c>
      <c r="G872" s="9">
        <f t="shared" ref="G872:G935" ca="1" si="109">$D$14+$B$25*B872+$C$25*C872+$D$25*D872</f>
        <v>-8.9950857149472853E-3</v>
      </c>
      <c r="H872" s="9">
        <f t="shared" ref="H872:H935" ca="1" si="110">E872*$B$7+F872*$B$8+G872*$B$9</f>
        <v>-1.3143479678738607E-2</v>
      </c>
      <c r="I872" s="24">
        <f t="shared" ref="I872:I935" ca="1" si="111">H872*$B$4</f>
        <v>-13143.479678738606</v>
      </c>
    </row>
    <row r="873" spans="1:9" x14ac:dyDescent="0.2">
      <c r="A873">
        <v>834</v>
      </c>
      <c r="B873" s="19">
        <f t="shared" ca="1" si="106"/>
        <v>3.9942063020094599E-2</v>
      </c>
      <c r="C873" s="19">
        <f t="shared" ca="1" si="106"/>
        <v>-0.81686670073276635</v>
      </c>
      <c r="D873" s="19">
        <f t="shared" ca="1" si="106"/>
        <v>1.0102605447117174</v>
      </c>
      <c r="E873" s="9">
        <f t="shared" ca="1" si="107"/>
        <v>1.6554318489615267E-3</v>
      </c>
      <c r="F873" s="9">
        <f t="shared" ca="1" si="108"/>
        <v>-8.3474660665663683E-3</v>
      </c>
      <c r="G873" s="9">
        <f t="shared" ca="1" si="109"/>
        <v>6.6208369012139166E-3</v>
      </c>
      <c r="H873" s="9">
        <f t="shared" ca="1" si="110"/>
        <v>-2.3732438796975151E-5</v>
      </c>
      <c r="I873" s="24">
        <f t="shared" ca="1" si="111"/>
        <v>-23.732438796975149</v>
      </c>
    </row>
    <row r="874" spans="1:9" x14ac:dyDescent="0.2">
      <c r="A874">
        <v>835</v>
      </c>
      <c r="B874" s="19">
        <f t="shared" ca="1" si="106"/>
        <v>0.62878130333655002</v>
      </c>
      <c r="C874" s="19">
        <f t="shared" ca="1" si="106"/>
        <v>0.34113667296538813</v>
      </c>
      <c r="D874" s="19">
        <f t="shared" ca="1" si="106"/>
        <v>-0.48891889067549954</v>
      </c>
      <c r="E874" s="9">
        <f t="shared" ca="1" si="107"/>
        <v>1.0788671157940586E-2</v>
      </c>
      <c r="F874" s="9">
        <f t="shared" ca="1" si="108"/>
        <v>1.4796186574246188E-2</v>
      </c>
      <c r="G874" s="9">
        <f t="shared" ca="1" si="109"/>
        <v>5.5067697257423272E-3</v>
      </c>
      <c r="H874" s="9">
        <f t="shared" ca="1" si="110"/>
        <v>1.03638758193097E-2</v>
      </c>
      <c r="I874" s="24">
        <f t="shared" ca="1" si="111"/>
        <v>10363.8758193097</v>
      </c>
    </row>
    <row r="875" spans="1:9" x14ac:dyDescent="0.2">
      <c r="A875">
        <v>836</v>
      </c>
      <c r="B875" s="19">
        <f t="shared" ca="1" si="106"/>
        <v>-0.11787743813833354</v>
      </c>
      <c r="C875" s="19">
        <f t="shared" ca="1" si="106"/>
        <v>0.38816972408452943</v>
      </c>
      <c r="D875" s="19">
        <f t="shared" ca="1" si="106"/>
        <v>-1.0835230448819124</v>
      </c>
      <c r="E875" s="9">
        <f t="shared" ca="1" si="107"/>
        <v>-7.9244046153357475E-4</v>
      </c>
      <c r="F875" s="9">
        <f t="shared" ca="1" si="108"/>
        <v>4.2800780309096408E-3</v>
      </c>
      <c r="G875" s="9">
        <f t="shared" ca="1" si="109"/>
        <v>-8.8652047667657913E-3</v>
      </c>
      <c r="H875" s="9">
        <f t="shared" ca="1" si="110"/>
        <v>-1.7925223991299085E-3</v>
      </c>
      <c r="I875" s="24">
        <f t="shared" ca="1" si="111"/>
        <v>-1792.5223991299085</v>
      </c>
    </row>
    <row r="876" spans="1:9" x14ac:dyDescent="0.2">
      <c r="A876">
        <v>837</v>
      </c>
      <c r="B876" s="19">
        <f t="shared" ca="1" si="106"/>
        <v>-0.65598043950713336</v>
      </c>
      <c r="C876" s="19">
        <f t="shared" ca="1" si="106"/>
        <v>0.77630964572674677</v>
      </c>
      <c r="D876" s="19">
        <f t="shared" ca="1" si="106"/>
        <v>-0.54920583740333495</v>
      </c>
      <c r="E876" s="9">
        <f t="shared" ca="1" si="107"/>
        <v>-9.138731177043476E-3</v>
      </c>
      <c r="F876" s="9">
        <f t="shared" ca="1" si="108"/>
        <v>1.1031689009424819E-3</v>
      </c>
      <c r="G876" s="9">
        <f t="shared" ca="1" si="109"/>
        <v>-9.2549159645873222E-3</v>
      </c>
      <c r="H876" s="9">
        <f t="shared" ca="1" si="110"/>
        <v>-5.7634927468961051E-3</v>
      </c>
      <c r="I876" s="24">
        <f t="shared" ca="1" si="111"/>
        <v>-5763.492746896105</v>
      </c>
    </row>
    <row r="877" spans="1:9" x14ac:dyDescent="0.2">
      <c r="A877">
        <v>838</v>
      </c>
      <c r="B877" s="19">
        <f t="shared" ca="1" si="106"/>
        <v>-0.50903578749384493</v>
      </c>
      <c r="C877" s="19">
        <f t="shared" ca="1" si="106"/>
        <v>0.31954704610691098</v>
      </c>
      <c r="D877" s="19">
        <f t="shared" ca="1" si="106"/>
        <v>-0.7462228697097717</v>
      </c>
      <c r="E877" s="9">
        <f t="shared" ca="1" si="107"/>
        <v>-6.8595341057159087E-3</v>
      </c>
      <c r="F877" s="9">
        <f t="shared" ca="1" si="108"/>
        <v>-2.3879650202284696E-3</v>
      </c>
      <c r="G877" s="9">
        <f t="shared" ca="1" si="109"/>
        <v>-1.1048690013055584E-2</v>
      </c>
      <c r="H877" s="9">
        <f t="shared" ca="1" si="110"/>
        <v>-6.7653963796666539E-3</v>
      </c>
      <c r="I877" s="24">
        <f t="shared" ca="1" si="111"/>
        <v>-6765.396379666654</v>
      </c>
    </row>
    <row r="878" spans="1:9" x14ac:dyDescent="0.2">
      <c r="A878">
        <v>839</v>
      </c>
      <c r="B878" s="19">
        <f t="shared" ca="1" si="106"/>
        <v>-1.1897953981933806</v>
      </c>
      <c r="C878" s="19">
        <f t="shared" ca="1" si="106"/>
        <v>-1.0729807108646854</v>
      </c>
      <c r="D878" s="19">
        <f t="shared" ca="1" si="106"/>
        <v>0.78740429856295246</v>
      </c>
      <c r="E878" s="9">
        <f t="shared" ca="1" si="107"/>
        <v>-1.7418511854999114E-2</v>
      </c>
      <c r="F878" s="9">
        <f t="shared" ca="1" si="108"/>
        <v>-2.9812404988751158E-2</v>
      </c>
      <c r="G878" s="9">
        <f t="shared" ca="1" si="109"/>
        <v>-1.174563882417806E-2</v>
      </c>
      <c r="H878" s="9">
        <f t="shared" ca="1" si="110"/>
        <v>-1.9658851889309444E-2</v>
      </c>
      <c r="I878" s="24">
        <f t="shared" ca="1" si="111"/>
        <v>-19658.851889309444</v>
      </c>
    </row>
    <row r="879" spans="1:9" x14ac:dyDescent="0.2">
      <c r="A879">
        <v>840</v>
      </c>
      <c r="B879" s="19">
        <f t="shared" ca="1" si="106"/>
        <v>1.0514886980544056</v>
      </c>
      <c r="C879" s="19">
        <f t="shared" ca="1" si="106"/>
        <v>0.31158602131168422</v>
      </c>
      <c r="D879" s="19">
        <f t="shared" ca="1" si="106"/>
        <v>-3.2822850057481084E-3</v>
      </c>
      <c r="E879" s="9">
        <f t="shared" ca="1" si="107"/>
        <v>1.7345108856553243E-2</v>
      </c>
      <c r="F879" s="9">
        <f t="shared" ca="1" si="108"/>
        <v>2.0713361472180683E-2</v>
      </c>
      <c r="G879" s="9">
        <f t="shared" ca="1" si="109"/>
        <v>1.4947358665430763E-2</v>
      </c>
      <c r="H879" s="9">
        <f t="shared" ca="1" si="110"/>
        <v>1.7668609664721564E-2</v>
      </c>
      <c r="I879" s="24">
        <f t="shared" ca="1" si="111"/>
        <v>17668.609664721564</v>
      </c>
    </row>
    <row r="880" spans="1:9" x14ac:dyDescent="0.2">
      <c r="A880">
        <v>841</v>
      </c>
      <c r="B880" s="19">
        <f t="shared" ref="B880:D899" ca="1" si="112">_xlfn.NORM.S.INV(RAND())</f>
        <v>1.7131997429453525</v>
      </c>
      <c r="C880" s="19">
        <f t="shared" ca="1" si="112"/>
        <v>2.0547557058042041</v>
      </c>
      <c r="D880" s="19">
        <f t="shared" ca="1" si="112"/>
        <v>-1.1568616150769742</v>
      </c>
      <c r="E880" s="9">
        <f t="shared" ca="1" si="107"/>
        <v>2.7608632264292943E-2</v>
      </c>
      <c r="F880" s="9">
        <f t="shared" ca="1" si="108"/>
        <v>5.221170047565897E-2</v>
      </c>
      <c r="G880" s="9">
        <f t="shared" ca="1" si="109"/>
        <v>2.0211911669438334E-2</v>
      </c>
      <c r="H880" s="9">
        <f t="shared" ca="1" si="110"/>
        <v>3.3344081469796748E-2</v>
      </c>
      <c r="I880" s="24">
        <f t="shared" ca="1" si="111"/>
        <v>33344.081469796751</v>
      </c>
    </row>
    <row r="881" spans="1:9" x14ac:dyDescent="0.2">
      <c r="A881">
        <v>842</v>
      </c>
      <c r="B881" s="19">
        <f t="shared" ca="1" si="112"/>
        <v>0.12114382637158895</v>
      </c>
      <c r="C881" s="19">
        <f t="shared" ca="1" si="112"/>
        <v>1.2677979397136518</v>
      </c>
      <c r="D881" s="19">
        <f t="shared" ca="1" si="112"/>
        <v>-1.0488769822224475</v>
      </c>
      <c r="E881" s="9">
        <f t="shared" ca="1" si="107"/>
        <v>2.9149184562088835E-3</v>
      </c>
      <c r="F881" s="9">
        <f t="shared" ca="1" si="108"/>
        <v>1.8763898900206986E-2</v>
      </c>
      <c r="G881" s="9">
        <f t="shared" ca="1" si="109"/>
        <v>-1.944442908460132E-3</v>
      </c>
      <c r="H881" s="9">
        <f t="shared" ca="1" si="110"/>
        <v>6.5781248159852449E-3</v>
      </c>
      <c r="I881" s="24">
        <f t="shared" ca="1" si="111"/>
        <v>6578.1248159852448</v>
      </c>
    </row>
    <row r="882" spans="1:9" x14ac:dyDescent="0.2">
      <c r="A882">
        <v>843</v>
      </c>
      <c r="B882" s="19">
        <f t="shared" ca="1" si="112"/>
        <v>0.64355295446309346</v>
      </c>
      <c r="C882" s="19">
        <f t="shared" ca="1" si="112"/>
        <v>0.92408895692700666</v>
      </c>
      <c r="D882" s="19">
        <f t="shared" ca="1" si="112"/>
        <v>-0.58716981223385556</v>
      </c>
      <c r="E882" s="9">
        <f t="shared" ca="1" si="107"/>
        <v>1.1017788063693955E-2</v>
      </c>
      <c r="F882" s="9">
        <f t="shared" ca="1" si="108"/>
        <v>2.2259588846094372E-2</v>
      </c>
      <c r="G882" s="9">
        <f t="shared" ca="1" si="109"/>
        <v>7.2309312291436766E-3</v>
      </c>
      <c r="H882" s="9">
        <f t="shared" ca="1" si="110"/>
        <v>1.3502769379644002E-2</v>
      </c>
      <c r="I882" s="24">
        <f t="shared" ca="1" si="111"/>
        <v>13502.769379644002</v>
      </c>
    </row>
    <row r="883" spans="1:9" x14ac:dyDescent="0.2">
      <c r="A883">
        <v>844</v>
      </c>
      <c r="B883" s="19">
        <f t="shared" ca="1" si="112"/>
        <v>-1.0462012872610453</v>
      </c>
      <c r="C883" s="19">
        <f t="shared" ca="1" si="112"/>
        <v>-0.48085715938381679</v>
      </c>
      <c r="D883" s="19">
        <f t="shared" ca="1" si="112"/>
        <v>-0.60582928761107402</v>
      </c>
      <c r="E883" s="9">
        <f t="shared" ca="1" si="107"/>
        <v>-1.5191283625779395E-2</v>
      </c>
      <c r="F883" s="9">
        <f t="shared" ca="1" si="108"/>
        <v>-2.0319842128941893E-2</v>
      </c>
      <c r="G883" s="9">
        <f t="shared" ca="1" si="109"/>
        <v>-1.9815254905280428E-2</v>
      </c>
      <c r="H883" s="9">
        <f t="shared" ca="1" si="110"/>
        <v>-1.8442126886667236E-2</v>
      </c>
      <c r="I883" s="24">
        <f t="shared" ca="1" si="111"/>
        <v>-18442.126886667236</v>
      </c>
    </row>
    <row r="884" spans="1:9" x14ac:dyDescent="0.2">
      <c r="A884">
        <v>845</v>
      </c>
      <c r="B884" s="19">
        <f t="shared" ca="1" si="112"/>
        <v>1.4112490789609327</v>
      </c>
      <c r="C884" s="19">
        <f t="shared" ca="1" si="112"/>
        <v>1.3325790408811575</v>
      </c>
      <c r="D884" s="19">
        <f t="shared" ca="1" si="112"/>
        <v>-0.34006260454265469</v>
      </c>
      <c r="E884" s="9">
        <f t="shared" ca="1" si="107"/>
        <v>2.2925201737154954E-2</v>
      </c>
      <c r="F884" s="9">
        <f t="shared" ca="1" si="108"/>
        <v>3.8748811372061459E-2</v>
      </c>
      <c r="G884" s="9">
        <f t="shared" ca="1" si="109"/>
        <v>2.0677311743352994E-2</v>
      </c>
      <c r="H884" s="9">
        <f t="shared" ca="1" si="110"/>
        <v>2.7450441617523136E-2</v>
      </c>
      <c r="I884" s="24">
        <f t="shared" ca="1" si="111"/>
        <v>27450.441617523134</v>
      </c>
    </row>
    <row r="885" spans="1:9" x14ac:dyDescent="0.2">
      <c r="A885">
        <v>846</v>
      </c>
      <c r="B885" s="19">
        <f t="shared" ca="1" si="112"/>
        <v>-1.1475390899324571</v>
      </c>
      <c r="C885" s="19">
        <f t="shared" ca="1" si="112"/>
        <v>0.25153210424072159</v>
      </c>
      <c r="D885" s="19">
        <f t="shared" ca="1" si="112"/>
        <v>1.134785385970037</v>
      </c>
      <c r="E885" s="9">
        <f t="shared" ca="1" si="107"/>
        <v>-1.6763091921616971E-2</v>
      </c>
      <c r="F885" s="9">
        <f t="shared" ca="1" si="108"/>
        <v>-1.2725723117509913E-2</v>
      </c>
      <c r="G885" s="9">
        <f t="shared" ca="1" si="109"/>
        <v>-2.6794959502178771E-3</v>
      </c>
      <c r="H885" s="9">
        <f t="shared" ca="1" si="110"/>
        <v>-1.0722770329781587E-2</v>
      </c>
      <c r="I885" s="24">
        <f t="shared" ca="1" si="111"/>
        <v>-10722.770329781588</v>
      </c>
    </row>
    <row r="886" spans="1:9" x14ac:dyDescent="0.2">
      <c r="A886">
        <v>847</v>
      </c>
      <c r="B886" s="19">
        <f t="shared" ca="1" si="112"/>
        <v>1.3796003961139223</v>
      </c>
      <c r="C886" s="19">
        <f t="shared" ca="1" si="112"/>
        <v>0.51718615214282793</v>
      </c>
      <c r="D886" s="19">
        <f t="shared" ca="1" si="112"/>
        <v>-0.32963951397692359</v>
      </c>
      <c r="E886" s="9">
        <f t="shared" ca="1" si="107"/>
        <v>2.2434312247350603E-2</v>
      </c>
      <c r="F886" s="9">
        <f t="shared" ca="1" si="108"/>
        <v>2.8146180998866441E-2</v>
      </c>
      <c r="G886" s="9">
        <f t="shared" ca="1" si="109"/>
        <v>1.7006791851750282E-2</v>
      </c>
      <c r="H886" s="9">
        <f t="shared" ca="1" si="110"/>
        <v>2.2529095032655773E-2</v>
      </c>
      <c r="I886" s="24">
        <f t="shared" ca="1" si="111"/>
        <v>22529.095032655772</v>
      </c>
    </row>
    <row r="887" spans="1:9" x14ac:dyDescent="0.2">
      <c r="A887">
        <v>848</v>
      </c>
      <c r="B887" s="19">
        <f t="shared" ca="1" si="112"/>
        <v>-0.54123713134302598</v>
      </c>
      <c r="C887" s="19">
        <f t="shared" ca="1" si="112"/>
        <v>1.3177325442907042</v>
      </c>
      <c r="D887" s="19">
        <f t="shared" ca="1" si="112"/>
        <v>-0.87077875988745301</v>
      </c>
      <c r="E887" s="9">
        <f t="shared" ca="1" si="107"/>
        <v>-7.3589956893006479E-3</v>
      </c>
      <c r="F887" s="9">
        <f t="shared" ca="1" si="108"/>
        <v>9.5367993927597226E-3</v>
      </c>
      <c r="G887" s="9">
        <f t="shared" ca="1" si="109"/>
        <v>-8.4278137886748851E-3</v>
      </c>
      <c r="H887" s="9">
        <f t="shared" ca="1" si="110"/>
        <v>-2.0833366950719365E-3</v>
      </c>
      <c r="I887" s="24">
        <f t="shared" ca="1" si="111"/>
        <v>-2083.3366950719364</v>
      </c>
    </row>
    <row r="888" spans="1:9" x14ac:dyDescent="0.2">
      <c r="A888">
        <v>849</v>
      </c>
      <c r="B888" s="19">
        <f t="shared" ca="1" si="112"/>
        <v>-1.1086289038918931</v>
      </c>
      <c r="C888" s="19">
        <f t="shared" ca="1" si="112"/>
        <v>-1.8054319248542263</v>
      </c>
      <c r="D888" s="19">
        <f t="shared" ca="1" si="112"/>
        <v>0.11497808564467289</v>
      </c>
      <c r="E888" s="9">
        <f t="shared" ca="1" si="107"/>
        <v>-1.6159572291243186E-2</v>
      </c>
      <c r="F888" s="9">
        <f t="shared" ca="1" si="108"/>
        <v>-3.7707179774347052E-2</v>
      </c>
      <c r="G888" s="9">
        <f t="shared" ca="1" si="109"/>
        <v>-1.9697927283740351E-2</v>
      </c>
      <c r="H888" s="9">
        <f t="shared" ca="1" si="110"/>
        <v>-2.4521559783110193E-2</v>
      </c>
      <c r="I888" s="24">
        <f t="shared" ca="1" si="111"/>
        <v>-24521.559783110191</v>
      </c>
    </row>
    <row r="889" spans="1:9" x14ac:dyDescent="0.2">
      <c r="A889">
        <v>850</v>
      </c>
      <c r="B889" s="19">
        <f t="shared" ca="1" si="112"/>
        <v>6.871915211853466E-2</v>
      </c>
      <c r="C889" s="19">
        <f t="shared" ca="1" si="112"/>
        <v>-7.0190119495069592E-2</v>
      </c>
      <c r="D889" s="19">
        <f t="shared" ca="1" si="112"/>
        <v>-0.93360394905989796</v>
      </c>
      <c r="E889" s="9">
        <f t="shared" ca="1" si="107"/>
        <v>2.1017812485202517E-3</v>
      </c>
      <c r="F889" s="9">
        <f t="shared" ca="1" si="108"/>
        <v>1.3586003448369406E-3</v>
      </c>
      <c r="G889" s="9">
        <f t="shared" ca="1" si="109"/>
        <v>-7.1064439997189886E-3</v>
      </c>
      <c r="H889" s="9">
        <f t="shared" ca="1" si="110"/>
        <v>-1.215354135453932E-3</v>
      </c>
      <c r="I889" s="24">
        <f t="shared" ca="1" si="111"/>
        <v>-1215.354135453932</v>
      </c>
    </row>
    <row r="890" spans="1:9" x14ac:dyDescent="0.2">
      <c r="A890">
        <v>851</v>
      </c>
      <c r="B890" s="19">
        <f t="shared" ca="1" si="112"/>
        <v>0.48422149413605076</v>
      </c>
      <c r="C890" s="19">
        <f t="shared" ca="1" si="112"/>
        <v>-0.81704738878263794</v>
      </c>
      <c r="D890" s="19">
        <f t="shared" ca="1" si="112"/>
        <v>-1.8765270212503726</v>
      </c>
      <c r="E890" s="9">
        <f t="shared" ca="1" si="107"/>
        <v>8.5464643865661889E-3</v>
      </c>
      <c r="F890" s="9">
        <f t="shared" ca="1" si="108"/>
        <v>-1.7446280664595339E-3</v>
      </c>
      <c r="G890" s="9">
        <f t="shared" ca="1" si="109"/>
        <v>-1.3336924837521892E-2</v>
      </c>
      <c r="H890" s="9">
        <f t="shared" ca="1" si="110"/>
        <v>-2.1783628391384116E-3</v>
      </c>
      <c r="I890" s="24">
        <f t="shared" ca="1" si="111"/>
        <v>-2178.3628391384118</v>
      </c>
    </row>
    <row r="891" spans="1:9" x14ac:dyDescent="0.2">
      <c r="A891">
        <v>852</v>
      </c>
      <c r="B891" s="19">
        <f t="shared" ca="1" si="112"/>
        <v>-0.58690583456625345</v>
      </c>
      <c r="C891" s="19">
        <f t="shared" ca="1" si="112"/>
        <v>9.6586494042418286E-2</v>
      </c>
      <c r="D891" s="19">
        <f t="shared" ca="1" si="112"/>
        <v>0.26242810985928267</v>
      </c>
      <c r="E891" s="9">
        <f t="shared" ca="1" si="107"/>
        <v>-8.0673438544880075E-3</v>
      </c>
      <c r="F891" s="9">
        <f t="shared" ca="1" si="108"/>
        <v>-6.316174078339426E-3</v>
      </c>
      <c r="G891" s="9">
        <f t="shared" ca="1" si="109"/>
        <v>-4.0315008114521836E-3</v>
      </c>
      <c r="H891" s="9">
        <f t="shared" ca="1" si="110"/>
        <v>-6.1383395814265385E-3</v>
      </c>
      <c r="I891" s="24">
        <f t="shared" ca="1" si="111"/>
        <v>-6138.3395814265386</v>
      </c>
    </row>
    <row r="892" spans="1:9" x14ac:dyDescent="0.2">
      <c r="A892">
        <v>853</v>
      </c>
      <c r="B892" s="19">
        <f t="shared" ca="1" si="112"/>
        <v>-0.46352641193479005</v>
      </c>
      <c r="C892" s="19">
        <f t="shared" ca="1" si="112"/>
        <v>-1.4452431255957787</v>
      </c>
      <c r="D892" s="19">
        <f t="shared" ca="1" si="112"/>
        <v>1.1667559089785813</v>
      </c>
      <c r="E892" s="9">
        <f t="shared" ca="1" si="107"/>
        <v>-6.153657205325111E-3</v>
      </c>
      <c r="F892" s="9">
        <f t="shared" ca="1" si="108"/>
        <v>-2.3640745580623422E-2</v>
      </c>
      <c r="G892" s="9">
        <f t="shared" ca="1" si="109"/>
        <v>-8.7263147743903667E-4</v>
      </c>
      <c r="H892" s="9">
        <f t="shared" ca="1" si="110"/>
        <v>-1.0222344754462523E-2</v>
      </c>
      <c r="I892" s="24">
        <f t="shared" ca="1" si="111"/>
        <v>-10222.344754462523</v>
      </c>
    </row>
    <row r="893" spans="1:9" x14ac:dyDescent="0.2">
      <c r="A893">
        <v>854</v>
      </c>
      <c r="B893" s="19">
        <f t="shared" ca="1" si="112"/>
        <v>1.1560163156702143</v>
      </c>
      <c r="C893" s="19">
        <f t="shared" ca="1" si="112"/>
        <v>-0.64984441239676727</v>
      </c>
      <c r="D893" s="19">
        <f t="shared" ca="1" si="112"/>
        <v>-1.3123373967578569</v>
      </c>
      <c r="E893" s="9">
        <f t="shared" ca="1" si="107"/>
        <v>1.8966393038581556E-2</v>
      </c>
      <c r="F893" s="9">
        <f t="shared" ca="1" si="108"/>
        <v>1.0320588844653387E-2</v>
      </c>
      <c r="G893" s="9">
        <f t="shared" ca="1" si="109"/>
        <v>7.1737144571887637E-4</v>
      </c>
      <c r="H893" s="9">
        <f t="shared" ca="1" si="110"/>
        <v>1.0001451109651272E-2</v>
      </c>
      <c r="I893" s="24">
        <f t="shared" ca="1" si="111"/>
        <v>10001.451109651272</v>
      </c>
    </row>
    <row r="894" spans="1:9" x14ac:dyDescent="0.2">
      <c r="A894">
        <v>855</v>
      </c>
      <c r="B894" s="19">
        <f t="shared" ca="1" si="112"/>
        <v>6.0095301453536788E-2</v>
      </c>
      <c r="C894" s="19">
        <f t="shared" ca="1" si="112"/>
        <v>-0.30128675594030091</v>
      </c>
      <c r="D894" s="19">
        <f t="shared" ca="1" si="112"/>
        <v>0.27705566686989669</v>
      </c>
      <c r="E894" s="9">
        <f t="shared" ca="1" si="107"/>
        <v>1.9680203058120272E-3</v>
      </c>
      <c r="F894" s="9">
        <f t="shared" ca="1" si="108"/>
        <v>-1.64122785358169E-3</v>
      </c>
      <c r="G894" s="9">
        <f t="shared" ca="1" si="109"/>
        <v>2.5252914280904995E-3</v>
      </c>
      <c r="H894" s="9">
        <f t="shared" ca="1" si="110"/>
        <v>9.5069462677361215E-4</v>
      </c>
      <c r="I894" s="24">
        <f t="shared" ca="1" si="111"/>
        <v>950.69462677361219</v>
      </c>
    </row>
    <row r="895" spans="1:9" x14ac:dyDescent="0.2">
      <c r="A895">
        <v>856</v>
      </c>
      <c r="B895" s="19">
        <f t="shared" ca="1" si="112"/>
        <v>0.55010519579674677</v>
      </c>
      <c r="C895" s="19">
        <f t="shared" ca="1" si="112"/>
        <v>-0.55130331225285123</v>
      </c>
      <c r="D895" s="19">
        <f t="shared" ca="1" si="112"/>
        <v>-0.37999643303184322</v>
      </c>
      <c r="E895" s="9">
        <f t="shared" ca="1" si="107"/>
        <v>9.5683589422094796E-3</v>
      </c>
      <c r="F895" s="9">
        <f t="shared" ca="1" si="108"/>
        <v>2.537010615800292E-3</v>
      </c>
      <c r="G895" s="9">
        <f t="shared" ca="1" si="109"/>
        <v>1.8014375020229665E-3</v>
      </c>
      <c r="H895" s="9">
        <f t="shared" ca="1" si="110"/>
        <v>4.6356023533442453E-3</v>
      </c>
      <c r="I895" s="24">
        <f t="shared" ca="1" si="111"/>
        <v>4635.6023533442449</v>
      </c>
    </row>
    <row r="896" spans="1:9" x14ac:dyDescent="0.2">
      <c r="A896">
        <v>857</v>
      </c>
      <c r="B896" s="19">
        <f t="shared" ca="1" si="112"/>
        <v>1.3281153291530394</v>
      </c>
      <c r="C896" s="19">
        <f t="shared" ca="1" si="112"/>
        <v>-8.1621557761823879E-2</v>
      </c>
      <c r="D896" s="19">
        <f t="shared" ca="1" si="112"/>
        <v>-0.51267879871323729</v>
      </c>
      <c r="E896" s="9">
        <f t="shared" ca="1" si="107"/>
        <v>2.1635748895594623E-2</v>
      </c>
      <c r="F896" s="9">
        <f t="shared" ca="1" si="108"/>
        <v>1.9939941673342447E-2</v>
      </c>
      <c r="G896" s="9">
        <f t="shared" ca="1" si="109"/>
        <v>1.2274520415270674E-2</v>
      </c>
      <c r="H896" s="9">
        <f t="shared" ca="1" si="110"/>
        <v>1.7950070328069247E-2</v>
      </c>
      <c r="I896" s="24">
        <f t="shared" ca="1" si="111"/>
        <v>17950.070328069247</v>
      </c>
    </row>
    <row r="897" spans="1:9" x14ac:dyDescent="0.2">
      <c r="A897">
        <v>858</v>
      </c>
      <c r="B897" s="19">
        <f t="shared" ca="1" si="112"/>
        <v>-0.72637621400975783</v>
      </c>
      <c r="C897" s="19">
        <f t="shared" ca="1" si="112"/>
        <v>0.20260577395951537</v>
      </c>
      <c r="D897" s="19">
        <f t="shared" ca="1" si="112"/>
        <v>-9.5158023648211743E-2</v>
      </c>
      <c r="E897" s="9">
        <f t="shared" ca="1" si="107"/>
        <v>-1.0230610608393642E-2</v>
      </c>
      <c r="F897" s="9">
        <f t="shared" ca="1" si="108"/>
        <v>-7.072273617120102E-3</v>
      </c>
      <c r="G897" s="9">
        <f t="shared" ca="1" si="109"/>
        <v>-8.491985326209664E-3</v>
      </c>
      <c r="H897" s="9">
        <f t="shared" ca="1" si="110"/>
        <v>-8.5982898505744688E-3</v>
      </c>
      <c r="I897" s="24">
        <f t="shared" ca="1" si="111"/>
        <v>-8598.2898505744688</v>
      </c>
    </row>
    <row r="898" spans="1:9" x14ac:dyDescent="0.2">
      <c r="A898">
        <v>859</v>
      </c>
      <c r="B898" s="19">
        <f t="shared" ca="1" si="112"/>
        <v>-0.63013694737142245</v>
      </c>
      <c r="C898" s="19">
        <f t="shared" ca="1" si="112"/>
        <v>-2.0400542067603569E-2</v>
      </c>
      <c r="D898" s="19">
        <f t="shared" ca="1" si="112"/>
        <v>-0.9235746975299387</v>
      </c>
      <c r="E898" s="9">
        <f t="shared" ca="1" si="107"/>
        <v>-8.7378835736665068E-3</v>
      </c>
      <c r="F898" s="9">
        <f t="shared" ca="1" si="108"/>
        <v>-8.4125756444871011E-3</v>
      </c>
      <c r="G898" s="9">
        <f t="shared" ca="1" si="109"/>
        <v>-1.5529976786631879E-2</v>
      </c>
      <c r="H898" s="9">
        <f t="shared" ca="1" si="110"/>
        <v>-1.0893478668261829E-2</v>
      </c>
      <c r="I898" s="24">
        <f t="shared" ca="1" si="111"/>
        <v>-10893.478668261829</v>
      </c>
    </row>
    <row r="899" spans="1:9" x14ac:dyDescent="0.2">
      <c r="A899">
        <v>860</v>
      </c>
      <c r="B899" s="19">
        <f t="shared" ca="1" si="112"/>
        <v>0.66302895810945051</v>
      </c>
      <c r="C899" s="19">
        <f t="shared" ca="1" si="112"/>
        <v>0.60975489769265301</v>
      </c>
      <c r="D899" s="19">
        <f t="shared" ca="1" si="112"/>
        <v>-1.6548116984127454</v>
      </c>
      <c r="E899" s="9">
        <f t="shared" ca="1" si="107"/>
        <v>1.1319872214860803E-2</v>
      </c>
      <c r="F899" s="9">
        <f t="shared" ca="1" si="108"/>
        <v>1.8643207806938449E-2</v>
      </c>
      <c r="G899" s="9">
        <f t="shared" ca="1" si="109"/>
        <v>-3.2549245924037573E-3</v>
      </c>
      <c r="H899" s="9">
        <f t="shared" ca="1" si="110"/>
        <v>8.9027184764651646E-3</v>
      </c>
      <c r="I899" s="24">
        <f t="shared" ca="1" si="111"/>
        <v>8902.7184764651647</v>
      </c>
    </row>
    <row r="900" spans="1:9" x14ac:dyDescent="0.2">
      <c r="A900">
        <v>861</v>
      </c>
      <c r="B900" s="19">
        <f t="shared" ref="B900:D919" ca="1" si="113">_xlfn.NORM.S.INV(RAND())</f>
        <v>-0.6293569064197263</v>
      </c>
      <c r="C900" s="19">
        <f t="shared" ca="1" si="113"/>
        <v>0.35097820880106173</v>
      </c>
      <c r="D900" s="19">
        <f t="shared" ca="1" si="113"/>
        <v>-0.4176778617093031</v>
      </c>
      <c r="E900" s="9">
        <f t="shared" ca="1" si="107"/>
        <v>-8.7257846845387784E-3</v>
      </c>
      <c r="F900" s="9">
        <f t="shared" ca="1" si="108"/>
        <v>-3.7862088118357871E-3</v>
      </c>
      <c r="G900" s="9">
        <f t="shared" ca="1" si="109"/>
        <v>-9.5177461810190163E-3</v>
      </c>
      <c r="H900" s="9">
        <f t="shared" ca="1" si="110"/>
        <v>-7.3432465591311931E-3</v>
      </c>
      <c r="I900" s="24">
        <f t="shared" ca="1" si="111"/>
        <v>-7343.246559131193</v>
      </c>
    </row>
    <row r="901" spans="1:9" x14ac:dyDescent="0.2">
      <c r="A901">
        <v>862</v>
      </c>
      <c r="B901" s="19">
        <f t="shared" ca="1" si="113"/>
        <v>0.16521042988668155</v>
      </c>
      <c r="C901" s="19">
        <f t="shared" ca="1" si="113"/>
        <v>0.14090577796943887</v>
      </c>
      <c r="D901" s="19">
        <f t="shared" ca="1" si="113"/>
        <v>1.4414484224077495</v>
      </c>
      <c r="E901" s="9">
        <f t="shared" ca="1" si="107"/>
        <v>3.5984171225357771E-3</v>
      </c>
      <c r="F901" s="9">
        <f t="shared" ca="1" si="108"/>
        <v>5.4162196790826476E-3</v>
      </c>
      <c r="G901" s="9">
        <f t="shared" ca="1" si="109"/>
        <v>1.5948032844722682E-2</v>
      </c>
      <c r="H901" s="9">
        <f t="shared" ca="1" si="110"/>
        <v>8.3208898821137012E-3</v>
      </c>
      <c r="I901" s="24">
        <f t="shared" ca="1" si="111"/>
        <v>8320.8898821137009</v>
      </c>
    </row>
    <row r="902" spans="1:9" x14ac:dyDescent="0.2">
      <c r="A902">
        <v>863</v>
      </c>
      <c r="B902" s="19">
        <f t="shared" ca="1" si="113"/>
        <v>0.66094254528489693</v>
      </c>
      <c r="C902" s="19">
        <f t="shared" ca="1" si="113"/>
        <v>8.180467401959006E-2</v>
      </c>
      <c r="D902" s="19">
        <f t="shared" ca="1" si="113"/>
        <v>-0.88114664997311276</v>
      </c>
      <c r="E902" s="9">
        <f t="shared" ca="1" si="107"/>
        <v>1.128751073770495E-2</v>
      </c>
      <c r="F902" s="9">
        <f t="shared" ca="1" si="108"/>
        <v>1.2051854642125793E-2</v>
      </c>
      <c r="G902" s="9">
        <f t="shared" ca="1" si="109"/>
        <v>1.372286222268565E-3</v>
      </c>
      <c r="H902" s="9">
        <f t="shared" ca="1" si="110"/>
        <v>8.2372172006997691E-3</v>
      </c>
      <c r="I902" s="24">
        <f t="shared" ca="1" si="111"/>
        <v>8237.2172006997698</v>
      </c>
    </row>
    <row r="903" spans="1:9" x14ac:dyDescent="0.2">
      <c r="A903">
        <v>864</v>
      </c>
      <c r="B903" s="19">
        <f t="shared" ca="1" si="113"/>
        <v>-0.46088321106638652</v>
      </c>
      <c r="C903" s="19">
        <f t="shared" ca="1" si="113"/>
        <v>0.10807102057370106</v>
      </c>
      <c r="D903" s="19">
        <f t="shared" ca="1" si="113"/>
        <v>1.2748238271128265</v>
      </c>
      <c r="E903" s="9">
        <f t="shared" ca="1" si="107"/>
        <v>-6.1126596215705774E-3</v>
      </c>
      <c r="F903" s="9">
        <f t="shared" ca="1" si="108"/>
        <v>-4.2998938702436852E-3</v>
      </c>
      <c r="G903" s="9">
        <f t="shared" ca="1" si="109"/>
        <v>6.53051250249519E-3</v>
      </c>
      <c r="H903" s="9">
        <f t="shared" ca="1" si="110"/>
        <v>-1.2940136631063573E-3</v>
      </c>
      <c r="I903" s="24">
        <f t="shared" ca="1" si="111"/>
        <v>-1294.0136631063572</v>
      </c>
    </row>
    <row r="904" spans="1:9" x14ac:dyDescent="0.2">
      <c r="A904">
        <v>865</v>
      </c>
      <c r="B904" s="19">
        <f t="shared" ca="1" si="113"/>
        <v>0.25794887332163996</v>
      </c>
      <c r="C904" s="19">
        <f t="shared" ca="1" si="113"/>
        <v>0.8120683684672213</v>
      </c>
      <c r="D904" s="19">
        <f t="shared" ca="1" si="113"/>
        <v>0.35636602521607758</v>
      </c>
      <c r="E904" s="9">
        <f t="shared" ca="1" si="107"/>
        <v>5.0368443519753347E-3</v>
      </c>
      <c r="F904" s="9">
        <f t="shared" ca="1" si="108"/>
        <v>1.5134856365283382E-2</v>
      </c>
      <c r="G904" s="9">
        <f t="shared" ca="1" si="109"/>
        <v>1.0292389876659773E-2</v>
      </c>
      <c r="H904" s="9">
        <f t="shared" ca="1" si="110"/>
        <v>1.0154696864639497E-2</v>
      </c>
      <c r="I904" s="24">
        <f t="shared" ca="1" si="111"/>
        <v>10154.696864639496</v>
      </c>
    </row>
    <row r="905" spans="1:9" x14ac:dyDescent="0.2">
      <c r="A905">
        <v>866</v>
      </c>
      <c r="B905" s="19">
        <f t="shared" ca="1" si="113"/>
        <v>-0.35195355135192868</v>
      </c>
      <c r="C905" s="19">
        <f t="shared" ca="1" si="113"/>
        <v>-0.71111991290874133</v>
      </c>
      <c r="D905" s="19">
        <f t="shared" ca="1" si="113"/>
        <v>1.5021957764130454</v>
      </c>
      <c r="E905" s="9">
        <f t="shared" ca="1" si="107"/>
        <v>-4.4230972046991612E-3</v>
      </c>
      <c r="F905" s="9">
        <f t="shared" ca="1" si="108"/>
        <v>-1.2859746741168045E-2</v>
      </c>
      <c r="G905" s="9">
        <f t="shared" ca="1" si="109"/>
        <v>6.5142448302227384E-3</v>
      </c>
      <c r="H905" s="9">
        <f t="shared" ca="1" si="110"/>
        <v>-3.5895330385481558E-3</v>
      </c>
      <c r="I905" s="24">
        <f t="shared" ca="1" si="111"/>
        <v>-3589.5330385481557</v>
      </c>
    </row>
    <row r="906" spans="1:9" x14ac:dyDescent="0.2">
      <c r="A906">
        <v>867</v>
      </c>
      <c r="B906" s="19">
        <f t="shared" ca="1" si="113"/>
        <v>1.2234926968863278</v>
      </c>
      <c r="C906" s="19">
        <f t="shared" ca="1" si="113"/>
        <v>-0.3105907144501644</v>
      </c>
      <c r="D906" s="19">
        <f t="shared" ca="1" si="113"/>
        <v>-1.5744901031650924</v>
      </c>
      <c r="E906" s="9">
        <f t="shared" ca="1" si="107"/>
        <v>2.0012990981034338E-2</v>
      </c>
      <c r="F906" s="9">
        <f t="shared" ca="1" si="108"/>
        <v>1.5539339872659118E-2</v>
      </c>
      <c r="G906" s="9">
        <f t="shared" ca="1" si="109"/>
        <v>6.4469818182065833E-4</v>
      </c>
      <c r="H906" s="9">
        <f t="shared" ca="1" si="110"/>
        <v>1.2065676345171372E-2</v>
      </c>
      <c r="I906" s="24">
        <f t="shared" ca="1" si="111"/>
        <v>12065.676345171372</v>
      </c>
    </row>
    <row r="907" spans="1:9" x14ac:dyDescent="0.2">
      <c r="A907">
        <v>868</v>
      </c>
      <c r="B907" s="19">
        <f t="shared" ca="1" si="113"/>
        <v>0.72264867065469485</v>
      </c>
      <c r="C907" s="19">
        <f t="shared" ca="1" si="113"/>
        <v>0.65008590700638125</v>
      </c>
      <c r="D907" s="19">
        <f t="shared" ca="1" si="113"/>
        <v>-1.0941148080659322</v>
      </c>
      <c r="E907" s="9">
        <f t="shared" ca="1" si="107"/>
        <v>1.2244608653817587E-2</v>
      </c>
      <c r="F907" s="9">
        <f t="shared" ca="1" si="108"/>
        <v>2.0030726552363654E-2</v>
      </c>
      <c r="G907" s="9">
        <f t="shared" ca="1" si="109"/>
        <v>2.6080269649761279E-3</v>
      </c>
      <c r="H907" s="9">
        <f t="shared" ca="1" si="110"/>
        <v>1.1627787390385788E-2</v>
      </c>
      <c r="I907" s="24">
        <f t="shared" ca="1" si="111"/>
        <v>11627.787390385789</v>
      </c>
    </row>
    <row r="908" spans="1:9" x14ac:dyDescent="0.2">
      <c r="A908">
        <v>869</v>
      </c>
      <c r="B908" s="19">
        <f t="shared" ca="1" si="113"/>
        <v>-3.3510671126641356E-2</v>
      </c>
      <c r="C908" s="19">
        <f t="shared" ca="1" si="113"/>
        <v>-1.6449103729976369</v>
      </c>
      <c r="D908" s="19">
        <f t="shared" ca="1" si="113"/>
        <v>1.2015879359721267</v>
      </c>
      <c r="E908" s="9">
        <f t="shared" ca="1" si="107"/>
        <v>5.1613719444695795E-4</v>
      </c>
      <c r="F908" s="9">
        <f t="shared" ca="1" si="108"/>
        <v>-1.9728794713587246E-2</v>
      </c>
      <c r="G908" s="9">
        <f t="shared" ca="1" si="109"/>
        <v>3.9745227931394242E-3</v>
      </c>
      <c r="H908" s="9">
        <f t="shared" ca="1" si="110"/>
        <v>-5.0793782420002886E-3</v>
      </c>
      <c r="I908" s="24">
        <f t="shared" ca="1" si="111"/>
        <v>-5079.378242000289</v>
      </c>
    </row>
    <row r="909" spans="1:9" x14ac:dyDescent="0.2">
      <c r="A909">
        <v>870</v>
      </c>
      <c r="B909" s="19">
        <f t="shared" ca="1" si="113"/>
        <v>-1.6069805173950726</v>
      </c>
      <c r="C909" s="19">
        <f t="shared" ca="1" si="113"/>
        <v>-0.68753085655828516</v>
      </c>
      <c r="D909" s="19">
        <f t="shared" ca="1" si="113"/>
        <v>-0.39678030813353032</v>
      </c>
      <c r="E909" s="9">
        <f t="shared" ca="1" si="107"/>
        <v>-2.3889295846511456E-2</v>
      </c>
      <c r="F909" s="9">
        <f t="shared" ca="1" si="108"/>
        <v>-3.1225060057601443E-2</v>
      </c>
      <c r="G909" s="9">
        <f t="shared" ca="1" si="109"/>
        <v>-2.5817683508224491E-2</v>
      </c>
      <c r="H909" s="9">
        <f t="shared" ca="1" si="110"/>
        <v>-2.697734647077913E-2</v>
      </c>
      <c r="I909" s="24">
        <f t="shared" ca="1" si="111"/>
        <v>-26977.346470779132</v>
      </c>
    </row>
    <row r="910" spans="1:9" x14ac:dyDescent="0.2">
      <c r="A910">
        <v>871</v>
      </c>
      <c r="B910" s="19">
        <f t="shared" ca="1" si="113"/>
        <v>-1.4244539869639494</v>
      </c>
      <c r="C910" s="19">
        <f t="shared" ca="1" si="113"/>
        <v>-0.29852011337431772</v>
      </c>
      <c r="D910" s="19">
        <f t="shared" ca="1" si="113"/>
        <v>6.9013013576031346E-2</v>
      </c>
      <c r="E910" s="9">
        <f t="shared" ca="1" si="107"/>
        <v>-2.1058203133041509E-2</v>
      </c>
      <c r="F910" s="9">
        <f t="shared" ca="1" si="108"/>
        <v>-2.3677579990631924E-2</v>
      </c>
      <c r="G910" s="9">
        <f t="shared" ca="1" si="109"/>
        <v>-1.7819697152651755E-2</v>
      </c>
      <c r="H910" s="9">
        <f t="shared" ca="1" si="110"/>
        <v>-2.0851826758775061E-2</v>
      </c>
      <c r="I910" s="24">
        <f t="shared" ca="1" si="111"/>
        <v>-20851.82675877506</v>
      </c>
    </row>
    <row r="911" spans="1:9" x14ac:dyDescent="0.2">
      <c r="A911">
        <v>872</v>
      </c>
      <c r="B911" s="19">
        <f t="shared" ca="1" si="113"/>
        <v>1.2283848932844326</v>
      </c>
      <c r="C911" s="19">
        <f t="shared" ca="1" si="113"/>
        <v>0.21423329844181893</v>
      </c>
      <c r="D911" s="19">
        <f t="shared" ca="1" si="113"/>
        <v>0.69422501415444382</v>
      </c>
      <c r="E911" s="9">
        <f t="shared" ca="1" si="107"/>
        <v>2.0088871794321179E-2</v>
      </c>
      <c r="F911" s="9">
        <f t="shared" ca="1" si="108"/>
        <v>2.2133560057815593E-2</v>
      </c>
      <c r="G911" s="9">
        <f t="shared" ca="1" si="109"/>
        <v>2.2913037409538768E-2</v>
      </c>
      <c r="H911" s="9">
        <f t="shared" ca="1" si="110"/>
        <v>2.1711823087225177E-2</v>
      </c>
      <c r="I911" s="24">
        <f t="shared" ca="1" si="111"/>
        <v>21711.823087225177</v>
      </c>
    </row>
    <row r="912" spans="1:9" x14ac:dyDescent="0.2">
      <c r="A912">
        <v>873</v>
      </c>
      <c r="B912" s="19">
        <f t="shared" ca="1" si="113"/>
        <v>-0.24344852100884626</v>
      </c>
      <c r="C912" s="19">
        <f t="shared" ca="1" si="113"/>
        <v>-1.3201379336501878E-2</v>
      </c>
      <c r="D912" s="19">
        <f t="shared" ca="1" si="113"/>
        <v>-0.3013015124731111</v>
      </c>
      <c r="E912" s="9">
        <f t="shared" ca="1" si="107"/>
        <v>-2.7401210365028648E-3</v>
      </c>
      <c r="F912" s="9">
        <f t="shared" ca="1" si="108"/>
        <v>-2.5742382645044578E-3</v>
      </c>
      <c r="G912" s="9">
        <f t="shared" ca="1" si="109"/>
        <v>-5.1799977831948237E-3</v>
      </c>
      <c r="H912" s="9">
        <f t="shared" ca="1" si="110"/>
        <v>-3.4981190280673818E-3</v>
      </c>
      <c r="I912" s="24">
        <f t="shared" ca="1" si="111"/>
        <v>-3498.1190280673818</v>
      </c>
    </row>
    <row r="913" spans="1:9" x14ac:dyDescent="0.2">
      <c r="A913">
        <v>874</v>
      </c>
      <c r="B913" s="19">
        <f t="shared" ca="1" si="113"/>
        <v>-1.9078940991190261</v>
      </c>
      <c r="C913" s="19">
        <f t="shared" ca="1" si="113"/>
        <v>-0.48093597484949385</v>
      </c>
      <c r="D913" s="19">
        <f t="shared" ca="1" si="113"/>
        <v>-0.41258635949790795</v>
      </c>
      <c r="E913" s="9">
        <f t="shared" ca="1" si="107"/>
        <v>-2.8556640624230224E-2</v>
      </c>
      <c r="F913" s="9">
        <f t="shared" ca="1" si="108"/>
        <v>-3.3131571552366221E-2</v>
      </c>
      <c r="G913" s="9">
        <f t="shared" ca="1" si="109"/>
        <v>-2.8857703892685244E-2</v>
      </c>
      <c r="H913" s="9">
        <f t="shared" ca="1" si="110"/>
        <v>-3.0181972023093893E-2</v>
      </c>
      <c r="I913" s="24">
        <f t="shared" ca="1" si="111"/>
        <v>-30181.972023093891</v>
      </c>
    </row>
    <row r="914" spans="1:9" x14ac:dyDescent="0.2">
      <c r="A914">
        <v>875</v>
      </c>
      <c r="B914" s="19">
        <f t="shared" ca="1" si="113"/>
        <v>-0.91278661794500904</v>
      </c>
      <c r="C914" s="19">
        <f t="shared" ca="1" si="113"/>
        <v>-0.42393643872653153</v>
      </c>
      <c r="D914" s="19">
        <f t="shared" ca="1" si="113"/>
        <v>0.67201964037772433</v>
      </c>
      <c r="E914" s="9">
        <f t="shared" ca="1" si="107"/>
        <v>-1.3121944460242787E-2</v>
      </c>
      <c r="F914" s="9">
        <f t="shared" ca="1" si="108"/>
        <v>-1.7629072386642873E-2</v>
      </c>
      <c r="G914" s="9">
        <f t="shared" ca="1" si="109"/>
        <v>-6.6286085772161458E-3</v>
      </c>
      <c r="H914" s="9">
        <f t="shared" ca="1" si="110"/>
        <v>-1.2459875141367267E-2</v>
      </c>
      <c r="I914" s="24">
        <f t="shared" ca="1" si="111"/>
        <v>-12459.875141367267</v>
      </c>
    </row>
    <row r="915" spans="1:9" x14ac:dyDescent="0.2">
      <c r="A915">
        <v>876</v>
      </c>
      <c r="B915" s="19">
        <f t="shared" ca="1" si="113"/>
        <v>-0.45735785297534748</v>
      </c>
      <c r="C915" s="19">
        <f t="shared" ca="1" si="113"/>
        <v>0.44751010848948797</v>
      </c>
      <c r="D915" s="19">
        <f t="shared" ca="1" si="113"/>
        <v>-0.13800263553639827</v>
      </c>
      <c r="E915" s="9">
        <f t="shared" ca="1" si="107"/>
        <v>-6.0579792658965875E-3</v>
      </c>
      <c r="F915" s="9">
        <f t="shared" ca="1" si="108"/>
        <v>-2.959629434140694E-5</v>
      </c>
      <c r="G915" s="9">
        <f t="shared" ca="1" si="109"/>
        <v>-4.5030874633335731E-3</v>
      </c>
      <c r="H915" s="9">
        <f t="shared" ca="1" si="110"/>
        <v>-3.5302210078571889E-3</v>
      </c>
      <c r="I915" s="24">
        <f t="shared" ca="1" si="111"/>
        <v>-3530.2210078571889</v>
      </c>
    </row>
    <row r="916" spans="1:9" x14ac:dyDescent="0.2">
      <c r="A916">
        <v>877</v>
      </c>
      <c r="B916" s="19">
        <f t="shared" ca="1" si="113"/>
        <v>0.23406261197116279</v>
      </c>
      <c r="C916" s="19">
        <f t="shared" ca="1" si="113"/>
        <v>-0.49109031076421056</v>
      </c>
      <c r="D916" s="19">
        <f t="shared" ca="1" si="113"/>
        <v>-1.2943798764595069</v>
      </c>
      <c r="E916" s="9">
        <f t="shared" ca="1" si="107"/>
        <v>4.6663545371432233E-3</v>
      </c>
      <c r="F916" s="9">
        <f t="shared" ca="1" si="108"/>
        <v>-1.4133713001921412E-3</v>
      </c>
      <c r="G916" s="9">
        <f t="shared" ca="1" si="109"/>
        <v>-9.9690724417356904E-3</v>
      </c>
      <c r="H916" s="9">
        <f t="shared" ca="1" si="110"/>
        <v>-2.238696401594869E-3</v>
      </c>
      <c r="I916" s="24">
        <f t="shared" ca="1" si="111"/>
        <v>-2238.6964015948688</v>
      </c>
    </row>
    <row r="917" spans="1:9" x14ac:dyDescent="0.2">
      <c r="A917">
        <v>878</v>
      </c>
      <c r="B917" s="19">
        <f t="shared" ca="1" si="113"/>
        <v>1.4807248195406812</v>
      </c>
      <c r="C917" s="19">
        <f t="shared" ca="1" si="113"/>
        <v>-0.4101987993378719</v>
      </c>
      <c r="D917" s="19">
        <f t="shared" ca="1" si="113"/>
        <v>1.5969782844618525</v>
      </c>
      <c r="E917" s="9">
        <f t="shared" ca="1" si="107"/>
        <v>2.400281090692152E-2</v>
      </c>
      <c r="F917" s="9">
        <f t="shared" ca="1" si="108"/>
        <v>1.8125864008547189E-2</v>
      </c>
      <c r="G917" s="9">
        <f t="shared" ca="1" si="109"/>
        <v>3.1455793151235416E-2</v>
      </c>
      <c r="H917" s="9">
        <f t="shared" ca="1" si="110"/>
        <v>2.4528156022234706E-2</v>
      </c>
      <c r="I917" s="24">
        <f t="shared" ca="1" si="111"/>
        <v>24528.156022234707</v>
      </c>
    </row>
    <row r="918" spans="1:9" x14ac:dyDescent="0.2">
      <c r="A918">
        <v>879</v>
      </c>
      <c r="B918" s="19">
        <f t="shared" ca="1" si="113"/>
        <v>-0.86212908056313031</v>
      </c>
      <c r="C918" s="19">
        <f t="shared" ca="1" si="113"/>
        <v>-0.66410672070347476</v>
      </c>
      <c r="D918" s="19">
        <f t="shared" ca="1" si="113"/>
        <v>-0.25528351695410317</v>
      </c>
      <c r="E918" s="9">
        <f t="shared" ca="1" si="107"/>
        <v>-1.2336216573861433E-2</v>
      </c>
      <c r="F918" s="9">
        <f t="shared" ca="1" si="108"/>
        <v>-1.986031628306828E-2</v>
      </c>
      <c r="G918" s="9">
        <f t="shared" ca="1" si="109"/>
        <v>-1.5179561764796021E-2</v>
      </c>
      <c r="H918" s="9">
        <f t="shared" ca="1" si="110"/>
        <v>-1.5792031540575242E-2</v>
      </c>
      <c r="I918" s="24">
        <f t="shared" ca="1" si="111"/>
        <v>-15792.031540575243</v>
      </c>
    </row>
    <row r="919" spans="1:9" x14ac:dyDescent="0.2">
      <c r="A919">
        <v>880</v>
      </c>
      <c r="B919" s="19">
        <f t="shared" ca="1" si="113"/>
        <v>-0.53220802007329082</v>
      </c>
      <c r="C919" s="19">
        <f t="shared" ca="1" si="113"/>
        <v>0.59466089184814264</v>
      </c>
      <c r="D919" s="19">
        <f t="shared" ca="1" si="113"/>
        <v>1.0795378453347935</v>
      </c>
      <c r="E919" s="9">
        <f t="shared" ca="1" si="107"/>
        <v>-7.2189489187600622E-3</v>
      </c>
      <c r="F919" s="9">
        <f t="shared" ca="1" si="108"/>
        <v>6.8611210631594217E-4</v>
      </c>
      <c r="G919" s="9">
        <f t="shared" ca="1" si="109"/>
        <v>5.9255607934875464E-3</v>
      </c>
      <c r="H919" s="9">
        <f t="shared" ca="1" si="110"/>
        <v>-2.0242533965219092E-4</v>
      </c>
      <c r="I919" s="24">
        <f t="shared" ca="1" si="111"/>
        <v>-202.42533965219093</v>
      </c>
    </row>
    <row r="920" spans="1:9" x14ac:dyDescent="0.2">
      <c r="A920">
        <v>881</v>
      </c>
      <c r="B920" s="19">
        <f t="shared" ref="B920:D939" ca="1" si="114">_xlfn.NORM.S.INV(RAND())</f>
        <v>1.6670275597701665</v>
      </c>
      <c r="C920" s="19">
        <f t="shared" ca="1" si="114"/>
        <v>1.2552009691536026</v>
      </c>
      <c r="D920" s="19">
        <f t="shared" ca="1" si="114"/>
        <v>0.395152152018582</v>
      </c>
      <c r="E920" s="9">
        <f t="shared" ca="1" si="107"/>
        <v>2.6892474832036294E-2</v>
      </c>
      <c r="F920" s="9">
        <f t="shared" ca="1" si="108"/>
        <v>4.1589955476378275E-2</v>
      </c>
      <c r="G920" s="9">
        <f t="shared" ca="1" si="109"/>
        <v>3.0042566721991029E-2</v>
      </c>
      <c r="H920" s="9">
        <f t="shared" ca="1" si="110"/>
        <v>3.2841665676801864E-2</v>
      </c>
      <c r="I920" s="24">
        <f t="shared" ca="1" si="111"/>
        <v>32841.665676801866</v>
      </c>
    </row>
    <row r="921" spans="1:9" x14ac:dyDescent="0.2">
      <c r="A921">
        <v>882</v>
      </c>
      <c r="B921" s="19">
        <f t="shared" ca="1" si="114"/>
        <v>-0.40580591437021984</v>
      </c>
      <c r="C921" s="19">
        <f t="shared" ca="1" si="114"/>
        <v>-1.3253488257117252</v>
      </c>
      <c r="D921" s="19">
        <f t="shared" ca="1" si="114"/>
        <v>0.70217250197783654</v>
      </c>
      <c r="E921" s="9">
        <f t="shared" ca="1" si="107"/>
        <v>-5.2583786960205235E-3</v>
      </c>
      <c r="F921" s="9">
        <f t="shared" ca="1" si="108"/>
        <v>-2.1292805155256906E-2</v>
      </c>
      <c r="G921" s="9">
        <f t="shared" ca="1" si="109"/>
        <v>-3.7610942319795228E-3</v>
      </c>
      <c r="H921" s="9">
        <f t="shared" ca="1" si="110"/>
        <v>-1.0104092694418984E-2</v>
      </c>
      <c r="I921" s="24">
        <f t="shared" ca="1" si="111"/>
        <v>-10104.092694418985</v>
      </c>
    </row>
    <row r="922" spans="1:9" x14ac:dyDescent="0.2">
      <c r="A922">
        <v>883</v>
      </c>
      <c r="B922" s="19">
        <f t="shared" ca="1" si="114"/>
        <v>1.2704309084899081</v>
      </c>
      <c r="C922" s="19">
        <f t="shared" ca="1" si="114"/>
        <v>-0.20639294469465796</v>
      </c>
      <c r="D922" s="19">
        <f t="shared" ca="1" si="114"/>
        <v>1.0721870295014797</v>
      </c>
      <c r="E922" s="9">
        <f t="shared" ca="1" si="107"/>
        <v>2.0741029960027326E-2</v>
      </c>
      <c r="F922" s="9">
        <f t="shared" ca="1" si="108"/>
        <v>1.7531934686411361E-2</v>
      </c>
      <c r="G922" s="9">
        <f t="shared" ca="1" si="109"/>
        <v>2.5038787546720568E-2</v>
      </c>
      <c r="H922" s="9">
        <f t="shared" ca="1" si="110"/>
        <v>2.1103917397719749E-2</v>
      </c>
      <c r="I922" s="24">
        <f t="shared" ca="1" si="111"/>
        <v>21103.91739771975</v>
      </c>
    </row>
    <row r="923" spans="1:9" x14ac:dyDescent="0.2">
      <c r="A923">
        <v>884</v>
      </c>
      <c r="B923" s="19">
        <f t="shared" ca="1" si="114"/>
        <v>0.56932761037270807</v>
      </c>
      <c r="C923" s="19">
        <f t="shared" ca="1" si="114"/>
        <v>-2.4774702230766623</v>
      </c>
      <c r="D923" s="19">
        <f t="shared" ca="1" si="114"/>
        <v>0.23990767949962571</v>
      </c>
      <c r="E923" s="9">
        <f t="shared" ca="1" si="107"/>
        <v>9.8665097793111493E-3</v>
      </c>
      <c r="F923" s="9">
        <f t="shared" ca="1" si="108"/>
        <v>-2.1111852090624737E-2</v>
      </c>
      <c r="G923" s="9">
        <f t="shared" ca="1" si="109"/>
        <v>-4.3872413835973874E-4</v>
      </c>
      <c r="H923" s="9">
        <f t="shared" ca="1" si="110"/>
        <v>-3.8946888165577753E-3</v>
      </c>
      <c r="I923" s="24">
        <f t="shared" ca="1" si="111"/>
        <v>-3894.6888165577752</v>
      </c>
    </row>
    <row r="924" spans="1:9" x14ac:dyDescent="0.2">
      <c r="A924">
        <v>885</v>
      </c>
      <c r="B924" s="19">
        <f t="shared" ca="1" si="114"/>
        <v>0.47881625691124946</v>
      </c>
      <c r="C924" s="19">
        <f t="shared" ca="1" si="114"/>
        <v>-0.43451496585059174</v>
      </c>
      <c r="D924" s="19">
        <f t="shared" ca="1" si="114"/>
        <v>-0.72059421135038071</v>
      </c>
      <c r="E924" s="9">
        <f t="shared" ca="1" si="107"/>
        <v>8.4626260114786505E-3</v>
      </c>
      <c r="F924" s="9">
        <f t="shared" ca="1" si="108"/>
        <v>2.9283785597659382E-3</v>
      </c>
      <c r="G924" s="9">
        <f t="shared" ca="1" si="109"/>
        <v>-1.6139908792582904E-3</v>
      </c>
      <c r="H924" s="9">
        <f t="shared" ca="1" si="110"/>
        <v>3.2590045639954322E-3</v>
      </c>
      <c r="I924" s="24">
        <f t="shared" ca="1" si="111"/>
        <v>3259.0045639954324</v>
      </c>
    </row>
    <row r="925" spans="1:9" x14ac:dyDescent="0.2">
      <c r="A925">
        <v>886</v>
      </c>
      <c r="B925" s="19">
        <f t="shared" ca="1" si="114"/>
        <v>-0.50599340246187274</v>
      </c>
      <c r="C925" s="19">
        <f t="shared" ca="1" si="114"/>
        <v>8.6839606528122434E-2</v>
      </c>
      <c r="D925" s="19">
        <f t="shared" ca="1" si="114"/>
        <v>-0.91566199111743296</v>
      </c>
      <c r="E925" s="9">
        <f t="shared" ca="1" si="107"/>
        <v>-6.8123449432678958E-3</v>
      </c>
      <c r="F925" s="9">
        <f t="shared" ca="1" si="108"/>
        <v>-5.2343677093820047E-3</v>
      </c>
      <c r="G925" s="9">
        <f t="shared" ca="1" si="109"/>
        <v>-1.3468544690794766E-2</v>
      </c>
      <c r="H925" s="9">
        <f t="shared" ca="1" si="110"/>
        <v>-8.5050857811482215E-3</v>
      </c>
      <c r="I925" s="24">
        <f t="shared" ca="1" si="111"/>
        <v>-8505.0857811482219</v>
      </c>
    </row>
    <row r="926" spans="1:9" x14ac:dyDescent="0.2">
      <c r="A926">
        <v>887</v>
      </c>
      <c r="B926" s="19">
        <f t="shared" ca="1" si="114"/>
        <v>-1.927305735492076</v>
      </c>
      <c r="C926" s="19">
        <f t="shared" ca="1" si="114"/>
        <v>0.94407829928200138</v>
      </c>
      <c r="D926" s="19">
        <f t="shared" ca="1" si="114"/>
        <v>0.70847926535927896</v>
      </c>
      <c r="E926" s="9">
        <f t="shared" ca="1" si="107"/>
        <v>-2.8857726401527718E-2</v>
      </c>
      <c r="F926" s="9">
        <f t="shared" ca="1" si="108"/>
        <v>-1.5712868464556301E-2</v>
      </c>
      <c r="G926" s="9">
        <f t="shared" ca="1" si="109"/>
        <v>-1.3311744239705599E-2</v>
      </c>
      <c r="H926" s="9">
        <f t="shared" ca="1" si="110"/>
        <v>-1.9294113035263204E-2</v>
      </c>
      <c r="I926" s="24">
        <f t="shared" ca="1" si="111"/>
        <v>-19294.113035263203</v>
      </c>
    </row>
    <row r="927" spans="1:9" x14ac:dyDescent="0.2">
      <c r="A927">
        <v>888</v>
      </c>
      <c r="B927" s="19">
        <f t="shared" ca="1" si="114"/>
        <v>0.57314217173818782</v>
      </c>
      <c r="C927" s="19">
        <f t="shared" ca="1" si="114"/>
        <v>0.50346421915805895</v>
      </c>
      <c r="D927" s="19">
        <f t="shared" ca="1" si="114"/>
        <v>-0.60673489326902574</v>
      </c>
      <c r="E927" s="9">
        <f t="shared" ca="1" si="107"/>
        <v>9.9256758460817482E-3</v>
      </c>
      <c r="F927" s="9">
        <f t="shared" ca="1" si="108"/>
        <v>1.5986091791142201E-2</v>
      </c>
      <c r="G927" s="9">
        <f t="shared" ca="1" si="109"/>
        <v>4.4424914531587751E-3</v>
      </c>
      <c r="H927" s="9">
        <f t="shared" ca="1" si="110"/>
        <v>1.0118086363460909E-2</v>
      </c>
      <c r="I927" s="24">
        <f t="shared" ca="1" si="111"/>
        <v>10118.086363460909</v>
      </c>
    </row>
    <row r="928" spans="1:9" x14ac:dyDescent="0.2">
      <c r="A928">
        <v>889</v>
      </c>
      <c r="B928" s="19">
        <f t="shared" ca="1" si="114"/>
        <v>-0.44926413759143757</v>
      </c>
      <c r="C928" s="19">
        <f t="shared" ca="1" si="114"/>
        <v>-0.33455848775648084</v>
      </c>
      <c r="D928" s="19">
        <f t="shared" ca="1" si="114"/>
        <v>-0.15029031059735917</v>
      </c>
      <c r="E928" s="9">
        <f t="shared" ca="1" si="107"/>
        <v>-5.9324410299252776E-3</v>
      </c>
      <c r="F928" s="9">
        <f t="shared" ca="1" si="108"/>
        <v>-9.6272888971011203E-3</v>
      </c>
      <c r="G928" s="9">
        <f t="shared" ca="1" si="109"/>
        <v>-7.7408141368721156E-3</v>
      </c>
      <c r="H928" s="9">
        <f t="shared" ca="1" si="110"/>
        <v>-7.7668480212995045E-3</v>
      </c>
      <c r="I928" s="24">
        <f t="shared" ca="1" si="111"/>
        <v>-7766.8480212995046</v>
      </c>
    </row>
    <row r="929" spans="1:9" x14ac:dyDescent="0.2">
      <c r="A929">
        <v>890</v>
      </c>
      <c r="B929" s="19">
        <f t="shared" ca="1" si="114"/>
        <v>0.75661703543890513</v>
      </c>
      <c r="C929" s="19">
        <f t="shared" ca="1" si="114"/>
        <v>-0.14548406706193559</v>
      </c>
      <c r="D929" s="19">
        <f t="shared" ca="1" si="114"/>
        <v>0.90000875303146299</v>
      </c>
      <c r="E929" s="9">
        <f t="shared" ca="1" si="107"/>
        <v>1.2771477760472503E-2</v>
      </c>
      <c r="F929" s="9">
        <f t="shared" ca="1" si="108"/>
        <v>1.0649942489876763E-2</v>
      </c>
      <c r="G929" s="9">
        <f t="shared" ca="1" si="109"/>
        <v>1.7360013217715846E-2</v>
      </c>
      <c r="H929" s="9">
        <f t="shared" ca="1" si="110"/>
        <v>1.3593811156021703E-2</v>
      </c>
      <c r="I929" s="24">
        <f t="shared" ca="1" si="111"/>
        <v>13593.811156021704</v>
      </c>
    </row>
    <row r="930" spans="1:9" x14ac:dyDescent="0.2">
      <c r="A930">
        <v>891</v>
      </c>
      <c r="B930" s="19">
        <f t="shared" ca="1" si="114"/>
        <v>1.6590235831321785</v>
      </c>
      <c r="C930" s="19">
        <f t="shared" ca="1" si="114"/>
        <v>2.3372194143513307</v>
      </c>
      <c r="D930" s="19">
        <f t="shared" ca="1" si="114"/>
        <v>-1.1983842480989819</v>
      </c>
      <c r="E930" s="9">
        <f t="shared" ca="1" si="107"/>
        <v>2.6768328496240234E-2</v>
      </c>
      <c r="F930" s="9">
        <f t="shared" ca="1" si="108"/>
        <v>5.4916173290711287E-2</v>
      </c>
      <c r="G930" s="9">
        <f t="shared" ca="1" si="109"/>
        <v>2.0335979832928675E-2</v>
      </c>
      <c r="H930" s="9">
        <f t="shared" ca="1" si="110"/>
        <v>3.4006827206626733E-2</v>
      </c>
      <c r="I930" s="24">
        <f t="shared" ca="1" si="111"/>
        <v>34006.827206626731</v>
      </c>
    </row>
    <row r="931" spans="1:9" x14ac:dyDescent="0.2">
      <c r="A931">
        <v>892</v>
      </c>
      <c r="B931" s="19">
        <f t="shared" ca="1" si="114"/>
        <v>1.1373131507872358</v>
      </c>
      <c r="C931" s="19">
        <f t="shared" ca="1" si="114"/>
        <v>5.4258401971362932E-2</v>
      </c>
      <c r="D931" s="19">
        <f t="shared" ca="1" si="114"/>
        <v>0.58685024199219282</v>
      </c>
      <c r="E931" s="9">
        <f t="shared" ca="1" si="107"/>
        <v>1.8676296066410112E-2</v>
      </c>
      <c r="F931" s="9">
        <f t="shared" ca="1" si="108"/>
        <v>1.8791744708285599E-2</v>
      </c>
      <c r="G931" s="9">
        <f t="shared" ca="1" si="109"/>
        <v>2.016779317121473E-2</v>
      </c>
      <c r="H931" s="9">
        <f t="shared" ca="1" si="110"/>
        <v>1.9211944648636813E-2</v>
      </c>
      <c r="I931" s="24">
        <f t="shared" ca="1" si="111"/>
        <v>19211.944648636814</v>
      </c>
    </row>
    <row r="932" spans="1:9" x14ac:dyDescent="0.2">
      <c r="A932">
        <v>893</v>
      </c>
      <c r="B932" s="19">
        <f t="shared" ca="1" si="114"/>
        <v>0.65006540978528971</v>
      </c>
      <c r="C932" s="19">
        <f t="shared" ca="1" si="114"/>
        <v>2.2213319617910723</v>
      </c>
      <c r="D932" s="19">
        <f t="shared" ca="1" si="114"/>
        <v>1.5104342278338814</v>
      </c>
      <c r="E932" s="9">
        <f t="shared" ca="1" si="107"/>
        <v>1.1118800035849016E-2</v>
      </c>
      <c r="F932" s="9">
        <f t="shared" ca="1" si="108"/>
        <v>3.8476012432196761E-2</v>
      </c>
      <c r="G932" s="9">
        <f t="shared" ca="1" si="109"/>
        <v>3.1198348776182348E-2</v>
      </c>
      <c r="H932" s="9">
        <f t="shared" ca="1" si="110"/>
        <v>2.6931053748076042E-2</v>
      </c>
      <c r="I932" s="24">
        <f t="shared" ca="1" si="111"/>
        <v>26931.053748076043</v>
      </c>
    </row>
    <row r="933" spans="1:9" x14ac:dyDescent="0.2">
      <c r="A933">
        <v>894</v>
      </c>
      <c r="B933" s="19">
        <f t="shared" ca="1" si="114"/>
        <v>-0.88670371419726057</v>
      </c>
      <c r="C933" s="19">
        <f t="shared" ca="1" si="114"/>
        <v>0.37655692701613824</v>
      </c>
      <c r="D933" s="19">
        <f t="shared" ca="1" si="114"/>
        <v>-0.46136093390087096</v>
      </c>
      <c r="E933" s="9">
        <f t="shared" ca="1" si="107"/>
        <v>-1.2717383443430749E-2</v>
      </c>
      <c r="F933" s="9">
        <f t="shared" ca="1" si="108"/>
        <v>-7.2943303929009261E-3</v>
      </c>
      <c r="G933" s="9">
        <f t="shared" ca="1" si="109"/>
        <v>-1.3008184056219993E-2</v>
      </c>
      <c r="H933" s="9">
        <f t="shared" ca="1" si="110"/>
        <v>-1.1006632630850555E-2</v>
      </c>
      <c r="I933" s="24">
        <f t="shared" ca="1" si="111"/>
        <v>-11006.632630850554</v>
      </c>
    </row>
    <row r="934" spans="1:9" x14ac:dyDescent="0.2">
      <c r="A934">
        <v>895</v>
      </c>
      <c r="B934" s="19">
        <f t="shared" ca="1" si="114"/>
        <v>-0.57067703684299631</v>
      </c>
      <c r="C934" s="19">
        <f t="shared" ca="1" si="114"/>
        <v>-0.9560277878244573</v>
      </c>
      <c r="D934" s="19">
        <f t="shared" ca="1" si="114"/>
        <v>1.0816001019678441</v>
      </c>
      <c r="E934" s="9">
        <f t="shared" ca="1" si="107"/>
        <v>-7.815625756991882E-3</v>
      </c>
      <c r="F934" s="9">
        <f t="shared" ca="1" si="108"/>
        <v>-1.9154736300395436E-2</v>
      </c>
      <c r="G934" s="9">
        <f t="shared" ca="1" si="109"/>
        <v>-9.4085847452596814E-4</v>
      </c>
      <c r="H934" s="9">
        <f t="shared" ca="1" si="110"/>
        <v>-9.3037401773044277E-3</v>
      </c>
      <c r="I934" s="24">
        <f t="shared" ca="1" si="111"/>
        <v>-9303.7401773044276</v>
      </c>
    </row>
    <row r="935" spans="1:9" x14ac:dyDescent="0.2">
      <c r="A935">
        <v>896</v>
      </c>
      <c r="B935" s="19">
        <f t="shared" ca="1" si="114"/>
        <v>1.3283076352845371</v>
      </c>
      <c r="C935" s="19">
        <f t="shared" ca="1" si="114"/>
        <v>-0.39433016529893017</v>
      </c>
      <c r="D935" s="19">
        <f t="shared" ca="1" si="114"/>
        <v>-0.73084168262163329</v>
      </c>
      <c r="E935" s="9">
        <f t="shared" ca="1" si="107"/>
        <v>2.1638731675612151E-2</v>
      </c>
      <c r="F935" s="9">
        <f t="shared" ca="1" si="108"/>
        <v>1.6057068670687874E-2</v>
      </c>
      <c r="G935" s="9">
        <f t="shared" ca="1" si="109"/>
        <v>9.0583077508901641E-3</v>
      </c>
      <c r="H935" s="9">
        <f t="shared" ca="1" si="110"/>
        <v>1.5584702699063396E-2</v>
      </c>
      <c r="I935" s="24">
        <f t="shared" ca="1" si="111"/>
        <v>15584.702699063397</v>
      </c>
    </row>
    <row r="936" spans="1:9" x14ac:dyDescent="0.2">
      <c r="A936">
        <v>897</v>
      </c>
      <c r="B936" s="19">
        <f t="shared" ca="1" si="114"/>
        <v>0.23873387554566244</v>
      </c>
      <c r="C936" s="19">
        <f t="shared" ca="1" si="114"/>
        <v>0.76981330131576453</v>
      </c>
      <c r="D936" s="19">
        <f t="shared" ca="1" si="114"/>
        <v>-0.48129629926737527</v>
      </c>
      <c r="E936" s="9">
        <f t="shared" ref="E936:E999" ca="1" si="115">$B$14+$B$23*B936</f>
        <v>4.7388085537578319E-3</v>
      </c>
      <c r="F936" s="9">
        <f t="shared" ref="F936:F999" ca="1" si="116">$C$14+$B$24*B936+$C$24*C936</f>
        <v>1.4324124346492278E-2</v>
      </c>
      <c r="G936" s="9">
        <f t="shared" ref="G936:G999" ca="1" si="117">$D$14+$B$25*B936+$C$25*C936+$D$25*D936</f>
        <v>2.4790670284440836E-3</v>
      </c>
      <c r="H936" s="9">
        <f t="shared" ref="H936:H999" ca="1" si="118">E936*$B$7+F936*$B$8+G936*$B$9</f>
        <v>7.1806666428980643E-3</v>
      </c>
      <c r="I936" s="24">
        <f t="shared" ref="I936:I999" ca="1" si="119">H936*$B$4</f>
        <v>7180.6666428980643</v>
      </c>
    </row>
    <row r="937" spans="1:9" x14ac:dyDescent="0.2">
      <c r="A937">
        <v>898</v>
      </c>
      <c r="B937" s="19">
        <f t="shared" ca="1" si="114"/>
        <v>1.3969536875624813</v>
      </c>
      <c r="C937" s="19">
        <f t="shared" ca="1" si="114"/>
        <v>1.3371565629196756</v>
      </c>
      <c r="D937" s="19">
        <f t="shared" ca="1" si="114"/>
        <v>0.22499487255686448</v>
      </c>
      <c r="E937" s="9">
        <f t="shared" ca="1" si="115"/>
        <v>2.2703471896957126E-2</v>
      </c>
      <c r="F937" s="9">
        <f t="shared" ca="1" si="116"/>
        <v>3.8593162907819639E-2</v>
      </c>
      <c r="G937" s="9">
        <f t="shared" ca="1" si="117"/>
        <v>2.5509067200867871E-2</v>
      </c>
      <c r="H937" s="9">
        <f t="shared" ca="1" si="118"/>
        <v>2.8935234001881544E-2</v>
      </c>
      <c r="I937" s="24">
        <f t="shared" ca="1" si="119"/>
        <v>28935.234001881545</v>
      </c>
    </row>
    <row r="938" spans="1:9" x14ac:dyDescent="0.2">
      <c r="A938">
        <v>899</v>
      </c>
      <c r="B938" s="19">
        <f t="shared" ca="1" si="114"/>
        <v>0.63219613289370702</v>
      </c>
      <c r="C938" s="19">
        <f t="shared" ca="1" si="114"/>
        <v>0.36748606400613187</v>
      </c>
      <c r="D938" s="19">
        <f t="shared" ca="1" si="114"/>
        <v>-0.43604213545986981</v>
      </c>
      <c r="E938" s="9">
        <f t="shared" ca="1" si="115"/>
        <v>1.0841637151728855E-2</v>
      </c>
      <c r="F938" s="9">
        <f t="shared" ca="1" si="116"/>
        <v>1.5174373483304894E-2</v>
      </c>
      <c r="G938" s="9">
        <f t="shared" ca="1" si="117"/>
        <v>6.1252599305351681E-3</v>
      </c>
      <c r="H938" s="9">
        <f t="shared" ca="1" si="118"/>
        <v>1.0713756855189639E-2</v>
      </c>
      <c r="I938" s="24">
        <f t="shared" ca="1" si="119"/>
        <v>10713.756855189638</v>
      </c>
    </row>
    <row r="939" spans="1:9" x14ac:dyDescent="0.2">
      <c r="A939">
        <v>900</v>
      </c>
      <c r="B939" s="19">
        <f t="shared" ca="1" si="114"/>
        <v>1.9506038687581091</v>
      </c>
      <c r="C939" s="19">
        <f t="shared" ca="1" si="114"/>
        <v>0.69190302631427436</v>
      </c>
      <c r="D939" s="19">
        <f t="shared" ca="1" si="114"/>
        <v>-0.16521876795957721</v>
      </c>
      <c r="E939" s="9">
        <f t="shared" ca="1" si="115"/>
        <v>3.1290908419702695E-2</v>
      </c>
      <c r="F939" s="9">
        <f t="shared" ca="1" si="116"/>
        <v>3.8806305301746516E-2</v>
      </c>
      <c r="G939" s="9">
        <f t="shared" ca="1" si="117"/>
        <v>2.6303643399482952E-2</v>
      </c>
      <c r="H939" s="9">
        <f t="shared" ca="1" si="118"/>
        <v>3.2133619040310715E-2</v>
      </c>
      <c r="I939" s="24">
        <f t="shared" ca="1" si="119"/>
        <v>32133.619040310714</v>
      </c>
    </row>
    <row r="940" spans="1:9" x14ac:dyDescent="0.2">
      <c r="A940">
        <v>901</v>
      </c>
      <c r="B940" s="19">
        <f t="shared" ref="B940:D959" ca="1" si="120">_xlfn.NORM.S.INV(RAND())</f>
        <v>-1.2110942312793662</v>
      </c>
      <c r="C940" s="19">
        <f t="shared" ca="1" si="120"/>
        <v>-0.46598977034598693</v>
      </c>
      <c r="D940" s="19">
        <f t="shared" ca="1" si="120"/>
        <v>-0.66816673071243882</v>
      </c>
      <c r="E940" s="9">
        <f t="shared" ca="1" si="115"/>
        <v>-1.7748869151621813E-2</v>
      </c>
      <c r="F940" s="9">
        <f t="shared" ca="1" si="116"/>
        <v>-2.2586555569790306E-2</v>
      </c>
      <c r="G940" s="9">
        <f t="shared" ca="1" si="117"/>
        <v>-2.2361407653472221E-2</v>
      </c>
      <c r="H940" s="9">
        <f t="shared" ca="1" si="118"/>
        <v>-2.0898944124961447E-2</v>
      </c>
      <c r="I940" s="24">
        <f t="shared" ca="1" si="119"/>
        <v>-20898.944124961447</v>
      </c>
    </row>
    <row r="941" spans="1:9" x14ac:dyDescent="0.2">
      <c r="A941">
        <v>902</v>
      </c>
      <c r="B941" s="19">
        <f t="shared" ca="1" si="120"/>
        <v>5.6240421456769003E-2</v>
      </c>
      <c r="C941" s="19">
        <f t="shared" ca="1" si="120"/>
        <v>2.7373321664676826</v>
      </c>
      <c r="D941" s="19">
        <f t="shared" ca="1" si="120"/>
        <v>-1.7942561598446558</v>
      </c>
      <c r="E941" s="9">
        <f t="shared" ca="1" si="115"/>
        <v>1.9082288736055812E-3</v>
      </c>
      <c r="F941" s="9">
        <f t="shared" ca="1" si="116"/>
        <v>3.6059484862962204E-2</v>
      </c>
      <c r="G941" s="9">
        <f t="shared" ca="1" si="117"/>
        <v>-3.2684627621591741E-3</v>
      </c>
      <c r="H941" s="9">
        <f t="shared" ca="1" si="118"/>
        <v>1.1566416991469536E-2</v>
      </c>
      <c r="I941" s="24">
        <f t="shared" ca="1" si="119"/>
        <v>11566.416991469536</v>
      </c>
    </row>
    <row r="942" spans="1:9" x14ac:dyDescent="0.2">
      <c r="A942">
        <v>903</v>
      </c>
      <c r="B942" s="19">
        <f t="shared" ca="1" si="120"/>
        <v>1.3699865139503526</v>
      </c>
      <c r="C942" s="19">
        <f t="shared" ca="1" si="120"/>
        <v>0.41716579886913657</v>
      </c>
      <c r="D942" s="19">
        <f t="shared" ca="1" si="120"/>
        <v>-0.53804737519983337</v>
      </c>
      <c r="E942" s="9">
        <f t="shared" ca="1" si="115"/>
        <v>2.2285195339922664E-2</v>
      </c>
      <c r="F942" s="9">
        <f t="shared" ca="1" si="116"/>
        <v>2.6760394164927592E-2</v>
      </c>
      <c r="G942" s="9">
        <f t="shared" ca="1" si="117"/>
        <v>1.4632879480768543E-2</v>
      </c>
      <c r="H942" s="9">
        <f t="shared" ca="1" si="118"/>
        <v>2.1226156328539601E-2</v>
      </c>
      <c r="I942" s="24">
        <f t="shared" ca="1" si="119"/>
        <v>21226.156328539601</v>
      </c>
    </row>
    <row r="943" spans="1:9" x14ac:dyDescent="0.2">
      <c r="A943">
        <v>904</v>
      </c>
      <c r="B943" s="19">
        <f t="shared" ca="1" si="120"/>
        <v>-0.93369481386017183</v>
      </c>
      <c r="C943" s="19">
        <f t="shared" ca="1" si="120"/>
        <v>1.5118637932687351</v>
      </c>
      <c r="D943" s="19">
        <f t="shared" ca="1" si="120"/>
        <v>0.53342982362978775</v>
      </c>
      <c r="E943" s="9">
        <f t="shared" ca="1" si="115"/>
        <v>-1.3446242747003659E-2</v>
      </c>
      <c r="F943" s="9">
        <f t="shared" ca="1" si="116"/>
        <v>6.1144319873696167E-3</v>
      </c>
      <c r="G943" s="9">
        <f t="shared" ca="1" si="117"/>
        <v>-1.1821992451355526E-4</v>
      </c>
      <c r="H943" s="9">
        <f t="shared" ca="1" si="118"/>
        <v>-2.4833435613825327E-3</v>
      </c>
      <c r="I943" s="24">
        <f t="shared" ca="1" si="119"/>
        <v>-2483.3435613825327</v>
      </c>
    </row>
    <row r="944" spans="1:9" x14ac:dyDescent="0.2">
      <c r="A944">
        <v>905</v>
      </c>
      <c r="B944" s="19">
        <f t="shared" ca="1" si="120"/>
        <v>-0.41628660459143219</v>
      </c>
      <c r="C944" s="19">
        <f t="shared" ca="1" si="120"/>
        <v>0.78202921224409272</v>
      </c>
      <c r="D944" s="19">
        <f t="shared" ca="1" si="120"/>
        <v>-1.2881964494542557</v>
      </c>
      <c r="E944" s="9">
        <f t="shared" ca="1" si="115"/>
        <v>-5.4209403008859958E-3</v>
      </c>
      <c r="F944" s="9">
        <f t="shared" ca="1" si="116"/>
        <v>4.7377584645867553E-3</v>
      </c>
      <c r="G944" s="9">
        <f t="shared" ca="1" si="117"/>
        <v>-1.2768803869874411E-2</v>
      </c>
      <c r="H944" s="9">
        <f t="shared" ca="1" si="118"/>
        <v>-4.4839952353912162E-3</v>
      </c>
      <c r="I944" s="24">
        <f t="shared" ca="1" si="119"/>
        <v>-4483.9952353912158</v>
      </c>
    </row>
    <row r="945" spans="1:9" x14ac:dyDescent="0.2">
      <c r="A945">
        <v>906</v>
      </c>
      <c r="B945" s="19">
        <f t="shared" ca="1" si="120"/>
        <v>8.9398136854654794E-2</v>
      </c>
      <c r="C945" s="19">
        <f t="shared" ca="1" si="120"/>
        <v>3.4625161017642077E-2</v>
      </c>
      <c r="D945" s="19">
        <f t="shared" ca="1" si="120"/>
        <v>-0.80755792447926034</v>
      </c>
      <c r="E945" s="9">
        <f t="shared" ca="1" si="115"/>
        <v>2.4225243364982361E-3</v>
      </c>
      <c r="F945" s="9">
        <f t="shared" ca="1" si="116"/>
        <v>2.9684735775308553E-3</v>
      </c>
      <c r="G945" s="9">
        <f t="shared" ca="1" si="117"/>
        <v>-5.3022027792164715E-3</v>
      </c>
      <c r="H945" s="9">
        <f t="shared" ca="1" si="118"/>
        <v>2.9598378270873213E-5</v>
      </c>
      <c r="I945" s="24">
        <f t="shared" ca="1" si="119"/>
        <v>29.598378270873212</v>
      </c>
    </row>
    <row r="946" spans="1:9" x14ac:dyDescent="0.2">
      <c r="A946">
        <v>907</v>
      </c>
      <c r="B946" s="19">
        <f t="shared" ca="1" si="120"/>
        <v>1.541471320855317</v>
      </c>
      <c r="C946" s="19">
        <f t="shared" ca="1" si="120"/>
        <v>-0.76556787565186257</v>
      </c>
      <c r="D946" s="19">
        <f t="shared" ca="1" si="120"/>
        <v>0.18440527309744684</v>
      </c>
      <c r="E946" s="9">
        <f t="shared" ca="1" si="115"/>
        <v>2.4945024495458198E-2</v>
      </c>
      <c r="F946" s="9">
        <f t="shared" ca="1" si="116"/>
        <v>1.4613146616080765E-2</v>
      </c>
      <c r="G946" s="9">
        <f t="shared" ca="1" si="117"/>
        <v>1.8268483781137237E-2</v>
      </c>
      <c r="H946" s="9">
        <f t="shared" ca="1" si="118"/>
        <v>1.9275551630892063E-2</v>
      </c>
      <c r="I946" s="24">
        <f t="shared" ca="1" si="119"/>
        <v>19275.551630892063</v>
      </c>
    </row>
    <row r="947" spans="1:9" x14ac:dyDescent="0.2">
      <c r="A947">
        <v>908</v>
      </c>
      <c r="B947" s="19">
        <f t="shared" ca="1" si="120"/>
        <v>0.76366078848550778</v>
      </c>
      <c r="C947" s="19">
        <f t="shared" ca="1" si="120"/>
        <v>6.4226846652285396E-2</v>
      </c>
      <c r="D947" s="19">
        <f t="shared" ca="1" si="120"/>
        <v>-1.0009659849652546</v>
      </c>
      <c r="E947" s="9">
        <f t="shared" ca="1" si="115"/>
        <v>1.2880730469536862E-2</v>
      </c>
      <c r="F947" s="9">
        <f t="shared" ca="1" si="116"/>
        <v>1.3360539438413092E-2</v>
      </c>
      <c r="G947" s="9">
        <f t="shared" ca="1" si="117"/>
        <v>1.5226581442112225E-3</v>
      </c>
      <c r="H947" s="9">
        <f t="shared" ca="1" si="118"/>
        <v>9.2546426840537255E-3</v>
      </c>
      <c r="I947" s="24">
        <f t="shared" ca="1" si="119"/>
        <v>9254.642684053726</v>
      </c>
    </row>
    <row r="948" spans="1:9" x14ac:dyDescent="0.2">
      <c r="A948">
        <v>909</v>
      </c>
      <c r="B948" s="19">
        <f t="shared" ca="1" si="120"/>
        <v>-1.0363972572786628</v>
      </c>
      <c r="C948" s="19">
        <f t="shared" ca="1" si="120"/>
        <v>-0.12058309166606417</v>
      </c>
      <c r="D948" s="19">
        <f t="shared" ca="1" si="120"/>
        <v>2.2144255143561491E-2</v>
      </c>
      <c r="E948" s="9">
        <f t="shared" ca="1" si="115"/>
        <v>-1.5039217415019764E-2</v>
      </c>
      <c r="F948" s="9">
        <f t="shared" ca="1" si="116"/>
        <v>-1.5697303358851326E-2</v>
      </c>
      <c r="G948" s="9">
        <f t="shared" ca="1" si="117"/>
        <v>-1.2658013064442702E-2</v>
      </c>
      <c r="H948" s="9">
        <f t="shared" ca="1" si="118"/>
        <v>-1.4464844612771264E-2</v>
      </c>
      <c r="I948" s="24">
        <f t="shared" ca="1" si="119"/>
        <v>-14464.844612771263</v>
      </c>
    </row>
    <row r="949" spans="1:9" x14ac:dyDescent="0.2">
      <c r="A949">
        <v>910</v>
      </c>
      <c r="B949" s="19">
        <f t="shared" ca="1" si="120"/>
        <v>-1.3700784850851357</v>
      </c>
      <c r="C949" s="19">
        <f t="shared" ca="1" si="120"/>
        <v>-0.89830611014493744</v>
      </c>
      <c r="D949" s="19">
        <f t="shared" ca="1" si="120"/>
        <v>0.62566065015859351</v>
      </c>
      <c r="E949" s="9">
        <f t="shared" ca="1" si="115"/>
        <v>-2.0214807453537965E-2</v>
      </c>
      <c r="F949" s="9">
        <f t="shared" ca="1" si="116"/>
        <v>-3.0322151020748193E-2</v>
      </c>
      <c r="G949" s="9">
        <f t="shared" ca="1" si="117"/>
        <v>-1.4701785637408938E-2</v>
      </c>
      <c r="H949" s="9">
        <f t="shared" ca="1" si="118"/>
        <v>-2.17462480372317E-2</v>
      </c>
      <c r="I949" s="24">
        <f t="shared" ca="1" si="119"/>
        <v>-21746.2480372317</v>
      </c>
    </row>
    <row r="950" spans="1:9" x14ac:dyDescent="0.2">
      <c r="A950">
        <v>911</v>
      </c>
      <c r="B950" s="19">
        <f t="shared" ca="1" si="120"/>
        <v>0.4473948883310116</v>
      </c>
      <c r="C950" s="19">
        <f t="shared" ca="1" si="120"/>
        <v>-0.56810983426812611</v>
      </c>
      <c r="D950" s="19">
        <f t="shared" ca="1" si="120"/>
        <v>0.52106459466066379</v>
      </c>
      <c r="E950" s="9">
        <f t="shared" ca="1" si="115"/>
        <v>7.975262298243916E-3</v>
      </c>
      <c r="F950" s="9">
        <f t="shared" ca="1" si="116"/>
        <v>8.0118224119635987E-4</v>
      </c>
      <c r="G950" s="9">
        <f t="shared" ca="1" si="117"/>
        <v>8.4098861266193314E-3</v>
      </c>
      <c r="H950" s="9">
        <f t="shared" ca="1" si="118"/>
        <v>5.7287768886865355E-3</v>
      </c>
      <c r="I950" s="24">
        <f t="shared" ca="1" si="119"/>
        <v>5728.7768886865351</v>
      </c>
    </row>
    <row r="951" spans="1:9" x14ac:dyDescent="0.2">
      <c r="A951">
        <v>912</v>
      </c>
      <c r="B951" s="19">
        <f t="shared" ca="1" si="120"/>
        <v>-1.3475282639906609</v>
      </c>
      <c r="C951" s="19">
        <f t="shared" ca="1" si="120"/>
        <v>-1.8985794194629368</v>
      </c>
      <c r="D951" s="19">
        <f t="shared" ca="1" si="120"/>
        <v>-0.13772002575616266</v>
      </c>
      <c r="E951" s="9">
        <f t="shared" ca="1" si="115"/>
        <v>-1.9865040400622914E-2</v>
      </c>
      <c r="F951" s="9">
        <f t="shared" ca="1" si="116"/>
        <v>-4.2416341501917781E-2</v>
      </c>
      <c r="G951" s="9">
        <f t="shared" ca="1" si="117"/>
        <v>-2.5294854510409023E-2</v>
      </c>
      <c r="H951" s="9">
        <f t="shared" ca="1" si="118"/>
        <v>-2.9192078804316571E-2</v>
      </c>
      <c r="I951" s="24">
        <f t="shared" ca="1" si="119"/>
        <v>-29192.07880431657</v>
      </c>
    </row>
    <row r="952" spans="1:9" x14ac:dyDescent="0.2">
      <c r="A952">
        <v>913</v>
      </c>
      <c r="B952" s="19">
        <f t="shared" ca="1" si="120"/>
        <v>-0.21365524805685618</v>
      </c>
      <c r="C952" s="19">
        <f t="shared" ca="1" si="120"/>
        <v>-0.88267775071846422</v>
      </c>
      <c r="D952" s="19">
        <f t="shared" ca="1" si="120"/>
        <v>0.66498800984036821</v>
      </c>
      <c r="E952" s="9">
        <f t="shared" ca="1" si="115"/>
        <v>-2.278010033978609E-3</v>
      </c>
      <c r="F952" s="9">
        <f t="shared" ca="1" si="116"/>
        <v>-1.2935457641384583E-2</v>
      </c>
      <c r="G952" s="9">
        <f t="shared" ca="1" si="117"/>
        <v>1.357558684925925E-4</v>
      </c>
      <c r="H952" s="9">
        <f t="shared" ca="1" si="118"/>
        <v>-5.0259039356235326E-3</v>
      </c>
      <c r="I952" s="24">
        <f t="shared" ca="1" si="119"/>
        <v>-5025.9039356235326</v>
      </c>
    </row>
    <row r="953" spans="1:9" x14ac:dyDescent="0.2">
      <c r="A953">
        <v>914</v>
      </c>
      <c r="B953" s="19">
        <f t="shared" ca="1" si="120"/>
        <v>0.85140430737281925</v>
      </c>
      <c r="C953" s="19">
        <f t="shared" ca="1" si="120"/>
        <v>3.6547879258213928E-2</v>
      </c>
      <c r="D953" s="19">
        <f t="shared" ca="1" si="120"/>
        <v>-0.23834219007399066</v>
      </c>
      <c r="E953" s="9">
        <f t="shared" ca="1" si="115"/>
        <v>1.4241683512304627E-2</v>
      </c>
      <c r="F953" s="9">
        <f t="shared" ca="1" si="116"/>
        <v>1.4321078405162906E-2</v>
      </c>
      <c r="G953" s="9">
        <f t="shared" ca="1" si="117"/>
        <v>9.2391642527230051E-3</v>
      </c>
      <c r="H953" s="9">
        <f t="shared" ca="1" si="118"/>
        <v>1.260064205673018E-2</v>
      </c>
      <c r="I953" s="24">
        <f t="shared" ca="1" si="119"/>
        <v>12600.642056730179</v>
      </c>
    </row>
    <row r="954" spans="1:9" x14ac:dyDescent="0.2">
      <c r="A954">
        <v>915</v>
      </c>
      <c r="B954" s="19">
        <f t="shared" ca="1" si="120"/>
        <v>-0.99257223104710435</v>
      </c>
      <c r="C954" s="19">
        <f t="shared" ca="1" si="120"/>
        <v>0.75842498644409484</v>
      </c>
      <c r="D954" s="19">
        <f t="shared" ca="1" si="120"/>
        <v>0.53605837822918057</v>
      </c>
      <c r="E954" s="9">
        <f t="shared" ca="1" si="115"/>
        <v>-1.4359465752953224E-2</v>
      </c>
      <c r="F954" s="9">
        <f t="shared" ca="1" si="116"/>
        <v>-4.1231624464439197E-3</v>
      </c>
      <c r="G954" s="9">
        <f t="shared" ca="1" si="117"/>
        <v>-3.9413626758031568E-3</v>
      </c>
      <c r="H954" s="9">
        <f t="shared" ca="1" si="118"/>
        <v>-7.474663625066766E-3</v>
      </c>
      <c r="I954" s="24">
        <f t="shared" ca="1" si="119"/>
        <v>-7474.6636250667661</v>
      </c>
    </row>
    <row r="955" spans="1:9" x14ac:dyDescent="0.2">
      <c r="A955">
        <v>916</v>
      </c>
      <c r="B955" s="19">
        <f t="shared" ca="1" si="120"/>
        <v>-1.0056876693821726</v>
      </c>
      <c r="C955" s="19">
        <f t="shared" ca="1" si="120"/>
        <v>-1.9444166536644498</v>
      </c>
      <c r="D955" s="19">
        <f t="shared" ca="1" si="120"/>
        <v>0.23403863714912168</v>
      </c>
      <c r="E955" s="9">
        <f t="shared" ca="1" si="115"/>
        <v>-1.4562893834430879E-2</v>
      </c>
      <c r="F955" s="9">
        <f t="shared" ca="1" si="116"/>
        <v>-3.7903787699505948E-2</v>
      </c>
      <c r="G955" s="9">
        <f t="shared" ca="1" si="117"/>
        <v>-1.7936181442275927E-2</v>
      </c>
      <c r="H955" s="9">
        <f t="shared" ca="1" si="118"/>
        <v>-2.3467620992070917E-2</v>
      </c>
      <c r="I955" s="24">
        <f t="shared" ca="1" si="119"/>
        <v>-23467.620992070915</v>
      </c>
    </row>
    <row r="956" spans="1:9" x14ac:dyDescent="0.2">
      <c r="A956">
        <v>917</v>
      </c>
      <c r="B956" s="19">
        <f t="shared" ca="1" si="120"/>
        <v>1.5218022246310849</v>
      </c>
      <c r="C956" s="19">
        <f t="shared" ca="1" si="120"/>
        <v>0.86299818461797562</v>
      </c>
      <c r="D956" s="19">
        <f t="shared" ca="1" si="120"/>
        <v>-1.3247450057881331</v>
      </c>
      <c r="E956" s="9">
        <f t="shared" ca="1" si="115"/>
        <v>2.4639945366032819E-2</v>
      </c>
      <c r="F956" s="9">
        <f t="shared" ca="1" si="116"/>
        <v>3.455736622177856E-2</v>
      </c>
      <c r="G956" s="9">
        <f t="shared" ca="1" si="117"/>
        <v>1.1419156267257868E-2</v>
      </c>
      <c r="H956" s="9">
        <f t="shared" ca="1" si="118"/>
        <v>2.3538822618356416E-2</v>
      </c>
      <c r="I956" s="24">
        <f t="shared" ca="1" si="119"/>
        <v>23538.822618356415</v>
      </c>
    </row>
    <row r="957" spans="1:9" x14ac:dyDescent="0.2">
      <c r="A957">
        <v>918</v>
      </c>
      <c r="B957" s="19">
        <f t="shared" ca="1" si="120"/>
        <v>2.6948512396038932E-2</v>
      </c>
      <c r="C957" s="19">
        <f t="shared" ca="1" si="120"/>
        <v>-0.55502702376354407</v>
      </c>
      <c r="D957" s="19">
        <f t="shared" ca="1" si="120"/>
        <v>-6.9946908738046001E-2</v>
      </c>
      <c r="E957" s="9">
        <f t="shared" ca="1" si="115"/>
        <v>1.4538943168176824E-3</v>
      </c>
      <c r="F957" s="9">
        <f t="shared" ca="1" si="116"/>
        <v>-5.2870083637885376E-3</v>
      </c>
      <c r="G957" s="9">
        <f t="shared" ca="1" si="117"/>
        <v>-2.0012952551607603E-3</v>
      </c>
      <c r="H957" s="9">
        <f t="shared" ca="1" si="118"/>
        <v>-1.9448031007105384E-3</v>
      </c>
      <c r="I957" s="24">
        <f t="shared" ca="1" si="119"/>
        <v>-1944.8031007105383</v>
      </c>
    </row>
    <row r="958" spans="1:9" x14ac:dyDescent="0.2">
      <c r="A958">
        <v>919</v>
      </c>
      <c r="B958" s="19">
        <f t="shared" ca="1" si="120"/>
        <v>-0.74958910211588314</v>
      </c>
      <c r="C958" s="19">
        <f t="shared" ca="1" si="120"/>
        <v>-1.351347132382698</v>
      </c>
      <c r="D958" s="19">
        <f t="shared" ca="1" si="120"/>
        <v>0.50520278128228624</v>
      </c>
      <c r="E958" s="9">
        <f t="shared" ca="1" si="115"/>
        <v>-1.0590656012317229E-2</v>
      </c>
      <c r="F958" s="9">
        <f t="shared" ca="1" si="116"/>
        <v>-2.67268712492639E-2</v>
      </c>
      <c r="G958" s="9">
        <f t="shared" ca="1" si="117"/>
        <v>-9.896782398247074E-3</v>
      </c>
      <c r="H958" s="9">
        <f t="shared" ca="1" si="118"/>
        <v>-1.5738103219942734E-2</v>
      </c>
      <c r="I958" s="24">
        <f t="shared" ca="1" si="119"/>
        <v>-15738.103219942734</v>
      </c>
    </row>
    <row r="959" spans="1:9" x14ac:dyDescent="0.2">
      <c r="A959">
        <v>920</v>
      </c>
      <c r="B959" s="19">
        <f t="shared" ca="1" si="120"/>
        <v>-0.36885878381543585</v>
      </c>
      <c r="C959" s="19">
        <f t="shared" ca="1" si="120"/>
        <v>0.71358337680611361</v>
      </c>
      <c r="D959" s="19">
        <f t="shared" ca="1" si="120"/>
        <v>-0.48156693922782035</v>
      </c>
      <c r="E959" s="9">
        <f t="shared" ca="1" si="115"/>
        <v>-4.6853071986869173E-3</v>
      </c>
      <c r="F959" s="9">
        <f t="shared" ca="1" si="116"/>
        <v>4.5923546388837097E-3</v>
      </c>
      <c r="G959" s="9">
        <f t="shared" ca="1" si="117"/>
        <v>-5.3348832307904357E-3</v>
      </c>
      <c r="H959" s="9">
        <f t="shared" ca="1" si="118"/>
        <v>-1.8092785968645477E-3</v>
      </c>
      <c r="I959" s="24">
        <f t="shared" ca="1" si="119"/>
        <v>-1809.2785968645476</v>
      </c>
    </row>
    <row r="960" spans="1:9" x14ac:dyDescent="0.2">
      <c r="A960">
        <v>921</v>
      </c>
      <c r="B960" s="19">
        <f t="shared" ref="B960:D979" ca="1" si="121">_xlfn.NORM.S.INV(RAND())</f>
        <v>-0.21840509072828296</v>
      </c>
      <c r="C960" s="19">
        <f t="shared" ca="1" si="121"/>
        <v>-0.1439216992073559</v>
      </c>
      <c r="D960" s="19">
        <f t="shared" ca="1" si="121"/>
        <v>1.4158052900769462</v>
      </c>
      <c r="E960" s="9">
        <f t="shared" ca="1" si="115"/>
        <v>-2.3516828581178883E-3</v>
      </c>
      <c r="F960" s="9">
        <f t="shared" ca="1" si="116"/>
        <v>-3.8262555645411575E-3</v>
      </c>
      <c r="G960" s="9">
        <f t="shared" ca="1" si="117"/>
        <v>9.7597633246143903E-3</v>
      </c>
      <c r="H960" s="9">
        <f t="shared" ca="1" si="118"/>
        <v>1.1939416339851149E-3</v>
      </c>
      <c r="I960" s="24">
        <f t="shared" ca="1" si="119"/>
        <v>1193.9416339851148</v>
      </c>
    </row>
    <row r="961" spans="1:9" x14ac:dyDescent="0.2">
      <c r="A961">
        <v>922</v>
      </c>
      <c r="B961" s="19">
        <f t="shared" ca="1" si="121"/>
        <v>-1.4596941879213661</v>
      </c>
      <c r="C961" s="19">
        <f t="shared" ca="1" si="121"/>
        <v>-0.33171995135808569</v>
      </c>
      <c r="D961" s="19">
        <f t="shared" ca="1" si="121"/>
        <v>-1.3234405773284905</v>
      </c>
      <c r="E961" s="9">
        <f t="shared" ca="1" si="115"/>
        <v>-2.160479915892393E-2</v>
      </c>
      <c r="F961" s="9">
        <f t="shared" ca="1" si="116"/>
        <v>-2.4614037309756212E-2</v>
      </c>
      <c r="G961" s="9">
        <f t="shared" ca="1" si="117"/>
        <v>-3.0696015992628771E-2</v>
      </c>
      <c r="H961" s="9">
        <f t="shared" ca="1" si="118"/>
        <v>-2.5638284153769633E-2</v>
      </c>
      <c r="I961" s="24">
        <f t="shared" ca="1" si="119"/>
        <v>-25638.284153769633</v>
      </c>
    </row>
    <row r="962" spans="1:9" x14ac:dyDescent="0.2">
      <c r="A962">
        <v>923</v>
      </c>
      <c r="B962" s="19">
        <f t="shared" ca="1" si="121"/>
        <v>-1.8260938079817417</v>
      </c>
      <c r="C962" s="19">
        <f t="shared" ca="1" si="121"/>
        <v>-0.51068476643851868</v>
      </c>
      <c r="D962" s="19">
        <f t="shared" ca="1" si="121"/>
        <v>0.35413691203183634</v>
      </c>
      <c r="E962" s="9">
        <f t="shared" ca="1" si="115"/>
        <v>-2.7287870502695068E-2</v>
      </c>
      <c r="F962" s="9">
        <f t="shared" ca="1" si="116"/>
        <v>-3.2285110031307331E-2</v>
      </c>
      <c r="G962" s="9">
        <f t="shared" ca="1" si="117"/>
        <v>-2.1187673697176248E-2</v>
      </c>
      <c r="H962" s="9">
        <f t="shared" ca="1" si="118"/>
        <v>-2.6920218077059549E-2</v>
      </c>
      <c r="I962" s="24">
        <f t="shared" ca="1" si="119"/>
        <v>-26920.218077059548</v>
      </c>
    </row>
    <row r="963" spans="1:9" x14ac:dyDescent="0.2">
      <c r="A963">
        <v>924</v>
      </c>
      <c r="B963" s="19">
        <f t="shared" ca="1" si="121"/>
        <v>0.46635524312410115</v>
      </c>
      <c r="C963" s="19">
        <f t="shared" ca="1" si="121"/>
        <v>0.43743349258660258</v>
      </c>
      <c r="D963" s="19">
        <f t="shared" ca="1" si="121"/>
        <v>0.86498441152961036</v>
      </c>
      <c r="E963" s="9">
        <f t="shared" ca="1" si="115"/>
        <v>8.2693484356001316E-3</v>
      </c>
      <c r="F963" s="9">
        <f t="shared" ca="1" si="116"/>
        <v>1.3577994161086062E-2</v>
      </c>
      <c r="G963" s="9">
        <f t="shared" ca="1" si="117"/>
        <v>1.5837424443823397E-2</v>
      </c>
      <c r="H963" s="9">
        <f t="shared" ca="1" si="118"/>
        <v>1.2561589013503197E-2</v>
      </c>
      <c r="I963" s="24">
        <f t="shared" ca="1" si="119"/>
        <v>12561.589013503197</v>
      </c>
    </row>
    <row r="964" spans="1:9" x14ac:dyDescent="0.2">
      <c r="A964">
        <v>925</v>
      </c>
      <c r="B964" s="19">
        <f t="shared" ca="1" si="121"/>
        <v>0.14353608235128718</v>
      </c>
      <c r="C964" s="19">
        <f t="shared" ca="1" si="121"/>
        <v>-0.35124776511647776</v>
      </c>
      <c r="D964" s="19">
        <f t="shared" ca="1" si="121"/>
        <v>-0.95557772313936018</v>
      </c>
      <c r="E964" s="9">
        <f t="shared" ca="1" si="115"/>
        <v>3.2622353782614812E-3</v>
      </c>
      <c r="F964" s="9">
        <f t="shared" ca="1" si="116"/>
        <v>-1.02153521738443E-3</v>
      </c>
      <c r="G964" s="9">
        <f t="shared" ca="1" si="117"/>
        <v>-7.5280910627932617E-3</v>
      </c>
      <c r="H964" s="9">
        <f t="shared" ca="1" si="118"/>
        <v>-1.7624636339720699E-3</v>
      </c>
      <c r="I964" s="24">
        <f t="shared" ca="1" si="119"/>
        <v>-1762.4636339720698</v>
      </c>
    </row>
    <row r="965" spans="1:9" x14ac:dyDescent="0.2">
      <c r="A965">
        <v>926</v>
      </c>
      <c r="B965" s="19">
        <f t="shared" ca="1" si="121"/>
        <v>0.32970217667390866</v>
      </c>
      <c r="C965" s="19">
        <f t="shared" ca="1" si="121"/>
        <v>-0.34139773439213372</v>
      </c>
      <c r="D965" s="19">
        <f t="shared" ca="1" si="121"/>
        <v>0.67960321555527792</v>
      </c>
      <c r="E965" s="9">
        <f t="shared" ca="1" si="115"/>
        <v>6.1497798458358417E-3</v>
      </c>
      <c r="F965" s="9">
        <f t="shared" ca="1" si="116"/>
        <v>1.8685850681513759E-3</v>
      </c>
      <c r="G965" s="9">
        <f t="shared" ca="1" si="117"/>
        <v>9.2785071961959537E-3</v>
      </c>
      <c r="H965" s="9">
        <f t="shared" ca="1" si="118"/>
        <v>5.7656240367277237E-3</v>
      </c>
      <c r="I965" s="24">
        <f t="shared" ca="1" si="119"/>
        <v>5765.6240367277242</v>
      </c>
    </row>
    <row r="966" spans="1:9" x14ac:dyDescent="0.2">
      <c r="A966">
        <v>927</v>
      </c>
      <c r="B966" s="19">
        <f t="shared" ca="1" si="121"/>
        <v>0.57054862329096334</v>
      </c>
      <c r="C966" s="19">
        <f t="shared" ca="1" si="121"/>
        <v>-0.67157936563567466</v>
      </c>
      <c r="D966" s="19">
        <f t="shared" ca="1" si="121"/>
        <v>-0.22707150502370338</v>
      </c>
      <c r="E966" s="9">
        <f t="shared" ca="1" si="115"/>
        <v>9.8854484002763327E-3</v>
      </c>
      <c r="F966" s="9">
        <f t="shared" ca="1" si="116"/>
        <v>1.3463862231658276E-3</v>
      </c>
      <c r="G966" s="9">
        <f t="shared" ca="1" si="117"/>
        <v>2.910475166027323E-3</v>
      </c>
      <c r="H966" s="9">
        <f t="shared" ca="1" si="118"/>
        <v>4.7141032631564939E-3</v>
      </c>
      <c r="I966" s="24">
        <f t="shared" ca="1" si="119"/>
        <v>4714.103263156494</v>
      </c>
    </row>
    <row r="967" spans="1:9" x14ac:dyDescent="0.2">
      <c r="A967">
        <v>928</v>
      </c>
      <c r="B967" s="19">
        <f t="shared" ca="1" si="121"/>
        <v>-1.6593122722952622</v>
      </c>
      <c r="C967" s="19">
        <f t="shared" ca="1" si="121"/>
        <v>7.3340907849102299E-2</v>
      </c>
      <c r="D967" s="19">
        <f t="shared" ca="1" si="121"/>
        <v>0.24888210373175024</v>
      </c>
      <c r="E967" s="9">
        <f t="shared" ca="1" si="115"/>
        <v>-2.4700991820960107E-2</v>
      </c>
      <c r="F967" s="9">
        <f t="shared" ca="1" si="116"/>
        <v>-2.2548445329269206E-2</v>
      </c>
      <c r="G967" s="9">
        <f t="shared" ca="1" si="117"/>
        <v>-1.7624722020443826E-2</v>
      </c>
      <c r="H967" s="9">
        <f t="shared" ca="1" si="118"/>
        <v>-2.1624719723557714E-2</v>
      </c>
      <c r="I967" s="24">
        <f t="shared" ca="1" si="119"/>
        <v>-21624.719723557715</v>
      </c>
    </row>
    <row r="968" spans="1:9" x14ac:dyDescent="0.2">
      <c r="A968">
        <v>929</v>
      </c>
      <c r="B968" s="19">
        <f t="shared" ca="1" si="121"/>
        <v>0.11458873412652905</v>
      </c>
      <c r="C968" s="19">
        <f t="shared" ca="1" si="121"/>
        <v>-0.90554987537643472</v>
      </c>
      <c r="D968" s="19">
        <f t="shared" ca="1" si="121"/>
        <v>0.38026191030219808</v>
      </c>
      <c r="E968" s="9">
        <f t="shared" ca="1" si="115"/>
        <v>2.8132451605664432E-3</v>
      </c>
      <c r="F968" s="9">
        <f t="shared" ca="1" si="116"/>
        <v>-8.3396785505283396E-3</v>
      </c>
      <c r="G968" s="9">
        <f t="shared" ca="1" si="117"/>
        <v>1.6209169465942258E-3</v>
      </c>
      <c r="H968" s="9">
        <f t="shared" ca="1" si="118"/>
        <v>-1.3018388144558901E-3</v>
      </c>
      <c r="I968" s="24">
        <f t="shared" ca="1" si="119"/>
        <v>-1301.8388144558901</v>
      </c>
    </row>
    <row r="969" spans="1:9" x14ac:dyDescent="0.2">
      <c r="A969">
        <v>930</v>
      </c>
      <c r="B969" s="19">
        <f t="shared" ca="1" si="121"/>
        <v>-1.1941851397596752</v>
      </c>
      <c r="C969" s="19">
        <f t="shared" ca="1" si="121"/>
        <v>2.3542883311049766E-2</v>
      </c>
      <c r="D969" s="19">
        <f t="shared" ca="1" si="121"/>
        <v>-0.89820783727314091</v>
      </c>
      <c r="E969" s="9">
        <f t="shared" ca="1" si="115"/>
        <v>-1.7486599301426761E-2</v>
      </c>
      <c r="F969" s="9">
        <f t="shared" ca="1" si="116"/>
        <v>-1.6252212826556822E-2</v>
      </c>
      <c r="G969" s="9">
        <f t="shared" ca="1" si="117"/>
        <v>-2.2160538917718929E-2</v>
      </c>
      <c r="H969" s="9">
        <f t="shared" ca="1" si="118"/>
        <v>-1.8633117015234169E-2</v>
      </c>
      <c r="I969" s="24">
        <f t="shared" ca="1" si="119"/>
        <v>-18633.117015234169</v>
      </c>
    </row>
    <row r="970" spans="1:9" x14ac:dyDescent="0.2">
      <c r="A970">
        <v>931</v>
      </c>
      <c r="B970" s="19">
        <f t="shared" ca="1" si="121"/>
        <v>-0.39828098448353561</v>
      </c>
      <c r="C970" s="19">
        <f t="shared" ca="1" si="121"/>
        <v>-1.112888331336171</v>
      </c>
      <c r="D970" s="19">
        <f t="shared" ca="1" si="121"/>
        <v>-0.28493747505466865</v>
      </c>
      <c r="E970" s="9">
        <f t="shared" ca="1" si="115"/>
        <v>-5.1416626541320089E-3</v>
      </c>
      <c r="F970" s="9">
        <f t="shared" ca="1" si="116"/>
        <v>-1.8540888151394586E-2</v>
      </c>
      <c r="G970" s="9">
        <f t="shared" ca="1" si="117"/>
        <v>-1.1508887608915554E-2</v>
      </c>
      <c r="H970" s="9">
        <f t="shared" ca="1" si="118"/>
        <v>-1.1730479471480716E-2</v>
      </c>
      <c r="I970" s="24">
        <f t="shared" ca="1" si="119"/>
        <v>-11730.479471480716</v>
      </c>
    </row>
    <row r="971" spans="1:9" x14ac:dyDescent="0.2">
      <c r="A971">
        <v>932</v>
      </c>
      <c r="B971" s="19">
        <f t="shared" ca="1" si="121"/>
        <v>0.41888452074213794</v>
      </c>
      <c r="C971" s="19">
        <f t="shared" ca="1" si="121"/>
        <v>-0.23650976415543404</v>
      </c>
      <c r="D971" s="19">
        <f t="shared" ca="1" si="121"/>
        <v>-0.25000094566793363</v>
      </c>
      <c r="E971" s="9">
        <f t="shared" ca="1" si="115"/>
        <v>7.5330499045247017E-3</v>
      </c>
      <c r="F971" s="9">
        <f t="shared" ca="1" si="116"/>
        <v>4.4977980505233571E-3</v>
      </c>
      <c r="G971" s="9">
        <f t="shared" ca="1" si="117"/>
        <v>2.612983591922159E-3</v>
      </c>
      <c r="H971" s="9">
        <f t="shared" ca="1" si="118"/>
        <v>4.8812771823234053E-3</v>
      </c>
      <c r="I971" s="24">
        <f t="shared" ca="1" si="119"/>
        <v>4881.2771823234052</v>
      </c>
    </row>
    <row r="972" spans="1:9" x14ac:dyDescent="0.2">
      <c r="A972">
        <v>933</v>
      </c>
      <c r="B972" s="19">
        <f t="shared" ca="1" si="121"/>
        <v>0.82216084733143657</v>
      </c>
      <c r="C972" s="19">
        <f t="shared" ca="1" si="121"/>
        <v>1.027445453396733</v>
      </c>
      <c r="D972" s="19">
        <f t="shared" ca="1" si="121"/>
        <v>0.77146082321964171</v>
      </c>
      <c r="E972" s="9">
        <f t="shared" ca="1" si="115"/>
        <v>1.3788100428003087E-2</v>
      </c>
      <c r="F972" s="9">
        <f t="shared" ca="1" si="116"/>
        <v>2.6199257459465303E-2</v>
      </c>
      <c r="G972" s="9">
        <f t="shared" ca="1" si="117"/>
        <v>2.1886673165425551E-2</v>
      </c>
      <c r="H972" s="9">
        <f t="shared" ca="1" si="118"/>
        <v>2.0624677017631314E-2</v>
      </c>
      <c r="I972" s="24">
        <f t="shared" ca="1" si="119"/>
        <v>20624.677017631315</v>
      </c>
    </row>
    <row r="973" spans="1:9" x14ac:dyDescent="0.2">
      <c r="A973">
        <v>934</v>
      </c>
      <c r="B973" s="19">
        <f t="shared" ca="1" si="121"/>
        <v>-0.96277162842373243</v>
      </c>
      <c r="C973" s="19">
        <f t="shared" ca="1" si="121"/>
        <v>-0.25044994675055343</v>
      </c>
      <c r="D973" s="19">
        <f t="shared" ca="1" si="121"/>
        <v>-0.53577583296063114</v>
      </c>
      <c r="E973" s="9">
        <f t="shared" ca="1" si="115"/>
        <v>-1.3897241062960126E-2</v>
      </c>
      <c r="F973" s="9">
        <f t="shared" ca="1" si="116"/>
        <v>-1.6216446003370692E-2</v>
      </c>
      <c r="G973" s="9">
        <f t="shared" ca="1" si="117"/>
        <v>-1.7204096889010159E-2</v>
      </c>
      <c r="H973" s="9">
        <f t="shared" ca="1" si="118"/>
        <v>-1.5772594651780325E-2</v>
      </c>
      <c r="I973" s="24">
        <f t="shared" ca="1" si="119"/>
        <v>-15772.594651780326</v>
      </c>
    </row>
    <row r="974" spans="1:9" x14ac:dyDescent="0.2">
      <c r="A974">
        <v>935</v>
      </c>
      <c r="B974" s="19">
        <f t="shared" ca="1" si="121"/>
        <v>-0.70508802575709195</v>
      </c>
      <c r="C974" s="19">
        <f t="shared" ca="1" si="121"/>
        <v>-0.19796862139490232</v>
      </c>
      <c r="D974" s="19">
        <f t="shared" ca="1" si="121"/>
        <v>-0.52306748153279814</v>
      </c>
      <c r="E974" s="9">
        <f t="shared" ca="1" si="115"/>
        <v>-9.9004184193307952E-3</v>
      </c>
      <c r="F974" s="9">
        <f t="shared" ca="1" si="116"/>
        <v>-1.1733339498192469E-2</v>
      </c>
      <c r="G974" s="9">
        <f t="shared" ca="1" si="117"/>
        <v>-1.3660649730102845E-2</v>
      </c>
      <c r="H974" s="9">
        <f t="shared" ca="1" si="118"/>
        <v>-1.1764802549208702E-2</v>
      </c>
      <c r="I974" s="24">
        <f t="shared" ca="1" si="119"/>
        <v>-11764.802549208702</v>
      </c>
    </row>
    <row r="975" spans="1:9" x14ac:dyDescent="0.2">
      <c r="A975">
        <v>936</v>
      </c>
      <c r="B975" s="19">
        <f t="shared" ca="1" si="121"/>
        <v>6.9065337521741932E-2</v>
      </c>
      <c r="C975" s="19">
        <f t="shared" ca="1" si="121"/>
        <v>0.61042016249496345</v>
      </c>
      <c r="D975" s="19">
        <f t="shared" ca="1" si="121"/>
        <v>-0.47419877059323157</v>
      </c>
      <c r="E975" s="9">
        <f t="shared" ca="1" si="115"/>
        <v>2.1071507855963951E-3</v>
      </c>
      <c r="F975" s="9">
        <f t="shared" ca="1" si="116"/>
        <v>9.8210427586361507E-3</v>
      </c>
      <c r="G975" s="9">
        <f t="shared" ca="1" si="117"/>
        <v>-2.330789694832856E-4</v>
      </c>
      <c r="H975" s="9">
        <f t="shared" ca="1" si="118"/>
        <v>3.8983715249164201E-3</v>
      </c>
      <c r="I975" s="24">
        <f t="shared" ca="1" si="119"/>
        <v>3898.3715249164202</v>
      </c>
    </row>
    <row r="976" spans="1:9" x14ac:dyDescent="0.2">
      <c r="A976">
        <v>937</v>
      </c>
      <c r="B976" s="19">
        <f t="shared" ca="1" si="121"/>
        <v>-4.5211273796332919E-2</v>
      </c>
      <c r="C976" s="19">
        <f t="shared" ca="1" si="121"/>
        <v>8.9833114875881817E-2</v>
      </c>
      <c r="D976" s="19">
        <f t="shared" ca="1" si="121"/>
        <v>1.1642483967328485</v>
      </c>
      <c r="E976" s="9">
        <f t="shared" ca="1" si="115"/>
        <v>3.3465403754297685E-4</v>
      </c>
      <c r="F976" s="9">
        <f t="shared" ca="1" si="116"/>
        <v>1.6532579022632515E-3</v>
      </c>
      <c r="G976" s="9">
        <f t="shared" ca="1" si="117"/>
        <v>1.0663699446783319E-2</v>
      </c>
      <c r="H976" s="9">
        <f t="shared" ca="1" si="118"/>
        <v>4.2172037955298496E-3</v>
      </c>
      <c r="I976" s="24">
        <f t="shared" ca="1" si="119"/>
        <v>4217.2037955298492</v>
      </c>
    </row>
    <row r="977" spans="1:9" x14ac:dyDescent="0.2">
      <c r="A977">
        <v>938</v>
      </c>
      <c r="B977" s="19">
        <f t="shared" ca="1" si="121"/>
        <v>1.4525648188916047</v>
      </c>
      <c r="C977" s="19">
        <f t="shared" ca="1" si="121"/>
        <v>-0.66152378368468556</v>
      </c>
      <c r="D977" s="19">
        <f t="shared" ca="1" si="121"/>
        <v>-0.37075340672559798</v>
      </c>
      <c r="E977" s="9">
        <f t="shared" ca="1" si="115"/>
        <v>2.3566032908344522E-2</v>
      </c>
      <c r="F977" s="9">
        <f t="shared" ca="1" si="116"/>
        <v>1.4584234294819925E-2</v>
      </c>
      <c r="G977" s="9">
        <f t="shared" ca="1" si="117"/>
        <v>1.2685426057571862E-2</v>
      </c>
      <c r="H977" s="9">
        <f t="shared" ca="1" si="118"/>
        <v>1.6945231086912101E-2</v>
      </c>
      <c r="I977" s="24">
        <f t="shared" ca="1" si="119"/>
        <v>16945.231086912099</v>
      </c>
    </row>
    <row r="978" spans="1:9" x14ac:dyDescent="0.2">
      <c r="A978">
        <v>939</v>
      </c>
      <c r="B978" s="19">
        <f t="shared" ca="1" si="121"/>
        <v>-0.32105750020577001</v>
      </c>
      <c r="C978" s="19">
        <f t="shared" ca="1" si="121"/>
        <v>-0.86341987219603167</v>
      </c>
      <c r="D978" s="19">
        <f t="shared" ca="1" si="121"/>
        <v>0.92496602002781547</v>
      </c>
      <c r="E978" s="9">
        <f t="shared" ca="1" si="115"/>
        <v>-3.9438814705903512E-3</v>
      </c>
      <c r="F978" s="9">
        <f t="shared" ca="1" si="116"/>
        <v>-1.4292903002266447E-2</v>
      </c>
      <c r="G978" s="9">
        <f t="shared" ca="1" si="117"/>
        <v>1.17192011297721E-3</v>
      </c>
      <c r="H978" s="9">
        <f t="shared" ca="1" si="118"/>
        <v>-5.6882881199598629E-3</v>
      </c>
      <c r="I978" s="24">
        <f t="shared" ca="1" si="119"/>
        <v>-5688.2881199598633</v>
      </c>
    </row>
    <row r="979" spans="1:9" x14ac:dyDescent="0.2">
      <c r="A979">
        <v>940</v>
      </c>
      <c r="B979" s="19">
        <f t="shared" ca="1" si="121"/>
        <v>1.0386873680450166</v>
      </c>
      <c r="C979" s="19">
        <f t="shared" ca="1" si="121"/>
        <v>-0.74938298065508713</v>
      </c>
      <c r="D979" s="19">
        <f t="shared" ca="1" si="121"/>
        <v>-1.9986042599463705</v>
      </c>
      <c r="E979" s="9">
        <f t="shared" ca="1" si="115"/>
        <v>1.7146552778011109E-2</v>
      </c>
      <c r="F979" s="9">
        <f t="shared" ca="1" si="116"/>
        <v>7.3393934380275375E-3</v>
      </c>
      <c r="G979" s="9">
        <f t="shared" ca="1" si="117"/>
        <v>-7.2191720238699367E-3</v>
      </c>
      <c r="H979" s="9">
        <f t="shared" ca="1" si="118"/>
        <v>5.75559139738957E-3</v>
      </c>
      <c r="I979" s="24">
        <f t="shared" ca="1" si="119"/>
        <v>5755.5913973895704</v>
      </c>
    </row>
    <row r="980" spans="1:9" x14ac:dyDescent="0.2">
      <c r="A980">
        <v>941</v>
      </c>
      <c r="B980" s="19">
        <f t="shared" ref="B980:D999" ca="1" si="122">_xlfn.NORM.S.INV(RAND())</f>
        <v>-0.93152414310158382</v>
      </c>
      <c r="C980" s="19">
        <f t="shared" ca="1" si="122"/>
        <v>1.3795505904780883</v>
      </c>
      <c r="D980" s="19">
        <f t="shared" ca="1" si="122"/>
        <v>1.4424590543756828</v>
      </c>
      <c r="E980" s="9">
        <f t="shared" ca="1" si="115"/>
        <v>-1.3412574380254642E-2</v>
      </c>
      <c r="F980" s="9">
        <f t="shared" ca="1" si="116"/>
        <v>4.5025731141715951E-3</v>
      </c>
      <c r="G980" s="9">
        <f t="shared" ca="1" si="117"/>
        <v>7.3918591700566447E-3</v>
      </c>
      <c r="H980" s="9">
        <f t="shared" ca="1" si="118"/>
        <v>-5.0604736534213407E-4</v>
      </c>
      <c r="I980" s="24">
        <f t="shared" ca="1" si="119"/>
        <v>-506.04736534213407</v>
      </c>
    </row>
    <row r="981" spans="1:9" x14ac:dyDescent="0.2">
      <c r="A981">
        <v>942</v>
      </c>
      <c r="B981" s="19">
        <f t="shared" ca="1" si="122"/>
        <v>0.29892855310638844</v>
      </c>
      <c r="C981" s="19">
        <f t="shared" ca="1" si="122"/>
        <v>0.53176210375609723</v>
      </c>
      <c r="D981" s="19">
        <f t="shared" ca="1" si="122"/>
        <v>-0.25275980935161263</v>
      </c>
      <c r="E981" s="9">
        <f t="shared" ca="1" si="115"/>
        <v>5.6724630347219102E-3</v>
      </c>
      <c r="F981" s="9">
        <f t="shared" ca="1" si="116"/>
        <v>1.2261000547484741E-2</v>
      </c>
      <c r="G981" s="9">
        <f t="shared" ca="1" si="117"/>
        <v>4.2654120919940076E-3</v>
      </c>
      <c r="H981" s="9">
        <f t="shared" ca="1" si="118"/>
        <v>7.3996252247335529E-3</v>
      </c>
      <c r="I981" s="24">
        <f t="shared" ca="1" si="119"/>
        <v>7399.6252247335533</v>
      </c>
    </row>
    <row r="982" spans="1:9" x14ac:dyDescent="0.2">
      <c r="A982">
        <v>943</v>
      </c>
      <c r="B982" s="19">
        <f t="shared" ca="1" si="122"/>
        <v>-1.4402331042364218</v>
      </c>
      <c r="C982" s="19">
        <f t="shared" ca="1" si="122"/>
        <v>1.2683512565743114</v>
      </c>
      <c r="D982" s="19">
        <f t="shared" ca="1" si="122"/>
        <v>-0.12198561790149838</v>
      </c>
      <c r="E982" s="9">
        <f t="shared" ca="1" si="115"/>
        <v>-2.1302946425041689E-2</v>
      </c>
      <c r="F982" s="9">
        <f t="shared" ca="1" si="116"/>
        <v>-4.4421493869585757E-3</v>
      </c>
      <c r="G982" s="9">
        <f t="shared" ca="1" si="117"/>
        <v>-1.3232030809390442E-2</v>
      </c>
      <c r="H982" s="9">
        <f t="shared" ca="1" si="118"/>
        <v>-1.2992375540463568E-2</v>
      </c>
      <c r="I982" s="24">
        <f t="shared" ca="1" si="119"/>
        <v>-12992.375540463569</v>
      </c>
    </row>
    <row r="983" spans="1:9" x14ac:dyDescent="0.2">
      <c r="A983">
        <v>944</v>
      </c>
      <c r="B983" s="19">
        <f t="shared" ca="1" si="122"/>
        <v>2.1385709275559126</v>
      </c>
      <c r="C983" s="19">
        <f t="shared" ca="1" si="122"/>
        <v>1.1189497485116591</v>
      </c>
      <c r="D983" s="19">
        <f t="shared" ca="1" si="122"/>
        <v>1.5535381963935992</v>
      </c>
      <c r="E983" s="9">
        <f t="shared" ca="1" si="115"/>
        <v>3.4206386894409406E-2</v>
      </c>
      <c r="F983" s="9">
        <f t="shared" ca="1" si="116"/>
        <v>4.6907306352267759E-2</v>
      </c>
      <c r="G983" s="9">
        <f t="shared" ca="1" si="117"/>
        <v>4.5594071906950744E-2</v>
      </c>
      <c r="H983" s="9">
        <f t="shared" ca="1" si="118"/>
        <v>4.223592171787597E-2</v>
      </c>
      <c r="I983" s="24">
        <f t="shared" ca="1" si="119"/>
        <v>42235.921717875972</v>
      </c>
    </row>
    <row r="984" spans="1:9" x14ac:dyDescent="0.2">
      <c r="A984">
        <v>945</v>
      </c>
      <c r="B984" s="19">
        <f t="shared" ca="1" si="122"/>
        <v>-1.9173502172508814</v>
      </c>
      <c r="C984" s="19">
        <f t="shared" ca="1" si="122"/>
        <v>2.2819122726127423</v>
      </c>
      <c r="D984" s="19">
        <f t="shared" ca="1" si="122"/>
        <v>-1.263327783096768</v>
      </c>
      <c r="E984" s="9">
        <f t="shared" ca="1" si="115"/>
        <v>-2.8703310519711027E-2</v>
      </c>
      <c r="F984" s="9">
        <f t="shared" ca="1" si="116"/>
        <v>1.0591282922961867E-3</v>
      </c>
      <c r="G984" s="9">
        <f t="shared" ca="1" si="117"/>
        <v>-2.5078990954755805E-2</v>
      </c>
      <c r="H984" s="9">
        <f t="shared" ca="1" si="118"/>
        <v>-1.7574391060723546E-2</v>
      </c>
      <c r="I984" s="24">
        <f t="shared" ca="1" si="119"/>
        <v>-17574.391060723545</v>
      </c>
    </row>
    <row r="985" spans="1:9" x14ac:dyDescent="0.2">
      <c r="A985">
        <v>946</v>
      </c>
      <c r="B985" s="19">
        <f t="shared" ca="1" si="122"/>
        <v>-0.2028593835566096</v>
      </c>
      <c r="C985" s="19">
        <f t="shared" ca="1" si="122"/>
        <v>0.69279895782613354</v>
      </c>
      <c r="D985" s="19">
        <f t="shared" ca="1" si="122"/>
        <v>0.66112629083290242</v>
      </c>
      <c r="E985" s="9">
        <f t="shared" ca="1" si="115"/>
        <v>-2.1105598926207179E-3</v>
      </c>
      <c r="F985" s="9">
        <f t="shared" ca="1" si="116"/>
        <v>6.8019924220854124E-3</v>
      </c>
      <c r="G985" s="9">
        <f t="shared" ca="1" si="117"/>
        <v>6.7434574162341769E-3</v>
      </c>
      <c r="H985" s="9">
        <f t="shared" ca="1" si="118"/>
        <v>3.8116299818996236E-3</v>
      </c>
      <c r="I985" s="24">
        <f t="shared" ca="1" si="119"/>
        <v>3811.6299818996235</v>
      </c>
    </row>
    <row r="986" spans="1:9" x14ac:dyDescent="0.2">
      <c r="A986">
        <v>947</v>
      </c>
      <c r="B986" s="19">
        <f t="shared" ca="1" si="122"/>
        <v>0.70468777061756827</v>
      </c>
      <c r="C986" s="19">
        <f t="shared" ca="1" si="122"/>
        <v>-0.95183529442738579</v>
      </c>
      <c r="D986" s="19">
        <f t="shared" ca="1" si="122"/>
        <v>-0.15576329345725007</v>
      </c>
      <c r="E986" s="9">
        <f t="shared" ca="1" si="115"/>
        <v>1.1966024641387355E-2</v>
      </c>
      <c r="F986" s="9">
        <f t="shared" ca="1" si="116"/>
        <v>-1.4184631162995724E-4</v>
      </c>
      <c r="G986" s="9">
        <f t="shared" ca="1" si="117"/>
        <v>4.0561080732310142E-3</v>
      </c>
      <c r="H986" s="9">
        <f t="shared" ca="1" si="118"/>
        <v>5.2934288009961368E-3</v>
      </c>
      <c r="I986" s="24">
        <f t="shared" ca="1" si="119"/>
        <v>5293.4288009961365</v>
      </c>
    </row>
    <row r="987" spans="1:9" x14ac:dyDescent="0.2">
      <c r="A987">
        <v>948</v>
      </c>
      <c r="B987" s="19">
        <f t="shared" ca="1" si="122"/>
        <v>0.61629242051806699</v>
      </c>
      <c r="C987" s="19">
        <f t="shared" ca="1" si="122"/>
        <v>0.41592960305070098</v>
      </c>
      <c r="D987" s="19">
        <f t="shared" ca="1" si="122"/>
        <v>0.68159289089052533</v>
      </c>
      <c r="E987" s="9">
        <f t="shared" ca="1" si="115"/>
        <v>1.0594961317166893E-2</v>
      </c>
      <c r="F987" s="9">
        <f t="shared" ca="1" si="116"/>
        <v>1.5539895390885083E-2</v>
      </c>
      <c r="G987" s="9">
        <f t="shared" ca="1" si="117"/>
        <v>1.599906995288624E-2</v>
      </c>
      <c r="H987" s="9">
        <f t="shared" ca="1" si="118"/>
        <v>1.4044642220312736E-2</v>
      </c>
      <c r="I987" s="24">
        <f t="shared" ca="1" si="119"/>
        <v>14044.642220312737</v>
      </c>
    </row>
    <row r="988" spans="1:9" x14ac:dyDescent="0.2">
      <c r="A988">
        <v>949</v>
      </c>
      <c r="B988" s="19">
        <f t="shared" ca="1" si="122"/>
        <v>0.98412985184579693</v>
      </c>
      <c r="C988" s="19">
        <f t="shared" ca="1" si="122"/>
        <v>-1.7394704962080663</v>
      </c>
      <c r="D988" s="19">
        <f t="shared" ca="1" si="122"/>
        <v>-0.34918197428619552</v>
      </c>
      <c r="E988" s="9">
        <f t="shared" ca="1" si="115"/>
        <v>1.6300333950469682E-2</v>
      </c>
      <c r="F988" s="9">
        <f t="shared" ca="1" si="116"/>
        <v>-5.7745853076904517E-3</v>
      </c>
      <c r="G988" s="9">
        <f t="shared" ca="1" si="117"/>
        <v>2.5803433459482706E-3</v>
      </c>
      <c r="H988" s="9">
        <f t="shared" ca="1" si="118"/>
        <v>4.3686973295758331E-3</v>
      </c>
      <c r="I988" s="24">
        <f t="shared" ca="1" si="119"/>
        <v>4368.6973295758335</v>
      </c>
    </row>
    <row r="989" spans="1:9" x14ac:dyDescent="0.2">
      <c r="A989">
        <v>950</v>
      </c>
      <c r="B989" s="19">
        <f t="shared" ca="1" si="122"/>
        <v>-0.32738352105955948</v>
      </c>
      <c r="C989" s="19">
        <f t="shared" ca="1" si="122"/>
        <v>-1.504731457613439</v>
      </c>
      <c r="D989" s="19">
        <f t="shared" ca="1" si="122"/>
        <v>-0.98560173130658868</v>
      </c>
      <c r="E989" s="9">
        <f t="shared" ca="1" si="115"/>
        <v>-4.042001735639603E-3</v>
      </c>
      <c r="F989" s="9">
        <f t="shared" ca="1" si="116"/>
        <v>-2.2355919902973285E-2</v>
      </c>
      <c r="G989" s="9">
        <f t="shared" ca="1" si="117"/>
        <v>-1.8431900459254927E-2</v>
      </c>
      <c r="H989" s="9">
        <f t="shared" ca="1" si="118"/>
        <v>-1.4943274032622605E-2</v>
      </c>
      <c r="I989" s="24">
        <f t="shared" ca="1" si="119"/>
        <v>-14943.274032622605</v>
      </c>
    </row>
    <row r="990" spans="1:9" x14ac:dyDescent="0.2">
      <c r="A990">
        <v>951</v>
      </c>
      <c r="B990" s="19">
        <f t="shared" ca="1" si="122"/>
        <v>0.63045021205776652</v>
      </c>
      <c r="C990" s="19">
        <f t="shared" ca="1" si="122"/>
        <v>3.3205294463810077E-2</v>
      </c>
      <c r="D990" s="19">
        <f t="shared" ca="1" si="122"/>
        <v>-0.6805509372892834</v>
      </c>
      <c r="E990" s="9">
        <f t="shared" ca="1" si="115"/>
        <v>1.0814556903475344E-2</v>
      </c>
      <c r="F990" s="9">
        <f t="shared" ca="1" si="116"/>
        <v>1.0994628233826713E-2</v>
      </c>
      <c r="G990" s="9">
        <f t="shared" ca="1" si="117"/>
        <v>2.5630558479142508E-3</v>
      </c>
      <c r="H990" s="9">
        <f t="shared" ca="1" si="118"/>
        <v>8.1240803284054353E-3</v>
      </c>
      <c r="I990" s="24">
        <f t="shared" ca="1" si="119"/>
        <v>8124.0803284054355</v>
      </c>
    </row>
    <row r="991" spans="1:9" x14ac:dyDescent="0.2">
      <c r="A991">
        <v>952</v>
      </c>
      <c r="B991" s="19">
        <f t="shared" ca="1" si="122"/>
        <v>-1.4722216683493123</v>
      </c>
      <c r="C991" s="19">
        <f t="shared" ca="1" si="122"/>
        <v>0.99911665203759115</v>
      </c>
      <c r="D991" s="19">
        <f t="shared" ca="1" si="122"/>
        <v>-0.39467442127930064</v>
      </c>
      <c r="E991" s="9">
        <f t="shared" ca="1" si="115"/>
        <v>-2.1799107671083368E-2</v>
      </c>
      <c r="F991" s="9">
        <f t="shared" ca="1" si="116"/>
        <v>-8.2632439805337757E-3</v>
      </c>
      <c r="G991" s="9">
        <f t="shared" ca="1" si="117"/>
        <v>-1.7151748739923155E-2</v>
      </c>
      <c r="H991" s="9">
        <f t="shared" ca="1" si="118"/>
        <v>-1.5738033463846765E-2</v>
      </c>
      <c r="I991" s="24">
        <f t="shared" ca="1" si="119"/>
        <v>-15738.033463846765</v>
      </c>
    </row>
    <row r="992" spans="1:9" x14ac:dyDescent="0.2">
      <c r="A992">
        <v>953</v>
      </c>
      <c r="B992" s="19">
        <f t="shared" ca="1" si="122"/>
        <v>0.74848233306433376</v>
      </c>
      <c r="C992" s="19">
        <f t="shared" ca="1" si="122"/>
        <v>-0.53661586743161316</v>
      </c>
      <c r="D992" s="19">
        <f t="shared" ca="1" si="122"/>
        <v>0.39497185887375491</v>
      </c>
      <c r="E992" s="9">
        <f t="shared" ca="1" si="115"/>
        <v>1.2645303792422492E-2</v>
      </c>
      <c r="F992" s="9">
        <f t="shared" ca="1" si="116"/>
        <v>5.6687818901495187E-3</v>
      </c>
      <c r="G992" s="9">
        <f t="shared" ca="1" si="117"/>
        <v>1.1182048603751738E-2</v>
      </c>
      <c r="H992" s="9">
        <f t="shared" ca="1" si="118"/>
        <v>9.8320447621079166E-3</v>
      </c>
      <c r="I992" s="24">
        <f t="shared" ca="1" si="119"/>
        <v>9832.0447621079165</v>
      </c>
    </row>
    <row r="993" spans="1:9" x14ac:dyDescent="0.2">
      <c r="A993">
        <v>954</v>
      </c>
      <c r="B993" s="19">
        <f t="shared" ca="1" si="122"/>
        <v>0.46051990774226842</v>
      </c>
      <c r="C993" s="19">
        <f t="shared" ca="1" si="122"/>
        <v>1.7282546867226753</v>
      </c>
      <c r="D993" s="19">
        <f t="shared" ca="1" si="122"/>
        <v>0.25337354009267526</v>
      </c>
      <c r="E993" s="9">
        <f t="shared" ca="1" si="115"/>
        <v>8.1788389877892331E-3</v>
      </c>
      <c r="F993" s="9">
        <f t="shared" ca="1" si="116"/>
        <v>2.9531045947518361E-2</v>
      </c>
      <c r="G993" s="9">
        <f t="shared" ca="1" si="117"/>
        <v>1.5693687452286074E-2</v>
      </c>
      <c r="H993" s="9">
        <f t="shared" ca="1" si="118"/>
        <v>1.7801190795864556E-2</v>
      </c>
      <c r="I993" s="24">
        <f t="shared" ca="1" si="119"/>
        <v>17801.190795864557</v>
      </c>
    </row>
    <row r="994" spans="1:9" x14ac:dyDescent="0.2">
      <c r="A994">
        <v>955</v>
      </c>
      <c r="B994" s="19">
        <f t="shared" ca="1" si="122"/>
        <v>-1.5101853533949177</v>
      </c>
      <c r="C994" s="19">
        <f t="shared" ca="1" si="122"/>
        <v>0.2718637625955021</v>
      </c>
      <c r="D994" s="19">
        <f t="shared" ca="1" si="122"/>
        <v>-0.19833040287960785</v>
      </c>
      <c r="E994" s="9">
        <f t="shared" ca="1" si="115"/>
        <v>-2.2387946520182288E-2</v>
      </c>
      <c r="F994" s="9">
        <f t="shared" ca="1" si="116"/>
        <v>-1.786452740288768E-2</v>
      </c>
      <c r="G994" s="9">
        <f t="shared" ca="1" si="117"/>
        <v>-1.8894755516706562E-2</v>
      </c>
      <c r="H994" s="9">
        <f t="shared" ca="1" si="118"/>
        <v>-1.9715743146592177E-2</v>
      </c>
      <c r="I994" s="24">
        <f t="shared" ca="1" si="119"/>
        <v>-19715.743146592176</v>
      </c>
    </row>
    <row r="995" spans="1:9" x14ac:dyDescent="0.2">
      <c r="A995">
        <v>956</v>
      </c>
      <c r="B995" s="19">
        <f t="shared" ca="1" si="122"/>
        <v>-0.27178346302793505</v>
      </c>
      <c r="C995" s="19">
        <f t="shared" ca="1" si="122"/>
        <v>-1.8738957398992291</v>
      </c>
      <c r="D995" s="19">
        <f t="shared" ca="1" si="122"/>
        <v>-1.6347140333768242</v>
      </c>
      <c r="E995" s="9">
        <f t="shared" ca="1" si="115"/>
        <v>-3.1796124775408372E-3</v>
      </c>
      <c r="F995" s="9">
        <f t="shared" ca="1" si="116"/>
        <v>-2.6116569131517151E-2</v>
      </c>
      <c r="G995" s="9">
        <f t="shared" ca="1" si="117"/>
        <v>-2.4996708174079549E-2</v>
      </c>
      <c r="H995" s="9">
        <f t="shared" ca="1" si="118"/>
        <v>-1.8097629927712511E-2</v>
      </c>
      <c r="I995" s="24">
        <f t="shared" ca="1" si="119"/>
        <v>-18097.629927712511</v>
      </c>
    </row>
    <row r="996" spans="1:9" x14ac:dyDescent="0.2">
      <c r="A996">
        <v>957</v>
      </c>
      <c r="B996" s="19">
        <f t="shared" ca="1" si="122"/>
        <v>0.13385110549391827</v>
      </c>
      <c r="C996" s="19">
        <f t="shared" ca="1" si="122"/>
        <v>2.4320623897950076</v>
      </c>
      <c r="D996" s="19">
        <f t="shared" ca="1" si="122"/>
        <v>0.55091714303634298</v>
      </c>
      <c r="E996" s="9">
        <f t="shared" ca="1" si="115"/>
        <v>3.1120157507571453E-3</v>
      </c>
      <c r="F996" s="9">
        <f t="shared" ca="1" si="116"/>
        <v>3.3420022828248915E-2</v>
      </c>
      <c r="G996" s="9">
        <f t="shared" ca="1" si="117"/>
        <v>1.7153839625331391E-2</v>
      </c>
      <c r="H996" s="9">
        <f t="shared" ca="1" si="118"/>
        <v>1.7895292734779147E-2</v>
      </c>
      <c r="I996" s="24">
        <f t="shared" ca="1" si="119"/>
        <v>17895.292734779148</v>
      </c>
    </row>
    <row r="997" spans="1:9" x14ac:dyDescent="0.2">
      <c r="A997">
        <v>958</v>
      </c>
      <c r="B997" s="19">
        <f t="shared" ca="1" si="122"/>
        <v>1.2093895454339487</v>
      </c>
      <c r="C997" s="19">
        <f t="shared" ca="1" si="122"/>
        <v>0.56430971837543287</v>
      </c>
      <c r="D997" s="19">
        <f t="shared" ca="1" si="122"/>
        <v>-1.0776293383775712</v>
      </c>
      <c r="E997" s="9">
        <f t="shared" ca="1" si="115"/>
        <v>1.9794242894279574E-2</v>
      </c>
      <c r="F997" s="9">
        <f t="shared" ca="1" si="116"/>
        <v>2.6201223257731519E-2</v>
      </c>
      <c r="G997" s="9">
        <f t="shared" ca="1" si="117"/>
        <v>8.4711343637014196E-3</v>
      </c>
      <c r="H997" s="9">
        <f t="shared" ca="1" si="118"/>
        <v>1.8155533505237503E-2</v>
      </c>
      <c r="I997" s="24">
        <f t="shared" ca="1" si="119"/>
        <v>18155.533505237501</v>
      </c>
    </row>
    <row r="998" spans="1:9" x14ac:dyDescent="0.2">
      <c r="A998">
        <v>959</v>
      </c>
      <c r="B998" s="19">
        <f t="shared" ca="1" si="122"/>
        <v>-2.1328001601607758</v>
      </c>
      <c r="C998" s="19">
        <f t="shared" ca="1" si="122"/>
        <v>0.88998953620380006</v>
      </c>
      <c r="D998" s="19">
        <f t="shared" ca="1" si="122"/>
        <v>0.24638226941177949</v>
      </c>
      <c r="E998" s="9">
        <f t="shared" ca="1" si="115"/>
        <v>-3.2045064521438946E-2</v>
      </c>
      <c r="F998" s="9">
        <f t="shared" ca="1" si="116"/>
        <v>-1.9440054797360971E-2</v>
      </c>
      <c r="G998" s="9">
        <f t="shared" ca="1" si="117"/>
        <v>-2.0180272504475218E-2</v>
      </c>
      <c r="H998" s="9">
        <f t="shared" ca="1" si="118"/>
        <v>-2.388846394109171E-2</v>
      </c>
      <c r="I998" s="24">
        <f t="shared" ca="1" si="119"/>
        <v>-23888.463941091712</v>
      </c>
    </row>
    <row r="999" spans="1:9" x14ac:dyDescent="0.2">
      <c r="A999">
        <v>960</v>
      </c>
      <c r="B999" s="19">
        <f t="shared" ca="1" si="122"/>
        <v>-0.31521872391710543</v>
      </c>
      <c r="C999" s="19">
        <f t="shared" ca="1" si="122"/>
        <v>1.5609209151960519</v>
      </c>
      <c r="D999" s="19">
        <f t="shared" ca="1" si="122"/>
        <v>0.6447037947758264</v>
      </c>
      <c r="E999" s="9">
        <f t="shared" ca="1" si="115"/>
        <v>-3.853318652311958E-3</v>
      </c>
      <c r="F999" s="9">
        <f t="shared" ca="1" si="116"/>
        <v>1.5918875604865525E-2</v>
      </c>
      <c r="G999" s="9">
        <f t="shared" ca="1" si="117"/>
        <v>8.7823650323346526E-3</v>
      </c>
      <c r="H999" s="9">
        <f t="shared" ca="1" si="118"/>
        <v>6.9493073282960727E-3</v>
      </c>
      <c r="I999" s="24">
        <f t="shared" ca="1" si="119"/>
        <v>6949.3073282960722</v>
      </c>
    </row>
    <row r="1000" spans="1:9" x14ac:dyDescent="0.2">
      <c r="A1000">
        <v>961</v>
      </c>
      <c r="B1000" s="19">
        <f t="shared" ref="B1000:D1019" ca="1" si="123">_xlfn.NORM.S.INV(RAND())</f>
        <v>-1.2733980170211761</v>
      </c>
      <c r="C1000" s="19">
        <f t="shared" ca="1" si="123"/>
        <v>0.89277617534194642</v>
      </c>
      <c r="D1000" s="19">
        <f t="shared" ca="1" si="123"/>
        <v>-1.0347479209822457</v>
      </c>
      <c r="E1000" s="9">
        <f t="shared" ref="E1000:E1063" ca="1" si="124">$B$14+$B$23*B1000</f>
        <v>-1.8715237127929735E-2</v>
      </c>
      <c r="F1000" s="9">
        <f t="shared" ref="F1000:F1063" ca="1" si="125">$C$14+$B$24*B1000+$C$24*C1000</f>
        <v>-6.6287331019154981E-3</v>
      </c>
      <c r="G1000" s="9">
        <f t="shared" ref="G1000:G1063" ca="1" si="126">$D$14+$B$25*B1000+$C$25*C1000+$D$25*D1000</f>
        <v>-2.0764564375494246E-2</v>
      </c>
      <c r="H1000" s="9">
        <f t="shared" ref="H1000:H1063" ca="1" si="127">E1000*$B$7+F1000*$B$8+G1000*$B$9</f>
        <v>-1.5369511535113159E-2</v>
      </c>
      <c r="I1000" s="24">
        <f t="shared" ref="I1000:I1063" ca="1" si="128">H1000*$B$4</f>
        <v>-15369.511535113159</v>
      </c>
    </row>
    <row r="1001" spans="1:9" x14ac:dyDescent="0.2">
      <c r="A1001">
        <v>962</v>
      </c>
      <c r="B1001" s="19">
        <f t="shared" ca="1" si="123"/>
        <v>-0.75445435540856687</v>
      </c>
      <c r="C1001" s="19">
        <f t="shared" ca="1" si="123"/>
        <v>2.2425410708426554</v>
      </c>
      <c r="D1001" s="19">
        <f t="shared" ca="1" si="123"/>
        <v>0.54637350223826042</v>
      </c>
      <c r="E1001" s="9">
        <f t="shared" ca="1" si="124"/>
        <v>-1.0666118922358683E-2</v>
      </c>
      <c r="F1001" s="9">
        <f t="shared" ca="1" si="125"/>
        <v>1.7858622747343254E-2</v>
      </c>
      <c r="G1001" s="9">
        <f t="shared" ca="1" si="126"/>
        <v>5.2499107777357178E-3</v>
      </c>
      <c r="H1001" s="9">
        <f t="shared" ca="1" si="127"/>
        <v>4.1474715342400964E-3</v>
      </c>
      <c r="I1001" s="24">
        <f t="shared" ca="1" si="128"/>
        <v>4147.4715342400968</v>
      </c>
    </row>
    <row r="1002" spans="1:9" x14ac:dyDescent="0.2">
      <c r="A1002">
        <v>963</v>
      </c>
      <c r="B1002" s="19">
        <f t="shared" ca="1" si="123"/>
        <v>1.4021067860363385</v>
      </c>
      <c r="C1002" s="19">
        <f t="shared" ca="1" si="123"/>
        <v>0.6411005662349083</v>
      </c>
      <c r="D1002" s="19">
        <f t="shared" ca="1" si="123"/>
        <v>-0.80522109924409213</v>
      </c>
      <c r="E1002" s="9">
        <f t="shared" ca="1" si="124"/>
        <v>2.2783399453278237E-2</v>
      </c>
      <c r="F1002" s="9">
        <f t="shared" ca="1" si="125"/>
        <v>3.0020548927040584E-2</v>
      </c>
      <c r="G1002" s="9">
        <f t="shared" ca="1" si="126"/>
        <v>1.3598513298369926E-2</v>
      </c>
      <c r="H1002" s="9">
        <f t="shared" ca="1" si="127"/>
        <v>2.2134153892896247E-2</v>
      </c>
      <c r="I1002" s="24">
        <f t="shared" ca="1" si="128"/>
        <v>22134.153892896247</v>
      </c>
    </row>
    <row r="1003" spans="1:9" x14ac:dyDescent="0.2">
      <c r="A1003">
        <v>964</v>
      </c>
      <c r="B1003" s="19">
        <f t="shared" ca="1" si="123"/>
        <v>1.3332496349664031</v>
      </c>
      <c r="C1003" s="19">
        <f t="shared" ca="1" si="123"/>
        <v>0.78525600237962068</v>
      </c>
      <c r="D1003" s="19">
        <f t="shared" ca="1" si="123"/>
        <v>0.44433060952280734</v>
      </c>
      <c r="E1003" s="9">
        <f t="shared" ca="1" si="124"/>
        <v>2.1715384966814556E-2</v>
      </c>
      <c r="F1003" s="9">
        <f t="shared" ca="1" si="125"/>
        <v>3.0788134913078948E-2</v>
      </c>
      <c r="G1003" s="9">
        <f t="shared" ca="1" si="126"/>
        <v>2.4372305280380729E-2</v>
      </c>
      <c r="H1003" s="9">
        <f t="shared" ca="1" si="127"/>
        <v>2.562527505342474E-2</v>
      </c>
      <c r="I1003" s="24">
        <f t="shared" ca="1" si="128"/>
        <v>25625.275053424739</v>
      </c>
    </row>
    <row r="1004" spans="1:9" x14ac:dyDescent="0.2">
      <c r="A1004">
        <v>965</v>
      </c>
      <c r="B1004" s="19">
        <f t="shared" ca="1" si="123"/>
        <v>-0.3137433809759701</v>
      </c>
      <c r="C1004" s="19">
        <f t="shared" ca="1" si="123"/>
        <v>1.4130815257472906</v>
      </c>
      <c r="D1004" s="19">
        <f t="shared" ca="1" si="123"/>
        <v>-1.7649798627006024</v>
      </c>
      <c r="E1004" s="9">
        <f t="shared" ca="1" si="124"/>
        <v>-3.830435224677345E-3</v>
      </c>
      <c r="F1004" s="9">
        <f t="shared" ca="1" si="125"/>
        <v>1.4103750189996633E-2</v>
      </c>
      <c r="G1004" s="9">
        <f t="shared" ca="1" si="126"/>
        <v>-1.3094676421811627E-2</v>
      </c>
      <c r="H1004" s="9">
        <f t="shared" ca="1" si="127"/>
        <v>-9.4045381883077961E-4</v>
      </c>
      <c r="I1004" s="24">
        <f t="shared" ca="1" si="128"/>
        <v>-940.4538188307796</v>
      </c>
    </row>
    <row r="1005" spans="1:9" x14ac:dyDescent="0.2">
      <c r="A1005">
        <v>966</v>
      </c>
      <c r="B1005" s="19">
        <f t="shared" ca="1" si="123"/>
        <v>0.75862846737971235</v>
      </c>
      <c r="C1005" s="19">
        <f t="shared" ca="1" si="123"/>
        <v>-0.67388129224741367</v>
      </c>
      <c r="D1005" s="19">
        <f t="shared" ca="1" si="123"/>
        <v>-1.5025470314589302</v>
      </c>
      <c r="E1005" s="9">
        <f t="shared" ca="1" si="124"/>
        <v>1.2802676240484201E-2</v>
      </c>
      <c r="F1005" s="9">
        <f t="shared" ca="1" si="125"/>
        <v>4.1139573453283992E-3</v>
      </c>
      <c r="G1005" s="9">
        <f t="shared" ca="1" si="126"/>
        <v>-6.0191859514539051E-3</v>
      </c>
      <c r="H1005" s="9">
        <f t="shared" ca="1" si="127"/>
        <v>3.6324825447862316E-3</v>
      </c>
      <c r="I1005" s="24">
        <f t="shared" ca="1" si="128"/>
        <v>3632.4825447862318</v>
      </c>
    </row>
    <row r="1006" spans="1:9" x14ac:dyDescent="0.2">
      <c r="A1006">
        <v>967</v>
      </c>
      <c r="B1006" s="19">
        <f t="shared" ca="1" si="123"/>
        <v>-0.60924083931535078</v>
      </c>
      <c r="C1006" s="19">
        <f t="shared" ca="1" si="123"/>
        <v>1.4542630146184373E-2</v>
      </c>
      <c r="D1006" s="19">
        <f t="shared" ca="1" si="123"/>
        <v>0.36250981862233383</v>
      </c>
      <c r="E1006" s="9">
        <f t="shared" ca="1" si="124"/>
        <v>-8.4137727766350097E-3</v>
      </c>
      <c r="F1006" s="9">
        <f t="shared" ca="1" si="125"/>
        <v>-7.6677085850793162E-3</v>
      </c>
      <c r="G1006" s="9">
        <f t="shared" ca="1" si="126"/>
        <v>-3.7649527018466487E-3</v>
      </c>
      <c r="H1006" s="9">
        <f t="shared" ca="1" si="127"/>
        <v>-6.6154780211869916E-3</v>
      </c>
      <c r="I1006" s="24">
        <f t="shared" ca="1" si="128"/>
        <v>-6615.4780211869911</v>
      </c>
    </row>
    <row r="1007" spans="1:9" x14ac:dyDescent="0.2">
      <c r="A1007">
        <v>968</v>
      </c>
      <c r="B1007" s="19">
        <f t="shared" ca="1" si="123"/>
        <v>2.3165131620748474</v>
      </c>
      <c r="C1007" s="19">
        <f t="shared" ca="1" si="123"/>
        <v>0.67004707435808308</v>
      </c>
      <c r="D1007" s="19">
        <f t="shared" ca="1" si="123"/>
        <v>-0.30133682839230091</v>
      </c>
      <c r="E1007" s="9">
        <f t="shared" ca="1" si="124"/>
        <v>3.6966374510320484E-2</v>
      </c>
      <c r="F1007" s="9">
        <f t="shared" ca="1" si="125"/>
        <v>4.3974679967262453E-2</v>
      </c>
      <c r="G1007" s="9">
        <f t="shared" ca="1" si="126"/>
        <v>2.9575511857953277E-2</v>
      </c>
      <c r="H1007" s="9">
        <f t="shared" ca="1" si="127"/>
        <v>3.6838855445178731E-2</v>
      </c>
      <c r="I1007" s="24">
        <f t="shared" ca="1" si="128"/>
        <v>36838.855445178728</v>
      </c>
    </row>
    <row r="1008" spans="1:9" x14ac:dyDescent="0.2">
      <c r="A1008">
        <v>969</v>
      </c>
      <c r="B1008" s="19">
        <f t="shared" ca="1" si="123"/>
        <v>0.59431017374500128</v>
      </c>
      <c r="C1008" s="19">
        <f t="shared" ca="1" si="123"/>
        <v>0.7505077485040087</v>
      </c>
      <c r="D1008" s="19">
        <f t="shared" ca="1" si="123"/>
        <v>-0.31442108543112773</v>
      </c>
      <c r="E1008" s="9">
        <f t="shared" ca="1" si="124"/>
        <v>1.0254003876525634E-2</v>
      </c>
      <c r="F1008" s="9">
        <f t="shared" ca="1" si="125"/>
        <v>1.9370570197888529E-2</v>
      </c>
      <c r="G1008" s="9">
        <f t="shared" ca="1" si="126"/>
        <v>8.3089233924609866E-3</v>
      </c>
      <c r="H1008" s="9">
        <f t="shared" ca="1" si="127"/>
        <v>1.2644499155625049E-2</v>
      </c>
      <c r="I1008" s="24">
        <f t="shared" ca="1" si="128"/>
        <v>12644.49915562505</v>
      </c>
    </row>
    <row r="1009" spans="1:9" x14ac:dyDescent="0.2">
      <c r="A1009">
        <v>970</v>
      </c>
      <c r="B1009" s="19">
        <f t="shared" ca="1" si="123"/>
        <v>-0.12248469996699715</v>
      </c>
      <c r="C1009" s="19">
        <f t="shared" ca="1" si="123"/>
        <v>2.1052445160377653</v>
      </c>
      <c r="D1009" s="19">
        <f t="shared" ca="1" si="123"/>
        <v>5.225225862892139E-2</v>
      </c>
      <c r="E1009" s="9">
        <f t="shared" ca="1" si="124"/>
        <v>-8.6390177382263838E-4</v>
      </c>
      <c r="F1009" s="9">
        <f t="shared" ca="1" si="125"/>
        <v>2.5548034985971291E-2</v>
      </c>
      <c r="G1009" s="9">
        <f t="shared" ca="1" si="126"/>
        <v>8.2016489990244905E-3</v>
      </c>
      <c r="H1009" s="9">
        <f t="shared" ca="1" si="127"/>
        <v>1.096192740372438E-2</v>
      </c>
      <c r="I1009" s="24">
        <f t="shared" ca="1" si="128"/>
        <v>10961.927403724379</v>
      </c>
    </row>
    <row r="1010" spans="1:9" x14ac:dyDescent="0.2">
      <c r="A1010">
        <v>971</v>
      </c>
      <c r="B1010" s="19">
        <f t="shared" ca="1" si="123"/>
        <v>-1.1437163174152167</v>
      </c>
      <c r="C1010" s="19">
        <f t="shared" ca="1" si="123"/>
        <v>0.54959025475120671</v>
      </c>
      <c r="D1010" s="19">
        <f t="shared" ca="1" si="123"/>
        <v>-0.52141057193818097</v>
      </c>
      <c r="E1010" s="9">
        <f t="shared" ca="1" si="124"/>
        <v>-1.6703798495103853E-2</v>
      </c>
      <c r="F1010" s="9">
        <f t="shared" ca="1" si="125"/>
        <v>-8.9652053877220372E-3</v>
      </c>
      <c r="G1010" s="9">
        <f t="shared" ca="1" si="126"/>
        <v>-1.60299924076873E-2</v>
      </c>
      <c r="H1010" s="9">
        <f t="shared" ca="1" si="127"/>
        <v>-1.3899665430171062E-2</v>
      </c>
      <c r="I1010" s="24">
        <f t="shared" ca="1" si="128"/>
        <v>-13899.665430171062</v>
      </c>
    </row>
    <row r="1011" spans="1:9" x14ac:dyDescent="0.2">
      <c r="A1011">
        <v>972</v>
      </c>
      <c r="B1011" s="19">
        <f t="shared" ca="1" si="123"/>
        <v>1.2565956351246403</v>
      </c>
      <c r="C1011" s="19">
        <f t="shared" ca="1" si="123"/>
        <v>-0.52878271229064877</v>
      </c>
      <c r="D1011" s="19">
        <f t="shared" ca="1" si="123"/>
        <v>-0.69144037213490772</v>
      </c>
      <c r="E1011" s="9">
        <f t="shared" ca="1" si="124"/>
        <v>2.0526436818302896E-2</v>
      </c>
      <c r="F1011" s="9">
        <f t="shared" ca="1" si="125"/>
        <v>1.332021570659305E-2</v>
      </c>
      <c r="G1011" s="9">
        <f t="shared" ca="1" si="126"/>
        <v>7.9564564109351026E-3</v>
      </c>
      <c r="H1011" s="9">
        <f t="shared" ca="1" si="127"/>
        <v>1.3934369645277016E-2</v>
      </c>
      <c r="I1011" s="24">
        <f t="shared" ca="1" si="128"/>
        <v>13934.369645277016</v>
      </c>
    </row>
    <row r="1012" spans="1:9" x14ac:dyDescent="0.2">
      <c r="A1012">
        <v>973</v>
      </c>
      <c r="B1012" s="19">
        <f t="shared" ca="1" si="123"/>
        <v>1.7103291831203769</v>
      </c>
      <c r="C1012" s="19">
        <f t="shared" ca="1" si="123"/>
        <v>0.63140674628056381</v>
      </c>
      <c r="D1012" s="19">
        <f t="shared" ca="1" si="123"/>
        <v>1.124096298285314</v>
      </c>
      <c r="E1012" s="9">
        <f t="shared" ca="1" si="124"/>
        <v>2.7564108210803993E-2</v>
      </c>
      <c r="F1012" s="9">
        <f t="shared" ca="1" si="125"/>
        <v>3.4482422211513715E-2</v>
      </c>
      <c r="G1012" s="9">
        <f t="shared" ca="1" si="126"/>
        <v>3.4445080290580868E-2</v>
      </c>
      <c r="H1012" s="9">
        <f t="shared" ca="1" si="127"/>
        <v>3.2163870237632855E-2</v>
      </c>
      <c r="I1012" s="24">
        <f t="shared" ca="1" si="128"/>
        <v>32163.870237632855</v>
      </c>
    </row>
    <row r="1013" spans="1:9" x14ac:dyDescent="0.2">
      <c r="A1013">
        <v>974</v>
      </c>
      <c r="B1013" s="19">
        <f t="shared" ca="1" si="123"/>
        <v>0.5109793913964753</v>
      </c>
      <c r="C1013" s="19">
        <f t="shared" ca="1" si="123"/>
        <v>-0.97931243106940036</v>
      </c>
      <c r="D1013" s="19">
        <f t="shared" ca="1" si="123"/>
        <v>0.3060079817921581</v>
      </c>
      <c r="E1013" s="9">
        <f t="shared" ca="1" si="124"/>
        <v>8.9614949455914215E-3</v>
      </c>
      <c r="F1013" s="9">
        <f t="shared" ca="1" si="125"/>
        <v>-3.3631326784620847E-3</v>
      </c>
      <c r="G1013" s="9">
        <f t="shared" ca="1" si="126"/>
        <v>5.6050802725099366E-3</v>
      </c>
      <c r="H1013" s="9">
        <f t="shared" ca="1" si="127"/>
        <v>3.7344808465464242E-3</v>
      </c>
      <c r="I1013" s="24">
        <f t="shared" ca="1" si="128"/>
        <v>3734.4808465464243</v>
      </c>
    </row>
    <row r="1014" spans="1:9" x14ac:dyDescent="0.2">
      <c r="A1014">
        <v>975</v>
      </c>
      <c r="B1014" s="19">
        <f t="shared" ca="1" si="123"/>
        <v>1.1511138664524221</v>
      </c>
      <c r="C1014" s="19">
        <f t="shared" ca="1" si="123"/>
        <v>1.5296685475025185</v>
      </c>
      <c r="D1014" s="19">
        <f t="shared" ca="1" si="123"/>
        <v>-0.1853823520273917</v>
      </c>
      <c r="E1014" s="9">
        <f t="shared" ca="1" si="124"/>
        <v>1.8890353198094446E-2</v>
      </c>
      <c r="F1014" s="9">
        <f t="shared" ca="1" si="125"/>
        <v>3.7330435900321667E-2</v>
      </c>
      <c r="G1014" s="9">
        <f t="shared" ca="1" si="126"/>
        <v>1.9612626820099979E-2</v>
      </c>
      <c r="H1014" s="9">
        <f t="shared" ca="1" si="127"/>
        <v>2.5277805306172029E-2</v>
      </c>
      <c r="I1014" s="24">
        <f t="shared" ca="1" si="128"/>
        <v>25277.805306172027</v>
      </c>
    </row>
    <row r="1015" spans="1:9" x14ac:dyDescent="0.2">
      <c r="A1015">
        <v>976</v>
      </c>
      <c r="B1015" s="19">
        <f t="shared" ca="1" si="123"/>
        <v>-0.53414563806729465</v>
      </c>
      <c r="C1015" s="19">
        <f t="shared" ca="1" si="123"/>
        <v>-0.84266700335832068</v>
      </c>
      <c r="D1015" s="19">
        <f t="shared" ca="1" si="123"/>
        <v>2.0882858218109437</v>
      </c>
      <c r="E1015" s="9">
        <f t="shared" ca="1" si="124"/>
        <v>-7.2490025014987237E-3</v>
      </c>
      <c r="F1015" s="9">
        <f t="shared" ca="1" si="125"/>
        <v>-1.7202999070398829E-2</v>
      </c>
      <c r="G1015" s="9">
        <f t="shared" ca="1" si="126"/>
        <v>8.8751508454498525E-3</v>
      </c>
      <c r="H1015" s="9">
        <f t="shared" ca="1" si="127"/>
        <v>-5.1922835754825668E-3</v>
      </c>
      <c r="I1015" s="24">
        <f t="shared" ca="1" si="128"/>
        <v>-5192.2835754825664</v>
      </c>
    </row>
    <row r="1016" spans="1:9" x14ac:dyDescent="0.2">
      <c r="A1016">
        <v>977</v>
      </c>
      <c r="B1016" s="19">
        <f t="shared" ca="1" si="123"/>
        <v>-0.69060785496250843</v>
      </c>
      <c r="C1016" s="19">
        <f t="shared" ca="1" si="123"/>
        <v>0.59024278813648523</v>
      </c>
      <c r="D1016" s="19">
        <f t="shared" ca="1" si="123"/>
        <v>0.65304253230953868</v>
      </c>
      <c r="E1016" s="9">
        <f t="shared" ca="1" si="124"/>
        <v>-9.6758225431613568E-3</v>
      </c>
      <c r="F1016" s="9">
        <f t="shared" ca="1" si="125"/>
        <v>-1.7237110086176441E-3</v>
      </c>
      <c r="G1016" s="9">
        <f t="shared" ca="1" si="126"/>
        <v>1.6413044752549948E-4</v>
      </c>
      <c r="H1016" s="9">
        <f t="shared" ca="1" si="127"/>
        <v>-3.7451343680845002E-3</v>
      </c>
      <c r="I1016" s="24">
        <f t="shared" ca="1" si="128"/>
        <v>-3745.1343680845002</v>
      </c>
    </row>
    <row r="1017" spans="1:9" x14ac:dyDescent="0.2">
      <c r="A1017">
        <v>978</v>
      </c>
      <c r="B1017" s="19">
        <f t="shared" ca="1" si="123"/>
        <v>1.3693700959275661</v>
      </c>
      <c r="C1017" s="19">
        <f t="shared" ca="1" si="123"/>
        <v>5.3696261929318742E-2</v>
      </c>
      <c r="D1017" s="19">
        <f t="shared" ca="1" si="123"/>
        <v>0.88678703807013248</v>
      </c>
      <c r="E1017" s="9">
        <f t="shared" ca="1" si="124"/>
        <v>2.2275634337647319E-2</v>
      </c>
      <c r="F1017" s="9">
        <f t="shared" ca="1" si="125"/>
        <v>2.2234740175275099E-2</v>
      </c>
      <c r="G1017" s="9">
        <f t="shared" ca="1" si="126"/>
        <v>2.5709581041153499E-2</v>
      </c>
      <c r="H1017" s="9">
        <f t="shared" ca="1" si="127"/>
        <v>2.3406651851358637E-2</v>
      </c>
      <c r="I1017" s="24">
        <f t="shared" ca="1" si="128"/>
        <v>23406.651851358638</v>
      </c>
    </row>
    <row r="1018" spans="1:9" x14ac:dyDescent="0.2">
      <c r="A1018">
        <v>979</v>
      </c>
      <c r="B1018" s="19">
        <f t="shared" ca="1" si="123"/>
        <v>2.0488686918787162</v>
      </c>
      <c r="C1018" s="19">
        <f t="shared" ca="1" si="123"/>
        <v>-0.60446941853088443</v>
      </c>
      <c r="D1018" s="19">
        <f t="shared" ca="1" si="123"/>
        <v>-1.909589796061784</v>
      </c>
      <c r="E1018" s="9">
        <f t="shared" ca="1" si="124"/>
        <v>3.2815053014299822E-2</v>
      </c>
      <c r="F1018" s="9">
        <f t="shared" ca="1" si="125"/>
        <v>2.415841863840943E-2</v>
      </c>
      <c r="G1018" s="9">
        <f t="shared" ca="1" si="126"/>
        <v>6.766969359113445E-3</v>
      </c>
      <c r="H1018" s="9">
        <f t="shared" ca="1" si="127"/>
        <v>2.1246813670607562E-2</v>
      </c>
      <c r="I1018" s="24">
        <f t="shared" ca="1" si="128"/>
        <v>21246.813670607564</v>
      </c>
    </row>
    <row r="1019" spans="1:9" x14ac:dyDescent="0.2">
      <c r="A1019">
        <v>980</v>
      </c>
      <c r="B1019" s="19">
        <f t="shared" ca="1" si="123"/>
        <v>-0.61553265437999116</v>
      </c>
      <c r="C1019" s="19">
        <f t="shared" ca="1" si="123"/>
        <v>-1.9512299449077481</v>
      </c>
      <c r="D1019" s="19">
        <f t="shared" ca="1" si="123"/>
        <v>0.44614245078164844</v>
      </c>
      <c r="E1019" s="9">
        <f t="shared" ca="1" si="124"/>
        <v>-8.5113624899875329E-3</v>
      </c>
      <c r="F1019" s="9">
        <f t="shared" ca="1" si="125"/>
        <v>-3.2188032113590628E-2</v>
      </c>
      <c r="G1019" s="9">
        <f t="shared" ca="1" si="126"/>
        <v>-1.1223876181960748E-2</v>
      </c>
      <c r="H1019" s="9">
        <f t="shared" ca="1" si="127"/>
        <v>-1.7307756928512968E-2</v>
      </c>
      <c r="I1019" s="24">
        <f t="shared" ca="1" si="128"/>
        <v>-17307.756928512968</v>
      </c>
    </row>
    <row r="1020" spans="1:9" x14ac:dyDescent="0.2">
      <c r="A1020">
        <v>981</v>
      </c>
      <c r="B1020" s="19">
        <f t="shared" ref="B1020:D1039" ca="1" si="129">_xlfn.NORM.S.INV(RAND())</f>
        <v>-1.7201126263646467</v>
      </c>
      <c r="C1020" s="19">
        <f t="shared" ca="1" si="129"/>
        <v>1.2721379368992327</v>
      </c>
      <c r="D1020" s="19">
        <f t="shared" ca="1" si="129"/>
        <v>-0.57884191484128067</v>
      </c>
      <c r="E1020" s="9">
        <f t="shared" ca="1" si="124"/>
        <v>-2.5644040697064076E-2</v>
      </c>
      <c r="F1020" s="9">
        <f t="shared" ca="1" si="125"/>
        <v>-8.5560527632553701E-3</v>
      </c>
      <c r="G1020" s="9">
        <f t="shared" ca="1" si="126"/>
        <v>-2.0743131390076074E-2</v>
      </c>
      <c r="H1020" s="9">
        <f t="shared" ca="1" si="127"/>
        <v>-1.8314408283465172E-2</v>
      </c>
      <c r="I1020" s="24">
        <f t="shared" ca="1" si="128"/>
        <v>-18314.408283465171</v>
      </c>
    </row>
    <row r="1021" spans="1:9" x14ac:dyDescent="0.2">
      <c r="A1021">
        <v>982</v>
      </c>
      <c r="B1021" s="19">
        <f t="shared" ca="1" si="129"/>
        <v>-0.82972496743521285</v>
      </c>
      <c r="C1021" s="19">
        <f t="shared" ca="1" si="129"/>
        <v>-1.0344327339198922</v>
      </c>
      <c r="D1021" s="19">
        <f t="shared" ca="1" si="129"/>
        <v>-0.75529011897259102</v>
      </c>
      <c r="E1021" s="9">
        <f t="shared" ca="1" si="124"/>
        <v>-1.1833609920756168E-2</v>
      </c>
      <c r="F1021" s="9">
        <f t="shared" ca="1" si="125"/>
        <v>-2.3980254352880447E-2</v>
      </c>
      <c r="G1021" s="9">
        <f t="shared" ca="1" si="126"/>
        <v>-2.0721465328158852E-2</v>
      </c>
      <c r="H1021" s="9">
        <f t="shared" ca="1" si="127"/>
        <v>-1.8845109867265154E-2</v>
      </c>
      <c r="I1021" s="24">
        <f t="shared" ca="1" si="128"/>
        <v>-18845.109867265153</v>
      </c>
    </row>
    <row r="1022" spans="1:9" x14ac:dyDescent="0.2">
      <c r="A1022">
        <v>983</v>
      </c>
      <c r="B1022" s="19">
        <f t="shared" ca="1" si="129"/>
        <v>-0.66249019200597992</v>
      </c>
      <c r="C1022" s="19">
        <f t="shared" ca="1" si="129"/>
        <v>0.86505822715271474</v>
      </c>
      <c r="D1022" s="19">
        <f t="shared" ca="1" si="129"/>
        <v>-0.31665920743412573</v>
      </c>
      <c r="E1022" s="9">
        <f t="shared" ca="1" si="124"/>
        <v>-9.2397012268353972E-3</v>
      </c>
      <c r="F1022" s="9">
        <f t="shared" ca="1" si="125"/>
        <v>2.1091827778756834E-3</v>
      </c>
      <c r="G1022" s="9">
        <f t="shared" ca="1" si="126"/>
        <v>-6.9154719902780439E-3</v>
      </c>
      <c r="H1022" s="9">
        <f t="shared" ca="1" si="127"/>
        <v>-4.6819968130792523E-3</v>
      </c>
      <c r="I1022" s="24">
        <f t="shared" ca="1" si="128"/>
        <v>-4681.9968130792522</v>
      </c>
    </row>
    <row r="1023" spans="1:9" x14ac:dyDescent="0.2">
      <c r="A1023">
        <v>984</v>
      </c>
      <c r="B1023" s="19">
        <f t="shared" ca="1" si="129"/>
        <v>4.5138965036128804E-2</v>
      </c>
      <c r="C1023" s="19">
        <f t="shared" ca="1" si="129"/>
        <v>-1.7741927066910734</v>
      </c>
      <c r="D1023" s="19">
        <f t="shared" ca="1" si="129"/>
        <v>-0.51627756615852172</v>
      </c>
      <c r="E1023" s="9">
        <f t="shared" ca="1" si="124"/>
        <v>1.7360388237145129E-3</v>
      </c>
      <c r="F1023" s="9">
        <f t="shared" ca="1" si="125"/>
        <v>-2.0165982366473177E-2</v>
      </c>
      <c r="G1023" s="9">
        <f t="shared" ca="1" si="126"/>
        <v>-1.0752318415648374E-2</v>
      </c>
      <c r="H1023" s="9">
        <f t="shared" ca="1" si="127"/>
        <v>-9.7274206528023439E-3</v>
      </c>
      <c r="I1023" s="24">
        <f t="shared" ca="1" si="128"/>
        <v>-9727.4206528023442</v>
      </c>
    </row>
    <row r="1024" spans="1:9" x14ac:dyDescent="0.2">
      <c r="A1024">
        <v>985</v>
      </c>
      <c r="B1024" s="19">
        <f t="shared" ca="1" si="129"/>
        <v>0.28051055779119632</v>
      </c>
      <c r="C1024" s="19">
        <f t="shared" ca="1" si="129"/>
        <v>-0.5052301528044979</v>
      </c>
      <c r="D1024" s="19">
        <f t="shared" ca="1" si="129"/>
        <v>-0.33513801916143593</v>
      </c>
      <c r="E1024" s="9">
        <f t="shared" ca="1" si="124"/>
        <v>5.3867892085093412E-3</v>
      </c>
      <c r="F1024" s="9">
        <f t="shared" ca="1" si="125"/>
        <v>-8.9853403154269325E-4</v>
      </c>
      <c r="G1024" s="9">
        <f t="shared" ca="1" si="126"/>
        <v>-9.7504601317323445E-4</v>
      </c>
      <c r="H1024" s="9">
        <f t="shared" ca="1" si="127"/>
        <v>1.1710697212644712E-3</v>
      </c>
      <c r="I1024" s="24">
        <f t="shared" ca="1" si="128"/>
        <v>1171.0697212644711</v>
      </c>
    </row>
    <row r="1025" spans="1:9" x14ac:dyDescent="0.2">
      <c r="A1025">
        <v>986</v>
      </c>
      <c r="B1025" s="19">
        <f t="shared" ca="1" si="129"/>
        <v>0.45939679851532572</v>
      </c>
      <c r="C1025" s="19">
        <f t="shared" ca="1" si="129"/>
        <v>-7.8159693678968231E-3</v>
      </c>
      <c r="D1025" s="19">
        <f t="shared" ca="1" si="129"/>
        <v>0.62521452503985975</v>
      </c>
      <c r="E1025" s="9">
        <f t="shared" ca="1" si="124"/>
        <v>8.1614189100541329E-3</v>
      </c>
      <c r="F1025" s="9">
        <f t="shared" ca="1" si="125"/>
        <v>7.9418523018650634E-3</v>
      </c>
      <c r="G1025" s="9">
        <f t="shared" ca="1" si="126"/>
        <v>1.1793726172379632E-2</v>
      </c>
      <c r="H1025" s="9">
        <f t="shared" ca="1" si="127"/>
        <v>9.2989991280996095E-3</v>
      </c>
      <c r="I1025" s="24">
        <f t="shared" ca="1" si="128"/>
        <v>9298.9991280996092</v>
      </c>
    </row>
    <row r="1026" spans="1:9" x14ac:dyDescent="0.2">
      <c r="A1026">
        <v>987</v>
      </c>
      <c r="B1026" s="19">
        <f t="shared" ca="1" si="129"/>
        <v>-1.3278472529560761</v>
      </c>
      <c r="C1026" s="19">
        <f t="shared" ca="1" si="129"/>
        <v>-2.513409855302827</v>
      </c>
      <c r="D1026" s="19">
        <f t="shared" ca="1" si="129"/>
        <v>0.98962192308942176</v>
      </c>
      <c r="E1026" s="9">
        <f t="shared" ca="1" si="124"/>
        <v>-1.9559776465554797E-2</v>
      </c>
      <c r="F1026" s="9">
        <f t="shared" ca="1" si="125"/>
        <v>-4.9763656953101844E-2</v>
      </c>
      <c r="G1026" s="9">
        <f t="shared" ca="1" si="126"/>
        <v>-1.7630906334283599E-2</v>
      </c>
      <c r="H1026" s="9">
        <f t="shared" ca="1" si="127"/>
        <v>-2.8984779917646742E-2</v>
      </c>
      <c r="I1026" s="24">
        <f t="shared" ca="1" si="128"/>
        <v>-28984.779917646742</v>
      </c>
    </row>
    <row r="1027" spans="1:9" x14ac:dyDescent="0.2">
      <c r="A1027">
        <v>988</v>
      </c>
      <c r="B1027" s="19">
        <f t="shared" ca="1" si="129"/>
        <v>-0.12769354943515432</v>
      </c>
      <c r="C1027" s="19">
        <f t="shared" ca="1" si="129"/>
        <v>-0.62885226161592767</v>
      </c>
      <c r="D1027" s="19">
        <f t="shared" ca="1" si="129"/>
        <v>-1.5198050330017572</v>
      </c>
      <c r="E1027" s="9">
        <f t="shared" ca="1" si="124"/>
        <v>-9.4469406051121002E-4</v>
      </c>
      <c r="F1027" s="9">
        <f t="shared" ca="1" si="125"/>
        <v>-8.5034211733072268E-3</v>
      </c>
      <c r="G1027" s="9">
        <f t="shared" ca="1" si="126"/>
        <v>-1.704192329075253E-2</v>
      </c>
      <c r="H1027" s="9">
        <f t="shared" ca="1" si="127"/>
        <v>-8.8300128415236545E-3</v>
      </c>
      <c r="I1027" s="24">
        <f t="shared" ca="1" si="128"/>
        <v>-8830.0128415236541</v>
      </c>
    </row>
    <row r="1028" spans="1:9" x14ac:dyDescent="0.2">
      <c r="A1028">
        <v>989</v>
      </c>
      <c r="B1028" s="19">
        <f t="shared" ca="1" si="129"/>
        <v>0.19984397858544561</v>
      </c>
      <c r="C1028" s="19">
        <f t="shared" ca="1" si="129"/>
        <v>1.1681122253922849</v>
      </c>
      <c r="D1028" s="19">
        <f t="shared" ca="1" si="129"/>
        <v>-0.71774345689556163</v>
      </c>
      <c r="E1028" s="9">
        <f t="shared" ca="1" si="124"/>
        <v>4.1356036188280373E-3</v>
      </c>
      <c r="F1028" s="9">
        <f t="shared" ca="1" si="125"/>
        <v>1.8695231265322874E-2</v>
      </c>
      <c r="G1028" s="9">
        <f t="shared" ca="1" si="126"/>
        <v>1.5504757791807442E-3</v>
      </c>
      <c r="H1028" s="9">
        <f t="shared" ca="1" si="127"/>
        <v>8.127103554443885E-3</v>
      </c>
      <c r="I1028" s="24">
        <f t="shared" ca="1" si="128"/>
        <v>8127.1035544438846</v>
      </c>
    </row>
    <row r="1029" spans="1:9" x14ac:dyDescent="0.2">
      <c r="A1029">
        <v>990</v>
      </c>
      <c r="B1029" s="19">
        <f t="shared" ca="1" si="129"/>
        <v>1.5164892490828745</v>
      </c>
      <c r="C1029" s="19">
        <f t="shared" ca="1" si="129"/>
        <v>0.24642456783317127</v>
      </c>
      <c r="D1029" s="19">
        <f t="shared" ca="1" si="129"/>
        <v>-0.53223452081954992</v>
      </c>
      <c r="E1029" s="9">
        <f t="shared" ca="1" si="124"/>
        <v>2.4557538023243498E-2</v>
      </c>
      <c r="F1029" s="9">
        <f t="shared" ca="1" si="125"/>
        <v>2.6816805395342983E-2</v>
      </c>
      <c r="G1029" s="9">
        <f t="shared" ca="1" si="126"/>
        <v>1.5806541961153248E-2</v>
      </c>
      <c r="H1029" s="9">
        <f t="shared" ca="1" si="127"/>
        <v>2.2393628459913238E-2</v>
      </c>
      <c r="I1029" s="24">
        <f t="shared" ca="1" si="128"/>
        <v>22393.628459913238</v>
      </c>
    </row>
    <row r="1030" spans="1:9" x14ac:dyDescent="0.2">
      <c r="A1030">
        <v>991</v>
      </c>
      <c r="B1030" s="19">
        <f t="shared" ca="1" si="129"/>
        <v>9.487553020678008E-4</v>
      </c>
      <c r="C1030" s="19">
        <f t="shared" ca="1" si="129"/>
        <v>-0.37586269966792646</v>
      </c>
      <c r="D1030" s="19">
        <f t="shared" ca="1" si="129"/>
        <v>0.31443032051853143</v>
      </c>
      <c r="E1030" s="9">
        <f t="shared" ca="1" si="124"/>
        <v>1.0506229529952801E-3</v>
      </c>
      <c r="F1030" s="9">
        <f t="shared" ca="1" si="125"/>
        <v>-3.4472412360581892E-3</v>
      </c>
      <c r="G1030" s="9">
        <f t="shared" ca="1" si="126"/>
        <v>1.8095906638551271E-3</v>
      </c>
      <c r="H1030" s="9">
        <f t="shared" ca="1" si="127"/>
        <v>-1.9567587306926063E-4</v>
      </c>
      <c r="I1030" s="24">
        <f t="shared" ca="1" si="128"/>
        <v>-195.67587306926063</v>
      </c>
    </row>
    <row r="1031" spans="1:9" x14ac:dyDescent="0.2">
      <c r="A1031">
        <v>992</v>
      </c>
      <c r="B1031" s="19">
        <f t="shared" ca="1" si="129"/>
        <v>-0.70288262103585752</v>
      </c>
      <c r="C1031" s="19">
        <f t="shared" ca="1" si="129"/>
        <v>-0.69421857085757988</v>
      </c>
      <c r="D1031" s="19">
        <f t="shared" ca="1" si="129"/>
        <v>-0.10884889604580755</v>
      </c>
      <c r="E1031" s="9">
        <f t="shared" ca="1" si="124"/>
        <v>-9.8662113086067198E-3</v>
      </c>
      <c r="F1031" s="9">
        <f t="shared" ca="1" si="125"/>
        <v>-1.7866977282739508E-2</v>
      </c>
      <c r="G1031" s="9">
        <f t="shared" ca="1" si="126"/>
        <v>-1.2023975242691207E-2</v>
      </c>
      <c r="H1031" s="9">
        <f t="shared" ca="1" si="127"/>
        <v>-1.3252387944679145E-2</v>
      </c>
      <c r="I1031" s="24">
        <f t="shared" ca="1" si="128"/>
        <v>-13252.387944679145</v>
      </c>
    </row>
    <row r="1032" spans="1:9" x14ac:dyDescent="0.2">
      <c r="A1032">
        <v>993</v>
      </c>
      <c r="B1032" s="19">
        <f t="shared" ca="1" si="129"/>
        <v>0.88475408282571821</v>
      </c>
      <c r="C1032" s="19">
        <f t="shared" ca="1" si="129"/>
        <v>1.1216182626402851</v>
      </c>
      <c r="D1032" s="19">
        <f t="shared" ca="1" si="129"/>
        <v>-2.0763056776065771</v>
      </c>
      <c r="E1032" s="9">
        <f t="shared" ca="1" si="124"/>
        <v>1.4758957938425325E-2</v>
      </c>
      <c r="F1032" s="9">
        <f t="shared" ca="1" si="125"/>
        <v>2.8300024206177513E-2</v>
      </c>
      <c r="G1032" s="9">
        <f t="shared" ca="1" si="126"/>
        <v>-2.0979906427003314E-3</v>
      </c>
      <c r="H1032" s="9">
        <f t="shared" ca="1" si="127"/>
        <v>1.3653663833967501E-2</v>
      </c>
      <c r="I1032" s="24">
        <f t="shared" ca="1" si="128"/>
        <v>13653.663833967501</v>
      </c>
    </row>
    <row r="1033" spans="1:9" x14ac:dyDescent="0.2">
      <c r="A1033">
        <v>994</v>
      </c>
      <c r="B1033" s="19">
        <f t="shared" ca="1" si="129"/>
        <v>0.3183894481948587</v>
      </c>
      <c r="C1033" s="19">
        <f t="shared" ca="1" si="129"/>
        <v>2.2742775764593044</v>
      </c>
      <c r="D1033" s="19">
        <f t="shared" ca="1" si="129"/>
        <v>0.2684673255037352</v>
      </c>
      <c r="E1033" s="9">
        <f t="shared" ca="1" si="124"/>
        <v>5.9743128433630797E-3</v>
      </c>
      <c r="F1033" s="9">
        <f t="shared" ca="1" si="125"/>
        <v>3.420290486599957E-2</v>
      </c>
      <c r="G1033" s="9">
        <f t="shared" ca="1" si="126"/>
        <v>1.6309249188413991E-2</v>
      </c>
      <c r="H1033" s="9">
        <f t="shared" ca="1" si="127"/>
        <v>1.8828822299258877E-2</v>
      </c>
      <c r="I1033" s="24">
        <f t="shared" ca="1" si="128"/>
        <v>18828.822299258878</v>
      </c>
    </row>
    <row r="1034" spans="1:9" x14ac:dyDescent="0.2">
      <c r="A1034">
        <v>995</v>
      </c>
      <c r="B1034" s="19">
        <f t="shared" ca="1" si="129"/>
        <v>-0.48710757056346415</v>
      </c>
      <c r="C1034" s="19">
        <f t="shared" ca="1" si="129"/>
        <v>-0.86296683463299995</v>
      </c>
      <c r="D1034" s="19">
        <f t="shared" ca="1" si="129"/>
        <v>-0.94007600992796159</v>
      </c>
      <c r="E1034" s="9">
        <f t="shared" ca="1" si="124"/>
        <v>-6.5194146993788893E-3</v>
      </c>
      <c r="F1034" s="9">
        <f t="shared" ca="1" si="125"/>
        <v>-1.6755932806799774E-2</v>
      </c>
      <c r="G1034" s="9">
        <f t="shared" ca="1" si="126"/>
        <v>-1.7371561591686929E-2</v>
      </c>
      <c r="H1034" s="9">
        <f t="shared" ca="1" si="127"/>
        <v>-1.3548969699288531E-2</v>
      </c>
      <c r="I1034" s="24">
        <f t="shared" ca="1" si="128"/>
        <v>-13548.969699288531</v>
      </c>
    </row>
    <row r="1035" spans="1:9" x14ac:dyDescent="0.2">
      <c r="A1035">
        <v>996</v>
      </c>
      <c r="B1035" s="19">
        <f t="shared" ca="1" si="129"/>
        <v>-0.21813439425814338</v>
      </c>
      <c r="C1035" s="19">
        <f t="shared" ca="1" si="129"/>
        <v>-0.43241137017489373</v>
      </c>
      <c r="D1035" s="19">
        <f t="shared" ca="1" si="129"/>
        <v>-1.0175624424645024</v>
      </c>
      <c r="E1035" s="9">
        <f t="shared" ca="1" si="124"/>
        <v>-2.347484198326547E-3</v>
      </c>
      <c r="F1035" s="9">
        <f t="shared" ca="1" si="125"/>
        <v>-7.4070174852791382E-3</v>
      </c>
      <c r="G1035" s="9">
        <f t="shared" ca="1" si="126"/>
        <v>-1.2922431002490173E-2</v>
      </c>
      <c r="H1035" s="9">
        <f t="shared" ca="1" si="127"/>
        <v>-7.5589775620319519E-3</v>
      </c>
      <c r="I1035" s="24">
        <f t="shared" ca="1" si="128"/>
        <v>-7558.9775620319515</v>
      </c>
    </row>
    <row r="1036" spans="1:9" x14ac:dyDescent="0.2">
      <c r="A1036">
        <v>997</v>
      </c>
      <c r="B1036" s="19">
        <f t="shared" ca="1" si="129"/>
        <v>1.1303263608266458</v>
      </c>
      <c r="C1036" s="19">
        <f t="shared" ca="1" si="129"/>
        <v>-0.75877134472481167</v>
      </c>
      <c r="D1036" s="19">
        <f t="shared" ca="1" si="129"/>
        <v>-0.87737243956934519</v>
      </c>
      <c r="E1036" s="9">
        <f t="shared" ca="1" si="124"/>
        <v>1.8567926887961089E-2</v>
      </c>
      <c r="F1036" s="9">
        <f t="shared" ca="1" si="125"/>
        <v>8.5851261536481881E-3</v>
      </c>
      <c r="G1036" s="9">
        <f t="shared" ca="1" si="126"/>
        <v>3.7890712075448777E-3</v>
      </c>
      <c r="H1036" s="9">
        <f t="shared" ca="1" si="127"/>
        <v>1.0314041416384716E-2</v>
      </c>
      <c r="I1036" s="24">
        <f t="shared" ca="1" si="128"/>
        <v>10314.041416384716</v>
      </c>
    </row>
    <row r="1037" spans="1:9" x14ac:dyDescent="0.2">
      <c r="A1037">
        <v>998</v>
      </c>
      <c r="B1037" s="19">
        <f t="shared" ca="1" si="129"/>
        <v>-0.98020418787767638</v>
      </c>
      <c r="C1037" s="19">
        <f t="shared" ca="1" si="129"/>
        <v>-1.1344449074285201</v>
      </c>
      <c r="D1037" s="19">
        <f t="shared" ca="1" si="129"/>
        <v>0.23343828246545514</v>
      </c>
      <c r="E1037" s="9">
        <f t="shared" ca="1" si="124"/>
        <v>-1.4167630205462432E-2</v>
      </c>
      <c r="F1037" s="9">
        <f t="shared" ca="1" si="125"/>
        <v>-2.7460178484338987E-2</v>
      </c>
      <c r="G1037" s="9">
        <f t="shared" ca="1" si="126"/>
        <v>-1.4278194509024549E-2</v>
      </c>
      <c r="H1037" s="9">
        <f t="shared" ca="1" si="127"/>
        <v>-1.8635334399608655E-2</v>
      </c>
      <c r="I1037" s="24">
        <f t="shared" ca="1" si="128"/>
        <v>-18635.334399608655</v>
      </c>
    </row>
    <row r="1038" spans="1:9" x14ac:dyDescent="0.2">
      <c r="A1038">
        <v>999</v>
      </c>
      <c r="B1038" s="19">
        <f t="shared" ca="1" si="129"/>
        <v>-0.47957175634666377</v>
      </c>
      <c r="C1038" s="19">
        <f t="shared" ca="1" si="129"/>
        <v>0.9927980972820496</v>
      </c>
      <c r="D1038" s="19">
        <f t="shared" ca="1" si="129"/>
        <v>0.83713705287133344</v>
      </c>
      <c r="E1038" s="9">
        <f t="shared" ca="1" si="124"/>
        <v>-6.4025298351958315E-3</v>
      </c>
      <c r="F1038" s="9">
        <f t="shared" ca="1" si="125"/>
        <v>6.415925005161539E-3</v>
      </c>
      <c r="G1038" s="9">
        <f t="shared" ca="1" si="126"/>
        <v>6.0854410037162205E-3</v>
      </c>
      <c r="H1038" s="9">
        <f t="shared" ca="1" si="127"/>
        <v>2.0329453912273092E-3</v>
      </c>
      <c r="I1038" s="24">
        <f t="shared" ca="1" si="128"/>
        <v>2032.9453912273093</v>
      </c>
    </row>
    <row r="1039" spans="1:9" x14ac:dyDescent="0.2">
      <c r="A1039">
        <v>1000</v>
      </c>
      <c r="B1039" s="19">
        <f t="shared" ca="1" si="129"/>
        <v>0.73219576294428435</v>
      </c>
      <c r="C1039" s="19">
        <f t="shared" ca="1" si="129"/>
        <v>1.6563620085060302</v>
      </c>
      <c r="D1039" s="19">
        <f t="shared" ca="1" si="129"/>
        <v>0.31517447153915568</v>
      </c>
      <c r="E1039" s="9">
        <f t="shared" ca="1" si="124"/>
        <v>1.2392689611429837E-2</v>
      </c>
      <c r="F1039" s="9">
        <f t="shared" ca="1" si="125"/>
        <v>3.2676697395078003E-2</v>
      </c>
      <c r="G1039" s="9">
        <f t="shared" ca="1" si="126"/>
        <v>1.9331617366708624E-2</v>
      </c>
      <c r="H1039" s="9">
        <f t="shared" ca="1" si="127"/>
        <v>2.1467001457738819E-2</v>
      </c>
      <c r="I1039" s="24">
        <f t="shared" ca="1" si="128"/>
        <v>21467.001457738817</v>
      </c>
    </row>
    <row r="1040" spans="1:9" x14ac:dyDescent="0.2">
      <c r="A1040">
        <v>1001</v>
      </c>
      <c r="B1040" s="19">
        <f t="shared" ref="B1040:D1059" ca="1" si="130">_xlfn.NORM.S.INV(RAND())</f>
        <v>-0.35903870412679867</v>
      </c>
      <c r="C1040" s="19">
        <f t="shared" ca="1" si="130"/>
        <v>0.21574764780722278</v>
      </c>
      <c r="D1040" s="19">
        <f t="shared" ca="1" si="130"/>
        <v>-1.5934347554995469</v>
      </c>
      <c r="E1040" s="9">
        <f t="shared" ca="1" si="124"/>
        <v>-4.5329920476426915E-3</v>
      </c>
      <c r="F1040" s="9">
        <f t="shared" ca="1" si="125"/>
        <v>-1.4477810715033605E-3</v>
      </c>
      <c r="G1040" s="9">
        <f t="shared" ca="1" si="126"/>
        <v>-1.7089750719242975E-2</v>
      </c>
      <c r="H1040" s="9">
        <f t="shared" ca="1" si="127"/>
        <v>-7.6901746127963425E-3</v>
      </c>
      <c r="I1040" s="24">
        <f t="shared" ca="1" si="128"/>
        <v>-7690.1746127963424</v>
      </c>
    </row>
    <row r="1041" spans="1:9" x14ac:dyDescent="0.2">
      <c r="A1041">
        <v>1002</v>
      </c>
      <c r="B1041" s="19">
        <f t="shared" ca="1" si="130"/>
        <v>-0.69443672684536339</v>
      </c>
      <c r="C1041" s="19">
        <f t="shared" ca="1" si="130"/>
        <v>-2.2033682320050612</v>
      </c>
      <c r="D1041" s="19">
        <f t="shared" ca="1" si="130"/>
        <v>4.4966153434926208E-2</v>
      </c>
      <c r="E1041" s="9">
        <f t="shared" ca="1" si="124"/>
        <v>-9.7352105743848567E-3</v>
      </c>
      <c r="F1041" s="9">
        <f t="shared" ca="1" si="125"/>
        <v>-3.6494177904191918E-2</v>
      </c>
      <c r="G1041" s="9">
        <f t="shared" ca="1" si="126"/>
        <v>-1.6793156568946366E-2</v>
      </c>
      <c r="H1041" s="9">
        <f t="shared" ca="1" si="127"/>
        <v>-2.1007515015841045E-2</v>
      </c>
      <c r="I1041" s="24">
        <f t="shared" ca="1" si="128"/>
        <v>-21007.515015841043</v>
      </c>
    </row>
    <row r="1042" spans="1:9" x14ac:dyDescent="0.2">
      <c r="A1042">
        <v>1003</v>
      </c>
      <c r="B1042" s="19">
        <f t="shared" ca="1" si="130"/>
        <v>-0.79622787167898668</v>
      </c>
      <c r="C1042" s="19">
        <f t="shared" ca="1" si="130"/>
        <v>-1.77719296098422E-2</v>
      </c>
      <c r="D1042" s="19">
        <f t="shared" ca="1" si="130"/>
        <v>0.42273778297853332</v>
      </c>
      <c r="E1042" s="9">
        <f t="shared" ca="1" si="124"/>
        <v>-1.1314050470993644E-2</v>
      </c>
      <c r="F1042" s="9">
        <f t="shared" ca="1" si="125"/>
        <v>-1.084917902596712E-2</v>
      </c>
      <c r="G1042" s="9">
        <f t="shared" ca="1" si="126"/>
        <v>-5.6989636347852222E-3</v>
      </c>
      <c r="H1042" s="9">
        <f t="shared" ca="1" si="127"/>
        <v>-9.2873977105819953E-3</v>
      </c>
      <c r="I1042" s="24">
        <f t="shared" ca="1" si="128"/>
        <v>-9287.3977105819959</v>
      </c>
    </row>
    <row r="1043" spans="1:9" x14ac:dyDescent="0.2">
      <c r="A1043">
        <v>1004</v>
      </c>
      <c r="B1043" s="19">
        <f t="shared" ca="1" si="130"/>
        <v>-1.871757830697875</v>
      </c>
      <c r="C1043" s="19">
        <f t="shared" ca="1" si="130"/>
        <v>-0.55846668659751308</v>
      </c>
      <c r="D1043" s="19">
        <f t="shared" ca="1" si="130"/>
        <v>9.7249863183191225E-3</v>
      </c>
      <c r="E1043" s="9">
        <f t="shared" ca="1" si="124"/>
        <v>-2.7996146070493444E-2</v>
      </c>
      <c r="F1043" s="9">
        <f t="shared" ca="1" si="125"/>
        <v>-3.3557735506932612E-2</v>
      </c>
      <c r="G1043" s="9">
        <f t="shared" ca="1" si="126"/>
        <v>-2.4996858078169315E-2</v>
      </c>
      <c r="H1043" s="9">
        <f t="shared" ca="1" si="127"/>
        <v>-2.8850246551865119E-2</v>
      </c>
      <c r="I1043" s="24">
        <f t="shared" ca="1" si="128"/>
        <v>-28850.246551865119</v>
      </c>
    </row>
    <row r="1044" spans="1:9" x14ac:dyDescent="0.2">
      <c r="A1044">
        <v>1005</v>
      </c>
      <c r="B1044" s="19">
        <f t="shared" ca="1" si="130"/>
        <v>0.39708524589169447</v>
      </c>
      <c r="C1044" s="19">
        <f t="shared" ca="1" si="130"/>
        <v>-1.4671043767112573</v>
      </c>
      <c r="D1044" s="19">
        <f t="shared" ca="1" si="130"/>
        <v>-0.30918010274389052</v>
      </c>
      <c r="E1044" s="9">
        <f t="shared" ca="1" si="124"/>
        <v>7.1949304648890045E-3</v>
      </c>
      <c r="F1044" s="9">
        <f t="shared" ca="1" si="125"/>
        <v>-1.1117717937195633E-2</v>
      </c>
      <c r="G1044" s="9">
        <f t="shared" ca="1" si="126"/>
        <v>-3.2643652130512867E-3</v>
      </c>
      <c r="H1044" s="9">
        <f t="shared" ca="1" si="127"/>
        <v>-2.3957175617859714E-3</v>
      </c>
      <c r="I1044" s="24">
        <f t="shared" ca="1" si="128"/>
        <v>-2395.7175617859712</v>
      </c>
    </row>
    <row r="1045" spans="1:9" x14ac:dyDescent="0.2">
      <c r="A1045">
        <v>1006</v>
      </c>
      <c r="B1045" s="19">
        <f t="shared" ca="1" si="130"/>
        <v>5.2475047562220524E-2</v>
      </c>
      <c r="C1045" s="19">
        <f t="shared" ca="1" si="130"/>
        <v>0.10769012759721205</v>
      </c>
      <c r="D1045" s="19">
        <f t="shared" ca="1" si="130"/>
        <v>-1.6657491273093756</v>
      </c>
      <c r="E1045" s="9">
        <f t="shared" ca="1" si="124"/>
        <v>1.8498257331351672E-3</v>
      </c>
      <c r="F1045" s="9">
        <f t="shared" ca="1" si="125"/>
        <v>3.3274483383981994E-3</v>
      </c>
      <c r="G1045" s="9">
        <f t="shared" ca="1" si="126"/>
        <v>-1.3041452045800924E-2</v>
      </c>
      <c r="H1045" s="9">
        <f t="shared" ca="1" si="127"/>
        <v>-2.6213926580891853E-3</v>
      </c>
      <c r="I1045" s="24">
        <f t="shared" ca="1" si="128"/>
        <v>-2621.3926580891853</v>
      </c>
    </row>
    <row r="1046" spans="1:9" x14ac:dyDescent="0.2">
      <c r="A1046">
        <v>1007</v>
      </c>
      <c r="B1046" s="19">
        <f t="shared" ca="1" si="130"/>
        <v>0.67303552960037305</v>
      </c>
      <c r="C1046" s="19">
        <f t="shared" ca="1" si="130"/>
        <v>-0.78113057070122693</v>
      </c>
      <c r="D1046" s="19">
        <f t="shared" ca="1" si="130"/>
        <v>0.69067448712648771</v>
      </c>
      <c r="E1046" s="9">
        <f t="shared" ca="1" si="124"/>
        <v>1.147507996229266E-2</v>
      </c>
      <c r="F1046" s="9">
        <f t="shared" ca="1" si="125"/>
        <v>1.508766184173619E-3</v>
      </c>
      <c r="G1046" s="9">
        <f t="shared" ca="1" si="126"/>
        <v>1.1842941338201298E-2</v>
      </c>
      <c r="H1046" s="9">
        <f t="shared" ca="1" si="127"/>
        <v>8.2755958282225255E-3</v>
      </c>
      <c r="I1046" s="24">
        <f t="shared" ca="1" si="128"/>
        <v>8275.5958282225256</v>
      </c>
    </row>
    <row r="1047" spans="1:9" x14ac:dyDescent="0.2">
      <c r="A1047">
        <v>1008</v>
      </c>
      <c r="B1047" s="19">
        <f t="shared" ca="1" si="130"/>
        <v>-0.97877689426077052</v>
      </c>
      <c r="C1047" s="19">
        <f t="shared" ca="1" si="130"/>
        <v>0.17891690799029741</v>
      </c>
      <c r="D1047" s="19">
        <f t="shared" ca="1" si="130"/>
        <v>1.0842038016327482</v>
      </c>
      <c r="E1047" s="9">
        <f t="shared" ca="1" si="124"/>
        <v>-1.4145492050810284E-2</v>
      </c>
      <c r="F1047" s="9">
        <f t="shared" ca="1" si="125"/>
        <v>-1.1119062673573012E-2</v>
      </c>
      <c r="G1047" s="9">
        <f t="shared" ca="1" si="126"/>
        <v>-1.3210089192238431E-3</v>
      </c>
      <c r="H1047" s="9">
        <f t="shared" ca="1" si="127"/>
        <v>-8.8618545478690459E-3</v>
      </c>
      <c r="I1047" s="24">
        <f t="shared" ca="1" si="128"/>
        <v>-8861.8545478690467</v>
      </c>
    </row>
    <row r="1048" spans="1:9" x14ac:dyDescent="0.2">
      <c r="A1048">
        <v>1009</v>
      </c>
      <c r="B1048" s="19">
        <f t="shared" ca="1" si="130"/>
        <v>1.4091178584756379</v>
      </c>
      <c r="C1048" s="19">
        <f t="shared" ca="1" si="130"/>
        <v>-1.4512509857875475</v>
      </c>
      <c r="D1048" s="19">
        <f t="shared" ca="1" si="130"/>
        <v>-1.0880996657717548</v>
      </c>
      <c r="E1048" s="9">
        <f t="shared" ca="1" si="124"/>
        <v>2.2892145267103918E-2</v>
      </c>
      <c r="F1048" s="9">
        <f t="shared" ca="1" si="125"/>
        <v>4.1251224764200442E-3</v>
      </c>
      <c r="G1048" s="9">
        <f t="shared" ca="1" si="126"/>
        <v>2.5453217969283789E-3</v>
      </c>
      <c r="H1048" s="9">
        <f t="shared" ca="1" si="127"/>
        <v>9.8541965134841137E-3</v>
      </c>
      <c r="I1048" s="24">
        <f t="shared" ca="1" si="128"/>
        <v>9854.1965134841139</v>
      </c>
    </row>
    <row r="1049" spans="1:9" x14ac:dyDescent="0.2">
      <c r="A1049">
        <v>1010</v>
      </c>
      <c r="B1049" s="19">
        <f t="shared" ca="1" si="130"/>
        <v>-0.72881287731766031</v>
      </c>
      <c r="C1049" s="19">
        <f t="shared" ca="1" si="130"/>
        <v>2.0286525496657686</v>
      </c>
      <c r="D1049" s="19">
        <f t="shared" ca="1" si="130"/>
        <v>-0.49941948073377718</v>
      </c>
      <c r="E1049" s="9">
        <f t="shared" ca="1" si="124"/>
        <v>-1.0268404674384425E-2</v>
      </c>
      <c r="F1049" s="9">
        <f t="shared" ca="1" si="125"/>
        <v>1.5582044578856251E-2</v>
      </c>
      <c r="G1049" s="9">
        <f t="shared" ca="1" si="126"/>
        <v>-4.551175644603553E-3</v>
      </c>
      <c r="H1049" s="9">
        <f t="shared" ca="1" si="127"/>
        <v>2.5415475328942404E-4</v>
      </c>
      <c r="I1049" s="24">
        <f t="shared" ca="1" si="128"/>
        <v>254.15475328942404</v>
      </c>
    </row>
    <row r="1050" spans="1:9" x14ac:dyDescent="0.2">
      <c r="A1050">
        <v>1011</v>
      </c>
      <c r="B1050" s="19">
        <f t="shared" ca="1" si="130"/>
        <v>0.62063393042513082</v>
      </c>
      <c r="C1050" s="19">
        <f t="shared" ca="1" si="130"/>
        <v>-0.62929997364352075</v>
      </c>
      <c r="D1050" s="19">
        <f t="shared" ca="1" si="130"/>
        <v>0.10311717052996194</v>
      </c>
      <c r="E1050" s="9">
        <f t="shared" ca="1" si="124"/>
        <v>1.0662300662490088E-2</v>
      </c>
      <c r="F1050" s="9">
        <f t="shared" ca="1" si="125"/>
        <v>2.6163680681678073E-3</v>
      </c>
      <c r="G1050" s="9">
        <f t="shared" ca="1" si="126"/>
        <v>6.6264506992067549E-3</v>
      </c>
      <c r="H1050" s="9">
        <f t="shared" ca="1" si="127"/>
        <v>6.6350398099548832E-3</v>
      </c>
      <c r="I1050" s="24">
        <f t="shared" ca="1" si="128"/>
        <v>6635.0398099548829</v>
      </c>
    </row>
    <row r="1051" spans="1:9" x14ac:dyDescent="0.2">
      <c r="A1051">
        <v>1012</v>
      </c>
      <c r="B1051" s="19">
        <f t="shared" ca="1" si="130"/>
        <v>-0.91567722882417313</v>
      </c>
      <c r="C1051" s="19">
        <f t="shared" ca="1" si="130"/>
        <v>-0.98700416488644238</v>
      </c>
      <c r="D1051" s="19">
        <f t="shared" ca="1" si="130"/>
        <v>0.61337268449181492</v>
      </c>
      <c r="E1051" s="9">
        <f t="shared" ca="1" si="124"/>
        <v>-1.3166779517251481E-2</v>
      </c>
      <c r="F1051" s="9">
        <f t="shared" ca="1" si="125"/>
        <v>-2.4668753283267311E-2</v>
      </c>
      <c r="G1051" s="9">
        <f t="shared" ca="1" si="126"/>
        <v>-9.5083184676011262E-3</v>
      </c>
      <c r="H1051" s="9">
        <f t="shared" ca="1" si="127"/>
        <v>-1.578128375603997E-2</v>
      </c>
      <c r="I1051" s="24">
        <f t="shared" ca="1" si="128"/>
        <v>-15781.283756039971</v>
      </c>
    </row>
    <row r="1052" spans="1:9" x14ac:dyDescent="0.2">
      <c r="A1052">
        <v>1013</v>
      </c>
      <c r="B1052" s="19">
        <f t="shared" ca="1" si="130"/>
        <v>-0.47560605296519504</v>
      </c>
      <c r="C1052" s="19">
        <f t="shared" ca="1" si="130"/>
        <v>-1.839339605092748</v>
      </c>
      <c r="D1052" s="19">
        <f t="shared" ca="1" si="130"/>
        <v>1.1913389504024026</v>
      </c>
      <c r="E1052" s="9">
        <f t="shared" ca="1" si="124"/>
        <v>-6.3410194677958661E-3</v>
      </c>
      <c r="F1052" s="9">
        <f t="shared" ca="1" si="125"/>
        <v>-2.8717394657715944E-2</v>
      </c>
      <c r="G1052" s="9">
        <f t="shared" ca="1" si="126"/>
        <v>-2.4338980967349849E-3</v>
      </c>
      <c r="H1052" s="9">
        <f t="shared" ca="1" si="127"/>
        <v>-1.2497437407415596E-2</v>
      </c>
      <c r="I1052" s="24">
        <f t="shared" ca="1" si="128"/>
        <v>-12497.437407415597</v>
      </c>
    </row>
    <row r="1053" spans="1:9" x14ac:dyDescent="0.2">
      <c r="A1053">
        <v>1014</v>
      </c>
      <c r="B1053" s="19">
        <f t="shared" ca="1" si="130"/>
        <v>0.82686985186011142</v>
      </c>
      <c r="C1053" s="19">
        <f t="shared" ca="1" si="130"/>
        <v>0.91310919792665035</v>
      </c>
      <c r="D1053" s="19">
        <f t="shared" ca="1" si="130"/>
        <v>-0.1953095083114986</v>
      </c>
      <c r="E1053" s="9">
        <f t="shared" ca="1" si="124"/>
        <v>1.386113982878137E-2</v>
      </c>
      <c r="F1053" s="9">
        <f t="shared" ca="1" si="125"/>
        <v>2.4848518286745572E-2</v>
      </c>
      <c r="G1053" s="9">
        <f t="shared" ca="1" si="126"/>
        <v>1.2933655710398371E-2</v>
      </c>
      <c r="H1053" s="9">
        <f t="shared" ca="1" si="127"/>
        <v>1.7214437941975101E-2</v>
      </c>
      <c r="I1053" s="24">
        <f t="shared" ca="1" si="128"/>
        <v>17214.437941975102</v>
      </c>
    </row>
    <row r="1054" spans="1:9" x14ac:dyDescent="0.2">
      <c r="A1054">
        <v>1015</v>
      </c>
      <c r="B1054" s="19">
        <f t="shared" ca="1" si="130"/>
        <v>1.9574255864205226</v>
      </c>
      <c r="C1054" s="19">
        <f t="shared" ca="1" si="130"/>
        <v>-0.34127576945603372</v>
      </c>
      <c r="D1054" s="19">
        <f t="shared" ca="1" si="130"/>
        <v>0.65054083027720355</v>
      </c>
      <c r="E1054" s="9">
        <f t="shared" ca="1" si="124"/>
        <v>3.1396717230738502E-2</v>
      </c>
      <c r="F1054" s="9">
        <f t="shared" ca="1" si="125"/>
        <v>2.6069394697426723E-2</v>
      </c>
      <c r="G1054" s="9">
        <f t="shared" ca="1" si="126"/>
        <v>2.9327070617127061E-2</v>
      </c>
      <c r="H1054" s="9">
        <f t="shared" ca="1" si="127"/>
        <v>2.8931060848430761E-2</v>
      </c>
      <c r="I1054" s="24">
        <f t="shared" ca="1" si="128"/>
        <v>28931.06084843076</v>
      </c>
    </row>
    <row r="1055" spans="1:9" x14ac:dyDescent="0.2">
      <c r="A1055">
        <v>1016</v>
      </c>
      <c r="B1055" s="19">
        <f t="shared" ca="1" si="130"/>
        <v>0.36832771908325984</v>
      </c>
      <c r="C1055" s="19">
        <f t="shared" ca="1" si="130"/>
        <v>0.66525865735733769</v>
      </c>
      <c r="D1055" s="19">
        <f t="shared" ca="1" si="130"/>
        <v>-2.5982060237811373E-2</v>
      </c>
      <c r="E1055" s="9">
        <f t="shared" ca="1" si="124"/>
        <v>6.7488844878330935E-3</v>
      </c>
      <c r="F1055" s="9">
        <f t="shared" ca="1" si="125"/>
        <v>1.4951589485748177E-2</v>
      </c>
      <c r="G1055" s="9">
        <f t="shared" ca="1" si="126"/>
        <v>7.6856337954280792E-3</v>
      </c>
      <c r="H1055" s="9">
        <f t="shared" ca="1" si="127"/>
        <v>9.7953692563364485E-3</v>
      </c>
      <c r="I1055" s="24">
        <f t="shared" ca="1" si="128"/>
        <v>9795.3692563364493</v>
      </c>
    </row>
    <row r="1056" spans="1:9" x14ac:dyDescent="0.2">
      <c r="A1056">
        <v>1017</v>
      </c>
      <c r="B1056" s="19">
        <f t="shared" ca="1" si="130"/>
        <v>1.9914685765147597</v>
      </c>
      <c r="C1056" s="19">
        <f t="shared" ca="1" si="130"/>
        <v>-0.65641095344026701</v>
      </c>
      <c r="D1056" s="19">
        <f t="shared" ca="1" si="130"/>
        <v>0.87288573943547332</v>
      </c>
      <c r="E1056" s="9">
        <f t="shared" ca="1" si="124"/>
        <v>3.1924743819382248E-2</v>
      </c>
      <c r="F1056" s="9">
        <f t="shared" ca="1" si="125"/>
        <v>2.2659625606530683E-2</v>
      </c>
      <c r="G1056" s="9">
        <f t="shared" ca="1" si="126"/>
        <v>3.0414122747962166E-2</v>
      </c>
      <c r="H1056" s="9">
        <f t="shared" ca="1" si="127"/>
        <v>2.833283072462503E-2</v>
      </c>
      <c r="I1056" s="24">
        <f t="shared" ca="1" si="128"/>
        <v>28332.83072462503</v>
      </c>
    </row>
    <row r="1057" spans="1:9" x14ac:dyDescent="0.2">
      <c r="A1057">
        <v>1018</v>
      </c>
      <c r="B1057" s="19">
        <f t="shared" ca="1" si="130"/>
        <v>-1.7306906842769145</v>
      </c>
      <c r="C1057" s="19">
        <f t="shared" ca="1" si="130"/>
        <v>-1.058604183227553</v>
      </c>
      <c r="D1057" s="19">
        <f t="shared" ca="1" si="130"/>
        <v>1.0630289641399571</v>
      </c>
      <c r="E1057" s="9">
        <f t="shared" ca="1" si="124"/>
        <v>-2.5808112531483705E-2</v>
      </c>
      <c r="F1057" s="9">
        <f t="shared" ca="1" si="125"/>
        <v>-3.767522858192357E-2</v>
      </c>
      <c r="G1057" s="9">
        <f t="shared" ca="1" si="126"/>
        <v>-1.5998966144736081E-2</v>
      </c>
      <c r="H1057" s="9">
        <f t="shared" ca="1" si="127"/>
        <v>-2.6494102419381115E-2</v>
      </c>
      <c r="I1057" s="24">
        <f t="shared" ca="1" si="128"/>
        <v>-26494.102419381114</v>
      </c>
    </row>
    <row r="1058" spans="1:9" x14ac:dyDescent="0.2">
      <c r="A1058">
        <v>1019</v>
      </c>
      <c r="B1058" s="19">
        <f t="shared" ca="1" si="130"/>
        <v>-0.23826479645545973</v>
      </c>
      <c r="C1058" s="19">
        <f t="shared" ca="1" si="130"/>
        <v>1.6321069090254818</v>
      </c>
      <c r="D1058" s="19">
        <f t="shared" ca="1" si="130"/>
        <v>-0.99975123508761488</v>
      </c>
      <c r="E1058" s="9">
        <f t="shared" ca="1" si="124"/>
        <v>-2.6597184518645412E-3</v>
      </c>
      <c r="F1058" s="9">
        <f t="shared" ca="1" si="125"/>
        <v>1.7947506882722737E-2</v>
      </c>
      <c r="G1058" s="9">
        <f t="shared" ca="1" si="126"/>
        <v>-4.4892035554500928E-3</v>
      </c>
      <c r="H1058" s="9">
        <f t="shared" ca="1" si="127"/>
        <v>3.5995282918027008E-3</v>
      </c>
      <c r="I1058" s="24">
        <f t="shared" ca="1" si="128"/>
        <v>3599.5282918027006</v>
      </c>
    </row>
    <row r="1059" spans="1:9" x14ac:dyDescent="0.2">
      <c r="A1059">
        <v>1020</v>
      </c>
      <c r="B1059" s="19">
        <f t="shared" ca="1" si="130"/>
        <v>0.66381683252440904</v>
      </c>
      <c r="C1059" s="19">
        <f t="shared" ca="1" si="130"/>
        <v>1.7417024017810259</v>
      </c>
      <c r="D1059" s="19">
        <f t="shared" ca="1" si="130"/>
        <v>1.4608339907207997</v>
      </c>
      <c r="E1059" s="9">
        <f t="shared" ca="1" si="124"/>
        <v>1.1332092605562637E-2</v>
      </c>
      <c r="F1059" s="9">
        <f t="shared" ca="1" si="125"/>
        <v>3.2720554550822831E-2</v>
      </c>
      <c r="G1059" s="9">
        <f t="shared" ca="1" si="126"/>
        <v>2.8950769210269702E-2</v>
      </c>
      <c r="H1059" s="9">
        <f t="shared" ca="1" si="127"/>
        <v>2.4334472122218391E-2</v>
      </c>
      <c r="I1059" s="24">
        <f t="shared" ca="1" si="128"/>
        <v>24334.472122218391</v>
      </c>
    </row>
    <row r="1060" spans="1:9" x14ac:dyDescent="0.2">
      <c r="A1060">
        <v>1021</v>
      </c>
      <c r="B1060" s="19">
        <f t="shared" ref="B1060:D1079" ca="1" si="131">_xlfn.NORM.S.INV(RAND())</f>
        <v>0.88708401947757076</v>
      </c>
      <c r="C1060" s="19">
        <f t="shared" ca="1" si="131"/>
        <v>1.0338137553546138</v>
      </c>
      <c r="D1060" s="19">
        <f t="shared" ca="1" si="131"/>
        <v>0.54347003937157812</v>
      </c>
      <c r="E1060" s="9">
        <f t="shared" ca="1" si="124"/>
        <v>1.4795096611868173E-2</v>
      </c>
      <c r="F1060" s="9">
        <f t="shared" ca="1" si="125"/>
        <v>2.7243600296509764E-2</v>
      </c>
      <c r="G1060" s="9">
        <f t="shared" ca="1" si="126"/>
        <v>2.0708998003058261E-2</v>
      </c>
      <c r="H1060" s="9">
        <f t="shared" ca="1" si="127"/>
        <v>2.0915898303812065E-2</v>
      </c>
      <c r="I1060" s="24">
        <f t="shared" ca="1" si="128"/>
        <v>20915.898303812064</v>
      </c>
    </row>
    <row r="1061" spans="1:9" x14ac:dyDescent="0.2">
      <c r="A1061">
        <v>1022</v>
      </c>
      <c r="B1061" s="19">
        <f t="shared" ca="1" si="131"/>
        <v>8.3161126313589462E-2</v>
      </c>
      <c r="C1061" s="19">
        <f t="shared" ca="1" si="131"/>
        <v>5.626459847259329E-2</v>
      </c>
      <c r="D1061" s="19">
        <f t="shared" ca="1" si="131"/>
        <v>1.1191101407950113</v>
      </c>
      <c r="E1061" s="9">
        <f t="shared" ca="1" si="124"/>
        <v>2.325784673201407E-3</v>
      </c>
      <c r="F1061" s="9">
        <f t="shared" ca="1" si="125"/>
        <v>3.144640887048235E-3</v>
      </c>
      <c r="G1061" s="9">
        <f t="shared" ca="1" si="126"/>
        <v>1.1727704976500691E-2</v>
      </c>
      <c r="H1061" s="9">
        <f t="shared" ca="1" si="127"/>
        <v>5.7327101789167775E-3</v>
      </c>
      <c r="I1061" s="24">
        <f t="shared" ca="1" si="128"/>
        <v>5732.7101789167773</v>
      </c>
    </row>
    <row r="1062" spans="1:9" x14ac:dyDescent="0.2">
      <c r="A1062">
        <v>1023</v>
      </c>
      <c r="B1062" s="19">
        <f t="shared" ca="1" si="131"/>
        <v>0.83238565052895108</v>
      </c>
      <c r="C1062" s="19">
        <f t="shared" ca="1" si="131"/>
        <v>0.47233326877144466</v>
      </c>
      <c r="D1062" s="19">
        <f t="shared" ca="1" si="131"/>
        <v>0.37608482520641223</v>
      </c>
      <c r="E1062" s="9">
        <f t="shared" ca="1" si="124"/>
        <v>1.3946693076210307E-2</v>
      </c>
      <c r="F1062" s="9">
        <f t="shared" ca="1" si="125"/>
        <v>1.9453418798102702E-2</v>
      </c>
      <c r="G1062" s="9">
        <f t="shared" ca="1" si="126"/>
        <v>1.6229087205020754E-2</v>
      </c>
      <c r="H1062" s="9">
        <f t="shared" ca="1" si="127"/>
        <v>1.6543066359777918E-2</v>
      </c>
      <c r="I1062" s="24">
        <f t="shared" ca="1" si="128"/>
        <v>16543.066359777917</v>
      </c>
    </row>
    <row r="1063" spans="1:9" x14ac:dyDescent="0.2">
      <c r="A1063">
        <v>1024</v>
      </c>
      <c r="B1063" s="19">
        <f t="shared" ca="1" si="131"/>
        <v>-1.4462491376724789</v>
      </c>
      <c r="C1063" s="19">
        <f t="shared" ca="1" si="131"/>
        <v>0.50143333940255796</v>
      </c>
      <c r="D1063" s="19">
        <f t="shared" ca="1" si="131"/>
        <v>1.3162983492133442</v>
      </c>
      <c r="E1063" s="9">
        <f t="shared" ca="1" si="124"/>
        <v>-2.1396258604835957E-2</v>
      </c>
      <c r="F1063" s="9">
        <f t="shared" ca="1" si="125"/>
        <v>-1.40613479622036E-2</v>
      </c>
      <c r="G1063" s="9">
        <f t="shared" ca="1" si="126"/>
        <v>-3.7702353670449607E-3</v>
      </c>
      <c r="H1063" s="9">
        <f t="shared" ca="1" si="127"/>
        <v>-1.3075947311361505E-2</v>
      </c>
      <c r="I1063" s="24">
        <f t="shared" ca="1" si="128"/>
        <v>-13075.947311361506</v>
      </c>
    </row>
    <row r="1064" spans="1:9" x14ac:dyDescent="0.2">
      <c r="A1064">
        <v>1025</v>
      </c>
      <c r="B1064" s="19">
        <f t="shared" ca="1" si="131"/>
        <v>-0.24839623605086183</v>
      </c>
      <c r="C1064" s="19">
        <f t="shared" ca="1" si="131"/>
        <v>-0.84061601160508803</v>
      </c>
      <c r="D1064" s="19">
        <f t="shared" ca="1" si="131"/>
        <v>0.43210269826218789</v>
      </c>
      <c r="E1064" s="9">
        <f t="shared" ref="E1064:E1127" ca="1" si="132">$B$14+$B$23*B1064</f>
        <v>-2.8168629762674057E-3</v>
      </c>
      <c r="F1064" s="9">
        <f t="shared" ref="F1064:F1127" ca="1" si="133">$C$14+$B$24*B1064+$C$24*C1064</f>
        <v>-1.2929289251171119E-2</v>
      </c>
      <c r="G1064" s="9">
        <f t="shared" ref="G1064:G1127" ca="1" si="134">$D$14+$B$25*B1064+$C$25*C1064+$D$25*D1064</f>
        <v>-2.1809736140039624E-3</v>
      </c>
      <c r="H1064" s="9">
        <f t="shared" ref="H1064:H1127" ca="1" si="135">E1064*$B$7+F1064*$B$8+G1064*$B$9</f>
        <v>-5.9757086138141624E-3</v>
      </c>
      <c r="I1064" s="24">
        <f t="shared" ref="I1064:I1127" ca="1" si="136">H1064*$B$4</f>
        <v>-5975.7086138141622</v>
      </c>
    </row>
    <row r="1065" spans="1:9" x14ac:dyDescent="0.2">
      <c r="A1065">
        <v>1026</v>
      </c>
      <c r="B1065" s="19">
        <f t="shared" ca="1" si="131"/>
        <v>-0.69488021559981161</v>
      </c>
      <c r="C1065" s="19">
        <f t="shared" ca="1" si="131"/>
        <v>0.77742671341427638</v>
      </c>
      <c r="D1065" s="19">
        <f t="shared" ca="1" si="131"/>
        <v>0.57192618679010865</v>
      </c>
      <c r="E1065" s="9">
        <f t="shared" ca="1" si="132"/>
        <v>-9.7420893430671882E-3</v>
      </c>
      <c r="F1065" s="9">
        <f t="shared" ca="1" si="133"/>
        <v>5.3872833510122675E-4</v>
      </c>
      <c r="G1065" s="9">
        <f t="shared" ca="1" si="134"/>
        <v>1.6745153822851459E-4</v>
      </c>
      <c r="H1065" s="9">
        <f t="shared" ca="1" si="135"/>
        <v>-3.0119698232458159E-3</v>
      </c>
      <c r="I1065" s="24">
        <f t="shared" ca="1" si="136"/>
        <v>-3011.9698232458159</v>
      </c>
    </row>
    <row r="1066" spans="1:9" x14ac:dyDescent="0.2">
      <c r="A1066">
        <v>1027</v>
      </c>
      <c r="B1066" s="19">
        <f t="shared" ca="1" si="131"/>
        <v>0.46342974198542869</v>
      </c>
      <c r="C1066" s="19">
        <f t="shared" ca="1" si="131"/>
        <v>-0.86732806282158992</v>
      </c>
      <c r="D1066" s="19">
        <f t="shared" ca="1" si="131"/>
        <v>-0.19467963119544135</v>
      </c>
      <c r="E1066" s="9">
        <f t="shared" ca="1" si="132"/>
        <v>8.2239722103610892E-3</v>
      </c>
      <c r="F1066" s="9">
        <f t="shared" ca="1" si="133"/>
        <v>-2.6785281972481669E-3</v>
      </c>
      <c r="G1066" s="9">
        <f t="shared" ca="1" si="134"/>
        <v>1.0518623387514871E-3</v>
      </c>
      <c r="H1066" s="9">
        <f t="shared" ca="1" si="135"/>
        <v>2.1991021172881363E-3</v>
      </c>
      <c r="I1066" s="24">
        <f t="shared" ca="1" si="136"/>
        <v>2199.1021172881365</v>
      </c>
    </row>
    <row r="1067" spans="1:9" x14ac:dyDescent="0.2">
      <c r="A1067">
        <v>1028</v>
      </c>
      <c r="B1067" s="19">
        <f t="shared" ca="1" si="131"/>
        <v>1.0960083441752955</v>
      </c>
      <c r="C1067" s="19">
        <f t="shared" ca="1" si="131"/>
        <v>-0.27368383955373121</v>
      </c>
      <c r="D1067" s="19">
        <f t="shared" ca="1" si="131"/>
        <v>0.68203246246266758</v>
      </c>
      <c r="E1067" s="9">
        <f t="shared" ca="1" si="132"/>
        <v>1.8035634477357027E-2</v>
      </c>
      <c r="F1067" s="9">
        <f t="shared" ca="1" si="133"/>
        <v>1.4102642051641814E-2</v>
      </c>
      <c r="G1067" s="9">
        <f t="shared" ca="1" si="134"/>
        <v>1.9138802029201964E-2</v>
      </c>
      <c r="H1067" s="9">
        <f t="shared" ca="1" si="135"/>
        <v>1.7092359519400267E-2</v>
      </c>
      <c r="I1067" s="24">
        <f t="shared" ca="1" si="136"/>
        <v>17092.359519400266</v>
      </c>
    </row>
    <row r="1068" spans="1:9" x14ac:dyDescent="0.2">
      <c r="A1068">
        <v>1029</v>
      </c>
      <c r="B1068" s="19">
        <f t="shared" ca="1" si="131"/>
        <v>0.25731169511020463</v>
      </c>
      <c r="C1068" s="19">
        <f t="shared" ca="1" si="131"/>
        <v>1.0654562410042945</v>
      </c>
      <c r="D1068" s="19">
        <f t="shared" ca="1" si="131"/>
        <v>-0.37333987856985795</v>
      </c>
      <c r="E1068" s="9">
        <f t="shared" ca="1" si="132"/>
        <v>5.0269613470920686E-3</v>
      </c>
      <c r="F1068" s="9">
        <f t="shared" ca="1" si="133"/>
        <v>1.8273993203207752E-2</v>
      </c>
      <c r="G1068" s="9">
        <f t="shared" ca="1" si="134"/>
        <v>4.8854808091193577E-3</v>
      </c>
      <c r="H1068" s="9">
        <f t="shared" ca="1" si="135"/>
        <v>9.3954784531397259E-3</v>
      </c>
      <c r="I1068" s="24">
        <f t="shared" ca="1" si="136"/>
        <v>9395.4784531397254</v>
      </c>
    </row>
    <row r="1069" spans="1:9" x14ac:dyDescent="0.2">
      <c r="A1069">
        <v>1030</v>
      </c>
      <c r="B1069" s="19">
        <f t="shared" ca="1" si="131"/>
        <v>-0.94234831218324155</v>
      </c>
      <c r="C1069" s="19">
        <f t="shared" ca="1" si="131"/>
        <v>0.26467033022435199</v>
      </c>
      <c r="D1069" s="19">
        <f t="shared" ca="1" si="131"/>
        <v>1.194784050783233</v>
      </c>
      <c r="E1069" s="9">
        <f t="shared" ca="1" si="132"/>
        <v>-1.3580463542142873E-2</v>
      </c>
      <c r="F1069" s="9">
        <f t="shared" ca="1" si="133"/>
        <v>-9.5119044093510217E-3</v>
      </c>
      <c r="G1069" s="9">
        <f t="shared" ca="1" si="134"/>
        <v>4.6435769504257589E-4</v>
      </c>
      <c r="H1069" s="9">
        <f t="shared" ca="1" si="135"/>
        <v>-7.5426700854837733E-3</v>
      </c>
      <c r="I1069" s="24">
        <f t="shared" ca="1" si="136"/>
        <v>-7542.6700854837736</v>
      </c>
    </row>
    <row r="1070" spans="1:9" x14ac:dyDescent="0.2">
      <c r="A1070">
        <v>1031</v>
      </c>
      <c r="B1070" s="19">
        <f t="shared" ca="1" si="131"/>
        <v>-1.0475306413889836</v>
      </c>
      <c r="C1070" s="19">
        <f t="shared" ca="1" si="131"/>
        <v>-1.1354296211048012</v>
      </c>
      <c r="D1070" s="19">
        <f t="shared" ca="1" si="131"/>
        <v>0.15639562733742912</v>
      </c>
      <c r="E1070" s="9">
        <f t="shared" ca="1" si="132"/>
        <v>-1.5211902681958997E-2</v>
      </c>
      <c r="F1070" s="9">
        <f t="shared" ca="1" si="133"/>
        <v>-2.8473354078628825E-2</v>
      </c>
      <c r="G1070" s="9">
        <f t="shared" ca="1" si="134"/>
        <v>-1.5802635204947305E-2</v>
      </c>
      <c r="H1070" s="9">
        <f t="shared" ca="1" si="135"/>
        <v>-1.9829297321845039E-2</v>
      </c>
      <c r="I1070" s="24">
        <f t="shared" ca="1" si="136"/>
        <v>-19829.297321845039</v>
      </c>
    </row>
    <row r="1071" spans="1:9" x14ac:dyDescent="0.2">
      <c r="A1071">
        <v>1032</v>
      </c>
      <c r="B1071" s="19">
        <f t="shared" ca="1" si="131"/>
        <v>-0.52799359037766191</v>
      </c>
      <c r="C1071" s="19">
        <f t="shared" ca="1" si="131"/>
        <v>-0.60554559558396837</v>
      </c>
      <c r="D1071" s="19">
        <f t="shared" ca="1" si="131"/>
        <v>3.4975524823933068E-2</v>
      </c>
      <c r="E1071" s="9">
        <f t="shared" ca="1" si="132"/>
        <v>-7.1535806614741512E-3</v>
      </c>
      <c r="F1071" s="9">
        <f t="shared" ca="1" si="133"/>
        <v>-1.4165054966061918E-2</v>
      </c>
      <c r="G1071" s="9">
        <f t="shared" ca="1" si="134"/>
        <v>-8.2057008670460459E-3</v>
      </c>
      <c r="H1071" s="9">
        <f t="shared" ca="1" si="135"/>
        <v>-9.8414454981940371E-3</v>
      </c>
      <c r="I1071" s="24">
        <f t="shared" ca="1" si="136"/>
        <v>-9841.445498194038</v>
      </c>
    </row>
    <row r="1072" spans="1:9" x14ac:dyDescent="0.2">
      <c r="A1072">
        <v>1033</v>
      </c>
      <c r="B1072" s="19">
        <f t="shared" ca="1" si="131"/>
        <v>0.85849738165943024</v>
      </c>
      <c r="C1072" s="19">
        <f t="shared" ca="1" si="131"/>
        <v>1.495002584228698</v>
      </c>
      <c r="D1072" s="19">
        <f t="shared" ca="1" si="131"/>
        <v>0.17248270228109025</v>
      </c>
      <c r="E1072" s="9">
        <f t="shared" ca="1" si="132"/>
        <v>1.435170122250541E-2</v>
      </c>
      <c r="F1072" s="9">
        <f t="shared" ca="1" si="133"/>
        <v>3.2549358270925921E-2</v>
      </c>
      <c r="G1072" s="9">
        <f t="shared" ca="1" si="134"/>
        <v>1.8980286615424068E-2</v>
      </c>
      <c r="H1072" s="9">
        <f t="shared" ca="1" si="135"/>
        <v>2.1960448702951798E-2</v>
      </c>
      <c r="I1072" s="24">
        <f t="shared" ca="1" si="136"/>
        <v>21960.448702951799</v>
      </c>
    </row>
    <row r="1073" spans="1:9" x14ac:dyDescent="0.2">
      <c r="A1073">
        <v>1034</v>
      </c>
      <c r="B1073" s="19">
        <f t="shared" ca="1" si="131"/>
        <v>0.61995064447172721</v>
      </c>
      <c r="C1073" s="19">
        <f t="shared" ca="1" si="131"/>
        <v>2.8462298720855959</v>
      </c>
      <c r="D1073" s="19">
        <f t="shared" ca="1" si="131"/>
        <v>-0.83365254605038774</v>
      </c>
      <c r="E1073" s="9">
        <f t="shared" ca="1" si="132"/>
        <v>1.0651702499695189E-2</v>
      </c>
      <c r="F1073" s="9">
        <f t="shared" ca="1" si="133"/>
        <v>4.5793308621964943E-2</v>
      </c>
      <c r="G1073" s="9">
        <f t="shared" ca="1" si="134"/>
        <v>1.2698273642893734E-2</v>
      </c>
      <c r="H1073" s="9">
        <f t="shared" ca="1" si="135"/>
        <v>2.3047761588184619E-2</v>
      </c>
      <c r="I1073" s="24">
        <f t="shared" ca="1" si="136"/>
        <v>23047.761588184618</v>
      </c>
    </row>
    <row r="1074" spans="1:9" x14ac:dyDescent="0.2">
      <c r="A1074">
        <v>1035</v>
      </c>
      <c r="B1074" s="19">
        <f t="shared" ca="1" si="131"/>
        <v>1.0135260183996082</v>
      </c>
      <c r="C1074" s="19">
        <f t="shared" ca="1" si="131"/>
        <v>1.0047600985184666</v>
      </c>
      <c r="D1074" s="19">
        <f t="shared" ca="1" si="131"/>
        <v>-4.3256634460691619E-2</v>
      </c>
      <c r="E1074" s="9">
        <f t="shared" ca="1" si="132"/>
        <v>1.6756285601650871E-2</v>
      </c>
      <c r="F1074" s="9">
        <f t="shared" ca="1" si="133"/>
        <v>2.8762385949086866E-2</v>
      </c>
      <c r="G1074" s="9">
        <f t="shared" ca="1" si="134"/>
        <v>1.6983699167160967E-2</v>
      </c>
      <c r="H1074" s="9">
        <f t="shared" ca="1" si="135"/>
        <v>2.0834123572632902E-2</v>
      </c>
      <c r="I1074" s="24">
        <f t="shared" ca="1" si="136"/>
        <v>20834.123572632903</v>
      </c>
    </row>
    <row r="1075" spans="1:9" x14ac:dyDescent="0.2">
      <c r="A1075">
        <v>1036</v>
      </c>
      <c r="B1075" s="19">
        <f t="shared" ca="1" si="131"/>
        <v>-0.12124199521254923</v>
      </c>
      <c r="C1075" s="19">
        <f t="shared" ca="1" si="131"/>
        <v>-4.1421657646526722E-2</v>
      </c>
      <c r="D1075" s="19">
        <f t="shared" ca="1" si="131"/>
        <v>-1.2958581509656559</v>
      </c>
      <c r="E1075" s="9">
        <f t="shared" ca="1" si="132"/>
        <v>-8.4462669985392808E-4</v>
      </c>
      <c r="F1075" s="9">
        <f t="shared" ca="1" si="133"/>
        <v>-1.1080656079961002E-3</v>
      </c>
      <c r="G1075" s="9">
        <f t="shared" ca="1" si="134"/>
        <v>-1.2557067131804231E-2</v>
      </c>
      <c r="H1075" s="9">
        <f t="shared" ca="1" si="135"/>
        <v>-4.836586479884753E-3</v>
      </c>
      <c r="I1075" s="24">
        <f t="shared" ca="1" si="136"/>
        <v>-4836.5864798847533</v>
      </c>
    </row>
    <row r="1076" spans="1:9" x14ac:dyDescent="0.2">
      <c r="A1076">
        <v>1037</v>
      </c>
      <c r="B1076" s="19">
        <f t="shared" ca="1" si="131"/>
        <v>-2.4395924013739916</v>
      </c>
      <c r="C1076" s="19">
        <f t="shared" ca="1" si="131"/>
        <v>-0.42504803350575238</v>
      </c>
      <c r="D1076" s="19">
        <f t="shared" ca="1" si="131"/>
        <v>1.0403504328783137</v>
      </c>
      <c r="E1076" s="9">
        <f t="shared" ca="1" si="132"/>
        <v>-3.6803590729088537E-2</v>
      </c>
      <c r="F1076" s="9">
        <f t="shared" ca="1" si="133"/>
        <v>-4.0341841183257503E-2</v>
      </c>
      <c r="G1076" s="9">
        <f t="shared" ca="1" si="134"/>
        <v>-2.2425608066438556E-2</v>
      </c>
      <c r="H1076" s="9">
        <f t="shared" ca="1" si="135"/>
        <v>-3.3190346659594867E-2</v>
      </c>
      <c r="I1076" s="24">
        <f t="shared" ca="1" si="136"/>
        <v>-33190.34665959487</v>
      </c>
    </row>
    <row r="1077" spans="1:9" x14ac:dyDescent="0.2">
      <c r="A1077">
        <v>1038</v>
      </c>
      <c r="B1077" s="19">
        <f t="shared" ca="1" si="131"/>
        <v>-1.1672198893511161</v>
      </c>
      <c r="C1077" s="19">
        <f t="shared" ca="1" si="131"/>
        <v>-0.88723795185918319</v>
      </c>
      <c r="D1077" s="19">
        <f t="shared" ca="1" si="131"/>
        <v>-0.56519350686802339</v>
      </c>
      <c r="E1077" s="9">
        <f t="shared" ca="1" si="132"/>
        <v>-1.7068352574398923E-2</v>
      </c>
      <c r="F1077" s="9">
        <f t="shared" ca="1" si="133"/>
        <v>-2.7168727522069135E-2</v>
      </c>
      <c r="G1077" s="9">
        <f t="shared" ca="1" si="134"/>
        <v>-2.2644405772843289E-2</v>
      </c>
      <c r="H1077" s="9">
        <f t="shared" ca="1" si="135"/>
        <v>-2.2293828623103779E-2</v>
      </c>
      <c r="I1077" s="24">
        <f t="shared" ca="1" si="136"/>
        <v>-22293.828623103778</v>
      </c>
    </row>
    <row r="1078" spans="1:9" x14ac:dyDescent="0.2">
      <c r="A1078">
        <v>1039</v>
      </c>
      <c r="B1078" s="19">
        <f t="shared" ca="1" si="131"/>
        <v>-1.4169004778535064</v>
      </c>
      <c r="C1078" s="19">
        <f t="shared" ca="1" si="131"/>
        <v>-1.0717702543897971</v>
      </c>
      <c r="D1078" s="19">
        <f t="shared" ca="1" si="131"/>
        <v>2.4849595963293645E-2</v>
      </c>
      <c r="E1078" s="9">
        <f t="shared" ca="1" si="132"/>
        <v>-2.0941043810760007E-2</v>
      </c>
      <c r="F1078" s="9">
        <f t="shared" ca="1" si="133"/>
        <v>-3.3173725273343758E-2</v>
      </c>
      <c r="G1078" s="9">
        <f t="shared" ca="1" si="134"/>
        <v>-2.1309299626019441E-2</v>
      </c>
      <c r="H1078" s="9">
        <f t="shared" ca="1" si="135"/>
        <v>-2.5141356236707733E-2</v>
      </c>
      <c r="I1078" s="24">
        <f t="shared" ca="1" si="136"/>
        <v>-25141.356236707732</v>
      </c>
    </row>
    <row r="1079" spans="1:9" x14ac:dyDescent="0.2">
      <c r="A1079">
        <v>1040</v>
      </c>
      <c r="B1079" s="19">
        <f t="shared" ca="1" si="131"/>
        <v>0.32732178065652262</v>
      </c>
      <c r="C1079" s="19">
        <f t="shared" ca="1" si="131"/>
        <v>2.2809322944716373</v>
      </c>
      <c r="D1079" s="19">
        <f t="shared" ca="1" si="131"/>
        <v>1.4012244390898663</v>
      </c>
      <c r="E1079" s="9">
        <f t="shared" ca="1" si="132"/>
        <v>6.1128585182673133E-3</v>
      </c>
      <c r="F1079" s="9">
        <f t="shared" ca="1" si="133"/>
        <v>3.441839331151491E-2</v>
      </c>
      <c r="G1079" s="9">
        <f t="shared" ca="1" si="134"/>
        <v>2.6453847333196449E-2</v>
      </c>
      <c r="H1079" s="9">
        <f t="shared" ca="1" si="135"/>
        <v>2.2328366387659553E-2</v>
      </c>
      <c r="I1079" s="24">
        <f t="shared" ca="1" si="136"/>
        <v>22328.366387659553</v>
      </c>
    </row>
    <row r="1080" spans="1:9" x14ac:dyDescent="0.2">
      <c r="A1080">
        <v>1041</v>
      </c>
      <c r="B1080" s="19">
        <f t="shared" ref="B1080:D1099" ca="1" si="137">_xlfn.NORM.S.INV(RAND())</f>
        <v>0.40949044718514943</v>
      </c>
      <c r="C1080" s="19">
        <f t="shared" ca="1" si="137"/>
        <v>-5.8332872277622801E-2</v>
      </c>
      <c r="D1080" s="19">
        <f t="shared" ca="1" si="137"/>
        <v>0.41367172841556982</v>
      </c>
      <c r="E1080" s="9">
        <f t="shared" ca="1" si="132"/>
        <v>7.3873423565086783E-3</v>
      </c>
      <c r="F1080" s="9">
        <f t="shared" ca="1" si="133"/>
        <v>6.572171283211586E-3</v>
      </c>
      <c r="G1080" s="9">
        <f t="shared" ca="1" si="134"/>
        <v>9.0939635104233026E-3</v>
      </c>
      <c r="H1080" s="9">
        <f t="shared" ca="1" si="135"/>
        <v>7.684492383381189E-3</v>
      </c>
      <c r="I1080" s="24">
        <f t="shared" ca="1" si="136"/>
        <v>7684.492383381189</v>
      </c>
    </row>
    <row r="1081" spans="1:9" x14ac:dyDescent="0.2">
      <c r="A1081">
        <v>1042</v>
      </c>
      <c r="B1081" s="19">
        <f t="shared" ca="1" si="137"/>
        <v>-1.4871174549360675</v>
      </c>
      <c r="C1081" s="19">
        <f t="shared" ca="1" si="137"/>
        <v>-1.1012783882207084</v>
      </c>
      <c r="D1081" s="19">
        <f t="shared" ca="1" si="137"/>
        <v>0.52441968681243334</v>
      </c>
      <c r="E1081" s="9">
        <f t="shared" ca="1" si="132"/>
        <v>-2.2030149990068769E-2</v>
      </c>
      <c r="F1081" s="9">
        <f t="shared" ca="1" si="133"/>
        <v>-3.4584307531124625E-2</v>
      </c>
      <c r="G1081" s="9">
        <f t="shared" ca="1" si="134"/>
        <v>-1.7894364334716053E-2</v>
      </c>
      <c r="H1081" s="9">
        <f t="shared" ca="1" si="135"/>
        <v>-2.4836273951969814E-2</v>
      </c>
      <c r="I1081" s="24">
        <f t="shared" ca="1" si="136"/>
        <v>-24836.273951969815</v>
      </c>
    </row>
    <row r="1082" spans="1:9" x14ac:dyDescent="0.2">
      <c r="A1082">
        <v>1043</v>
      </c>
      <c r="B1082" s="19">
        <f t="shared" ca="1" si="137"/>
        <v>-0.42412478319596092</v>
      </c>
      <c r="C1082" s="19">
        <f t="shared" ca="1" si="137"/>
        <v>-0.1644016196503274</v>
      </c>
      <c r="D1082" s="19">
        <f t="shared" ca="1" si="137"/>
        <v>-0.53667647874601287</v>
      </c>
      <c r="E1082" s="9">
        <f t="shared" ca="1" si="132"/>
        <v>-5.5425150126922392E-3</v>
      </c>
      <c r="F1082" s="9">
        <f t="shared" ca="1" si="133"/>
        <v>-7.139165869176521E-3</v>
      </c>
      <c r="G1082" s="9">
        <f t="shared" ca="1" si="134"/>
        <v>-1.0137387904743264E-2</v>
      </c>
      <c r="H1082" s="9">
        <f t="shared" ca="1" si="135"/>
        <v>-7.6063562622040075E-3</v>
      </c>
      <c r="I1082" s="24">
        <f t="shared" ca="1" si="136"/>
        <v>-7606.3562622040072</v>
      </c>
    </row>
    <row r="1083" spans="1:9" x14ac:dyDescent="0.2">
      <c r="A1083">
        <v>1044</v>
      </c>
      <c r="B1083" s="19">
        <f t="shared" ca="1" si="137"/>
        <v>-0.5196612549746874</v>
      </c>
      <c r="C1083" s="19">
        <f t="shared" ca="1" si="137"/>
        <v>-0.41564504088352344</v>
      </c>
      <c r="D1083" s="19">
        <f t="shared" ca="1" si="137"/>
        <v>0.42546378804880397</v>
      </c>
      <c r="E1083" s="9">
        <f t="shared" ca="1" si="132"/>
        <v>-7.0243412901354711E-3</v>
      </c>
      <c r="F1083" s="9">
        <f t="shared" ca="1" si="133"/>
        <v>-1.1681465180944119E-2</v>
      </c>
      <c r="G1083" s="9">
        <f t="shared" ca="1" si="134"/>
        <v>-3.8682223787711145E-3</v>
      </c>
      <c r="H1083" s="9">
        <f t="shared" ca="1" si="135"/>
        <v>-7.5246762832835677E-3</v>
      </c>
      <c r="I1083" s="24">
        <f t="shared" ca="1" si="136"/>
        <v>-7524.6762832835675</v>
      </c>
    </row>
    <row r="1084" spans="1:9" x14ac:dyDescent="0.2">
      <c r="A1084">
        <v>1045</v>
      </c>
      <c r="B1084" s="19">
        <f t="shared" ca="1" si="137"/>
        <v>0.6495390833126532</v>
      </c>
      <c r="C1084" s="19">
        <f t="shared" ca="1" si="137"/>
        <v>0.18112404685776889</v>
      </c>
      <c r="D1084" s="19">
        <f t="shared" ca="1" si="137"/>
        <v>1.6127329314996086</v>
      </c>
      <c r="E1084" s="9">
        <f t="shared" ca="1" si="132"/>
        <v>1.1110636405947828E-2</v>
      </c>
      <c r="F1084" s="9">
        <f t="shared" ca="1" si="133"/>
        <v>1.3116467106465076E-2</v>
      </c>
      <c r="G1084" s="9">
        <f t="shared" ca="1" si="134"/>
        <v>2.3668786169317078E-2</v>
      </c>
      <c r="H1084" s="9">
        <f t="shared" ca="1" si="135"/>
        <v>1.5965296560576658E-2</v>
      </c>
      <c r="I1084" s="24">
        <f t="shared" ca="1" si="136"/>
        <v>15965.296560576659</v>
      </c>
    </row>
    <row r="1085" spans="1:9" x14ac:dyDescent="0.2">
      <c r="A1085">
        <v>1046</v>
      </c>
      <c r="B1085" s="19">
        <f t="shared" ca="1" si="137"/>
        <v>-0.85011111070360024</v>
      </c>
      <c r="C1085" s="19">
        <f t="shared" ca="1" si="137"/>
        <v>-0.42790901904926459</v>
      </c>
      <c r="D1085" s="19">
        <f t="shared" ca="1" si="137"/>
        <v>-0.98374351984967867</v>
      </c>
      <c r="E1085" s="9">
        <f t="shared" ca="1" si="132"/>
        <v>-1.2149810867142233E-2</v>
      </c>
      <c r="F1085" s="9">
        <f t="shared" ca="1" si="133"/>
        <v>-1.6746641781659102E-2</v>
      </c>
      <c r="G1085" s="9">
        <f t="shared" ca="1" si="134"/>
        <v>-2.04886011839692E-2</v>
      </c>
      <c r="H1085" s="9">
        <f t="shared" ca="1" si="135"/>
        <v>-1.646168461092351E-2</v>
      </c>
      <c r="I1085" s="24">
        <f t="shared" ca="1" si="136"/>
        <v>-16461.684610923512</v>
      </c>
    </row>
    <row r="1086" spans="1:9" x14ac:dyDescent="0.2">
      <c r="A1086">
        <v>1047</v>
      </c>
      <c r="B1086" s="19">
        <f t="shared" ca="1" si="137"/>
        <v>1.4533490537481457</v>
      </c>
      <c r="C1086" s="19">
        <f t="shared" ca="1" si="137"/>
        <v>-7.8241044780224894E-2</v>
      </c>
      <c r="D1086" s="19">
        <f t="shared" ca="1" si="137"/>
        <v>-1.7107560161278137</v>
      </c>
      <c r="E1086" s="9">
        <f t="shared" ca="1" si="132"/>
        <v>2.3578196847377157E-2</v>
      </c>
      <c r="F1086" s="9">
        <f t="shared" ca="1" si="133"/>
        <v>2.1843792497996235E-2</v>
      </c>
      <c r="G1086" s="9">
        <f t="shared" ca="1" si="134"/>
        <v>3.2680279420892935E-3</v>
      </c>
      <c r="H1086" s="9">
        <f t="shared" ca="1" si="135"/>
        <v>1.6230005762487561E-2</v>
      </c>
      <c r="I1086" s="24">
        <f t="shared" ca="1" si="136"/>
        <v>16230.005762487561</v>
      </c>
    </row>
    <row r="1087" spans="1:9" x14ac:dyDescent="0.2">
      <c r="A1087">
        <v>1048</v>
      </c>
      <c r="B1087" s="19">
        <f t="shared" ca="1" si="137"/>
        <v>-0.95962285216675569</v>
      </c>
      <c r="C1087" s="19">
        <f t="shared" ca="1" si="137"/>
        <v>-1.2577203968353843</v>
      </c>
      <c r="D1087" s="19">
        <f t="shared" ca="1" si="137"/>
        <v>1.0177571826884737</v>
      </c>
      <c r="E1087" s="9">
        <f t="shared" ca="1" si="132"/>
        <v>-1.3848401710694905E-2</v>
      </c>
      <c r="F1087" s="9">
        <f t="shared" ca="1" si="133"/>
        <v>-2.868602373592925E-2</v>
      </c>
      <c r="G1087" s="9">
        <f t="shared" ca="1" si="134"/>
        <v>-7.6026975940693287E-3</v>
      </c>
      <c r="H1087" s="9">
        <f t="shared" ca="1" si="135"/>
        <v>-1.6712374346897825E-2</v>
      </c>
      <c r="I1087" s="24">
        <f t="shared" ca="1" si="136"/>
        <v>-16712.374346897825</v>
      </c>
    </row>
    <row r="1088" spans="1:9" x14ac:dyDescent="0.2">
      <c r="A1088">
        <v>1049</v>
      </c>
      <c r="B1088" s="19">
        <f t="shared" ca="1" si="137"/>
        <v>0.28095157468428933</v>
      </c>
      <c r="C1088" s="19">
        <f t="shared" ca="1" si="137"/>
        <v>-1.8458344484263536</v>
      </c>
      <c r="D1088" s="19">
        <f t="shared" ca="1" si="137"/>
        <v>4.1450409396272092E-2</v>
      </c>
      <c r="E1088" s="9">
        <f t="shared" ca="1" si="132"/>
        <v>5.3936296371834835E-3</v>
      </c>
      <c r="F1088" s="9">
        <f t="shared" ca="1" si="133"/>
        <v>-1.7550390103037019E-2</v>
      </c>
      <c r="G1088" s="9">
        <f t="shared" ca="1" si="134"/>
        <v>-3.1801794548784448E-3</v>
      </c>
      <c r="H1088" s="9">
        <f t="shared" ca="1" si="135"/>
        <v>-5.1123133069106595E-3</v>
      </c>
      <c r="I1088" s="24">
        <f t="shared" ca="1" si="136"/>
        <v>-5112.3133069106598</v>
      </c>
    </row>
    <row r="1089" spans="1:9" x14ac:dyDescent="0.2">
      <c r="A1089">
        <v>1050</v>
      </c>
      <c r="B1089" s="19">
        <f t="shared" ca="1" si="137"/>
        <v>0.46944196286469908</v>
      </c>
      <c r="C1089" s="19">
        <f t="shared" ca="1" si="137"/>
        <v>0.23745889688168548</v>
      </c>
      <c r="D1089" s="19">
        <f t="shared" ca="1" si="137"/>
        <v>-2.5144056296565296</v>
      </c>
      <c r="E1089" s="9">
        <f t="shared" ca="1" si="132"/>
        <v>8.3172252551807699E-3</v>
      </c>
      <c r="F1089" s="9">
        <f t="shared" ca="1" si="133"/>
        <v>1.1138990466798684E-2</v>
      </c>
      <c r="G1089" s="9">
        <f t="shared" ca="1" si="134"/>
        <v>-1.4800302574735493E-2</v>
      </c>
      <c r="H1089" s="9">
        <f t="shared" ca="1" si="135"/>
        <v>1.5519710490813207E-3</v>
      </c>
      <c r="I1089" s="24">
        <f t="shared" ca="1" si="136"/>
        <v>1551.9710490813206</v>
      </c>
    </row>
    <row r="1090" spans="1:9" x14ac:dyDescent="0.2">
      <c r="A1090">
        <v>1051</v>
      </c>
      <c r="B1090" s="19">
        <f t="shared" ca="1" si="137"/>
        <v>-0.13280293033603147</v>
      </c>
      <c r="C1090" s="19">
        <f t="shared" ca="1" si="137"/>
        <v>0.55280054325890993</v>
      </c>
      <c r="D1090" s="19">
        <f t="shared" ca="1" si="137"/>
        <v>-0.10314709197505098</v>
      </c>
      <c r="E1090" s="9">
        <f t="shared" ca="1" si="132"/>
        <v>-1.0239435318327187E-3</v>
      </c>
      <c r="F1090" s="9">
        <f t="shared" ca="1" si="133"/>
        <v>6.1038917572223857E-3</v>
      </c>
      <c r="G1090" s="9">
        <f t="shared" ca="1" si="134"/>
        <v>2.8827779475212216E-4</v>
      </c>
      <c r="H1090" s="9">
        <f t="shared" ca="1" si="135"/>
        <v>1.7894086733805964E-3</v>
      </c>
      <c r="I1090" s="24">
        <f t="shared" ca="1" si="136"/>
        <v>1789.4086733805964</v>
      </c>
    </row>
    <row r="1091" spans="1:9" x14ac:dyDescent="0.2">
      <c r="A1091">
        <v>1052</v>
      </c>
      <c r="B1091" s="19">
        <f t="shared" ca="1" si="137"/>
        <v>1.6289440740364098</v>
      </c>
      <c r="C1091" s="19">
        <f t="shared" ca="1" si="137"/>
        <v>0.91679671085768966</v>
      </c>
      <c r="D1091" s="19">
        <f t="shared" ca="1" si="137"/>
        <v>0.39194320095181739</v>
      </c>
      <c r="E1091" s="9">
        <f t="shared" ca="1" si="132"/>
        <v>2.6301777804542743E-2</v>
      </c>
      <c r="F1091" s="9">
        <f t="shared" ca="1" si="133"/>
        <v>3.6818742541705758E-2</v>
      </c>
      <c r="G1091" s="9">
        <f t="shared" ca="1" si="134"/>
        <v>2.8141455457092072E-2</v>
      </c>
      <c r="H1091" s="9">
        <f t="shared" ca="1" si="135"/>
        <v>3.0420658601113523E-2</v>
      </c>
      <c r="I1091" s="24">
        <f t="shared" ca="1" si="136"/>
        <v>30420.658601113522</v>
      </c>
    </row>
    <row r="1092" spans="1:9" x14ac:dyDescent="0.2">
      <c r="A1092">
        <v>1053</v>
      </c>
      <c r="B1092" s="19">
        <f t="shared" ca="1" si="137"/>
        <v>2.5303049407709142E-2</v>
      </c>
      <c r="C1092" s="19">
        <f t="shared" ca="1" si="137"/>
        <v>0.25373799409000236</v>
      </c>
      <c r="D1092" s="19">
        <f t="shared" ca="1" si="137"/>
        <v>-1.8006447602173923</v>
      </c>
      <c r="E1092" s="9">
        <f t="shared" ca="1" si="132"/>
        <v>1.4283722282449045E-3</v>
      </c>
      <c r="F1092" s="9">
        <f t="shared" ca="1" si="133"/>
        <v>4.738281133510755E-3</v>
      </c>
      <c r="G1092" s="9">
        <f t="shared" ca="1" si="134"/>
        <v>-1.3968726204825789E-2</v>
      </c>
      <c r="H1092" s="9">
        <f t="shared" ca="1" si="135"/>
        <v>-2.6006909476900429E-3</v>
      </c>
      <c r="I1092" s="24">
        <f t="shared" ca="1" si="136"/>
        <v>-2600.6909476900428</v>
      </c>
    </row>
    <row r="1093" spans="1:9" x14ac:dyDescent="0.2">
      <c r="A1093">
        <v>1054</v>
      </c>
      <c r="B1093" s="19">
        <f t="shared" ca="1" si="137"/>
        <v>-1.2881581010201011</v>
      </c>
      <c r="C1093" s="19">
        <f t="shared" ca="1" si="137"/>
        <v>1.2243446724887674</v>
      </c>
      <c r="D1093" s="19">
        <f t="shared" ca="1" si="137"/>
        <v>-0.6543462190651903</v>
      </c>
      <c r="E1093" s="9">
        <f t="shared" ca="1" si="132"/>
        <v>-1.8944174620801925E-2</v>
      </c>
      <c r="F1093" s="9">
        <f t="shared" ca="1" si="133"/>
        <v>-2.7280847436541023E-3</v>
      </c>
      <c r="G1093" s="9">
        <f t="shared" ca="1" si="134"/>
        <v>-1.6219116906310928E-2</v>
      </c>
      <c r="H1093" s="9">
        <f t="shared" ca="1" si="135"/>
        <v>-1.2630458756922317E-2</v>
      </c>
      <c r="I1093" s="24">
        <f t="shared" ca="1" si="136"/>
        <v>-12630.458756922317</v>
      </c>
    </row>
    <row r="1094" spans="1:9" x14ac:dyDescent="0.2">
      <c r="A1094">
        <v>1055</v>
      </c>
      <c r="B1094" s="19">
        <f t="shared" ca="1" si="137"/>
        <v>-0.55524395837402984</v>
      </c>
      <c r="C1094" s="19">
        <f t="shared" ca="1" si="137"/>
        <v>-0.47246712945715041</v>
      </c>
      <c r="D1094" s="19">
        <f t="shared" ca="1" si="137"/>
        <v>-1.7382455523788485</v>
      </c>
      <c r="E1094" s="9">
        <f t="shared" ca="1" si="132"/>
        <v>-7.5762497282211572E-3</v>
      </c>
      <c r="F1094" s="9">
        <f t="shared" ca="1" si="133"/>
        <v>-1.2916545676967428E-2</v>
      </c>
      <c r="G1094" s="9">
        <f t="shared" ca="1" si="134"/>
        <v>-2.3658911843076842E-2</v>
      </c>
      <c r="H1094" s="9">
        <f t="shared" ca="1" si="135"/>
        <v>-1.4717235749421808E-2</v>
      </c>
      <c r="I1094" s="24">
        <f t="shared" ca="1" si="136"/>
        <v>-14717.235749421809</v>
      </c>
    </row>
    <row r="1095" spans="1:9" x14ac:dyDescent="0.2">
      <c r="A1095">
        <v>1056</v>
      </c>
      <c r="B1095" s="19">
        <f t="shared" ca="1" si="137"/>
        <v>-0.98889880021730192</v>
      </c>
      <c r="C1095" s="19">
        <f t="shared" ca="1" si="137"/>
        <v>-0.52181202781092817</v>
      </c>
      <c r="D1095" s="19">
        <f t="shared" ca="1" si="137"/>
        <v>1.0431093021593636</v>
      </c>
      <c r="E1095" s="9">
        <f t="shared" ca="1" si="132"/>
        <v>-1.4302488702925891E-2</v>
      </c>
      <c r="F1095" s="9">
        <f t="shared" ca="1" si="133"/>
        <v>-1.9976835653176074E-2</v>
      </c>
      <c r="G1095" s="9">
        <f t="shared" ca="1" si="134"/>
        <v>-4.704460575043104E-3</v>
      </c>
      <c r="H1095" s="9">
        <f t="shared" ca="1" si="135"/>
        <v>-1.2994594977048357E-2</v>
      </c>
      <c r="I1095" s="24">
        <f t="shared" ca="1" si="136"/>
        <v>-12994.594977048357</v>
      </c>
    </row>
    <row r="1096" spans="1:9" x14ac:dyDescent="0.2">
      <c r="A1096">
        <v>1057</v>
      </c>
      <c r="B1096" s="19">
        <f t="shared" ca="1" si="137"/>
        <v>-2.5738346522731281</v>
      </c>
      <c r="C1096" s="19">
        <f t="shared" ca="1" si="137"/>
        <v>1.0599811554353489</v>
      </c>
      <c r="D1096" s="19">
        <f t="shared" ca="1" si="137"/>
        <v>0.202255837628597</v>
      </c>
      <c r="E1096" s="9">
        <f t="shared" ca="1" si="132"/>
        <v>-3.8885766166613572E-2</v>
      </c>
      <c r="F1096" s="9">
        <f t="shared" ca="1" si="133"/>
        <v>-2.3884571732340251E-2</v>
      </c>
      <c r="G1096" s="9">
        <f t="shared" ca="1" si="134"/>
        <v>-2.5369544516570516E-2</v>
      </c>
      <c r="H1096" s="9">
        <f t="shared" ca="1" si="135"/>
        <v>-2.9379960805174778E-2</v>
      </c>
      <c r="I1096" s="24">
        <f t="shared" ca="1" si="136"/>
        <v>-29379.960805174778</v>
      </c>
    </row>
    <row r="1097" spans="1:9" x14ac:dyDescent="0.2">
      <c r="A1097">
        <v>1058</v>
      </c>
      <c r="B1097" s="19">
        <f t="shared" ca="1" si="137"/>
        <v>-0.40165946769516297</v>
      </c>
      <c r="C1097" s="19">
        <f t="shared" ca="1" si="137"/>
        <v>0.74088521862960499</v>
      </c>
      <c r="D1097" s="19">
        <f t="shared" ca="1" si="137"/>
        <v>0.61466930780755757</v>
      </c>
      <c r="E1097" s="9">
        <f t="shared" ca="1" si="132"/>
        <v>-5.1940648949483272E-3</v>
      </c>
      <c r="F1097" s="9">
        <f t="shared" ca="1" si="133"/>
        <v>4.4439622623458335E-3</v>
      </c>
      <c r="G1097" s="9">
        <f t="shared" ca="1" si="134"/>
        <v>4.0518111685738508E-3</v>
      </c>
      <c r="H1097" s="9">
        <f t="shared" ca="1" si="135"/>
        <v>1.1005695119904524E-3</v>
      </c>
      <c r="I1097" s="24">
        <f t="shared" ca="1" si="136"/>
        <v>1100.5695119904524</v>
      </c>
    </row>
    <row r="1098" spans="1:9" x14ac:dyDescent="0.2">
      <c r="A1098">
        <v>1059</v>
      </c>
      <c r="B1098" s="19">
        <f t="shared" ca="1" si="137"/>
        <v>-0.32945336033025757</v>
      </c>
      <c r="C1098" s="19">
        <f t="shared" ca="1" si="137"/>
        <v>0.95489974254902443</v>
      </c>
      <c r="D1098" s="19">
        <f t="shared" ca="1" si="137"/>
        <v>6.7034972486512134E-2</v>
      </c>
      <c r="E1098" s="9">
        <f t="shared" ca="1" si="132"/>
        <v>-4.0741061473297084E-3</v>
      </c>
      <c r="F1098" s="9">
        <f t="shared" ca="1" si="133"/>
        <v>8.1768020012335588E-3</v>
      </c>
      <c r="G1098" s="9">
        <f t="shared" ca="1" si="134"/>
        <v>9.9919646088698975E-4</v>
      </c>
      <c r="H1098" s="9">
        <f t="shared" ca="1" si="135"/>
        <v>1.7006307715969468E-3</v>
      </c>
      <c r="I1098" s="24">
        <f t="shared" ca="1" si="136"/>
        <v>1700.6307715969467</v>
      </c>
    </row>
    <row r="1099" spans="1:9" x14ac:dyDescent="0.2">
      <c r="A1099">
        <v>1060</v>
      </c>
      <c r="B1099" s="19">
        <f t="shared" ca="1" si="137"/>
        <v>-0.9350852037543953</v>
      </c>
      <c r="C1099" s="19">
        <f t="shared" ca="1" si="137"/>
        <v>-0.34120591216783508</v>
      </c>
      <c r="D1099" s="19">
        <f t="shared" ca="1" si="137"/>
        <v>0.56260042483022599</v>
      </c>
      <c r="E1099" s="9">
        <f t="shared" ca="1" si="132"/>
        <v>-1.3467808503439838E-2</v>
      </c>
      <c r="F1099" s="9">
        <f t="shared" ca="1" si="133"/>
        <v>-1.6932571052653719E-2</v>
      </c>
      <c r="G1099" s="9">
        <f t="shared" ca="1" si="134"/>
        <v>-7.5315735538930588E-3</v>
      </c>
      <c r="H1099" s="9">
        <f t="shared" ca="1" si="135"/>
        <v>-1.2643984369995538E-2</v>
      </c>
      <c r="I1099" s="24">
        <f t="shared" ca="1" si="136"/>
        <v>-12643.984369995538</v>
      </c>
    </row>
    <row r="1100" spans="1:9" x14ac:dyDescent="0.2">
      <c r="A1100">
        <v>1061</v>
      </c>
      <c r="B1100" s="19">
        <f t="shared" ref="B1100:D1119" ca="1" si="138">_xlfn.NORM.S.INV(RAND())</f>
        <v>-0.31292482853769693</v>
      </c>
      <c r="C1100" s="19">
        <f t="shared" ca="1" si="138"/>
        <v>-0.21565008482922063</v>
      </c>
      <c r="D1100" s="19">
        <f t="shared" ca="1" si="138"/>
        <v>-1.0657186466326154</v>
      </c>
      <c r="E1100" s="9">
        <f t="shared" ca="1" si="132"/>
        <v>-3.8177389999799571E-3</v>
      </c>
      <c r="F1100" s="9">
        <f t="shared" ca="1" si="133"/>
        <v>-6.1227767772649745E-3</v>
      </c>
      <c r="G1100" s="9">
        <f t="shared" ca="1" si="134"/>
        <v>-1.3634962154401497E-2</v>
      </c>
      <c r="H1100" s="9">
        <f t="shared" ca="1" si="135"/>
        <v>-7.8584926438821437E-3</v>
      </c>
      <c r="I1100" s="24">
        <f t="shared" ca="1" si="136"/>
        <v>-7858.492643882144</v>
      </c>
    </row>
    <row r="1101" spans="1:9" x14ac:dyDescent="0.2">
      <c r="A1101">
        <v>1062</v>
      </c>
      <c r="B1101" s="19">
        <f t="shared" ca="1" si="138"/>
        <v>-0.38891483266845955</v>
      </c>
      <c r="C1101" s="19">
        <f t="shared" ca="1" si="138"/>
        <v>-0.15944233811187156</v>
      </c>
      <c r="D1101" s="19">
        <f t="shared" ca="1" si="138"/>
        <v>0.57959746199506845</v>
      </c>
      <c r="E1101" s="9">
        <f t="shared" ca="1" si="132"/>
        <v>-4.9963881885828985E-3</v>
      </c>
      <c r="F1101" s="9">
        <f t="shared" ca="1" si="133"/>
        <v>-6.554076777598259E-3</v>
      </c>
      <c r="G1101" s="9">
        <f t="shared" ca="1" si="134"/>
        <v>1.8240696782869867E-4</v>
      </c>
      <c r="H1101" s="9">
        <f t="shared" ca="1" si="135"/>
        <v>-3.789352666117486E-3</v>
      </c>
      <c r="I1101" s="24">
        <f t="shared" ca="1" si="136"/>
        <v>-3789.352666117486</v>
      </c>
    </row>
    <row r="1102" spans="1:9" x14ac:dyDescent="0.2">
      <c r="A1102">
        <v>1063</v>
      </c>
      <c r="B1102" s="19">
        <f t="shared" ca="1" si="138"/>
        <v>-0.10937834976360346</v>
      </c>
      <c r="C1102" s="19">
        <f t="shared" ca="1" si="138"/>
        <v>0.16196820869646203</v>
      </c>
      <c r="D1102" s="19">
        <f t="shared" ca="1" si="138"/>
        <v>6.3042229309514697E-2</v>
      </c>
      <c r="E1102" s="9">
        <f t="shared" ca="1" si="132"/>
        <v>-6.6061465455635173E-4</v>
      </c>
      <c r="F1102" s="9">
        <f t="shared" ca="1" si="133"/>
        <v>1.5956428392052511E-3</v>
      </c>
      <c r="G1102" s="9">
        <f t="shared" ca="1" si="134"/>
        <v>4.3419831588817738E-4</v>
      </c>
      <c r="H1102" s="9">
        <f t="shared" ca="1" si="135"/>
        <v>4.564088335123589E-4</v>
      </c>
      <c r="I1102" s="24">
        <f t="shared" ca="1" si="136"/>
        <v>456.40883351235891</v>
      </c>
    </row>
    <row r="1103" spans="1:9" x14ac:dyDescent="0.2">
      <c r="A1103">
        <v>1064</v>
      </c>
      <c r="B1103" s="19">
        <f t="shared" ca="1" si="138"/>
        <v>0.31427872213557817</v>
      </c>
      <c r="C1103" s="19">
        <f t="shared" ca="1" si="138"/>
        <v>-1.1150539722493109</v>
      </c>
      <c r="D1103" s="19">
        <f t="shared" ca="1" si="138"/>
        <v>7.1297174327809784E-2</v>
      </c>
      <c r="E1103" s="9">
        <f t="shared" ca="1" si="132"/>
        <v>5.9105530898302013E-3</v>
      </c>
      <c r="F1103" s="9">
        <f t="shared" ca="1" si="133"/>
        <v>-7.9742039258295164E-3</v>
      </c>
      <c r="G1103" s="9">
        <f t="shared" ca="1" si="134"/>
        <v>5.1751142243513658E-4</v>
      </c>
      <c r="H1103" s="9">
        <f t="shared" ca="1" si="135"/>
        <v>-5.1537980452139303E-4</v>
      </c>
      <c r="I1103" s="24">
        <f t="shared" ca="1" si="136"/>
        <v>-515.379804521393</v>
      </c>
    </row>
    <row r="1104" spans="1:9" x14ac:dyDescent="0.2">
      <c r="A1104">
        <v>1065</v>
      </c>
      <c r="B1104" s="19">
        <f t="shared" ca="1" si="138"/>
        <v>0.4945534115401487</v>
      </c>
      <c r="C1104" s="19">
        <f t="shared" ca="1" si="138"/>
        <v>0.41164641802062113</v>
      </c>
      <c r="D1104" s="19">
        <f t="shared" ca="1" si="138"/>
        <v>-0.59453423409127959</v>
      </c>
      <c r="E1104" s="9">
        <f t="shared" ca="1" si="132"/>
        <v>8.7067184384556628E-3</v>
      </c>
      <c r="F1104" s="9">
        <f t="shared" ca="1" si="133"/>
        <v>1.3676783707606267E-2</v>
      </c>
      <c r="G1104" s="9">
        <f t="shared" ca="1" si="134"/>
        <v>3.1906856169185366E-3</v>
      </c>
      <c r="H1104" s="9">
        <f t="shared" ca="1" si="135"/>
        <v>8.5247292543268217E-3</v>
      </c>
      <c r="I1104" s="24">
        <f t="shared" ca="1" si="136"/>
        <v>8524.7292543268213</v>
      </c>
    </row>
    <row r="1105" spans="1:9" x14ac:dyDescent="0.2">
      <c r="A1105">
        <v>1066</v>
      </c>
      <c r="B1105" s="19">
        <f t="shared" ca="1" si="138"/>
        <v>0.51772599825206045</v>
      </c>
      <c r="C1105" s="19">
        <f t="shared" ca="1" si="138"/>
        <v>-0.34789173766226344</v>
      </c>
      <c r="D1105" s="19">
        <f t="shared" ca="1" si="138"/>
        <v>0.93724872004065718</v>
      </c>
      <c r="E1105" s="9">
        <f t="shared" ca="1" si="132"/>
        <v>9.0661387443004594E-3</v>
      </c>
      <c r="F1105" s="9">
        <f t="shared" ca="1" si="133"/>
        <v>4.5832323623888425E-3</v>
      </c>
      <c r="G1105" s="9">
        <f t="shared" ca="1" si="134"/>
        <v>1.3872950282949178E-2</v>
      </c>
      <c r="H1105" s="9">
        <f t="shared" ca="1" si="135"/>
        <v>9.1741071298794934E-3</v>
      </c>
      <c r="I1105" s="24">
        <f t="shared" ca="1" si="136"/>
        <v>9174.1071298794941</v>
      </c>
    </row>
    <row r="1106" spans="1:9" x14ac:dyDescent="0.2">
      <c r="A1106">
        <v>1067</v>
      </c>
      <c r="B1106" s="19">
        <f t="shared" ca="1" si="138"/>
        <v>0.11914077782542239</v>
      </c>
      <c r="C1106" s="19">
        <f t="shared" ca="1" si="138"/>
        <v>-1.3349354306260257</v>
      </c>
      <c r="D1106" s="19">
        <f t="shared" ca="1" si="138"/>
        <v>-2.2288499230754746</v>
      </c>
      <c r="E1106" s="9">
        <f t="shared" ca="1" si="132"/>
        <v>2.8838500075270158E-3</v>
      </c>
      <c r="F1106" s="9">
        <f t="shared" ca="1" si="133"/>
        <v>-1.3607568815806525E-2</v>
      </c>
      <c r="G1106" s="9">
        <f t="shared" ca="1" si="134"/>
        <v>-2.3142162626910656E-2</v>
      </c>
      <c r="H1106" s="9">
        <f t="shared" ca="1" si="135"/>
        <v>-1.1288627145063387E-2</v>
      </c>
      <c r="I1106" s="24">
        <f t="shared" ca="1" si="136"/>
        <v>-11288.627145063387</v>
      </c>
    </row>
    <row r="1107" spans="1:9" x14ac:dyDescent="0.2">
      <c r="A1107">
        <v>1068</v>
      </c>
      <c r="B1107" s="19">
        <f t="shared" ca="1" si="138"/>
        <v>-0.5928328179935175</v>
      </c>
      <c r="C1107" s="19">
        <f t="shared" ca="1" si="138"/>
        <v>-0.19582562283741645</v>
      </c>
      <c r="D1107" s="19">
        <f t="shared" ca="1" si="138"/>
        <v>0.39815033612252182</v>
      </c>
      <c r="E1107" s="9">
        <f t="shared" ca="1" si="132"/>
        <v>-8.1592748168207198E-3</v>
      </c>
      <c r="F1107" s="9">
        <f t="shared" ca="1" si="133"/>
        <v>-1.0037817139376664E-2</v>
      </c>
      <c r="G1107" s="9">
        <f t="shared" ca="1" si="134"/>
        <v>-4.1143367195964377E-3</v>
      </c>
      <c r="H1107" s="9">
        <f t="shared" ca="1" si="135"/>
        <v>-7.4371428919312726E-3</v>
      </c>
      <c r="I1107" s="24">
        <f t="shared" ca="1" si="136"/>
        <v>-7437.142891931273</v>
      </c>
    </row>
    <row r="1108" spans="1:9" x14ac:dyDescent="0.2">
      <c r="A1108">
        <v>1069</v>
      </c>
      <c r="B1108" s="19">
        <f t="shared" ca="1" si="138"/>
        <v>1.9382196214452292</v>
      </c>
      <c r="C1108" s="19">
        <f t="shared" ca="1" si="138"/>
        <v>-1.7135313797097718</v>
      </c>
      <c r="D1108" s="19">
        <f t="shared" ca="1" si="138"/>
        <v>-0.46850704564293139</v>
      </c>
      <c r="E1108" s="9">
        <f t="shared" ca="1" si="132"/>
        <v>3.1098821536516507E-2</v>
      </c>
      <c r="F1108" s="9">
        <f t="shared" ca="1" si="133"/>
        <v>8.7321470506197714E-3</v>
      </c>
      <c r="G1108" s="9">
        <f t="shared" ca="1" si="134"/>
        <v>1.3535112301733572E-2</v>
      </c>
      <c r="H1108" s="9">
        <f t="shared" ca="1" si="135"/>
        <v>1.7788693629623282E-2</v>
      </c>
      <c r="I1108" s="24">
        <f t="shared" ca="1" si="136"/>
        <v>17788.693629623282</v>
      </c>
    </row>
    <row r="1109" spans="1:9" x14ac:dyDescent="0.2">
      <c r="A1109">
        <v>1070</v>
      </c>
      <c r="B1109" s="19">
        <f t="shared" ca="1" si="138"/>
        <v>-1.3469258240402466</v>
      </c>
      <c r="C1109" s="19">
        <f t="shared" ca="1" si="138"/>
        <v>-0.3190342955114715</v>
      </c>
      <c r="D1109" s="19">
        <f t="shared" ca="1" si="138"/>
        <v>0.21042630220251182</v>
      </c>
      <c r="E1109" s="9">
        <f t="shared" ca="1" si="132"/>
        <v>-1.9855696206384998E-2</v>
      </c>
      <c r="F1109" s="9">
        <f t="shared" ca="1" si="133"/>
        <v>-2.2779882320751753E-2</v>
      </c>
      <c r="G1109" s="9">
        <f t="shared" ca="1" si="134"/>
        <v>-1.5688204807273017E-2</v>
      </c>
      <c r="H1109" s="9">
        <f t="shared" ca="1" si="135"/>
        <v>-1.9441261111469921E-2</v>
      </c>
      <c r="I1109" s="24">
        <f t="shared" ca="1" si="136"/>
        <v>-19441.261111469921</v>
      </c>
    </row>
    <row r="1110" spans="1:9" x14ac:dyDescent="0.2">
      <c r="A1110">
        <v>1071</v>
      </c>
      <c r="B1110" s="19">
        <f t="shared" ca="1" si="138"/>
        <v>-1.8650469158217977</v>
      </c>
      <c r="C1110" s="19">
        <f t="shared" ca="1" si="138"/>
        <v>-7.0242782298738926E-2</v>
      </c>
      <c r="D1110" s="19">
        <f t="shared" ca="1" si="138"/>
        <v>0.55773593633928398</v>
      </c>
      <c r="E1110" s="9">
        <f t="shared" ca="1" si="132"/>
        <v>-2.7892055875158531E-2</v>
      </c>
      <c r="F1110" s="9">
        <f t="shared" ca="1" si="133"/>
        <v>-2.7391271199942682E-2</v>
      </c>
      <c r="G1110" s="9">
        <f t="shared" ca="1" si="134"/>
        <v>-1.8056046359017329E-2</v>
      </c>
      <c r="H1110" s="9">
        <f t="shared" ca="1" si="135"/>
        <v>-2.4446457811372849E-2</v>
      </c>
      <c r="I1110" s="24">
        <f t="shared" ca="1" si="136"/>
        <v>-24446.457811372849</v>
      </c>
    </row>
    <row r="1111" spans="1:9" x14ac:dyDescent="0.2">
      <c r="A1111">
        <v>1072</v>
      </c>
      <c r="B1111" s="19">
        <f t="shared" ca="1" si="138"/>
        <v>-0.88099262349612129</v>
      </c>
      <c r="C1111" s="19">
        <f t="shared" ca="1" si="138"/>
        <v>-0.12604774441002911</v>
      </c>
      <c r="D1111" s="19">
        <f t="shared" ca="1" si="138"/>
        <v>2.01085731548168</v>
      </c>
      <c r="E1111" s="9">
        <f t="shared" ca="1" si="132"/>
        <v>-1.2628801102925117E-2</v>
      </c>
      <c r="F1111" s="9">
        <f t="shared" ca="1" si="133"/>
        <v>-1.3454813371355611E-2</v>
      </c>
      <c r="G1111" s="9">
        <f t="shared" ca="1" si="134"/>
        <v>6.824365574439167E-3</v>
      </c>
      <c r="H1111" s="9">
        <f t="shared" ca="1" si="135"/>
        <v>-6.4197496332805189E-3</v>
      </c>
      <c r="I1111" s="24">
        <f t="shared" ca="1" si="136"/>
        <v>-6419.7496332805185</v>
      </c>
    </row>
    <row r="1112" spans="1:9" x14ac:dyDescent="0.2">
      <c r="A1112">
        <v>1073</v>
      </c>
      <c r="B1112" s="19">
        <f t="shared" ca="1" si="138"/>
        <v>0.33170519886548205</v>
      </c>
      <c r="C1112" s="19">
        <f t="shared" ca="1" si="138"/>
        <v>6.1850541147362367E-2</v>
      </c>
      <c r="D1112" s="19">
        <f t="shared" ca="1" si="138"/>
        <v>0.46919796572886258</v>
      </c>
      <c r="E1112" s="9">
        <f t="shared" ca="1" si="132"/>
        <v>6.1808478857426317E-3</v>
      </c>
      <c r="F1112" s="9">
        <f t="shared" ca="1" si="133"/>
        <v>6.909146137652129E-3</v>
      </c>
      <c r="G1112" s="9">
        <f t="shared" ca="1" si="134"/>
        <v>9.110499291664579E-3</v>
      </c>
      <c r="H1112" s="9">
        <f t="shared" ca="1" si="135"/>
        <v>7.4001644383531124E-3</v>
      </c>
      <c r="I1112" s="24">
        <f t="shared" ca="1" si="136"/>
        <v>7400.164438353112</v>
      </c>
    </row>
    <row r="1113" spans="1:9" x14ac:dyDescent="0.2">
      <c r="A1113">
        <v>1074</v>
      </c>
      <c r="B1113" s="19">
        <f t="shared" ca="1" si="138"/>
        <v>-0.49173439150646009</v>
      </c>
      <c r="C1113" s="19">
        <f t="shared" ca="1" si="138"/>
        <v>-0.26847114666002753</v>
      </c>
      <c r="D1113" s="19">
        <f t="shared" ca="1" si="138"/>
        <v>-0.26803447578983397</v>
      </c>
      <c r="E1113" s="9">
        <f t="shared" ca="1" si="132"/>
        <v>-6.5911793849142281E-3</v>
      </c>
      <c r="F1113" s="9">
        <f t="shared" ca="1" si="133"/>
        <v>-9.4374879003116946E-3</v>
      </c>
      <c r="G1113" s="9">
        <f t="shared" ca="1" si="134"/>
        <v>-9.0376826995002008E-3</v>
      </c>
      <c r="H1113" s="9">
        <f t="shared" ca="1" si="135"/>
        <v>-8.3554499949087067E-3</v>
      </c>
      <c r="I1113" s="24">
        <f t="shared" ca="1" si="136"/>
        <v>-8355.4499949087058</v>
      </c>
    </row>
    <row r="1114" spans="1:9" x14ac:dyDescent="0.2">
      <c r="A1114">
        <v>1075</v>
      </c>
      <c r="B1114" s="19">
        <f t="shared" ca="1" si="138"/>
        <v>1.2754142876264842</v>
      </c>
      <c r="C1114" s="19">
        <f t="shared" ca="1" si="138"/>
        <v>-1.2461157673427212</v>
      </c>
      <c r="D1114" s="19">
        <f t="shared" ca="1" si="138"/>
        <v>-1.0940858810974512</v>
      </c>
      <c r="E1114" s="9">
        <f t="shared" ca="1" si="132"/>
        <v>2.0818325070654231E-2</v>
      </c>
      <c r="F1114" s="9">
        <f t="shared" ca="1" si="133"/>
        <v>4.6863771933129475E-3</v>
      </c>
      <c r="G1114" s="9">
        <f t="shared" ca="1" si="134"/>
        <v>1.6718454745947037E-3</v>
      </c>
      <c r="H1114" s="9">
        <f t="shared" ca="1" si="135"/>
        <v>9.0588492461872935E-3</v>
      </c>
      <c r="I1114" s="24">
        <f t="shared" ca="1" si="136"/>
        <v>9058.8492461872938</v>
      </c>
    </row>
    <row r="1115" spans="1:9" x14ac:dyDescent="0.2">
      <c r="A1115">
        <v>1076</v>
      </c>
      <c r="B1115" s="19">
        <f t="shared" ca="1" si="138"/>
        <v>-1.5768551431237978</v>
      </c>
      <c r="C1115" s="19">
        <f t="shared" ca="1" si="138"/>
        <v>-1.8045891823916267</v>
      </c>
      <c r="D1115" s="19">
        <f t="shared" ca="1" si="138"/>
        <v>-1.105927965695396</v>
      </c>
      <c r="E1115" s="9">
        <f t="shared" ca="1" si="132"/>
        <v>-2.3422033759249328E-2</v>
      </c>
      <c r="F1115" s="9">
        <f t="shared" ca="1" si="133"/>
        <v>-4.4657807223580065E-2</v>
      </c>
      <c r="G1115" s="9">
        <f t="shared" ca="1" si="134"/>
        <v>-3.6319568438493453E-2</v>
      </c>
      <c r="H1115" s="9">
        <f t="shared" ca="1" si="135"/>
        <v>-3.4799803140440948E-2</v>
      </c>
      <c r="I1115" s="24">
        <f t="shared" ca="1" si="136"/>
        <v>-34799.803140440948</v>
      </c>
    </row>
    <row r="1116" spans="1:9" x14ac:dyDescent="0.2">
      <c r="A1116">
        <v>1077</v>
      </c>
      <c r="B1116" s="19">
        <f t="shared" ca="1" si="138"/>
        <v>0.62143781815815013</v>
      </c>
      <c r="C1116" s="19">
        <f t="shared" ca="1" si="138"/>
        <v>0.72241109030020589</v>
      </c>
      <c r="D1116" s="19">
        <f t="shared" ca="1" si="138"/>
        <v>-9.4199277373391635E-2</v>
      </c>
      <c r="E1116" s="9">
        <f t="shared" ca="1" si="132"/>
        <v>1.0674769429074448E-2</v>
      </c>
      <c r="F1116" s="9">
        <f t="shared" ca="1" si="133"/>
        <v>1.9424745314014242E-2</v>
      </c>
      <c r="G1116" s="9">
        <f t="shared" ca="1" si="134"/>
        <v>1.0476503778068084E-2</v>
      </c>
      <c r="H1116" s="9">
        <f t="shared" ca="1" si="135"/>
        <v>1.3525339507052255E-2</v>
      </c>
      <c r="I1116" s="24">
        <f t="shared" ca="1" si="136"/>
        <v>13525.339507052255</v>
      </c>
    </row>
    <row r="1117" spans="1:9" x14ac:dyDescent="0.2">
      <c r="A1117">
        <v>1078</v>
      </c>
      <c r="B1117" s="19">
        <f t="shared" ca="1" si="138"/>
        <v>-0.46162727076525212</v>
      </c>
      <c r="C1117" s="19">
        <f t="shared" ca="1" si="138"/>
        <v>1.8105230300052984</v>
      </c>
      <c r="D1117" s="19">
        <f t="shared" ca="1" si="138"/>
        <v>1.8443512884679303</v>
      </c>
      <c r="E1117" s="9">
        <f t="shared" ca="1" si="132"/>
        <v>-6.1242004205265942E-3</v>
      </c>
      <c r="F1117" s="9">
        <f t="shared" ca="1" si="133"/>
        <v>1.6843793754974544E-2</v>
      </c>
      <c r="G1117" s="9">
        <f t="shared" ca="1" si="134"/>
        <v>1.8583472017372343E-2</v>
      </c>
      <c r="H1117" s="9">
        <f t="shared" ca="1" si="135"/>
        <v>9.7676884506067638E-3</v>
      </c>
      <c r="I1117" s="24">
        <f t="shared" ca="1" si="136"/>
        <v>9767.6884506067636</v>
      </c>
    </row>
    <row r="1118" spans="1:9" x14ac:dyDescent="0.2">
      <c r="A1118">
        <v>1079</v>
      </c>
      <c r="B1118" s="19">
        <f t="shared" ca="1" si="138"/>
        <v>0.17061352804458618</v>
      </c>
      <c r="C1118" s="19">
        <f t="shared" ca="1" si="138"/>
        <v>-1.3730508696942103</v>
      </c>
      <c r="D1118" s="19">
        <f t="shared" ca="1" si="138"/>
        <v>0.57908837108570221</v>
      </c>
      <c r="E1118" s="9">
        <f t="shared" ca="1" si="132"/>
        <v>3.6822223194508574E-3</v>
      </c>
      <c r="F1118" s="9">
        <f t="shared" ca="1" si="133"/>
        <v>-1.331594990318254E-2</v>
      </c>
      <c r="G1118" s="9">
        <f t="shared" ca="1" si="134"/>
        <v>2.1451264911129999E-3</v>
      </c>
      <c r="H1118" s="9">
        <f t="shared" ca="1" si="135"/>
        <v>-2.4962003642062273E-3</v>
      </c>
      <c r="I1118" s="24">
        <f t="shared" ca="1" si="136"/>
        <v>-2496.2003642062273</v>
      </c>
    </row>
    <row r="1119" spans="1:9" x14ac:dyDescent="0.2">
      <c r="A1119">
        <v>1080</v>
      </c>
      <c r="B1119" s="19">
        <f t="shared" ca="1" si="138"/>
        <v>-0.30210472386259996</v>
      </c>
      <c r="C1119" s="19">
        <f t="shared" ca="1" si="138"/>
        <v>1.7492497354127563</v>
      </c>
      <c r="D1119" s="19">
        <f t="shared" ca="1" si="138"/>
        <v>-0.51856156608089021</v>
      </c>
      <c r="E1119" s="9">
        <f t="shared" ca="1" si="132"/>
        <v>-3.6499128794028799E-3</v>
      </c>
      <c r="F1119" s="9">
        <f t="shared" ca="1" si="133"/>
        <v>1.845402374583064E-2</v>
      </c>
      <c r="G1119" s="9">
        <f t="shared" ca="1" si="134"/>
        <v>-5.5136601460537612E-4</v>
      </c>
      <c r="H1119" s="9">
        <f t="shared" ca="1" si="135"/>
        <v>4.7509149506074618E-3</v>
      </c>
      <c r="I1119" s="24">
        <f t="shared" ca="1" si="136"/>
        <v>4750.9149506074618</v>
      </c>
    </row>
    <row r="1120" spans="1:9" x14ac:dyDescent="0.2">
      <c r="A1120">
        <v>1081</v>
      </c>
      <c r="B1120" s="19">
        <f t="shared" ref="B1120:D1139" ca="1" si="139">_xlfn.NORM.S.INV(RAND())</f>
        <v>0.65164387870516149</v>
      </c>
      <c r="C1120" s="19">
        <f t="shared" ca="1" si="139"/>
        <v>-0.57940592560108939</v>
      </c>
      <c r="D1120" s="19">
        <f t="shared" ca="1" si="139"/>
        <v>0.8839808156508262</v>
      </c>
      <c r="E1120" s="9">
        <f t="shared" ca="1" si="132"/>
        <v>1.1143283007430916E-2</v>
      </c>
      <c r="F1120" s="9">
        <f t="shared" ca="1" si="133"/>
        <v>3.6973774493542109E-3</v>
      </c>
      <c r="G1120" s="9">
        <f t="shared" ca="1" si="134"/>
        <v>1.4116753827464884E-2</v>
      </c>
      <c r="H1120" s="9">
        <f t="shared" ca="1" si="135"/>
        <v>9.6524714280833354E-3</v>
      </c>
      <c r="I1120" s="24">
        <f t="shared" ca="1" si="136"/>
        <v>9652.4714280833359</v>
      </c>
    </row>
    <row r="1121" spans="1:9" x14ac:dyDescent="0.2">
      <c r="A1121">
        <v>1082</v>
      </c>
      <c r="B1121" s="19">
        <f t="shared" ca="1" si="139"/>
        <v>-0.61185402042962889</v>
      </c>
      <c r="C1121" s="19">
        <f t="shared" ca="1" si="139"/>
        <v>0.65258310176261747</v>
      </c>
      <c r="D1121" s="19">
        <f t="shared" ca="1" si="139"/>
        <v>1.0983813303394039</v>
      </c>
      <c r="E1121" s="9">
        <f t="shared" ca="1" si="132"/>
        <v>-8.454304736532213E-3</v>
      </c>
      <c r="F1121" s="9">
        <f t="shared" ca="1" si="133"/>
        <v>2.2176256809321518E-4</v>
      </c>
      <c r="G1121" s="9">
        <f t="shared" ca="1" si="134"/>
        <v>5.3377093005934264E-3</v>
      </c>
      <c r="H1121" s="9">
        <f t="shared" ca="1" si="135"/>
        <v>-9.6494428928185685E-4</v>
      </c>
      <c r="I1121" s="24">
        <f t="shared" ca="1" si="136"/>
        <v>-964.94428928185687</v>
      </c>
    </row>
    <row r="1122" spans="1:9" x14ac:dyDescent="0.2">
      <c r="A1122">
        <v>1083</v>
      </c>
      <c r="B1122" s="19">
        <f t="shared" ca="1" si="139"/>
        <v>0.99640608989823698</v>
      </c>
      <c r="C1122" s="19">
        <f t="shared" ca="1" si="139"/>
        <v>-1.0360814178935651</v>
      </c>
      <c r="D1122" s="19">
        <f t="shared" ca="1" si="139"/>
        <v>-1.3342219154679662</v>
      </c>
      <c r="E1122" s="9">
        <f t="shared" ca="1" si="132"/>
        <v>1.6490745547167406E-2</v>
      </c>
      <c r="F1122" s="9">
        <f t="shared" ca="1" si="133"/>
        <v>3.1482710919562718E-3</v>
      </c>
      <c r="G1122" s="9">
        <f t="shared" ca="1" si="134"/>
        <v>-3.0622292933498597E-3</v>
      </c>
      <c r="H1122" s="9">
        <f t="shared" ca="1" si="135"/>
        <v>5.5255957819246061E-3</v>
      </c>
      <c r="I1122" s="24">
        <f t="shared" ca="1" si="136"/>
        <v>5525.5957819246059</v>
      </c>
    </row>
    <row r="1123" spans="1:9" x14ac:dyDescent="0.2">
      <c r="A1123">
        <v>1084</v>
      </c>
      <c r="B1123" s="19">
        <f t="shared" ca="1" si="139"/>
        <v>-0.71130654514603442</v>
      </c>
      <c r="C1123" s="19">
        <f t="shared" ca="1" si="139"/>
        <v>-0.2337557729931653</v>
      </c>
      <c r="D1123" s="19">
        <f t="shared" ca="1" si="139"/>
        <v>-0.39680360149689231</v>
      </c>
      <c r="E1123" s="9">
        <f t="shared" ca="1" si="132"/>
        <v>-9.9968712740967497E-3</v>
      </c>
      <c r="F1123" s="9">
        <f t="shared" ca="1" si="133"/>
        <v>-1.2270482804617636E-2</v>
      </c>
      <c r="G1123" s="9">
        <f t="shared" ca="1" si="134"/>
        <v>-1.277073841467684E-2</v>
      </c>
      <c r="H1123" s="9">
        <f t="shared" ca="1" si="135"/>
        <v>-1.1679364164463741E-2</v>
      </c>
      <c r="I1123" s="24">
        <f t="shared" ca="1" si="136"/>
        <v>-11679.364164463741</v>
      </c>
    </row>
    <row r="1124" spans="1:9" x14ac:dyDescent="0.2">
      <c r="A1124">
        <v>1085</v>
      </c>
      <c r="B1124" s="19">
        <f t="shared" ca="1" si="139"/>
        <v>3.9876558900029564E-3</v>
      </c>
      <c r="C1124" s="19">
        <f t="shared" ca="1" si="139"/>
        <v>9.0134535666472768E-2</v>
      </c>
      <c r="D1124" s="19">
        <f t="shared" ca="1" si="139"/>
        <v>-3.3709499623450226E-2</v>
      </c>
      <c r="E1124" s="9">
        <f t="shared" ca="1" si="132"/>
        <v>1.0977580696884079E-3</v>
      </c>
      <c r="F1124" s="9">
        <f t="shared" ca="1" si="133"/>
        <v>2.3884417478469704E-3</v>
      </c>
      <c r="G1124" s="9">
        <f t="shared" ca="1" si="134"/>
        <v>6.9705988024285981E-4</v>
      </c>
      <c r="H1124" s="9">
        <f t="shared" ca="1" si="135"/>
        <v>1.3944198992594126E-3</v>
      </c>
      <c r="I1124" s="24">
        <f t="shared" ca="1" si="136"/>
        <v>1394.4198992594127</v>
      </c>
    </row>
    <row r="1125" spans="1:9" x14ac:dyDescent="0.2">
      <c r="A1125">
        <v>1086</v>
      </c>
      <c r="B1125" s="19">
        <f t="shared" ca="1" si="139"/>
        <v>-3.0906019254570567</v>
      </c>
      <c r="C1125" s="19">
        <f t="shared" ca="1" si="139"/>
        <v>0.21906586804836112</v>
      </c>
      <c r="D1125" s="19">
        <f t="shared" ca="1" si="139"/>
        <v>1.3721943091863138</v>
      </c>
      <c r="E1125" s="9">
        <f t="shared" ca="1" si="132"/>
        <v>-4.6901127321044907E-2</v>
      </c>
      <c r="F1125" s="9">
        <f t="shared" ca="1" si="133"/>
        <v>-4.201658190948359E-2</v>
      </c>
      <c r="G1125" s="9">
        <f t="shared" ca="1" si="134"/>
        <v>-2.4954966814366313E-2</v>
      </c>
      <c r="H1125" s="9">
        <f t="shared" ca="1" si="135"/>
        <v>-3.7957558681631601E-2</v>
      </c>
      <c r="I1125" s="24">
        <f t="shared" ca="1" si="136"/>
        <v>-37957.558681631599</v>
      </c>
    </row>
    <row r="1126" spans="1:9" x14ac:dyDescent="0.2">
      <c r="A1126">
        <v>1087</v>
      </c>
      <c r="B1126" s="19">
        <f t="shared" ca="1" si="139"/>
        <v>0.63865968445435473</v>
      </c>
      <c r="C1126" s="19">
        <f t="shared" ca="1" si="139"/>
        <v>0.11513130853393475</v>
      </c>
      <c r="D1126" s="19">
        <f t="shared" ca="1" si="139"/>
        <v>0.40769602504678726</v>
      </c>
      <c r="E1126" s="9">
        <f t="shared" ca="1" si="132"/>
        <v>1.0941890598081367E-2</v>
      </c>
      <c r="F1126" s="9">
        <f t="shared" ca="1" si="133"/>
        <v>1.2134694649670985E-2</v>
      </c>
      <c r="G1126" s="9">
        <f t="shared" ca="1" si="134"/>
        <v>1.2616367528047704E-2</v>
      </c>
      <c r="H1126" s="9">
        <f t="shared" ca="1" si="135"/>
        <v>1.1897650925266685E-2</v>
      </c>
      <c r="I1126" s="24">
        <f t="shared" ca="1" si="136"/>
        <v>11897.650925266686</v>
      </c>
    </row>
    <row r="1127" spans="1:9" x14ac:dyDescent="0.2">
      <c r="A1127">
        <v>1088</v>
      </c>
      <c r="B1127" s="19">
        <f t="shared" ca="1" si="139"/>
        <v>-1.2304275444634567</v>
      </c>
      <c r="C1127" s="19">
        <f t="shared" ca="1" si="139"/>
        <v>0.52087546274749941</v>
      </c>
      <c r="D1127" s="19">
        <f t="shared" ca="1" si="139"/>
        <v>0.6138119491731644</v>
      </c>
      <c r="E1127" s="9">
        <f t="shared" ca="1" si="132"/>
        <v>-1.8048740090676151E-2</v>
      </c>
      <c r="F1127" s="9">
        <f t="shared" ca="1" si="133"/>
        <v>-1.0611148848749957E-2</v>
      </c>
      <c r="G1127" s="9">
        <f t="shared" ca="1" si="134"/>
        <v>-7.2027926823998193E-3</v>
      </c>
      <c r="H1127" s="9">
        <f t="shared" ca="1" si="135"/>
        <v>-1.1954227207275309E-2</v>
      </c>
      <c r="I1127" s="24">
        <f t="shared" ca="1" si="136"/>
        <v>-11954.227207275309</v>
      </c>
    </row>
    <row r="1128" spans="1:9" x14ac:dyDescent="0.2">
      <c r="A1128">
        <v>1089</v>
      </c>
      <c r="B1128" s="19">
        <f t="shared" ca="1" si="139"/>
        <v>2.1152040078983516</v>
      </c>
      <c r="C1128" s="19">
        <f t="shared" ca="1" si="139"/>
        <v>7.569574750019846E-2</v>
      </c>
      <c r="D1128" s="19">
        <f t="shared" ca="1" si="139"/>
        <v>0.13231427286027581</v>
      </c>
      <c r="E1128" s="9">
        <f t="shared" ref="E1128:E1191" ca="1" si="140">$B$14+$B$23*B1128</f>
        <v>3.3843952371480031E-2</v>
      </c>
      <c r="F1128" s="9">
        <f t="shared" ref="F1128:F1191" ca="1" si="141">$C$14+$B$24*B1128+$C$24*C1128</f>
        <v>3.35963875934462E-2</v>
      </c>
      <c r="G1128" s="9">
        <f t="shared" ref="G1128:G1191" ca="1" si="142">$D$14+$B$25*B1128+$C$25*C1128+$D$25*D1128</f>
        <v>2.8439940527359035E-2</v>
      </c>
      <c r="H1128" s="9">
        <f t="shared" ref="H1128:H1191" ca="1" si="143">E1128*$B$7+F1128*$B$8+G1128*$B$9</f>
        <v>3.196009349742842E-2</v>
      </c>
      <c r="I1128" s="24">
        <f t="shared" ref="I1128:I1191" ca="1" si="144">H1128*$B$4</f>
        <v>31960.093497428421</v>
      </c>
    </row>
    <row r="1129" spans="1:9" x14ac:dyDescent="0.2">
      <c r="A1129">
        <v>1090</v>
      </c>
      <c r="B1129" s="19">
        <f t="shared" ca="1" si="139"/>
        <v>-1.6207155875289796</v>
      </c>
      <c r="C1129" s="19">
        <f t="shared" ca="1" si="139"/>
        <v>0.51132320650931617</v>
      </c>
      <c r="D1129" s="19">
        <f t="shared" ca="1" si="139"/>
        <v>0.42316550998149588</v>
      </c>
      <c r="E1129" s="9">
        <f t="shared" ca="1" si="140"/>
        <v>-2.4102334777801371E-2</v>
      </c>
      <c r="F1129" s="9">
        <f t="shared" ca="1" si="141"/>
        <v>-1.653224122747746E-2</v>
      </c>
      <c r="G1129" s="9">
        <f t="shared" ca="1" si="142"/>
        <v>-1.3794817656860539E-2</v>
      </c>
      <c r="H1129" s="9">
        <f t="shared" ca="1" si="143"/>
        <v>-1.8143131220713121E-2</v>
      </c>
      <c r="I1129" s="24">
        <f t="shared" ca="1" si="144"/>
        <v>-18143.13122071312</v>
      </c>
    </row>
    <row r="1130" spans="1:9" x14ac:dyDescent="0.2">
      <c r="A1130">
        <v>1091</v>
      </c>
      <c r="B1130" s="19">
        <f t="shared" ca="1" si="139"/>
        <v>0.41800654693797384</v>
      </c>
      <c r="C1130" s="19">
        <f t="shared" ca="1" si="139"/>
        <v>-0.83738295356991654</v>
      </c>
      <c r="D1130" s="19">
        <f t="shared" ca="1" si="139"/>
        <v>-1.2286279835193494</v>
      </c>
      <c r="E1130" s="9">
        <f t="shared" ca="1" si="140"/>
        <v>7.5194320198603976E-3</v>
      </c>
      <c r="F1130" s="9">
        <f t="shared" ca="1" si="141"/>
        <v>-2.981733539078252E-3</v>
      </c>
      <c r="G1130" s="9">
        <f t="shared" ca="1" si="142"/>
        <v>-8.5239863791757801E-3</v>
      </c>
      <c r="H1130" s="9">
        <f t="shared" ca="1" si="143"/>
        <v>-1.3287626327978784E-3</v>
      </c>
      <c r="I1130" s="24">
        <f t="shared" ca="1" si="144"/>
        <v>-1328.7626327978783</v>
      </c>
    </row>
    <row r="1131" spans="1:9" x14ac:dyDescent="0.2">
      <c r="A1131">
        <v>1092</v>
      </c>
      <c r="B1131" s="19">
        <f t="shared" ca="1" si="139"/>
        <v>1.0056259235614877</v>
      </c>
      <c r="C1131" s="19">
        <f t="shared" ca="1" si="139"/>
        <v>-0.34465242281192549</v>
      </c>
      <c r="D1131" s="19">
        <f t="shared" ca="1" si="139"/>
        <v>-1.0047673863393183</v>
      </c>
      <c r="E1131" s="9">
        <f t="shared" ca="1" si="140"/>
        <v>1.6633750533027715E-2</v>
      </c>
      <c r="F1131" s="9">
        <f t="shared" ca="1" si="141"/>
        <v>1.1877071496391566E-2</v>
      </c>
      <c r="G1131" s="9">
        <f t="shared" ca="1" si="142"/>
        <v>2.8186536729319037E-3</v>
      </c>
      <c r="H1131" s="9">
        <f t="shared" ca="1" si="143"/>
        <v>1.0443158567450395E-2</v>
      </c>
      <c r="I1131" s="24">
        <f t="shared" ca="1" si="144"/>
        <v>10443.158567450395</v>
      </c>
    </row>
    <row r="1132" spans="1:9" x14ac:dyDescent="0.2">
      <c r="A1132">
        <v>1093</v>
      </c>
      <c r="B1132" s="19">
        <f t="shared" ca="1" si="139"/>
        <v>0.20003021856922928</v>
      </c>
      <c r="C1132" s="19">
        <f t="shared" ca="1" si="139"/>
        <v>-0.44372510418926464</v>
      </c>
      <c r="D1132" s="19">
        <f t="shared" ca="1" si="139"/>
        <v>-0.37725650783813652</v>
      </c>
      <c r="E1132" s="9">
        <f t="shared" ca="1" si="140"/>
        <v>4.1384923093641546E-3</v>
      </c>
      <c r="F1132" s="9">
        <f t="shared" ca="1" si="141"/>
        <v>-1.3307671260132121E-3</v>
      </c>
      <c r="G1132" s="9">
        <f t="shared" ca="1" si="142"/>
        <v>-2.0969867202181398E-3</v>
      </c>
      <c r="H1132" s="9">
        <f t="shared" ca="1" si="143"/>
        <v>2.3691282104426766E-4</v>
      </c>
      <c r="I1132" s="24">
        <f t="shared" ca="1" si="144"/>
        <v>236.91282104426767</v>
      </c>
    </row>
    <row r="1133" spans="1:9" x14ac:dyDescent="0.2">
      <c r="A1133">
        <v>1094</v>
      </c>
      <c r="B1133" s="19">
        <f t="shared" ca="1" si="139"/>
        <v>1.0177667244148989</v>
      </c>
      <c r="C1133" s="19">
        <f t="shared" ca="1" si="139"/>
        <v>-2.8297406449304527</v>
      </c>
      <c r="D1133" s="19">
        <f t="shared" ca="1" si="139"/>
        <v>1.5801728342564818</v>
      </c>
      <c r="E1133" s="9">
        <f t="shared" ca="1" si="140"/>
        <v>1.6822061419946986E-2</v>
      </c>
      <c r="F1133" s="9">
        <f t="shared" ca="1" si="141"/>
        <v>-1.8822256018041862E-2</v>
      </c>
      <c r="G1133" s="9">
        <f t="shared" ca="1" si="142"/>
        <v>1.5538898855197511E-2</v>
      </c>
      <c r="H1133" s="9">
        <f t="shared" ca="1" si="143"/>
        <v>4.5129014190342116E-3</v>
      </c>
      <c r="I1133" s="24">
        <f t="shared" ca="1" si="144"/>
        <v>4512.9014190342114</v>
      </c>
    </row>
    <row r="1134" spans="1:9" x14ac:dyDescent="0.2">
      <c r="A1134">
        <v>1095</v>
      </c>
      <c r="B1134" s="19">
        <f t="shared" ca="1" si="139"/>
        <v>-0.53800513850272191</v>
      </c>
      <c r="C1134" s="19">
        <f t="shared" ca="1" si="139"/>
        <v>1.501539988391247</v>
      </c>
      <c r="D1134" s="19">
        <f t="shared" ca="1" si="139"/>
        <v>0.32267193469923589</v>
      </c>
      <c r="E1134" s="9">
        <f t="shared" ca="1" si="140"/>
        <v>-7.3088655993977739E-3</v>
      </c>
      <c r="F1134" s="9">
        <f t="shared" ca="1" si="141"/>
        <v>1.1868849322141019E-2</v>
      </c>
      <c r="G1134" s="9">
        <f t="shared" ca="1" si="142"/>
        <v>2.9134733897561108E-3</v>
      </c>
      <c r="H1134" s="9">
        <f t="shared" ca="1" si="143"/>
        <v>2.4911523708331185E-3</v>
      </c>
      <c r="I1134" s="24">
        <f t="shared" ca="1" si="144"/>
        <v>2491.1523708331183</v>
      </c>
    </row>
    <row r="1135" spans="1:9" x14ac:dyDescent="0.2">
      <c r="A1135">
        <v>1096</v>
      </c>
      <c r="B1135" s="19">
        <f t="shared" ca="1" si="139"/>
        <v>2.274124229841088</v>
      </c>
      <c r="C1135" s="19">
        <f t="shared" ca="1" si="139"/>
        <v>0.19136270893187876</v>
      </c>
      <c r="D1135" s="19">
        <f t="shared" ca="1" si="139"/>
        <v>-2.6534626773280522E-2</v>
      </c>
      <c r="E1135" s="9">
        <f t="shared" ca="1" si="140"/>
        <v>3.6308897501935382E-2</v>
      </c>
      <c r="F1135" s="9">
        <f t="shared" ca="1" si="141"/>
        <v>3.7396330870277855E-2</v>
      </c>
      <c r="G1135" s="9">
        <f t="shared" ca="1" si="142"/>
        <v>2.9496981850030708E-2</v>
      </c>
      <c r="H1135" s="9">
        <f t="shared" ca="1" si="143"/>
        <v>3.4400736740747978E-2</v>
      </c>
      <c r="I1135" s="24">
        <f t="shared" ca="1" si="144"/>
        <v>34400.736740747976</v>
      </c>
    </row>
    <row r="1136" spans="1:9" x14ac:dyDescent="0.2">
      <c r="A1136">
        <v>1097</v>
      </c>
      <c r="B1136" s="19">
        <f t="shared" ca="1" si="139"/>
        <v>-0.32374783608312674</v>
      </c>
      <c r="C1136" s="19">
        <f t="shared" ca="1" si="139"/>
        <v>0.83636310769285693</v>
      </c>
      <c r="D1136" s="19">
        <f t="shared" ca="1" si="139"/>
        <v>-0.45301550124538281</v>
      </c>
      <c r="E1136" s="9">
        <f t="shared" ca="1" si="140"/>
        <v>-3.9856101457653031E-3</v>
      </c>
      <c r="F1136" s="9">
        <f t="shared" ca="1" si="141"/>
        <v>6.7886839306548616E-3</v>
      </c>
      <c r="G1136" s="9">
        <f t="shared" ca="1" si="142"/>
        <v>-4.0128449582299067E-3</v>
      </c>
      <c r="H1136" s="9">
        <f t="shared" ca="1" si="143"/>
        <v>-4.0325705778011594E-4</v>
      </c>
      <c r="I1136" s="24">
        <f t="shared" ca="1" si="144"/>
        <v>-403.25705778011593</v>
      </c>
    </row>
    <row r="1137" spans="1:9" x14ac:dyDescent="0.2">
      <c r="A1137">
        <v>1098</v>
      </c>
      <c r="B1137" s="19">
        <f t="shared" ca="1" si="139"/>
        <v>0.53369432786391158</v>
      </c>
      <c r="C1137" s="19">
        <f t="shared" ca="1" si="139"/>
        <v>0.38148071838068048</v>
      </c>
      <c r="D1137" s="19">
        <f t="shared" ca="1" si="139"/>
        <v>0.95628368913379214</v>
      </c>
      <c r="E1137" s="9">
        <f t="shared" ca="1" si="140"/>
        <v>9.3138168298018843E-3</v>
      </c>
      <c r="F1137" s="9">
        <f t="shared" ca="1" si="141"/>
        <v>1.3883849614581669E-2</v>
      </c>
      <c r="G1137" s="9">
        <f t="shared" ca="1" si="142"/>
        <v>1.7252784920795225E-2</v>
      </c>
      <c r="H1137" s="9">
        <f t="shared" ca="1" si="143"/>
        <v>1.3483483788392925E-2</v>
      </c>
      <c r="I1137" s="24">
        <f t="shared" ca="1" si="144"/>
        <v>13483.483788392925</v>
      </c>
    </row>
    <row r="1138" spans="1:9" x14ac:dyDescent="0.2">
      <c r="A1138">
        <v>1099</v>
      </c>
      <c r="B1138" s="19">
        <f t="shared" ca="1" si="139"/>
        <v>-1.378819022685893</v>
      </c>
      <c r="C1138" s="19">
        <f t="shared" ca="1" si="139"/>
        <v>1.2307906059858815</v>
      </c>
      <c r="D1138" s="19">
        <f t="shared" ca="1" si="139"/>
        <v>-0.49989752609921262</v>
      </c>
      <c r="E1138" s="9">
        <f t="shared" ca="1" si="140"/>
        <v>-2.0350378278529084E-2</v>
      </c>
      <c r="F1138" s="9">
        <f t="shared" ca="1" si="141"/>
        <v>-3.9958393000134752E-3</v>
      </c>
      <c r="G1138" s="9">
        <f t="shared" ca="1" si="142"/>
        <v>-1.5959176991941257E-2</v>
      </c>
      <c r="H1138" s="9">
        <f t="shared" ca="1" si="143"/>
        <v>-1.3435131523494605E-2</v>
      </c>
      <c r="I1138" s="24">
        <f t="shared" ca="1" si="144"/>
        <v>-13435.131523494605</v>
      </c>
    </row>
    <row r="1139" spans="1:9" x14ac:dyDescent="0.2">
      <c r="A1139">
        <v>1100</v>
      </c>
      <c r="B1139" s="19">
        <f t="shared" ca="1" si="139"/>
        <v>-0.56317626486143701</v>
      </c>
      <c r="C1139" s="19">
        <f t="shared" ca="1" si="139"/>
        <v>-0.6901866069409871</v>
      </c>
      <c r="D1139" s="19">
        <f t="shared" ca="1" si="139"/>
        <v>1.639612708090985</v>
      </c>
      <c r="E1139" s="9">
        <f t="shared" ca="1" si="140"/>
        <v>-7.6992844182712326E-3</v>
      </c>
      <c r="F1139" s="9">
        <f t="shared" ca="1" si="141"/>
        <v>-1.5739867505156293E-2</v>
      </c>
      <c r="G1139" s="9">
        <f t="shared" ca="1" si="142"/>
        <v>5.179650959153001E-3</v>
      </c>
      <c r="H1139" s="9">
        <f t="shared" ca="1" si="143"/>
        <v>-6.0865003214248424E-3</v>
      </c>
      <c r="I1139" s="24">
        <f t="shared" ca="1" si="144"/>
        <v>-6086.5003214248427</v>
      </c>
    </row>
    <row r="1140" spans="1:9" x14ac:dyDescent="0.2">
      <c r="A1140">
        <v>1101</v>
      </c>
      <c r="B1140" s="19">
        <f t="shared" ref="B1140:D1159" ca="1" si="145">_xlfn.NORM.S.INV(RAND())</f>
        <v>1.0045970409960527</v>
      </c>
      <c r="C1140" s="19">
        <f t="shared" ca="1" si="145"/>
        <v>0.41979601389805765</v>
      </c>
      <c r="D1140" s="19">
        <f t="shared" ca="1" si="145"/>
        <v>0.80442975180776632</v>
      </c>
      <c r="E1140" s="9">
        <f t="shared" ca="1" si="140"/>
        <v>1.6617791965650473E-2</v>
      </c>
      <c r="F1140" s="9">
        <f t="shared" ca="1" si="141"/>
        <v>2.1360847726230973E-2</v>
      </c>
      <c r="G1140" s="9">
        <f t="shared" ca="1" si="142"/>
        <v>2.1943904350856934E-2</v>
      </c>
      <c r="H1140" s="9">
        <f t="shared" ca="1" si="143"/>
        <v>1.9974181347579459E-2</v>
      </c>
      <c r="I1140" s="24">
        <f t="shared" ca="1" si="144"/>
        <v>19974.181347579459</v>
      </c>
    </row>
    <row r="1141" spans="1:9" x14ac:dyDescent="0.2">
      <c r="A1141">
        <v>1102</v>
      </c>
      <c r="B1141" s="19">
        <f t="shared" ca="1" si="145"/>
        <v>0.91021531462830407</v>
      </c>
      <c r="C1141" s="19">
        <f t="shared" ca="1" si="145"/>
        <v>2.3471944423147599</v>
      </c>
      <c r="D1141" s="19">
        <f t="shared" ca="1" si="145"/>
        <v>-1.0845389614180185</v>
      </c>
      <c r="E1141" s="9">
        <f t="shared" ca="1" si="140"/>
        <v>1.5153876461568299E-2</v>
      </c>
      <c r="F1141" s="9">
        <f t="shared" ca="1" si="141"/>
        <v>4.3907623065430584E-2</v>
      </c>
      <c r="G1141" s="9">
        <f t="shared" ca="1" si="142"/>
        <v>1.2041893202476618E-2</v>
      </c>
      <c r="H1141" s="9">
        <f t="shared" ca="1" si="143"/>
        <v>2.3701130909825167E-2</v>
      </c>
      <c r="I1141" s="24">
        <f t="shared" ca="1" si="144"/>
        <v>23701.130909825166</v>
      </c>
    </row>
    <row r="1142" spans="1:9" x14ac:dyDescent="0.2">
      <c r="A1142">
        <v>1103</v>
      </c>
      <c r="B1142" s="19">
        <f t="shared" ca="1" si="145"/>
        <v>-0.56734749413096086</v>
      </c>
      <c r="C1142" s="19">
        <f t="shared" ca="1" si="145"/>
        <v>9.9838595728816204E-2</v>
      </c>
      <c r="D1142" s="19">
        <f t="shared" ca="1" si="145"/>
        <v>-0.6016571348364711</v>
      </c>
      <c r="E1142" s="9">
        <f t="shared" ca="1" si="140"/>
        <v>-7.7639826118065438E-3</v>
      </c>
      <c r="F1142" s="9">
        <f t="shared" ca="1" si="141"/>
        <v>-5.9849903003182207E-3</v>
      </c>
      <c r="G1142" s="9">
        <f t="shared" ca="1" si="142"/>
        <v>-1.1406589882996386E-2</v>
      </c>
      <c r="H1142" s="9">
        <f t="shared" ca="1" si="143"/>
        <v>-8.3851875983737174E-3</v>
      </c>
      <c r="I1142" s="24">
        <f t="shared" ca="1" si="144"/>
        <v>-8385.1875983737173</v>
      </c>
    </row>
    <row r="1143" spans="1:9" x14ac:dyDescent="0.2">
      <c r="A1143">
        <v>1104</v>
      </c>
      <c r="B1143" s="19">
        <f t="shared" ca="1" si="145"/>
        <v>5.2281218003098165E-2</v>
      </c>
      <c r="C1143" s="19">
        <f t="shared" ca="1" si="145"/>
        <v>0.72585830246425498</v>
      </c>
      <c r="D1143" s="19">
        <f t="shared" ca="1" si="145"/>
        <v>0.45176013067381671</v>
      </c>
      <c r="E1143" s="9">
        <f t="shared" ca="1" si="140"/>
        <v>1.8468193238685786E-3</v>
      </c>
      <c r="F1143" s="9">
        <f t="shared" ca="1" si="141"/>
        <v>1.100595378406475E-2</v>
      </c>
      <c r="G1143" s="9">
        <f t="shared" ca="1" si="142"/>
        <v>8.2133715770535375E-3</v>
      </c>
      <c r="H1143" s="9">
        <f t="shared" ca="1" si="143"/>
        <v>7.0220482283289542E-3</v>
      </c>
      <c r="I1143" s="24">
        <f t="shared" ca="1" si="144"/>
        <v>7022.0482283289539</v>
      </c>
    </row>
    <row r="1144" spans="1:9" x14ac:dyDescent="0.2">
      <c r="A1144">
        <v>1105</v>
      </c>
      <c r="B1144" s="19">
        <f t="shared" ca="1" si="145"/>
        <v>-0.33754916092736242</v>
      </c>
      <c r="C1144" s="19">
        <f t="shared" ca="1" si="145"/>
        <v>-0.30715507820559829</v>
      </c>
      <c r="D1144" s="19">
        <f t="shared" ca="1" si="145"/>
        <v>-0.56282222406972116</v>
      </c>
      <c r="E1144" s="9">
        <f t="shared" ca="1" si="140"/>
        <v>-4.1996767261712215E-3</v>
      </c>
      <c r="F1144" s="9">
        <f t="shared" ca="1" si="141"/>
        <v>-7.625911064088213E-3</v>
      </c>
      <c r="G1144" s="9">
        <f t="shared" ca="1" si="142"/>
        <v>-9.8779709183561132E-3</v>
      </c>
      <c r="H1144" s="9">
        <f t="shared" ca="1" si="143"/>
        <v>-7.2345195695385153E-3</v>
      </c>
      <c r="I1144" s="24">
        <f t="shared" ca="1" si="144"/>
        <v>-7234.5195695385155</v>
      </c>
    </row>
    <row r="1145" spans="1:9" x14ac:dyDescent="0.2">
      <c r="A1145">
        <v>1106</v>
      </c>
      <c r="B1145" s="19">
        <f t="shared" ca="1" si="145"/>
        <v>-1.4645682821409522</v>
      </c>
      <c r="C1145" s="19">
        <f t="shared" ca="1" si="145"/>
        <v>0.26178918277484953</v>
      </c>
      <c r="D1145" s="19">
        <f t="shared" ca="1" si="145"/>
        <v>1.3153974528155408</v>
      </c>
      <c r="E1145" s="9">
        <f t="shared" ca="1" si="140"/>
        <v>-2.1680399196886867E-2</v>
      </c>
      <c r="F1145" s="9">
        <f t="shared" ca="1" si="141"/>
        <v>-1.7311527569334368E-2</v>
      </c>
      <c r="G1145" s="9">
        <f t="shared" ca="1" si="142"/>
        <v>-4.996506773767213E-3</v>
      </c>
      <c r="H1145" s="9">
        <f t="shared" ca="1" si="143"/>
        <v>-1.4662811179996149E-2</v>
      </c>
      <c r="I1145" s="24">
        <f t="shared" ca="1" si="144"/>
        <v>-14662.81117999615</v>
      </c>
    </row>
    <row r="1146" spans="1:9" x14ac:dyDescent="0.2">
      <c r="A1146">
        <v>1107</v>
      </c>
      <c r="B1146" s="19">
        <f t="shared" ca="1" si="145"/>
        <v>-2.0286496034128803</v>
      </c>
      <c r="C1146" s="19">
        <f t="shared" ca="1" si="145"/>
        <v>-0.52352624148589177</v>
      </c>
      <c r="D1146" s="19">
        <f t="shared" ca="1" si="145"/>
        <v>-1.1922489362338773</v>
      </c>
      <c r="E1146" s="9">
        <f t="shared" ca="1" si="140"/>
        <v>-3.0429628772913216E-2</v>
      </c>
      <c r="F1146" s="9">
        <f t="shared" ca="1" si="141"/>
        <v>-3.5456067129181895E-2</v>
      </c>
      <c r="G1146" s="9">
        <f t="shared" ca="1" si="142"/>
        <v>-3.7426747589646543E-2</v>
      </c>
      <c r="H1146" s="9">
        <f t="shared" ca="1" si="143"/>
        <v>-3.4437481163913881E-2</v>
      </c>
      <c r="I1146" s="24">
        <f t="shared" ca="1" si="144"/>
        <v>-34437.481163913879</v>
      </c>
    </row>
    <row r="1147" spans="1:9" x14ac:dyDescent="0.2">
      <c r="A1147">
        <v>1108</v>
      </c>
      <c r="B1147" s="19">
        <f t="shared" ca="1" si="145"/>
        <v>0.70920329928028436</v>
      </c>
      <c r="C1147" s="19">
        <f t="shared" ca="1" si="145"/>
        <v>-0.47230573339871984</v>
      </c>
      <c r="D1147" s="19">
        <f t="shared" ca="1" si="145"/>
        <v>2.0020932529244573</v>
      </c>
      <c r="E1147" s="9">
        <f t="shared" ca="1" si="140"/>
        <v>1.2036063118885861E-2</v>
      </c>
      <c r="F1147" s="9">
        <f t="shared" ca="1" si="141"/>
        <v>5.883942960309055E-3</v>
      </c>
      <c r="G1147" s="9">
        <f t="shared" ca="1" si="142"/>
        <v>2.5153452345409093E-2</v>
      </c>
      <c r="H1147" s="9">
        <f t="shared" ca="1" si="143"/>
        <v>1.4357819474868002E-2</v>
      </c>
      <c r="I1147" s="24">
        <f t="shared" ca="1" si="144"/>
        <v>14357.819474868002</v>
      </c>
    </row>
    <row r="1148" spans="1:9" x14ac:dyDescent="0.2">
      <c r="A1148">
        <v>1109</v>
      </c>
      <c r="B1148" s="19">
        <f t="shared" ca="1" si="145"/>
        <v>0.82143902301491301</v>
      </c>
      <c r="C1148" s="19">
        <f t="shared" ca="1" si="145"/>
        <v>-0.49033893968925757</v>
      </c>
      <c r="D1148" s="19">
        <f t="shared" ca="1" si="145"/>
        <v>-0.60125866740838441</v>
      </c>
      <c r="E1148" s="9">
        <f t="shared" ca="1" si="140"/>
        <v>1.3776904512767705E-2</v>
      </c>
      <c r="F1148" s="9">
        <f t="shared" ca="1" si="141"/>
        <v>7.328465171172297E-3</v>
      </c>
      <c r="G1148" s="9">
        <f t="shared" ca="1" si="142"/>
        <v>3.483528161110209E-3</v>
      </c>
      <c r="H1148" s="9">
        <f t="shared" ca="1" si="143"/>
        <v>8.1962992816834029E-3</v>
      </c>
      <c r="I1148" s="24">
        <f t="shared" ca="1" si="144"/>
        <v>8196.299281683403</v>
      </c>
    </row>
    <row r="1149" spans="1:9" x14ac:dyDescent="0.2">
      <c r="A1149">
        <v>1110</v>
      </c>
      <c r="B1149" s="19">
        <f t="shared" ca="1" si="145"/>
        <v>0.50319156098636553</v>
      </c>
      <c r="C1149" s="19">
        <f t="shared" ca="1" si="145"/>
        <v>0.53906822515393382</v>
      </c>
      <c r="D1149" s="19">
        <f t="shared" ca="1" si="145"/>
        <v>0.51695003298047881</v>
      </c>
      <c r="E1149" s="9">
        <f t="shared" ca="1" si="140"/>
        <v>8.840701163582175E-3</v>
      </c>
      <c r="F1149" s="9">
        <f t="shared" ca="1" si="141"/>
        <v>1.5388556132223586E-2</v>
      </c>
      <c r="G1149" s="9">
        <f t="shared" ca="1" si="142"/>
        <v>1.3642510589206257E-2</v>
      </c>
      <c r="H1149" s="9">
        <f t="shared" ca="1" si="143"/>
        <v>1.2623922628337338E-2</v>
      </c>
      <c r="I1149" s="24">
        <f t="shared" ca="1" si="144"/>
        <v>12623.922628337337</v>
      </c>
    </row>
    <row r="1150" spans="1:9" x14ac:dyDescent="0.2">
      <c r="A1150">
        <v>1111</v>
      </c>
      <c r="B1150" s="19">
        <f t="shared" ca="1" si="145"/>
        <v>0.35951008391002132</v>
      </c>
      <c r="C1150" s="19">
        <f t="shared" ca="1" si="145"/>
        <v>-1.090319011135362</v>
      </c>
      <c r="D1150" s="19">
        <f t="shared" ca="1" si="145"/>
        <v>-0.68494775346956016</v>
      </c>
      <c r="E1150" s="9">
        <f t="shared" ca="1" si="140"/>
        <v>6.6121178346236747E-3</v>
      </c>
      <c r="F1150" s="9">
        <f t="shared" ca="1" si="141"/>
        <v>-6.9943934095906676E-3</v>
      </c>
      <c r="G1150" s="9">
        <f t="shared" ca="1" si="142"/>
        <v>-5.4960360901609214E-3</v>
      </c>
      <c r="H1150" s="9">
        <f t="shared" ca="1" si="143"/>
        <v>-1.9594372217093051E-3</v>
      </c>
      <c r="I1150" s="24">
        <f t="shared" ca="1" si="144"/>
        <v>-1959.437221709305</v>
      </c>
    </row>
    <row r="1151" spans="1:9" x14ac:dyDescent="0.2">
      <c r="A1151">
        <v>1112</v>
      </c>
      <c r="B1151" s="19">
        <f t="shared" ca="1" si="145"/>
        <v>-0.14049686964998406</v>
      </c>
      <c r="C1151" s="19">
        <f t="shared" ca="1" si="145"/>
        <v>-1.2783199097782612</v>
      </c>
      <c r="D1151" s="19">
        <f t="shared" ca="1" si="145"/>
        <v>2.7402206802603492E-2</v>
      </c>
      <c r="E1151" s="9">
        <f t="shared" ca="1" si="140"/>
        <v>-1.1432810082979868E-3</v>
      </c>
      <c r="F1151" s="9">
        <f t="shared" ca="1" si="141"/>
        <v>-1.676408342872281E-2</v>
      </c>
      <c r="G1151" s="9">
        <f t="shared" ca="1" si="142"/>
        <v>-6.2175701715801003E-3</v>
      </c>
      <c r="H1151" s="9">
        <f t="shared" ca="1" si="143"/>
        <v>-8.0416448695336314E-3</v>
      </c>
      <c r="I1151" s="24">
        <f t="shared" ca="1" si="144"/>
        <v>-8041.6448695336312</v>
      </c>
    </row>
    <row r="1152" spans="1:9" x14ac:dyDescent="0.2">
      <c r="A1152">
        <v>1113</v>
      </c>
      <c r="B1152" s="19">
        <f t="shared" ca="1" si="145"/>
        <v>1.2107661541824102</v>
      </c>
      <c r="C1152" s="19">
        <f t="shared" ca="1" si="145"/>
        <v>0.20861505559801319</v>
      </c>
      <c r="D1152" s="19">
        <f t="shared" ca="1" si="145"/>
        <v>0.73549306931358949</v>
      </c>
      <c r="E1152" s="9">
        <f t="shared" ca="1" si="140"/>
        <v>1.9815594897124658E-2</v>
      </c>
      <c r="F1152" s="9">
        <f t="shared" ca="1" si="141"/>
        <v>2.1801810467183783E-2</v>
      </c>
      <c r="G1152" s="9">
        <f t="shared" ca="1" si="142"/>
        <v>2.3034572817847401E-2</v>
      </c>
      <c r="H1152" s="9">
        <f t="shared" ca="1" si="143"/>
        <v>2.1550659394051947E-2</v>
      </c>
      <c r="I1152" s="24">
        <f t="shared" ca="1" si="144"/>
        <v>21550.659394051949</v>
      </c>
    </row>
    <row r="1153" spans="1:9" x14ac:dyDescent="0.2">
      <c r="A1153">
        <v>1114</v>
      </c>
      <c r="B1153" s="19">
        <f t="shared" ca="1" si="145"/>
        <v>-0.601130677419913</v>
      </c>
      <c r="C1153" s="19">
        <f t="shared" ca="1" si="145"/>
        <v>-0.17257960246270443</v>
      </c>
      <c r="D1153" s="19">
        <f t="shared" ca="1" si="145"/>
        <v>4.0532558692000786E-2</v>
      </c>
      <c r="E1153" s="9">
        <f t="shared" ca="1" si="140"/>
        <v>-8.2879794456983888E-3</v>
      </c>
      <c r="F1153" s="9">
        <f t="shared" ca="1" si="141"/>
        <v>-9.8723249061393927E-3</v>
      </c>
      <c r="G1153" s="9">
        <f t="shared" ca="1" si="142"/>
        <v>-7.2806863924206678E-3</v>
      </c>
      <c r="H1153" s="9">
        <f t="shared" ca="1" si="143"/>
        <v>-8.48033024808615E-3</v>
      </c>
      <c r="I1153" s="24">
        <f t="shared" ca="1" si="144"/>
        <v>-8480.3302480861494</v>
      </c>
    </row>
    <row r="1154" spans="1:9" x14ac:dyDescent="0.2">
      <c r="A1154">
        <v>1115</v>
      </c>
      <c r="B1154" s="19">
        <f t="shared" ca="1" si="145"/>
        <v>-1.0990403592433615</v>
      </c>
      <c r="C1154" s="19">
        <f t="shared" ca="1" si="145"/>
        <v>-0.85132699780318422</v>
      </c>
      <c r="D1154" s="19">
        <f t="shared" ca="1" si="145"/>
        <v>1.1310305234279117</v>
      </c>
      <c r="E1154" s="9">
        <f t="shared" ca="1" si="140"/>
        <v>-1.6010848383419374E-2</v>
      </c>
      <c r="F1154" s="9">
        <f t="shared" ca="1" si="141"/>
        <v>-2.5708874152810791E-2</v>
      </c>
      <c r="G1154" s="9">
        <f t="shared" ca="1" si="142"/>
        <v>-6.6627769781118697E-3</v>
      </c>
      <c r="H1154" s="9">
        <f t="shared" ca="1" si="143"/>
        <v>-1.6127499838114009E-2</v>
      </c>
      <c r="I1154" s="24">
        <f t="shared" ca="1" si="144"/>
        <v>-16127.499838114009</v>
      </c>
    </row>
    <row r="1155" spans="1:9" x14ac:dyDescent="0.2">
      <c r="A1155">
        <v>1116</v>
      </c>
      <c r="B1155" s="19">
        <f t="shared" ca="1" si="145"/>
        <v>-0.92819220326775775</v>
      </c>
      <c r="C1155" s="19">
        <f t="shared" ca="1" si="145"/>
        <v>1.9582825133731057</v>
      </c>
      <c r="D1155" s="19">
        <f t="shared" ca="1" si="145"/>
        <v>0.25297218842532221</v>
      </c>
      <c r="E1155" s="9">
        <f t="shared" ca="1" si="140"/>
        <v>-1.3360894054315259E-2</v>
      </c>
      <c r="F1155" s="9">
        <f t="shared" ca="1" si="141"/>
        <v>1.1743459282044493E-2</v>
      </c>
      <c r="G1155" s="9">
        <f t="shared" ca="1" si="142"/>
        <v>-6.83042715240965E-4</v>
      </c>
      <c r="H1155" s="9">
        <f t="shared" ca="1" si="143"/>
        <v>-7.6682582917057742E-4</v>
      </c>
      <c r="I1155" s="24">
        <f t="shared" ca="1" si="144"/>
        <v>-766.82582917057744</v>
      </c>
    </row>
    <row r="1156" spans="1:9" x14ac:dyDescent="0.2">
      <c r="A1156">
        <v>1117</v>
      </c>
      <c r="B1156" s="19">
        <f t="shared" ca="1" si="145"/>
        <v>0.70855412702069687</v>
      </c>
      <c r="C1156" s="19">
        <f t="shared" ca="1" si="145"/>
        <v>0.6958664125218591</v>
      </c>
      <c r="D1156" s="19">
        <f t="shared" ca="1" si="145"/>
        <v>-0.41954129232369608</v>
      </c>
      <c r="E1156" s="9">
        <f t="shared" ca="1" si="140"/>
        <v>1.2025994079335477E-2</v>
      </c>
      <c r="F1156" s="9">
        <f t="shared" ca="1" si="141"/>
        <v>2.0390054312878624E-2</v>
      </c>
      <c r="G1156" s="9">
        <f t="shared" ca="1" si="142"/>
        <v>8.5798266399516945E-3</v>
      </c>
      <c r="H1156" s="9">
        <f t="shared" ca="1" si="143"/>
        <v>1.3665291677388598E-2</v>
      </c>
      <c r="I1156" s="24">
        <f t="shared" ca="1" si="144"/>
        <v>13665.291677388597</v>
      </c>
    </row>
    <row r="1157" spans="1:9" x14ac:dyDescent="0.2">
      <c r="A1157">
        <v>1118</v>
      </c>
      <c r="B1157" s="19">
        <f t="shared" ca="1" si="145"/>
        <v>-0.68147367989390639</v>
      </c>
      <c r="C1157" s="19">
        <f t="shared" ca="1" si="145"/>
        <v>-0.34457615184741724</v>
      </c>
      <c r="D1157" s="19">
        <f t="shared" ca="1" si="145"/>
        <v>-0.29751453365337288</v>
      </c>
      <c r="E1157" s="9">
        <f t="shared" ca="1" si="140"/>
        <v>-9.5341461719554935E-3</v>
      </c>
      <c r="F1157" s="9">
        <f t="shared" ca="1" si="141"/>
        <v>-1.3204018168206842E-2</v>
      </c>
      <c r="G1157" s="9">
        <f t="shared" ca="1" si="142"/>
        <v>-1.197928690899442E-2</v>
      </c>
      <c r="H1157" s="9">
        <f t="shared" ca="1" si="143"/>
        <v>-1.1572483749718917E-2</v>
      </c>
      <c r="I1157" s="24">
        <f t="shared" ca="1" si="144"/>
        <v>-11572.483749718916</v>
      </c>
    </row>
    <row r="1158" spans="1:9" x14ac:dyDescent="0.2">
      <c r="A1158">
        <v>1119</v>
      </c>
      <c r="B1158" s="19">
        <f t="shared" ca="1" si="145"/>
        <v>0.81941944188016602</v>
      </c>
      <c r="C1158" s="19">
        <f t="shared" ca="1" si="145"/>
        <v>0.48630436106698716</v>
      </c>
      <c r="D1158" s="19">
        <f t="shared" ca="1" si="145"/>
        <v>0.69081923794642897</v>
      </c>
      <c r="E1158" s="9">
        <f t="shared" ca="1" si="140"/>
        <v>1.3745579634015346E-2</v>
      </c>
      <c r="F1158" s="9">
        <f t="shared" ca="1" si="141"/>
        <v>1.9434256186935683E-2</v>
      </c>
      <c r="G1158" s="9">
        <f t="shared" ca="1" si="142"/>
        <v>1.8905107974256333E-2</v>
      </c>
      <c r="H1158" s="9">
        <f t="shared" ca="1" si="143"/>
        <v>1.7361647931735787E-2</v>
      </c>
      <c r="I1158" s="24">
        <f t="shared" ca="1" si="144"/>
        <v>17361.647931735788</v>
      </c>
    </row>
    <row r="1159" spans="1:9" x14ac:dyDescent="0.2">
      <c r="A1159">
        <v>1120</v>
      </c>
      <c r="B1159" s="19">
        <f t="shared" ca="1" si="145"/>
        <v>-1.0236288312704684</v>
      </c>
      <c r="C1159" s="19">
        <f t="shared" ca="1" si="145"/>
        <v>-0.55489128091019002</v>
      </c>
      <c r="D1159" s="19">
        <f t="shared" ca="1" si="145"/>
        <v>-0.99299175127739603</v>
      </c>
      <c r="E1159" s="9">
        <f t="shared" ca="1" si="140"/>
        <v>-1.4841171696685572E-2</v>
      </c>
      <c r="F1159" s="9">
        <f t="shared" ca="1" si="141"/>
        <v>-2.090420990472306E-2</v>
      </c>
      <c r="G1159" s="9">
        <f t="shared" ca="1" si="142"/>
        <v>-2.3259280302982657E-2</v>
      </c>
      <c r="H1159" s="9">
        <f t="shared" ca="1" si="143"/>
        <v>-1.9668220634797097E-2</v>
      </c>
      <c r="I1159" s="24">
        <f t="shared" ca="1" si="144"/>
        <v>-19668.220634797097</v>
      </c>
    </row>
    <row r="1160" spans="1:9" x14ac:dyDescent="0.2">
      <c r="A1160">
        <v>1121</v>
      </c>
      <c r="B1160" s="19">
        <f t="shared" ref="B1160:D1179" ca="1" si="146">_xlfn.NORM.S.INV(RAND())</f>
        <v>0.39272068767209528</v>
      </c>
      <c r="C1160" s="19">
        <f t="shared" ca="1" si="146"/>
        <v>0.33365860319165769</v>
      </c>
      <c r="D1160" s="19">
        <f t="shared" ca="1" si="146"/>
        <v>0.9544135140766522</v>
      </c>
      <c r="E1160" s="9">
        <f t="shared" ca="1" si="140"/>
        <v>7.1272336268247694E-3</v>
      </c>
      <c r="F1160" s="9">
        <f t="shared" ca="1" si="141"/>
        <v>1.1193760680323291E-2</v>
      </c>
      <c r="G1160" s="9">
        <f t="shared" ca="1" si="142"/>
        <v>1.5280194875210582E-2</v>
      </c>
      <c r="H1160" s="9">
        <f t="shared" ca="1" si="143"/>
        <v>1.1200396394119547E-2</v>
      </c>
      <c r="I1160" s="24">
        <f t="shared" ca="1" si="144"/>
        <v>11200.396394119547</v>
      </c>
    </row>
    <row r="1161" spans="1:9" x14ac:dyDescent="0.2">
      <c r="A1161">
        <v>1122</v>
      </c>
      <c r="B1161" s="19">
        <f t="shared" ca="1" si="146"/>
        <v>0.4959664008295358</v>
      </c>
      <c r="C1161" s="19">
        <f t="shared" ca="1" si="146"/>
        <v>0.2533706275293246</v>
      </c>
      <c r="D1161" s="19">
        <f t="shared" ca="1" si="146"/>
        <v>1.8820693715147656</v>
      </c>
      <c r="E1161" s="9">
        <f t="shared" ca="1" si="140"/>
        <v>8.7286347246631878E-3</v>
      </c>
      <c r="F1161" s="9">
        <f t="shared" ca="1" si="141"/>
        <v>1.173104806863073E-2</v>
      </c>
      <c r="G1161" s="9">
        <f t="shared" ca="1" si="142"/>
        <v>2.4430525862652291E-2</v>
      </c>
      <c r="H1161" s="9">
        <f t="shared" ca="1" si="143"/>
        <v>1.4963402885315401E-2</v>
      </c>
      <c r="I1161" s="24">
        <f t="shared" ca="1" si="144"/>
        <v>14963.402885315401</v>
      </c>
    </row>
    <row r="1162" spans="1:9" x14ac:dyDescent="0.2">
      <c r="A1162">
        <v>1123</v>
      </c>
      <c r="B1162" s="19">
        <f t="shared" ca="1" si="146"/>
        <v>0.15284684601835075</v>
      </c>
      <c r="C1162" s="19">
        <f t="shared" ca="1" si="146"/>
        <v>1.1590906494907749</v>
      </c>
      <c r="D1162" s="19">
        <f t="shared" ca="1" si="146"/>
        <v>1.749665409727406</v>
      </c>
      <c r="E1162" s="9">
        <f t="shared" ca="1" si="140"/>
        <v>3.4066507414002183E-3</v>
      </c>
      <c r="F1162" s="9">
        <f t="shared" ca="1" si="141"/>
        <v>1.788442438145128E-2</v>
      </c>
      <c r="G1162" s="9">
        <f t="shared" ca="1" si="142"/>
        <v>2.2721674314934909E-2</v>
      </c>
      <c r="H1162" s="9">
        <f t="shared" ca="1" si="143"/>
        <v>1.4670916479262136E-2</v>
      </c>
      <c r="I1162" s="24">
        <f t="shared" ca="1" si="144"/>
        <v>14670.916479262136</v>
      </c>
    </row>
    <row r="1163" spans="1:9" x14ac:dyDescent="0.2">
      <c r="A1163">
        <v>1124</v>
      </c>
      <c r="B1163" s="19">
        <f t="shared" ca="1" si="146"/>
        <v>-0.87729426570183977</v>
      </c>
      <c r="C1163" s="19">
        <f t="shared" ca="1" si="146"/>
        <v>-0.68691966237409174</v>
      </c>
      <c r="D1163" s="19">
        <f t="shared" ca="1" si="146"/>
        <v>0.12153325355090376</v>
      </c>
      <c r="E1163" s="9">
        <f t="shared" ca="1" si="140"/>
        <v>-1.257143742117176E-2</v>
      </c>
      <c r="F1163" s="9">
        <f t="shared" ca="1" si="141"/>
        <v>-2.0369251136510509E-2</v>
      </c>
      <c r="G1163" s="9">
        <f t="shared" ca="1" si="142"/>
        <v>-1.2134523814621476E-2</v>
      </c>
      <c r="H1163" s="9">
        <f t="shared" ca="1" si="143"/>
        <v>-1.5025070790767914E-2</v>
      </c>
      <c r="I1163" s="24">
        <f t="shared" ca="1" si="144"/>
        <v>-15025.070790767915</v>
      </c>
    </row>
    <row r="1164" spans="1:9" x14ac:dyDescent="0.2">
      <c r="A1164">
        <v>1125</v>
      </c>
      <c r="B1164" s="19">
        <f t="shared" ca="1" si="146"/>
        <v>0.92875655145294156</v>
      </c>
      <c r="C1164" s="19">
        <f t="shared" ca="1" si="146"/>
        <v>0.43060903731471967</v>
      </c>
      <c r="D1164" s="19">
        <f t="shared" ca="1" si="146"/>
        <v>-0.81388547598951333</v>
      </c>
      <c r="E1164" s="9">
        <f t="shared" ca="1" si="140"/>
        <v>1.5441461835316252E-2</v>
      </c>
      <c r="F1164" s="9">
        <f t="shared" ca="1" si="141"/>
        <v>2.0367693565055169E-2</v>
      </c>
      <c r="G1164" s="9">
        <f t="shared" ca="1" si="142"/>
        <v>6.7478641921166248E-3</v>
      </c>
      <c r="H1164" s="9">
        <f t="shared" ca="1" si="143"/>
        <v>1.4185673197496015E-2</v>
      </c>
      <c r="I1164" s="24">
        <f t="shared" ca="1" si="144"/>
        <v>14185.673197496015</v>
      </c>
    </row>
    <row r="1165" spans="1:9" x14ac:dyDescent="0.2">
      <c r="A1165">
        <v>1126</v>
      </c>
      <c r="B1165" s="19">
        <f t="shared" ca="1" si="146"/>
        <v>-1.0225769955013682</v>
      </c>
      <c r="C1165" s="19">
        <f t="shared" ca="1" si="146"/>
        <v>1.6447369843906039</v>
      </c>
      <c r="D1165" s="19">
        <f t="shared" ca="1" si="146"/>
        <v>7.6217130129571459E-2</v>
      </c>
      <c r="E1165" s="9">
        <f t="shared" ca="1" si="140"/>
        <v>-1.4824857111761213E-2</v>
      </c>
      <c r="F1165" s="9">
        <f t="shared" ca="1" si="141"/>
        <v>6.4441129906627308E-3</v>
      </c>
      <c r="G1165" s="9">
        <f t="shared" ca="1" si="142"/>
        <v>-4.716741671871397E-3</v>
      </c>
      <c r="H1165" s="9">
        <f t="shared" ca="1" si="143"/>
        <v>-4.3658285976566269E-3</v>
      </c>
      <c r="I1165" s="24">
        <f t="shared" ca="1" si="144"/>
        <v>-4365.8285976566267</v>
      </c>
    </row>
    <row r="1166" spans="1:9" x14ac:dyDescent="0.2">
      <c r="A1166">
        <v>1127</v>
      </c>
      <c r="B1166" s="19">
        <f t="shared" ca="1" si="146"/>
        <v>0.49114542257967231</v>
      </c>
      <c r="C1166" s="19">
        <f t="shared" ca="1" si="146"/>
        <v>8.2948137748324186E-3</v>
      </c>
      <c r="D1166" s="19">
        <f t="shared" ca="1" si="146"/>
        <v>-1.6203993842520956</v>
      </c>
      <c r="E1166" s="9">
        <f t="shared" ca="1" si="140"/>
        <v>8.6538585463029911E-3</v>
      </c>
      <c r="F1166" s="9">
        <f t="shared" ca="1" si="141"/>
        <v>8.6140510900271829E-3</v>
      </c>
      <c r="G1166" s="9">
        <f t="shared" ca="1" si="142"/>
        <v>-7.5792836085081753E-3</v>
      </c>
      <c r="H1166" s="9">
        <f t="shared" ca="1" si="143"/>
        <v>3.2295420092739997E-3</v>
      </c>
      <c r="I1166" s="24">
        <f t="shared" ca="1" si="144"/>
        <v>3229.5420092739996</v>
      </c>
    </row>
    <row r="1167" spans="1:9" x14ac:dyDescent="0.2">
      <c r="A1167">
        <v>1128</v>
      </c>
      <c r="B1167" s="19">
        <f t="shared" ca="1" si="146"/>
        <v>-1.2969735129983315</v>
      </c>
      <c r="C1167" s="19">
        <f t="shared" ca="1" si="146"/>
        <v>-1.2343314656848954</v>
      </c>
      <c r="D1167" s="19">
        <f t="shared" ca="1" si="146"/>
        <v>-0.53306091095683705</v>
      </c>
      <c r="E1167" s="9">
        <f t="shared" ca="1" si="140"/>
        <v>-1.9080906790962918E-2</v>
      </c>
      <c r="F1167" s="9">
        <f t="shared" ca="1" si="141"/>
        <v>-3.3410769565458825E-2</v>
      </c>
      <c r="G1167" s="9">
        <f t="shared" ca="1" si="142"/>
        <v>-2.5412756846629726E-2</v>
      </c>
      <c r="H1167" s="9">
        <f t="shared" ca="1" si="143"/>
        <v>-2.5968144401017156E-2</v>
      </c>
      <c r="I1167" s="24">
        <f t="shared" ca="1" si="144"/>
        <v>-25968.144401017154</v>
      </c>
    </row>
    <row r="1168" spans="1:9" x14ac:dyDescent="0.2">
      <c r="A1168">
        <v>1129</v>
      </c>
      <c r="B1168" s="19">
        <f t="shared" ca="1" si="146"/>
        <v>-2.0467212560419541</v>
      </c>
      <c r="C1168" s="19">
        <f t="shared" ca="1" si="146"/>
        <v>0.6033556221792038</v>
      </c>
      <c r="D1168" s="19">
        <f t="shared" ca="1" si="146"/>
        <v>0.83604966879821441</v>
      </c>
      <c r="E1168" s="9">
        <f t="shared" ca="1" si="140"/>
        <v>-3.0709930622500162E-2</v>
      </c>
      <c r="F1168" s="9">
        <f t="shared" ca="1" si="141"/>
        <v>-2.1722050053097169E-2</v>
      </c>
      <c r="G1168" s="9">
        <f t="shared" ca="1" si="142"/>
        <v>-1.508181522765531E-2</v>
      </c>
      <c r="H1168" s="9">
        <f t="shared" ca="1" si="143"/>
        <v>-2.2504598634417547E-2</v>
      </c>
      <c r="I1168" s="24">
        <f t="shared" ca="1" si="144"/>
        <v>-22504.598634417547</v>
      </c>
    </row>
    <row r="1169" spans="1:9" x14ac:dyDescent="0.2">
      <c r="A1169">
        <v>1130</v>
      </c>
      <c r="B1169" s="19">
        <f t="shared" ca="1" si="146"/>
        <v>4.6276184834693659E-2</v>
      </c>
      <c r="C1169" s="19">
        <f t="shared" ca="1" si="146"/>
        <v>4.8707616746944217E-2</v>
      </c>
      <c r="D1169" s="19">
        <f t="shared" ca="1" si="146"/>
        <v>0.33643330228634077</v>
      </c>
      <c r="E1169" s="9">
        <f t="shared" ca="1" si="140"/>
        <v>1.7536777646275199E-3</v>
      </c>
      <c r="F1169" s="9">
        <f t="shared" ca="1" si="141"/>
        <v>2.5023706309629619E-3</v>
      </c>
      <c r="G1169" s="9">
        <f t="shared" ca="1" si="142"/>
        <v>4.3229626310527635E-3</v>
      </c>
      <c r="H1169" s="9">
        <f t="shared" ca="1" si="143"/>
        <v>2.8596703422144147E-3</v>
      </c>
      <c r="I1169" s="24">
        <f t="shared" ca="1" si="144"/>
        <v>2859.6703422144146</v>
      </c>
    </row>
    <row r="1170" spans="1:9" x14ac:dyDescent="0.2">
      <c r="A1170">
        <v>1131</v>
      </c>
      <c r="B1170" s="19">
        <f t="shared" ca="1" si="146"/>
        <v>0.60799766742456529</v>
      </c>
      <c r="C1170" s="19">
        <f t="shared" ca="1" si="146"/>
        <v>1.043640865725417</v>
      </c>
      <c r="D1170" s="19">
        <f t="shared" ca="1" si="146"/>
        <v>-0.24827298426709038</v>
      </c>
      <c r="E1170" s="9">
        <f t="shared" ca="1" si="140"/>
        <v>1.0466304869320226E-2</v>
      </c>
      <c r="F1170" s="9">
        <f t="shared" ca="1" si="141"/>
        <v>2.3216547616332683E-2</v>
      </c>
      <c r="G1170" s="9">
        <f t="shared" ca="1" si="142"/>
        <v>1.0274672859355488E-2</v>
      </c>
      <c r="H1170" s="9">
        <f t="shared" ca="1" si="143"/>
        <v>1.4652508448336132E-2</v>
      </c>
      <c r="I1170" s="24">
        <f t="shared" ca="1" si="144"/>
        <v>14652.508448336132</v>
      </c>
    </row>
    <row r="1171" spans="1:9" x14ac:dyDescent="0.2">
      <c r="A1171">
        <v>1132</v>
      </c>
      <c r="B1171" s="19">
        <f t="shared" ca="1" si="146"/>
        <v>-1.2393105542950744</v>
      </c>
      <c r="C1171" s="19">
        <f t="shared" ca="1" si="146"/>
        <v>2.0567302400511025</v>
      </c>
      <c r="D1171" s="19">
        <f t="shared" ca="1" si="146"/>
        <v>2.0418968554580941</v>
      </c>
      <c r="E1171" s="9">
        <f t="shared" ca="1" si="140"/>
        <v>-1.8186520742883665E-2</v>
      </c>
      <c r="F1171" s="9">
        <f t="shared" ca="1" si="141"/>
        <v>8.3413922349642664E-3</v>
      </c>
      <c r="G1171" s="9">
        <f t="shared" ca="1" si="142"/>
        <v>1.164421878327858E-2</v>
      </c>
      <c r="H1171" s="9">
        <f t="shared" ca="1" si="143"/>
        <v>5.996967584530606E-4</v>
      </c>
      <c r="I1171" s="24">
        <f t="shared" ca="1" si="144"/>
        <v>599.69675845306062</v>
      </c>
    </row>
    <row r="1172" spans="1:9" x14ac:dyDescent="0.2">
      <c r="A1172">
        <v>1133</v>
      </c>
      <c r="B1172" s="19">
        <f t="shared" ca="1" si="146"/>
        <v>-0.74065627009122526</v>
      </c>
      <c r="C1172" s="19">
        <f t="shared" ca="1" si="146"/>
        <v>1.1838515505244864</v>
      </c>
      <c r="D1172" s="19">
        <f t="shared" ca="1" si="146"/>
        <v>1.2148821552624303</v>
      </c>
      <c r="E1172" s="9">
        <f t="shared" ca="1" si="140"/>
        <v>-1.0452102588900227E-2</v>
      </c>
      <c r="F1172" s="9">
        <f t="shared" ca="1" si="141"/>
        <v>4.9084320267050174E-3</v>
      </c>
      <c r="G1172" s="9">
        <f t="shared" ca="1" si="142"/>
        <v>6.9543241185852159E-3</v>
      </c>
      <c r="H1172" s="9">
        <f t="shared" ca="1" si="143"/>
        <v>4.7021785213000175E-4</v>
      </c>
      <c r="I1172" s="24">
        <f t="shared" ca="1" si="144"/>
        <v>470.21785213000175</v>
      </c>
    </row>
    <row r="1173" spans="1:9" x14ac:dyDescent="0.2">
      <c r="A1173">
        <v>1134</v>
      </c>
      <c r="B1173" s="19">
        <f t="shared" ca="1" si="146"/>
        <v>-7.8463738519349263E-2</v>
      </c>
      <c r="C1173" s="19">
        <f t="shared" ca="1" si="146"/>
        <v>-1.0168040056134058</v>
      </c>
      <c r="D1173" s="19">
        <f t="shared" ca="1" si="146"/>
        <v>0.18964940251489545</v>
      </c>
      <c r="E1173" s="9">
        <f t="shared" ca="1" si="140"/>
        <v>-1.8111104252450591E-4</v>
      </c>
      <c r="F1173" s="9">
        <f t="shared" ca="1" si="141"/>
        <v>-1.2592230483933499E-2</v>
      </c>
      <c r="G1173" s="9">
        <f t="shared" ca="1" si="142"/>
        <v>-2.9304815141614638E-3</v>
      </c>
      <c r="H1173" s="9">
        <f t="shared" ca="1" si="143"/>
        <v>-5.2346076802064889E-3</v>
      </c>
      <c r="I1173" s="24">
        <f t="shared" ca="1" si="144"/>
        <v>-5234.607680206489</v>
      </c>
    </row>
    <row r="1174" spans="1:9" x14ac:dyDescent="0.2">
      <c r="A1174">
        <v>1135</v>
      </c>
      <c r="B1174" s="19">
        <f t="shared" ca="1" si="146"/>
        <v>-1.5542959599792932</v>
      </c>
      <c r="C1174" s="19">
        <f t="shared" ca="1" si="146"/>
        <v>-4.8936353165255596E-2</v>
      </c>
      <c r="D1174" s="19">
        <f t="shared" ca="1" si="146"/>
        <v>-1.4351275248781028</v>
      </c>
      <c r="E1174" s="9">
        <f t="shared" ca="1" si="140"/>
        <v>-2.307212769972259E-2</v>
      </c>
      <c r="F1174" s="9">
        <f t="shared" ca="1" si="141"/>
        <v>-2.2506595373355E-2</v>
      </c>
      <c r="G1174" s="9">
        <f t="shared" ca="1" si="142"/>
        <v>-3.1694673380161423E-2</v>
      </c>
      <c r="H1174" s="9">
        <f t="shared" ca="1" si="143"/>
        <v>-2.5757798817746338E-2</v>
      </c>
      <c r="I1174" s="24">
        <f t="shared" ca="1" si="144"/>
        <v>-25757.798817746338</v>
      </c>
    </row>
    <row r="1175" spans="1:9" x14ac:dyDescent="0.2">
      <c r="A1175">
        <v>1136</v>
      </c>
      <c r="B1175" s="19">
        <f t="shared" ca="1" si="146"/>
        <v>0.82642395654804812</v>
      </c>
      <c r="C1175" s="19">
        <f t="shared" ca="1" si="146"/>
        <v>0.4013238664602195</v>
      </c>
      <c r="D1175" s="19">
        <f t="shared" ca="1" si="146"/>
        <v>1.7557201992358991</v>
      </c>
      <c r="E1175" s="9">
        <f t="shared" ca="1" si="140"/>
        <v>1.3854223732989864E-2</v>
      </c>
      <c r="F1175" s="9">
        <f t="shared" ca="1" si="141"/>
        <v>1.8482420343723702E-2</v>
      </c>
      <c r="G1175" s="9">
        <f t="shared" ca="1" si="142"/>
        <v>2.8047803865010795E-2</v>
      </c>
      <c r="H1175" s="9">
        <f t="shared" ca="1" si="143"/>
        <v>2.012814931390812E-2</v>
      </c>
      <c r="I1175" s="24">
        <f t="shared" ca="1" si="144"/>
        <v>20128.149313908121</v>
      </c>
    </row>
    <row r="1176" spans="1:9" x14ac:dyDescent="0.2">
      <c r="A1176">
        <v>1137</v>
      </c>
      <c r="B1176" s="19">
        <f t="shared" ca="1" si="146"/>
        <v>0.96827565617581357</v>
      </c>
      <c r="C1176" s="19">
        <f t="shared" ca="1" si="146"/>
        <v>1.5089198642340163</v>
      </c>
      <c r="D1176" s="19">
        <f t="shared" ca="1" si="146"/>
        <v>-0.12987329395806813</v>
      </c>
      <c r="E1176" s="9">
        <f t="shared" ca="1" si="140"/>
        <v>1.6054426148830105E-2</v>
      </c>
      <c r="F1176" s="9">
        <f t="shared" ca="1" si="141"/>
        <v>3.4354363949942665E-2</v>
      </c>
      <c r="G1176" s="9">
        <f t="shared" ca="1" si="142"/>
        <v>1.7736457575616954E-2</v>
      </c>
      <c r="H1176" s="9">
        <f t="shared" ca="1" si="143"/>
        <v>2.2715082558129904E-2</v>
      </c>
      <c r="I1176" s="24">
        <f t="shared" ca="1" si="144"/>
        <v>22715.082558129903</v>
      </c>
    </row>
    <row r="1177" spans="1:9" x14ac:dyDescent="0.2">
      <c r="A1177">
        <v>1138</v>
      </c>
      <c r="B1177" s="19">
        <f t="shared" ca="1" si="146"/>
        <v>0.79784369839879676</v>
      </c>
      <c r="C1177" s="19">
        <f t="shared" ca="1" si="146"/>
        <v>-0.2559824070244609</v>
      </c>
      <c r="D1177" s="19">
        <f t="shared" ca="1" si="146"/>
        <v>-0.69770574342953895</v>
      </c>
      <c r="E1177" s="9">
        <f t="shared" ca="1" si="140"/>
        <v>1.3410927296004401E-2</v>
      </c>
      <c r="F1177" s="9">
        <f t="shared" ca="1" si="141"/>
        <v>9.8897998984658377E-3</v>
      </c>
      <c r="G1177" s="9">
        <f t="shared" ca="1" si="142"/>
        <v>3.3052266792109094E-3</v>
      </c>
      <c r="H1177" s="9">
        <f t="shared" ca="1" si="143"/>
        <v>8.8686512912270477E-3</v>
      </c>
      <c r="I1177" s="24">
        <f t="shared" ca="1" si="144"/>
        <v>8868.6512912270482</v>
      </c>
    </row>
    <row r="1178" spans="1:9" x14ac:dyDescent="0.2">
      <c r="A1178">
        <v>1139</v>
      </c>
      <c r="B1178" s="19">
        <f t="shared" ca="1" si="146"/>
        <v>7.4314198188726907E-2</v>
      </c>
      <c r="C1178" s="19">
        <f t="shared" ca="1" si="146"/>
        <v>-0.67282519371891425</v>
      </c>
      <c r="D1178" s="19">
        <f t="shared" ca="1" si="146"/>
        <v>3.2540556440960586E-2</v>
      </c>
      <c r="E1178" s="9">
        <f t="shared" ca="1" si="140"/>
        <v>2.1885636692644361E-3</v>
      </c>
      <c r="F1178" s="9">
        <f t="shared" ca="1" si="141"/>
        <v>-6.0465904003731063E-3</v>
      </c>
      <c r="G1178" s="9">
        <f t="shared" ca="1" si="142"/>
        <v>-9.9170203342285488E-4</v>
      </c>
      <c r="H1178" s="9">
        <f t="shared" ca="1" si="143"/>
        <v>-1.6165762548438418E-3</v>
      </c>
      <c r="I1178" s="24">
        <f t="shared" ca="1" si="144"/>
        <v>-1616.5762548438418</v>
      </c>
    </row>
    <row r="1179" spans="1:9" x14ac:dyDescent="0.2">
      <c r="A1179">
        <v>1140</v>
      </c>
      <c r="B1179" s="19">
        <f t="shared" ca="1" si="146"/>
        <v>7.8620365030050293E-2</v>
      </c>
      <c r="C1179" s="19">
        <f t="shared" ca="1" si="146"/>
        <v>-0.46486890148045062</v>
      </c>
      <c r="D1179" s="19">
        <f t="shared" ca="1" si="146"/>
        <v>4.3392564327959203E-2</v>
      </c>
      <c r="E1179" s="9">
        <f t="shared" ca="1" si="140"/>
        <v>2.2553548230690983E-3</v>
      </c>
      <c r="F1179" s="9">
        <f t="shared" ca="1" si="141"/>
        <v>-3.3984960382762415E-3</v>
      </c>
      <c r="G1179" s="9">
        <f t="shared" ca="1" si="142"/>
        <v>1.6785962225230168E-5</v>
      </c>
      <c r="H1179" s="9">
        <f t="shared" ca="1" si="143"/>
        <v>-3.754517509939709E-4</v>
      </c>
      <c r="I1179" s="24">
        <f t="shared" ca="1" si="144"/>
        <v>-375.4517509939709</v>
      </c>
    </row>
    <row r="1180" spans="1:9" x14ac:dyDescent="0.2">
      <c r="A1180">
        <v>1141</v>
      </c>
      <c r="B1180" s="19">
        <f t="shared" ref="B1180:D1199" ca="1" si="147">_xlfn.NORM.S.INV(RAND())</f>
        <v>0.31989602156203606</v>
      </c>
      <c r="C1180" s="19">
        <f t="shared" ca="1" si="147"/>
        <v>0.32972078055223353</v>
      </c>
      <c r="D1180" s="19">
        <f t="shared" ca="1" si="147"/>
        <v>0.54792639094331552</v>
      </c>
      <c r="E1180" s="9">
        <f t="shared" ca="1" si="140"/>
        <v>5.9976806730810354E-3</v>
      </c>
      <c r="F1180" s="9">
        <f t="shared" ca="1" si="141"/>
        <v>1.0062147923018955E-2</v>
      </c>
      <c r="G1180" s="9">
        <f t="shared" ca="1" si="142"/>
        <v>1.0764974749970076E-2</v>
      </c>
      <c r="H1180" s="9">
        <f t="shared" ca="1" si="143"/>
        <v>8.9416011153566882E-3</v>
      </c>
      <c r="I1180" s="24">
        <f t="shared" ca="1" si="144"/>
        <v>8941.6011153566888</v>
      </c>
    </row>
    <row r="1181" spans="1:9" x14ac:dyDescent="0.2">
      <c r="A1181">
        <v>1142</v>
      </c>
      <c r="B1181" s="19">
        <f t="shared" ca="1" si="147"/>
        <v>0.58283241950139886</v>
      </c>
      <c r="C1181" s="19">
        <f t="shared" ca="1" si="147"/>
        <v>0.69787383140875148</v>
      </c>
      <c r="D1181" s="19">
        <f t="shared" ca="1" si="147"/>
        <v>-0.76769350028613603</v>
      </c>
      <c r="E1181" s="9">
        <f t="shared" ca="1" si="140"/>
        <v>1.0075977228403249E-2</v>
      </c>
      <c r="F1181" s="9">
        <f t="shared" ca="1" si="141"/>
        <v>1.8545899364333207E-2</v>
      </c>
      <c r="G1181" s="9">
        <f t="shared" ca="1" si="142"/>
        <v>3.9445810488192342E-3</v>
      </c>
      <c r="H1181" s="9">
        <f t="shared" ca="1" si="143"/>
        <v>1.0855485880518562E-2</v>
      </c>
      <c r="I1181" s="24">
        <f t="shared" ca="1" si="144"/>
        <v>10855.485880518563</v>
      </c>
    </row>
    <row r="1182" spans="1:9" x14ac:dyDescent="0.2">
      <c r="A1182">
        <v>1143</v>
      </c>
      <c r="B1182" s="19">
        <f t="shared" ca="1" si="147"/>
        <v>0.12668696805642404</v>
      </c>
      <c r="C1182" s="19">
        <f t="shared" ca="1" si="147"/>
        <v>-0.75468533756376521</v>
      </c>
      <c r="D1182" s="19">
        <f t="shared" ca="1" si="147"/>
        <v>1.1040310722545108</v>
      </c>
      <c r="E1182" s="9">
        <f t="shared" ca="1" si="140"/>
        <v>3.0008958097289518E-3</v>
      </c>
      <c r="F1182" s="9">
        <f t="shared" ca="1" si="141"/>
        <v>-6.2851647135069057E-3</v>
      </c>
      <c r="G1182" s="9">
        <f t="shared" ca="1" si="142"/>
        <v>8.7880263949758133E-3</v>
      </c>
      <c r="H1182" s="9">
        <f t="shared" ca="1" si="143"/>
        <v>1.8345858303992863E-3</v>
      </c>
      <c r="I1182" s="24">
        <f t="shared" ca="1" si="144"/>
        <v>1834.5858303992864</v>
      </c>
    </row>
    <row r="1183" spans="1:9" x14ac:dyDescent="0.2">
      <c r="A1183">
        <v>1144</v>
      </c>
      <c r="B1183" s="19">
        <f t="shared" ca="1" si="147"/>
        <v>-0.83761768748537846</v>
      </c>
      <c r="C1183" s="19">
        <f t="shared" ca="1" si="147"/>
        <v>0.94301594962325064</v>
      </c>
      <c r="D1183" s="19">
        <f t="shared" ca="1" si="147"/>
        <v>0.14619230220006554</v>
      </c>
      <c r="E1183" s="9">
        <f t="shared" ca="1" si="140"/>
        <v>-1.1956030602126178E-2</v>
      </c>
      <c r="F1183" s="9">
        <f t="shared" ca="1" si="141"/>
        <v>4.7427617939182869E-4</v>
      </c>
      <c r="G1183" s="9">
        <f t="shared" ca="1" si="142"/>
        <v>-4.6896996268094111E-3</v>
      </c>
      <c r="H1183" s="9">
        <f t="shared" ca="1" si="143"/>
        <v>-5.3904846831812538E-3</v>
      </c>
      <c r="I1183" s="24">
        <f t="shared" ca="1" si="144"/>
        <v>-5390.4846831812538</v>
      </c>
    </row>
    <row r="1184" spans="1:9" x14ac:dyDescent="0.2">
      <c r="A1184">
        <v>1145</v>
      </c>
      <c r="B1184" s="19">
        <f t="shared" ca="1" si="147"/>
        <v>0.68560195606349061</v>
      </c>
      <c r="C1184" s="19">
        <f t="shared" ca="1" si="147"/>
        <v>0.21711931030816842</v>
      </c>
      <c r="D1184" s="19">
        <f t="shared" ca="1" si="147"/>
        <v>-0.47084488654816464</v>
      </c>
      <c r="E1184" s="9">
        <f t="shared" ca="1" si="140"/>
        <v>1.1669992550123354E-2</v>
      </c>
      <c r="F1184" s="9">
        <f t="shared" ca="1" si="141"/>
        <v>1.4099891141461204E-2</v>
      </c>
      <c r="G1184" s="9">
        <f t="shared" ca="1" si="142"/>
        <v>5.8629930790149313E-3</v>
      </c>
      <c r="H1184" s="9">
        <f t="shared" ca="1" si="143"/>
        <v>1.0544292256866495E-2</v>
      </c>
      <c r="I1184" s="24">
        <f t="shared" ca="1" si="144"/>
        <v>10544.292256866494</v>
      </c>
    </row>
    <row r="1185" spans="1:9" x14ac:dyDescent="0.2">
      <c r="A1185">
        <v>1146</v>
      </c>
      <c r="B1185" s="19">
        <f t="shared" ca="1" si="147"/>
        <v>1.1071501730084037</v>
      </c>
      <c r="C1185" s="19">
        <f t="shared" ca="1" si="147"/>
        <v>-6.4531983635045531E-2</v>
      </c>
      <c r="D1185" s="19">
        <f t="shared" ca="1" si="147"/>
        <v>2.2041082055675516</v>
      </c>
      <c r="E1185" s="9">
        <f t="shared" ca="1" si="140"/>
        <v>1.8208450726861343E-2</v>
      </c>
      <c r="F1185" s="9">
        <f t="shared" ca="1" si="141"/>
        <v>1.6867218038327605E-2</v>
      </c>
      <c r="G1185" s="9">
        <f t="shared" ca="1" si="142"/>
        <v>3.3586196155034019E-2</v>
      </c>
      <c r="H1185" s="9">
        <f t="shared" ca="1" si="143"/>
        <v>2.2887288306740985E-2</v>
      </c>
      <c r="I1185" s="24">
        <f t="shared" ca="1" si="144"/>
        <v>22887.288306740986</v>
      </c>
    </row>
    <row r="1186" spans="1:9" x14ac:dyDescent="0.2">
      <c r="A1186">
        <v>1147</v>
      </c>
      <c r="B1186" s="19">
        <f t="shared" ca="1" si="147"/>
        <v>9.8205392490551602E-2</v>
      </c>
      <c r="C1186" s="19">
        <f t="shared" ca="1" si="147"/>
        <v>-3.1635017957094981E-2</v>
      </c>
      <c r="D1186" s="19">
        <f t="shared" ca="1" si="147"/>
        <v>-1.0701292769042978</v>
      </c>
      <c r="E1186" s="9">
        <f t="shared" ca="1" si="140"/>
        <v>2.5591299970428192E-3</v>
      </c>
      <c r="F1186" s="9">
        <f t="shared" ca="1" si="141"/>
        <v>2.2760585381182983E-3</v>
      </c>
      <c r="G1186" s="9">
        <f t="shared" ca="1" si="142"/>
        <v>-7.7853133348470107E-3</v>
      </c>
      <c r="H1186" s="9">
        <f t="shared" ca="1" si="143"/>
        <v>-9.8337493322863106E-4</v>
      </c>
      <c r="I1186" s="24">
        <f t="shared" ca="1" si="144"/>
        <v>-983.37493322863111</v>
      </c>
    </row>
    <row r="1187" spans="1:9" x14ac:dyDescent="0.2">
      <c r="A1187">
        <v>1148</v>
      </c>
      <c r="B1187" s="19">
        <f t="shared" ca="1" si="147"/>
        <v>-0.89187126813163997</v>
      </c>
      <c r="C1187" s="19">
        <f t="shared" ca="1" si="147"/>
        <v>-0.83142939181950437</v>
      </c>
      <c r="D1187" s="19">
        <f t="shared" ca="1" si="147"/>
        <v>-0.9270019336776899</v>
      </c>
      <c r="E1187" s="9">
        <f t="shared" ca="1" si="140"/>
        <v>-1.2797535212357321E-2</v>
      </c>
      <c r="F1187" s="9">
        <f t="shared" ca="1" si="141"/>
        <v>-2.2381651567856799E-2</v>
      </c>
      <c r="G1187" s="9">
        <f t="shared" ca="1" si="142"/>
        <v>-2.2174978073033404E-2</v>
      </c>
      <c r="H1187" s="9">
        <f t="shared" ca="1" si="143"/>
        <v>-1.9118054951082507E-2</v>
      </c>
      <c r="I1187" s="24">
        <f t="shared" ca="1" si="144"/>
        <v>-19118.054951082508</v>
      </c>
    </row>
    <row r="1188" spans="1:9" x14ac:dyDescent="0.2">
      <c r="A1188">
        <v>1149</v>
      </c>
      <c r="B1188" s="19">
        <f t="shared" ca="1" si="147"/>
        <v>-0.63068886873305763</v>
      </c>
      <c r="C1188" s="19">
        <f t="shared" ca="1" si="147"/>
        <v>0.3717506594603715</v>
      </c>
      <c r="D1188" s="19">
        <f t="shared" ca="1" si="147"/>
        <v>0.42395669231349203</v>
      </c>
      <c r="E1188" s="9">
        <f t="shared" ca="1" si="140"/>
        <v>-8.7464441951917351E-3</v>
      </c>
      <c r="F1188" s="9">
        <f t="shared" ca="1" si="141"/>
        <v>-3.547891579893052E-3</v>
      </c>
      <c r="G1188" s="9">
        <f t="shared" ca="1" si="142"/>
        <v>-2.0143751241234391E-3</v>
      </c>
      <c r="H1188" s="9">
        <f t="shared" ca="1" si="143"/>
        <v>-4.7695702997360753E-3</v>
      </c>
      <c r="I1188" s="24">
        <f t="shared" ca="1" si="144"/>
        <v>-4769.570299736075</v>
      </c>
    </row>
    <row r="1189" spans="1:9" x14ac:dyDescent="0.2">
      <c r="A1189">
        <v>1150</v>
      </c>
      <c r="B1189" s="19">
        <f t="shared" ca="1" si="147"/>
        <v>0.40416580498975041</v>
      </c>
      <c r="C1189" s="19">
        <f t="shared" ca="1" si="147"/>
        <v>0.23384400242526146</v>
      </c>
      <c r="D1189" s="19">
        <f t="shared" ca="1" si="147"/>
        <v>1.0394315336796747</v>
      </c>
      <c r="E1189" s="9">
        <f t="shared" ca="1" si="140"/>
        <v>7.3047540572317299E-3</v>
      </c>
      <c r="F1189" s="9">
        <f t="shared" ca="1" si="141"/>
        <v>1.0123613778459443E-2</v>
      </c>
      <c r="G1189" s="9">
        <f t="shared" ca="1" si="142"/>
        <v>1.576167152460892E-2</v>
      </c>
      <c r="H1189" s="9">
        <f t="shared" ca="1" si="143"/>
        <v>1.1063346453433364E-2</v>
      </c>
      <c r="I1189" s="24">
        <f t="shared" ca="1" si="144"/>
        <v>11063.346453433363</v>
      </c>
    </row>
    <row r="1190" spans="1:9" x14ac:dyDescent="0.2">
      <c r="A1190">
        <v>1151</v>
      </c>
      <c r="B1190" s="19">
        <f t="shared" ca="1" si="147"/>
        <v>0.34571318839249188</v>
      </c>
      <c r="C1190" s="19">
        <f t="shared" ca="1" si="147"/>
        <v>-1.9584941766190463E-2</v>
      </c>
      <c r="D1190" s="19">
        <f t="shared" ca="1" si="147"/>
        <v>-0.29397816058564458</v>
      </c>
      <c r="E1190" s="9">
        <f t="shared" ca="1" si="140"/>
        <v>6.3981199556527417E-3</v>
      </c>
      <c r="F1190" s="9">
        <f t="shared" ca="1" si="141"/>
        <v>6.1054811383258155E-3</v>
      </c>
      <c r="G1190" s="9">
        <f t="shared" ca="1" si="142"/>
        <v>2.2077250088200473E-3</v>
      </c>
      <c r="H1190" s="9">
        <f t="shared" ca="1" si="143"/>
        <v>4.9037753675995341E-3</v>
      </c>
      <c r="I1190" s="24">
        <f t="shared" ca="1" si="144"/>
        <v>4903.7753675995345</v>
      </c>
    </row>
    <row r="1191" spans="1:9" x14ac:dyDescent="0.2">
      <c r="A1191">
        <v>1152</v>
      </c>
      <c r="B1191" s="19">
        <f t="shared" ca="1" si="147"/>
        <v>1.0973464851907009</v>
      </c>
      <c r="C1191" s="19">
        <f t="shared" ca="1" si="147"/>
        <v>-1.3547085578715583</v>
      </c>
      <c r="D1191" s="19">
        <f t="shared" ca="1" si="147"/>
        <v>-0.94239314958307929</v>
      </c>
      <c r="E1191" s="9">
        <f t="shared" ca="1" si="140"/>
        <v>1.8056389823275024E-2</v>
      </c>
      <c r="F1191" s="9">
        <f t="shared" ca="1" si="141"/>
        <v>6.8967164254617186E-4</v>
      </c>
      <c r="G1191" s="9">
        <f t="shared" ca="1" si="142"/>
        <v>3.4195830932502551E-4</v>
      </c>
      <c r="H1191" s="9">
        <f t="shared" ca="1" si="143"/>
        <v>6.3626732583820737E-3</v>
      </c>
      <c r="I1191" s="24">
        <f t="shared" ca="1" si="144"/>
        <v>6362.673258382074</v>
      </c>
    </row>
    <row r="1192" spans="1:9" x14ac:dyDescent="0.2">
      <c r="A1192">
        <v>1153</v>
      </c>
      <c r="B1192" s="19">
        <f t="shared" ca="1" si="147"/>
        <v>0.73784996510863154</v>
      </c>
      <c r="C1192" s="19">
        <f t="shared" ca="1" si="147"/>
        <v>2.3037913790592817</v>
      </c>
      <c r="D1192" s="19">
        <f t="shared" ca="1" si="147"/>
        <v>-0.82019307286051146</v>
      </c>
      <c r="E1192" s="9">
        <f t="shared" ref="E1192:E1255" ca="1" si="148">$B$14+$B$23*B1192</f>
        <v>1.2480389577621929E-2</v>
      </c>
      <c r="F1192" s="9">
        <f t="shared" ref="F1192:F1255" ca="1" si="149">$C$14+$B$24*B1192+$C$24*C1192</f>
        <v>4.0805746284824834E-2</v>
      </c>
      <c r="G1192" s="9">
        <f t="shared" ref="G1192:G1255" ca="1" si="150">$D$14+$B$25*B1192+$C$25*C1192+$D$25*D1192</f>
        <v>1.2047461094715151E-2</v>
      </c>
      <c r="H1192" s="9">
        <f t="shared" ref="H1192:H1255" ca="1" si="151">E1192*$B$7+F1192*$B$8+G1192*$B$9</f>
        <v>2.1777865652387304E-2</v>
      </c>
      <c r="I1192" s="24">
        <f t="shared" ref="I1192:I1255" ca="1" si="152">H1192*$B$4</f>
        <v>21777.865652387303</v>
      </c>
    </row>
    <row r="1193" spans="1:9" x14ac:dyDescent="0.2">
      <c r="A1193">
        <v>1154</v>
      </c>
      <c r="B1193" s="19">
        <f t="shared" ca="1" si="147"/>
        <v>0.13941010024770556</v>
      </c>
      <c r="C1193" s="19">
        <f t="shared" ca="1" si="147"/>
        <v>2.0134552190561172</v>
      </c>
      <c r="D1193" s="19">
        <f t="shared" ca="1" si="147"/>
        <v>1.1954501500537711</v>
      </c>
      <c r="E1193" s="9">
        <f t="shared" ca="1" si="148"/>
        <v>3.1982389946028046E-3</v>
      </c>
      <c r="F1193" s="9">
        <f t="shared" ca="1" si="149"/>
        <v>2.8301035578955587E-2</v>
      </c>
      <c r="G1193" s="9">
        <f t="shared" ca="1" si="150"/>
        <v>2.118740961158673E-2</v>
      </c>
      <c r="H1193" s="9">
        <f t="shared" ca="1" si="151"/>
        <v>1.7562228061715039E-2</v>
      </c>
      <c r="I1193" s="24">
        <f t="shared" ca="1" si="152"/>
        <v>17562.228061715039</v>
      </c>
    </row>
    <row r="1194" spans="1:9" x14ac:dyDescent="0.2">
      <c r="A1194">
        <v>1155</v>
      </c>
      <c r="B1194" s="19">
        <f t="shared" ca="1" si="147"/>
        <v>1.6995004806604843</v>
      </c>
      <c r="C1194" s="19">
        <f t="shared" ca="1" si="147"/>
        <v>1.5427460691434995</v>
      </c>
      <c r="D1194" s="19">
        <f t="shared" ca="1" si="147"/>
        <v>1.0975744191777659</v>
      </c>
      <c r="E1194" s="9">
        <f t="shared" ca="1" si="148"/>
        <v>2.7396148733581014E-2</v>
      </c>
      <c r="F1194" s="9">
        <f t="shared" ca="1" si="149"/>
        <v>4.5645778067555973E-2</v>
      </c>
      <c r="G1194" s="9">
        <f t="shared" ca="1" si="150"/>
        <v>3.7839806265286435E-2</v>
      </c>
      <c r="H1194" s="9">
        <f t="shared" ca="1" si="151"/>
        <v>3.6960577688807804E-2</v>
      </c>
      <c r="I1194" s="24">
        <f t="shared" ca="1" si="152"/>
        <v>36960.577688807803</v>
      </c>
    </row>
    <row r="1195" spans="1:9" x14ac:dyDescent="0.2">
      <c r="A1195">
        <v>1156</v>
      </c>
      <c r="B1195" s="19">
        <f t="shared" ca="1" si="147"/>
        <v>-1.9767450486190972</v>
      </c>
      <c r="C1195" s="19">
        <f t="shared" ca="1" si="147"/>
        <v>-1.3977379919413937</v>
      </c>
      <c r="D1195" s="19">
        <f t="shared" ca="1" si="147"/>
        <v>-0.29900486622709194</v>
      </c>
      <c r="E1195" s="9">
        <f t="shared" ca="1" si="148"/>
        <v>-2.9624558920736132E-2</v>
      </c>
      <c r="F1195" s="9">
        <f t="shared" ca="1" si="149"/>
        <v>-4.5547401072993196E-2</v>
      </c>
      <c r="G1195" s="9">
        <f t="shared" ca="1" si="150"/>
        <v>-3.2499942071325609E-2</v>
      </c>
      <c r="H1195" s="9">
        <f t="shared" ca="1" si="151"/>
        <v>-3.5890634021684978E-2</v>
      </c>
      <c r="I1195" s="24">
        <f t="shared" ca="1" si="152"/>
        <v>-35890.634021684979</v>
      </c>
    </row>
    <row r="1196" spans="1:9" x14ac:dyDescent="0.2">
      <c r="A1196">
        <v>1157</v>
      </c>
      <c r="B1196" s="19">
        <f t="shared" ca="1" si="147"/>
        <v>1.3527322473668184</v>
      </c>
      <c r="C1196" s="19">
        <f t="shared" ca="1" si="147"/>
        <v>0.44704889767597716</v>
      </c>
      <c r="D1196" s="19">
        <f t="shared" ca="1" si="147"/>
        <v>-1.8229828089933349</v>
      </c>
      <c r="E1196" s="9">
        <f t="shared" ca="1" si="148"/>
        <v>2.2017571623602999E-2</v>
      </c>
      <c r="F1196" s="9">
        <f t="shared" ca="1" si="149"/>
        <v>2.6875204529110804E-2</v>
      </c>
      <c r="G1196" s="9">
        <f t="shared" ca="1" si="150"/>
        <v>3.1911847115703544E-3</v>
      </c>
      <c r="H1196" s="9">
        <f t="shared" ca="1" si="151"/>
        <v>1.7361320288094718E-2</v>
      </c>
      <c r="I1196" s="24">
        <f t="shared" ca="1" si="152"/>
        <v>17361.320288094717</v>
      </c>
    </row>
    <row r="1197" spans="1:9" x14ac:dyDescent="0.2">
      <c r="A1197">
        <v>1158</v>
      </c>
      <c r="B1197" s="19">
        <f t="shared" ca="1" si="147"/>
        <v>-0.77872025321825122</v>
      </c>
      <c r="C1197" s="19">
        <f t="shared" ca="1" si="147"/>
        <v>-1.8175717224270423E-2</v>
      </c>
      <c r="D1197" s="19">
        <f t="shared" ca="1" si="147"/>
        <v>-0.36164850832085993</v>
      </c>
      <c r="E1197" s="9">
        <f t="shared" ca="1" si="148"/>
        <v>-1.1042497119613288E-2</v>
      </c>
      <c r="F1197" s="9">
        <f t="shared" ca="1" si="149"/>
        <v>-1.0593911497637429E-2</v>
      </c>
      <c r="G1197" s="9">
        <f t="shared" ca="1" si="150"/>
        <v>-1.2410749961691673E-2</v>
      </c>
      <c r="H1197" s="9">
        <f t="shared" ca="1" si="151"/>
        <v>-1.1349052859647463E-2</v>
      </c>
      <c r="I1197" s="24">
        <f t="shared" ca="1" si="152"/>
        <v>-11349.052859647463</v>
      </c>
    </row>
    <row r="1198" spans="1:9" x14ac:dyDescent="0.2">
      <c r="A1198">
        <v>1159</v>
      </c>
      <c r="B1198" s="19">
        <f t="shared" ca="1" si="147"/>
        <v>1.1950752696813169</v>
      </c>
      <c r="C1198" s="19">
        <f t="shared" ca="1" si="147"/>
        <v>-0.75561370693591212</v>
      </c>
      <c r="D1198" s="19">
        <f t="shared" ca="1" si="147"/>
        <v>0.36098751717479155</v>
      </c>
      <c r="E1198" s="9">
        <f t="shared" ca="1" si="148"/>
        <v>1.9572220146758128E-2</v>
      </c>
      <c r="F1198" s="9">
        <f t="shared" ca="1" si="149"/>
        <v>9.586982360358676E-3</v>
      </c>
      <c r="G1198" s="9">
        <f t="shared" ca="1" si="150"/>
        <v>1.5548294210106355E-2</v>
      </c>
      <c r="H1198" s="9">
        <f t="shared" ca="1" si="151"/>
        <v>1.4902498905741052E-2</v>
      </c>
      <c r="I1198" s="24">
        <f t="shared" ca="1" si="152"/>
        <v>14902.498905741051</v>
      </c>
    </row>
    <row r="1199" spans="1:9" x14ac:dyDescent="0.2">
      <c r="A1199">
        <v>1160</v>
      </c>
      <c r="B1199" s="19">
        <f t="shared" ca="1" si="147"/>
        <v>1.1974917308244606</v>
      </c>
      <c r="C1199" s="19">
        <f t="shared" ca="1" si="147"/>
        <v>1.1328831187914679</v>
      </c>
      <c r="D1199" s="19">
        <f t="shared" ca="1" si="147"/>
        <v>0.99800181182776182</v>
      </c>
      <c r="E1199" s="9">
        <f t="shared" ca="1" si="148"/>
        <v>1.9609700865416278E-2</v>
      </c>
      <c r="F1199" s="9">
        <f t="shared" ca="1" si="149"/>
        <v>3.3089459036990662E-2</v>
      </c>
      <c r="G1199" s="9">
        <f t="shared" ca="1" si="150"/>
        <v>2.9005207886169386E-2</v>
      </c>
      <c r="H1199" s="9">
        <f t="shared" ca="1" si="151"/>
        <v>2.7234789262858772E-2</v>
      </c>
      <c r="I1199" s="24">
        <f t="shared" ca="1" si="152"/>
        <v>27234.789262858772</v>
      </c>
    </row>
    <row r="1200" spans="1:9" x14ac:dyDescent="0.2">
      <c r="A1200">
        <v>1161</v>
      </c>
      <c r="B1200" s="19">
        <f t="shared" ref="B1200:D1219" ca="1" si="153">_xlfn.NORM.S.INV(RAND())</f>
        <v>-0.46749441466399388</v>
      </c>
      <c r="C1200" s="19">
        <f t="shared" ca="1" si="153"/>
        <v>-1.5194617413372553</v>
      </c>
      <c r="D1200" s="19">
        <f t="shared" ca="1" si="153"/>
        <v>-1.5505971494943247</v>
      </c>
      <c r="E1200" s="9">
        <f t="shared" ca="1" si="148"/>
        <v>-6.2152032369466193E-3</v>
      </c>
      <c r="F1200" s="9">
        <f t="shared" ca="1" si="149"/>
        <v>-2.4621981751221649E-2</v>
      </c>
      <c r="G1200" s="9">
        <f t="shared" ca="1" si="150"/>
        <v>-2.5231157265590519E-2</v>
      </c>
      <c r="H1200" s="9">
        <f t="shared" ca="1" si="151"/>
        <v>-1.8689447417919593E-2</v>
      </c>
      <c r="I1200" s="24">
        <f t="shared" ca="1" si="152"/>
        <v>-18689.447417919593</v>
      </c>
    </row>
    <row r="1201" spans="1:9" x14ac:dyDescent="0.2">
      <c r="A1201">
        <v>1162</v>
      </c>
      <c r="B1201" s="19">
        <f t="shared" ca="1" si="153"/>
        <v>0.55168028559474158</v>
      </c>
      <c r="C1201" s="19">
        <f t="shared" ca="1" si="153"/>
        <v>-5.5249267135617994E-2</v>
      </c>
      <c r="D1201" s="19">
        <f t="shared" ca="1" si="153"/>
        <v>-0.1003081693171641</v>
      </c>
      <c r="E1201" s="9">
        <f t="shared" ca="1" si="148"/>
        <v>9.5927895016444907E-3</v>
      </c>
      <c r="F1201" s="9">
        <f t="shared" ca="1" si="149"/>
        <v>8.7244185334427547E-3</v>
      </c>
      <c r="G1201" s="9">
        <f t="shared" ca="1" si="150"/>
        <v>6.3404191121405286E-3</v>
      </c>
      <c r="H1201" s="9">
        <f t="shared" ca="1" si="151"/>
        <v>8.2192090490759238E-3</v>
      </c>
      <c r="I1201" s="24">
        <f t="shared" ca="1" si="152"/>
        <v>8219.2090490759238</v>
      </c>
    </row>
    <row r="1202" spans="1:9" x14ac:dyDescent="0.2">
      <c r="A1202">
        <v>1163</v>
      </c>
      <c r="B1202" s="19">
        <f t="shared" ca="1" si="153"/>
        <v>-1.3330477922758524</v>
      </c>
      <c r="C1202" s="19">
        <f t="shared" ca="1" si="153"/>
        <v>0.4962581325345729</v>
      </c>
      <c r="D1202" s="19">
        <f t="shared" ca="1" si="153"/>
        <v>0.14666716106935854</v>
      </c>
      <c r="E1202" s="9">
        <f t="shared" ca="1" si="148"/>
        <v>-1.9640439857005653E-2</v>
      </c>
      <c r="F1202" s="9">
        <f t="shared" ca="1" si="149"/>
        <v>-1.2442695783998203E-2</v>
      </c>
      <c r="G1202" s="9">
        <f t="shared" ca="1" si="150"/>
        <v>-1.2710896319607749E-2</v>
      </c>
      <c r="H1202" s="9">
        <f t="shared" ca="1" si="151"/>
        <v>-1.4931343986870535E-2</v>
      </c>
      <c r="I1202" s="24">
        <f t="shared" ca="1" si="152"/>
        <v>-14931.343986870535</v>
      </c>
    </row>
    <row r="1203" spans="1:9" x14ac:dyDescent="0.2">
      <c r="A1203">
        <v>1164</v>
      </c>
      <c r="B1203" s="19">
        <f t="shared" ca="1" si="153"/>
        <v>2.3353317555076805</v>
      </c>
      <c r="C1203" s="19">
        <f t="shared" ca="1" si="153"/>
        <v>-0.90415511839520812</v>
      </c>
      <c r="D1203" s="19">
        <f t="shared" ca="1" si="153"/>
        <v>0.83645451491696621</v>
      </c>
      <c r="E1203" s="9">
        <f t="shared" ca="1" si="148"/>
        <v>3.7258261846477084E-2</v>
      </c>
      <c r="F1203" s="9">
        <f t="shared" ca="1" si="149"/>
        <v>2.4693343972886053E-2</v>
      </c>
      <c r="G1203" s="9">
        <f t="shared" ca="1" si="150"/>
        <v>3.3358539394388022E-2</v>
      </c>
      <c r="H1203" s="9">
        <f t="shared" ca="1" si="151"/>
        <v>3.1770048404583716E-2</v>
      </c>
      <c r="I1203" s="24">
        <f t="shared" ca="1" si="152"/>
        <v>31770.048404583715</v>
      </c>
    </row>
    <row r="1204" spans="1:9" x14ac:dyDescent="0.2">
      <c r="A1204">
        <v>1165</v>
      </c>
      <c r="B1204" s="19">
        <f t="shared" ca="1" si="153"/>
        <v>-1.2683335460153304</v>
      </c>
      <c r="C1204" s="19">
        <f t="shared" ca="1" si="153"/>
        <v>-1.0353585552569866</v>
      </c>
      <c r="D1204" s="19">
        <f t="shared" ca="1" si="153"/>
        <v>-0.70248205103038797</v>
      </c>
      <c r="E1204" s="9">
        <f t="shared" ca="1" si="148"/>
        <v>-1.8636684235216749E-2</v>
      </c>
      <c r="F1204" s="9">
        <f t="shared" ca="1" si="149"/>
        <v>-3.0512533569870111E-2</v>
      </c>
      <c r="G1204" s="9">
        <f t="shared" ca="1" si="150"/>
        <v>-2.5730184322793465E-2</v>
      </c>
      <c r="H1204" s="9">
        <f t="shared" ca="1" si="151"/>
        <v>-2.4959800709293441E-2</v>
      </c>
      <c r="I1204" s="24">
        <f t="shared" ca="1" si="152"/>
        <v>-24959.800709293442</v>
      </c>
    </row>
    <row r="1205" spans="1:9" x14ac:dyDescent="0.2">
      <c r="A1205">
        <v>1166</v>
      </c>
      <c r="B1205" s="19">
        <f t="shared" ca="1" si="153"/>
        <v>0.26137350922433472</v>
      </c>
      <c r="C1205" s="19">
        <f t="shared" ca="1" si="153"/>
        <v>-0.55527488953499793</v>
      </c>
      <c r="D1205" s="19">
        <f t="shared" ca="1" si="153"/>
        <v>-0.21683287113833555</v>
      </c>
      <c r="E1205" s="9">
        <f t="shared" ca="1" si="148"/>
        <v>5.0899624478899751E-3</v>
      </c>
      <c r="F1205" s="9">
        <f t="shared" ca="1" si="149"/>
        <v>-1.8049019869538939E-3</v>
      </c>
      <c r="G1205" s="9">
        <f t="shared" ca="1" si="150"/>
        <v>-3.754722079152169E-4</v>
      </c>
      <c r="H1205" s="9">
        <f t="shared" ca="1" si="151"/>
        <v>9.698627510069547E-4</v>
      </c>
      <c r="I1205" s="24">
        <f t="shared" ca="1" si="152"/>
        <v>969.86275100695468</v>
      </c>
    </row>
    <row r="1206" spans="1:9" x14ac:dyDescent="0.2">
      <c r="A1206">
        <v>1167</v>
      </c>
      <c r="B1206" s="19">
        <f t="shared" ca="1" si="153"/>
        <v>0.54685664645434795</v>
      </c>
      <c r="C1206" s="19">
        <f t="shared" ca="1" si="153"/>
        <v>0.72066157632341554</v>
      </c>
      <c r="D1206" s="19">
        <f t="shared" ca="1" si="153"/>
        <v>-1.1953224992515115</v>
      </c>
      <c r="E1206" s="9">
        <f t="shared" ca="1" si="148"/>
        <v>9.5179720513235908E-3</v>
      </c>
      <c r="F1206" s="9">
        <f t="shared" ca="1" si="149"/>
        <v>1.8294210690797043E-2</v>
      </c>
      <c r="G1206" s="9">
        <f t="shared" ca="1" si="150"/>
        <v>-1.8733685232038416E-4</v>
      </c>
      <c r="H1206" s="9">
        <f t="shared" ca="1" si="151"/>
        <v>9.2082819632667498E-3</v>
      </c>
      <c r="I1206" s="24">
        <f t="shared" ca="1" si="152"/>
        <v>9208.2819632667506</v>
      </c>
    </row>
    <row r="1207" spans="1:9" x14ac:dyDescent="0.2">
      <c r="A1207">
        <v>1168</v>
      </c>
      <c r="B1207" s="19">
        <f t="shared" ca="1" si="153"/>
        <v>-8.0797849728746554E-2</v>
      </c>
      <c r="C1207" s="19">
        <f t="shared" ca="1" si="153"/>
        <v>0.35341655948432205</v>
      </c>
      <c r="D1207" s="19">
        <f t="shared" ca="1" si="153"/>
        <v>-0.75568165325795644</v>
      </c>
      <c r="E1207" s="9">
        <f t="shared" ca="1" si="148"/>
        <v>-2.1731446578437431E-4</v>
      </c>
      <c r="F1207" s="9">
        <f t="shared" ca="1" si="149"/>
        <v>4.3994942067540049E-3</v>
      </c>
      <c r="G1207" s="9">
        <f t="shared" ca="1" si="150"/>
        <v>-5.6503656924337155E-3</v>
      </c>
      <c r="H1207" s="9">
        <f t="shared" ca="1" si="151"/>
        <v>-4.8939531715469498E-4</v>
      </c>
      <c r="I1207" s="24">
        <f t="shared" ca="1" si="152"/>
        <v>-489.39531715469496</v>
      </c>
    </row>
    <row r="1208" spans="1:9" x14ac:dyDescent="0.2">
      <c r="A1208">
        <v>1169</v>
      </c>
      <c r="B1208" s="19">
        <f t="shared" ca="1" si="153"/>
        <v>1.9375943463391523</v>
      </c>
      <c r="C1208" s="19">
        <f t="shared" ca="1" si="153"/>
        <v>0.91848145309539075</v>
      </c>
      <c r="D1208" s="19">
        <f t="shared" ca="1" si="153"/>
        <v>-0.40101866602925312</v>
      </c>
      <c r="E1208" s="9">
        <f t="shared" ca="1" si="148"/>
        <v>3.10891231557247E-2</v>
      </c>
      <c r="F1208" s="9">
        <f t="shared" ca="1" si="149"/>
        <v>4.1428367582929657E-2</v>
      </c>
      <c r="G1208" s="9">
        <f t="shared" ca="1" si="150"/>
        <v>2.4994358235386639E-2</v>
      </c>
      <c r="H1208" s="9">
        <f t="shared" ca="1" si="151"/>
        <v>3.2503949658013662E-2</v>
      </c>
      <c r="I1208" s="24">
        <f t="shared" ca="1" si="152"/>
        <v>32503.949658013662</v>
      </c>
    </row>
    <row r="1209" spans="1:9" x14ac:dyDescent="0.2">
      <c r="A1209">
        <v>1170</v>
      </c>
      <c r="B1209" s="19">
        <f t="shared" ca="1" si="153"/>
        <v>-0.86062190412915118</v>
      </c>
      <c r="C1209" s="19">
        <f t="shared" ca="1" si="153"/>
        <v>0.55823669714341972</v>
      </c>
      <c r="D1209" s="19">
        <f t="shared" ca="1" si="153"/>
        <v>-0.56588879307387863</v>
      </c>
      <c r="E1209" s="9">
        <f t="shared" ca="1" si="148"/>
        <v>-1.2312839390226409E-2</v>
      </c>
      <c r="F1209" s="9">
        <f t="shared" ca="1" si="149"/>
        <v>-4.6490117891258868E-3</v>
      </c>
      <c r="G1209" s="9">
        <f t="shared" ca="1" si="150"/>
        <v>-1.2855743281630038E-2</v>
      </c>
      <c r="H1209" s="9">
        <f t="shared" ca="1" si="151"/>
        <v>-9.9391981536607783E-3</v>
      </c>
      <c r="I1209" s="24">
        <f t="shared" ca="1" si="152"/>
        <v>-9939.1981536607782</v>
      </c>
    </row>
    <row r="1210" spans="1:9" x14ac:dyDescent="0.2">
      <c r="A1210">
        <v>1171</v>
      </c>
      <c r="B1210" s="19">
        <f t="shared" ca="1" si="153"/>
        <v>-1.614604116298517</v>
      </c>
      <c r="C1210" s="19">
        <f t="shared" ca="1" si="153"/>
        <v>-1.2508518008509986</v>
      </c>
      <c r="D1210" s="19">
        <f t="shared" ca="1" si="153"/>
        <v>-0.81361841142890234</v>
      </c>
      <c r="E1210" s="9">
        <f t="shared" ca="1" si="148"/>
        <v>-2.4007542302273147E-2</v>
      </c>
      <c r="F1210" s="9">
        <f t="shared" ca="1" si="149"/>
        <v>-3.8338252584635663E-2</v>
      </c>
      <c r="G1210" s="9">
        <f t="shared" ca="1" si="150"/>
        <v>-3.1921396419349435E-2</v>
      </c>
      <c r="H1210" s="9">
        <f t="shared" ca="1" si="151"/>
        <v>-3.142239710208608E-2</v>
      </c>
      <c r="I1210" s="24">
        <f t="shared" ca="1" si="152"/>
        <v>-31422.397102086081</v>
      </c>
    </row>
    <row r="1211" spans="1:9" x14ac:dyDescent="0.2">
      <c r="A1211">
        <v>1172</v>
      </c>
      <c r="B1211" s="19">
        <f t="shared" ca="1" si="153"/>
        <v>1.5211282367050281</v>
      </c>
      <c r="C1211" s="19">
        <f t="shared" ca="1" si="153"/>
        <v>0.88806805835327918</v>
      </c>
      <c r="D1211" s="19">
        <f t="shared" ca="1" si="153"/>
        <v>-0.47027714820312821</v>
      </c>
      <c r="E1211" s="9">
        <f t="shared" ca="1" si="148"/>
        <v>2.4629491421053314E-2</v>
      </c>
      <c r="F1211" s="9">
        <f t="shared" ca="1" si="149"/>
        <v>3.4858865513955908E-2</v>
      </c>
      <c r="G1211" s="9">
        <f t="shared" ca="1" si="150"/>
        <v>1.9061841694193459E-2</v>
      </c>
      <c r="H1211" s="9">
        <f t="shared" ca="1" si="151"/>
        <v>2.6183399543067559E-2</v>
      </c>
      <c r="I1211" s="24">
        <f t="shared" ca="1" si="152"/>
        <v>26183.39954306756</v>
      </c>
    </row>
    <row r="1212" spans="1:9" x14ac:dyDescent="0.2">
      <c r="A1212">
        <v>1173</v>
      </c>
      <c r="B1212" s="19">
        <f t="shared" ca="1" si="153"/>
        <v>-0.22321387666592177</v>
      </c>
      <c r="C1212" s="19">
        <f t="shared" ca="1" si="153"/>
        <v>-3.7388231338975966E-2</v>
      </c>
      <c r="D1212" s="19">
        <f t="shared" ca="1" si="153"/>
        <v>2.1773521206034367E-2</v>
      </c>
      <c r="E1212" s="9">
        <f t="shared" ca="1" si="148"/>
        <v>-2.4262699266198195E-3</v>
      </c>
      <c r="F1212" s="9">
        <f t="shared" ca="1" si="149"/>
        <v>-2.573957647086731E-3</v>
      </c>
      <c r="G1212" s="9">
        <f t="shared" ca="1" si="150"/>
        <v>-2.1737479239278827E-3</v>
      </c>
      <c r="H1212" s="9">
        <f t="shared" ca="1" si="151"/>
        <v>-2.3913251658781443E-3</v>
      </c>
      <c r="I1212" s="24">
        <f t="shared" ca="1" si="152"/>
        <v>-2391.3251658781442</v>
      </c>
    </row>
    <row r="1213" spans="1:9" x14ac:dyDescent="0.2">
      <c r="A1213">
        <v>1174</v>
      </c>
      <c r="B1213" s="19">
        <f t="shared" ca="1" si="153"/>
        <v>-1.3809581089498841</v>
      </c>
      <c r="C1213" s="19">
        <f t="shared" ca="1" si="153"/>
        <v>-1.1090163030543805</v>
      </c>
      <c r="D1213" s="19">
        <f t="shared" ca="1" si="153"/>
        <v>1.1644253086596756</v>
      </c>
      <c r="E1213" s="9">
        <f t="shared" ca="1" si="148"/>
        <v>-2.0383556751385416E-2</v>
      </c>
      <c r="F1213" s="9">
        <f t="shared" ca="1" si="149"/>
        <v>-3.3102192786882478E-2</v>
      </c>
      <c r="G1213" s="9">
        <f t="shared" ca="1" si="150"/>
        <v>-1.094886219063056E-2</v>
      </c>
      <c r="H1213" s="9">
        <f t="shared" ca="1" si="151"/>
        <v>-2.1478203909632818E-2</v>
      </c>
      <c r="I1213" s="24">
        <f t="shared" ca="1" si="152"/>
        <v>-21478.203909632819</v>
      </c>
    </row>
    <row r="1214" spans="1:9" x14ac:dyDescent="0.2">
      <c r="A1214">
        <v>1175</v>
      </c>
      <c r="B1214" s="19">
        <f t="shared" ca="1" si="153"/>
        <v>0.31679340558947411</v>
      </c>
      <c r="C1214" s="19">
        <f t="shared" ca="1" si="153"/>
        <v>-1.5802925040212139</v>
      </c>
      <c r="D1214" s="19">
        <f t="shared" ca="1" si="153"/>
        <v>-3.6519721477431724E-2</v>
      </c>
      <c r="E1214" s="9">
        <f t="shared" ca="1" si="148"/>
        <v>5.9495572936913745E-3</v>
      </c>
      <c r="F1214" s="9">
        <f t="shared" ca="1" si="149"/>
        <v>-1.371789432758579E-2</v>
      </c>
      <c r="G1214" s="9">
        <f t="shared" ca="1" si="150"/>
        <v>-2.3250302035178324E-3</v>
      </c>
      <c r="H1214" s="9">
        <f t="shared" ca="1" si="151"/>
        <v>-3.3644557458040823E-3</v>
      </c>
      <c r="I1214" s="24">
        <f t="shared" ca="1" si="152"/>
        <v>-3364.4557458040822</v>
      </c>
    </row>
    <row r="1215" spans="1:9" x14ac:dyDescent="0.2">
      <c r="A1215">
        <v>1176</v>
      </c>
      <c r="B1215" s="19">
        <f t="shared" ca="1" si="153"/>
        <v>-1.4624745728637889</v>
      </c>
      <c r="C1215" s="19">
        <f t="shared" ca="1" si="153"/>
        <v>1.0079852198060892</v>
      </c>
      <c r="D1215" s="19">
        <f t="shared" ca="1" si="153"/>
        <v>-1.0292443500852215</v>
      </c>
      <c r="E1215" s="9">
        <f t="shared" ca="1" si="148"/>
        <v>-2.1647924547504662E-2</v>
      </c>
      <c r="F1215" s="9">
        <f t="shared" ca="1" si="149"/>
        <v>-8.0081330858850705E-3</v>
      </c>
      <c r="G1215" s="9">
        <f t="shared" ca="1" si="150"/>
        <v>-2.2598711393209299E-2</v>
      </c>
      <c r="H1215" s="9">
        <f t="shared" ca="1" si="151"/>
        <v>-1.7418256342199678E-2</v>
      </c>
      <c r="I1215" s="24">
        <f t="shared" ca="1" si="152"/>
        <v>-17418.256342199678</v>
      </c>
    </row>
    <row r="1216" spans="1:9" x14ac:dyDescent="0.2">
      <c r="A1216">
        <v>1177</v>
      </c>
      <c r="B1216" s="19">
        <f t="shared" ca="1" si="153"/>
        <v>-0.60113703627433968</v>
      </c>
      <c r="C1216" s="19">
        <f t="shared" ca="1" si="153"/>
        <v>-0.86403380337456603</v>
      </c>
      <c r="D1216" s="19">
        <f t="shared" ca="1" si="153"/>
        <v>2.1736854524416236</v>
      </c>
      <c r="E1216" s="9">
        <f t="shared" ca="1" si="148"/>
        <v>-8.2880780752312613E-3</v>
      </c>
      <c r="F1216" s="9">
        <f t="shared" ca="1" si="149"/>
        <v>-1.8464462184785081E-2</v>
      </c>
      <c r="G1216" s="9">
        <f t="shared" ca="1" si="150"/>
        <v>8.705565265122726E-3</v>
      </c>
      <c r="H1216" s="9">
        <f t="shared" ca="1" si="151"/>
        <v>-6.0156583316312053E-3</v>
      </c>
      <c r="I1216" s="24">
        <f t="shared" ca="1" si="152"/>
        <v>-6015.6583316312053</v>
      </c>
    </row>
    <row r="1217" spans="1:9" x14ac:dyDescent="0.2">
      <c r="A1217">
        <v>1178</v>
      </c>
      <c r="B1217" s="19">
        <f t="shared" ca="1" si="153"/>
        <v>0.23251972177952546</v>
      </c>
      <c r="C1217" s="19">
        <f t="shared" ca="1" si="153"/>
        <v>8.5168946102960469E-3</v>
      </c>
      <c r="D1217" s="19">
        <f t="shared" ca="1" si="153"/>
        <v>1.1441586113886266</v>
      </c>
      <c r="E1217" s="9">
        <f t="shared" ca="1" si="148"/>
        <v>4.6424234123422885E-3</v>
      </c>
      <c r="F1217" s="9">
        <f t="shared" ca="1" si="149"/>
        <v>4.7718334808545268E-3</v>
      </c>
      <c r="G1217" s="9">
        <f t="shared" ca="1" si="150"/>
        <v>1.3614897589864828E-2</v>
      </c>
      <c r="H1217" s="9">
        <f t="shared" ca="1" si="151"/>
        <v>7.6763848276872135E-3</v>
      </c>
      <c r="I1217" s="24">
        <f t="shared" ca="1" si="152"/>
        <v>7676.3848276872131</v>
      </c>
    </row>
    <row r="1218" spans="1:9" x14ac:dyDescent="0.2">
      <c r="A1218">
        <v>1179</v>
      </c>
      <c r="B1218" s="19">
        <f t="shared" ca="1" si="153"/>
        <v>-0.32770742335221031</v>
      </c>
      <c r="C1218" s="19">
        <f t="shared" ca="1" si="153"/>
        <v>0.82092562927917512</v>
      </c>
      <c r="D1218" s="19">
        <f t="shared" ca="1" si="153"/>
        <v>0.12756748970876289</v>
      </c>
      <c r="E1218" s="9">
        <f t="shared" ca="1" si="148"/>
        <v>-4.0470256487027297E-3</v>
      </c>
      <c r="F1218" s="9">
        <f t="shared" ca="1" si="149"/>
        <v>6.5379900766443866E-3</v>
      </c>
      <c r="G1218" s="9">
        <f t="shared" ca="1" si="150"/>
        <v>1.0023129431053911E-3</v>
      </c>
      <c r="H1218" s="9">
        <f t="shared" ca="1" si="151"/>
        <v>1.164425790349016E-3</v>
      </c>
      <c r="I1218" s="24">
        <f t="shared" ca="1" si="152"/>
        <v>1164.4257903490161</v>
      </c>
    </row>
    <row r="1219" spans="1:9" x14ac:dyDescent="0.2">
      <c r="A1219">
        <v>1180</v>
      </c>
      <c r="B1219" s="19">
        <f t="shared" ca="1" si="153"/>
        <v>2.2984715039395902</v>
      </c>
      <c r="C1219" s="19">
        <f t="shared" ca="1" si="153"/>
        <v>0.97264291796054958</v>
      </c>
      <c r="D1219" s="19">
        <f t="shared" ca="1" si="153"/>
        <v>1.2630649215493983</v>
      </c>
      <c r="E1219" s="9">
        <f t="shared" ca="1" si="148"/>
        <v>3.6686537892788786E-2</v>
      </c>
      <c r="F1219" s="9">
        <f t="shared" ca="1" si="149"/>
        <v>4.7466525734624253E-2</v>
      </c>
      <c r="G1219" s="9">
        <f t="shared" ca="1" si="150"/>
        <v>4.4418677328581263E-2</v>
      </c>
      <c r="H1219" s="9">
        <f t="shared" ca="1" si="151"/>
        <v>4.2857246985331429E-2</v>
      </c>
      <c r="I1219" s="24">
        <f t="shared" ca="1" si="152"/>
        <v>42857.246985331432</v>
      </c>
    </row>
    <row r="1220" spans="1:9" x14ac:dyDescent="0.2">
      <c r="A1220">
        <v>1181</v>
      </c>
      <c r="B1220" s="19">
        <f t="shared" ref="B1220:D1239" ca="1" si="154">_xlfn.NORM.S.INV(RAND())</f>
        <v>1.4648478687942605</v>
      </c>
      <c r="C1220" s="19">
        <f t="shared" ca="1" si="154"/>
        <v>-0.48538122114629384</v>
      </c>
      <c r="D1220" s="19">
        <f t="shared" ca="1" si="154"/>
        <v>-0.69630924131510796</v>
      </c>
      <c r="E1220" s="9">
        <f t="shared" ca="1" si="148"/>
        <v>2.3756550160803441E-2</v>
      </c>
      <c r="F1220" s="9">
        <f t="shared" ca="1" si="149"/>
        <v>1.6955601718824483E-2</v>
      </c>
      <c r="G1220" s="9">
        <f t="shared" ca="1" si="150"/>
        <v>1.0690517641354664E-2</v>
      </c>
      <c r="H1220" s="9">
        <f t="shared" ca="1" si="151"/>
        <v>1.7134223173660861E-2</v>
      </c>
      <c r="I1220" s="24">
        <f t="shared" ca="1" si="152"/>
        <v>17134.223173660859</v>
      </c>
    </row>
    <row r="1221" spans="1:9" x14ac:dyDescent="0.2">
      <c r="A1221">
        <v>1182</v>
      </c>
      <c r="B1221" s="19">
        <f t="shared" ca="1" si="154"/>
        <v>-0.89493423761673796</v>
      </c>
      <c r="C1221" s="19">
        <f t="shared" ca="1" si="154"/>
        <v>-2.7105731074169448</v>
      </c>
      <c r="D1221" s="19">
        <f t="shared" ca="1" si="154"/>
        <v>1.4149187880614007</v>
      </c>
      <c r="E1221" s="9">
        <f t="shared" ca="1" si="148"/>
        <v>-1.2845043651653022E-2</v>
      </c>
      <c r="F1221" s="9">
        <f t="shared" ca="1" si="149"/>
        <v>-4.5777517665557169E-2</v>
      </c>
      <c r="G1221" s="9">
        <f t="shared" ca="1" si="150"/>
        <v>-9.2882772783356108E-3</v>
      </c>
      <c r="H1221" s="9">
        <f t="shared" ca="1" si="151"/>
        <v>-2.2636946198515265E-2</v>
      </c>
      <c r="I1221" s="24">
        <f t="shared" ca="1" si="152"/>
        <v>-22636.946198515267</v>
      </c>
    </row>
    <row r="1222" spans="1:9" x14ac:dyDescent="0.2">
      <c r="A1222">
        <v>1183</v>
      </c>
      <c r="B1222" s="19">
        <f t="shared" ca="1" si="154"/>
        <v>1.508911645758517</v>
      </c>
      <c r="C1222" s="19">
        <f t="shared" ca="1" si="154"/>
        <v>0.28770378637551808</v>
      </c>
      <c r="D1222" s="19">
        <f t="shared" ca="1" si="154"/>
        <v>-0.60820614741120338</v>
      </c>
      <c r="E1222" s="9">
        <f t="shared" ca="1" si="148"/>
        <v>2.4440004985681874E-2</v>
      </c>
      <c r="F1222" s="9">
        <f t="shared" ca="1" si="149"/>
        <v>2.7217087022078659E-2</v>
      </c>
      <c r="G1222" s="9">
        <f t="shared" ca="1" si="150"/>
        <v>1.5211450305415153E-2</v>
      </c>
      <c r="H1222" s="9">
        <f t="shared" ca="1" si="151"/>
        <v>2.2289514104391894E-2</v>
      </c>
      <c r="I1222" s="24">
        <f t="shared" ca="1" si="152"/>
        <v>22289.514104391896</v>
      </c>
    </row>
    <row r="1223" spans="1:9" x14ac:dyDescent="0.2">
      <c r="A1223">
        <v>1184</v>
      </c>
      <c r="B1223" s="19">
        <f t="shared" ca="1" si="154"/>
        <v>-0.78659295251669648</v>
      </c>
      <c r="C1223" s="19">
        <f t="shared" ca="1" si="154"/>
        <v>-0.56245470816301357</v>
      </c>
      <c r="D1223" s="19">
        <f t="shared" ca="1" si="154"/>
        <v>-0.13921421086042207</v>
      </c>
      <c r="E1223" s="9">
        <f t="shared" ca="1" si="148"/>
        <v>-1.1164607267472471E-2</v>
      </c>
      <c r="F1223" s="9">
        <f t="shared" ca="1" si="149"/>
        <v>-1.7474191172762464E-2</v>
      </c>
      <c r="G1223" s="9">
        <f t="shared" ca="1" si="150"/>
        <v>-1.2792203987879756E-2</v>
      </c>
      <c r="H1223" s="9">
        <f t="shared" ca="1" si="151"/>
        <v>-1.3810334142704897E-2</v>
      </c>
      <c r="I1223" s="24">
        <f t="shared" ca="1" si="152"/>
        <v>-13810.334142704896</v>
      </c>
    </row>
    <row r="1224" spans="1:9" x14ac:dyDescent="0.2">
      <c r="A1224">
        <v>1185</v>
      </c>
      <c r="B1224" s="19">
        <f t="shared" ca="1" si="154"/>
        <v>-0.84311399072853377</v>
      </c>
      <c r="C1224" s="19">
        <f t="shared" ca="1" si="154"/>
        <v>-0.97828900974017674</v>
      </c>
      <c r="D1224" s="19">
        <f t="shared" ca="1" si="154"/>
        <v>-2.9158654605535954</v>
      </c>
      <c r="E1224" s="9">
        <f t="shared" ca="1" si="148"/>
        <v>-1.2041281464156835E-2</v>
      </c>
      <c r="F1224" s="9">
        <f t="shared" ca="1" si="149"/>
        <v>-2.3481663804401365E-2</v>
      </c>
      <c r="G1224" s="9">
        <f t="shared" ca="1" si="150"/>
        <v>-3.9741041554460135E-2</v>
      </c>
      <c r="H1224" s="9">
        <f t="shared" ca="1" si="151"/>
        <v>-2.5087995607672775E-2</v>
      </c>
      <c r="I1224" s="24">
        <f t="shared" ca="1" si="152"/>
        <v>-25087.995607672776</v>
      </c>
    </row>
    <row r="1225" spans="1:9" x14ac:dyDescent="0.2">
      <c r="A1225">
        <v>1186</v>
      </c>
      <c r="B1225" s="19">
        <f t="shared" ca="1" si="154"/>
        <v>0.52926349963400221</v>
      </c>
      <c r="C1225" s="19">
        <f t="shared" ca="1" si="154"/>
        <v>8.4704381017855948E-2</v>
      </c>
      <c r="D1225" s="19">
        <f t="shared" ca="1" si="154"/>
        <v>1.5120394310075491</v>
      </c>
      <c r="E1225" s="9">
        <f t="shared" ca="1" si="148"/>
        <v>9.245092105310028E-3</v>
      </c>
      <c r="F1225" s="9">
        <f t="shared" ca="1" si="149"/>
        <v>1.0130219817658987E-2</v>
      </c>
      <c r="G1225" s="9">
        <f t="shared" ca="1" si="150"/>
        <v>2.0880759467616548E-2</v>
      </c>
      <c r="H1225" s="9">
        <f t="shared" ca="1" si="151"/>
        <v>1.3418690463528522E-2</v>
      </c>
      <c r="I1225" s="24">
        <f t="shared" ca="1" si="152"/>
        <v>13418.690463528521</v>
      </c>
    </row>
    <row r="1226" spans="1:9" x14ac:dyDescent="0.2">
      <c r="A1226">
        <v>1187</v>
      </c>
      <c r="B1226" s="19">
        <f t="shared" ca="1" si="154"/>
        <v>0.15879822530821669</v>
      </c>
      <c r="C1226" s="19">
        <f t="shared" ca="1" si="154"/>
        <v>0.70763635040831607</v>
      </c>
      <c r="D1226" s="19">
        <f t="shared" ca="1" si="154"/>
        <v>-2.3497997722605595</v>
      </c>
      <c r="E1226" s="9">
        <f t="shared" ca="1" si="148"/>
        <v>3.4989600977597501E-3</v>
      </c>
      <c r="F1226" s="9">
        <f t="shared" ca="1" si="149"/>
        <v>1.2363110719314712E-2</v>
      </c>
      <c r="G1226" s="9">
        <f t="shared" ca="1" si="150"/>
        <v>-1.5279448155920531E-2</v>
      </c>
      <c r="H1226" s="9">
        <f t="shared" ca="1" si="151"/>
        <v>1.9420755371797604E-4</v>
      </c>
      <c r="I1226" s="24">
        <f t="shared" ca="1" si="152"/>
        <v>194.20755371797605</v>
      </c>
    </row>
    <row r="1227" spans="1:9" x14ac:dyDescent="0.2">
      <c r="A1227">
        <v>1188</v>
      </c>
      <c r="B1227" s="19">
        <f t="shared" ca="1" si="154"/>
        <v>0.45923933479882229</v>
      </c>
      <c r="C1227" s="19">
        <f t="shared" ca="1" si="154"/>
        <v>-1.2178701030575976</v>
      </c>
      <c r="D1227" s="19">
        <f t="shared" ca="1" si="154"/>
        <v>0.35321849586312432</v>
      </c>
      <c r="E1227" s="9">
        <f t="shared" ca="1" si="148"/>
        <v>8.1589765561706964E-3</v>
      </c>
      <c r="F1227" s="9">
        <f t="shared" ca="1" si="149"/>
        <v>-7.0966788423937575E-3</v>
      </c>
      <c r="G1227" s="9">
        <f t="shared" ca="1" si="150"/>
        <v>4.3913626008852879E-3</v>
      </c>
      <c r="H1227" s="9">
        <f t="shared" ca="1" si="151"/>
        <v>1.8178867715540755E-3</v>
      </c>
      <c r="I1227" s="24">
        <f t="shared" ca="1" si="152"/>
        <v>1817.8867715540755</v>
      </c>
    </row>
    <row r="1228" spans="1:9" x14ac:dyDescent="0.2">
      <c r="A1228">
        <v>1189</v>
      </c>
      <c r="B1228" s="19">
        <f t="shared" ca="1" si="154"/>
        <v>-0.42953926534150189</v>
      </c>
      <c r="C1228" s="19">
        <f t="shared" ca="1" si="154"/>
        <v>1.3661420433778897</v>
      </c>
      <c r="D1228" s="19">
        <f t="shared" ca="1" si="154"/>
        <v>0.35068202466660464</v>
      </c>
      <c r="E1228" s="9">
        <f t="shared" ca="1" si="148"/>
        <v>-5.6264967818807944E-3</v>
      </c>
      <c r="F1228" s="9">
        <f t="shared" ca="1" si="149"/>
        <v>1.1798945508569733E-2</v>
      </c>
      <c r="G1228" s="9">
        <f t="shared" ca="1" si="150"/>
        <v>3.9546975553708345E-3</v>
      </c>
      <c r="H1228" s="9">
        <f t="shared" ca="1" si="151"/>
        <v>3.3757154273532579E-3</v>
      </c>
      <c r="I1228" s="24">
        <f t="shared" ca="1" si="152"/>
        <v>3375.7154273532578</v>
      </c>
    </row>
    <row r="1229" spans="1:9" x14ac:dyDescent="0.2">
      <c r="A1229">
        <v>1190</v>
      </c>
      <c r="B1229" s="19">
        <f t="shared" ca="1" si="154"/>
        <v>0.67794991700537888</v>
      </c>
      <c r="C1229" s="19">
        <f t="shared" ca="1" si="154"/>
        <v>-1.2462147724087402</v>
      </c>
      <c r="D1229" s="19">
        <f t="shared" ca="1" si="154"/>
        <v>-0.28675942533238868</v>
      </c>
      <c r="E1229" s="9">
        <f t="shared" ca="1" si="148"/>
        <v>1.1551304971011218E-2</v>
      </c>
      <c r="F1229" s="9">
        <f t="shared" ca="1" si="149"/>
        <v>-4.1973302092024947E-3</v>
      </c>
      <c r="G1229" s="9">
        <f t="shared" ca="1" si="150"/>
        <v>1.349611059700751E-3</v>
      </c>
      <c r="H1229" s="9">
        <f t="shared" ca="1" si="151"/>
        <v>2.9011952738364913E-3</v>
      </c>
      <c r="I1229" s="24">
        <f t="shared" ca="1" si="152"/>
        <v>2901.1952738364912</v>
      </c>
    </row>
    <row r="1230" spans="1:9" x14ac:dyDescent="0.2">
      <c r="A1230">
        <v>1191</v>
      </c>
      <c r="B1230" s="19">
        <f t="shared" ca="1" si="154"/>
        <v>0.72791330204089688</v>
      </c>
      <c r="C1230" s="19">
        <f t="shared" ca="1" si="154"/>
        <v>-1.5366559447594528</v>
      </c>
      <c r="D1230" s="19">
        <f t="shared" ca="1" si="154"/>
        <v>0.74406657340213189</v>
      </c>
      <c r="E1230" s="9">
        <f t="shared" ca="1" si="148"/>
        <v>1.2326266150518902E-2</v>
      </c>
      <c r="F1230" s="9">
        <f t="shared" ca="1" si="149"/>
        <v>-7.0635625102251666E-3</v>
      </c>
      <c r="G1230" s="9">
        <f t="shared" ca="1" si="150"/>
        <v>9.8785972120743245E-3</v>
      </c>
      <c r="H1230" s="9">
        <f t="shared" ca="1" si="151"/>
        <v>5.047100284122686E-3</v>
      </c>
      <c r="I1230" s="24">
        <f t="shared" ca="1" si="152"/>
        <v>5047.1002841226864</v>
      </c>
    </row>
    <row r="1231" spans="1:9" x14ac:dyDescent="0.2">
      <c r="A1231">
        <v>1192</v>
      </c>
      <c r="B1231" s="19">
        <f t="shared" ca="1" si="154"/>
        <v>1.2191560398828214</v>
      </c>
      <c r="C1231" s="19">
        <f t="shared" ca="1" si="154"/>
        <v>1.8131611056520336</v>
      </c>
      <c r="D1231" s="19">
        <f t="shared" ca="1" si="154"/>
        <v>-0.30322202200208703</v>
      </c>
      <c r="E1231" s="9">
        <f t="shared" ca="1" si="148"/>
        <v>1.9945726907069607E-2</v>
      </c>
      <c r="F1231" s="9">
        <f t="shared" ca="1" si="149"/>
        <v>4.1864707965350148E-2</v>
      </c>
      <c r="G1231" s="9">
        <f t="shared" ca="1" si="150"/>
        <v>2.0591425628032751E-2</v>
      </c>
      <c r="H1231" s="9">
        <f t="shared" ca="1" si="151"/>
        <v>2.7467286833484168E-2</v>
      </c>
      <c r="I1231" s="24">
        <f t="shared" ca="1" si="152"/>
        <v>27467.286833484166</v>
      </c>
    </row>
    <row r="1232" spans="1:9" x14ac:dyDescent="0.2">
      <c r="A1232">
        <v>1193</v>
      </c>
      <c r="B1232" s="19">
        <f t="shared" ca="1" si="154"/>
        <v>-0.66543543123374127</v>
      </c>
      <c r="C1232" s="19">
        <f t="shared" ca="1" si="154"/>
        <v>1.6889400796840077</v>
      </c>
      <c r="D1232" s="19">
        <f t="shared" ca="1" si="154"/>
        <v>1.2795982077359533</v>
      </c>
      <c r="E1232" s="9">
        <f t="shared" ca="1" si="148"/>
        <v>-9.28538360132335E-3</v>
      </c>
      <c r="F1232" s="9">
        <f t="shared" ca="1" si="149"/>
        <v>1.2302991063291316E-2</v>
      </c>
      <c r="G1232" s="9">
        <f t="shared" ca="1" si="150"/>
        <v>1.0550444524780198E-2</v>
      </c>
      <c r="H1232" s="9">
        <f t="shared" ca="1" si="151"/>
        <v>4.5226839955827217E-3</v>
      </c>
      <c r="I1232" s="24">
        <f t="shared" ca="1" si="152"/>
        <v>4522.6839955827218</v>
      </c>
    </row>
    <row r="1233" spans="1:9" x14ac:dyDescent="0.2">
      <c r="A1233">
        <v>1194</v>
      </c>
      <c r="B1233" s="19">
        <f t="shared" ca="1" si="154"/>
        <v>-1.7078744694648638</v>
      </c>
      <c r="C1233" s="19">
        <f t="shared" ca="1" si="154"/>
        <v>2.3331393633067488</v>
      </c>
      <c r="D1233" s="19">
        <f t="shared" ca="1" si="154"/>
        <v>-1.1369110139012704</v>
      </c>
      <c r="E1233" s="9">
        <f t="shared" ca="1" si="148"/>
        <v>-2.545421976120647E-2</v>
      </c>
      <c r="F1233" s="9">
        <f t="shared" ca="1" si="149"/>
        <v>4.8099455080837135E-3</v>
      </c>
      <c r="G1233" s="9">
        <f t="shared" ca="1" si="150"/>
        <v>-2.1137694245922441E-2</v>
      </c>
      <c r="H1233" s="9">
        <f t="shared" ca="1" si="151"/>
        <v>-1.3927322833015064E-2</v>
      </c>
      <c r="I1233" s="24">
        <f t="shared" ca="1" si="152"/>
        <v>-13927.322833015063</v>
      </c>
    </row>
    <row r="1234" spans="1:9" x14ac:dyDescent="0.2">
      <c r="A1234">
        <v>1195</v>
      </c>
      <c r="B1234" s="19">
        <f t="shared" ca="1" si="154"/>
        <v>-1.4508063117925023</v>
      </c>
      <c r="C1234" s="19">
        <f t="shared" ca="1" si="154"/>
        <v>-5.0322484530583148E-2</v>
      </c>
      <c r="D1234" s="19">
        <f t="shared" ca="1" si="154"/>
        <v>-0.24739224305179905</v>
      </c>
      <c r="E1234" s="9">
        <f t="shared" ca="1" si="148"/>
        <v>-2.1466943027614049E-2</v>
      </c>
      <c r="F1234" s="9">
        <f t="shared" ca="1" si="149"/>
        <v>-2.0985243348677973E-2</v>
      </c>
      <c r="G1234" s="9">
        <f t="shared" ca="1" si="150"/>
        <v>-1.9918122074104715E-2</v>
      </c>
      <c r="H1234" s="9">
        <f t="shared" ca="1" si="151"/>
        <v>-2.0790102816798911E-2</v>
      </c>
      <c r="I1234" s="24">
        <f t="shared" ca="1" si="152"/>
        <v>-20790.10281679891</v>
      </c>
    </row>
    <row r="1235" spans="1:9" x14ac:dyDescent="0.2">
      <c r="A1235">
        <v>1196</v>
      </c>
      <c r="B1235" s="19">
        <f t="shared" ca="1" si="154"/>
        <v>0.13853268204909625</v>
      </c>
      <c r="C1235" s="19">
        <f t="shared" ca="1" si="154"/>
        <v>-2.1048231032197435E-3</v>
      </c>
      <c r="D1235" s="19">
        <f t="shared" ca="1" si="154"/>
        <v>-1.4012981152685557</v>
      </c>
      <c r="E1235" s="9">
        <f t="shared" ca="1" si="148"/>
        <v>3.1846297277040064E-3</v>
      </c>
      <c r="F1235" s="9">
        <f t="shared" ca="1" si="149"/>
        <v>3.2425462253635158E-3</v>
      </c>
      <c r="G1235" s="9">
        <f t="shared" ca="1" si="150"/>
        <v>-1.0085516729701429E-2</v>
      </c>
      <c r="H1235" s="9">
        <f t="shared" ca="1" si="151"/>
        <v>-1.2194469255446356E-3</v>
      </c>
      <c r="I1235" s="24">
        <f t="shared" ca="1" si="152"/>
        <v>-1219.4469255446356</v>
      </c>
    </row>
    <row r="1236" spans="1:9" x14ac:dyDescent="0.2">
      <c r="A1236">
        <v>1197</v>
      </c>
      <c r="B1236" s="19">
        <f t="shared" ca="1" si="154"/>
        <v>0.39902431744154587</v>
      </c>
      <c r="C1236" s="19">
        <f t="shared" ca="1" si="154"/>
        <v>-0.25900159571337028</v>
      </c>
      <c r="D1236" s="19">
        <f t="shared" ca="1" si="154"/>
        <v>1.9668650276168314</v>
      </c>
      <c r="E1236" s="9">
        <f t="shared" ca="1" si="148"/>
        <v>7.2250065931248001E-3</v>
      </c>
      <c r="F1236" s="9">
        <f t="shared" ca="1" si="149"/>
        <v>3.9230526930429874E-3</v>
      </c>
      <c r="G1236" s="9">
        <f t="shared" ca="1" si="150"/>
        <v>2.1854006456550033E-2</v>
      </c>
      <c r="H1236" s="9">
        <f t="shared" ca="1" si="151"/>
        <v>1.1000688580905939E-2</v>
      </c>
      <c r="I1236" s="24">
        <f t="shared" ca="1" si="152"/>
        <v>11000.688580905939</v>
      </c>
    </row>
    <row r="1237" spans="1:9" x14ac:dyDescent="0.2">
      <c r="A1237">
        <v>1198</v>
      </c>
      <c r="B1237" s="19">
        <f t="shared" ca="1" si="154"/>
        <v>-0.92237318926559841</v>
      </c>
      <c r="C1237" s="19">
        <f t="shared" ca="1" si="154"/>
        <v>0.20596668083385067</v>
      </c>
      <c r="D1237" s="19">
        <f t="shared" ca="1" si="154"/>
        <v>0.46615812547169977</v>
      </c>
      <c r="E1237" s="9">
        <f t="shared" ca="1" si="148"/>
        <v>-1.3270637760601785E-2</v>
      </c>
      <c r="F1237" s="9">
        <f t="shared" ca="1" si="149"/>
        <v>-9.9443894495798504E-3</v>
      </c>
      <c r="G1237" s="9">
        <f t="shared" ca="1" si="150"/>
        <v>-5.9649087324439463E-3</v>
      </c>
      <c r="H1237" s="9">
        <f t="shared" ca="1" si="151"/>
        <v>-9.7266453142085263E-3</v>
      </c>
      <c r="I1237" s="24">
        <f t="shared" ca="1" si="152"/>
        <v>-9726.6453142085265</v>
      </c>
    </row>
    <row r="1238" spans="1:9" x14ac:dyDescent="0.2">
      <c r="A1238">
        <v>1199</v>
      </c>
      <c r="B1238" s="19">
        <f t="shared" ca="1" si="154"/>
        <v>1.1928382484893281</v>
      </c>
      <c r="C1238" s="19">
        <f t="shared" ca="1" si="154"/>
        <v>-1.3686673322162455</v>
      </c>
      <c r="D1238" s="19">
        <f t="shared" ca="1" si="154"/>
        <v>0.21445255931819851</v>
      </c>
      <c r="E1238" s="9">
        <f t="shared" ca="1" si="148"/>
        <v>1.9537522646172548E-2</v>
      </c>
      <c r="F1238" s="9">
        <f t="shared" ca="1" si="149"/>
        <v>1.9358911969680481E-3</v>
      </c>
      <c r="G1238" s="9">
        <f t="shared" ca="1" si="150"/>
        <v>1.1693964132473558E-2</v>
      </c>
      <c r="H1238" s="9">
        <f t="shared" ca="1" si="151"/>
        <v>1.1055792658538051E-2</v>
      </c>
      <c r="I1238" s="24">
        <f t="shared" ca="1" si="152"/>
        <v>11055.79265853805</v>
      </c>
    </row>
    <row r="1239" spans="1:9" x14ac:dyDescent="0.2">
      <c r="A1239">
        <v>1200</v>
      </c>
      <c r="B1239" s="19">
        <f t="shared" ca="1" si="154"/>
        <v>-1.1200534274392893</v>
      </c>
      <c r="C1239" s="19">
        <f t="shared" ca="1" si="154"/>
        <v>0.53456081386773835</v>
      </c>
      <c r="D1239" s="19">
        <f t="shared" ca="1" si="154"/>
        <v>-0.30987442455897429</v>
      </c>
      <c r="E1239" s="9">
        <f t="shared" ca="1" si="148"/>
        <v>-1.6336773300288304E-2</v>
      </c>
      <c r="F1239" s="9">
        <f t="shared" ca="1" si="149"/>
        <v>-8.800166764079239E-3</v>
      </c>
      <c r="G1239" s="9">
        <f t="shared" ca="1" si="150"/>
        <v>-1.3928382201108837E-2</v>
      </c>
      <c r="H1239" s="9">
        <f t="shared" ca="1" si="151"/>
        <v>-1.3021774088492127E-2</v>
      </c>
      <c r="I1239" s="24">
        <f t="shared" ca="1" si="152"/>
        <v>-13021.774088492126</v>
      </c>
    </row>
    <row r="1240" spans="1:9" x14ac:dyDescent="0.2">
      <c r="A1240">
        <v>1201</v>
      </c>
      <c r="B1240" s="19">
        <f t="shared" ref="B1240:D1259" ca="1" si="155">_xlfn.NORM.S.INV(RAND())</f>
        <v>-0.70479292341910571</v>
      </c>
      <c r="C1240" s="19">
        <f t="shared" ca="1" si="155"/>
        <v>-0.71445102616064748</v>
      </c>
      <c r="D1240" s="19">
        <f t="shared" ca="1" si="155"/>
        <v>-1.6540995066042099</v>
      </c>
      <c r="E1240" s="9">
        <f t="shared" ca="1" si="148"/>
        <v>-9.8958412103254661E-3</v>
      </c>
      <c r="F1240" s="9">
        <f t="shared" ca="1" si="149"/>
        <v>-1.8146787116856626E-2</v>
      </c>
      <c r="G1240" s="9">
        <f t="shared" ca="1" si="150"/>
        <v>-2.5780628953779285E-2</v>
      </c>
      <c r="H1240" s="9">
        <f t="shared" ca="1" si="151"/>
        <v>-1.7941085760320458E-2</v>
      </c>
      <c r="I1240" s="24">
        <f t="shared" ca="1" si="152"/>
        <v>-17941.085760320457</v>
      </c>
    </row>
    <row r="1241" spans="1:9" x14ac:dyDescent="0.2">
      <c r="A1241">
        <v>1202</v>
      </c>
      <c r="B1241" s="19">
        <f t="shared" ca="1" si="155"/>
        <v>0.20513826970992574</v>
      </c>
      <c r="C1241" s="19">
        <f t="shared" ca="1" si="155"/>
        <v>-0.16434443135730226</v>
      </c>
      <c r="D1241" s="19">
        <f t="shared" ca="1" si="155"/>
        <v>-1.2601129812155729</v>
      </c>
      <c r="E1241" s="9">
        <f t="shared" ca="1" si="148"/>
        <v>4.2177211553313682E-3</v>
      </c>
      <c r="F1241" s="9">
        <f t="shared" ca="1" si="149"/>
        <v>2.2167715611798146E-3</v>
      </c>
      <c r="G1241" s="9">
        <f t="shared" ca="1" si="150"/>
        <v>-8.6776555480777093E-3</v>
      </c>
      <c r="H1241" s="9">
        <f t="shared" ca="1" si="151"/>
        <v>-7.4772094385550884E-4</v>
      </c>
      <c r="I1241" s="24">
        <f t="shared" ca="1" si="152"/>
        <v>-747.72094385550884</v>
      </c>
    </row>
    <row r="1242" spans="1:9" x14ac:dyDescent="0.2">
      <c r="A1242">
        <v>1203</v>
      </c>
      <c r="B1242" s="19">
        <f t="shared" ca="1" si="155"/>
        <v>-1.1358217194714197</v>
      </c>
      <c r="C1242" s="19">
        <f t="shared" ca="1" si="155"/>
        <v>1.6132144081145905</v>
      </c>
      <c r="D1242" s="19">
        <f t="shared" ca="1" si="155"/>
        <v>2.5746970932819184E-2</v>
      </c>
      <c r="E1242" s="9">
        <f t="shared" ca="1" si="148"/>
        <v>-1.6581348686510726E-2</v>
      </c>
      <c r="F1242" s="9">
        <f t="shared" ca="1" si="149"/>
        <v>4.3688075087228787E-3</v>
      </c>
      <c r="G1242" s="9">
        <f t="shared" ca="1" si="150"/>
        <v>-6.7053959760262089E-3</v>
      </c>
      <c r="H1242" s="9">
        <f t="shared" ca="1" si="151"/>
        <v>-6.3059790512713515E-3</v>
      </c>
      <c r="I1242" s="24">
        <f t="shared" ca="1" si="152"/>
        <v>-6305.9790512713516</v>
      </c>
    </row>
    <row r="1243" spans="1:9" x14ac:dyDescent="0.2">
      <c r="A1243">
        <v>1204</v>
      </c>
      <c r="B1243" s="19">
        <f t="shared" ca="1" si="155"/>
        <v>-0.23822657439170122</v>
      </c>
      <c r="C1243" s="19">
        <f t="shared" ca="1" si="155"/>
        <v>1.1060162265697553</v>
      </c>
      <c r="D1243" s="19">
        <f t="shared" ca="1" si="155"/>
        <v>1.0739027241808869</v>
      </c>
      <c r="E1243" s="9">
        <f t="shared" ca="1" si="148"/>
        <v>-2.6591256054112346E-3</v>
      </c>
      <c r="F1243" s="9">
        <f t="shared" ca="1" si="149"/>
        <v>1.1410847321114019E-2</v>
      </c>
      <c r="G1243" s="9">
        <f t="shared" ca="1" si="150"/>
        <v>1.1655043473730583E-2</v>
      </c>
      <c r="H1243" s="9">
        <f t="shared" ca="1" si="151"/>
        <v>6.8022550631444559E-3</v>
      </c>
      <c r="I1243" s="24">
        <f t="shared" ca="1" si="152"/>
        <v>6802.2550631444556</v>
      </c>
    </row>
    <row r="1244" spans="1:9" x14ac:dyDescent="0.2">
      <c r="A1244">
        <v>1205</v>
      </c>
      <c r="B1244" s="19">
        <f t="shared" ca="1" si="155"/>
        <v>0.5320658440871685</v>
      </c>
      <c r="C1244" s="19">
        <f t="shared" ca="1" si="155"/>
        <v>0.56617320896991941</v>
      </c>
      <c r="D1244" s="19">
        <f t="shared" ca="1" si="155"/>
        <v>-0.86402666538561335</v>
      </c>
      <c r="E1244" s="9">
        <f t="shared" ca="1" si="148"/>
        <v>9.2885580986823493E-3</v>
      </c>
      <c r="F1244" s="9">
        <f t="shared" ca="1" si="149"/>
        <v>1.6154636676364791E-2</v>
      </c>
      <c r="G1244" s="9">
        <f t="shared" ca="1" si="150"/>
        <v>1.916428282034306E-3</v>
      </c>
      <c r="H1244" s="9">
        <f t="shared" ca="1" si="151"/>
        <v>9.1198743523604811E-3</v>
      </c>
      <c r="I1244" s="24">
        <f t="shared" ca="1" si="152"/>
        <v>9119.8743523604808</v>
      </c>
    </row>
    <row r="1245" spans="1:9" x14ac:dyDescent="0.2">
      <c r="A1245">
        <v>1206</v>
      </c>
      <c r="B1245" s="19">
        <f t="shared" ca="1" si="155"/>
        <v>0.73882270674643569</v>
      </c>
      <c r="C1245" s="19">
        <f t="shared" ca="1" si="155"/>
        <v>0.80861698537026339</v>
      </c>
      <c r="D1245" s="19">
        <f t="shared" ca="1" si="155"/>
        <v>-0.45133782637950359</v>
      </c>
      <c r="E1245" s="9">
        <f t="shared" ca="1" si="148"/>
        <v>1.2495477366538813E-2</v>
      </c>
      <c r="F1245" s="9">
        <f t="shared" ca="1" si="149"/>
        <v>2.2241099962252087E-2</v>
      </c>
      <c r="G1245" s="9">
        <f t="shared" ca="1" si="150"/>
        <v>9.1422371410046013E-3</v>
      </c>
      <c r="H1245" s="9">
        <f t="shared" ca="1" si="151"/>
        <v>1.4626271489931834E-2</v>
      </c>
      <c r="I1245" s="24">
        <f t="shared" ca="1" si="152"/>
        <v>14626.271489931834</v>
      </c>
    </row>
    <row r="1246" spans="1:9" x14ac:dyDescent="0.2">
      <c r="A1246">
        <v>1207</v>
      </c>
      <c r="B1246" s="19">
        <f t="shared" ca="1" si="155"/>
        <v>-0.23015943469230257</v>
      </c>
      <c r="C1246" s="19">
        <f t="shared" ca="1" si="155"/>
        <v>1.2028781584699668</v>
      </c>
      <c r="D1246" s="19">
        <f t="shared" ca="1" si="155"/>
        <v>8.2427902035279749E-2</v>
      </c>
      <c r="E1246" s="9">
        <f t="shared" ca="1" si="148"/>
        <v>-2.5339995737731656E-3</v>
      </c>
      <c r="F1246" s="9">
        <f t="shared" ca="1" si="149"/>
        <v>1.2734392107209471E-2</v>
      </c>
      <c r="G1246" s="9">
        <f t="shared" ca="1" si="150"/>
        <v>3.3980059159168562E-3</v>
      </c>
      <c r="H1246" s="9">
        <f t="shared" ca="1" si="151"/>
        <v>4.53279948311772E-3</v>
      </c>
      <c r="I1246" s="24">
        <f t="shared" ca="1" si="152"/>
        <v>4532.7994831177202</v>
      </c>
    </row>
    <row r="1247" spans="1:9" x14ac:dyDescent="0.2">
      <c r="A1247">
        <v>1208</v>
      </c>
      <c r="B1247" s="19">
        <f t="shared" ca="1" si="155"/>
        <v>-0.23623881908064318</v>
      </c>
      <c r="C1247" s="19">
        <f t="shared" ca="1" si="155"/>
        <v>0.65195921146177627</v>
      </c>
      <c r="D1247" s="19">
        <f t="shared" ca="1" si="155"/>
        <v>0.49535481053667346</v>
      </c>
      <c r="E1247" s="9">
        <f t="shared" ca="1" si="148"/>
        <v>-2.6282943637062311E-3</v>
      </c>
      <c r="F1247" s="9">
        <f t="shared" ca="1" si="149"/>
        <v>5.7982651584117112E-3</v>
      </c>
      <c r="G1247" s="9">
        <f t="shared" ca="1" si="150"/>
        <v>4.6941261161901962E-3</v>
      </c>
      <c r="H1247" s="9">
        <f t="shared" ca="1" si="151"/>
        <v>2.6213656369652254E-3</v>
      </c>
      <c r="I1247" s="24">
        <f t="shared" ca="1" si="152"/>
        <v>2621.3656369652253</v>
      </c>
    </row>
    <row r="1248" spans="1:9" x14ac:dyDescent="0.2">
      <c r="A1248">
        <v>1209</v>
      </c>
      <c r="B1248" s="19">
        <f t="shared" ca="1" si="155"/>
        <v>0.27547417909269378</v>
      </c>
      <c r="C1248" s="19">
        <f t="shared" ca="1" si="155"/>
        <v>-0.94435523610430461</v>
      </c>
      <c r="D1248" s="19">
        <f t="shared" ca="1" si="155"/>
        <v>-0.66054667443113424</v>
      </c>
      <c r="E1248" s="9">
        <f t="shared" ca="1" si="148"/>
        <v>5.30867204383236E-3</v>
      </c>
      <c r="F1248" s="9">
        <f t="shared" ca="1" si="149"/>
        <v>-6.4299987993047866E-3</v>
      </c>
      <c r="G1248" s="9">
        <f t="shared" ca="1" si="150"/>
        <v>-5.7259230250227338E-3</v>
      </c>
      <c r="H1248" s="9">
        <f t="shared" ca="1" si="151"/>
        <v>-2.2824165934983869E-3</v>
      </c>
      <c r="I1248" s="24">
        <f t="shared" ca="1" si="152"/>
        <v>-2282.4165934983871</v>
      </c>
    </row>
    <row r="1249" spans="1:9" x14ac:dyDescent="0.2">
      <c r="A1249">
        <v>1210</v>
      </c>
      <c r="B1249" s="19">
        <f t="shared" ca="1" si="155"/>
        <v>1.2094306113968065</v>
      </c>
      <c r="C1249" s="19">
        <f t="shared" ca="1" si="155"/>
        <v>-1.7206367770405291</v>
      </c>
      <c r="D1249" s="19">
        <f t="shared" ca="1" si="155"/>
        <v>0.28135776317433275</v>
      </c>
      <c r="E1249" s="9">
        <f t="shared" ca="1" si="148"/>
        <v>1.9794879851262999E-2</v>
      </c>
      <c r="F1249" s="9">
        <f t="shared" ca="1" si="149"/>
        <v>-2.1910198941861372E-3</v>
      </c>
      <c r="G1249" s="9">
        <f t="shared" ca="1" si="150"/>
        <v>1.1038190969061718E-2</v>
      </c>
      <c r="H1249" s="9">
        <f t="shared" ca="1" si="151"/>
        <v>9.5473503087128587E-3</v>
      </c>
      <c r="I1249" s="24">
        <f t="shared" ca="1" si="152"/>
        <v>9547.3503087128593</v>
      </c>
    </row>
    <row r="1250" spans="1:9" x14ac:dyDescent="0.2">
      <c r="A1250">
        <v>1211</v>
      </c>
      <c r="B1250" s="19">
        <f t="shared" ca="1" si="155"/>
        <v>0.27591259187658379</v>
      </c>
      <c r="C1250" s="19">
        <f t="shared" ca="1" si="155"/>
        <v>-0.33655247748389122</v>
      </c>
      <c r="D1250" s="19">
        <f t="shared" ca="1" si="155"/>
        <v>0.75803830363867108</v>
      </c>
      <c r="E1250" s="9">
        <f t="shared" ca="1" si="148"/>
        <v>5.31547208125723E-3</v>
      </c>
      <c r="F1250" s="9">
        <f t="shared" ca="1" si="149"/>
        <v>1.1291050115495626E-3</v>
      </c>
      <c r="G1250" s="9">
        <f t="shared" ca="1" si="150"/>
        <v>9.3203502187307642E-3</v>
      </c>
      <c r="H1250" s="9">
        <f t="shared" ca="1" si="151"/>
        <v>5.2549757705125186E-3</v>
      </c>
      <c r="I1250" s="24">
        <f t="shared" ca="1" si="152"/>
        <v>5254.9757705125185</v>
      </c>
    </row>
    <row r="1251" spans="1:9" x14ac:dyDescent="0.2">
      <c r="A1251">
        <v>1212</v>
      </c>
      <c r="B1251" s="19">
        <f t="shared" ca="1" si="155"/>
        <v>0.41728338512249652</v>
      </c>
      <c r="C1251" s="19">
        <f t="shared" ca="1" si="155"/>
        <v>0.10555928527854183</v>
      </c>
      <c r="D1251" s="19">
        <f t="shared" ca="1" si="155"/>
        <v>0.60099346080667826</v>
      </c>
      <c r="E1251" s="9">
        <f t="shared" ca="1" si="148"/>
        <v>7.5082153592378482E-3</v>
      </c>
      <c r="F1251" s="9">
        <f t="shared" ca="1" si="149"/>
        <v>8.7245602911441237E-3</v>
      </c>
      <c r="G1251" s="9">
        <f t="shared" ca="1" si="150"/>
        <v>1.1522713887197474E-2</v>
      </c>
      <c r="H1251" s="9">
        <f t="shared" ca="1" si="151"/>
        <v>9.2518298458598158E-3</v>
      </c>
      <c r="I1251" s="24">
        <f t="shared" ca="1" si="152"/>
        <v>9251.8298458598165</v>
      </c>
    </row>
    <row r="1252" spans="1:9" x14ac:dyDescent="0.2">
      <c r="A1252">
        <v>1213</v>
      </c>
      <c r="B1252" s="19">
        <f t="shared" ca="1" si="155"/>
        <v>-0.24708990528580208</v>
      </c>
      <c r="C1252" s="19">
        <f t="shared" ca="1" si="155"/>
        <v>1.6684776939939612</v>
      </c>
      <c r="D1252" s="19">
        <f t="shared" ca="1" si="155"/>
        <v>-1.6219337717656117</v>
      </c>
      <c r="E1252" s="9">
        <f t="shared" ca="1" si="148"/>
        <v>-2.7966010258451473E-3</v>
      </c>
      <c r="F1252" s="9">
        <f t="shared" ca="1" si="149"/>
        <v>1.8268249469911554E-2</v>
      </c>
      <c r="G1252" s="9">
        <f t="shared" ca="1" si="150"/>
        <v>-9.9448322851629096E-3</v>
      </c>
      <c r="H1252" s="9">
        <f t="shared" ca="1" si="151"/>
        <v>1.8422720529678322E-3</v>
      </c>
      <c r="I1252" s="24">
        <f t="shared" ca="1" si="152"/>
        <v>1842.2720529678322</v>
      </c>
    </row>
    <row r="1253" spans="1:9" x14ac:dyDescent="0.2">
      <c r="A1253">
        <v>1214</v>
      </c>
      <c r="B1253" s="19">
        <f t="shared" ca="1" si="155"/>
        <v>1.3286898085008128</v>
      </c>
      <c r="C1253" s="19">
        <f t="shared" ca="1" si="155"/>
        <v>6.1861628452717358E-2</v>
      </c>
      <c r="D1253" s="19">
        <f t="shared" ca="1" si="155"/>
        <v>-1.5714006072946654</v>
      </c>
      <c r="E1253" s="9">
        <f t="shared" ca="1" si="148"/>
        <v>2.164465940461311E-2</v>
      </c>
      <c r="F1253" s="9">
        <f t="shared" ca="1" si="149"/>
        <v>2.1731411319932198E-2</v>
      </c>
      <c r="G1253" s="9">
        <f t="shared" ca="1" si="150"/>
        <v>3.5225799326862924E-3</v>
      </c>
      <c r="H1253" s="9">
        <f t="shared" ca="1" si="151"/>
        <v>1.5632883552410534E-2</v>
      </c>
      <c r="I1253" s="24">
        <f t="shared" ca="1" si="152"/>
        <v>15632.883552410534</v>
      </c>
    </row>
    <row r="1254" spans="1:9" x14ac:dyDescent="0.2">
      <c r="A1254">
        <v>1215</v>
      </c>
      <c r="B1254" s="19">
        <f t="shared" ca="1" si="155"/>
        <v>-0.10869656366380329</v>
      </c>
      <c r="C1254" s="19">
        <f t="shared" ca="1" si="155"/>
        <v>-0.10770807675392843</v>
      </c>
      <c r="D1254" s="19">
        <f t="shared" ca="1" si="155"/>
        <v>0.12763704583507632</v>
      </c>
      <c r="E1254" s="9">
        <f t="shared" ca="1" si="148"/>
        <v>-6.5003975536372322E-4</v>
      </c>
      <c r="F1254" s="9">
        <f t="shared" ca="1" si="149"/>
        <v>-1.7452314076520311E-3</v>
      </c>
      <c r="G1254" s="9">
        <f t="shared" ca="1" si="150"/>
        <v>-1.0056366851204511E-4</v>
      </c>
      <c r="H1254" s="9">
        <f t="shared" ca="1" si="151"/>
        <v>-8.3194494384259971E-4</v>
      </c>
      <c r="I1254" s="24">
        <f t="shared" ca="1" si="152"/>
        <v>-831.94494384259974</v>
      </c>
    </row>
    <row r="1255" spans="1:9" x14ac:dyDescent="0.2">
      <c r="A1255">
        <v>1216</v>
      </c>
      <c r="B1255" s="19">
        <f t="shared" ca="1" si="155"/>
        <v>1.1915986128702081</v>
      </c>
      <c r="C1255" s="19">
        <f t="shared" ca="1" si="155"/>
        <v>-2.3228145284830792</v>
      </c>
      <c r="D1255" s="19">
        <f t="shared" ca="1" si="155"/>
        <v>0.47395039840413145</v>
      </c>
      <c r="E1255" s="9">
        <f t="shared" ca="1" si="148"/>
        <v>1.9518295176278944E-2</v>
      </c>
      <c r="F1255" s="9">
        <f t="shared" ca="1" si="149"/>
        <v>-9.9388167915621974E-3</v>
      </c>
      <c r="G1255" s="9">
        <f t="shared" ca="1" si="150"/>
        <v>1.0029771341708849E-2</v>
      </c>
      <c r="H1255" s="9">
        <f t="shared" ca="1" si="151"/>
        <v>6.5364165754751985E-3</v>
      </c>
      <c r="I1255" s="24">
        <f t="shared" ca="1" si="152"/>
        <v>6536.4165754751984</v>
      </c>
    </row>
    <row r="1256" spans="1:9" x14ac:dyDescent="0.2">
      <c r="A1256">
        <v>1217</v>
      </c>
      <c r="B1256" s="19">
        <f t="shared" ca="1" si="155"/>
        <v>-0.39368778921388825</v>
      </c>
      <c r="C1256" s="19">
        <f t="shared" ca="1" si="155"/>
        <v>-7.2221314814161691E-2</v>
      </c>
      <c r="D1256" s="19">
        <f t="shared" ca="1" si="155"/>
        <v>-1.7893065447799549E-3</v>
      </c>
      <c r="E1256" s="9">
        <f t="shared" ref="E1256:E1319" ca="1" si="156">$B$14+$B$23*B1256</f>
        <v>-5.0704195223597211E-3</v>
      </c>
      <c r="F1256" s="9">
        <f t="shared" ref="F1256:F1319" ca="1" si="157">$C$14+$B$24*B1256+$C$24*C1256</f>
        <v>-5.5412235396060244E-3</v>
      </c>
      <c r="G1256" s="9">
        <f t="shared" ref="G1256:G1319" ca="1" si="158">$D$14+$B$25*B1256+$C$25*C1256+$D$25*D1256</f>
        <v>-4.6522981406818403E-3</v>
      </c>
      <c r="H1256" s="9">
        <f t="shared" ref="H1256:H1319" ca="1" si="159">E1256*$B$7+F1256*$B$8+G1256*$B$9</f>
        <v>-5.0879804008825283E-3</v>
      </c>
      <c r="I1256" s="24">
        <f t="shared" ref="I1256:I1319" ca="1" si="160">H1256*$B$4</f>
        <v>-5087.9804008825286</v>
      </c>
    </row>
    <row r="1257" spans="1:9" x14ac:dyDescent="0.2">
      <c r="A1257">
        <v>1218</v>
      </c>
      <c r="B1257" s="19">
        <f t="shared" ca="1" si="155"/>
        <v>-0.90740843195589749</v>
      </c>
      <c r="C1257" s="19">
        <f t="shared" ca="1" si="155"/>
        <v>-1.4536831253124169</v>
      </c>
      <c r="D1257" s="19">
        <f t="shared" ca="1" si="155"/>
        <v>-0.97127667110758442</v>
      </c>
      <c r="E1257" s="9">
        <f t="shared" ca="1" si="156"/>
        <v>-1.303852566556403E-2</v>
      </c>
      <c r="F1257" s="9">
        <f t="shared" ca="1" si="157"/>
        <v>-3.0344796362670741E-2</v>
      </c>
      <c r="G1257" s="9">
        <f t="shared" ca="1" si="158"/>
        <v>-2.5329949024313674E-2</v>
      </c>
      <c r="H1257" s="9">
        <f t="shared" ca="1" si="159"/>
        <v>-2.2904423684182815E-2</v>
      </c>
      <c r="I1257" s="24">
        <f t="shared" ca="1" si="160"/>
        <v>-22904.423684182813</v>
      </c>
    </row>
    <row r="1258" spans="1:9" x14ac:dyDescent="0.2">
      <c r="A1258">
        <v>1219</v>
      </c>
      <c r="B1258" s="19">
        <f t="shared" ca="1" si="155"/>
        <v>-0.85965513372649571</v>
      </c>
      <c r="C1258" s="19">
        <f t="shared" ca="1" si="155"/>
        <v>-0.30007700645976887</v>
      </c>
      <c r="D1258" s="19">
        <f t="shared" ca="1" si="155"/>
        <v>0.28678459185725613</v>
      </c>
      <c r="E1258" s="9">
        <f t="shared" ca="1" si="156"/>
        <v>-1.229784421864181E-2</v>
      </c>
      <c r="F1258" s="9">
        <f t="shared" ca="1" si="157"/>
        <v>-1.5300085702462473E-2</v>
      </c>
      <c r="G1258" s="9">
        <f t="shared" ca="1" si="158"/>
        <v>-8.857052043297042E-3</v>
      </c>
      <c r="H1258" s="9">
        <f t="shared" ca="1" si="159"/>
        <v>-1.2151660654800441E-2</v>
      </c>
      <c r="I1258" s="24">
        <f t="shared" ca="1" si="160"/>
        <v>-12151.660654800442</v>
      </c>
    </row>
    <row r="1259" spans="1:9" x14ac:dyDescent="0.2">
      <c r="A1259">
        <v>1220</v>
      </c>
      <c r="B1259" s="19">
        <f t="shared" ca="1" si="155"/>
        <v>-2.2014146196479896</v>
      </c>
      <c r="C1259" s="19">
        <f t="shared" ca="1" si="155"/>
        <v>-0.63843646774902729</v>
      </c>
      <c r="D1259" s="19">
        <f t="shared" ca="1" si="155"/>
        <v>1.0474349547108592</v>
      </c>
      <c r="E1259" s="9">
        <f t="shared" ca="1" si="156"/>
        <v>-3.3109314720213376E-2</v>
      </c>
      <c r="F1259" s="9">
        <f t="shared" ca="1" si="157"/>
        <v>-3.945243714153273E-2</v>
      </c>
      <c r="G1259" s="9">
        <f t="shared" ca="1" si="158"/>
        <v>-2.0273271935730416E-2</v>
      </c>
      <c r="H1259" s="9">
        <f t="shared" ca="1" si="159"/>
        <v>-3.094500793249217E-2</v>
      </c>
      <c r="I1259" s="24">
        <f t="shared" ca="1" si="160"/>
        <v>-30945.007932492172</v>
      </c>
    </row>
    <row r="1260" spans="1:9" x14ac:dyDescent="0.2">
      <c r="A1260">
        <v>1221</v>
      </c>
      <c r="B1260" s="19">
        <f t="shared" ref="B1260:D1279" ca="1" si="161">_xlfn.NORM.S.INV(RAND())</f>
        <v>0.17226970282770257</v>
      </c>
      <c r="C1260" s="19">
        <f t="shared" ca="1" si="161"/>
        <v>0.869647967793585</v>
      </c>
      <c r="D1260" s="19">
        <f t="shared" ca="1" si="161"/>
        <v>-0.14036345530518765</v>
      </c>
      <c r="E1260" s="9">
        <f t="shared" ca="1" si="156"/>
        <v>3.7079105541948081E-3</v>
      </c>
      <c r="F1260" s="9">
        <f t="shared" ca="1" si="157"/>
        <v>1.4576554650067446E-2</v>
      </c>
      <c r="G1260" s="9">
        <f t="shared" ca="1" si="158"/>
        <v>5.0737875443602632E-3</v>
      </c>
      <c r="H1260" s="9">
        <f t="shared" ca="1" si="159"/>
        <v>7.7860842495408381E-3</v>
      </c>
      <c r="I1260" s="24">
        <f t="shared" ca="1" si="160"/>
        <v>7786.0842495408378</v>
      </c>
    </row>
    <row r="1261" spans="1:9" x14ac:dyDescent="0.2">
      <c r="A1261">
        <v>1222</v>
      </c>
      <c r="B1261" s="19">
        <f t="shared" ca="1" si="161"/>
        <v>-0.98389634024735018</v>
      </c>
      <c r="C1261" s="19">
        <f t="shared" ca="1" si="161"/>
        <v>-0.68963634306398192</v>
      </c>
      <c r="D1261" s="19">
        <f t="shared" ca="1" si="161"/>
        <v>1.2031622869991896</v>
      </c>
      <c r="E1261" s="9">
        <f t="shared" ca="1" si="156"/>
        <v>-1.42248976374687E-2</v>
      </c>
      <c r="F1261" s="9">
        <f t="shared" ca="1" si="157"/>
        <v>-2.1987857207773825E-2</v>
      </c>
      <c r="G1261" s="9">
        <f t="shared" ca="1" si="158"/>
        <v>-3.9214633911679522E-3</v>
      </c>
      <c r="H1261" s="9">
        <f t="shared" ca="1" si="159"/>
        <v>-1.3378072745470157E-2</v>
      </c>
      <c r="I1261" s="24">
        <f t="shared" ca="1" si="160"/>
        <v>-13378.072745470157</v>
      </c>
    </row>
    <row r="1262" spans="1:9" x14ac:dyDescent="0.2">
      <c r="A1262">
        <v>1223</v>
      </c>
      <c r="B1262" s="19">
        <f t="shared" ca="1" si="161"/>
        <v>0.98543213852510303</v>
      </c>
      <c r="C1262" s="19">
        <f t="shared" ca="1" si="161"/>
        <v>0.73198695777078138</v>
      </c>
      <c r="D1262" s="19">
        <f t="shared" ca="1" si="161"/>
        <v>-2.7516229551592851E-2</v>
      </c>
      <c r="E1262" s="9">
        <f t="shared" ca="1" si="156"/>
        <v>1.632053317476833E-2</v>
      </c>
      <c r="F1262" s="9">
        <f t="shared" ca="1" si="157"/>
        <v>2.4955223439939351E-2</v>
      </c>
      <c r="G1262" s="9">
        <f t="shared" ca="1" si="158"/>
        <v>1.5645656102285431E-2</v>
      </c>
      <c r="H1262" s="9">
        <f t="shared" ca="1" si="159"/>
        <v>1.8973804238997704E-2</v>
      </c>
      <c r="I1262" s="24">
        <f t="shared" ca="1" si="160"/>
        <v>18973.804238997705</v>
      </c>
    </row>
    <row r="1263" spans="1:9" x14ac:dyDescent="0.2">
      <c r="A1263">
        <v>1224</v>
      </c>
      <c r="B1263" s="19">
        <f t="shared" ca="1" si="161"/>
        <v>-0.11402447971131961</v>
      </c>
      <c r="C1263" s="19">
        <f t="shared" ca="1" si="161"/>
        <v>-0.17210898428161847</v>
      </c>
      <c r="D1263" s="19">
        <f t="shared" ca="1" si="161"/>
        <v>-0.1235334469893698</v>
      </c>
      <c r="E1263" s="9">
        <f t="shared" ca="1" si="156"/>
        <v>-7.3267883399232275E-4</v>
      </c>
      <c r="F1263" s="9">
        <f t="shared" ca="1" si="157"/>
        <v>-2.624690042633564E-3</v>
      </c>
      <c r="G1263" s="9">
        <f t="shared" ca="1" si="158"/>
        <v>-2.651617582397384E-3</v>
      </c>
      <c r="H1263" s="9">
        <f t="shared" ca="1" si="159"/>
        <v>-2.0029954863410903E-3</v>
      </c>
      <c r="I1263" s="24">
        <f t="shared" ca="1" si="160"/>
        <v>-2002.9954863410903</v>
      </c>
    </row>
    <row r="1264" spans="1:9" x14ac:dyDescent="0.2">
      <c r="A1264">
        <v>1225</v>
      </c>
      <c r="B1264" s="19">
        <f t="shared" ca="1" si="161"/>
        <v>0.44491324696705481</v>
      </c>
      <c r="C1264" s="19">
        <f t="shared" ca="1" si="161"/>
        <v>-0.13275270159766883</v>
      </c>
      <c r="D1264" s="19">
        <f t="shared" ca="1" si="161"/>
        <v>0.89071640288021803</v>
      </c>
      <c r="E1264" s="9">
        <f t="shared" ca="1" si="156"/>
        <v>7.9367705964274778E-3</v>
      </c>
      <c r="F1264" s="9">
        <f t="shared" ca="1" si="157"/>
        <v>6.1740561938048479E-3</v>
      </c>
      <c r="G1264" s="9">
        <f t="shared" ca="1" si="158"/>
        <v>1.3442219667386342E-2</v>
      </c>
      <c r="H1264" s="9">
        <f t="shared" ca="1" si="159"/>
        <v>9.1843488192062221E-3</v>
      </c>
      <c r="I1264" s="24">
        <f t="shared" ca="1" si="160"/>
        <v>9184.3488192062214</v>
      </c>
    </row>
    <row r="1265" spans="1:9" x14ac:dyDescent="0.2">
      <c r="A1265">
        <v>1226</v>
      </c>
      <c r="B1265" s="19">
        <f t="shared" ca="1" si="161"/>
        <v>9.6757106490431635E-2</v>
      </c>
      <c r="C1265" s="19">
        <f t="shared" ca="1" si="161"/>
        <v>-0.78083327566684146</v>
      </c>
      <c r="D1265" s="19">
        <f t="shared" ca="1" si="161"/>
        <v>1.1744831999397496</v>
      </c>
      <c r="E1265" s="9">
        <f t="shared" ca="1" si="156"/>
        <v>2.5366662383099082E-3</v>
      </c>
      <c r="F1265" s="9">
        <f t="shared" ca="1" si="157"/>
        <v>-7.0550462019108298E-3</v>
      </c>
      <c r="G1265" s="9">
        <f t="shared" ca="1" si="158"/>
        <v>8.9289796240377278E-3</v>
      </c>
      <c r="H1265" s="9">
        <f t="shared" ca="1" si="159"/>
        <v>1.4701998868122687E-3</v>
      </c>
      <c r="I1265" s="24">
        <f t="shared" ca="1" si="160"/>
        <v>1470.1998868122687</v>
      </c>
    </row>
    <row r="1266" spans="1:9" x14ac:dyDescent="0.2">
      <c r="A1266">
        <v>1227</v>
      </c>
      <c r="B1266" s="19">
        <f t="shared" ca="1" si="161"/>
        <v>-0.2365186058506657</v>
      </c>
      <c r="C1266" s="19">
        <f t="shared" ca="1" si="161"/>
        <v>0.32604545502002236</v>
      </c>
      <c r="D1266" s="19">
        <f t="shared" ca="1" si="161"/>
        <v>0.47208598247081907</v>
      </c>
      <c r="E1266" s="9">
        <f t="shared" ca="1" si="156"/>
        <v>-2.6326340193391145E-3</v>
      </c>
      <c r="F1266" s="9">
        <f t="shared" ca="1" si="157"/>
        <v>1.7442857633669976E-3</v>
      </c>
      <c r="G1266" s="9">
        <f t="shared" ca="1" si="158"/>
        <v>3.1389903464774807E-3</v>
      </c>
      <c r="H1266" s="9">
        <f t="shared" ca="1" si="159"/>
        <v>7.5021403016845446E-4</v>
      </c>
      <c r="I1266" s="24">
        <f t="shared" ca="1" si="160"/>
        <v>750.21403016845443</v>
      </c>
    </row>
    <row r="1267" spans="1:9" x14ac:dyDescent="0.2">
      <c r="A1267">
        <v>1228</v>
      </c>
      <c r="B1267" s="19">
        <f t="shared" ca="1" si="161"/>
        <v>-0.68564939019643778</v>
      </c>
      <c r="C1267" s="19">
        <f t="shared" ca="1" si="161"/>
        <v>-1.6629076776950302</v>
      </c>
      <c r="D1267" s="19">
        <f t="shared" ca="1" si="161"/>
        <v>0.35244048861330618</v>
      </c>
      <c r="E1267" s="9">
        <f t="shared" ca="1" si="156"/>
        <v>-9.5989138689206149E-3</v>
      </c>
      <c r="F1267" s="9">
        <f t="shared" ca="1" si="157"/>
        <v>-2.9647748429733126E-2</v>
      </c>
      <c r="G1267" s="9">
        <f t="shared" ca="1" si="158"/>
        <v>-1.1735360738803527E-2</v>
      </c>
      <c r="H1267" s="9">
        <f t="shared" ca="1" si="159"/>
        <v>-1.6994007679152424E-2</v>
      </c>
      <c r="I1267" s="24">
        <f t="shared" ca="1" si="160"/>
        <v>-16994.007679152422</v>
      </c>
    </row>
    <row r="1268" spans="1:9" x14ac:dyDescent="0.2">
      <c r="A1268">
        <v>1229</v>
      </c>
      <c r="B1268" s="19">
        <f t="shared" ca="1" si="161"/>
        <v>0.74012309751316008</v>
      </c>
      <c r="C1268" s="19">
        <f t="shared" ca="1" si="161"/>
        <v>0.89343749093913249</v>
      </c>
      <c r="D1268" s="19">
        <f t="shared" ca="1" si="161"/>
        <v>-2.4072875721420431E-2</v>
      </c>
      <c r="E1268" s="9">
        <f t="shared" ca="1" si="156"/>
        <v>1.251564718412994E-2</v>
      </c>
      <c r="F1268" s="9">
        <f t="shared" ca="1" si="157"/>
        <v>2.3314416446813591E-2</v>
      </c>
      <c r="G1268" s="9">
        <f t="shared" ca="1" si="158"/>
        <v>1.3282837929806328E-2</v>
      </c>
      <c r="H1268" s="9">
        <f t="shared" ca="1" si="159"/>
        <v>1.6370967186916621E-2</v>
      </c>
      <c r="I1268" s="24">
        <f t="shared" ca="1" si="160"/>
        <v>16370.967186916621</v>
      </c>
    </row>
    <row r="1269" spans="1:9" x14ac:dyDescent="0.2">
      <c r="A1269">
        <v>1230</v>
      </c>
      <c r="B1269" s="19">
        <f t="shared" ca="1" si="161"/>
        <v>-0.41966603210977055</v>
      </c>
      <c r="C1269" s="19">
        <f t="shared" ca="1" si="161"/>
        <v>-2.4277836317112231</v>
      </c>
      <c r="D1269" s="19">
        <f t="shared" ca="1" si="161"/>
        <v>-1.7077661653993983</v>
      </c>
      <c r="E1269" s="9">
        <f t="shared" ca="1" si="156"/>
        <v>-5.4733571884489681E-3</v>
      </c>
      <c r="F1269" s="9">
        <f t="shared" ca="1" si="157"/>
        <v>-3.5197770191531752E-2</v>
      </c>
      <c r="G1269" s="9">
        <f t="shared" ca="1" si="158"/>
        <v>-2.9774422781837964E-2</v>
      </c>
      <c r="H1269" s="9">
        <f t="shared" ca="1" si="159"/>
        <v>-2.348185005393956E-2</v>
      </c>
      <c r="I1269" s="24">
        <f t="shared" ca="1" si="160"/>
        <v>-23481.850053939561</v>
      </c>
    </row>
    <row r="1270" spans="1:9" x14ac:dyDescent="0.2">
      <c r="A1270">
        <v>1231</v>
      </c>
      <c r="B1270" s="19">
        <f t="shared" ca="1" si="161"/>
        <v>0.80268788550941217</v>
      </c>
      <c r="C1270" s="19">
        <f t="shared" ca="1" si="161"/>
        <v>1.1099129928201847</v>
      </c>
      <c r="D1270" s="19">
        <f t="shared" ca="1" si="161"/>
        <v>0.83888835687184171</v>
      </c>
      <c r="E1270" s="9">
        <f t="shared" ca="1" si="156"/>
        <v>1.3486063457301915E-2</v>
      </c>
      <c r="F1270" s="9">
        <f t="shared" ca="1" si="157"/>
        <v>2.693449933339382E-2</v>
      </c>
      <c r="G1270" s="9">
        <f t="shared" ca="1" si="158"/>
        <v>2.2579963950054224E-2</v>
      </c>
      <c r="H1270" s="9">
        <f t="shared" ca="1" si="159"/>
        <v>2.1000175580249986E-2</v>
      </c>
      <c r="I1270" s="24">
        <f t="shared" ca="1" si="160"/>
        <v>21000.175580249987</v>
      </c>
    </row>
    <row r="1271" spans="1:9" x14ac:dyDescent="0.2">
      <c r="A1271">
        <v>1232</v>
      </c>
      <c r="B1271" s="19">
        <f t="shared" ca="1" si="161"/>
        <v>0.73252815852901709</v>
      </c>
      <c r="C1271" s="19">
        <f t="shared" ca="1" si="161"/>
        <v>-0.3903555284050218</v>
      </c>
      <c r="D1271" s="19">
        <f t="shared" ca="1" si="161"/>
        <v>-1.0311546998239416</v>
      </c>
      <c r="E1271" s="9">
        <f t="shared" ca="1" si="156"/>
        <v>1.2397845260396065E-2</v>
      </c>
      <c r="F1271" s="9">
        <f t="shared" ca="1" si="157"/>
        <v>7.2490297814490909E-3</v>
      </c>
      <c r="G1271" s="9">
        <f t="shared" ca="1" si="158"/>
        <v>-1.0099058651688361E-3</v>
      </c>
      <c r="H1271" s="9">
        <f t="shared" ca="1" si="159"/>
        <v>6.2123230588921061E-3</v>
      </c>
      <c r="I1271" s="24">
        <f t="shared" ca="1" si="160"/>
        <v>6212.323058892106</v>
      </c>
    </row>
    <row r="1272" spans="1:9" x14ac:dyDescent="0.2">
      <c r="A1272">
        <v>1233</v>
      </c>
      <c r="B1272" s="19">
        <f t="shared" ca="1" si="161"/>
        <v>0.43675938313193619</v>
      </c>
      <c r="C1272" s="19">
        <f t="shared" ca="1" si="161"/>
        <v>1.1208367926081344</v>
      </c>
      <c r="D1272" s="19">
        <f t="shared" ca="1" si="161"/>
        <v>0.381145295438228</v>
      </c>
      <c r="E1272" s="9">
        <f t="shared" ca="1" si="156"/>
        <v>7.8102994229728266E-3</v>
      </c>
      <c r="F1272" s="9">
        <f t="shared" ca="1" si="157"/>
        <v>2.1629995645520241E-2</v>
      </c>
      <c r="G1272" s="9">
        <f t="shared" ca="1" si="158"/>
        <v>1.4017104861900396E-2</v>
      </c>
      <c r="H1272" s="9">
        <f t="shared" ca="1" si="159"/>
        <v>1.448579997679782E-2</v>
      </c>
      <c r="I1272" s="24">
        <f t="shared" ca="1" si="160"/>
        <v>14485.79997679782</v>
      </c>
    </row>
    <row r="1273" spans="1:9" x14ac:dyDescent="0.2">
      <c r="A1273">
        <v>1234</v>
      </c>
      <c r="B1273" s="19">
        <f t="shared" ca="1" si="161"/>
        <v>0.5349698776785643</v>
      </c>
      <c r="C1273" s="19">
        <f t="shared" ca="1" si="161"/>
        <v>-0.6255598123968763</v>
      </c>
      <c r="D1273" s="19">
        <f t="shared" ca="1" si="161"/>
        <v>4.7321873829754064E-2</v>
      </c>
      <c r="E1273" s="9">
        <f t="shared" ca="1" si="156"/>
        <v>9.3336013497694846E-3</v>
      </c>
      <c r="F1273" s="9">
        <f t="shared" ca="1" si="157"/>
        <v>1.3892796931175488E-3</v>
      </c>
      <c r="G1273" s="9">
        <f t="shared" ca="1" si="158"/>
        <v>5.080454367254736E-3</v>
      </c>
      <c r="H1273" s="9">
        <f t="shared" ca="1" si="159"/>
        <v>5.2677784700472562E-3</v>
      </c>
      <c r="I1273" s="24">
        <f t="shared" ca="1" si="160"/>
        <v>5267.7784700472566</v>
      </c>
    </row>
    <row r="1274" spans="1:9" x14ac:dyDescent="0.2">
      <c r="A1274">
        <v>1235</v>
      </c>
      <c r="B1274" s="19">
        <f t="shared" ca="1" si="161"/>
        <v>-1.5274134995611042</v>
      </c>
      <c r="C1274" s="19">
        <f t="shared" ca="1" si="161"/>
        <v>-0.31726008373623898</v>
      </c>
      <c r="D1274" s="19">
        <f t="shared" ca="1" si="161"/>
        <v>-0.49854030677817568</v>
      </c>
      <c r="E1274" s="9">
        <f t="shared" ca="1" si="156"/>
        <v>-2.2655165093627375E-2</v>
      </c>
      <c r="F1274" s="9">
        <f t="shared" ca="1" si="157"/>
        <v>-2.544113840821776E-2</v>
      </c>
      <c r="G1274" s="9">
        <f t="shared" ca="1" si="158"/>
        <v>-2.419467027599248E-2</v>
      </c>
      <c r="H1274" s="9">
        <f t="shared" ca="1" si="159"/>
        <v>-2.40969912592792E-2</v>
      </c>
      <c r="I1274" s="24">
        <f t="shared" ca="1" si="160"/>
        <v>-24096.991259279199</v>
      </c>
    </row>
    <row r="1275" spans="1:9" x14ac:dyDescent="0.2">
      <c r="A1275">
        <v>1236</v>
      </c>
      <c r="B1275" s="19">
        <f t="shared" ca="1" si="161"/>
        <v>1.1603260735618339</v>
      </c>
      <c r="C1275" s="19">
        <f t="shared" ca="1" si="161"/>
        <v>-0.54823219962855241</v>
      </c>
      <c r="D1275" s="19">
        <f t="shared" ca="1" si="161"/>
        <v>-0.10915735783911994</v>
      </c>
      <c r="E1275" s="9">
        <f t="shared" ca="1" si="156"/>
        <v>1.9033239891666224E-2</v>
      </c>
      <c r="F1275" s="9">
        <f t="shared" ca="1" si="157"/>
        <v>1.1647300012326698E-2</v>
      </c>
      <c r="G1275" s="9">
        <f t="shared" ca="1" si="158"/>
        <v>1.1818554369979464E-2</v>
      </c>
      <c r="H1275" s="9">
        <f t="shared" ca="1" si="159"/>
        <v>1.4166364757990794E-2</v>
      </c>
      <c r="I1275" s="24">
        <f t="shared" ca="1" si="160"/>
        <v>14166.364757990794</v>
      </c>
    </row>
    <row r="1276" spans="1:9" x14ac:dyDescent="0.2">
      <c r="A1276">
        <v>1237</v>
      </c>
      <c r="B1276" s="19">
        <f t="shared" ca="1" si="161"/>
        <v>-1.4366069201737628</v>
      </c>
      <c r="C1276" s="19">
        <f t="shared" ca="1" si="161"/>
        <v>0.76112132163692359</v>
      </c>
      <c r="D1276" s="19">
        <f t="shared" ca="1" si="161"/>
        <v>0.21359625573020488</v>
      </c>
      <c r="E1276" s="9">
        <f t="shared" ca="1" si="156"/>
        <v>-2.1246702199869346E-2</v>
      </c>
      <c r="F1276" s="9">
        <f t="shared" ca="1" si="157"/>
        <v>-1.06911023270162E-2</v>
      </c>
      <c r="G1276" s="9">
        <f t="shared" ca="1" si="158"/>
        <v>-1.2317584447154266E-2</v>
      </c>
      <c r="H1276" s="9">
        <f t="shared" ca="1" si="159"/>
        <v>-1.4751796324679937E-2</v>
      </c>
      <c r="I1276" s="24">
        <f t="shared" ca="1" si="160"/>
        <v>-14751.796324679937</v>
      </c>
    </row>
    <row r="1277" spans="1:9" x14ac:dyDescent="0.2">
      <c r="A1277">
        <v>1238</v>
      </c>
      <c r="B1277" s="19">
        <f t="shared" ca="1" si="161"/>
        <v>1.0126499590046607</v>
      </c>
      <c r="C1277" s="19">
        <f t="shared" ca="1" si="161"/>
        <v>1.0387204674080848</v>
      </c>
      <c r="D1277" s="19">
        <f t="shared" ca="1" si="161"/>
        <v>-1.0552469789579335</v>
      </c>
      <c r="E1277" s="9">
        <f t="shared" ca="1" si="156"/>
        <v>1.6742697410587662E-2</v>
      </c>
      <c r="F1277" s="9">
        <f t="shared" ca="1" si="157"/>
        <v>2.9171354768457437E-2</v>
      </c>
      <c r="G1277" s="9">
        <f t="shared" ca="1" si="158"/>
        <v>8.1740864224554878E-3</v>
      </c>
      <c r="H1277" s="9">
        <f t="shared" ca="1" si="159"/>
        <v>1.8029379533833528E-2</v>
      </c>
      <c r="I1277" s="24">
        <f t="shared" ca="1" si="160"/>
        <v>18029.379533833529</v>
      </c>
    </row>
    <row r="1278" spans="1:9" x14ac:dyDescent="0.2">
      <c r="A1278">
        <v>1239</v>
      </c>
      <c r="B1278" s="19">
        <f t="shared" ca="1" si="161"/>
        <v>-0.50940326867500607</v>
      </c>
      <c r="C1278" s="19">
        <f t="shared" ca="1" si="161"/>
        <v>1.4293268635391472</v>
      </c>
      <c r="D1278" s="19">
        <f t="shared" ca="1" si="161"/>
        <v>0.63826529903181206</v>
      </c>
      <c r="E1278" s="9">
        <f t="shared" ca="1" si="156"/>
        <v>-6.8652339527017978E-3</v>
      </c>
      <c r="F1278" s="9">
        <f t="shared" ca="1" si="157"/>
        <v>1.1396748374319358E-2</v>
      </c>
      <c r="G1278" s="9">
        <f t="shared" ca="1" si="158"/>
        <v>5.7596515791388751E-3</v>
      </c>
      <c r="H1278" s="9">
        <f t="shared" ca="1" si="159"/>
        <v>3.4303886669188118E-3</v>
      </c>
      <c r="I1278" s="24">
        <f t="shared" ca="1" si="160"/>
        <v>3430.3886669188119</v>
      </c>
    </row>
    <row r="1279" spans="1:9" x14ac:dyDescent="0.2">
      <c r="A1279">
        <v>1240</v>
      </c>
      <c r="B1279" s="19">
        <f t="shared" ca="1" si="161"/>
        <v>-1.6780461909327818E-2</v>
      </c>
      <c r="C1279" s="19">
        <f t="shared" ca="1" si="161"/>
        <v>-1.1568366516311686</v>
      </c>
      <c r="D1279" s="19">
        <f t="shared" ca="1" si="161"/>
        <v>0.15244788302962334</v>
      </c>
      <c r="E1279" s="9">
        <f t="shared" ca="1" si="156"/>
        <v>7.7563247602651622E-4</v>
      </c>
      <c r="F1279" s="9">
        <f t="shared" ca="1" si="157"/>
        <v>-1.3415240167803408E-2</v>
      </c>
      <c r="G1279" s="9">
        <f t="shared" ca="1" si="158"/>
        <v>-3.0679984096329315E-3</v>
      </c>
      <c r="H1279" s="9">
        <f t="shared" ca="1" si="159"/>
        <v>-5.2358687004699402E-3</v>
      </c>
      <c r="I1279" s="24">
        <f t="shared" ca="1" si="160"/>
        <v>-5235.8687004699404</v>
      </c>
    </row>
    <row r="1280" spans="1:9" x14ac:dyDescent="0.2">
      <c r="A1280">
        <v>1241</v>
      </c>
      <c r="B1280" s="19">
        <f t="shared" ref="B1280:D1299" ca="1" si="162">_xlfn.NORM.S.INV(RAND())</f>
        <v>-0.71011923316920489</v>
      </c>
      <c r="C1280" s="19">
        <f t="shared" ca="1" si="162"/>
        <v>-1.2215318102857218</v>
      </c>
      <c r="D1280" s="19">
        <f t="shared" ca="1" si="162"/>
        <v>1.1932162941078206</v>
      </c>
      <c r="E1280" s="9">
        <f t="shared" ca="1" si="156"/>
        <v>-9.9784553743462959E-3</v>
      </c>
      <c r="F1280" s="9">
        <f t="shared" ca="1" si="157"/>
        <v>-2.4526983043199668E-2</v>
      </c>
      <c r="G1280" s="9">
        <f t="shared" ca="1" si="158"/>
        <v>-2.7909999113302671E-3</v>
      </c>
      <c r="H1280" s="9">
        <f t="shared" ca="1" si="159"/>
        <v>-1.2432146109625409E-2</v>
      </c>
      <c r="I1280" s="24">
        <f t="shared" ca="1" si="160"/>
        <v>-12432.14610962541</v>
      </c>
    </row>
    <row r="1281" spans="1:9" x14ac:dyDescent="0.2">
      <c r="A1281">
        <v>1242</v>
      </c>
      <c r="B1281" s="19">
        <f t="shared" ca="1" si="162"/>
        <v>0.95050678414935597</v>
      </c>
      <c r="C1281" s="19">
        <f t="shared" ca="1" si="162"/>
        <v>0.79135420771586085</v>
      </c>
      <c r="D1281" s="19">
        <f t="shared" ca="1" si="162"/>
        <v>1.1224188175102199</v>
      </c>
      <c r="E1281" s="9">
        <f t="shared" ca="1" si="156"/>
        <v>1.5778820602601488E-2</v>
      </c>
      <c r="F1281" s="9">
        <f t="shared" ca="1" si="157"/>
        <v>2.5173689962603663E-2</v>
      </c>
      <c r="G1281" s="9">
        <f t="shared" ca="1" si="158"/>
        <v>2.56126089571369E-2</v>
      </c>
      <c r="H1281" s="9">
        <f t="shared" ca="1" si="159"/>
        <v>2.2188373174114016E-2</v>
      </c>
      <c r="I1281" s="24">
        <f t="shared" ca="1" si="160"/>
        <v>22188.373174114015</v>
      </c>
    </row>
    <row r="1282" spans="1:9" x14ac:dyDescent="0.2">
      <c r="A1282">
        <v>1243</v>
      </c>
      <c r="B1282" s="19">
        <f t="shared" ca="1" si="162"/>
        <v>-0.99258988793519121</v>
      </c>
      <c r="C1282" s="19">
        <f t="shared" ca="1" si="162"/>
        <v>-1.9318572596076191</v>
      </c>
      <c r="D1282" s="19">
        <f t="shared" ca="1" si="162"/>
        <v>-0.68128666917925285</v>
      </c>
      <c r="E1282" s="9">
        <f t="shared" ca="1" si="156"/>
        <v>-1.4359739621563377E-2</v>
      </c>
      <c r="F1282" s="9">
        <f t="shared" ca="1" si="157"/>
        <v>-3.7552999917687735E-2</v>
      </c>
      <c r="G1282" s="9">
        <f t="shared" ca="1" si="158"/>
        <v>-2.5806025535167802E-2</v>
      </c>
      <c r="H1282" s="9">
        <f t="shared" ca="1" si="159"/>
        <v>-2.5906255024806302E-2</v>
      </c>
      <c r="I1282" s="24">
        <f t="shared" ca="1" si="160"/>
        <v>-25906.255024806302</v>
      </c>
    </row>
    <row r="1283" spans="1:9" x14ac:dyDescent="0.2">
      <c r="A1283">
        <v>1244</v>
      </c>
      <c r="B1283" s="19">
        <f t="shared" ca="1" si="162"/>
        <v>-0.26140953716789522</v>
      </c>
      <c r="C1283" s="19">
        <f t="shared" ca="1" si="162"/>
        <v>1.412527552294653</v>
      </c>
      <c r="D1283" s="19">
        <f t="shared" ca="1" si="162"/>
        <v>0.13802443403922551</v>
      </c>
      <c r="E1283" s="9">
        <f t="shared" ca="1" si="156"/>
        <v>-3.0187068500516939E-3</v>
      </c>
      <c r="F1283" s="9">
        <f t="shared" ca="1" si="157"/>
        <v>1.4874911499815111E-2</v>
      </c>
      <c r="G1283" s="9">
        <f t="shared" ca="1" si="158"/>
        <v>4.3651761364694132E-3</v>
      </c>
      <c r="H1283" s="9">
        <f t="shared" ca="1" si="159"/>
        <v>5.4071269287442759E-3</v>
      </c>
      <c r="I1283" s="24">
        <f t="shared" ca="1" si="160"/>
        <v>5407.1269287442756</v>
      </c>
    </row>
    <row r="1284" spans="1:9" x14ac:dyDescent="0.2">
      <c r="A1284">
        <v>1245</v>
      </c>
      <c r="B1284" s="19">
        <f t="shared" ca="1" si="162"/>
        <v>-0.53001491105425069</v>
      </c>
      <c r="C1284" s="19">
        <f t="shared" ca="1" si="162"/>
        <v>-1.420710163627978</v>
      </c>
      <c r="D1284" s="19">
        <f t="shared" ca="1" si="162"/>
        <v>1.8298986740519399E-2</v>
      </c>
      <c r="E1284" s="9">
        <f t="shared" ca="1" si="156"/>
        <v>-7.1849325215328514E-3</v>
      </c>
      <c r="F1284" s="9">
        <f t="shared" ca="1" si="157"/>
        <v>-2.4324379493385721E-2</v>
      </c>
      <c r="G1284" s="9">
        <f t="shared" ca="1" si="158"/>
        <v>-1.1745068129805417E-2</v>
      </c>
      <c r="H1284" s="9">
        <f t="shared" ca="1" si="159"/>
        <v>-1.4418126714907996E-2</v>
      </c>
      <c r="I1284" s="24">
        <f t="shared" ca="1" si="160"/>
        <v>-14418.126714907996</v>
      </c>
    </row>
    <row r="1285" spans="1:9" x14ac:dyDescent="0.2">
      <c r="A1285">
        <v>1246</v>
      </c>
      <c r="B1285" s="19">
        <f t="shared" ca="1" si="162"/>
        <v>-0.79259136418445064</v>
      </c>
      <c r="C1285" s="19">
        <f t="shared" ca="1" si="162"/>
        <v>1.5429876564072045</v>
      </c>
      <c r="D1285" s="19">
        <f t="shared" ca="1" si="162"/>
        <v>0.80810177318387666</v>
      </c>
      <c r="E1285" s="9">
        <f t="shared" ca="1" si="156"/>
        <v>-1.1257646123384873E-2</v>
      </c>
      <c r="F1285" s="9">
        <f t="shared" ca="1" si="157"/>
        <v>8.5989575205749728E-3</v>
      </c>
      <c r="G1285" s="9">
        <f t="shared" ca="1" si="158"/>
        <v>4.1966897927099385E-3</v>
      </c>
      <c r="H1285" s="9">
        <f t="shared" ca="1" si="159"/>
        <v>5.1266706330001244E-4</v>
      </c>
      <c r="I1285" s="24">
        <f t="shared" ca="1" si="160"/>
        <v>512.66706330001239</v>
      </c>
    </row>
    <row r="1286" spans="1:9" x14ac:dyDescent="0.2">
      <c r="A1286">
        <v>1247</v>
      </c>
      <c r="B1286" s="19">
        <f t="shared" ca="1" si="162"/>
        <v>-2.5574430234143706</v>
      </c>
      <c r="C1286" s="19">
        <f t="shared" ca="1" si="162"/>
        <v>-0.78901859106460304</v>
      </c>
      <c r="D1286" s="19">
        <f t="shared" ca="1" si="162"/>
        <v>-1.0021396048242439</v>
      </c>
      <c r="E1286" s="9">
        <f t="shared" ca="1" si="156"/>
        <v>-3.8631522463441641E-2</v>
      </c>
      <c r="F1286" s="9">
        <f t="shared" ca="1" si="157"/>
        <v>-4.6616636759535271E-2</v>
      </c>
      <c r="G1286" s="9">
        <f t="shared" ca="1" si="158"/>
        <v>-4.3440405889658855E-2</v>
      </c>
      <c r="H1286" s="9">
        <f t="shared" ca="1" si="159"/>
        <v>-4.2896188370878587E-2</v>
      </c>
      <c r="I1286" s="24">
        <f t="shared" ca="1" si="160"/>
        <v>-42896.18837087859</v>
      </c>
    </row>
    <row r="1287" spans="1:9" x14ac:dyDescent="0.2">
      <c r="A1287">
        <v>1248</v>
      </c>
      <c r="B1287" s="19">
        <f t="shared" ca="1" si="162"/>
        <v>-0.44668705336191422</v>
      </c>
      <c r="C1287" s="19">
        <f t="shared" ca="1" si="162"/>
        <v>-3.723978106362253E-2</v>
      </c>
      <c r="D1287" s="19">
        <f t="shared" ca="1" si="162"/>
        <v>-0.50635243972322441</v>
      </c>
      <c r="E1287" s="9">
        <f t="shared" ca="1" si="156"/>
        <v>-5.8924689537182239E-3</v>
      </c>
      <c r="F1287" s="9">
        <f t="shared" ca="1" si="157"/>
        <v>-5.894479125632764E-3</v>
      </c>
      <c r="G1287" s="9">
        <f t="shared" ca="1" si="158"/>
        <v>-9.6257713626092152E-3</v>
      </c>
      <c r="H1287" s="9">
        <f t="shared" ca="1" si="159"/>
        <v>-7.1375731473200671E-3</v>
      </c>
      <c r="I1287" s="24">
        <f t="shared" ca="1" si="160"/>
        <v>-7137.5731473200667</v>
      </c>
    </row>
    <row r="1288" spans="1:9" x14ac:dyDescent="0.2">
      <c r="A1288">
        <v>1249</v>
      </c>
      <c r="B1288" s="19">
        <f t="shared" ca="1" si="162"/>
        <v>0.26674771060993419</v>
      </c>
      <c r="C1288" s="19">
        <f t="shared" ca="1" si="162"/>
        <v>0.62450140619210426</v>
      </c>
      <c r="D1288" s="19">
        <f t="shared" ca="1" si="162"/>
        <v>-2.0815987620465237</v>
      </c>
      <c r="E1288" s="9">
        <f t="shared" ca="1" si="156"/>
        <v>5.1733194390493065E-3</v>
      </c>
      <c r="F1288" s="9">
        <f t="shared" ca="1" si="157"/>
        <v>1.2934952319782454E-2</v>
      </c>
      <c r="G1288" s="9">
        <f t="shared" ca="1" si="158"/>
        <v>-1.1907189684962041E-2</v>
      </c>
      <c r="H1288" s="9">
        <f t="shared" ca="1" si="159"/>
        <v>2.0670273579565732E-3</v>
      </c>
      <c r="I1288" s="24">
        <f t="shared" ca="1" si="160"/>
        <v>2067.0273579565733</v>
      </c>
    </row>
    <row r="1289" spans="1:9" x14ac:dyDescent="0.2">
      <c r="A1289">
        <v>1250</v>
      </c>
      <c r="B1289" s="19">
        <f t="shared" ca="1" si="162"/>
        <v>-0.65570700384581249</v>
      </c>
      <c r="C1289" s="19">
        <f t="shared" ca="1" si="162"/>
        <v>0.82510201738286826</v>
      </c>
      <c r="D1289" s="19">
        <f t="shared" ca="1" si="162"/>
        <v>0.69992029941209277</v>
      </c>
      <c r="E1289" s="9">
        <f t="shared" ca="1" si="156"/>
        <v>-9.1344900308027634E-3</v>
      </c>
      <c r="F1289" s="9">
        <f t="shared" ca="1" si="157"/>
        <v>1.7135303848269945E-3</v>
      </c>
      <c r="G1289" s="9">
        <f t="shared" ca="1" si="158"/>
        <v>1.983600082988278E-3</v>
      </c>
      <c r="H1289" s="9">
        <f t="shared" ca="1" si="159"/>
        <v>-1.8124531876624968E-3</v>
      </c>
      <c r="I1289" s="24">
        <f t="shared" ca="1" si="160"/>
        <v>-1812.4531876624967</v>
      </c>
    </row>
    <row r="1290" spans="1:9" x14ac:dyDescent="0.2">
      <c r="A1290">
        <v>1251</v>
      </c>
      <c r="B1290" s="19">
        <f t="shared" ca="1" si="162"/>
        <v>-0.58993858411902833</v>
      </c>
      <c r="C1290" s="19">
        <f t="shared" ca="1" si="162"/>
        <v>-0.84792360109991904</v>
      </c>
      <c r="D1290" s="19">
        <f t="shared" ca="1" si="162"/>
        <v>-1.3993740013421583</v>
      </c>
      <c r="E1290" s="9">
        <f t="shared" ca="1" si="156"/>
        <v>-8.1143835650460301E-3</v>
      </c>
      <c r="F1290" s="9">
        <f t="shared" ca="1" si="157"/>
        <v>-1.8097789138482291E-2</v>
      </c>
      <c r="G1290" s="9">
        <f t="shared" ca="1" si="158"/>
        <v>-2.2649174575590129E-2</v>
      </c>
      <c r="H1290" s="9">
        <f t="shared" ca="1" si="159"/>
        <v>-1.628711575970615E-2</v>
      </c>
      <c r="I1290" s="24">
        <f t="shared" ca="1" si="160"/>
        <v>-16287.11575970615</v>
      </c>
    </row>
    <row r="1291" spans="1:9" x14ac:dyDescent="0.2">
      <c r="A1291">
        <v>1252</v>
      </c>
      <c r="B1291" s="19">
        <f t="shared" ca="1" si="162"/>
        <v>0.61852785946086009</v>
      </c>
      <c r="C1291" s="19">
        <f t="shared" ca="1" si="162"/>
        <v>1.0281437616628435</v>
      </c>
      <c r="D1291" s="19">
        <f t="shared" ca="1" si="162"/>
        <v>1.0182603463565889</v>
      </c>
      <c r="E1291" s="9">
        <f t="shared" ca="1" si="156"/>
        <v>1.0629634276146611E-2</v>
      </c>
      <c r="F1291" s="9">
        <f t="shared" ca="1" si="157"/>
        <v>2.3180531778354579E-2</v>
      </c>
      <c r="G1291" s="9">
        <f t="shared" ca="1" si="158"/>
        <v>2.1529360786413695E-2</v>
      </c>
      <c r="H1291" s="9">
        <f t="shared" ca="1" si="159"/>
        <v>1.8446508946971626E-2</v>
      </c>
      <c r="I1291" s="24">
        <f t="shared" ca="1" si="160"/>
        <v>18446.508946971626</v>
      </c>
    </row>
    <row r="1292" spans="1:9" x14ac:dyDescent="0.2">
      <c r="A1292">
        <v>1253</v>
      </c>
      <c r="B1292" s="19">
        <f t="shared" ca="1" si="162"/>
        <v>0.39641375244105181</v>
      </c>
      <c r="C1292" s="19">
        <f t="shared" ca="1" si="162"/>
        <v>-0.81039420834514686</v>
      </c>
      <c r="D1292" s="19">
        <f t="shared" ca="1" si="162"/>
        <v>0.38996783935126877</v>
      </c>
      <c r="E1292" s="9">
        <f t="shared" ca="1" si="156"/>
        <v>7.1845152106749088E-3</v>
      </c>
      <c r="F1292" s="9">
        <f t="shared" ca="1" si="157"/>
        <v>-2.9673892582983913E-3</v>
      </c>
      <c r="G1292" s="9">
        <f t="shared" ca="1" si="158"/>
        <v>5.6152481918653081E-3</v>
      </c>
      <c r="H1292" s="9">
        <f t="shared" ca="1" si="159"/>
        <v>3.2774580480806085E-3</v>
      </c>
      <c r="I1292" s="24">
        <f t="shared" ca="1" si="160"/>
        <v>3277.4580480806085</v>
      </c>
    </row>
    <row r="1293" spans="1:9" x14ac:dyDescent="0.2">
      <c r="A1293">
        <v>1254</v>
      </c>
      <c r="B1293" s="19">
        <f t="shared" ca="1" si="162"/>
        <v>-0.21844961907778682</v>
      </c>
      <c r="C1293" s="19">
        <f t="shared" ca="1" si="162"/>
        <v>1.0177026642139924</v>
      </c>
      <c r="D1293" s="19">
        <f t="shared" ca="1" si="162"/>
        <v>2.0437818845184315</v>
      </c>
      <c r="E1293" s="9">
        <f t="shared" ca="1" si="156"/>
        <v>-2.352373518733227E-3</v>
      </c>
      <c r="F1293" s="9">
        <f t="shared" ca="1" si="157"/>
        <v>1.0607481946765565E-2</v>
      </c>
      <c r="G1293" s="9">
        <f t="shared" ca="1" si="158"/>
        <v>2.0103969370297702E-2</v>
      </c>
      <c r="H1293" s="9">
        <f t="shared" ca="1" si="159"/>
        <v>9.4530259327766791E-3</v>
      </c>
      <c r="I1293" s="24">
        <f t="shared" ca="1" si="160"/>
        <v>9453.0259327766798</v>
      </c>
    </row>
    <row r="1294" spans="1:9" x14ac:dyDescent="0.2">
      <c r="A1294">
        <v>1255</v>
      </c>
      <c r="B1294" s="19">
        <f t="shared" ca="1" si="162"/>
        <v>-0.19772588790255466</v>
      </c>
      <c r="C1294" s="19">
        <f t="shared" ca="1" si="162"/>
        <v>-1.0098735054731591</v>
      </c>
      <c r="D1294" s="19">
        <f t="shared" ca="1" si="162"/>
        <v>-0.33863997877028995</v>
      </c>
      <c r="E1294" s="9">
        <f t="shared" ca="1" si="156"/>
        <v>-2.030936387443158E-3</v>
      </c>
      <c r="F1294" s="9">
        <f t="shared" ca="1" si="157"/>
        <v>-1.4279177017368111E-2</v>
      </c>
      <c r="G1294" s="9">
        <f t="shared" ca="1" si="158"/>
        <v>-9.0559733904439776E-3</v>
      </c>
      <c r="H1294" s="9">
        <f t="shared" ca="1" si="159"/>
        <v>-8.4553622650850816E-3</v>
      </c>
      <c r="I1294" s="24">
        <f t="shared" ca="1" si="160"/>
        <v>-8455.3622650850812</v>
      </c>
    </row>
    <row r="1295" spans="1:9" x14ac:dyDescent="0.2">
      <c r="A1295">
        <v>1256</v>
      </c>
      <c r="B1295" s="19">
        <f t="shared" ca="1" si="162"/>
        <v>-0.80451036245387353</v>
      </c>
      <c r="C1295" s="19">
        <f t="shared" ca="1" si="162"/>
        <v>-0.53949216078199635</v>
      </c>
      <c r="D1295" s="19">
        <f t="shared" ca="1" si="162"/>
        <v>0.44220186789521893</v>
      </c>
      <c r="E1295" s="9">
        <f t="shared" ca="1" si="156"/>
        <v>-1.1442516723142192E-2</v>
      </c>
      <c r="F1295" s="9">
        <f t="shared" ca="1" si="157"/>
        <v>-1.7455234833078113E-2</v>
      </c>
      <c r="G1295" s="9">
        <f t="shared" ca="1" si="158"/>
        <v>-7.7851995631620192E-3</v>
      </c>
      <c r="H1295" s="9">
        <f t="shared" ca="1" si="159"/>
        <v>-1.2227650373127442E-2</v>
      </c>
      <c r="I1295" s="24">
        <f t="shared" ca="1" si="160"/>
        <v>-12227.650373127442</v>
      </c>
    </row>
    <row r="1296" spans="1:9" x14ac:dyDescent="0.2">
      <c r="A1296">
        <v>1257</v>
      </c>
      <c r="B1296" s="19">
        <f t="shared" ca="1" si="162"/>
        <v>0.92774842064525187</v>
      </c>
      <c r="C1296" s="19">
        <f t="shared" ca="1" si="162"/>
        <v>-2.520118206489613</v>
      </c>
      <c r="D1296" s="19">
        <f t="shared" ca="1" si="162"/>
        <v>-0.78518972603835369</v>
      </c>
      <c r="E1296" s="9">
        <f t="shared" ca="1" si="156"/>
        <v>1.5425825139778714E-2</v>
      </c>
      <c r="F1296" s="9">
        <f t="shared" ca="1" si="157"/>
        <v>-1.6313171151616193E-2</v>
      </c>
      <c r="G1296" s="9">
        <f t="shared" ca="1" si="158"/>
        <v>-5.1985351838522049E-3</v>
      </c>
      <c r="H1296" s="9">
        <f t="shared" ca="1" si="159"/>
        <v>-2.0286270652298951E-3</v>
      </c>
      <c r="I1296" s="24">
        <f t="shared" ca="1" si="160"/>
        <v>-2028.6270652298952</v>
      </c>
    </row>
    <row r="1297" spans="1:9" x14ac:dyDescent="0.2">
      <c r="A1297">
        <v>1258</v>
      </c>
      <c r="B1297" s="19">
        <f t="shared" ca="1" si="162"/>
        <v>1.6095656617884049</v>
      </c>
      <c r="C1297" s="19">
        <f t="shared" ca="1" si="162"/>
        <v>-5.4955765416284476E-2</v>
      </c>
      <c r="D1297" s="19">
        <f t="shared" ca="1" si="162"/>
        <v>-0.8892937480122719</v>
      </c>
      <c r="E1297" s="9">
        <f t="shared" ca="1" si="156"/>
        <v>2.6001207352760417E-2</v>
      </c>
      <c r="F1297" s="9">
        <f t="shared" ca="1" si="157"/>
        <v>2.4455602093818869E-2</v>
      </c>
      <c r="G1297" s="9">
        <f t="shared" ca="1" si="158"/>
        <v>1.2568908886695785E-2</v>
      </c>
      <c r="H1297" s="9">
        <f t="shared" ca="1" si="159"/>
        <v>2.1008572777758354E-2</v>
      </c>
      <c r="I1297" s="24">
        <f t="shared" ca="1" si="160"/>
        <v>21008.572777758352</v>
      </c>
    </row>
    <row r="1298" spans="1:9" x14ac:dyDescent="0.2">
      <c r="A1298">
        <v>1259</v>
      </c>
      <c r="B1298" s="19">
        <f t="shared" ca="1" si="162"/>
        <v>-0.80412029466489965</v>
      </c>
      <c r="C1298" s="19">
        <f t="shared" ca="1" si="162"/>
        <v>-1.2795604583909479</v>
      </c>
      <c r="D1298" s="19">
        <f t="shared" ca="1" si="162"/>
        <v>-1.902500500593582</v>
      </c>
      <c r="E1298" s="9">
        <f t="shared" ca="1" si="156"/>
        <v>-1.1436466544724211E-2</v>
      </c>
      <c r="F1298" s="9">
        <f t="shared" ca="1" si="157"/>
        <v>-2.6645559528359501E-2</v>
      </c>
      <c r="G1298" s="9">
        <f t="shared" ca="1" si="158"/>
        <v>-3.1547860964282498E-2</v>
      </c>
      <c r="H1298" s="9">
        <f t="shared" ca="1" si="159"/>
        <v>-2.3209962345788735E-2</v>
      </c>
      <c r="I1298" s="24">
        <f t="shared" ca="1" si="160"/>
        <v>-23209.962345788736</v>
      </c>
    </row>
    <row r="1299" spans="1:9" x14ac:dyDescent="0.2">
      <c r="A1299">
        <v>1260</v>
      </c>
      <c r="B1299" s="19">
        <f t="shared" ca="1" si="162"/>
        <v>1.170902701892816</v>
      </c>
      <c r="C1299" s="19">
        <f t="shared" ca="1" si="162"/>
        <v>1.0847660891944582</v>
      </c>
      <c r="D1299" s="19">
        <f t="shared" ca="1" si="162"/>
        <v>-1.2826518392952329</v>
      </c>
      <c r="E1299" s="9">
        <f t="shared" ca="1" si="156"/>
        <v>1.9197289552448125E-2</v>
      </c>
      <c r="F1299" s="9">
        <f t="shared" ca="1" si="157"/>
        <v>3.2096256589659374E-2</v>
      </c>
      <c r="G1299" s="9">
        <f t="shared" ca="1" si="158"/>
        <v>8.3296891402273188E-3</v>
      </c>
      <c r="H1299" s="9">
        <f t="shared" ca="1" si="159"/>
        <v>1.9874411760778268E-2</v>
      </c>
      <c r="I1299" s="24">
        <f t="shared" ca="1" si="160"/>
        <v>19874.411760778268</v>
      </c>
    </row>
    <row r="1300" spans="1:9" x14ac:dyDescent="0.2">
      <c r="A1300">
        <v>1261</v>
      </c>
      <c r="B1300" s="19">
        <f t="shared" ref="B1300:D1319" ca="1" si="163">_xlfn.NORM.S.INV(RAND())</f>
        <v>-0.1696400353836082</v>
      </c>
      <c r="C1300" s="19">
        <f t="shared" ca="1" si="163"/>
        <v>5.9508287556283949E-2</v>
      </c>
      <c r="D1300" s="19">
        <f t="shared" ca="1" si="163"/>
        <v>-1.6515512321252304</v>
      </c>
      <c r="E1300" s="9">
        <f t="shared" ca="1" si="156"/>
        <v>-1.5953084695170807E-3</v>
      </c>
      <c r="F1300" s="9">
        <f t="shared" ca="1" si="157"/>
        <v>-5.7343690160477638E-4</v>
      </c>
      <c r="G1300" s="9">
        <f t="shared" ca="1" si="158"/>
        <v>-1.5885783591029538E-2</v>
      </c>
      <c r="H1300" s="9">
        <f t="shared" ca="1" si="159"/>
        <v>-6.0181763207171318E-3</v>
      </c>
      <c r="I1300" s="24">
        <f t="shared" ca="1" si="160"/>
        <v>-6018.1763207171316</v>
      </c>
    </row>
    <row r="1301" spans="1:9" x14ac:dyDescent="0.2">
      <c r="A1301">
        <v>1262</v>
      </c>
      <c r="B1301" s="19">
        <f t="shared" ca="1" si="163"/>
        <v>-0.84943065786143179</v>
      </c>
      <c r="C1301" s="19">
        <f t="shared" ca="1" si="163"/>
        <v>0.38983194554947109</v>
      </c>
      <c r="D1301" s="19">
        <f t="shared" ca="1" si="163"/>
        <v>-0.81346567301508144</v>
      </c>
      <c r="E1301" s="9">
        <f t="shared" ca="1" si="156"/>
        <v>-1.2139256647551399E-2</v>
      </c>
      <c r="F1301" s="9">
        <f t="shared" ca="1" si="157"/>
        <v>-6.5752374529355418E-3</v>
      </c>
      <c r="G1301" s="9">
        <f t="shared" ca="1" si="158"/>
        <v>-1.5598552839406999E-2</v>
      </c>
      <c r="H1301" s="9">
        <f t="shared" ca="1" si="159"/>
        <v>-1.1437682313297979E-2</v>
      </c>
      <c r="I1301" s="24">
        <f t="shared" ca="1" si="160"/>
        <v>-11437.682313297979</v>
      </c>
    </row>
    <row r="1302" spans="1:9" x14ac:dyDescent="0.2">
      <c r="A1302">
        <v>1263</v>
      </c>
      <c r="B1302" s="19">
        <f t="shared" ca="1" si="163"/>
        <v>0.737208099377482</v>
      </c>
      <c r="C1302" s="19">
        <f t="shared" ca="1" si="163"/>
        <v>-0.57980855617162586</v>
      </c>
      <c r="D1302" s="19">
        <f t="shared" ca="1" si="163"/>
        <v>-1.2293472418752078</v>
      </c>
      <c r="E1302" s="9">
        <f t="shared" ca="1" si="156"/>
        <v>1.2470433866579861E-2</v>
      </c>
      <c r="F1302" s="9">
        <f t="shared" ca="1" si="157"/>
        <v>4.9644539399410683E-3</v>
      </c>
      <c r="G1302" s="9">
        <f t="shared" ca="1" si="158"/>
        <v>-3.4846608869912709E-3</v>
      </c>
      <c r="H1302" s="9">
        <f t="shared" ca="1" si="159"/>
        <v>4.6500756398432184E-3</v>
      </c>
      <c r="I1302" s="24">
        <f t="shared" ca="1" si="160"/>
        <v>4650.0756398432186</v>
      </c>
    </row>
    <row r="1303" spans="1:9" x14ac:dyDescent="0.2">
      <c r="A1303">
        <v>1264</v>
      </c>
      <c r="B1303" s="19">
        <f t="shared" ca="1" si="163"/>
        <v>1.0646121888237545</v>
      </c>
      <c r="C1303" s="19">
        <f t="shared" ca="1" si="163"/>
        <v>-0.82601721551125673</v>
      </c>
      <c r="D1303" s="19">
        <f t="shared" ca="1" si="163"/>
        <v>0.35457185271756375</v>
      </c>
      <c r="E1303" s="9">
        <f t="shared" ca="1" si="156"/>
        <v>1.7548661835972933E-2</v>
      </c>
      <c r="F1303" s="9">
        <f t="shared" ca="1" si="157"/>
        <v>6.7725559939711879E-3</v>
      </c>
      <c r="G1303" s="9">
        <f t="shared" ca="1" si="158"/>
        <v>1.3573398723760045E-2</v>
      </c>
      <c r="H1303" s="9">
        <f t="shared" ca="1" si="159"/>
        <v>1.2631538851234721E-2</v>
      </c>
      <c r="I1303" s="24">
        <f t="shared" ca="1" si="160"/>
        <v>12631.538851234722</v>
      </c>
    </row>
    <row r="1304" spans="1:9" x14ac:dyDescent="0.2">
      <c r="A1304">
        <v>1265</v>
      </c>
      <c r="B1304" s="19">
        <f t="shared" ca="1" si="163"/>
        <v>0.51102119872827656</v>
      </c>
      <c r="C1304" s="19">
        <f t="shared" ca="1" si="163"/>
        <v>4.2433641063397594E-2</v>
      </c>
      <c r="D1304" s="19">
        <f t="shared" ca="1" si="163"/>
        <v>0.5212667365340441</v>
      </c>
      <c r="E1304" s="9">
        <f t="shared" ca="1" si="156"/>
        <v>8.9621434016386205E-3</v>
      </c>
      <c r="F1304" s="9">
        <f t="shared" ca="1" si="157"/>
        <v>9.3337540905050614E-3</v>
      </c>
      <c r="G1304" s="9">
        <f t="shared" ca="1" si="158"/>
        <v>1.1727075805695562E-2</v>
      </c>
      <c r="H1304" s="9">
        <f t="shared" ca="1" si="159"/>
        <v>1.0007657765946414E-2</v>
      </c>
      <c r="I1304" s="24">
        <f t="shared" ca="1" si="160"/>
        <v>10007.657765946413</v>
      </c>
    </row>
    <row r="1305" spans="1:9" x14ac:dyDescent="0.2">
      <c r="A1305">
        <v>1266</v>
      </c>
      <c r="B1305" s="19">
        <f t="shared" ca="1" si="163"/>
        <v>9.6734428502323777E-2</v>
      </c>
      <c r="C1305" s="19">
        <f t="shared" ca="1" si="163"/>
        <v>0.21983467499724738</v>
      </c>
      <c r="D1305" s="19">
        <f t="shared" ca="1" si="163"/>
        <v>1.8738006859247365</v>
      </c>
      <c r="E1305" s="9">
        <f t="shared" ca="1" si="156"/>
        <v>2.5363144895162578E-3</v>
      </c>
      <c r="F1305" s="9">
        <f t="shared" ca="1" si="157"/>
        <v>5.3789641280759491E-3</v>
      </c>
      <c r="G1305" s="9">
        <f t="shared" ca="1" si="158"/>
        <v>1.9238821977192431E-2</v>
      </c>
      <c r="H1305" s="9">
        <f t="shared" ca="1" si="159"/>
        <v>9.0513668649282123E-3</v>
      </c>
      <c r="I1305" s="24">
        <f t="shared" ca="1" si="160"/>
        <v>9051.3668649282117</v>
      </c>
    </row>
    <row r="1306" spans="1:9" x14ac:dyDescent="0.2">
      <c r="A1306">
        <v>1267</v>
      </c>
      <c r="B1306" s="19">
        <f t="shared" ca="1" si="163"/>
        <v>2.7527790995786652</v>
      </c>
      <c r="C1306" s="19">
        <f t="shared" ca="1" si="163"/>
        <v>-0.30810374127729762</v>
      </c>
      <c r="D1306" s="19">
        <f t="shared" ca="1" si="163"/>
        <v>-0.27434141870836143</v>
      </c>
      <c r="E1306" s="9">
        <f t="shared" ca="1" si="156"/>
        <v>4.3733113098321348E-2</v>
      </c>
      <c r="F1306" s="9">
        <f t="shared" ca="1" si="157"/>
        <v>3.8306078446663221E-2</v>
      </c>
      <c r="G1306" s="9">
        <f t="shared" ca="1" si="158"/>
        <v>3.1216066275282506E-2</v>
      </c>
      <c r="H1306" s="9">
        <f t="shared" ca="1" si="159"/>
        <v>3.7751752606755687E-2</v>
      </c>
      <c r="I1306" s="24">
        <f t="shared" ca="1" si="160"/>
        <v>37751.75260675569</v>
      </c>
    </row>
    <row r="1307" spans="1:9" x14ac:dyDescent="0.2">
      <c r="A1307">
        <v>1268</v>
      </c>
      <c r="B1307" s="19">
        <f t="shared" ca="1" si="163"/>
        <v>0.42009797213068628</v>
      </c>
      <c r="C1307" s="19">
        <f t="shared" ca="1" si="163"/>
        <v>0.52234434637996141</v>
      </c>
      <c r="D1307" s="19">
        <f t="shared" ca="1" si="163"/>
        <v>0.82638924803373126</v>
      </c>
      <c r="E1307" s="9">
        <f t="shared" ca="1" si="156"/>
        <v>7.5518712417634842E-3</v>
      </c>
      <c r="F1307" s="9">
        <f t="shared" ca="1" si="157"/>
        <v>1.3945395600284752E-2</v>
      </c>
      <c r="G1307" s="9">
        <f t="shared" ca="1" si="158"/>
        <v>1.527018770704033E-2</v>
      </c>
      <c r="H1307" s="9">
        <f t="shared" ca="1" si="159"/>
        <v>1.2255818183029522E-2</v>
      </c>
      <c r="I1307" s="24">
        <f t="shared" ca="1" si="160"/>
        <v>12255.818183029522</v>
      </c>
    </row>
    <row r="1308" spans="1:9" x14ac:dyDescent="0.2">
      <c r="A1308">
        <v>1269</v>
      </c>
      <c r="B1308" s="19">
        <f t="shared" ca="1" si="163"/>
        <v>-1.1910366353841173</v>
      </c>
      <c r="C1308" s="19">
        <f t="shared" ca="1" si="163"/>
        <v>0.48883253430125728</v>
      </c>
      <c r="D1308" s="19">
        <f t="shared" ca="1" si="163"/>
        <v>1.1216066585796713</v>
      </c>
      <c r="E1308" s="9">
        <f t="shared" ca="1" si="156"/>
        <v>-1.7437764166200576E-2</v>
      </c>
      <c r="F1308" s="9">
        <f t="shared" ca="1" si="157"/>
        <v>-1.042369284451251E-2</v>
      </c>
      <c r="G1308" s="9">
        <f t="shared" ca="1" si="158"/>
        <v>-2.3583927895913948E-3</v>
      </c>
      <c r="H1308" s="9">
        <f t="shared" ca="1" si="159"/>
        <v>-1.007328326676816E-2</v>
      </c>
      <c r="I1308" s="24">
        <f t="shared" ca="1" si="160"/>
        <v>-10073.28326676816</v>
      </c>
    </row>
    <row r="1309" spans="1:9" x14ac:dyDescent="0.2">
      <c r="A1309">
        <v>1270</v>
      </c>
      <c r="B1309" s="19">
        <f t="shared" ca="1" si="163"/>
        <v>0.49016160086254551</v>
      </c>
      <c r="C1309" s="19">
        <f t="shared" ca="1" si="163"/>
        <v>0.48592882067965804</v>
      </c>
      <c r="D1309" s="19">
        <f t="shared" ca="1" si="163"/>
        <v>1.4119572784533738</v>
      </c>
      <c r="E1309" s="9">
        <f t="shared" ca="1" si="156"/>
        <v>8.6385988989074458E-3</v>
      </c>
      <c r="F1309" s="9">
        <f t="shared" ca="1" si="157"/>
        <v>1.4534527510271825E-2</v>
      </c>
      <c r="G1309" s="9">
        <f t="shared" ca="1" si="158"/>
        <v>2.116612417148054E-2</v>
      </c>
      <c r="H1309" s="9">
        <f t="shared" ca="1" si="159"/>
        <v>1.4779750193553268E-2</v>
      </c>
      <c r="I1309" s="24">
        <f t="shared" ca="1" si="160"/>
        <v>14779.750193553269</v>
      </c>
    </row>
    <row r="1310" spans="1:9" x14ac:dyDescent="0.2">
      <c r="A1310">
        <v>1271</v>
      </c>
      <c r="B1310" s="19">
        <f t="shared" ca="1" si="163"/>
        <v>0.84907611707254138</v>
      </c>
      <c r="C1310" s="19">
        <f t="shared" ca="1" si="163"/>
        <v>-0.77766272034182615</v>
      </c>
      <c r="D1310" s="19">
        <f t="shared" ca="1" si="163"/>
        <v>-0.25435596211462119</v>
      </c>
      <c r="E1310" s="9">
        <f t="shared" ca="1" si="156"/>
        <v>1.4205571925791043E-2</v>
      </c>
      <c r="F1310" s="9">
        <f t="shared" ca="1" si="157"/>
        <v>4.1690457175059085E-3</v>
      </c>
      <c r="G1310" s="9">
        <f t="shared" ca="1" si="158"/>
        <v>5.7057633786017706E-3</v>
      </c>
      <c r="H1310" s="9">
        <f t="shared" ca="1" si="159"/>
        <v>8.0267936739662413E-3</v>
      </c>
      <c r="I1310" s="24">
        <f t="shared" ca="1" si="160"/>
        <v>8026.7936739662409</v>
      </c>
    </row>
    <row r="1311" spans="1:9" x14ac:dyDescent="0.2">
      <c r="A1311">
        <v>1272</v>
      </c>
      <c r="B1311" s="19">
        <f t="shared" ca="1" si="163"/>
        <v>-0.75041877731085826</v>
      </c>
      <c r="C1311" s="19">
        <f t="shared" ca="1" si="163"/>
        <v>0.27873906285532662</v>
      </c>
      <c r="D1311" s="19">
        <f t="shared" ca="1" si="163"/>
        <v>-0.45754180536084527</v>
      </c>
      <c r="E1311" s="9">
        <f t="shared" ca="1" si="156"/>
        <v>-1.0603524757444268E-2</v>
      </c>
      <c r="F1311" s="9">
        <f t="shared" ca="1" si="157"/>
        <v>-6.4836775102076055E-3</v>
      </c>
      <c r="G1311" s="9">
        <f t="shared" ca="1" si="158"/>
        <v>-1.1678399434682341E-2</v>
      </c>
      <c r="H1311" s="9">
        <f t="shared" ca="1" si="159"/>
        <v>-9.58853390077807E-3</v>
      </c>
      <c r="I1311" s="24">
        <f t="shared" ca="1" si="160"/>
        <v>-9588.5339007780694</v>
      </c>
    </row>
    <row r="1312" spans="1:9" x14ac:dyDescent="0.2">
      <c r="A1312">
        <v>1273</v>
      </c>
      <c r="B1312" s="19">
        <f t="shared" ca="1" si="163"/>
        <v>-2.3726876218567831E-2</v>
      </c>
      <c r="C1312" s="19">
        <f t="shared" ca="1" si="163"/>
        <v>1.6306466281652814</v>
      </c>
      <c r="D1312" s="19">
        <f t="shared" ca="1" si="163"/>
        <v>-0.59443007545395421</v>
      </c>
      <c r="E1312" s="9">
        <f t="shared" ca="1" si="156"/>
        <v>6.6788954742768572E-4</v>
      </c>
      <c r="F1312" s="9">
        <f t="shared" ca="1" si="157"/>
        <v>2.1118887417748654E-2</v>
      </c>
      <c r="G1312" s="9">
        <f t="shared" ca="1" si="158"/>
        <v>1.7612007129896414E-3</v>
      </c>
      <c r="H1312" s="9">
        <f t="shared" ca="1" si="159"/>
        <v>7.8493258927219943E-3</v>
      </c>
      <c r="I1312" s="24">
        <f t="shared" ca="1" si="160"/>
        <v>7849.325892721994</v>
      </c>
    </row>
    <row r="1313" spans="1:9" x14ac:dyDescent="0.2">
      <c r="A1313">
        <v>1274</v>
      </c>
      <c r="B1313" s="19">
        <f t="shared" ca="1" si="163"/>
        <v>1.2436557495451832</v>
      </c>
      <c r="C1313" s="19">
        <f t="shared" ca="1" si="163"/>
        <v>0.84549581215412695</v>
      </c>
      <c r="D1313" s="19">
        <f t="shared" ca="1" si="163"/>
        <v>-0.3412147084413118</v>
      </c>
      <c r="E1313" s="9">
        <f t="shared" ca="1" si="156"/>
        <v>2.0325731662232668E-2</v>
      </c>
      <c r="F1313" s="9">
        <f t="shared" ca="1" si="157"/>
        <v>3.0204689200397226E-2</v>
      </c>
      <c r="G1313" s="9">
        <f t="shared" ca="1" si="158"/>
        <v>1.6564735381785715E-2</v>
      </c>
      <c r="H1313" s="9">
        <f t="shared" ca="1" si="159"/>
        <v>2.2365052081471867E-2</v>
      </c>
      <c r="I1313" s="24">
        <f t="shared" ca="1" si="160"/>
        <v>22365.052081471866</v>
      </c>
    </row>
    <row r="1314" spans="1:9" x14ac:dyDescent="0.2">
      <c r="A1314">
        <v>1275</v>
      </c>
      <c r="B1314" s="19">
        <f t="shared" ca="1" si="163"/>
        <v>-1.8824916635546147</v>
      </c>
      <c r="C1314" s="19">
        <f t="shared" ca="1" si="163"/>
        <v>-0.16986602235591236</v>
      </c>
      <c r="D1314" s="19">
        <f t="shared" ca="1" si="163"/>
        <v>0.80848129356538767</v>
      </c>
      <c r="E1314" s="9">
        <f t="shared" ca="1" si="156"/>
        <v>-2.8162634064959474E-2</v>
      </c>
      <c r="F1314" s="9">
        <f t="shared" ca="1" si="157"/>
        <v>-2.8888544628587809E-2</v>
      </c>
      <c r="G1314" s="9">
        <f t="shared" ca="1" si="158"/>
        <v>-1.647028523208818E-2</v>
      </c>
      <c r="H1314" s="9">
        <f t="shared" ca="1" si="159"/>
        <v>-2.4507154641878484E-2</v>
      </c>
      <c r="I1314" s="24">
        <f t="shared" ca="1" si="160"/>
        <v>-24507.154641878486</v>
      </c>
    </row>
    <row r="1315" spans="1:9" x14ac:dyDescent="0.2">
      <c r="A1315">
        <v>1276</v>
      </c>
      <c r="B1315" s="19">
        <f t="shared" ca="1" si="163"/>
        <v>-1.7234403136687535</v>
      </c>
      <c r="C1315" s="19">
        <f t="shared" ca="1" si="163"/>
        <v>0.60310097936457618</v>
      </c>
      <c r="D1315" s="19">
        <f t="shared" ca="1" si="163"/>
        <v>-1.0913500078355687</v>
      </c>
      <c r="E1315" s="9">
        <f t="shared" ca="1" si="156"/>
        <v>-2.5695655063792632E-2</v>
      </c>
      <c r="F1315" s="9">
        <f t="shared" ca="1" si="157"/>
        <v>-1.6919010358510216E-2</v>
      </c>
      <c r="G1315" s="9">
        <f t="shared" ca="1" si="158"/>
        <v>-2.8074947846320628E-2</v>
      </c>
      <c r="H1315" s="9">
        <f t="shared" ca="1" si="159"/>
        <v>-2.356320442287449E-2</v>
      </c>
      <c r="I1315" s="24">
        <f t="shared" ca="1" si="160"/>
        <v>-23563.204422874489</v>
      </c>
    </row>
    <row r="1316" spans="1:9" x14ac:dyDescent="0.2">
      <c r="A1316">
        <v>1277</v>
      </c>
      <c r="B1316" s="19">
        <f t="shared" ca="1" si="163"/>
        <v>-0.64724627272177959</v>
      </c>
      <c r="C1316" s="19">
        <f t="shared" ca="1" si="163"/>
        <v>-0.10226074186923508</v>
      </c>
      <c r="D1316" s="19">
        <f t="shared" ca="1" si="163"/>
        <v>0.77177454166858794</v>
      </c>
      <c r="E1316" s="9">
        <f t="shared" ca="1" si="156"/>
        <v>-9.0032591671069407E-3</v>
      </c>
      <c r="F1316" s="9">
        <f t="shared" ca="1" si="157"/>
        <v>-9.6841379810766823E-3</v>
      </c>
      <c r="G1316" s="9">
        <f t="shared" ca="1" si="158"/>
        <v>-1.106423328856492E-3</v>
      </c>
      <c r="H1316" s="9">
        <f t="shared" ca="1" si="159"/>
        <v>-6.5979401590133711E-3</v>
      </c>
      <c r="I1316" s="24">
        <f t="shared" ca="1" si="160"/>
        <v>-6597.9401590133712</v>
      </c>
    </row>
    <row r="1317" spans="1:9" x14ac:dyDescent="0.2">
      <c r="A1317">
        <v>1278</v>
      </c>
      <c r="B1317" s="19">
        <f t="shared" ca="1" si="163"/>
        <v>0.6522155212921843</v>
      </c>
      <c r="C1317" s="19">
        <f t="shared" ca="1" si="163"/>
        <v>-0.43570717435863887</v>
      </c>
      <c r="D1317" s="19">
        <f t="shared" ca="1" si="163"/>
        <v>-1.0704616731476715</v>
      </c>
      <c r="E1317" s="9">
        <f t="shared" ca="1" si="156"/>
        <v>1.115214951663923E-2</v>
      </c>
      <c r="F1317" s="9">
        <f t="shared" ca="1" si="157"/>
        <v>5.4914835432188841E-3</v>
      </c>
      <c r="G1317" s="9">
        <f t="shared" ca="1" si="158"/>
        <v>-2.5462671624461117E-3</v>
      </c>
      <c r="H1317" s="9">
        <f t="shared" ca="1" si="159"/>
        <v>4.6991219658040007E-3</v>
      </c>
      <c r="I1317" s="24">
        <f t="shared" ca="1" si="160"/>
        <v>4699.1219658040009</v>
      </c>
    </row>
    <row r="1318" spans="1:9" x14ac:dyDescent="0.2">
      <c r="A1318">
        <v>1279</v>
      </c>
      <c r="B1318" s="19">
        <f t="shared" ca="1" si="163"/>
        <v>-2.1937788022663436</v>
      </c>
      <c r="C1318" s="19">
        <f t="shared" ca="1" si="163"/>
        <v>2.3324563855489071</v>
      </c>
      <c r="D1318" s="19">
        <f t="shared" ca="1" si="163"/>
        <v>0.62559004933496398</v>
      </c>
      <c r="E1318" s="9">
        <f t="shared" ca="1" si="156"/>
        <v>-3.2990878748743888E-2</v>
      </c>
      <c r="F1318" s="9">
        <f t="shared" ca="1" si="157"/>
        <v>-2.4224600716070029E-3</v>
      </c>
      <c r="G1318" s="9">
        <f t="shared" ca="1" si="158"/>
        <v>-1.163360891620306E-2</v>
      </c>
      <c r="H1318" s="9">
        <f t="shared" ca="1" si="159"/>
        <v>-1.5682315912184649E-2</v>
      </c>
      <c r="I1318" s="24">
        <f t="shared" ca="1" si="160"/>
        <v>-15682.315912184649</v>
      </c>
    </row>
    <row r="1319" spans="1:9" x14ac:dyDescent="0.2">
      <c r="A1319">
        <v>1280</v>
      </c>
      <c r="B1319" s="19">
        <f t="shared" ca="1" si="163"/>
        <v>-0.80222251304613668</v>
      </c>
      <c r="C1319" s="19">
        <f t="shared" ca="1" si="163"/>
        <v>1.6403750323441804</v>
      </c>
      <c r="D1319" s="19">
        <f t="shared" ca="1" si="163"/>
        <v>1.339597467706592</v>
      </c>
      <c r="E1319" s="9">
        <f t="shared" ca="1" si="156"/>
        <v>-1.1407030847349443E-2</v>
      </c>
      <c r="F1319" s="9">
        <f t="shared" ca="1" si="157"/>
        <v>9.6659118026226204E-3</v>
      </c>
      <c r="G1319" s="9">
        <f t="shared" ca="1" si="158"/>
        <v>9.1735056224949482E-3</v>
      </c>
      <c r="H1319" s="9">
        <f t="shared" ca="1" si="159"/>
        <v>2.4774621925893752E-3</v>
      </c>
      <c r="I1319" s="24">
        <f t="shared" ca="1" si="160"/>
        <v>2477.4621925893753</v>
      </c>
    </row>
    <row r="1320" spans="1:9" x14ac:dyDescent="0.2">
      <c r="A1320">
        <v>1281</v>
      </c>
      <c r="B1320" s="19">
        <f t="shared" ref="B1320:D1339" ca="1" si="164">_xlfn.NORM.S.INV(RAND())</f>
        <v>0.55541659391265075</v>
      </c>
      <c r="C1320" s="19">
        <f t="shared" ca="1" si="164"/>
        <v>1.6925510016878509</v>
      </c>
      <c r="D1320" s="19">
        <f t="shared" ca="1" si="164"/>
        <v>-1.7264964288838798</v>
      </c>
      <c r="E1320" s="9">
        <f t="shared" ref="E1320:E1383" ca="1" si="165">$B$14+$B$23*B1320</f>
        <v>9.6507418181056934E-3</v>
      </c>
      <c r="F1320" s="9">
        <f t="shared" ref="F1320:F1383" ca="1" si="166">$C$14+$B$24*B1320+$C$24*C1320</f>
        <v>3.0498215222777725E-2</v>
      </c>
      <c r="G1320" s="9">
        <f t="shared" ref="G1320:G1383" ca="1" si="167">$D$14+$B$25*B1320+$C$25*C1320+$D$25*D1320</f>
        <v>-7.5827330110601193E-4</v>
      </c>
      <c r="H1320" s="9">
        <f t="shared" ref="H1320:H1383" ca="1" si="168">E1320*$B$7+F1320*$B$8+G1320*$B$9</f>
        <v>1.3130227913259135E-2</v>
      </c>
      <c r="I1320" s="24">
        <f t="shared" ref="I1320:I1383" ca="1" si="169">H1320*$B$4</f>
        <v>13130.227913259134</v>
      </c>
    </row>
    <row r="1321" spans="1:9" x14ac:dyDescent="0.2">
      <c r="A1321">
        <v>1282</v>
      </c>
      <c r="B1321" s="19">
        <f t="shared" ca="1" si="164"/>
        <v>0.44374752610878182</v>
      </c>
      <c r="C1321" s="19">
        <f t="shared" ca="1" si="164"/>
        <v>1.1869892072210597</v>
      </c>
      <c r="D1321" s="19">
        <f t="shared" ca="1" si="164"/>
        <v>0.6401642514994097</v>
      </c>
      <c r="E1321" s="9">
        <f t="shared" ca="1" si="165"/>
        <v>7.9186895874913989E-3</v>
      </c>
      <c r="F1321" s="9">
        <f t="shared" ca="1" si="166"/>
        <v>2.2555901113250561E-2</v>
      </c>
      <c r="G1321" s="9">
        <f t="shared" ca="1" si="167"/>
        <v>1.6665428977871544E-2</v>
      </c>
      <c r="H1321" s="9">
        <f t="shared" ca="1" si="168"/>
        <v>1.5713339892871166E-2</v>
      </c>
      <c r="I1321" s="24">
        <f t="shared" ca="1" si="169"/>
        <v>15713.339892871165</v>
      </c>
    </row>
    <row r="1322" spans="1:9" x14ac:dyDescent="0.2">
      <c r="A1322">
        <v>1283</v>
      </c>
      <c r="B1322" s="19">
        <f t="shared" ca="1" si="164"/>
        <v>1.4935905314184033</v>
      </c>
      <c r="C1322" s="19">
        <f t="shared" ca="1" si="164"/>
        <v>1.2599796232186973</v>
      </c>
      <c r="D1322" s="19">
        <f t="shared" ca="1" si="164"/>
        <v>1.8460439378395856</v>
      </c>
      <c r="E1322" s="9">
        <f t="shared" ca="1" si="165"/>
        <v>2.4202365585710352E-2</v>
      </c>
      <c r="F1322" s="9">
        <f t="shared" ca="1" si="166"/>
        <v>3.9070854400425112E-2</v>
      </c>
      <c r="G1322" s="9">
        <f t="shared" ca="1" si="167"/>
        <v>4.0714575405643508E-2</v>
      </c>
      <c r="H1322" s="9">
        <f t="shared" ca="1" si="168"/>
        <v>3.4662598463926324E-2</v>
      </c>
      <c r="I1322" s="24">
        <f t="shared" ca="1" si="169"/>
        <v>34662.598463926326</v>
      </c>
    </row>
    <row r="1323" spans="1:9" x14ac:dyDescent="0.2">
      <c r="A1323">
        <v>1284</v>
      </c>
      <c r="B1323" s="19">
        <f t="shared" ca="1" si="164"/>
        <v>-0.91842734149246619</v>
      </c>
      <c r="C1323" s="19">
        <f t="shared" ca="1" si="164"/>
        <v>-1.0860867193958423</v>
      </c>
      <c r="D1323" s="19">
        <f t="shared" ca="1" si="164"/>
        <v>-0.61645081713903249</v>
      </c>
      <c r="E1323" s="9">
        <f t="shared" ca="1" si="165"/>
        <v>-1.3209435365242652E-2</v>
      </c>
      <c r="F1323" s="9">
        <f t="shared" ca="1" si="166"/>
        <v>-2.5940843618657068E-2</v>
      </c>
      <c r="G1323" s="9">
        <f t="shared" ca="1" si="167"/>
        <v>-2.0814940424763659E-2</v>
      </c>
      <c r="H1323" s="9">
        <f t="shared" ca="1" si="168"/>
        <v>-1.9988406469554458E-2</v>
      </c>
      <c r="I1323" s="24">
        <f t="shared" ca="1" si="169"/>
        <v>-19988.406469554458</v>
      </c>
    </row>
    <row r="1324" spans="1:9" x14ac:dyDescent="0.2">
      <c r="A1324">
        <v>1285</v>
      </c>
      <c r="B1324" s="19">
        <f t="shared" ca="1" si="164"/>
        <v>1.3697580010799539</v>
      </c>
      <c r="C1324" s="19">
        <f t="shared" ca="1" si="164"/>
        <v>0.14061209043382378</v>
      </c>
      <c r="D1324" s="19">
        <f t="shared" ca="1" si="164"/>
        <v>-0.25650884345354341</v>
      </c>
      <c r="E1324" s="9">
        <f t="shared" ca="1" si="165"/>
        <v>2.2281650972313244E-2</v>
      </c>
      <c r="F1324" s="9">
        <f t="shared" ca="1" si="166"/>
        <v>2.3320527357680608E-2</v>
      </c>
      <c r="G1324" s="9">
        <f t="shared" ca="1" si="167"/>
        <v>1.5974628760414184E-2</v>
      </c>
      <c r="H1324" s="9">
        <f t="shared" ca="1" si="168"/>
        <v>2.0525602363469342E-2</v>
      </c>
      <c r="I1324" s="24">
        <f t="shared" ca="1" si="169"/>
        <v>20525.602363469341</v>
      </c>
    </row>
    <row r="1325" spans="1:9" x14ac:dyDescent="0.2">
      <c r="A1325">
        <v>1286</v>
      </c>
      <c r="B1325" s="19">
        <f t="shared" ca="1" si="164"/>
        <v>0.13064280123268682</v>
      </c>
      <c r="C1325" s="19">
        <f t="shared" ca="1" si="164"/>
        <v>0.66097451892629022</v>
      </c>
      <c r="D1325" s="19">
        <f t="shared" ca="1" si="164"/>
        <v>-0.3287516755499344</v>
      </c>
      <c r="E1325" s="9">
        <f t="shared" ca="1" si="165"/>
        <v>3.0622530845019267E-3</v>
      </c>
      <c r="F1325" s="9">
        <f t="shared" ca="1" si="166"/>
        <v>1.1364703103486067E-2</v>
      </c>
      <c r="G1325" s="9">
        <f t="shared" ca="1" si="167"/>
        <v>2.0286018716200128E-3</v>
      </c>
      <c r="H1325" s="9">
        <f t="shared" ca="1" si="168"/>
        <v>5.4851860198693357E-3</v>
      </c>
      <c r="I1325" s="24">
        <f t="shared" ca="1" si="169"/>
        <v>5485.1860198693357</v>
      </c>
    </row>
    <row r="1326" spans="1:9" x14ac:dyDescent="0.2">
      <c r="A1326">
        <v>1287</v>
      </c>
      <c r="B1326" s="19">
        <f t="shared" ca="1" si="164"/>
        <v>0.74832162495688692</v>
      </c>
      <c r="C1326" s="19">
        <f t="shared" ca="1" si="164"/>
        <v>-0.37133737179991783</v>
      </c>
      <c r="D1326" s="19">
        <f t="shared" ca="1" si="164"/>
        <v>-0.47305542277789903</v>
      </c>
      <c r="E1326" s="9">
        <f t="shared" ca="1" si="165"/>
        <v>1.2642811116147358E-2</v>
      </c>
      <c r="F1326" s="9">
        <f t="shared" ca="1" si="166"/>
        <v>7.7201510863966309E-3</v>
      </c>
      <c r="G1326" s="9">
        <f t="shared" ca="1" si="167"/>
        <v>4.1953697570729087E-3</v>
      </c>
      <c r="H1326" s="9">
        <f t="shared" ca="1" si="168"/>
        <v>8.1861106532056319E-3</v>
      </c>
      <c r="I1326" s="24">
        <f t="shared" ca="1" si="169"/>
        <v>8186.1106532056319</v>
      </c>
    </row>
    <row r="1327" spans="1:9" x14ac:dyDescent="0.2">
      <c r="A1327">
        <v>1288</v>
      </c>
      <c r="B1327" s="19">
        <f t="shared" ca="1" si="164"/>
        <v>-1.2310260415357166</v>
      </c>
      <c r="C1327" s="19">
        <f t="shared" ca="1" si="164"/>
        <v>-0.86985428123459085</v>
      </c>
      <c r="D1327" s="19">
        <f t="shared" ca="1" si="164"/>
        <v>0.81320824619220045</v>
      </c>
      <c r="E1327" s="9">
        <f t="shared" ca="1" si="165"/>
        <v>-1.8058023128579223E-2</v>
      </c>
      <c r="F1327" s="9">
        <f t="shared" ca="1" si="166"/>
        <v>-2.7901320531843569E-2</v>
      </c>
      <c r="G1327" s="9">
        <f t="shared" ca="1" si="167"/>
        <v>-1.119306986653585E-2</v>
      </c>
      <c r="H1327" s="9">
        <f t="shared" ca="1" si="168"/>
        <v>-1.9050804508986215E-2</v>
      </c>
      <c r="I1327" s="24">
        <f t="shared" ca="1" si="169"/>
        <v>-19050.804508986217</v>
      </c>
    </row>
    <row r="1328" spans="1:9" x14ac:dyDescent="0.2">
      <c r="A1328">
        <v>1289</v>
      </c>
      <c r="B1328" s="19">
        <f t="shared" ca="1" si="164"/>
        <v>-0.46509240288603232</v>
      </c>
      <c r="C1328" s="19">
        <f t="shared" ca="1" si="164"/>
        <v>-0.95532211552605917</v>
      </c>
      <c r="D1328" s="19">
        <f t="shared" ca="1" si="164"/>
        <v>0.65238838827249135</v>
      </c>
      <c r="E1328" s="9">
        <f t="shared" ca="1" si="165"/>
        <v>-6.177946636351659E-3</v>
      </c>
      <c r="F1328" s="9">
        <f t="shared" ca="1" si="166"/>
        <v>-1.7576245360491228E-2</v>
      </c>
      <c r="G1328" s="9">
        <f t="shared" ca="1" si="167"/>
        <v>-3.412089342202957E-3</v>
      </c>
      <c r="H1328" s="9">
        <f t="shared" ca="1" si="168"/>
        <v>-9.0554271130152807E-3</v>
      </c>
      <c r="I1328" s="24">
        <f t="shared" ca="1" si="169"/>
        <v>-9055.4271130152811</v>
      </c>
    </row>
    <row r="1329" spans="1:9" x14ac:dyDescent="0.2">
      <c r="A1329">
        <v>1290</v>
      </c>
      <c r="B1329" s="19">
        <f t="shared" ca="1" si="164"/>
        <v>-0.32386098702967853</v>
      </c>
      <c r="C1329" s="19">
        <f t="shared" ca="1" si="164"/>
        <v>-1.1323723272344528</v>
      </c>
      <c r="D1329" s="19">
        <f t="shared" ca="1" si="164"/>
        <v>1.3265634240440514</v>
      </c>
      <c r="E1329" s="9">
        <f t="shared" ca="1" si="165"/>
        <v>-3.9873651827977193E-3</v>
      </c>
      <c r="F1329" s="9">
        <f t="shared" ca="1" si="166"/>
        <v>-1.7676598301049479E-2</v>
      </c>
      <c r="G1329" s="9">
        <f t="shared" ca="1" si="167"/>
        <v>3.5734281846938488E-3</v>
      </c>
      <c r="H1329" s="9">
        <f t="shared" ca="1" si="168"/>
        <v>-6.0301784330511164E-3</v>
      </c>
      <c r="I1329" s="24">
        <f t="shared" ca="1" si="169"/>
        <v>-6030.1784330511164</v>
      </c>
    </row>
    <row r="1330" spans="1:9" x14ac:dyDescent="0.2">
      <c r="A1330">
        <v>1291</v>
      </c>
      <c r="B1330" s="19">
        <f t="shared" ca="1" si="164"/>
        <v>-0.390988700714337</v>
      </c>
      <c r="C1330" s="19">
        <f t="shared" ca="1" si="164"/>
        <v>-0.80443457187441936</v>
      </c>
      <c r="D1330" s="19">
        <f t="shared" ca="1" si="164"/>
        <v>1.4454564166223403</v>
      </c>
      <c r="E1330" s="9">
        <f t="shared" ca="1" si="165"/>
        <v>-5.0285550889206942E-3</v>
      </c>
      <c r="F1330" s="9">
        <f t="shared" ca="1" si="166"/>
        <v>-1.4599613016122236E-2</v>
      </c>
      <c r="G1330" s="9">
        <f t="shared" ca="1" si="167"/>
        <v>5.1407117467170658E-3</v>
      </c>
      <c r="H1330" s="9">
        <f t="shared" ca="1" si="168"/>
        <v>-4.8291521194419543E-3</v>
      </c>
      <c r="I1330" s="24">
        <f t="shared" ca="1" si="169"/>
        <v>-4829.1521194419547</v>
      </c>
    </row>
    <row r="1331" spans="1:9" x14ac:dyDescent="0.2">
      <c r="A1331">
        <v>1292</v>
      </c>
      <c r="B1331" s="19">
        <f t="shared" ca="1" si="164"/>
        <v>-0.25703523081496843</v>
      </c>
      <c r="C1331" s="19">
        <f t="shared" ca="1" si="164"/>
        <v>-0.21085429062049202</v>
      </c>
      <c r="D1331" s="19">
        <f t="shared" ca="1" si="164"/>
        <v>-3.1632148515524264E-3</v>
      </c>
      <c r="E1331" s="9">
        <f t="shared" ca="1" si="165"/>
        <v>-2.950858812766344E-3</v>
      </c>
      <c r="F1331" s="9">
        <f t="shared" ca="1" si="166"/>
        <v>-5.2322757595219052E-3</v>
      </c>
      <c r="G1331" s="9">
        <f t="shared" ca="1" si="167"/>
        <v>-3.5323753296214381E-3</v>
      </c>
      <c r="H1331" s="9">
        <f t="shared" ca="1" si="168"/>
        <v>-3.9051699673032293E-3</v>
      </c>
      <c r="I1331" s="24">
        <f t="shared" ca="1" si="169"/>
        <v>-3905.1699673032294</v>
      </c>
    </row>
    <row r="1332" spans="1:9" x14ac:dyDescent="0.2">
      <c r="A1332">
        <v>1293</v>
      </c>
      <c r="B1332" s="19">
        <f t="shared" ca="1" si="164"/>
        <v>-0.41927628982852333</v>
      </c>
      <c r="C1332" s="19">
        <f t="shared" ca="1" si="164"/>
        <v>2.3786518685610196</v>
      </c>
      <c r="D1332" s="19">
        <f t="shared" ca="1" si="164"/>
        <v>-2.2749963670319562</v>
      </c>
      <c r="E1332" s="9">
        <f t="shared" ca="1" si="165"/>
        <v>-5.4673120588452657E-3</v>
      </c>
      <c r="F1332" s="9">
        <f t="shared" ca="1" si="166"/>
        <v>2.4533019903015485E-2</v>
      </c>
      <c r="G1332" s="9">
        <f t="shared" ca="1" si="167"/>
        <v>-1.4928060651027837E-2</v>
      </c>
      <c r="H1332" s="9">
        <f t="shared" ca="1" si="168"/>
        <v>1.3792157310474609E-3</v>
      </c>
      <c r="I1332" s="24">
        <f t="shared" ca="1" si="169"/>
        <v>1379.2157310474608</v>
      </c>
    </row>
    <row r="1333" spans="1:9" x14ac:dyDescent="0.2">
      <c r="A1333">
        <v>1294</v>
      </c>
      <c r="B1333" s="19">
        <f t="shared" ca="1" si="164"/>
        <v>-1.1387421117576593</v>
      </c>
      <c r="C1333" s="19">
        <f t="shared" ca="1" si="164"/>
        <v>-1.4339608214740807</v>
      </c>
      <c r="D1333" s="19">
        <f t="shared" ca="1" si="164"/>
        <v>0.47781465119465683</v>
      </c>
      <c r="E1333" s="9">
        <f t="shared" ca="1" si="165"/>
        <v>-1.6626645670475292E-2</v>
      </c>
      <c r="F1333" s="9">
        <f t="shared" ca="1" si="166"/>
        <v>-3.3538953969543421E-2</v>
      </c>
      <c r="G1333" s="9">
        <f t="shared" ca="1" si="167"/>
        <v>-1.5334344914054616E-2</v>
      </c>
      <c r="H1333" s="9">
        <f t="shared" ca="1" si="168"/>
        <v>-2.1833314851357775E-2</v>
      </c>
      <c r="I1333" s="24">
        <f t="shared" ca="1" si="169"/>
        <v>-21833.314851357776</v>
      </c>
    </row>
    <row r="1334" spans="1:9" x14ac:dyDescent="0.2">
      <c r="A1334">
        <v>1295</v>
      </c>
      <c r="B1334" s="19">
        <f t="shared" ca="1" si="164"/>
        <v>-9.6433917740873551E-2</v>
      </c>
      <c r="C1334" s="19">
        <f t="shared" ca="1" si="164"/>
        <v>1.9613261621199525</v>
      </c>
      <c r="D1334" s="19">
        <f t="shared" ca="1" si="164"/>
        <v>0.23998896678346551</v>
      </c>
      <c r="E1334" s="9">
        <f t="shared" ca="1" si="165"/>
        <v>-4.5983898050503064E-4</v>
      </c>
      <c r="F1334" s="9">
        <f t="shared" ca="1" si="166"/>
        <v>2.4146994546162672E-2</v>
      </c>
      <c r="G1334" s="9">
        <f t="shared" ca="1" si="167"/>
        <v>9.5904794556969878E-3</v>
      </c>
      <c r="H1334" s="9">
        <f t="shared" ca="1" si="168"/>
        <v>1.1092545007118211E-2</v>
      </c>
      <c r="I1334" s="24">
        <f t="shared" ca="1" si="169"/>
        <v>11092.545007118211</v>
      </c>
    </row>
    <row r="1335" spans="1:9" x14ac:dyDescent="0.2">
      <c r="A1335">
        <v>1296</v>
      </c>
      <c r="B1335" s="19">
        <f t="shared" ca="1" si="164"/>
        <v>-0.82940511194445354</v>
      </c>
      <c r="C1335" s="19">
        <f t="shared" ca="1" si="164"/>
        <v>-1.6574420631512785</v>
      </c>
      <c r="D1335" s="19">
        <f t="shared" ca="1" si="164"/>
        <v>-0.26090865918160427</v>
      </c>
      <c r="E1335" s="9">
        <f t="shared" ca="1" si="165"/>
        <v>-1.1828648775945531E-2</v>
      </c>
      <c r="F1335" s="9">
        <f t="shared" ca="1" si="166"/>
        <v>-3.1717042590495848E-2</v>
      </c>
      <c r="G1335" s="9">
        <f t="shared" ca="1" si="167"/>
        <v>-1.8923780250661354E-2</v>
      </c>
      <c r="H1335" s="9">
        <f t="shared" ca="1" si="168"/>
        <v>-2.082315720570091E-2</v>
      </c>
      <c r="I1335" s="24">
        <f t="shared" ca="1" si="169"/>
        <v>-20823.157205700911</v>
      </c>
    </row>
    <row r="1336" spans="1:9" x14ac:dyDescent="0.2">
      <c r="A1336">
        <v>1297</v>
      </c>
      <c r="B1336" s="19">
        <f t="shared" ca="1" si="164"/>
        <v>0.4373813123537138</v>
      </c>
      <c r="C1336" s="19">
        <f t="shared" ca="1" si="164"/>
        <v>0.78112101417979962</v>
      </c>
      <c r="D1336" s="19">
        <f t="shared" ca="1" si="164"/>
        <v>-1.1732072921445951</v>
      </c>
      <c r="E1336" s="9">
        <f t="shared" ca="1" si="165"/>
        <v>7.8199459071519196E-3</v>
      </c>
      <c r="F1336" s="9">
        <f t="shared" ca="1" si="166"/>
        <v>1.7417917442687145E-2</v>
      </c>
      <c r="G1336" s="9">
        <f t="shared" ca="1" si="167"/>
        <v>-1.1079107997839857E-3</v>
      </c>
      <c r="H1336" s="9">
        <f t="shared" ca="1" si="168"/>
        <v>8.0433175166850258E-3</v>
      </c>
      <c r="I1336" s="24">
        <f t="shared" ca="1" si="169"/>
        <v>8043.317516685026</v>
      </c>
    </row>
    <row r="1337" spans="1:9" x14ac:dyDescent="0.2">
      <c r="A1337">
        <v>1298</v>
      </c>
      <c r="B1337" s="19">
        <f t="shared" ca="1" si="164"/>
        <v>0.25362329535556899</v>
      </c>
      <c r="C1337" s="19">
        <f t="shared" ca="1" si="164"/>
        <v>-0.16537344131814624</v>
      </c>
      <c r="D1337" s="19">
        <f t="shared" ca="1" si="164"/>
        <v>-0.97405489157258496</v>
      </c>
      <c r="E1337" s="9">
        <f t="shared" ca="1" si="165"/>
        <v>4.9697521203289838E-3</v>
      </c>
      <c r="F1337" s="9">
        <f t="shared" ca="1" si="166"/>
        <v>2.9248098303166856E-3</v>
      </c>
      <c r="G1337" s="9">
        <f t="shared" ca="1" si="167"/>
        <v>-5.5503249449529932E-3</v>
      </c>
      <c r="H1337" s="9">
        <f t="shared" ca="1" si="168"/>
        <v>7.8141233523089187E-4</v>
      </c>
      <c r="I1337" s="24">
        <f t="shared" ca="1" si="169"/>
        <v>781.41233523089181</v>
      </c>
    </row>
    <row r="1338" spans="1:9" x14ac:dyDescent="0.2">
      <c r="A1338">
        <v>1299</v>
      </c>
      <c r="B1338" s="19">
        <f t="shared" ca="1" si="164"/>
        <v>-0.23542437523885293</v>
      </c>
      <c r="C1338" s="19">
        <f t="shared" ca="1" si="164"/>
        <v>-0.40215089509648083</v>
      </c>
      <c r="D1338" s="19">
        <f t="shared" ca="1" si="164"/>
        <v>0.14373585693108534</v>
      </c>
      <c r="E1338" s="9">
        <f t="shared" ca="1" si="165"/>
        <v>-2.6156618657314072E-3</v>
      </c>
      <c r="F1338" s="9">
        <f t="shared" ca="1" si="166"/>
        <v>-7.2880487900318178E-3</v>
      </c>
      <c r="G1338" s="9">
        <f t="shared" ca="1" si="167"/>
        <v>-2.7553353056778015E-3</v>
      </c>
      <c r="H1338" s="9">
        <f t="shared" ca="1" si="168"/>
        <v>-4.2196819871470085E-3</v>
      </c>
      <c r="I1338" s="24">
        <f t="shared" ca="1" si="169"/>
        <v>-4219.6819871470088</v>
      </c>
    </row>
    <row r="1339" spans="1:9" x14ac:dyDescent="0.2">
      <c r="A1339">
        <v>1300</v>
      </c>
      <c r="B1339" s="19">
        <f t="shared" ca="1" si="164"/>
        <v>0.5486969442792895</v>
      </c>
      <c r="C1339" s="19">
        <f t="shared" ca="1" si="164"/>
        <v>0.63634499462089655</v>
      </c>
      <c r="D1339" s="19">
        <f t="shared" ca="1" si="164"/>
        <v>-1.5056345829987324E-2</v>
      </c>
      <c r="E1339" s="9">
        <f t="shared" ca="1" si="165"/>
        <v>9.5465161416018671E-3</v>
      </c>
      <c r="F1339" s="9">
        <f t="shared" ca="1" si="166"/>
        <v>1.7273848470658701E-2</v>
      </c>
      <c r="G1339" s="9">
        <f t="shared" ca="1" si="167"/>
        <v>9.9127062106928784E-3</v>
      </c>
      <c r="H1339" s="9">
        <f t="shared" ca="1" si="168"/>
        <v>1.2244356940984481E-2</v>
      </c>
      <c r="I1339" s="24">
        <f t="shared" ca="1" si="169"/>
        <v>12244.35694098448</v>
      </c>
    </row>
    <row r="1340" spans="1:9" x14ac:dyDescent="0.2">
      <c r="A1340">
        <v>1301</v>
      </c>
      <c r="B1340" s="19">
        <f t="shared" ref="B1340:D1359" ca="1" si="170">_xlfn.NORM.S.INV(RAND())</f>
        <v>0.49574844562112036</v>
      </c>
      <c r="C1340" s="19">
        <f t="shared" ca="1" si="170"/>
        <v>0.10617606447292395</v>
      </c>
      <c r="D1340" s="19">
        <f t="shared" ca="1" si="170"/>
        <v>-0.89296598186203202</v>
      </c>
      <c r="E1340" s="9">
        <f t="shared" ca="1" si="165"/>
        <v>8.7252541125354584E-3</v>
      </c>
      <c r="F1340" s="9">
        <f t="shared" ca="1" si="166"/>
        <v>9.8987611062099322E-3</v>
      </c>
      <c r="G1340" s="9">
        <f t="shared" ca="1" si="167"/>
        <v>-6.921407367877783E-4</v>
      </c>
      <c r="H1340" s="9">
        <f t="shared" ca="1" si="168"/>
        <v>5.9772914939858705E-3</v>
      </c>
      <c r="I1340" s="24">
        <f t="shared" ca="1" si="169"/>
        <v>5977.2914939858701</v>
      </c>
    </row>
    <row r="1341" spans="1:9" x14ac:dyDescent="0.2">
      <c r="A1341">
        <v>1302</v>
      </c>
      <c r="B1341" s="19">
        <f t="shared" ca="1" si="170"/>
        <v>-0.84321078569344854</v>
      </c>
      <c r="C1341" s="19">
        <f t="shared" ca="1" si="170"/>
        <v>-0.27505646774950554</v>
      </c>
      <c r="D1341" s="19">
        <f t="shared" ca="1" si="170"/>
        <v>1.6178819264449278</v>
      </c>
      <c r="E1341" s="9">
        <f t="shared" ca="1" si="165"/>
        <v>-1.2042782810395235E-2</v>
      </c>
      <c r="F1341" s="9">
        <f t="shared" ca="1" si="166"/>
        <v>-1.474470188349229E-2</v>
      </c>
      <c r="G1341" s="9">
        <f t="shared" ca="1" si="167"/>
        <v>3.2090561240034517E-3</v>
      </c>
      <c r="H1341" s="9">
        <f t="shared" ca="1" si="168"/>
        <v>-7.8594761899613581E-3</v>
      </c>
      <c r="I1341" s="24">
        <f t="shared" ca="1" si="169"/>
        <v>-7859.4761899613577</v>
      </c>
    </row>
    <row r="1342" spans="1:9" x14ac:dyDescent="0.2">
      <c r="A1342">
        <v>1303</v>
      </c>
      <c r="B1342" s="19">
        <f t="shared" ca="1" si="170"/>
        <v>0.67101159256170995</v>
      </c>
      <c r="C1342" s="19">
        <f t="shared" ca="1" si="170"/>
        <v>-0.32090435061254963</v>
      </c>
      <c r="D1342" s="19">
        <f t="shared" ca="1" si="170"/>
        <v>-0.26889272278753701</v>
      </c>
      <c r="E1342" s="9">
        <f t="shared" ca="1" si="165"/>
        <v>1.1443687520935521E-2</v>
      </c>
      <c r="F1342" s="9">
        <f t="shared" ca="1" si="166"/>
        <v>7.1974692687868077E-3</v>
      </c>
      <c r="G1342" s="9">
        <f t="shared" ca="1" si="167"/>
        <v>5.2426573609731172E-3</v>
      </c>
      <c r="H1342" s="9">
        <f t="shared" ca="1" si="168"/>
        <v>7.9612713835651491E-3</v>
      </c>
      <c r="I1342" s="24">
        <f t="shared" ca="1" si="169"/>
        <v>7961.2713835651493</v>
      </c>
    </row>
    <row r="1343" spans="1:9" x14ac:dyDescent="0.2">
      <c r="A1343">
        <v>1304</v>
      </c>
      <c r="B1343" s="19">
        <f t="shared" ca="1" si="170"/>
        <v>0.70978254892883996</v>
      </c>
      <c r="C1343" s="19">
        <f t="shared" ca="1" si="170"/>
        <v>0.342125941441698</v>
      </c>
      <c r="D1343" s="19">
        <f t="shared" ca="1" si="170"/>
        <v>0.23266250681417516</v>
      </c>
      <c r="E1343" s="9">
        <f t="shared" ca="1" si="165"/>
        <v>1.2045047618045694E-2</v>
      </c>
      <c r="F1343" s="9">
        <f t="shared" ca="1" si="166"/>
        <v>1.6012721313780957E-2</v>
      </c>
      <c r="G1343" s="9">
        <f t="shared" ca="1" si="167"/>
        <v>1.2895048862309414E-2</v>
      </c>
      <c r="H1343" s="9">
        <f t="shared" ca="1" si="168"/>
        <v>1.365093926471202E-2</v>
      </c>
      <c r="I1343" s="24">
        <f t="shared" ca="1" si="169"/>
        <v>13650.93926471202</v>
      </c>
    </row>
    <row r="1344" spans="1:9" x14ac:dyDescent="0.2">
      <c r="A1344">
        <v>1305</v>
      </c>
      <c r="B1344" s="19">
        <f t="shared" ca="1" si="170"/>
        <v>-0.54967011014758027</v>
      </c>
      <c r="C1344" s="19">
        <f t="shared" ca="1" si="170"/>
        <v>0.32940852058886139</v>
      </c>
      <c r="D1344" s="19">
        <f t="shared" ca="1" si="170"/>
        <v>0.33398031589415927</v>
      </c>
      <c r="E1344" s="9">
        <f t="shared" ca="1" si="165"/>
        <v>-7.4897960983701072E-3</v>
      </c>
      <c r="F1344" s="9">
        <f t="shared" ca="1" si="166"/>
        <v>-2.8695346012119734E-3</v>
      </c>
      <c r="G1344" s="9">
        <f t="shared" ca="1" si="167"/>
        <v>-1.9733691000389966E-3</v>
      </c>
      <c r="H1344" s="9">
        <f t="shared" ca="1" si="168"/>
        <v>-4.1108999332070259E-3</v>
      </c>
      <c r="I1344" s="24">
        <f t="shared" ca="1" si="169"/>
        <v>-4110.8999332070262</v>
      </c>
    </row>
    <row r="1345" spans="1:9" x14ac:dyDescent="0.2">
      <c r="A1345">
        <v>1306</v>
      </c>
      <c r="B1345" s="19">
        <f t="shared" ca="1" si="170"/>
        <v>-1.5714170368950415</v>
      </c>
      <c r="C1345" s="19">
        <f t="shared" ca="1" si="170"/>
        <v>-1.8143626186941384</v>
      </c>
      <c r="D1345" s="19">
        <f t="shared" ca="1" si="170"/>
        <v>-0.19809050163193664</v>
      </c>
      <c r="E1345" s="9">
        <f t="shared" ca="1" si="165"/>
        <v>-2.33376855667814E-2</v>
      </c>
      <c r="F1345" s="9">
        <f t="shared" ca="1" si="166"/>
        <v>-4.4698404315319976E-2</v>
      </c>
      <c r="G1345" s="9">
        <f t="shared" ca="1" si="167"/>
        <v>-2.827313510192743E-2</v>
      </c>
      <c r="H1345" s="9">
        <f t="shared" ca="1" si="168"/>
        <v>-3.2103074994676267E-2</v>
      </c>
      <c r="I1345" s="24">
        <f t="shared" ca="1" si="169"/>
        <v>-32103.074994676266</v>
      </c>
    </row>
    <row r="1346" spans="1:9" x14ac:dyDescent="0.2">
      <c r="A1346">
        <v>1307</v>
      </c>
      <c r="B1346" s="19">
        <f t="shared" ca="1" si="170"/>
        <v>-0.43311400745249345</v>
      </c>
      <c r="C1346" s="19">
        <f t="shared" ca="1" si="170"/>
        <v>-2.5485402380333255</v>
      </c>
      <c r="D1346" s="19">
        <f t="shared" ca="1" si="170"/>
        <v>0.31741277465494488</v>
      </c>
      <c r="E1346" s="9">
        <f t="shared" ca="1" si="165"/>
        <v>-5.6819431124446752E-3</v>
      </c>
      <c r="F1346" s="9">
        <f t="shared" ca="1" si="166"/>
        <v>-3.68982279895127E-2</v>
      </c>
      <c r="G1346" s="9">
        <f t="shared" ca="1" si="167"/>
        <v>-1.2552450473564198E-2</v>
      </c>
      <c r="H1346" s="9">
        <f t="shared" ca="1" si="168"/>
        <v>-1.8377540525173857E-2</v>
      </c>
      <c r="I1346" s="24">
        <f t="shared" ca="1" si="169"/>
        <v>-18377.540525173856</v>
      </c>
    </row>
    <row r="1347" spans="1:9" x14ac:dyDescent="0.2">
      <c r="A1347">
        <v>1308</v>
      </c>
      <c r="B1347" s="19">
        <f t="shared" ca="1" si="170"/>
        <v>0.93149609158267843</v>
      </c>
      <c r="C1347" s="19">
        <f t="shared" ca="1" si="170"/>
        <v>-1.3728872587969829</v>
      </c>
      <c r="D1347" s="19">
        <f t="shared" ca="1" si="170"/>
        <v>1.2613928856507404</v>
      </c>
      <c r="E1347" s="9">
        <f t="shared" ca="1" si="165"/>
        <v>1.5483953697081429E-2</v>
      </c>
      <c r="F1347" s="9">
        <f t="shared" ca="1" si="166"/>
        <v>-2.0019084437082509E-3</v>
      </c>
      <c r="G1347" s="9">
        <f t="shared" ca="1" si="167"/>
        <v>1.7664129262590672E-2</v>
      </c>
      <c r="H1347" s="9">
        <f t="shared" ca="1" si="168"/>
        <v>1.0382058171987949E-2</v>
      </c>
      <c r="I1347" s="24">
        <f t="shared" ca="1" si="169"/>
        <v>10382.05817198795</v>
      </c>
    </row>
    <row r="1348" spans="1:9" x14ac:dyDescent="0.2">
      <c r="A1348">
        <v>1309</v>
      </c>
      <c r="B1348" s="19">
        <f t="shared" ca="1" si="170"/>
        <v>-1.7986846946057131</v>
      </c>
      <c r="C1348" s="19">
        <f t="shared" ca="1" si="170"/>
        <v>2.3975999685612024</v>
      </c>
      <c r="D1348" s="19">
        <f t="shared" ca="1" si="170"/>
        <v>1.1290410450787511</v>
      </c>
      <c r="E1348" s="9">
        <f t="shared" ca="1" si="165"/>
        <v>-2.6862739202723158E-2</v>
      </c>
      <c r="F1348" s="9">
        <f t="shared" ca="1" si="166"/>
        <v>4.2608643300880017E-3</v>
      </c>
      <c r="G1348" s="9">
        <f t="shared" ca="1" si="167"/>
        <v>-1.989009635497925E-3</v>
      </c>
      <c r="H1348" s="9">
        <f t="shared" ca="1" si="168"/>
        <v>-8.1969615027110282E-3</v>
      </c>
      <c r="I1348" s="24">
        <f t="shared" ca="1" si="169"/>
        <v>-8196.9615027110285</v>
      </c>
    </row>
    <row r="1349" spans="1:9" x14ac:dyDescent="0.2">
      <c r="A1349">
        <v>1310</v>
      </c>
      <c r="B1349" s="19">
        <f t="shared" ca="1" si="170"/>
        <v>0.67824605492634327</v>
      </c>
      <c r="C1349" s="19">
        <f t="shared" ca="1" si="170"/>
        <v>-9.7938505558174002E-2</v>
      </c>
      <c r="D1349" s="19">
        <f t="shared" ca="1" si="170"/>
        <v>0.19108851862424947</v>
      </c>
      <c r="E1349" s="9">
        <f t="shared" ca="1" si="165"/>
        <v>1.1555898242511225E-2</v>
      </c>
      <c r="F1349" s="9">
        <f t="shared" ca="1" si="166"/>
        <v>1.0075607890959765E-2</v>
      </c>
      <c r="G1349" s="9">
        <f t="shared" ca="1" si="167"/>
        <v>1.0316843290321625E-2</v>
      </c>
      <c r="H1349" s="9">
        <f t="shared" ca="1" si="168"/>
        <v>1.0649449807930872E-2</v>
      </c>
      <c r="I1349" s="24">
        <f t="shared" ca="1" si="169"/>
        <v>10649.449807930872</v>
      </c>
    </row>
    <row r="1350" spans="1:9" x14ac:dyDescent="0.2">
      <c r="A1350">
        <v>1311</v>
      </c>
      <c r="B1350" s="19">
        <f t="shared" ca="1" si="170"/>
        <v>2.1934502353078837</v>
      </c>
      <c r="C1350" s="19">
        <f t="shared" ca="1" si="170"/>
        <v>0.9350513372117274</v>
      </c>
      <c r="D1350" s="19">
        <f t="shared" ca="1" si="170"/>
        <v>1.4286823176058583</v>
      </c>
      <c r="E1350" s="9">
        <f t="shared" ca="1" si="165"/>
        <v>3.5057596896209714E-2</v>
      </c>
      <c r="F1350" s="9">
        <f t="shared" ca="1" si="166"/>
        <v>4.5438064272499121E-2</v>
      </c>
      <c r="G1350" s="9">
        <f t="shared" ca="1" si="167"/>
        <v>4.4416248300279126E-2</v>
      </c>
      <c r="H1350" s="9">
        <f t="shared" ca="1" si="168"/>
        <v>4.1637303156329318E-2</v>
      </c>
      <c r="I1350" s="24">
        <f t="shared" ca="1" si="169"/>
        <v>41637.303156329319</v>
      </c>
    </row>
    <row r="1351" spans="1:9" x14ac:dyDescent="0.2">
      <c r="A1351">
        <v>1312</v>
      </c>
      <c r="B1351" s="19">
        <f t="shared" ca="1" si="170"/>
        <v>1.045134301837606</v>
      </c>
      <c r="C1351" s="19">
        <f t="shared" ca="1" si="170"/>
        <v>0.61935579337065194</v>
      </c>
      <c r="D1351" s="19">
        <f t="shared" ca="1" si="170"/>
        <v>-0.6742728408922064</v>
      </c>
      <c r="E1351" s="9">
        <f t="shared" ca="1" si="165"/>
        <v>1.7246548473109857E-2</v>
      </c>
      <c r="F1351" s="9">
        <f t="shared" ca="1" si="166"/>
        <v>2.4443252741725787E-2</v>
      </c>
      <c r="G1351" s="9">
        <f t="shared" ca="1" si="167"/>
        <v>1.0212377860146993E-2</v>
      </c>
      <c r="H1351" s="9">
        <f t="shared" ca="1" si="168"/>
        <v>1.7300726358327547E-2</v>
      </c>
      <c r="I1351" s="24">
        <f t="shared" ca="1" si="169"/>
        <v>17300.726358327545</v>
      </c>
    </row>
    <row r="1352" spans="1:9" x14ac:dyDescent="0.2">
      <c r="A1352">
        <v>1313</v>
      </c>
      <c r="B1352" s="19">
        <f t="shared" ca="1" si="170"/>
        <v>-0.42804085735300546</v>
      </c>
      <c r="C1352" s="19">
        <f t="shared" ca="1" si="170"/>
        <v>-0.16793226853658516</v>
      </c>
      <c r="D1352" s="19">
        <f t="shared" ca="1" si="170"/>
        <v>0.64151522580619535</v>
      </c>
      <c r="E1352" s="9">
        <f t="shared" ca="1" si="165"/>
        <v>-5.6032556019382524E-3</v>
      </c>
      <c r="F1352" s="9">
        <f t="shared" ca="1" si="166"/>
        <v>-7.2412579863830769E-3</v>
      </c>
      <c r="G1352" s="9">
        <f t="shared" ca="1" si="167"/>
        <v>2.0619210479759249E-4</v>
      </c>
      <c r="H1352" s="9">
        <f t="shared" ca="1" si="168"/>
        <v>-4.2127738278412456E-3</v>
      </c>
      <c r="I1352" s="24">
        <f t="shared" ca="1" si="169"/>
        <v>-4212.7738278412453</v>
      </c>
    </row>
    <row r="1353" spans="1:9" x14ac:dyDescent="0.2">
      <c r="A1353">
        <v>1314</v>
      </c>
      <c r="B1353" s="19">
        <f t="shared" ca="1" si="170"/>
        <v>1.018419738879923</v>
      </c>
      <c r="C1353" s="19">
        <f t="shared" ca="1" si="170"/>
        <v>-1.3612249412262727</v>
      </c>
      <c r="D1353" s="19">
        <f t="shared" ca="1" si="170"/>
        <v>1.6101935643164951</v>
      </c>
      <c r="E1353" s="9">
        <f t="shared" ca="1" si="165"/>
        <v>1.6832190054339769E-2</v>
      </c>
      <c r="F1353" s="9">
        <f t="shared" ca="1" si="166"/>
        <v>-5.6470179718182481E-4</v>
      </c>
      <c r="G1353" s="9">
        <f t="shared" ca="1" si="167"/>
        <v>2.1877582453284247E-2</v>
      </c>
      <c r="H1353" s="9">
        <f t="shared" ca="1" si="168"/>
        <v>1.2715023570147397E-2</v>
      </c>
      <c r="I1353" s="24">
        <f t="shared" ca="1" si="169"/>
        <v>12715.023570147398</v>
      </c>
    </row>
    <row r="1354" spans="1:9" x14ac:dyDescent="0.2">
      <c r="A1354">
        <v>1315</v>
      </c>
      <c r="B1354" s="19">
        <f t="shared" ca="1" si="170"/>
        <v>1.2006138527520687</v>
      </c>
      <c r="C1354" s="19">
        <f t="shared" ca="1" si="170"/>
        <v>0.9242774975920085</v>
      </c>
      <c r="D1354" s="19">
        <f t="shared" ca="1" si="170"/>
        <v>-2.2658140033078644</v>
      </c>
      <c r="E1354" s="9">
        <f t="shared" ca="1" si="165"/>
        <v>1.9658126793520747E-2</v>
      </c>
      <c r="F1354" s="9">
        <f t="shared" ca="1" si="166"/>
        <v>3.054373213276421E-2</v>
      </c>
      <c r="G1354" s="9">
        <f t="shared" ca="1" si="167"/>
        <v>-6.4685434674242176E-4</v>
      </c>
      <c r="H1354" s="9">
        <f t="shared" ca="1" si="168"/>
        <v>1.6518334859847512E-2</v>
      </c>
      <c r="I1354" s="24">
        <f t="shared" ca="1" si="169"/>
        <v>16518.334859847513</v>
      </c>
    </row>
    <row r="1355" spans="1:9" x14ac:dyDescent="0.2">
      <c r="A1355">
        <v>1316</v>
      </c>
      <c r="B1355" s="19">
        <f t="shared" ca="1" si="170"/>
        <v>0.49766319816313842</v>
      </c>
      <c r="C1355" s="19">
        <f t="shared" ca="1" si="170"/>
        <v>-0.94040007578788742</v>
      </c>
      <c r="D1355" s="19">
        <f t="shared" ca="1" si="170"/>
        <v>0.67061911190334822</v>
      </c>
      <c r="E1355" s="9">
        <f t="shared" ca="1" si="165"/>
        <v>8.7549530388066239E-3</v>
      </c>
      <c r="F1355" s="9">
        <f t="shared" ca="1" si="166"/>
        <v>-3.0775771769562706E-3</v>
      </c>
      <c r="G1355" s="9">
        <f t="shared" ca="1" si="167"/>
        <v>8.8203122929696644E-3</v>
      </c>
      <c r="H1355" s="9">
        <f t="shared" ca="1" si="168"/>
        <v>4.8325627182733387E-3</v>
      </c>
      <c r="I1355" s="24">
        <f t="shared" ca="1" si="169"/>
        <v>4832.5627182733388</v>
      </c>
    </row>
    <row r="1356" spans="1:9" x14ac:dyDescent="0.2">
      <c r="A1356">
        <v>1317</v>
      </c>
      <c r="B1356" s="19">
        <f t="shared" ca="1" si="170"/>
        <v>-0.88444998203903047</v>
      </c>
      <c r="C1356" s="19">
        <f t="shared" ca="1" si="170"/>
        <v>-0.33363562580225198</v>
      </c>
      <c r="D1356" s="19">
        <f t="shared" ca="1" si="170"/>
        <v>0.24262007022101503</v>
      </c>
      <c r="E1356" s="9">
        <f t="shared" ca="1" si="165"/>
        <v>-1.2682426746033348E-2</v>
      </c>
      <c r="F1356" s="9">
        <f t="shared" ca="1" si="166"/>
        <v>-1.6085710646228844E-2</v>
      </c>
      <c r="G1356" s="9">
        <f t="shared" ca="1" si="167"/>
        <v>-9.6950643355399619E-3</v>
      </c>
      <c r="H1356" s="9">
        <f t="shared" ca="1" si="168"/>
        <v>-1.2821067242600718E-2</v>
      </c>
      <c r="I1356" s="24">
        <f t="shared" ca="1" si="169"/>
        <v>-12821.067242600717</v>
      </c>
    </row>
    <row r="1357" spans="1:9" x14ac:dyDescent="0.2">
      <c r="A1357">
        <v>1318</v>
      </c>
      <c r="B1357" s="19">
        <f t="shared" ca="1" si="170"/>
        <v>-0.17085397543898578</v>
      </c>
      <c r="C1357" s="19">
        <f t="shared" ca="1" si="170"/>
        <v>3.9541965058621377E-2</v>
      </c>
      <c r="D1357" s="19">
        <f t="shared" ca="1" si="170"/>
        <v>-1.6404135992312674</v>
      </c>
      <c r="E1357" s="9">
        <f t="shared" ca="1" si="165"/>
        <v>-1.6141373862627794E-3</v>
      </c>
      <c r="F1357" s="9">
        <f t="shared" ca="1" si="166"/>
        <v>-8.3958696799410536E-4</v>
      </c>
      <c r="G1357" s="9">
        <f t="shared" ca="1" si="167"/>
        <v>-1.5885013807214719E-2</v>
      </c>
      <c r="H1357" s="9">
        <f t="shared" ca="1" si="168"/>
        <v>-6.1129127204905343E-3</v>
      </c>
      <c r="I1357" s="24">
        <f t="shared" ca="1" si="169"/>
        <v>-6112.9127204905344</v>
      </c>
    </row>
    <row r="1358" spans="1:9" x14ac:dyDescent="0.2">
      <c r="A1358">
        <v>1319</v>
      </c>
      <c r="B1358" s="19">
        <f t="shared" ca="1" si="170"/>
        <v>1.0743218320496368</v>
      </c>
      <c r="C1358" s="19">
        <f t="shared" ca="1" si="170"/>
        <v>1.1562579979469656</v>
      </c>
      <c r="D1358" s="19">
        <f t="shared" ca="1" si="170"/>
        <v>0.29601927776840092</v>
      </c>
      <c r="E1358" s="9">
        <f t="shared" ca="1" si="165"/>
        <v>1.7699264053208204E-2</v>
      </c>
      <c r="F1358" s="9">
        <f t="shared" ca="1" si="166"/>
        <v>3.1548754795717664E-2</v>
      </c>
      <c r="G1358" s="9">
        <f t="shared" ca="1" si="167"/>
        <v>2.1364650776914854E-2</v>
      </c>
      <c r="H1358" s="9">
        <f t="shared" ca="1" si="168"/>
        <v>2.3537556541946905E-2</v>
      </c>
      <c r="I1358" s="24">
        <f t="shared" ca="1" si="169"/>
        <v>23537.556541946906</v>
      </c>
    </row>
    <row r="1359" spans="1:9" x14ac:dyDescent="0.2">
      <c r="A1359">
        <v>1320</v>
      </c>
      <c r="B1359" s="19">
        <f t="shared" ca="1" si="170"/>
        <v>0.59150771010452219</v>
      </c>
      <c r="C1359" s="19">
        <f t="shared" ca="1" si="170"/>
        <v>1.4343930420152271</v>
      </c>
      <c r="D1359" s="19">
        <f t="shared" ca="1" si="170"/>
        <v>-0.47754568372050826</v>
      </c>
      <c r="E1359" s="9">
        <f t="shared" ca="1" si="165"/>
        <v>1.0210536034488727E-2</v>
      </c>
      <c r="F1359" s="9">
        <f t="shared" ca="1" si="166"/>
        <v>2.7826897230175753E-2</v>
      </c>
      <c r="G1359" s="9">
        <f t="shared" ca="1" si="167"/>
        <v>9.657708161315972E-3</v>
      </c>
      <c r="H1359" s="9">
        <f t="shared" ca="1" si="168"/>
        <v>1.5898380475326816E-2</v>
      </c>
      <c r="I1359" s="24">
        <f t="shared" ca="1" si="169"/>
        <v>15898.380475326816</v>
      </c>
    </row>
    <row r="1360" spans="1:9" x14ac:dyDescent="0.2">
      <c r="A1360">
        <v>1321</v>
      </c>
      <c r="B1360" s="19">
        <f t="shared" ref="B1360:D1379" ca="1" si="171">_xlfn.NORM.S.INV(RAND())</f>
        <v>-0.24296182014856174</v>
      </c>
      <c r="C1360" s="19">
        <f t="shared" ca="1" si="171"/>
        <v>-0.53344285266385949</v>
      </c>
      <c r="D1360" s="19">
        <f t="shared" ca="1" si="171"/>
        <v>4.6416443181371149E-2</v>
      </c>
      <c r="E1360" s="9">
        <f t="shared" ca="1" si="165"/>
        <v>-2.7325720229105037E-3</v>
      </c>
      <c r="F1360" s="9">
        <f t="shared" ca="1" si="166"/>
        <v>-9.0315477606463523E-3</v>
      </c>
      <c r="G1360" s="9">
        <f t="shared" ca="1" si="167"/>
        <v>-4.2512570474741882E-3</v>
      </c>
      <c r="H1360" s="9">
        <f t="shared" ca="1" si="168"/>
        <v>-5.3384589436770149E-3</v>
      </c>
      <c r="I1360" s="24">
        <f t="shared" ca="1" si="169"/>
        <v>-5338.4589436770148</v>
      </c>
    </row>
    <row r="1361" spans="1:9" x14ac:dyDescent="0.2">
      <c r="A1361">
        <v>1322</v>
      </c>
      <c r="B1361" s="19">
        <f t="shared" ca="1" si="171"/>
        <v>0.28716738868777314</v>
      </c>
      <c r="C1361" s="19">
        <f t="shared" ca="1" si="171"/>
        <v>-0.17892098372665285</v>
      </c>
      <c r="D1361" s="19">
        <f t="shared" ca="1" si="171"/>
        <v>0.26794594955314122</v>
      </c>
      <c r="E1361" s="9">
        <f t="shared" ca="1" si="165"/>
        <v>5.4900405298464981E-3</v>
      </c>
      <c r="F1361" s="9">
        <f t="shared" ca="1" si="166"/>
        <v>3.2551660210894937E-3</v>
      </c>
      <c r="G1361" s="9">
        <f t="shared" ca="1" si="167"/>
        <v>5.7828019033856638E-3</v>
      </c>
      <c r="H1361" s="9">
        <f t="shared" ca="1" si="168"/>
        <v>4.8426694847738851E-3</v>
      </c>
      <c r="I1361" s="24">
        <f t="shared" ca="1" si="169"/>
        <v>4842.6694847738854</v>
      </c>
    </row>
    <row r="1362" spans="1:9" x14ac:dyDescent="0.2">
      <c r="A1362">
        <v>1323</v>
      </c>
      <c r="B1362" s="19">
        <f t="shared" ca="1" si="171"/>
        <v>0.58451451155571332</v>
      </c>
      <c r="C1362" s="19">
        <f t="shared" ca="1" si="171"/>
        <v>-1.2341216137997406</v>
      </c>
      <c r="D1362" s="19">
        <f t="shared" ca="1" si="171"/>
        <v>-0.46064111852628048</v>
      </c>
      <c r="E1362" s="9">
        <f t="shared" ca="1" si="165"/>
        <v>1.0102067455106771E-2</v>
      </c>
      <c r="F1362" s="9">
        <f t="shared" ca="1" si="166"/>
        <v>-5.4361602094629667E-3</v>
      </c>
      <c r="G1362" s="9">
        <f t="shared" ca="1" si="167"/>
        <v>-1.301889334006324E-3</v>
      </c>
      <c r="H1362" s="9">
        <f t="shared" ca="1" si="168"/>
        <v>1.1213393038791604E-3</v>
      </c>
      <c r="I1362" s="24">
        <f t="shared" ca="1" si="169"/>
        <v>1121.3393038791603</v>
      </c>
    </row>
    <row r="1363" spans="1:9" x14ac:dyDescent="0.2">
      <c r="A1363">
        <v>1324</v>
      </c>
      <c r="B1363" s="19">
        <f t="shared" ca="1" si="171"/>
        <v>0.60449158818592241</v>
      </c>
      <c r="C1363" s="19">
        <f t="shared" ca="1" si="171"/>
        <v>0.26387496364632113</v>
      </c>
      <c r="D1363" s="19">
        <f t="shared" ca="1" si="171"/>
        <v>-0.90807778620058888</v>
      </c>
      <c r="E1363" s="9">
        <f t="shared" ca="1" si="165"/>
        <v>1.0411923539866776E-2</v>
      </c>
      <c r="F1363" s="9">
        <f t="shared" ca="1" si="166"/>
        <v>1.3475014751752281E-2</v>
      </c>
      <c r="G1363" s="9">
        <f t="shared" ca="1" si="167"/>
        <v>1.1822133316299263E-3</v>
      </c>
      <c r="H1363" s="9">
        <f t="shared" ca="1" si="168"/>
        <v>8.3563838744163278E-3</v>
      </c>
      <c r="I1363" s="24">
        <f t="shared" ca="1" si="169"/>
        <v>8356.3838744163277</v>
      </c>
    </row>
    <row r="1364" spans="1:9" x14ac:dyDescent="0.2">
      <c r="A1364">
        <v>1325</v>
      </c>
      <c r="B1364" s="19">
        <f t="shared" ca="1" si="171"/>
        <v>-0.51041145781023101</v>
      </c>
      <c r="C1364" s="19">
        <f t="shared" ca="1" si="171"/>
        <v>-1.1764935953174118</v>
      </c>
      <c r="D1364" s="19">
        <f t="shared" ca="1" si="171"/>
        <v>0.34140512594478706</v>
      </c>
      <c r="E1364" s="9">
        <f t="shared" ca="1" si="165"/>
        <v>-6.8808715529333538E-3</v>
      </c>
      <c r="F1364" s="9">
        <f t="shared" ca="1" si="166"/>
        <v>-2.0998289118056131E-2</v>
      </c>
      <c r="G1364" s="9">
        <f t="shared" ca="1" si="167"/>
        <v>-7.6378391486225487E-3</v>
      </c>
      <c r="H1364" s="9">
        <f t="shared" ca="1" si="168"/>
        <v>-1.1838999939870677E-2</v>
      </c>
      <c r="I1364" s="24">
        <f t="shared" ca="1" si="169"/>
        <v>-11838.999939870677</v>
      </c>
    </row>
    <row r="1365" spans="1:9" x14ac:dyDescent="0.2">
      <c r="A1365">
        <v>1326</v>
      </c>
      <c r="B1365" s="19">
        <f t="shared" ca="1" si="171"/>
        <v>1.2741107452665108</v>
      </c>
      <c r="C1365" s="19">
        <f t="shared" ca="1" si="171"/>
        <v>-0.59005400880345493</v>
      </c>
      <c r="D1365" s="19">
        <f t="shared" ca="1" si="171"/>
        <v>9.4070757566165151E-3</v>
      </c>
      <c r="E1365" s="9">
        <f t="shared" ca="1" si="165"/>
        <v>2.0798106370017652E-2</v>
      </c>
      <c r="F1365" s="9">
        <f t="shared" ca="1" si="166"/>
        <v>1.2819252056891118E-2</v>
      </c>
      <c r="G1365" s="9">
        <f t="shared" ca="1" si="167"/>
        <v>1.4112491559350702E-2</v>
      </c>
      <c r="H1365" s="9">
        <f t="shared" ca="1" si="168"/>
        <v>1.5909949995419823E-2</v>
      </c>
      <c r="I1365" s="24">
        <f t="shared" ca="1" si="169"/>
        <v>15909.949995419822</v>
      </c>
    </row>
    <row r="1366" spans="1:9" x14ac:dyDescent="0.2">
      <c r="A1366">
        <v>1327</v>
      </c>
      <c r="B1366" s="19">
        <f t="shared" ca="1" si="171"/>
        <v>-1.4735173024128667</v>
      </c>
      <c r="C1366" s="19">
        <f t="shared" ca="1" si="171"/>
        <v>0.20206027721738953</v>
      </c>
      <c r="D1366" s="19">
        <f t="shared" ca="1" si="171"/>
        <v>0.66136619597193824</v>
      </c>
      <c r="E1366" s="9">
        <f t="shared" ca="1" si="165"/>
        <v>-2.181920370944003E-2</v>
      </c>
      <c r="F1366" s="9">
        <f t="shared" ca="1" si="166"/>
        <v>-1.8186766487055236E-2</v>
      </c>
      <c r="G1366" s="9">
        <f t="shared" ca="1" si="167"/>
        <v>-1.1131919670943728E-2</v>
      </c>
      <c r="H1366" s="9">
        <f t="shared" ca="1" si="168"/>
        <v>-1.7045963289146333E-2</v>
      </c>
      <c r="I1366" s="24">
        <f t="shared" ca="1" si="169"/>
        <v>-17045.963289146333</v>
      </c>
    </row>
    <row r="1367" spans="1:9" x14ac:dyDescent="0.2">
      <c r="A1367">
        <v>1328</v>
      </c>
      <c r="B1367" s="19">
        <f t="shared" ca="1" si="171"/>
        <v>-1.9933644927756915</v>
      </c>
      <c r="C1367" s="19">
        <f t="shared" ca="1" si="171"/>
        <v>-0.71673880884751384</v>
      </c>
      <c r="D1367" s="19">
        <f t="shared" ca="1" si="171"/>
        <v>0.30995917549887464</v>
      </c>
      <c r="E1367" s="9">
        <f t="shared" ca="1" si="165"/>
        <v>-2.988233617176107E-2</v>
      </c>
      <c r="F1367" s="9">
        <f t="shared" ca="1" si="166"/>
        <v>-3.7332353442277741E-2</v>
      </c>
      <c r="G1367" s="9">
        <f t="shared" ca="1" si="167"/>
        <v>-2.4515546508162577E-2</v>
      </c>
      <c r="H1367" s="9">
        <f t="shared" ca="1" si="168"/>
        <v>-3.0576745374067127E-2</v>
      </c>
      <c r="I1367" s="24">
        <f t="shared" ca="1" si="169"/>
        <v>-30576.745374067126</v>
      </c>
    </row>
    <row r="1368" spans="1:9" x14ac:dyDescent="0.2">
      <c r="A1368">
        <v>1329</v>
      </c>
      <c r="B1368" s="19">
        <f t="shared" ca="1" si="171"/>
        <v>2.3170499425112983</v>
      </c>
      <c r="C1368" s="19">
        <f t="shared" ca="1" si="171"/>
        <v>2.9049398170645184</v>
      </c>
      <c r="D1368" s="19">
        <f t="shared" ca="1" si="171"/>
        <v>0.80599969528221227</v>
      </c>
      <c r="E1368" s="9">
        <f t="shared" ca="1" si="165"/>
        <v>3.6974700287284418E-2</v>
      </c>
      <c r="F1368" s="9">
        <f t="shared" ca="1" si="166"/>
        <v>7.175354362828236E-2</v>
      </c>
      <c r="G1368" s="9">
        <f t="shared" ca="1" si="167"/>
        <v>4.8594060198916628E-2</v>
      </c>
      <c r="H1368" s="9">
        <f t="shared" ca="1" si="168"/>
        <v>5.2440768038161126E-2</v>
      </c>
      <c r="I1368" s="24">
        <f t="shared" ca="1" si="169"/>
        <v>52440.768038161128</v>
      </c>
    </row>
    <row r="1369" spans="1:9" x14ac:dyDescent="0.2">
      <c r="A1369">
        <v>1330</v>
      </c>
      <c r="B1369" s="19">
        <f t="shared" ca="1" si="171"/>
        <v>-0.87408896876882469</v>
      </c>
      <c r="C1369" s="19">
        <f t="shared" ca="1" si="171"/>
        <v>-1.2181302428068788</v>
      </c>
      <c r="D1369" s="19">
        <f t="shared" ca="1" si="171"/>
        <v>0.77871480941137627</v>
      </c>
      <c r="E1369" s="9">
        <f t="shared" ca="1" si="165"/>
        <v>-1.2521721400327378E-2</v>
      </c>
      <c r="F1369" s="9">
        <f t="shared" ca="1" si="166"/>
        <v>-2.6922446027374539E-2</v>
      </c>
      <c r="G1369" s="9">
        <f t="shared" ca="1" si="167"/>
        <v>-8.4836717828536828E-3</v>
      </c>
      <c r="H1369" s="9">
        <f t="shared" ca="1" si="168"/>
        <v>-1.5975946403518532E-2</v>
      </c>
      <c r="I1369" s="24">
        <f t="shared" ca="1" si="169"/>
        <v>-15975.946403518532</v>
      </c>
    </row>
    <row r="1370" spans="1:9" x14ac:dyDescent="0.2">
      <c r="A1370">
        <v>1331</v>
      </c>
      <c r="B1370" s="19">
        <f t="shared" ca="1" si="171"/>
        <v>0.91984716330132166</v>
      </c>
      <c r="C1370" s="19">
        <f t="shared" ca="1" si="171"/>
        <v>-1.3400832366904396</v>
      </c>
      <c r="D1370" s="19">
        <f t="shared" ca="1" si="171"/>
        <v>-0.43606789700030318</v>
      </c>
      <c r="E1370" s="9">
        <f t="shared" ca="1" si="165"/>
        <v>1.5303272040013895E-2</v>
      </c>
      <c r="F1370" s="9">
        <f t="shared" ca="1" si="166"/>
        <v>-1.767468223857073E-3</v>
      </c>
      <c r="G1370" s="9">
        <f t="shared" ca="1" si="167"/>
        <v>2.6605691785466169E-3</v>
      </c>
      <c r="H1370" s="9">
        <f t="shared" ca="1" si="168"/>
        <v>5.39879099823448E-3</v>
      </c>
      <c r="I1370" s="24">
        <f t="shared" ca="1" si="169"/>
        <v>5398.79099823448</v>
      </c>
    </row>
    <row r="1371" spans="1:9" x14ac:dyDescent="0.2">
      <c r="A1371">
        <v>1332</v>
      </c>
      <c r="B1371" s="19">
        <f t="shared" ca="1" si="171"/>
        <v>1.1831620245549654</v>
      </c>
      <c r="C1371" s="19">
        <f t="shared" ca="1" si="171"/>
        <v>-0.27702868455520085</v>
      </c>
      <c r="D1371" s="19">
        <f t="shared" ca="1" si="171"/>
        <v>-1.3479520483666061</v>
      </c>
      <c r="E1371" s="9">
        <f t="shared" ca="1" si="165"/>
        <v>1.938743878159805E-2</v>
      </c>
      <c r="F1371" s="9">
        <f t="shared" ca="1" si="166"/>
        <v>1.5356788875232064E-2</v>
      </c>
      <c r="G1371" s="9">
        <f t="shared" ca="1" si="167"/>
        <v>2.2812394113101517E-3</v>
      </c>
      <c r="H1371" s="9">
        <f t="shared" ca="1" si="168"/>
        <v>1.2341822356046755E-2</v>
      </c>
      <c r="I1371" s="24">
        <f t="shared" ca="1" si="169"/>
        <v>12341.822356046756</v>
      </c>
    </row>
    <row r="1372" spans="1:9" x14ac:dyDescent="0.2">
      <c r="A1372">
        <v>1333</v>
      </c>
      <c r="B1372" s="19">
        <f t="shared" ca="1" si="171"/>
        <v>5.5240666948388209E-2</v>
      </c>
      <c r="C1372" s="19">
        <f t="shared" ca="1" si="171"/>
        <v>0.82093793063565923</v>
      </c>
      <c r="D1372" s="19">
        <f t="shared" ca="1" si="171"/>
        <v>-1.6439959021020769</v>
      </c>
      <c r="E1372" s="9">
        <f t="shared" ca="1" si="165"/>
        <v>1.8927220993451475E-3</v>
      </c>
      <c r="F1372" s="9">
        <f t="shared" ca="1" si="166"/>
        <v>1.2231415760103146E-2</v>
      </c>
      <c r="G1372" s="9">
        <f t="shared" ca="1" si="167"/>
        <v>-9.8689011290144756E-3</v>
      </c>
      <c r="H1372" s="9">
        <f t="shared" ca="1" si="168"/>
        <v>1.4184122434779383E-3</v>
      </c>
      <c r="I1372" s="24">
        <f t="shared" ca="1" si="169"/>
        <v>1418.4122434779383</v>
      </c>
    </row>
    <row r="1373" spans="1:9" x14ac:dyDescent="0.2">
      <c r="A1373">
        <v>1334</v>
      </c>
      <c r="B1373" s="19">
        <f t="shared" ca="1" si="171"/>
        <v>1.6681078071714235</v>
      </c>
      <c r="C1373" s="19">
        <f t="shared" ca="1" si="171"/>
        <v>-0.12221253696554023</v>
      </c>
      <c r="D1373" s="19">
        <f t="shared" ca="1" si="171"/>
        <v>-0.40581162754512656</v>
      </c>
      <c r="E1373" s="9">
        <f t="shared" ca="1" si="165"/>
        <v>2.6909230097910353E-2</v>
      </c>
      <c r="F1373" s="9">
        <f t="shared" ca="1" si="166"/>
        <v>2.4490209819490447E-2</v>
      </c>
      <c r="G1373" s="9">
        <f t="shared" ca="1" si="167"/>
        <v>1.7292011088591561E-2</v>
      </c>
      <c r="H1373" s="9">
        <f t="shared" ca="1" si="168"/>
        <v>2.2897150335330786E-2</v>
      </c>
      <c r="I1373" s="24">
        <f t="shared" ca="1" si="169"/>
        <v>22897.150335330785</v>
      </c>
    </row>
    <row r="1374" spans="1:9" x14ac:dyDescent="0.2">
      <c r="A1374">
        <v>1335</v>
      </c>
      <c r="B1374" s="19">
        <f t="shared" ca="1" si="171"/>
        <v>1.62871009706421E-2</v>
      </c>
      <c r="C1374" s="19">
        <f t="shared" ca="1" si="171"/>
        <v>-0.41352988007931146</v>
      </c>
      <c r="D1374" s="19">
        <f t="shared" ca="1" si="171"/>
        <v>-0.25097980432035771</v>
      </c>
      <c r="E1374" s="9">
        <f t="shared" ca="1" si="165"/>
        <v>1.2885296208994853E-3</v>
      </c>
      <c r="F1374" s="9">
        <f t="shared" ca="1" si="166"/>
        <v>-3.6872608820027524E-3</v>
      </c>
      <c r="G1374" s="9">
        <f t="shared" ca="1" si="167"/>
        <v>-3.1489387395250267E-3</v>
      </c>
      <c r="H1374" s="9">
        <f t="shared" ca="1" si="168"/>
        <v>-1.8492233335427645E-3</v>
      </c>
      <c r="I1374" s="24">
        <f t="shared" ca="1" si="169"/>
        <v>-1849.2233335427645</v>
      </c>
    </row>
    <row r="1375" spans="1:9" x14ac:dyDescent="0.2">
      <c r="A1375">
        <v>1336</v>
      </c>
      <c r="B1375" s="19">
        <f t="shared" ca="1" si="171"/>
        <v>0.19855543121408481</v>
      </c>
      <c r="C1375" s="19">
        <f t="shared" ca="1" si="171"/>
        <v>0.66795454648333819</v>
      </c>
      <c r="D1375" s="19">
        <f t="shared" ca="1" si="171"/>
        <v>-0.24268585162398504</v>
      </c>
      <c r="E1375" s="9">
        <f t="shared" ca="1" si="165"/>
        <v>4.115617499191598E-3</v>
      </c>
      <c r="F1375" s="9">
        <f t="shared" ca="1" si="166"/>
        <v>1.2461091413239696E-2</v>
      </c>
      <c r="G1375" s="9">
        <f t="shared" ca="1" si="167"/>
        <v>3.6648189823276461E-3</v>
      </c>
      <c r="H1375" s="9">
        <f t="shared" ca="1" si="168"/>
        <v>6.747175964919647E-3</v>
      </c>
      <c r="I1375" s="24">
        <f t="shared" ca="1" si="169"/>
        <v>6747.1759649196474</v>
      </c>
    </row>
    <row r="1376" spans="1:9" x14ac:dyDescent="0.2">
      <c r="A1376">
        <v>1337</v>
      </c>
      <c r="B1376" s="19">
        <f t="shared" ca="1" si="171"/>
        <v>-0.71594466638547638</v>
      </c>
      <c r="C1376" s="19">
        <f t="shared" ca="1" si="171"/>
        <v>1.4119475905878542</v>
      </c>
      <c r="D1376" s="19">
        <f t="shared" ca="1" si="171"/>
        <v>0.40038091417357641</v>
      </c>
      <c r="E1376" s="9">
        <f t="shared" ca="1" si="165"/>
        <v>-1.0068811233806494E-2</v>
      </c>
      <c r="F1376" s="9">
        <f t="shared" ca="1" si="166"/>
        <v>8.1101506060986296E-3</v>
      </c>
      <c r="G1376" s="9">
        <f t="shared" ca="1" si="167"/>
        <v>1.0101617309012478E-3</v>
      </c>
      <c r="H1376" s="9">
        <f t="shared" ca="1" si="168"/>
        <v>-3.1616629893553875E-4</v>
      </c>
      <c r="I1376" s="24">
        <f t="shared" ca="1" si="169"/>
        <v>-316.16629893553875</v>
      </c>
    </row>
    <row r="1377" spans="1:9" x14ac:dyDescent="0.2">
      <c r="A1377">
        <v>1338</v>
      </c>
      <c r="B1377" s="19">
        <f t="shared" ca="1" si="171"/>
        <v>-0.55317039454659511</v>
      </c>
      <c r="C1377" s="19">
        <f t="shared" ca="1" si="171"/>
        <v>-0.45181836201994052</v>
      </c>
      <c r="D1377" s="19">
        <f t="shared" ca="1" si="171"/>
        <v>0.93706789988068384</v>
      </c>
      <c r="E1377" s="9">
        <f t="shared" ca="1" si="165"/>
        <v>-7.5440875464884566E-3</v>
      </c>
      <c r="F1377" s="9">
        <f t="shared" ca="1" si="166"/>
        <v>-1.262913552761312E-2</v>
      </c>
      <c r="G1377" s="9">
        <f t="shared" ca="1" si="167"/>
        <v>8.3386777841474788E-5</v>
      </c>
      <c r="H1377" s="9">
        <f t="shared" ca="1" si="168"/>
        <v>-6.696612098753366E-3</v>
      </c>
      <c r="I1377" s="24">
        <f t="shared" ca="1" si="169"/>
        <v>-6696.6120987533659</v>
      </c>
    </row>
    <row r="1378" spans="1:9" x14ac:dyDescent="0.2">
      <c r="A1378">
        <v>1339</v>
      </c>
      <c r="B1378" s="19">
        <f t="shared" ca="1" si="171"/>
        <v>-0.10272143667038477</v>
      </c>
      <c r="C1378" s="19">
        <f t="shared" ca="1" si="171"/>
        <v>-0.36110280363416963</v>
      </c>
      <c r="D1378" s="19">
        <f t="shared" ca="1" si="171"/>
        <v>-0.1884609878581617</v>
      </c>
      <c r="E1378" s="9">
        <f t="shared" ca="1" si="165"/>
        <v>-5.5736205830144272E-4</v>
      </c>
      <c r="F1378" s="9">
        <f t="shared" ca="1" si="166"/>
        <v>-4.8050943624794867E-3</v>
      </c>
      <c r="G1378" s="9">
        <f t="shared" ca="1" si="167"/>
        <v>-3.8647222306625161E-3</v>
      </c>
      <c r="H1378" s="9">
        <f t="shared" ca="1" si="168"/>
        <v>-3.0757262171478149E-3</v>
      </c>
      <c r="I1378" s="24">
        <f t="shared" ca="1" si="169"/>
        <v>-3075.7262171478151</v>
      </c>
    </row>
    <row r="1379" spans="1:9" x14ac:dyDescent="0.2">
      <c r="A1379">
        <v>1340</v>
      </c>
      <c r="B1379" s="19">
        <f t="shared" ca="1" si="171"/>
        <v>0.63333773166158913</v>
      </c>
      <c r="C1379" s="19">
        <f t="shared" ca="1" si="171"/>
        <v>0.16629178166730316</v>
      </c>
      <c r="D1379" s="19">
        <f t="shared" ca="1" si="171"/>
        <v>-1.1715860154117912</v>
      </c>
      <c r="E1379" s="9">
        <f t="shared" ca="1" si="165"/>
        <v>1.0859344013004436E-2</v>
      </c>
      <c r="F1379" s="9">
        <f t="shared" ca="1" si="166"/>
        <v>1.2691295874937971E-2</v>
      </c>
      <c r="G1379" s="9">
        <f t="shared" ca="1" si="167"/>
        <v>-1.1885732681678907E-3</v>
      </c>
      <c r="H1379" s="9">
        <f t="shared" ca="1" si="168"/>
        <v>7.4540222065915037E-3</v>
      </c>
      <c r="I1379" s="24">
        <f t="shared" ca="1" si="169"/>
        <v>7454.0222065915041</v>
      </c>
    </row>
    <row r="1380" spans="1:9" x14ac:dyDescent="0.2">
      <c r="A1380">
        <v>1341</v>
      </c>
      <c r="B1380" s="19">
        <f t="shared" ref="B1380:D1399" ca="1" si="172">_xlfn.NORM.S.INV(RAND())</f>
        <v>0.62287032323172764</v>
      </c>
      <c r="C1380" s="19">
        <f t="shared" ca="1" si="172"/>
        <v>0.40885516222938367</v>
      </c>
      <c r="D1380" s="19">
        <f t="shared" ca="1" si="172"/>
        <v>0.3935846424158489</v>
      </c>
      <c r="E1380" s="9">
        <f t="shared" ca="1" si="165"/>
        <v>1.069698841645253E-2</v>
      </c>
      <c r="F1380" s="9">
        <f t="shared" ca="1" si="166"/>
        <v>1.5549781450618427E-2</v>
      </c>
      <c r="G1380" s="9">
        <f t="shared" ca="1" si="167"/>
        <v>1.3507917571432066E-2</v>
      </c>
      <c r="H1380" s="9">
        <f t="shared" ca="1" si="168"/>
        <v>1.3251562479501006E-2</v>
      </c>
      <c r="I1380" s="24">
        <f t="shared" ca="1" si="169"/>
        <v>13251.562479501006</v>
      </c>
    </row>
    <row r="1381" spans="1:9" x14ac:dyDescent="0.2">
      <c r="A1381">
        <v>1342</v>
      </c>
      <c r="B1381" s="19">
        <f t="shared" ca="1" si="172"/>
        <v>0.5118210105684835</v>
      </c>
      <c r="C1381" s="19">
        <f t="shared" ca="1" si="172"/>
        <v>-0.89705186104810331</v>
      </c>
      <c r="D1381" s="19">
        <f t="shared" ca="1" si="172"/>
        <v>-0.84844717232947076</v>
      </c>
      <c r="E1381" s="9">
        <f t="shared" ca="1" si="165"/>
        <v>8.9745489487533803E-3</v>
      </c>
      <c r="F1381" s="9">
        <f t="shared" ca="1" si="166"/>
        <v>-2.3284466122141557E-3</v>
      </c>
      <c r="G1381" s="9">
        <f t="shared" ca="1" si="167"/>
        <v>-4.2420099792542494E-3</v>
      </c>
      <c r="H1381" s="9">
        <f t="shared" ca="1" si="168"/>
        <v>8.013641190949914E-4</v>
      </c>
      <c r="I1381" s="24">
        <f t="shared" ca="1" si="169"/>
        <v>801.36411909499145</v>
      </c>
    </row>
    <row r="1382" spans="1:9" x14ac:dyDescent="0.2">
      <c r="A1382">
        <v>1343</v>
      </c>
      <c r="B1382" s="19">
        <f t="shared" ca="1" si="172"/>
        <v>6.8052629612419105E-2</v>
      </c>
      <c r="C1382" s="19">
        <f t="shared" ca="1" si="172"/>
        <v>7.4899344309012322E-2</v>
      </c>
      <c r="D1382" s="19">
        <f t="shared" ca="1" si="172"/>
        <v>-0.85327584418918012</v>
      </c>
      <c r="E1382" s="9">
        <f t="shared" ca="1" si="165"/>
        <v>2.0914430965487522E-3</v>
      </c>
      <c r="F1382" s="9">
        <f t="shared" ca="1" si="166"/>
        <v>3.151579751735615E-3</v>
      </c>
      <c r="G1382" s="9">
        <f t="shared" ca="1" si="167"/>
        <v>-5.8059587956891421E-3</v>
      </c>
      <c r="H1382" s="9">
        <f t="shared" ca="1" si="168"/>
        <v>-1.8764531580159165E-4</v>
      </c>
      <c r="I1382" s="24">
        <f t="shared" ca="1" si="169"/>
        <v>-187.64531580159164</v>
      </c>
    </row>
    <row r="1383" spans="1:9" x14ac:dyDescent="0.2">
      <c r="A1383">
        <v>1344</v>
      </c>
      <c r="B1383" s="19">
        <f t="shared" ca="1" si="172"/>
        <v>-0.42638989406229172</v>
      </c>
      <c r="C1383" s="19">
        <f t="shared" ca="1" si="172"/>
        <v>-0.75027438800806823</v>
      </c>
      <c r="D1383" s="19">
        <f t="shared" ca="1" si="172"/>
        <v>-1.5968946195188165</v>
      </c>
      <c r="E1383" s="9">
        <f t="shared" ca="1" si="165"/>
        <v>-5.5776482004744436E-3</v>
      </c>
      <c r="F1383" s="9">
        <f t="shared" ca="1" si="166"/>
        <v>-1.4452924021448533E-2</v>
      </c>
      <c r="G1383" s="9">
        <f t="shared" ca="1" si="167"/>
        <v>-2.1950403103138356E-2</v>
      </c>
      <c r="H1383" s="9">
        <f t="shared" ca="1" si="168"/>
        <v>-1.399365844168711E-2</v>
      </c>
      <c r="I1383" s="24">
        <f t="shared" ca="1" si="169"/>
        <v>-13993.65844168711</v>
      </c>
    </row>
    <row r="1384" spans="1:9" x14ac:dyDescent="0.2">
      <c r="A1384">
        <v>1345</v>
      </c>
      <c r="B1384" s="19">
        <f t="shared" ca="1" si="172"/>
        <v>-1.1439643472763525</v>
      </c>
      <c r="C1384" s="19">
        <f t="shared" ca="1" si="172"/>
        <v>1.1006249835024287</v>
      </c>
      <c r="D1384" s="19">
        <f t="shared" ca="1" si="172"/>
        <v>-0.69237642529613685</v>
      </c>
      <c r="E1384" s="9">
        <f t="shared" ref="E1384:E1447" ca="1" si="173">$B$14+$B$23*B1384</f>
        <v>-1.6707645582598071E-2</v>
      </c>
      <c r="F1384" s="9">
        <f t="shared" ref="F1384:F1447" ca="1" si="174">$C$14+$B$24*B1384+$C$24*C1384</f>
        <v>-2.1217091256241927E-3</v>
      </c>
      <c r="G1384" s="9">
        <f t="shared" ref="G1384:G1447" ca="1" si="175">$D$14+$B$25*B1384+$C$25*C1384+$D$25*D1384</f>
        <v>-1.5267313318293311E-2</v>
      </c>
      <c r="H1384" s="9">
        <f t="shared" ref="H1384:H1447" ca="1" si="176">E1384*$B$7+F1384*$B$8+G1384*$B$9</f>
        <v>-1.1365556008838524E-2</v>
      </c>
      <c r="I1384" s="24">
        <f t="shared" ref="I1384:I1447" ca="1" si="177">H1384*$B$4</f>
        <v>-11365.556008838525</v>
      </c>
    </row>
    <row r="1385" spans="1:9" x14ac:dyDescent="0.2">
      <c r="A1385">
        <v>1346</v>
      </c>
      <c r="B1385" s="19">
        <f t="shared" ca="1" si="172"/>
        <v>-0.29241547663745487</v>
      </c>
      <c r="C1385" s="19">
        <f t="shared" ca="1" si="172"/>
        <v>0.67548704910682222</v>
      </c>
      <c r="D1385" s="19">
        <f t="shared" ca="1" si="172"/>
        <v>-0.51113798253433795</v>
      </c>
      <c r="E1385" s="9">
        <f t="shared" ca="1" si="173"/>
        <v>-3.4996270160090738E-3</v>
      </c>
      <c r="F1385" s="9">
        <f t="shared" ca="1" si="174"/>
        <v>5.2554472291068705E-3</v>
      </c>
      <c r="G1385" s="9">
        <f t="shared" ca="1" si="175"/>
        <v>-4.799853940230565E-3</v>
      </c>
      <c r="H1385" s="9">
        <f t="shared" ca="1" si="176"/>
        <v>-1.0146779090442562E-3</v>
      </c>
      <c r="I1385" s="24">
        <f t="shared" ca="1" si="177"/>
        <v>-1014.6779090442561</v>
      </c>
    </row>
    <row r="1386" spans="1:9" x14ac:dyDescent="0.2">
      <c r="A1386">
        <v>1347</v>
      </c>
      <c r="B1386" s="19">
        <f t="shared" ca="1" si="172"/>
        <v>0.19475925528421636</v>
      </c>
      <c r="C1386" s="19">
        <f t="shared" ca="1" si="172"/>
        <v>0.42605306899604584</v>
      </c>
      <c r="D1386" s="19">
        <f t="shared" ca="1" si="172"/>
        <v>-0.9659368853000595</v>
      </c>
      <c r="E1386" s="9">
        <f t="shared" ca="1" si="173"/>
        <v>4.0567366012272555E-3</v>
      </c>
      <c r="F1386" s="9">
        <f t="shared" ca="1" si="174"/>
        <v>9.3987745799777658E-3</v>
      </c>
      <c r="G1386" s="9">
        <f t="shared" ca="1" si="175"/>
        <v>-3.7701581152330046E-3</v>
      </c>
      <c r="H1386" s="9">
        <f t="shared" ca="1" si="176"/>
        <v>3.2284510219906717E-3</v>
      </c>
      <c r="I1386" s="24">
        <f t="shared" ca="1" si="177"/>
        <v>3228.4510219906715</v>
      </c>
    </row>
    <row r="1387" spans="1:9" x14ac:dyDescent="0.2">
      <c r="A1387">
        <v>1348</v>
      </c>
      <c r="B1387" s="19">
        <f t="shared" ca="1" si="172"/>
        <v>1.5007880679323164</v>
      </c>
      <c r="C1387" s="19">
        <f t="shared" ca="1" si="172"/>
        <v>1.5493354980501557</v>
      </c>
      <c r="D1387" s="19">
        <f t="shared" ca="1" si="172"/>
        <v>-2.1435570133348048</v>
      </c>
      <c r="E1387" s="9">
        <f t="shared" ca="1" si="173"/>
        <v>2.4314003565851342E-2</v>
      </c>
      <c r="F1387" s="9">
        <f t="shared" ca="1" si="174"/>
        <v>4.2773409710829852E-2</v>
      </c>
      <c r="G1387" s="9">
        <f t="shared" ca="1" si="175"/>
        <v>6.7591774733760379E-3</v>
      </c>
      <c r="H1387" s="9">
        <f t="shared" ca="1" si="176"/>
        <v>2.4615530250019078E-2</v>
      </c>
      <c r="I1387" s="24">
        <f t="shared" ca="1" si="177"/>
        <v>24615.530250019077</v>
      </c>
    </row>
    <row r="1388" spans="1:9" x14ac:dyDescent="0.2">
      <c r="A1388">
        <v>1349</v>
      </c>
      <c r="B1388" s="19">
        <f t="shared" ca="1" si="172"/>
        <v>0.15794529302363547</v>
      </c>
      <c r="C1388" s="19">
        <f t="shared" ca="1" si="172"/>
        <v>-0.91279595050697782</v>
      </c>
      <c r="D1388" s="19">
        <f t="shared" ca="1" si="172"/>
        <v>-0.59329712854838268</v>
      </c>
      <c r="E1388" s="9">
        <f t="shared" ca="1" si="173"/>
        <v>3.4857306216377988E-3</v>
      </c>
      <c r="F1388" s="9">
        <f t="shared" ca="1" si="174"/>
        <v>-7.7851385235640771E-3</v>
      </c>
      <c r="G1388" s="9">
        <f t="shared" ca="1" si="175"/>
        <v>-6.4676516975490312E-3</v>
      </c>
      <c r="H1388" s="9">
        <f t="shared" ca="1" si="176"/>
        <v>-3.5890198664917695E-3</v>
      </c>
      <c r="I1388" s="24">
        <f t="shared" ca="1" si="177"/>
        <v>-3589.0198664917693</v>
      </c>
    </row>
    <row r="1389" spans="1:9" x14ac:dyDescent="0.2">
      <c r="A1389">
        <v>1350</v>
      </c>
      <c r="B1389" s="19">
        <f t="shared" ca="1" si="172"/>
        <v>-1.6994958829176354</v>
      </c>
      <c r="C1389" s="19">
        <f t="shared" ca="1" si="172"/>
        <v>0.40663874764168573</v>
      </c>
      <c r="D1389" s="19">
        <f t="shared" ca="1" si="172"/>
        <v>-0.92716197092376562</v>
      </c>
      <c r="E1389" s="9">
        <f t="shared" ca="1" si="173"/>
        <v>-2.5324263007703251E-2</v>
      </c>
      <c r="F1389" s="9">
        <f t="shared" ca="1" si="174"/>
        <v>-1.9004278556543495E-2</v>
      </c>
      <c r="G1389" s="9">
        <f t="shared" ca="1" si="175"/>
        <v>-2.7137419347628172E-2</v>
      </c>
      <c r="H1389" s="9">
        <f t="shared" ca="1" si="176"/>
        <v>-2.3821986970624973E-2</v>
      </c>
      <c r="I1389" s="24">
        <f t="shared" ca="1" si="177"/>
        <v>-23821.986970624974</v>
      </c>
    </row>
    <row r="1390" spans="1:9" x14ac:dyDescent="0.2">
      <c r="A1390">
        <v>1351</v>
      </c>
      <c r="B1390" s="19">
        <f t="shared" ca="1" si="172"/>
        <v>2.7239369000411546</v>
      </c>
      <c r="C1390" s="19">
        <f t="shared" ca="1" si="172"/>
        <v>-0.11196394707218627</v>
      </c>
      <c r="D1390" s="19">
        <f t="shared" ca="1" si="172"/>
        <v>0.36669240649535045</v>
      </c>
      <c r="E1390" s="9">
        <f t="shared" ca="1" si="173"/>
        <v>4.3285753797959778E-2</v>
      </c>
      <c r="F1390" s="9">
        <f t="shared" ca="1" si="174"/>
        <v>4.0314525102401758E-2</v>
      </c>
      <c r="G1390" s="9">
        <f t="shared" ca="1" si="175"/>
        <v>3.7328665505787777E-2</v>
      </c>
      <c r="H1390" s="9">
        <f t="shared" ca="1" si="176"/>
        <v>4.0309648135383097E-2</v>
      </c>
      <c r="I1390" s="24">
        <f t="shared" ca="1" si="177"/>
        <v>40309.648135383097</v>
      </c>
    </row>
    <row r="1391" spans="1:9" x14ac:dyDescent="0.2">
      <c r="A1391">
        <v>1352</v>
      </c>
      <c r="B1391" s="19">
        <f t="shared" ca="1" si="172"/>
        <v>0.36193376975365427</v>
      </c>
      <c r="C1391" s="19">
        <f t="shared" ca="1" si="172"/>
        <v>-2.0889164863142535</v>
      </c>
      <c r="D1391" s="19">
        <f t="shared" ca="1" si="172"/>
        <v>1.8732942228863725</v>
      </c>
      <c r="E1391" s="9">
        <f t="shared" ca="1" si="173"/>
        <v>6.6497106125910331E-3</v>
      </c>
      <c r="F1391" s="9">
        <f t="shared" ca="1" si="174"/>
        <v>-1.9366980232098124E-2</v>
      </c>
      <c r="G1391" s="9">
        <f t="shared" ca="1" si="175"/>
        <v>1.3006773058838548E-2</v>
      </c>
      <c r="H1391" s="9">
        <f t="shared" ca="1" si="176"/>
        <v>9.6501146443819449E-5</v>
      </c>
      <c r="I1391" s="24">
        <f t="shared" ca="1" si="177"/>
        <v>96.501146443819451</v>
      </c>
    </row>
    <row r="1392" spans="1:9" x14ac:dyDescent="0.2">
      <c r="A1392">
        <v>1353</v>
      </c>
      <c r="B1392" s="19">
        <f t="shared" ca="1" si="172"/>
        <v>-0.52922566109089819</v>
      </c>
      <c r="C1392" s="19">
        <f t="shared" ca="1" si="172"/>
        <v>2.1261387057944177</v>
      </c>
      <c r="D1392" s="19">
        <f t="shared" ca="1" si="172"/>
        <v>-0.90839412500218064</v>
      </c>
      <c r="E1392" s="9">
        <f t="shared" ca="1" si="173"/>
        <v>-7.1726907952748883E-3</v>
      </c>
      <c r="F1392" s="9">
        <f t="shared" ca="1" si="174"/>
        <v>1.9760666764479431E-2</v>
      </c>
      <c r="G1392" s="9">
        <f t="shared" ca="1" si="175"/>
        <v>-5.2713025567030667E-3</v>
      </c>
      <c r="H1392" s="9">
        <f t="shared" ca="1" si="176"/>
        <v>2.4388911375004922E-3</v>
      </c>
      <c r="I1392" s="24">
        <f t="shared" ca="1" si="177"/>
        <v>2438.8911375004923</v>
      </c>
    </row>
    <row r="1393" spans="1:9" x14ac:dyDescent="0.2">
      <c r="A1393">
        <v>1354</v>
      </c>
      <c r="B1393" s="19">
        <f t="shared" ca="1" si="172"/>
        <v>-0.78762050218433854</v>
      </c>
      <c r="C1393" s="19">
        <f t="shared" ca="1" si="172"/>
        <v>0.88095193569092678</v>
      </c>
      <c r="D1393" s="19">
        <f t="shared" ca="1" si="172"/>
        <v>0.49429508108904818</v>
      </c>
      <c r="E1393" s="9">
        <f t="shared" ca="1" si="173"/>
        <v>-1.1180545160829228E-2</v>
      </c>
      <c r="F1393" s="9">
        <f t="shared" ca="1" si="174"/>
        <v>4.4637180297149928E-4</v>
      </c>
      <c r="G1393" s="9">
        <f t="shared" ca="1" si="175"/>
        <v>-1.247553615897146E-3</v>
      </c>
      <c r="H1393" s="9">
        <f t="shared" ca="1" si="176"/>
        <v>-3.9939089912516251E-3</v>
      </c>
      <c r="I1393" s="24">
        <f t="shared" ca="1" si="177"/>
        <v>-3993.9089912516251</v>
      </c>
    </row>
    <row r="1394" spans="1:9" x14ac:dyDescent="0.2">
      <c r="A1394">
        <v>1355</v>
      </c>
      <c r="B1394" s="19">
        <f t="shared" ca="1" si="172"/>
        <v>0.98034724859741962</v>
      </c>
      <c r="C1394" s="19">
        <f t="shared" ca="1" si="172"/>
        <v>-1.3302216043177624</v>
      </c>
      <c r="D1394" s="19">
        <f t="shared" ca="1" si="172"/>
        <v>2.8862022280749797</v>
      </c>
      <c r="E1394" s="9">
        <f t="shared" ca="1" si="173"/>
        <v>1.6241663572694274E-2</v>
      </c>
      <c r="F1394" s="9">
        <f t="shared" ca="1" si="174"/>
        <v>-7.4547493956426611E-4</v>
      </c>
      <c r="G1394" s="9">
        <f t="shared" ca="1" si="175"/>
        <v>3.2801739454502647E-2</v>
      </c>
      <c r="H1394" s="9">
        <f t="shared" ca="1" si="176"/>
        <v>1.6099309362544216E-2</v>
      </c>
      <c r="I1394" s="24">
        <f t="shared" ca="1" si="177"/>
        <v>16099.309362544216</v>
      </c>
    </row>
    <row r="1395" spans="1:9" x14ac:dyDescent="0.2">
      <c r="A1395">
        <v>1356</v>
      </c>
      <c r="B1395" s="19">
        <f t="shared" ca="1" si="172"/>
        <v>0.42365094109956181</v>
      </c>
      <c r="C1395" s="19">
        <f t="shared" ca="1" si="172"/>
        <v>-1.497038615949092</v>
      </c>
      <c r="D1395" s="19">
        <f t="shared" ca="1" si="172"/>
        <v>-0.6087066456360134</v>
      </c>
      <c r="E1395" s="9">
        <f t="shared" ca="1" si="173"/>
        <v>7.6069798582216498E-3</v>
      </c>
      <c r="F1395" s="9">
        <f t="shared" ca="1" si="174"/>
        <v>-1.1094731164998236E-2</v>
      </c>
      <c r="G1395" s="9">
        <f t="shared" ca="1" si="175"/>
        <v>-5.7023417879608551E-3</v>
      </c>
      <c r="H1395" s="9">
        <f t="shared" ca="1" si="176"/>
        <v>-3.0633643649124803E-3</v>
      </c>
      <c r="I1395" s="24">
        <f t="shared" ca="1" si="177"/>
        <v>-3063.3643649124801</v>
      </c>
    </row>
    <row r="1396" spans="1:9" x14ac:dyDescent="0.2">
      <c r="A1396">
        <v>1357</v>
      </c>
      <c r="B1396" s="19">
        <f t="shared" ca="1" si="172"/>
        <v>-0.13565460305514904</v>
      </c>
      <c r="C1396" s="19">
        <f t="shared" ca="1" si="172"/>
        <v>1.0013835057728802</v>
      </c>
      <c r="D1396" s="19">
        <f t="shared" ca="1" si="172"/>
        <v>1.4123666474480669</v>
      </c>
      <c r="E1396" s="9">
        <f t="shared" ca="1" si="173"/>
        <v>-1.0681746353179257E-3</v>
      </c>
      <c r="F1396" s="9">
        <f t="shared" ca="1" si="174"/>
        <v>1.1635609259361041E-2</v>
      </c>
      <c r="G1396" s="9">
        <f t="shared" ca="1" si="175"/>
        <v>1.5492064482230438E-2</v>
      </c>
      <c r="H1396" s="9">
        <f t="shared" ca="1" si="176"/>
        <v>8.6864997020911841E-3</v>
      </c>
      <c r="I1396" s="24">
        <f t="shared" ca="1" si="177"/>
        <v>8686.4997020911833</v>
      </c>
    </row>
    <row r="1397" spans="1:9" x14ac:dyDescent="0.2">
      <c r="A1397">
        <v>1358</v>
      </c>
      <c r="B1397" s="19">
        <f t="shared" ca="1" si="172"/>
        <v>0.48089328891275096</v>
      </c>
      <c r="C1397" s="19">
        <f t="shared" ca="1" si="172"/>
        <v>-2.1684717703782108</v>
      </c>
      <c r="D1397" s="19">
        <f t="shared" ca="1" si="172"/>
        <v>0.66567762261019625</v>
      </c>
      <c r="E1397" s="9">
        <f t="shared" ca="1" si="173"/>
        <v>8.4948419866095297E-3</v>
      </c>
      <c r="F1397" s="9">
        <f t="shared" ca="1" si="174"/>
        <v>-1.8586971903641235E-2</v>
      </c>
      <c r="G1397" s="9">
        <f t="shared" ca="1" si="175"/>
        <v>3.4952052323355565E-3</v>
      </c>
      <c r="H1397" s="9">
        <f t="shared" ca="1" si="176"/>
        <v>-2.1989748948987166E-3</v>
      </c>
      <c r="I1397" s="24">
        <f t="shared" ca="1" si="177"/>
        <v>-2198.9748948987167</v>
      </c>
    </row>
    <row r="1398" spans="1:9" x14ac:dyDescent="0.2">
      <c r="A1398">
        <v>1359</v>
      </c>
      <c r="B1398" s="19">
        <f t="shared" ca="1" si="172"/>
        <v>-0.24606924569601962</v>
      </c>
      <c r="C1398" s="19">
        <f t="shared" ca="1" si="172"/>
        <v>-0.70710421734250961</v>
      </c>
      <c r="D1398" s="19">
        <f t="shared" ca="1" si="172"/>
        <v>-6.3117674599516588E-2</v>
      </c>
      <c r="E1398" s="9">
        <f t="shared" ca="1" si="173"/>
        <v>-2.7807700016058696E-3</v>
      </c>
      <c r="F1398" s="9">
        <f t="shared" ca="1" si="174"/>
        <v>-1.12356700886356E-2</v>
      </c>
      <c r="G1398" s="9">
        <f t="shared" ca="1" si="175"/>
        <v>-5.9748071987232683E-3</v>
      </c>
      <c r="H1398" s="9">
        <f t="shared" ca="1" si="176"/>
        <v>-6.6637490963215792E-3</v>
      </c>
      <c r="I1398" s="24">
        <f t="shared" ca="1" si="177"/>
        <v>-6663.7490963215796</v>
      </c>
    </row>
    <row r="1399" spans="1:9" x14ac:dyDescent="0.2">
      <c r="A1399">
        <v>1360</v>
      </c>
      <c r="B1399" s="19">
        <f t="shared" ca="1" si="172"/>
        <v>-1.361900543501195</v>
      </c>
      <c r="C1399" s="19">
        <f t="shared" ca="1" si="172"/>
        <v>-0.63240457507507697</v>
      </c>
      <c r="D1399" s="19">
        <f t="shared" ca="1" si="172"/>
        <v>6.3085204800774522E-2</v>
      </c>
      <c r="E1399" s="9">
        <f t="shared" ca="1" si="173"/>
        <v>-2.0087962820186357E-2</v>
      </c>
      <c r="F1399" s="9">
        <f t="shared" ca="1" si="174"/>
        <v>-2.6896464810101085E-2</v>
      </c>
      <c r="G1399" s="9">
        <f t="shared" ca="1" si="175"/>
        <v>-1.8470777345594713E-2</v>
      </c>
      <c r="H1399" s="9">
        <f t="shared" ca="1" si="176"/>
        <v>-2.1818401658627383E-2</v>
      </c>
      <c r="I1399" s="24">
        <f t="shared" ca="1" si="177"/>
        <v>-21818.401658627383</v>
      </c>
    </row>
    <row r="1400" spans="1:9" x14ac:dyDescent="0.2">
      <c r="A1400">
        <v>1361</v>
      </c>
      <c r="B1400" s="19">
        <f t="shared" ref="B1400:D1419" ca="1" si="178">_xlfn.NORM.S.INV(RAND())</f>
        <v>1.9820083015023522</v>
      </c>
      <c r="C1400" s="19">
        <f t="shared" ca="1" si="178"/>
        <v>-0.96127436397394761</v>
      </c>
      <c r="D1400" s="19">
        <f t="shared" ca="1" si="178"/>
        <v>0.84698598776946121</v>
      </c>
      <c r="E1400" s="9">
        <f t="shared" ca="1" si="173"/>
        <v>3.1778009448264866E-2</v>
      </c>
      <c r="F1400" s="9">
        <f t="shared" ca="1" si="174"/>
        <v>1.87307328847813E-2</v>
      </c>
      <c r="G1400" s="9">
        <f t="shared" ca="1" si="175"/>
        <v>2.8808171002428801E-2</v>
      </c>
      <c r="H1400" s="9">
        <f t="shared" ca="1" si="176"/>
        <v>2.6438971111824989E-2</v>
      </c>
      <c r="I1400" s="24">
        <f t="shared" ca="1" si="177"/>
        <v>26438.971111824991</v>
      </c>
    </row>
    <row r="1401" spans="1:9" x14ac:dyDescent="0.2">
      <c r="A1401">
        <v>1362</v>
      </c>
      <c r="B1401" s="19">
        <f t="shared" ca="1" si="178"/>
        <v>0.1448365156877989</v>
      </c>
      <c r="C1401" s="19">
        <f t="shared" ca="1" si="178"/>
        <v>-0.24690257283704672</v>
      </c>
      <c r="D1401" s="19">
        <f t="shared" ca="1" si="178"/>
        <v>0.62625591894355503</v>
      </c>
      <c r="E1401" s="9">
        <f t="shared" ca="1" si="173"/>
        <v>3.2824058561347846E-3</v>
      </c>
      <c r="F1401" s="9">
        <f t="shared" ca="1" si="174"/>
        <v>2.9439658446996564E-4</v>
      </c>
      <c r="G1401" s="9">
        <f t="shared" ca="1" si="175"/>
        <v>6.8915024163973045E-3</v>
      </c>
      <c r="H1401" s="9">
        <f t="shared" ca="1" si="176"/>
        <v>3.4894349523340181E-3</v>
      </c>
      <c r="I1401" s="24">
        <f t="shared" ca="1" si="177"/>
        <v>3489.4349523340179</v>
      </c>
    </row>
    <row r="1402" spans="1:9" x14ac:dyDescent="0.2">
      <c r="A1402">
        <v>1363</v>
      </c>
      <c r="B1402" s="19">
        <f t="shared" ca="1" si="178"/>
        <v>-1.8604443307498082</v>
      </c>
      <c r="C1402" s="19">
        <f t="shared" ca="1" si="178"/>
        <v>-0.77588723207710975</v>
      </c>
      <c r="D1402" s="19">
        <f t="shared" ca="1" si="178"/>
        <v>-0.60597478763858725</v>
      </c>
      <c r="E1402" s="9">
        <f t="shared" ca="1" si="173"/>
        <v>-2.7820667102087256E-2</v>
      </c>
      <c r="F1402" s="9">
        <f t="shared" ca="1" si="174"/>
        <v>-3.6091216213398961E-2</v>
      </c>
      <c r="G1402" s="9">
        <f t="shared" ca="1" si="175"/>
        <v>-3.1192234748174015E-2</v>
      </c>
      <c r="H1402" s="9">
        <f t="shared" ca="1" si="176"/>
        <v>-3.1701372687886739E-2</v>
      </c>
      <c r="I1402" s="24">
        <f t="shared" ca="1" si="177"/>
        <v>-31701.372687886738</v>
      </c>
    </row>
    <row r="1403" spans="1:9" x14ac:dyDescent="0.2">
      <c r="A1403">
        <v>1364</v>
      </c>
      <c r="B1403" s="19">
        <f t="shared" ca="1" si="178"/>
        <v>0.13174718377963976</v>
      </c>
      <c r="C1403" s="19">
        <f t="shared" ca="1" si="178"/>
        <v>-1.7786089148336783</v>
      </c>
      <c r="D1403" s="19">
        <f t="shared" ca="1" si="178"/>
        <v>0.46475789193963835</v>
      </c>
      <c r="E1403" s="9">
        <f t="shared" ca="1" si="173"/>
        <v>3.0793827005318642E-3</v>
      </c>
      <c r="F1403" s="9">
        <f t="shared" ca="1" si="174"/>
        <v>-1.8933257706899173E-2</v>
      </c>
      <c r="G1403" s="9">
        <f t="shared" ca="1" si="175"/>
        <v>-1.0246543120043406E-3</v>
      </c>
      <c r="H1403" s="9">
        <f t="shared" ca="1" si="176"/>
        <v>-5.6261764394572155E-3</v>
      </c>
      <c r="I1403" s="24">
        <f t="shared" ca="1" si="177"/>
        <v>-5626.1764394572156</v>
      </c>
    </row>
    <row r="1404" spans="1:9" x14ac:dyDescent="0.2">
      <c r="A1404">
        <v>1365</v>
      </c>
      <c r="B1404" s="19">
        <f t="shared" ca="1" si="178"/>
        <v>2.2558022316855806</v>
      </c>
      <c r="C1404" s="19">
        <f t="shared" ca="1" si="178"/>
        <v>-1.6051143246197945</v>
      </c>
      <c r="D1404" s="19">
        <f t="shared" ca="1" si="178"/>
        <v>-0.44851764388364501</v>
      </c>
      <c r="E1404" s="9">
        <f t="shared" ca="1" si="173"/>
        <v>3.6024712647537788E-2</v>
      </c>
      <c r="F1404" s="9">
        <f t="shared" ca="1" si="174"/>
        <v>1.4800829565534811E-2</v>
      </c>
      <c r="G1404" s="9">
        <f t="shared" ca="1" si="175"/>
        <v>1.812110316523205E-2</v>
      </c>
      <c r="H1404" s="9">
        <f t="shared" ca="1" si="176"/>
        <v>2.298221512610155E-2</v>
      </c>
      <c r="I1404" s="24">
        <f t="shared" ca="1" si="177"/>
        <v>22982.21512610155</v>
      </c>
    </row>
    <row r="1405" spans="1:9" x14ac:dyDescent="0.2">
      <c r="A1405">
        <v>1366</v>
      </c>
      <c r="B1405" s="19">
        <f t="shared" ca="1" si="178"/>
        <v>-1.3926446190635382</v>
      </c>
      <c r="C1405" s="19">
        <f t="shared" ca="1" si="178"/>
        <v>0.43110040339331612</v>
      </c>
      <c r="D1405" s="19">
        <f t="shared" ca="1" si="178"/>
        <v>-9.0654930494832198E-2</v>
      </c>
      <c r="E1405" s="9">
        <f t="shared" ca="1" si="173"/>
        <v>-2.0564821324543691E-2</v>
      </c>
      <c r="F1405" s="9">
        <f t="shared" ca="1" si="174"/>
        <v>-1.4138372287594217E-2</v>
      </c>
      <c r="G1405" s="9">
        <f t="shared" ca="1" si="175"/>
        <v>-1.5819721275777375E-2</v>
      </c>
      <c r="H1405" s="9">
        <f t="shared" ca="1" si="176"/>
        <v>-1.6840971629305094E-2</v>
      </c>
      <c r="I1405" s="24">
        <f t="shared" ca="1" si="177"/>
        <v>-16840.971629305095</v>
      </c>
    </row>
    <row r="1406" spans="1:9" x14ac:dyDescent="0.2">
      <c r="A1406">
        <v>1367</v>
      </c>
      <c r="B1406" s="19">
        <f t="shared" ca="1" si="178"/>
        <v>-2.1259383114615029</v>
      </c>
      <c r="C1406" s="19">
        <f t="shared" ca="1" si="178"/>
        <v>-0.48711179822087786</v>
      </c>
      <c r="D1406" s="19">
        <f t="shared" ca="1" si="178"/>
        <v>-0.21368107722071561</v>
      </c>
      <c r="E1406" s="9">
        <f t="shared" ca="1" si="173"/>
        <v>-3.193863325466606E-2</v>
      </c>
      <c r="F1406" s="9">
        <f t="shared" ca="1" si="174"/>
        <v>-3.6449966575537049E-2</v>
      </c>
      <c r="G1406" s="9">
        <f t="shared" ca="1" si="175"/>
        <v>-2.9846230419439165E-2</v>
      </c>
      <c r="H1406" s="9">
        <f t="shared" ca="1" si="176"/>
        <v>-3.274494341654742E-2</v>
      </c>
      <c r="I1406" s="24">
        <f t="shared" ca="1" si="177"/>
        <v>-32744.943416547419</v>
      </c>
    </row>
    <row r="1407" spans="1:9" x14ac:dyDescent="0.2">
      <c r="A1407">
        <v>1368</v>
      </c>
      <c r="B1407" s="19">
        <f t="shared" ca="1" si="178"/>
        <v>-0.62781042174043178</v>
      </c>
      <c r="C1407" s="19">
        <f t="shared" ca="1" si="178"/>
        <v>2.025522120810237</v>
      </c>
      <c r="D1407" s="19">
        <f t="shared" ca="1" si="178"/>
        <v>8.5399300120680727E-2</v>
      </c>
      <c r="E1407" s="9">
        <f t="shared" ca="1" si="173"/>
        <v>-8.7017978071423675E-3</v>
      </c>
      <c r="F1407" s="9">
        <f t="shared" ca="1" si="174"/>
        <v>1.70447448942718E-2</v>
      </c>
      <c r="G1407" s="9">
        <f t="shared" ca="1" si="175"/>
        <v>1.8615603632598677E-3</v>
      </c>
      <c r="H1407" s="9">
        <f t="shared" ca="1" si="176"/>
        <v>3.4015024834631001E-3</v>
      </c>
      <c r="I1407" s="24">
        <f t="shared" ca="1" si="177"/>
        <v>3401.5024834630999</v>
      </c>
    </row>
    <row r="1408" spans="1:9" x14ac:dyDescent="0.2">
      <c r="A1408">
        <v>1369</v>
      </c>
      <c r="B1408" s="19">
        <f t="shared" ca="1" si="178"/>
        <v>0.95296242526275832</v>
      </c>
      <c r="C1408" s="19">
        <f t="shared" ca="1" si="178"/>
        <v>1.4413807421163598</v>
      </c>
      <c r="D1408" s="19">
        <f t="shared" ca="1" si="178"/>
        <v>-1.7306557923511043</v>
      </c>
      <c r="E1408" s="9">
        <f t="shared" ca="1" si="173"/>
        <v>1.5816909025400245E-2</v>
      </c>
      <c r="F1408" s="9">
        <f t="shared" ca="1" si="174"/>
        <v>3.3287458463776926E-2</v>
      </c>
      <c r="G1408" s="9">
        <f t="shared" ca="1" si="175"/>
        <v>3.1267067018518439E-3</v>
      </c>
      <c r="H1408" s="9">
        <f t="shared" ca="1" si="176"/>
        <v>1.7410358063676336E-2</v>
      </c>
      <c r="I1408" s="24">
        <f t="shared" ca="1" si="177"/>
        <v>17410.358063676336</v>
      </c>
    </row>
    <row r="1409" spans="1:9" x14ac:dyDescent="0.2">
      <c r="A1409">
        <v>1370</v>
      </c>
      <c r="B1409" s="19">
        <f t="shared" ca="1" si="178"/>
        <v>0.5923170234529227</v>
      </c>
      <c r="C1409" s="19">
        <f t="shared" ca="1" si="178"/>
        <v>0.19253967497418589</v>
      </c>
      <c r="D1409" s="19">
        <f t="shared" ca="1" si="178"/>
        <v>-0.18737711631161733</v>
      </c>
      <c r="E1409" s="9">
        <f t="shared" ca="1" si="173"/>
        <v>1.022308895552524E-2</v>
      </c>
      <c r="F1409" s="9">
        <f t="shared" ca="1" si="174"/>
        <v>1.2407600335096816E-2</v>
      </c>
      <c r="G1409" s="9">
        <f t="shared" ca="1" si="175"/>
        <v>7.1016867919400286E-3</v>
      </c>
      <c r="H1409" s="9">
        <f t="shared" ca="1" si="176"/>
        <v>9.9107920275206939E-3</v>
      </c>
      <c r="I1409" s="24">
        <f t="shared" ca="1" si="177"/>
        <v>9910.7920275206943</v>
      </c>
    </row>
    <row r="1410" spans="1:9" x14ac:dyDescent="0.2">
      <c r="A1410">
        <v>1371</v>
      </c>
      <c r="B1410" s="19">
        <f t="shared" ca="1" si="178"/>
        <v>-0.94153990123944886</v>
      </c>
      <c r="C1410" s="19">
        <f t="shared" ca="1" si="178"/>
        <v>-1.5801057117822346</v>
      </c>
      <c r="D1410" s="19">
        <f t="shared" ca="1" si="178"/>
        <v>-0.99745066891847445</v>
      </c>
      <c r="E1410" s="9">
        <f t="shared" ca="1" si="173"/>
        <v>-1.3567924617927007E-2</v>
      </c>
      <c r="F1410" s="9">
        <f t="shared" ca="1" si="174"/>
        <v>-3.2423160515969288E-2</v>
      </c>
      <c r="G1410" s="9">
        <f t="shared" ca="1" si="175"/>
        <v>-2.6509071541482271E-2</v>
      </c>
      <c r="H1410" s="9">
        <f t="shared" ca="1" si="176"/>
        <v>-2.4166718891792852E-2</v>
      </c>
      <c r="I1410" s="24">
        <f t="shared" ca="1" si="177"/>
        <v>-24166.718891792851</v>
      </c>
    </row>
    <row r="1411" spans="1:9" x14ac:dyDescent="0.2">
      <c r="A1411">
        <v>1372</v>
      </c>
      <c r="B1411" s="19">
        <f t="shared" ca="1" si="178"/>
        <v>-9.0120897423281401E-2</v>
      </c>
      <c r="C1411" s="19">
        <f t="shared" ca="1" si="178"/>
        <v>0.45040759147506437</v>
      </c>
      <c r="D1411" s="19">
        <f t="shared" ca="1" si="178"/>
        <v>-0.25087815476529896</v>
      </c>
      <c r="E1411" s="9">
        <f t="shared" ca="1" si="173"/>
        <v>-3.619203613382286E-4</v>
      </c>
      <c r="F1411" s="9">
        <f t="shared" ca="1" si="174"/>
        <v>5.4661040269324418E-3</v>
      </c>
      <c r="G1411" s="9">
        <f t="shared" ca="1" si="175"/>
        <v>-9.0711671325127913E-4</v>
      </c>
      <c r="H1411" s="9">
        <f t="shared" ca="1" si="176"/>
        <v>1.3990223174476445E-3</v>
      </c>
      <c r="I1411" s="24">
        <f t="shared" ca="1" si="177"/>
        <v>1399.0223174476446</v>
      </c>
    </row>
    <row r="1412" spans="1:9" x14ac:dyDescent="0.2">
      <c r="A1412">
        <v>1373</v>
      </c>
      <c r="B1412" s="19">
        <f t="shared" ca="1" si="178"/>
        <v>-0.33108377588185467</v>
      </c>
      <c r="C1412" s="19">
        <f t="shared" ca="1" si="178"/>
        <v>0.33826965630867056</v>
      </c>
      <c r="D1412" s="19">
        <f t="shared" ca="1" si="178"/>
        <v>-1.2162089432052403</v>
      </c>
      <c r="E1412" s="9">
        <f t="shared" ca="1" si="173"/>
        <v>-4.0993948414014807E-3</v>
      </c>
      <c r="F1412" s="9">
        <f t="shared" ca="1" si="174"/>
        <v>4.90287944112466E-4</v>
      </c>
      <c r="G1412" s="9">
        <f t="shared" ca="1" si="175"/>
        <v>-1.2902932608605618E-2</v>
      </c>
      <c r="H1412" s="9">
        <f t="shared" ca="1" si="176"/>
        <v>-5.5040131686315431E-3</v>
      </c>
      <c r="I1412" s="24">
        <f t="shared" ca="1" si="177"/>
        <v>-5504.0131686315426</v>
      </c>
    </row>
    <row r="1413" spans="1:9" x14ac:dyDescent="0.2">
      <c r="A1413">
        <v>1374</v>
      </c>
      <c r="B1413" s="19">
        <f t="shared" ca="1" si="178"/>
        <v>0.86090689333993087</v>
      </c>
      <c r="C1413" s="19">
        <f t="shared" ca="1" si="178"/>
        <v>0.71415839512928081</v>
      </c>
      <c r="D1413" s="19">
        <f t="shared" ca="1" si="178"/>
        <v>-2.1874296809925826</v>
      </c>
      <c r="E1413" s="9">
        <f t="shared" ca="1" si="173"/>
        <v>1.4389074150953531E-2</v>
      </c>
      <c r="F1413" s="9">
        <f t="shared" ca="1" si="174"/>
        <v>2.2882373396973944E-2</v>
      </c>
      <c r="G1413" s="9">
        <f t="shared" ca="1" si="175"/>
        <v>-5.0599495730438392E-3</v>
      </c>
      <c r="H1413" s="9">
        <f t="shared" ca="1" si="176"/>
        <v>1.0737165991627879E-2</v>
      </c>
      <c r="I1413" s="24">
        <f t="shared" ca="1" si="177"/>
        <v>10737.165991627879</v>
      </c>
    </row>
    <row r="1414" spans="1:9" x14ac:dyDescent="0.2">
      <c r="A1414">
        <v>1375</v>
      </c>
      <c r="B1414" s="19">
        <f t="shared" ca="1" si="178"/>
        <v>1.163294515896212</v>
      </c>
      <c r="C1414" s="19">
        <f t="shared" ca="1" si="178"/>
        <v>-0.62831978339964767</v>
      </c>
      <c r="D1414" s="19">
        <f t="shared" ca="1" si="178"/>
        <v>-0.18570803435132793</v>
      </c>
      <c r="E1414" s="9">
        <f t="shared" ca="1" si="173"/>
        <v>1.9079282159841508E-2</v>
      </c>
      <c r="F1414" s="9">
        <f t="shared" ca="1" si="174"/>
        <v>1.0696259597357829E-2</v>
      </c>
      <c r="G1414" s="9">
        <f t="shared" ca="1" si="175"/>
        <v>1.0848625442934816E-2</v>
      </c>
      <c r="H1414" s="9">
        <f t="shared" ca="1" si="176"/>
        <v>1.3541389066711384E-2</v>
      </c>
      <c r="I1414" s="24">
        <f t="shared" ca="1" si="177"/>
        <v>13541.389066711385</v>
      </c>
    </row>
    <row r="1415" spans="1:9" x14ac:dyDescent="0.2">
      <c r="A1415">
        <v>1376</v>
      </c>
      <c r="B1415" s="19">
        <f t="shared" ca="1" si="178"/>
        <v>0.36039617367194821</v>
      </c>
      <c r="C1415" s="19">
        <f t="shared" ca="1" si="178"/>
        <v>0.51034890500021313</v>
      </c>
      <c r="D1415" s="19">
        <f t="shared" ca="1" si="178"/>
        <v>-4.6330415370407184E-2</v>
      </c>
      <c r="E1415" s="9">
        <f t="shared" ca="1" si="173"/>
        <v>6.62586160251619E-3</v>
      </c>
      <c r="F1415" s="9">
        <f t="shared" ca="1" si="174"/>
        <v>1.290875560007931E-2</v>
      </c>
      <c r="G1415" s="9">
        <f t="shared" ca="1" si="175"/>
        <v>6.7671364317527074E-3</v>
      </c>
      <c r="H1415" s="9">
        <f t="shared" ca="1" si="176"/>
        <v>8.7672512114494016E-3</v>
      </c>
      <c r="I1415" s="24">
        <f t="shared" ca="1" si="177"/>
        <v>8767.251211449402</v>
      </c>
    </row>
    <row r="1416" spans="1:9" x14ac:dyDescent="0.2">
      <c r="A1416">
        <v>1377</v>
      </c>
      <c r="B1416" s="19">
        <f t="shared" ca="1" si="178"/>
        <v>-1.0975014232670246</v>
      </c>
      <c r="C1416" s="19">
        <f t="shared" ca="1" si="178"/>
        <v>-0.23817591678082495</v>
      </c>
      <c r="D1416" s="19">
        <f t="shared" ca="1" si="178"/>
        <v>-2.8664860342199199</v>
      </c>
      <c r="E1416" s="9">
        <f t="shared" ca="1" si="173"/>
        <v>-1.5986978590799016E-2</v>
      </c>
      <c r="F1416" s="9">
        <f t="shared" ca="1" si="174"/>
        <v>-1.8066950402687292E-2</v>
      </c>
      <c r="G1416" s="9">
        <f t="shared" ca="1" si="175"/>
        <v>-3.9421320078103957E-2</v>
      </c>
      <c r="H1416" s="9">
        <f t="shared" ca="1" si="176"/>
        <v>-2.4491749690530085E-2</v>
      </c>
      <c r="I1416" s="24">
        <f t="shared" ca="1" si="177"/>
        <v>-24491.749690530083</v>
      </c>
    </row>
    <row r="1417" spans="1:9" x14ac:dyDescent="0.2">
      <c r="A1417">
        <v>1378</v>
      </c>
      <c r="B1417" s="19">
        <f t="shared" ca="1" si="178"/>
        <v>0.49873329600718014</v>
      </c>
      <c r="C1417" s="19">
        <f t="shared" ca="1" si="178"/>
        <v>-1.6839017892292236</v>
      </c>
      <c r="D1417" s="19">
        <f t="shared" ca="1" si="178"/>
        <v>-0.58102697382015711</v>
      </c>
      <c r="E1417" s="9">
        <f t="shared" ca="1" si="173"/>
        <v>8.7715508791414536E-3</v>
      </c>
      <c r="F1417" s="9">
        <f t="shared" ca="1" si="174"/>
        <v>-1.2300455682795699E-2</v>
      </c>
      <c r="G1417" s="9">
        <f t="shared" ca="1" si="175"/>
        <v>-5.2930386296298126E-3</v>
      </c>
      <c r="H1417" s="9">
        <f t="shared" ca="1" si="176"/>
        <v>-2.9406478110946856E-3</v>
      </c>
      <c r="I1417" s="24">
        <f t="shared" ca="1" si="177"/>
        <v>-2940.6478110946855</v>
      </c>
    </row>
    <row r="1418" spans="1:9" x14ac:dyDescent="0.2">
      <c r="A1418">
        <v>1379</v>
      </c>
      <c r="B1418" s="19">
        <f t="shared" ca="1" si="178"/>
        <v>-0.18116887518831323</v>
      </c>
      <c r="C1418" s="19">
        <f t="shared" ca="1" si="178"/>
        <v>0.61208674636182581</v>
      </c>
      <c r="D1418" s="19">
        <f t="shared" ca="1" si="178"/>
        <v>-1.2730351149710206</v>
      </c>
      <c r="E1418" s="9">
        <f t="shared" ca="1" si="173"/>
        <v>-1.7741274844228576E-3</v>
      </c>
      <c r="F1418" s="9">
        <f t="shared" ca="1" si="174"/>
        <v>6.1215305060968797E-3</v>
      </c>
      <c r="G1418" s="9">
        <f t="shared" ca="1" si="175"/>
        <v>-1.0403853568820242E-2</v>
      </c>
      <c r="H1418" s="9">
        <f t="shared" ca="1" si="176"/>
        <v>-2.0188168490487398E-3</v>
      </c>
      <c r="I1418" s="24">
        <f t="shared" ca="1" si="177"/>
        <v>-2018.8168490487399</v>
      </c>
    </row>
    <row r="1419" spans="1:9" x14ac:dyDescent="0.2">
      <c r="A1419">
        <v>1380</v>
      </c>
      <c r="B1419" s="19">
        <f t="shared" ca="1" si="178"/>
        <v>0.12119041596419852</v>
      </c>
      <c r="C1419" s="19">
        <f t="shared" ca="1" si="178"/>
        <v>-0.71164252847125709</v>
      </c>
      <c r="D1419" s="19">
        <f t="shared" ca="1" si="178"/>
        <v>-1.2182179258369408</v>
      </c>
      <c r="E1419" s="9">
        <f t="shared" ca="1" si="173"/>
        <v>2.9156410879043904E-3</v>
      </c>
      <c r="F1419" s="9">
        <f t="shared" ca="1" si="174"/>
        <v>-5.8320297274611329E-3</v>
      </c>
      <c r="G1419" s="9">
        <f t="shared" ca="1" si="175"/>
        <v>-1.1615276453344561E-2</v>
      </c>
      <c r="H1419" s="9">
        <f t="shared" ca="1" si="176"/>
        <v>-4.8438883643004338E-3</v>
      </c>
      <c r="I1419" s="24">
        <f t="shared" ca="1" si="177"/>
        <v>-4843.8883643004338</v>
      </c>
    </row>
    <row r="1420" spans="1:9" x14ac:dyDescent="0.2">
      <c r="A1420">
        <v>1381</v>
      </c>
      <c r="B1420" s="19">
        <f t="shared" ref="B1420:D1439" ca="1" si="179">_xlfn.NORM.S.INV(RAND())</f>
        <v>-1.2672430360405105</v>
      </c>
      <c r="C1420" s="19">
        <f t="shared" ca="1" si="179"/>
        <v>-0.50481378356916762</v>
      </c>
      <c r="D1420" s="19">
        <f t="shared" ca="1" si="179"/>
        <v>-1.2304562418681519</v>
      </c>
      <c r="E1420" s="9">
        <f t="shared" ca="1" si="173"/>
        <v>-1.861976979085413E-2</v>
      </c>
      <c r="F1420" s="9">
        <f t="shared" ca="1" si="174"/>
        <v>-2.3903746473128335E-2</v>
      </c>
      <c r="G1420" s="9">
        <f t="shared" ca="1" si="175"/>
        <v>-2.8188905324249641E-2</v>
      </c>
      <c r="H1420" s="9">
        <f t="shared" ca="1" si="176"/>
        <v>-2.3570807196077369E-2</v>
      </c>
      <c r="I1420" s="24">
        <f t="shared" ca="1" si="177"/>
        <v>-23570.80719607737</v>
      </c>
    </row>
    <row r="1421" spans="1:9" x14ac:dyDescent="0.2">
      <c r="A1421">
        <v>1382</v>
      </c>
      <c r="B1421" s="19">
        <f t="shared" ca="1" si="179"/>
        <v>-1.2055309553256455E-2</v>
      </c>
      <c r="C1421" s="19">
        <f t="shared" ca="1" si="179"/>
        <v>-1.4041039478078063</v>
      </c>
      <c r="D1421" s="19">
        <f t="shared" ca="1" si="179"/>
        <v>0.98923909297625345</v>
      </c>
      <c r="E1421" s="9">
        <f t="shared" ca="1" si="173"/>
        <v>8.4892233900540513E-4</v>
      </c>
      <c r="F1421" s="9">
        <f t="shared" ca="1" si="174"/>
        <v>-1.6417546696976627E-2</v>
      </c>
      <c r="G1421" s="9">
        <f t="shared" ca="1" si="175"/>
        <v>3.3610736988838171E-3</v>
      </c>
      <c r="H1421" s="9">
        <f t="shared" ca="1" si="176"/>
        <v>-4.0691835530291352E-3</v>
      </c>
      <c r="I1421" s="24">
        <f t="shared" ca="1" si="177"/>
        <v>-4069.1835530291351</v>
      </c>
    </row>
    <row r="1422" spans="1:9" x14ac:dyDescent="0.2">
      <c r="A1422">
        <v>1383</v>
      </c>
      <c r="B1422" s="19">
        <f t="shared" ca="1" si="179"/>
        <v>1.0090930120103423</v>
      </c>
      <c r="C1422" s="19">
        <f t="shared" ca="1" si="179"/>
        <v>-0.9306403307697827</v>
      </c>
      <c r="D1422" s="19">
        <f t="shared" ca="1" si="179"/>
        <v>1.5565743397612606</v>
      </c>
      <c r="E1422" s="9">
        <f t="shared" ca="1" si="173"/>
        <v>1.6687527092639754E-2</v>
      </c>
      <c r="F1422" s="9">
        <f t="shared" ca="1" si="174"/>
        <v>4.6471029752303637E-3</v>
      </c>
      <c r="G1422" s="9">
        <f t="shared" ca="1" si="175"/>
        <v>2.3066046874376998E-2</v>
      </c>
      <c r="H1422" s="9">
        <f t="shared" ca="1" si="176"/>
        <v>1.4800225647415705E-2</v>
      </c>
      <c r="I1422" s="24">
        <f t="shared" ca="1" si="177"/>
        <v>14800.225647415704</v>
      </c>
    </row>
    <row r="1423" spans="1:9" x14ac:dyDescent="0.2">
      <c r="A1423">
        <v>1384</v>
      </c>
      <c r="B1423" s="19">
        <f t="shared" ca="1" si="179"/>
        <v>-2.1030342948263452</v>
      </c>
      <c r="C1423" s="19">
        <f t="shared" ca="1" si="179"/>
        <v>-0.48485886497219599</v>
      </c>
      <c r="D1423" s="19">
        <f t="shared" ca="1" si="179"/>
        <v>0.73003320163949137</v>
      </c>
      <c r="E1423" s="9">
        <f t="shared" ca="1" si="173"/>
        <v>-3.1583378627013679E-2</v>
      </c>
      <c r="F1423" s="9">
        <f t="shared" ca="1" si="174"/>
        <v>-3.6081458487478762E-2</v>
      </c>
      <c r="G1423" s="9">
        <f t="shared" ca="1" si="175"/>
        <v>-2.1215348022730701E-2</v>
      </c>
      <c r="H1423" s="9">
        <f t="shared" ca="1" si="176"/>
        <v>-2.9626728379074378E-2</v>
      </c>
      <c r="I1423" s="24">
        <f t="shared" ca="1" si="177"/>
        <v>-29626.728379074379</v>
      </c>
    </row>
    <row r="1424" spans="1:9" x14ac:dyDescent="0.2">
      <c r="A1424">
        <v>1385</v>
      </c>
      <c r="B1424" s="19">
        <f t="shared" ca="1" si="179"/>
        <v>-1.872294624045765</v>
      </c>
      <c r="C1424" s="19">
        <f t="shared" ca="1" si="179"/>
        <v>-1.4970687266165228</v>
      </c>
      <c r="D1424" s="19">
        <f t="shared" ca="1" si="179"/>
        <v>0.93826096112291579</v>
      </c>
      <c r="E1424" s="9">
        <f t="shared" ca="1" si="173"/>
        <v>-2.8004472047721309E-2</v>
      </c>
      <c r="F1424" s="9">
        <f t="shared" ca="1" si="174"/>
        <v>-4.5228829519707414E-2</v>
      </c>
      <c r="G1424" s="9">
        <f t="shared" ca="1" si="175"/>
        <v>-2.0678437950581843E-2</v>
      </c>
      <c r="H1424" s="9">
        <f t="shared" ca="1" si="176"/>
        <v>-3.1303913172670186E-2</v>
      </c>
      <c r="I1424" s="24">
        <f t="shared" ca="1" si="177"/>
        <v>-31303.913172670185</v>
      </c>
    </row>
    <row r="1425" spans="1:9" x14ac:dyDescent="0.2">
      <c r="A1425">
        <v>1386</v>
      </c>
      <c r="B1425" s="19">
        <f t="shared" ca="1" si="179"/>
        <v>-0.63088774915561296</v>
      </c>
      <c r="C1425" s="19">
        <f t="shared" ca="1" si="179"/>
        <v>1.8744779657468118E-2</v>
      </c>
      <c r="D1425" s="19">
        <f t="shared" ca="1" si="179"/>
        <v>-1.940939824804335</v>
      </c>
      <c r="E1425" s="9">
        <f t="shared" ca="1" si="173"/>
        <v>-8.7495289462896624E-3</v>
      </c>
      <c r="F1425" s="9">
        <f t="shared" ca="1" si="174"/>
        <v>-7.9373161553944107E-3</v>
      </c>
      <c r="G1425" s="9">
        <f t="shared" ca="1" si="175"/>
        <v>-2.4364087445525623E-2</v>
      </c>
      <c r="H1425" s="9">
        <f t="shared" ca="1" si="176"/>
        <v>-1.3683644182403231E-2</v>
      </c>
      <c r="I1425" s="24">
        <f t="shared" ca="1" si="177"/>
        <v>-13683.644182403232</v>
      </c>
    </row>
    <row r="1426" spans="1:9" x14ac:dyDescent="0.2">
      <c r="A1426">
        <v>1387</v>
      </c>
      <c r="B1426" s="19">
        <f t="shared" ca="1" si="179"/>
        <v>-0.58365595104590173</v>
      </c>
      <c r="C1426" s="19">
        <f t="shared" ca="1" si="179"/>
        <v>-1.4038320642708533</v>
      </c>
      <c r="D1426" s="19">
        <f t="shared" ca="1" si="179"/>
        <v>-0.42671947459549131</v>
      </c>
      <c r="E1426" s="9">
        <f t="shared" ca="1" si="173"/>
        <v>-8.0169362697256052E-3</v>
      </c>
      <c r="F1426" s="9">
        <f t="shared" ca="1" si="174"/>
        <v>-2.4912130468954106E-2</v>
      </c>
      <c r="G1426" s="9">
        <f t="shared" ca="1" si="175"/>
        <v>-1.627535872218154E-2</v>
      </c>
      <c r="H1426" s="9">
        <f t="shared" ca="1" si="176"/>
        <v>-1.6401475153620417E-2</v>
      </c>
      <c r="I1426" s="24">
        <f t="shared" ca="1" si="177"/>
        <v>-16401.475153620417</v>
      </c>
    </row>
    <row r="1427" spans="1:9" x14ac:dyDescent="0.2">
      <c r="A1427">
        <v>1388</v>
      </c>
      <c r="B1427" s="19">
        <f t="shared" ca="1" si="179"/>
        <v>0.51370476897155448</v>
      </c>
      <c r="C1427" s="19">
        <f t="shared" ca="1" si="179"/>
        <v>-0.86147089322820047</v>
      </c>
      <c r="D1427" s="19">
        <f t="shared" ca="1" si="179"/>
        <v>-0.44674845282650144</v>
      </c>
      <c r="E1427" s="9">
        <f t="shared" ca="1" si="173"/>
        <v>9.0037671378915586E-3</v>
      </c>
      <c r="F1427" s="9">
        <f t="shared" ca="1" si="174"/>
        <v>-1.858310060784402E-3</v>
      </c>
      <c r="G1427" s="9">
        <f t="shared" ca="1" si="175"/>
        <v>-5.2333206318158371E-4</v>
      </c>
      <c r="H1427" s="9">
        <f t="shared" ca="1" si="176"/>
        <v>2.2073750046418573E-3</v>
      </c>
      <c r="I1427" s="24">
        <f t="shared" ca="1" si="177"/>
        <v>2207.3750046418572</v>
      </c>
    </row>
    <row r="1428" spans="1:9" x14ac:dyDescent="0.2">
      <c r="A1428">
        <v>1389</v>
      </c>
      <c r="B1428" s="19">
        <f t="shared" ca="1" si="179"/>
        <v>-1.1031747401198098</v>
      </c>
      <c r="C1428" s="19">
        <f t="shared" ca="1" si="179"/>
        <v>-0.76147148761909111</v>
      </c>
      <c r="D1428" s="19">
        <f t="shared" ca="1" si="179"/>
        <v>-8.0514720987567193E-2</v>
      </c>
      <c r="E1428" s="9">
        <f t="shared" ca="1" si="173"/>
        <v>-1.6074975036933115E-2</v>
      </c>
      <c r="F1428" s="9">
        <f t="shared" ca="1" si="174"/>
        <v>-2.4653790978571316E-2</v>
      </c>
      <c r="G1428" s="9">
        <f t="shared" ca="1" si="175"/>
        <v>-1.7044849367350495E-2</v>
      </c>
      <c r="H1428" s="9">
        <f t="shared" ca="1" si="176"/>
        <v>-1.9257871794284974E-2</v>
      </c>
      <c r="I1428" s="24">
        <f t="shared" ca="1" si="177"/>
        <v>-19257.871794284973</v>
      </c>
    </row>
    <row r="1429" spans="1:9" x14ac:dyDescent="0.2">
      <c r="A1429">
        <v>1390</v>
      </c>
      <c r="B1429" s="19">
        <f t="shared" ca="1" si="179"/>
        <v>5.4402540529555669E-2</v>
      </c>
      <c r="C1429" s="19">
        <f t="shared" ca="1" si="179"/>
        <v>0.28583727852010837</v>
      </c>
      <c r="D1429" s="19">
        <f t="shared" ca="1" si="179"/>
        <v>0.77856031811745285</v>
      </c>
      <c r="E1429" s="9">
        <f t="shared" ca="1" si="173"/>
        <v>1.879722270817651E-3</v>
      </c>
      <c r="F1429" s="9">
        <f t="shared" ca="1" si="174"/>
        <v>5.5697692522774424E-3</v>
      </c>
      <c r="G1429" s="9">
        <f t="shared" ca="1" si="175"/>
        <v>9.3090676302686193E-3</v>
      </c>
      <c r="H1429" s="9">
        <f t="shared" ca="1" si="176"/>
        <v>5.5861863844545705E-3</v>
      </c>
      <c r="I1429" s="24">
        <f t="shared" ca="1" si="177"/>
        <v>5586.1863844545705</v>
      </c>
    </row>
    <row r="1430" spans="1:9" x14ac:dyDescent="0.2">
      <c r="A1430">
        <v>1391</v>
      </c>
      <c r="B1430" s="19">
        <f t="shared" ca="1" si="179"/>
        <v>1.2523707464432967</v>
      </c>
      <c r="C1430" s="19">
        <f t="shared" ca="1" si="179"/>
        <v>-1.0095345538811906</v>
      </c>
      <c r="D1430" s="19">
        <f t="shared" ca="1" si="179"/>
        <v>1.1729031737871154</v>
      </c>
      <c r="E1430" s="9">
        <f t="shared" ca="1" si="173"/>
        <v>2.0460906336061645E-2</v>
      </c>
      <c r="F1430" s="9">
        <f t="shared" ca="1" si="174"/>
        <v>7.2835592504704675E-3</v>
      </c>
      <c r="G1430" s="9">
        <f t="shared" ca="1" si="175"/>
        <v>2.2385938538894437E-2</v>
      </c>
      <c r="H1430" s="9">
        <f t="shared" ca="1" si="176"/>
        <v>1.6710134708475516E-2</v>
      </c>
      <c r="I1430" s="24">
        <f t="shared" ca="1" si="177"/>
        <v>16710.134708475514</v>
      </c>
    </row>
    <row r="1431" spans="1:9" x14ac:dyDescent="0.2">
      <c r="A1431">
        <v>1392</v>
      </c>
      <c r="B1431" s="19">
        <f t="shared" ca="1" si="179"/>
        <v>-0.70150576627064198</v>
      </c>
      <c r="C1431" s="19">
        <f t="shared" ca="1" si="179"/>
        <v>0.96610672759417549</v>
      </c>
      <c r="D1431" s="19">
        <f t="shared" ca="1" si="179"/>
        <v>-0.48358725402755598</v>
      </c>
      <c r="E1431" s="9">
        <f t="shared" ca="1" si="173"/>
        <v>-9.8448554898986056E-3</v>
      </c>
      <c r="F1431" s="9">
        <f t="shared" ca="1" si="174"/>
        <v>2.7847733753227077E-3</v>
      </c>
      <c r="G1431" s="9">
        <f t="shared" ca="1" si="175"/>
        <v>-8.4592898899968558E-3</v>
      </c>
      <c r="H1431" s="9">
        <f t="shared" ca="1" si="176"/>
        <v>-5.1731240015242515E-3</v>
      </c>
      <c r="I1431" s="24">
        <f t="shared" ca="1" si="177"/>
        <v>-5173.1240015242511</v>
      </c>
    </row>
    <row r="1432" spans="1:9" x14ac:dyDescent="0.2">
      <c r="A1432">
        <v>1393</v>
      </c>
      <c r="B1432" s="19">
        <f t="shared" ca="1" si="179"/>
        <v>-7.675504490388689E-2</v>
      </c>
      <c r="C1432" s="19">
        <f t="shared" ca="1" si="179"/>
        <v>-1.3869787053519262</v>
      </c>
      <c r="D1432" s="19">
        <f t="shared" ca="1" si="179"/>
        <v>1.3668835683866309</v>
      </c>
      <c r="E1432" s="9">
        <f t="shared" ca="1" si="173"/>
        <v>-1.5460821012604751E-4</v>
      </c>
      <c r="F1432" s="9">
        <f t="shared" ca="1" si="174"/>
        <v>-1.7166635810035545E-2</v>
      </c>
      <c r="G1432" s="9">
        <f t="shared" ca="1" si="175"/>
        <v>5.960467575456178E-3</v>
      </c>
      <c r="H1432" s="9">
        <f t="shared" ca="1" si="176"/>
        <v>-3.7869254815684717E-3</v>
      </c>
      <c r="I1432" s="24">
        <f t="shared" ca="1" si="177"/>
        <v>-3786.9254815684717</v>
      </c>
    </row>
    <row r="1433" spans="1:9" x14ac:dyDescent="0.2">
      <c r="A1433">
        <v>1394</v>
      </c>
      <c r="B1433" s="19">
        <f t="shared" ca="1" si="179"/>
        <v>0.40330313396120238</v>
      </c>
      <c r="C1433" s="19">
        <f t="shared" ca="1" si="179"/>
        <v>-9.0911834969303537E-3</v>
      </c>
      <c r="D1433" s="19">
        <f t="shared" ca="1" si="179"/>
        <v>0.65414306233006803</v>
      </c>
      <c r="E1433" s="9">
        <f t="shared" ca="1" si="173"/>
        <v>7.2913735275231158E-3</v>
      </c>
      <c r="F1433" s="9">
        <f t="shared" ca="1" si="174"/>
        <v>7.0920643265798564E-3</v>
      </c>
      <c r="G1433" s="9">
        <f t="shared" ca="1" si="175"/>
        <v>1.1344254863401008E-2</v>
      </c>
      <c r="H1433" s="9">
        <f t="shared" ca="1" si="176"/>
        <v>8.5758975725013266E-3</v>
      </c>
      <c r="I1433" s="24">
        <f t="shared" ca="1" si="177"/>
        <v>8575.8975725013261</v>
      </c>
    </row>
    <row r="1434" spans="1:9" x14ac:dyDescent="0.2">
      <c r="A1434">
        <v>1395</v>
      </c>
      <c r="B1434" s="19">
        <f t="shared" ca="1" si="179"/>
        <v>1.0152930582549191</v>
      </c>
      <c r="C1434" s="19">
        <f t="shared" ca="1" si="179"/>
        <v>0.50314343992623822</v>
      </c>
      <c r="D1434" s="19">
        <f t="shared" ca="1" si="179"/>
        <v>-0.62844570302818048</v>
      </c>
      <c r="E1434" s="9">
        <f t="shared" ca="1" si="173"/>
        <v>1.6783693418185627E-2</v>
      </c>
      <c r="F1434" s="9">
        <f t="shared" ca="1" si="174"/>
        <v>2.2555544030347412E-2</v>
      </c>
      <c r="G1434" s="9">
        <f t="shared" ca="1" si="175"/>
        <v>9.7649328790523418E-3</v>
      </c>
      <c r="H1434" s="9">
        <f t="shared" ca="1" si="176"/>
        <v>1.6368056775861794E-2</v>
      </c>
      <c r="I1434" s="24">
        <f t="shared" ca="1" si="177"/>
        <v>16368.056775861794</v>
      </c>
    </row>
    <row r="1435" spans="1:9" x14ac:dyDescent="0.2">
      <c r="A1435">
        <v>1396</v>
      </c>
      <c r="B1435" s="19">
        <f t="shared" ca="1" si="179"/>
        <v>0.39088320187205017</v>
      </c>
      <c r="C1435" s="19">
        <f t="shared" ca="1" si="179"/>
        <v>-1.2087664881141278</v>
      </c>
      <c r="D1435" s="19">
        <f t="shared" ca="1" si="179"/>
        <v>3.0768035793493201E-2</v>
      </c>
      <c r="E1435" s="9">
        <f t="shared" ca="1" si="173"/>
        <v>7.0987331526891732E-3</v>
      </c>
      <c r="F1435" s="9">
        <f t="shared" ca="1" si="174"/>
        <v>-7.9998045857856866E-3</v>
      </c>
      <c r="G1435" s="9">
        <f t="shared" ca="1" si="175"/>
        <v>7.2804819233022696E-4</v>
      </c>
      <c r="H1435" s="9">
        <f t="shared" ca="1" si="176"/>
        <v>-5.7674413588761834E-5</v>
      </c>
      <c r="I1435" s="24">
        <f t="shared" ca="1" si="177"/>
        <v>-57.674413588761837</v>
      </c>
    </row>
    <row r="1436" spans="1:9" x14ac:dyDescent="0.2">
      <c r="A1436">
        <v>1397</v>
      </c>
      <c r="B1436" s="19">
        <f t="shared" ca="1" si="179"/>
        <v>0.79509750952851821</v>
      </c>
      <c r="C1436" s="19">
        <f t="shared" ca="1" si="179"/>
        <v>0.1659361856254481</v>
      </c>
      <c r="D1436" s="19">
        <f t="shared" ca="1" si="179"/>
        <v>-0.73834787898501586</v>
      </c>
      <c r="E1436" s="9">
        <f t="shared" ca="1" si="173"/>
        <v>1.3368332308404E-2</v>
      </c>
      <c r="F1436" s="9">
        <f t="shared" ca="1" si="174"/>
        <v>1.5091752898077519E-2</v>
      </c>
      <c r="G1436" s="9">
        <f t="shared" ca="1" si="175"/>
        <v>4.6546130966697409E-3</v>
      </c>
      <c r="H1436" s="9">
        <f t="shared" ca="1" si="176"/>
        <v>1.1038232767717086E-2</v>
      </c>
      <c r="I1436" s="24">
        <f t="shared" ca="1" si="177"/>
        <v>11038.232767717087</v>
      </c>
    </row>
    <row r="1437" spans="1:9" x14ac:dyDescent="0.2">
      <c r="A1437">
        <v>1398</v>
      </c>
      <c r="B1437" s="19">
        <f t="shared" ca="1" si="179"/>
        <v>-0.45474765155127639</v>
      </c>
      <c r="C1437" s="19">
        <f t="shared" ca="1" si="179"/>
        <v>-1.2105335854637673</v>
      </c>
      <c r="D1437" s="19">
        <f t="shared" ca="1" si="179"/>
        <v>1.9013119465938979</v>
      </c>
      <c r="E1437" s="9">
        <f t="shared" ca="1" si="173"/>
        <v>-6.0174935227286092E-3</v>
      </c>
      <c r="F1437" s="9">
        <f t="shared" ca="1" si="174"/>
        <v>-2.0593720233256431E-2</v>
      </c>
      <c r="G1437" s="9">
        <f t="shared" ca="1" si="175"/>
        <v>6.6946529621292449E-3</v>
      </c>
      <c r="H1437" s="9">
        <f t="shared" ca="1" si="176"/>
        <v>-6.638853597951932E-3</v>
      </c>
      <c r="I1437" s="24">
        <f t="shared" ca="1" si="177"/>
        <v>-6638.853597951932</v>
      </c>
    </row>
    <row r="1438" spans="1:9" x14ac:dyDescent="0.2">
      <c r="A1438">
        <v>1399</v>
      </c>
      <c r="B1438" s="19">
        <f t="shared" ca="1" si="179"/>
        <v>-0.40637706977315458</v>
      </c>
      <c r="C1438" s="19">
        <f t="shared" ca="1" si="179"/>
        <v>-0.54993619140946148</v>
      </c>
      <c r="D1438" s="19">
        <f t="shared" ca="1" si="179"/>
        <v>-1.6477874918781978</v>
      </c>
      <c r="E1438" s="9">
        <f t="shared" ca="1" si="173"/>
        <v>-5.2672376487201012E-3</v>
      </c>
      <c r="F1438" s="9">
        <f t="shared" ca="1" si="174"/>
        <v>-1.1665982275296598E-2</v>
      </c>
      <c r="G1438" s="9">
        <f t="shared" ca="1" si="175"/>
        <v>-2.1322844679222415E-2</v>
      </c>
      <c r="H1438" s="9">
        <f t="shared" ca="1" si="176"/>
        <v>-1.2752021534413037E-2</v>
      </c>
      <c r="I1438" s="24">
        <f t="shared" ca="1" si="177"/>
        <v>-12752.021534413037</v>
      </c>
    </row>
    <row r="1439" spans="1:9" x14ac:dyDescent="0.2">
      <c r="A1439">
        <v>1400</v>
      </c>
      <c r="B1439" s="19">
        <f t="shared" ca="1" si="179"/>
        <v>-0.79174411898439057</v>
      </c>
      <c r="C1439" s="19">
        <f t="shared" ca="1" si="179"/>
        <v>2.1236328424653808</v>
      </c>
      <c r="D1439" s="19">
        <f t="shared" ca="1" si="179"/>
        <v>0.65453220221917996</v>
      </c>
      <c r="E1439" s="9">
        <f t="shared" ca="1" si="173"/>
        <v>-1.1244504857253606E-2</v>
      </c>
      <c r="F1439" s="9">
        <f t="shared" ca="1" si="174"/>
        <v>1.5826678138883506E-2</v>
      </c>
      <c r="G1439" s="9">
        <f t="shared" ca="1" si="175"/>
        <v>5.2489928714968912E-3</v>
      </c>
      <c r="H1439" s="9">
        <f t="shared" ca="1" si="176"/>
        <v>3.277055384375597E-3</v>
      </c>
      <c r="I1439" s="24">
        <f t="shared" ca="1" si="177"/>
        <v>3277.055384375597</v>
      </c>
    </row>
    <row r="1440" spans="1:9" x14ac:dyDescent="0.2">
      <c r="A1440">
        <v>1401</v>
      </c>
      <c r="B1440" s="19">
        <f t="shared" ref="B1440:D1459" ca="1" si="180">_xlfn.NORM.S.INV(RAND())</f>
        <v>-0.66842760742654705</v>
      </c>
      <c r="C1440" s="19">
        <f t="shared" ca="1" si="180"/>
        <v>-0.72231560910443449</v>
      </c>
      <c r="D1440" s="19">
        <f t="shared" ca="1" si="180"/>
        <v>-1.3518835336065105</v>
      </c>
      <c r="E1440" s="9">
        <f t="shared" ca="1" si="173"/>
        <v>-9.3317939954554365E-3</v>
      </c>
      <c r="F1440" s="9">
        <f t="shared" ca="1" si="174"/>
        <v>-1.7703871205624458E-2</v>
      </c>
      <c r="G1440" s="9">
        <f t="shared" ca="1" si="175"/>
        <v>-2.2689993220760533E-2</v>
      </c>
      <c r="H1440" s="9">
        <f t="shared" ca="1" si="176"/>
        <v>-1.6575219473946808E-2</v>
      </c>
      <c r="I1440" s="24">
        <f t="shared" ca="1" si="177"/>
        <v>-16575.219473946807</v>
      </c>
    </row>
    <row r="1441" spans="1:9" x14ac:dyDescent="0.2">
      <c r="A1441">
        <v>1402</v>
      </c>
      <c r="B1441" s="19">
        <f t="shared" ca="1" si="180"/>
        <v>0.39647371557084449</v>
      </c>
      <c r="C1441" s="19">
        <f t="shared" ca="1" si="180"/>
        <v>-0.51500683412766224</v>
      </c>
      <c r="D1441" s="19">
        <f t="shared" ca="1" si="180"/>
        <v>0.99632737262371762</v>
      </c>
      <c r="E1441" s="9">
        <f t="shared" ca="1" si="173"/>
        <v>7.1854452737152349E-3</v>
      </c>
      <c r="F1441" s="9">
        <f t="shared" ca="1" si="174"/>
        <v>7.0399975272025447E-4</v>
      </c>
      <c r="G1441" s="9">
        <f t="shared" ca="1" si="175"/>
        <v>1.2192022451954297E-2</v>
      </c>
      <c r="H1441" s="9">
        <f t="shared" ca="1" si="176"/>
        <v>6.6938224927965946E-3</v>
      </c>
      <c r="I1441" s="24">
        <f t="shared" ca="1" si="177"/>
        <v>6693.8224927965948</v>
      </c>
    </row>
    <row r="1442" spans="1:9" x14ac:dyDescent="0.2">
      <c r="A1442">
        <v>1403</v>
      </c>
      <c r="B1442" s="19">
        <f t="shared" ca="1" si="180"/>
        <v>-0.3261035435300399</v>
      </c>
      <c r="C1442" s="19">
        <f t="shared" ca="1" si="180"/>
        <v>0.1443414406691351</v>
      </c>
      <c r="D1442" s="19">
        <f t="shared" ca="1" si="180"/>
        <v>-1.0207431531053377</v>
      </c>
      <c r="E1442" s="9">
        <f t="shared" ca="1" si="173"/>
        <v>-4.0221485392375848E-3</v>
      </c>
      <c r="F1442" s="9">
        <f t="shared" ca="1" si="174"/>
        <v>-1.845432373563251E-3</v>
      </c>
      <c r="G1442" s="9">
        <f t="shared" ca="1" si="175"/>
        <v>-1.1915226123214311E-2</v>
      </c>
      <c r="H1442" s="9">
        <f t="shared" ca="1" si="176"/>
        <v>-5.9276023453383817E-3</v>
      </c>
      <c r="I1442" s="24">
        <f t="shared" ca="1" si="177"/>
        <v>-5927.6023453383814</v>
      </c>
    </row>
    <row r="1443" spans="1:9" x14ac:dyDescent="0.2">
      <c r="A1443">
        <v>1404</v>
      </c>
      <c r="B1443" s="19">
        <f t="shared" ca="1" si="180"/>
        <v>-7.8672756843754604E-2</v>
      </c>
      <c r="C1443" s="19">
        <f t="shared" ca="1" si="180"/>
        <v>2.6052120406719059E-2</v>
      </c>
      <c r="D1443" s="19">
        <f t="shared" ca="1" si="180"/>
        <v>0.89214412239669993</v>
      </c>
      <c r="E1443" s="9">
        <f t="shared" ca="1" si="173"/>
        <v>-1.8435303838016553E-4</v>
      </c>
      <c r="F1443" s="9">
        <f t="shared" ca="1" si="174"/>
        <v>3.6324180301248381E-4</v>
      </c>
      <c r="G1443" s="9">
        <f t="shared" ca="1" si="175"/>
        <v>7.5793494673446586E-3</v>
      </c>
      <c r="H1443" s="9">
        <f t="shared" ca="1" si="176"/>
        <v>2.5860794106589923E-3</v>
      </c>
      <c r="I1443" s="24">
        <f t="shared" ca="1" si="177"/>
        <v>2586.0794106589924</v>
      </c>
    </row>
    <row r="1444" spans="1:9" x14ac:dyDescent="0.2">
      <c r="A1444">
        <v>1405</v>
      </c>
      <c r="B1444" s="19">
        <f t="shared" ca="1" si="180"/>
        <v>-1.2359270006703833</v>
      </c>
      <c r="C1444" s="19">
        <f t="shared" ca="1" si="180"/>
        <v>0.31956576637018463</v>
      </c>
      <c r="D1444" s="19">
        <f t="shared" ca="1" si="180"/>
        <v>0.14703290084574566</v>
      </c>
      <c r="E1444" s="9">
        <f t="shared" ca="1" si="173"/>
        <v>-1.8134039857009857E-2</v>
      </c>
      <c r="F1444" s="9">
        <f t="shared" ca="1" si="174"/>
        <v>-1.3194392876784009E-2</v>
      </c>
      <c r="G1444" s="9">
        <f t="shared" ca="1" si="175"/>
        <v>-1.2225935155948268E-2</v>
      </c>
      <c r="H1444" s="9">
        <f t="shared" ca="1" si="176"/>
        <v>-1.4518122629914044E-2</v>
      </c>
      <c r="I1444" s="24">
        <f t="shared" ca="1" si="177"/>
        <v>-14518.122629914044</v>
      </c>
    </row>
    <row r="1445" spans="1:9" x14ac:dyDescent="0.2">
      <c r="A1445">
        <v>1406</v>
      </c>
      <c r="B1445" s="19">
        <f t="shared" ca="1" si="180"/>
        <v>-1.8321517005302885</v>
      </c>
      <c r="C1445" s="19">
        <f t="shared" ca="1" si="180"/>
        <v>0.33541642651582659</v>
      </c>
      <c r="D1445" s="19">
        <f t="shared" ca="1" si="180"/>
        <v>0.65251698518082657</v>
      </c>
      <c r="E1445" s="9">
        <f t="shared" ca="1" si="173"/>
        <v>-2.7381831941685149E-2</v>
      </c>
      <c r="F1445" s="9">
        <f t="shared" ca="1" si="174"/>
        <v>-2.1861478849821717E-2</v>
      </c>
      <c r="G1445" s="9">
        <f t="shared" ca="1" si="175"/>
        <v>-1.5133014467444019E-2</v>
      </c>
      <c r="H1445" s="9">
        <f t="shared" ca="1" si="176"/>
        <v>-2.145877508631696E-2</v>
      </c>
      <c r="I1445" s="24">
        <f t="shared" ca="1" si="177"/>
        <v>-21458.77508631696</v>
      </c>
    </row>
    <row r="1446" spans="1:9" x14ac:dyDescent="0.2">
      <c r="A1446">
        <v>1407</v>
      </c>
      <c r="B1446" s="19">
        <f t="shared" ca="1" si="180"/>
        <v>-1.0958253412929675</v>
      </c>
      <c r="C1446" s="19">
        <f t="shared" ca="1" si="180"/>
        <v>1.4014854149930811</v>
      </c>
      <c r="D1446" s="19">
        <f t="shared" ca="1" si="180"/>
        <v>0.66034757760083052</v>
      </c>
      <c r="E1446" s="9">
        <f t="shared" ca="1" si="173"/>
        <v>-1.5960981583938022E-2</v>
      </c>
      <c r="F1446" s="9">
        <f t="shared" ca="1" si="174"/>
        <v>2.3324774220545262E-3</v>
      </c>
      <c r="G1446" s="9">
        <f t="shared" ca="1" si="175"/>
        <v>-1.4755134574550533E-3</v>
      </c>
      <c r="H1446" s="9">
        <f t="shared" ca="1" si="176"/>
        <v>-5.0346725397795158E-3</v>
      </c>
      <c r="I1446" s="24">
        <f t="shared" ca="1" si="177"/>
        <v>-5034.6725397795162</v>
      </c>
    </row>
    <row r="1447" spans="1:9" x14ac:dyDescent="0.2">
      <c r="A1447">
        <v>1408</v>
      </c>
      <c r="B1447" s="19">
        <f t="shared" ca="1" si="180"/>
        <v>-1.9528140933271427</v>
      </c>
      <c r="C1447" s="19">
        <f t="shared" ca="1" si="180"/>
        <v>-1.1349711730743082</v>
      </c>
      <c r="D1447" s="19">
        <f t="shared" ca="1" si="180"/>
        <v>-1.2969062392505621</v>
      </c>
      <c r="E1447" s="9">
        <f t="shared" ca="1" si="173"/>
        <v>-2.9253375876860801E-2</v>
      </c>
      <c r="F1447" s="9">
        <f t="shared" ca="1" si="174"/>
        <v>-4.1926467615932071E-2</v>
      </c>
      <c r="G1447" s="9">
        <f t="shared" ca="1" si="175"/>
        <v>-3.9930623390717991E-2</v>
      </c>
      <c r="H1447" s="9">
        <f t="shared" ca="1" si="176"/>
        <v>-3.703682229450362E-2</v>
      </c>
      <c r="I1447" s="24">
        <f t="shared" ca="1" si="177"/>
        <v>-37036.822294503618</v>
      </c>
    </row>
    <row r="1448" spans="1:9" x14ac:dyDescent="0.2">
      <c r="A1448">
        <v>1409</v>
      </c>
      <c r="B1448" s="19">
        <f t="shared" ca="1" si="180"/>
        <v>-0.72378752385076339</v>
      </c>
      <c r="C1448" s="19">
        <f t="shared" ca="1" si="180"/>
        <v>-0.1050098223926865</v>
      </c>
      <c r="D1448" s="19">
        <f t="shared" ca="1" si="180"/>
        <v>2.1059063866240874E-2</v>
      </c>
      <c r="E1448" s="9">
        <f t="shared" ref="E1448:E1511" ca="1" si="181">$B$14+$B$23*B1448</f>
        <v>-1.0190458517466094E-2</v>
      </c>
      <c r="F1448" s="9">
        <f t="shared" ref="F1448:F1511" ca="1" si="182">$C$14+$B$24*B1448+$C$24*C1448</f>
        <v>-1.0856233682385369E-2</v>
      </c>
      <c r="G1448" s="9">
        <f t="shared" ref="G1448:G1511" ca="1" si="183">$D$14+$B$25*B1448+$C$25*C1448+$D$25*D1448</f>
        <v>-8.7036779508109473E-3</v>
      </c>
      <c r="H1448" s="9">
        <f t="shared" ref="H1448:H1511" ca="1" si="184">E1448*$B$7+F1448*$B$8+G1448*$B$9</f>
        <v>-9.9167900502208032E-3</v>
      </c>
      <c r="I1448" s="24">
        <f t="shared" ref="I1448:I1511" ca="1" si="185">H1448*$B$4</f>
        <v>-9916.7900502208031</v>
      </c>
    </row>
    <row r="1449" spans="1:9" x14ac:dyDescent="0.2">
      <c r="A1449">
        <v>1410</v>
      </c>
      <c r="B1449" s="19">
        <f t="shared" ca="1" si="180"/>
        <v>1.4578826872462536</v>
      </c>
      <c r="C1449" s="19">
        <f t="shared" ca="1" si="180"/>
        <v>0.10721842613263959</v>
      </c>
      <c r="D1449" s="19">
        <f t="shared" ca="1" si="180"/>
        <v>1.9617536158097444</v>
      </c>
      <c r="E1449" s="9">
        <f t="shared" ca="1" si="181"/>
        <v>2.3648516141409209E-2</v>
      </c>
      <c r="F1449" s="9">
        <f t="shared" ca="1" si="182"/>
        <v>2.4215722026818331E-2</v>
      </c>
      <c r="G1449" s="9">
        <f t="shared" ca="1" si="183"/>
        <v>3.6529999151030709E-2</v>
      </c>
      <c r="H1449" s="9">
        <f t="shared" ca="1" si="184"/>
        <v>2.8131412439752746E-2</v>
      </c>
      <c r="I1449" s="24">
        <f t="shared" ca="1" si="185"/>
        <v>28131.412439752745</v>
      </c>
    </row>
    <row r="1450" spans="1:9" x14ac:dyDescent="0.2">
      <c r="A1450">
        <v>1411</v>
      </c>
      <c r="B1450" s="19">
        <f t="shared" ca="1" si="180"/>
        <v>2.4557926632214899</v>
      </c>
      <c r="C1450" s="19">
        <f t="shared" ca="1" si="180"/>
        <v>1.275538568430781</v>
      </c>
      <c r="D1450" s="19">
        <f t="shared" ca="1" si="180"/>
        <v>-1.2045726338145295</v>
      </c>
      <c r="E1450" s="9">
        <f t="shared" ca="1" si="181"/>
        <v>3.9126680630754765E-2</v>
      </c>
      <c r="F1450" s="9">
        <f t="shared" ca="1" si="182"/>
        <v>5.3569208398097153E-2</v>
      </c>
      <c r="G1450" s="9">
        <f t="shared" ca="1" si="183"/>
        <v>2.5835456446018173E-2</v>
      </c>
      <c r="H1450" s="9">
        <f t="shared" ca="1" si="184"/>
        <v>3.9510448491623357E-2</v>
      </c>
      <c r="I1450" s="24">
        <f t="shared" ca="1" si="185"/>
        <v>39510.448491623356</v>
      </c>
    </row>
    <row r="1451" spans="1:9" x14ac:dyDescent="0.2">
      <c r="A1451">
        <v>1412</v>
      </c>
      <c r="B1451" s="19">
        <f t="shared" ca="1" si="180"/>
        <v>-1.1615876416068722</v>
      </c>
      <c r="C1451" s="19">
        <f t="shared" ca="1" si="180"/>
        <v>-1.149130525679585</v>
      </c>
      <c r="D1451" s="19">
        <f t="shared" ca="1" si="180"/>
        <v>1.6771856559911515</v>
      </c>
      <c r="E1451" s="9">
        <f t="shared" ca="1" si="181"/>
        <v>-1.698099313403963E-2</v>
      </c>
      <c r="F1451" s="9">
        <f t="shared" ca="1" si="182"/>
        <v>-3.0339282697673196E-2</v>
      </c>
      <c r="G1451" s="9">
        <f t="shared" ca="1" si="183"/>
        <v>-3.8488117375481985E-3</v>
      </c>
      <c r="H1451" s="9">
        <f t="shared" ca="1" si="184"/>
        <v>-1.705636252308701E-2</v>
      </c>
      <c r="I1451" s="24">
        <f t="shared" ca="1" si="185"/>
        <v>-17056.362523087009</v>
      </c>
    </row>
    <row r="1452" spans="1:9" x14ac:dyDescent="0.2">
      <c r="A1452">
        <v>1413</v>
      </c>
      <c r="B1452" s="19">
        <f t="shared" ca="1" si="180"/>
        <v>-1.0148073844274605</v>
      </c>
      <c r="C1452" s="19">
        <f t="shared" ca="1" si="180"/>
        <v>0.94295168560943887</v>
      </c>
      <c r="D1452" s="19">
        <f t="shared" ca="1" si="180"/>
        <v>1.3948732733425506</v>
      </c>
      <c r="E1452" s="9">
        <f t="shared" ca="1" si="181"/>
        <v>-1.4704345922259719E-2</v>
      </c>
      <c r="F1452" s="9">
        <f t="shared" ca="1" si="182"/>
        <v>-2.1607939895344746E-3</v>
      </c>
      <c r="G1452" s="9">
        <f t="shared" ca="1" si="183"/>
        <v>4.1293584999449375E-3</v>
      </c>
      <c r="H1452" s="9">
        <f t="shared" ca="1" si="184"/>
        <v>-4.2452604706164189E-3</v>
      </c>
      <c r="I1452" s="24">
        <f t="shared" ca="1" si="185"/>
        <v>-4245.2604706164193</v>
      </c>
    </row>
    <row r="1453" spans="1:9" x14ac:dyDescent="0.2">
      <c r="A1453">
        <v>1414</v>
      </c>
      <c r="B1453" s="19">
        <f t="shared" ca="1" si="180"/>
        <v>-0.81330526581409435</v>
      </c>
      <c r="C1453" s="19">
        <f t="shared" ca="1" si="180"/>
        <v>-2.270302293454086</v>
      </c>
      <c r="D1453" s="19">
        <f t="shared" ca="1" si="180"/>
        <v>-0.14311399662567739</v>
      </c>
      <c r="E1453" s="9">
        <f t="shared" ca="1" si="181"/>
        <v>-1.1578930792702283E-2</v>
      </c>
      <c r="F1453" s="9">
        <f t="shared" ca="1" si="182"/>
        <v>-3.9093117199062805E-2</v>
      </c>
      <c r="G1453" s="9">
        <f t="shared" ca="1" si="183"/>
        <v>-2.0213737534415716E-2</v>
      </c>
      <c r="H1453" s="9">
        <f t="shared" ca="1" si="184"/>
        <v>-2.3628595175393601E-2</v>
      </c>
      <c r="I1453" s="24">
        <f t="shared" ca="1" si="185"/>
        <v>-23628.595175393602</v>
      </c>
    </row>
    <row r="1454" spans="1:9" x14ac:dyDescent="0.2">
      <c r="A1454">
        <v>1415</v>
      </c>
      <c r="B1454" s="19">
        <f t="shared" ca="1" si="180"/>
        <v>-0.53417098445078381</v>
      </c>
      <c r="C1454" s="19">
        <f t="shared" ca="1" si="180"/>
        <v>1.2075917009624826</v>
      </c>
      <c r="D1454" s="19">
        <f t="shared" ca="1" si="180"/>
        <v>0.48758956803040376</v>
      </c>
      <c r="E1454" s="9">
        <f t="shared" ca="1" si="181"/>
        <v>-7.2493956386576863E-3</v>
      </c>
      <c r="F1454" s="9">
        <f t="shared" ca="1" si="182"/>
        <v>8.2732361449543122E-3</v>
      </c>
      <c r="G1454" s="9">
        <f t="shared" ca="1" si="183"/>
        <v>3.2039405563858651E-3</v>
      </c>
      <c r="H1454" s="9">
        <f t="shared" ca="1" si="184"/>
        <v>1.409260354227497E-3</v>
      </c>
      <c r="I1454" s="24">
        <f t="shared" ca="1" si="185"/>
        <v>1409.2603542274969</v>
      </c>
    </row>
    <row r="1455" spans="1:9" x14ac:dyDescent="0.2">
      <c r="A1455">
        <v>1416</v>
      </c>
      <c r="B1455" s="19">
        <f t="shared" ca="1" si="180"/>
        <v>0.70188917080649726</v>
      </c>
      <c r="C1455" s="19">
        <f t="shared" ca="1" si="180"/>
        <v>1.2968068512858988</v>
      </c>
      <c r="D1455" s="19">
        <f t="shared" ca="1" si="180"/>
        <v>-0.39014545827289698</v>
      </c>
      <c r="E1455" s="9">
        <f t="shared" ca="1" si="181"/>
        <v>1.1922616729593234E-2</v>
      </c>
      <c r="F1455" s="9">
        <f t="shared" ca="1" si="182"/>
        <v>2.7758281129175576E-2</v>
      </c>
      <c r="G1455" s="9">
        <f t="shared" ca="1" si="183"/>
        <v>1.1238385335487665E-2</v>
      </c>
      <c r="H1455" s="9">
        <f t="shared" ca="1" si="184"/>
        <v>1.6973094398085489E-2</v>
      </c>
      <c r="I1455" s="24">
        <f t="shared" ca="1" si="185"/>
        <v>16973.09439808549</v>
      </c>
    </row>
    <row r="1456" spans="1:9" x14ac:dyDescent="0.2">
      <c r="A1456">
        <v>1417</v>
      </c>
      <c r="B1456" s="19">
        <f t="shared" ca="1" si="180"/>
        <v>-0.13112212180668933</v>
      </c>
      <c r="C1456" s="19">
        <f t="shared" ca="1" si="180"/>
        <v>-1.5165313640476059</v>
      </c>
      <c r="D1456" s="19">
        <f t="shared" ca="1" si="180"/>
        <v>1.0010112711751356</v>
      </c>
      <c r="E1456" s="9">
        <f t="shared" ca="1" si="181"/>
        <v>-9.9787321334850101E-4</v>
      </c>
      <c r="F1456" s="9">
        <f t="shared" ca="1" si="182"/>
        <v>-1.9584736299645186E-2</v>
      </c>
      <c r="G1456" s="9">
        <f t="shared" ca="1" si="183"/>
        <v>1.5154230150644099E-3</v>
      </c>
      <c r="H1456" s="9">
        <f t="shared" ca="1" si="184"/>
        <v>-6.3557288326430914E-3</v>
      </c>
      <c r="I1456" s="24">
        <f t="shared" ca="1" si="185"/>
        <v>-6355.7288326430917</v>
      </c>
    </row>
    <row r="1457" spans="1:9" x14ac:dyDescent="0.2">
      <c r="A1457">
        <v>1418</v>
      </c>
      <c r="B1457" s="19">
        <f t="shared" ca="1" si="180"/>
        <v>-0.48397905020498982</v>
      </c>
      <c r="C1457" s="19">
        <f t="shared" ca="1" si="180"/>
        <v>-1.6938749865201717</v>
      </c>
      <c r="D1457" s="19">
        <f t="shared" ca="1" si="180"/>
        <v>0.92565837733568868</v>
      </c>
      <c r="E1457" s="9">
        <f t="shared" ca="1" si="181"/>
        <v>-6.4708895278879353E-3</v>
      </c>
      <c r="F1457" s="9">
        <f t="shared" ca="1" si="182"/>
        <v>-2.7034325389026843E-2</v>
      </c>
      <c r="G1457" s="9">
        <f t="shared" ca="1" si="183"/>
        <v>-4.2843046127825583E-3</v>
      </c>
      <c r="H1457" s="9">
        <f t="shared" ca="1" si="184"/>
        <v>-1.2596506509899111E-2</v>
      </c>
      <c r="I1457" s="24">
        <f t="shared" ca="1" si="185"/>
        <v>-12596.506509899111</v>
      </c>
    </row>
    <row r="1458" spans="1:9" x14ac:dyDescent="0.2">
      <c r="A1458">
        <v>1419</v>
      </c>
      <c r="B1458" s="19">
        <f t="shared" ca="1" si="180"/>
        <v>0.85517403506709877</v>
      </c>
      <c r="C1458" s="19">
        <f t="shared" ca="1" si="180"/>
        <v>1.6225160303318999</v>
      </c>
      <c r="D1458" s="19">
        <f t="shared" ca="1" si="180"/>
        <v>-1.3894599147494251</v>
      </c>
      <c r="E1458" s="9">
        <f t="shared" ca="1" si="181"/>
        <v>1.4300154182742688E-2</v>
      </c>
      <c r="F1458" s="9">
        <f t="shared" ca="1" si="182"/>
        <v>3.4084438357397565E-2</v>
      </c>
      <c r="G1458" s="9">
        <f t="shared" ca="1" si="183"/>
        <v>5.6687951436212997E-3</v>
      </c>
      <c r="H1458" s="9">
        <f t="shared" ca="1" si="184"/>
        <v>1.8017795894587182E-2</v>
      </c>
      <c r="I1458" s="24">
        <f t="shared" ca="1" si="185"/>
        <v>18017.795894587183</v>
      </c>
    </row>
    <row r="1459" spans="1:9" x14ac:dyDescent="0.2">
      <c r="A1459">
        <v>1420</v>
      </c>
      <c r="B1459" s="19">
        <f t="shared" ca="1" si="180"/>
        <v>-2.4132646711766554</v>
      </c>
      <c r="C1459" s="19">
        <f t="shared" ca="1" si="180"/>
        <v>0.81615846280195714</v>
      </c>
      <c r="D1459" s="19">
        <f t="shared" ca="1" si="180"/>
        <v>-1.3123479775362159</v>
      </c>
      <c r="E1459" s="9">
        <f t="shared" ca="1" si="181"/>
        <v>-3.6395232311559708E-2</v>
      </c>
      <c r="F1459" s="9">
        <f t="shared" ca="1" si="182"/>
        <v>-2.4527137072689192E-2</v>
      </c>
      <c r="G1459" s="9">
        <f t="shared" ca="1" si="183"/>
        <v>-3.7752147835742197E-2</v>
      </c>
      <c r="H1459" s="9">
        <f t="shared" ca="1" si="184"/>
        <v>-3.289150573999703E-2</v>
      </c>
      <c r="I1459" s="24">
        <f t="shared" ca="1" si="185"/>
        <v>-32891.505739997032</v>
      </c>
    </row>
    <row r="1460" spans="1:9" x14ac:dyDescent="0.2">
      <c r="A1460">
        <v>1421</v>
      </c>
      <c r="B1460" s="19">
        <f t="shared" ref="B1460:D1479" ca="1" si="186">_xlfn.NORM.S.INV(RAND())</f>
        <v>-2.0652001537802893</v>
      </c>
      <c r="C1460" s="19">
        <f t="shared" ca="1" si="186"/>
        <v>-0.92576396104789649</v>
      </c>
      <c r="D1460" s="19">
        <f t="shared" ca="1" si="186"/>
        <v>1.1874124929807255</v>
      </c>
      <c r="E1460" s="9">
        <f t="shared" ca="1" si="181"/>
        <v>-3.099654908073957E-2</v>
      </c>
      <c r="F1460" s="9">
        <f t="shared" ca="1" si="182"/>
        <v>-4.0997687601066729E-2</v>
      </c>
      <c r="G1460" s="9">
        <f t="shared" ca="1" si="183"/>
        <v>-1.8524399441600042E-2</v>
      </c>
      <c r="H1460" s="9">
        <f t="shared" ca="1" si="184"/>
        <v>-3.0172878707802112E-2</v>
      </c>
      <c r="I1460" s="24">
        <f t="shared" ca="1" si="185"/>
        <v>-30172.878707802112</v>
      </c>
    </row>
    <row r="1461" spans="1:9" x14ac:dyDescent="0.2">
      <c r="A1461">
        <v>1422</v>
      </c>
      <c r="B1461" s="19">
        <f t="shared" ca="1" si="186"/>
        <v>-2.1882565543107244</v>
      </c>
      <c r="C1461" s="19">
        <f t="shared" ca="1" si="186"/>
        <v>0.66850867096993327</v>
      </c>
      <c r="D1461" s="19">
        <f t="shared" ca="1" si="186"/>
        <v>1.262852706219397</v>
      </c>
      <c r="E1461" s="9">
        <f t="shared" ca="1" si="181"/>
        <v>-3.290522546912366E-2</v>
      </c>
      <c r="F1461" s="9">
        <f t="shared" ca="1" si="182"/>
        <v>-2.3016654380405711E-2</v>
      </c>
      <c r="G1461" s="9">
        <f t="shared" ca="1" si="183"/>
        <v>-1.280830679187334E-2</v>
      </c>
      <c r="H1461" s="9">
        <f t="shared" ca="1" si="184"/>
        <v>-2.2910062213800902E-2</v>
      </c>
      <c r="I1461" s="24">
        <f t="shared" ca="1" si="185"/>
        <v>-22910.062213800902</v>
      </c>
    </row>
    <row r="1462" spans="1:9" x14ac:dyDescent="0.2">
      <c r="A1462">
        <v>1423</v>
      </c>
      <c r="B1462" s="19">
        <f t="shared" ca="1" si="186"/>
        <v>-0.72617389109384844</v>
      </c>
      <c r="C1462" s="19">
        <f t="shared" ca="1" si="186"/>
        <v>-0.95326435261362352</v>
      </c>
      <c r="D1462" s="19">
        <f t="shared" ca="1" si="186"/>
        <v>-1.4288718364612121</v>
      </c>
      <c r="E1462" s="9">
        <f t="shared" ca="1" si="181"/>
        <v>-1.0227472462220338E-2</v>
      </c>
      <c r="F1462" s="9">
        <f t="shared" ca="1" si="182"/>
        <v>-2.1432162783000024E-2</v>
      </c>
      <c r="G1462" s="9">
        <f t="shared" ca="1" si="183"/>
        <v>-2.5044260634094043E-2</v>
      </c>
      <c r="H1462" s="9">
        <f t="shared" ca="1" si="184"/>
        <v>-1.8901298626438134E-2</v>
      </c>
      <c r="I1462" s="24">
        <f t="shared" ca="1" si="185"/>
        <v>-18901.298626438136</v>
      </c>
    </row>
    <row r="1463" spans="1:9" x14ac:dyDescent="0.2">
      <c r="A1463">
        <v>1424</v>
      </c>
      <c r="B1463" s="19">
        <f t="shared" ca="1" si="186"/>
        <v>-0.59552221935823413</v>
      </c>
      <c r="C1463" s="19">
        <f t="shared" ca="1" si="186"/>
        <v>0.301443446701947</v>
      </c>
      <c r="D1463" s="19">
        <f t="shared" ca="1" si="186"/>
        <v>0.60799049546610129</v>
      </c>
      <c r="E1463" s="9">
        <f t="shared" ca="1" si="181"/>
        <v>-8.2009889971607578E-3</v>
      </c>
      <c r="F1463" s="9">
        <f t="shared" ca="1" si="182"/>
        <v>-3.8987112776829925E-3</v>
      </c>
      <c r="G1463" s="9">
        <f t="shared" ca="1" si="183"/>
        <v>-2.4050444025550642E-4</v>
      </c>
      <c r="H1463" s="9">
        <f t="shared" ca="1" si="184"/>
        <v>-4.1134015716997527E-3</v>
      </c>
      <c r="I1463" s="24">
        <f t="shared" ca="1" si="185"/>
        <v>-4113.4015716997528</v>
      </c>
    </row>
    <row r="1464" spans="1:9" x14ac:dyDescent="0.2">
      <c r="A1464">
        <v>1425</v>
      </c>
      <c r="B1464" s="19">
        <f t="shared" ca="1" si="186"/>
        <v>0.82672538177411981</v>
      </c>
      <c r="C1464" s="19">
        <f t="shared" ca="1" si="186"/>
        <v>0.86838123038304227</v>
      </c>
      <c r="D1464" s="19">
        <f t="shared" ca="1" si="186"/>
        <v>-0.73845979378804283</v>
      </c>
      <c r="E1464" s="9">
        <f t="shared" ca="1" si="181"/>
        <v>1.3858899013669181E-2</v>
      </c>
      <c r="F1464" s="9">
        <f t="shared" ca="1" si="182"/>
        <v>2.4290578607080549E-2</v>
      </c>
      <c r="G1464" s="9">
        <f t="shared" ca="1" si="183"/>
        <v>7.9494475401198084E-3</v>
      </c>
      <c r="H1464" s="9">
        <f t="shared" ca="1" si="184"/>
        <v>1.5366308386956511E-2</v>
      </c>
      <c r="I1464" s="24">
        <f t="shared" ca="1" si="185"/>
        <v>15366.308386956511</v>
      </c>
    </row>
    <row r="1465" spans="1:9" x14ac:dyDescent="0.2">
      <c r="A1465">
        <v>1426</v>
      </c>
      <c r="B1465" s="19">
        <f t="shared" ca="1" si="186"/>
        <v>-0.3141707118958233</v>
      </c>
      <c r="C1465" s="19">
        <f t="shared" ca="1" si="186"/>
        <v>0.17638629639528014</v>
      </c>
      <c r="D1465" s="19">
        <f t="shared" ca="1" si="186"/>
        <v>-1.564354686491213</v>
      </c>
      <c r="E1465" s="9">
        <f t="shared" ca="1" si="181"/>
        <v>-3.8370633759415985E-3</v>
      </c>
      <c r="F1465" s="9">
        <f t="shared" ca="1" si="182"/>
        <v>-1.2698365784393666E-3</v>
      </c>
      <c r="G1465" s="9">
        <f t="shared" ca="1" si="183"/>
        <v>-1.6435759859118892E-2</v>
      </c>
      <c r="H1465" s="9">
        <f t="shared" ca="1" si="184"/>
        <v>-7.1808866044999519E-3</v>
      </c>
      <c r="I1465" s="24">
        <f t="shared" ca="1" si="185"/>
        <v>-7180.8866044999522</v>
      </c>
    </row>
    <row r="1466" spans="1:9" x14ac:dyDescent="0.2">
      <c r="A1466">
        <v>1427</v>
      </c>
      <c r="B1466" s="19">
        <f t="shared" ca="1" si="186"/>
        <v>1.691224468260377</v>
      </c>
      <c r="C1466" s="19">
        <f t="shared" ca="1" si="186"/>
        <v>-0.90221321884441696</v>
      </c>
      <c r="D1466" s="19">
        <f t="shared" ca="1" si="186"/>
        <v>0.20597186576958509</v>
      </c>
      <c r="E1466" s="9">
        <f t="shared" ca="1" si="181"/>
        <v>2.7267782964795567E-2</v>
      </c>
      <c r="F1466" s="9">
        <f t="shared" ca="1" si="182"/>
        <v>1.514155870803701E-2</v>
      </c>
      <c r="G1466" s="9">
        <f t="shared" ca="1" si="183"/>
        <v>1.9762671531275023E-2</v>
      </c>
      <c r="H1466" s="9">
        <f t="shared" ca="1" si="184"/>
        <v>2.0724004401369199E-2</v>
      </c>
      <c r="I1466" s="24">
        <f t="shared" ca="1" si="185"/>
        <v>20724.004401369199</v>
      </c>
    </row>
    <row r="1467" spans="1:9" x14ac:dyDescent="0.2">
      <c r="A1467">
        <v>1428</v>
      </c>
      <c r="B1467" s="19">
        <f t="shared" ca="1" si="186"/>
        <v>0.63671973060179154</v>
      </c>
      <c r="C1467" s="19">
        <f t="shared" ca="1" si="186"/>
        <v>-1.0828073291107794</v>
      </c>
      <c r="D1467" s="19">
        <f t="shared" ca="1" si="186"/>
        <v>-1.7789819310104715</v>
      </c>
      <c r="E1467" s="9">
        <f t="shared" ca="1" si="181"/>
        <v>1.0911800784817032E-2</v>
      </c>
      <c r="F1467" s="9">
        <f t="shared" ca="1" si="182"/>
        <v>-2.7797889696616496E-3</v>
      </c>
      <c r="G1467" s="9">
        <f t="shared" ca="1" si="183"/>
        <v>-1.1670650799703978E-2</v>
      </c>
      <c r="H1467" s="9">
        <f t="shared" ca="1" si="184"/>
        <v>-1.1795463281828651E-3</v>
      </c>
      <c r="I1467" s="24">
        <f t="shared" ca="1" si="185"/>
        <v>-1179.546328182865</v>
      </c>
    </row>
    <row r="1468" spans="1:9" x14ac:dyDescent="0.2">
      <c r="A1468">
        <v>1429</v>
      </c>
      <c r="B1468" s="19">
        <f t="shared" ca="1" si="186"/>
        <v>0.17208831125124385</v>
      </c>
      <c r="C1468" s="19">
        <f t="shared" ca="1" si="186"/>
        <v>0.30345802018078427</v>
      </c>
      <c r="D1468" s="19">
        <f t="shared" ca="1" si="186"/>
        <v>7.7602308624210845E-2</v>
      </c>
      <c r="E1468" s="9">
        <f t="shared" ca="1" si="181"/>
        <v>3.7050970652779684E-3</v>
      </c>
      <c r="F1468" s="9">
        <f t="shared" ca="1" si="182"/>
        <v>7.5383547284972926E-3</v>
      </c>
      <c r="G1468" s="9">
        <f t="shared" ca="1" si="183"/>
        <v>4.6583086227877692E-3</v>
      </c>
      <c r="H1468" s="9">
        <f t="shared" ca="1" si="184"/>
        <v>5.3005868055210096E-3</v>
      </c>
      <c r="I1468" s="24">
        <f t="shared" ca="1" si="185"/>
        <v>5300.5868055210094</v>
      </c>
    </row>
    <row r="1469" spans="1:9" x14ac:dyDescent="0.2">
      <c r="A1469">
        <v>1430</v>
      </c>
      <c r="B1469" s="19">
        <f t="shared" ca="1" si="186"/>
        <v>0.51597642746708849</v>
      </c>
      <c r="C1469" s="19">
        <f t="shared" ca="1" si="186"/>
        <v>-0.1750448426254142</v>
      </c>
      <c r="D1469" s="19">
        <f t="shared" ca="1" si="186"/>
        <v>0.74113978299406602</v>
      </c>
      <c r="E1469" s="9">
        <f t="shared" ca="1" si="181"/>
        <v>9.0390018832132817E-3</v>
      </c>
      <c r="F1469" s="9">
        <f t="shared" ca="1" si="182"/>
        <v>6.705025295864228E-3</v>
      </c>
      <c r="G1469" s="9">
        <f t="shared" ca="1" si="183"/>
        <v>1.2832791710105478E-2</v>
      </c>
      <c r="H1469" s="9">
        <f t="shared" ca="1" si="184"/>
        <v>9.5256062963943282E-3</v>
      </c>
      <c r="I1469" s="24">
        <f t="shared" ca="1" si="185"/>
        <v>9525.6062963943277</v>
      </c>
    </row>
    <row r="1470" spans="1:9" x14ac:dyDescent="0.2">
      <c r="A1470">
        <v>1431</v>
      </c>
      <c r="B1470" s="19">
        <f t="shared" ca="1" si="186"/>
        <v>-0.18597819628748716</v>
      </c>
      <c r="C1470" s="19">
        <f t="shared" ca="1" si="186"/>
        <v>1.2393615184364624</v>
      </c>
      <c r="D1470" s="19">
        <f t="shared" ca="1" si="186"/>
        <v>-1.1838107746821023</v>
      </c>
      <c r="E1470" s="9">
        <f t="shared" ca="1" si="181"/>
        <v>-1.8487228535916506E-3</v>
      </c>
      <c r="F1470" s="9">
        <f t="shared" ca="1" si="182"/>
        <v>1.3844576646516327E-2</v>
      </c>
      <c r="G1470" s="9">
        <f t="shared" ca="1" si="183"/>
        <v>-7.0849116903862587E-3</v>
      </c>
      <c r="H1470" s="9">
        <f t="shared" ca="1" si="184"/>
        <v>1.6369807008461395E-3</v>
      </c>
      <c r="I1470" s="24">
        <f t="shared" ca="1" si="185"/>
        <v>1636.9807008461396</v>
      </c>
    </row>
    <row r="1471" spans="1:9" x14ac:dyDescent="0.2">
      <c r="A1471">
        <v>1432</v>
      </c>
      <c r="B1471" s="19">
        <f t="shared" ca="1" si="186"/>
        <v>0.77871665655910094</v>
      </c>
      <c r="C1471" s="19">
        <f t="shared" ca="1" si="186"/>
        <v>0.15496318273717236</v>
      </c>
      <c r="D1471" s="19">
        <f t="shared" ca="1" si="186"/>
        <v>0.67384042349335249</v>
      </c>
      <c r="E1471" s="9">
        <f t="shared" ca="1" si="181"/>
        <v>1.3114255745547074E-2</v>
      </c>
      <c r="F1471" s="9">
        <f t="shared" ca="1" si="182"/>
        <v>1.4711868404819329E-2</v>
      </c>
      <c r="G1471" s="9">
        <f t="shared" ca="1" si="183"/>
        <v>1.6878865362493542E-2</v>
      </c>
      <c r="H1471" s="9">
        <f t="shared" ca="1" si="184"/>
        <v>1.4901663170953313E-2</v>
      </c>
      <c r="I1471" s="24">
        <f t="shared" ca="1" si="185"/>
        <v>14901.663170953312</v>
      </c>
    </row>
    <row r="1472" spans="1:9" x14ac:dyDescent="0.2">
      <c r="A1472">
        <v>1433</v>
      </c>
      <c r="B1472" s="19">
        <f t="shared" ca="1" si="186"/>
        <v>-1.3228116915963635</v>
      </c>
      <c r="C1472" s="19">
        <f t="shared" ca="1" si="186"/>
        <v>9.4303879451989189E-2</v>
      </c>
      <c r="D1472" s="19">
        <f t="shared" ca="1" si="186"/>
        <v>0.28491012981841385</v>
      </c>
      <c r="E1472" s="9">
        <f t="shared" ca="1" si="181"/>
        <v>-1.9481671978278121E-2</v>
      </c>
      <c r="F1472" s="9">
        <f t="shared" ca="1" si="182"/>
        <v>-1.7285218754444453E-2</v>
      </c>
      <c r="G1472" s="9">
        <f t="shared" ca="1" si="183"/>
        <v>-1.3022281047394488E-2</v>
      </c>
      <c r="H1472" s="9">
        <f t="shared" ca="1" si="184"/>
        <v>-1.6596390593372354E-2</v>
      </c>
      <c r="I1472" s="24">
        <f t="shared" ca="1" si="185"/>
        <v>-16596.390593372354</v>
      </c>
    </row>
    <row r="1473" spans="1:9" x14ac:dyDescent="0.2">
      <c r="A1473">
        <v>1434</v>
      </c>
      <c r="B1473" s="19">
        <f t="shared" ca="1" si="186"/>
        <v>-1.0061536219746576</v>
      </c>
      <c r="C1473" s="19">
        <f t="shared" ca="1" si="186"/>
        <v>-1.6388317842294973</v>
      </c>
      <c r="D1473" s="19">
        <f t="shared" ca="1" si="186"/>
        <v>-1.0010579425470973</v>
      </c>
      <c r="E1473" s="9">
        <f t="shared" ca="1" si="181"/>
        <v>-1.4570121030314628E-2</v>
      </c>
      <c r="F1473" s="9">
        <f t="shared" ca="1" si="182"/>
        <v>-3.4113502895051051E-2</v>
      </c>
      <c r="G1473" s="9">
        <f t="shared" ca="1" si="183"/>
        <v>-2.7589502413819272E-2</v>
      </c>
      <c r="H1473" s="9">
        <f t="shared" ca="1" si="184"/>
        <v>-2.5424375446394979E-2</v>
      </c>
      <c r="I1473" s="24">
        <f t="shared" ca="1" si="185"/>
        <v>-25424.375446394981</v>
      </c>
    </row>
    <row r="1474" spans="1:9" x14ac:dyDescent="0.2">
      <c r="A1474">
        <v>1435</v>
      </c>
      <c r="B1474" s="19">
        <f t="shared" ca="1" si="186"/>
        <v>0.85274684329617734</v>
      </c>
      <c r="C1474" s="19">
        <f t="shared" ca="1" si="186"/>
        <v>0.88814318828162842</v>
      </c>
      <c r="D1474" s="19">
        <f t="shared" ca="1" si="186"/>
        <v>0.2947579597296362</v>
      </c>
      <c r="E1474" s="9">
        <f t="shared" ca="1" si="181"/>
        <v>1.4262507025802711E-2</v>
      </c>
      <c r="F1474" s="9">
        <f t="shared" ca="1" si="182"/>
        <v>2.492300158641109E-2</v>
      </c>
      <c r="G1474" s="9">
        <f t="shared" ca="1" si="183"/>
        <v>1.748212261444956E-2</v>
      </c>
      <c r="H1474" s="9">
        <f t="shared" ca="1" si="184"/>
        <v>1.8889210408887788E-2</v>
      </c>
      <c r="I1474" s="24">
        <f t="shared" ca="1" si="185"/>
        <v>18889.21040888779</v>
      </c>
    </row>
    <row r="1475" spans="1:9" x14ac:dyDescent="0.2">
      <c r="A1475">
        <v>1436</v>
      </c>
      <c r="B1475" s="19">
        <f t="shared" ca="1" si="186"/>
        <v>-2.1594593289792283</v>
      </c>
      <c r="C1475" s="19">
        <f t="shared" ca="1" si="186"/>
        <v>3.5411679063293513</v>
      </c>
      <c r="D1475" s="19">
        <f t="shared" ca="1" si="186"/>
        <v>1.4747106401426038</v>
      </c>
      <c r="E1475" s="9">
        <f t="shared" ca="1" si="181"/>
        <v>-3.2458563744871383E-2</v>
      </c>
      <c r="F1475" s="9">
        <f t="shared" ca="1" si="182"/>
        <v>1.3107272831269126E-2</v>
      </c>
      <c r="G1475" s="9">
        <f t="shared" ca="1" si="183"/>
        <v>1.2871212989228036E-3</v>
      </c>
      <c r="H1475" s="9">
        <f t="shared" ca="1" si="184"/>
        <v>-6.0213898715598168E-3</v>
      </c>
      <c r="I1475" s="24">
        <f t="shared" ca="1" si="185"/>
        <v>-6021.389871559817</v>
      </c>
    </row>
    <row r="1476" spans="1:9" x14ac:dyDescent="0.2">
      <c r="A1476">
        <v>1437</v>
      </c>
      <c r="B1476" s="19">
        <f t="shared" ca="1" si="186"/>
        <v>-1.2609158273455219</v>
      </c>
      <c r="C1476" s="19">
        <f t="shared" ca="1" si="186"/>
        <v>-0.98217312261161238</v>
      </c>
      <c r="D1476" s="19">
        <f t="shared" ca="1" si="186"/>
        <v>0.96438824268229062</v>
      </c>
      <c r="E1476" s="9">
        <f t="shared" ca="1" si="181"/>
        <v>-1.8521631101696582E-2</v>
      </c>
      <c r="F1476" s="9">
        <f t="shared" ca="1" si="182"/>
        <v>-2.9741369952553959E-2</v>
      </c>
      <c r="G1476" s="9">
        <f t="shared" ca="1" si="183"/>
        <v>-1.0694453250587261E-2</v>
      </c>
      <c r="H1476" s="9">
        <f t="shared" ca="1" si="184"/>
        <v>-1.9652484768279268E-2</v>
      </c>
      <c r="I1476" s="24">
        <f t="shared" ca="1" si="185"/>
        <v>-19652.484768279268</v>
      </c>
    </row>
    <row r="1477" spans="1:9" x14ac:dyDescent="0.2">
      <c r="A1477">
        <v>1438</v>
      </c>
      <c r="B1477" s="19">
        <f t="shared" ca="1" si="186"/>
        <v>0.51524905289303036</v>
      </c>
      <c r="C1477" s="19">
        <f t="shared" ca="1" si="186"/>
        <v>-0.73798547617927523</v>
      </c>
      <c r="D1477" s="19">
        <f t="shared" ca="1" si="186"/>
        <v>-0.2101255768626285</v>
      </c>
      <c r="E1477" s="9">
        <f t="shared" ca="1" si="181"/>
        <v>9.0277198802534084E-3</v>
      </c>
      <c r="F1477" s="9">
        <f t="shared" ca="1" si="182"/>
        <v>-3.0091560067737819E-4</v>
      </c>
      <c r="G1477" s="9">
        <f t="shared" ca="1" si="183"/>
        <v>2.096058747207751E-3</v>
      </c>
      <c r="H1477" s="9">
        <f t="shared" ca="1" si="184"/>
        <v>3.6076210089279271E-3</v>
      </c>
      <c r="I1477" s="24">
        <f t="shared" ca="1" si="185"/>
        <v>3607.6210089279271</v>
      </c>
    </row>
    <row r="1478" spans="1:9" x14ac:dyDescent="0.2">
      <c r="A1478">
        <v>1439</v>
      </c>
      <c r="B1478" s="19">
        <f t="shared" ca="1" si="186"/>
        <v>-0.69308367778168689</v>
      </c>
      <c r="C1478" s="19">
        <f t="shared" ca="1" si="186"/>
        <v>0.16784283703923281</v>
      </c>
      <c r="D1478" s="19">
        <f t="shared" ca="1" si="186"/>
        <v>-1.3194169220645175</v>
      </c>
      <c r="E1478" s="9">
        <f t="shared" ca="1" si="181"/>
        <v>-9.714223995962017E-3</v>
      </c>
      <c r="F1478" s="9">
        <f t="shared" ca="1" si="182"/>
        <v>-7.0092808148695483E-3</v>
      </c>
      <c r="G1478" s="9">
        <f t="shared" ca="1" si="183"/>
        <v>-1.9034189554634456E-2</v>
      </c>
      <c r="H1478" s="9">
        <f t="shared" ca="1" si="184"/>
        <v>-1.1919231455155339E-2</v>
      </c>
      <c r="I1478" s="24">
        <f t="shared" ca="1" si="185"/>
        <v>-11919.231455155339</v>
      </c>
    </row>
    <row r="1479" spans="1:9" x14ac:dyDescent="0.2">
      <c r="A1479">
        <v>1440</v>
      </c>
      <c r="B1479" s="19">
        <f t="shared" ca="1" si="186"/>
        <v>-0.88387444956006966</v>
      </c>
      <c r="C1479" s="19">
        <f t="shared" ca="1" si="186"/>
        <v>0.14300659600458296</v>
      </c>
      <c r="D1479" s="19">
        <f t="shared" ca="1" si="186"/>
        <v>-0.37729210193037471</v>
      </c>
      <c r="E1479" s="9">
        <f t="shared" ca="1" si="181"/>
        <v>-1.2673499902337243E-2</v>
      </c>
      <c r="F1479" s="9">
        <f t="shared" ca="1" si="182"/>
        <v>-1.015437534279621E-2</v>
      </c>
      <c r="G1479" s="9">
        <f t="shared" ca="1" si="183"/>
        <v>-1.3194933065678992E-2</v>
      </c>
      <c r="H1479" s="9">
        <f t="shared" ca="1" si="184"/>
        <v>-1.2007602770270815E-2</v>
      </c>
      <c r="I1479" s="24">
        <f t="shared" ca="1" si="185"/>
        <v>-12007.602770270814</v>
      </c>
    </row>
    <row r="1480" spans="1:9" x14ac:dyDescent="0.2">
      <c r="A1480">
        <v>1441</v>
      </c>
      <c r="B1480" s="19">
        <f t="shared" ref="B1480:D1499" ca="1" si="187">_xlfn.NORM.S.INV(RAND())</f>
        <v>-0.27666761955616337</v>
      </c>
      <c r="C1480" s="19">
        <f t="shared" ca="1" si="187"/>
        <v>-0.80691504442646989</v>
      </c>
      <c r="D1480" s="19">
        <f t="shared" ca="1" si="187"/>
        <v>0.97691381358247475</v>
      </c>
      <c r="E1480" s="9">
        <f t="shared" ca="1" si="181"/>
        <v>-3.2553685877668615E-3</v>
      </c>
      <c r="F1480" s="9">
        <f t="shared" ca="1" si="182"/>
        <v>-1.2930828877798849E-2</v>
      </c>
      <c r="G1480" s="9">
        <f t="shared" ca="1" si="183"/>
        <v>2.4178913564589918E-3</v>
      </c>
      <c r="H1480" s="9">
        <f t="shared" ca="1" si="184"/>
        <v>-4.5894353697022404E-3</v>
      </c>
      <c r="I1480" s="24">
        <f t="shared" ca="1" si="185"/>
        <v>-4589.4353697022407</v>
      </c>
    </row>
    <row r="1481" spans="1:9" x14ac:dyDescent="0.2">
      <c r="A1481">
        <v>1442</v>
      </c>
      <c r="B1481" s="19">
        <f t="shared" ca="1" si="187"/>
        <v>2.2257082451597374</v>
      </c>
      <c r="C1481" s="19">
        <f t="shared" ca="1" si="187"/>
        <v>-0.12737852641600614</v>
      </c>
      <c r="D1481" s="19">
        <f t="shared" ca="1" si="187"/>
        <v>1.1585477990862889</v>
      </c>
      <c r="E1481" s="9">
        <f t="shared" ca="1" si="181"/>
        <v>3.5557937402474288E-2</v>
      </c>
      <c r="F1481" s="9">
        <f t="shared" ca="1" si="182"/>
        <v>3.2715838774185248E-2</v>
      </c>
      <c r="G1481" s="9">
        <f t="shared" ca="1" si="183"/>
        <v>3.8044416833075224E-2</v>
      </c>
      <c r="H1481" s="9">
        <f t="shared" ca="1" si="184"/>
        <v>3.5439397669911582E-2</v>
      </c>
      <c r="I1481" s="24">
        <f t="shared" ca="1" si="185"/>
        <v>35439.397669911581</v>
      </c>
    </row>
    <row r="1482" spans="1:9" x14ac:dyDescent="0.2">
      <c r="A1482">
        <v>1443</v>
      </c>
      <c r="B1482" s="19">
        <f t="shared" ca="1" si="187"/>
        <v>1.0382461986053853</v>
      </c>
      <c r="C1482" s="19">
        <f t="shared" ca="1" si="187"/>
        <v>1.160575832821835</v>
      </c>
      <c r="D1482" s="19">
        <f t="shared" ca="1" si="187"/>
        <v>0.78152487228533396</v>
      </c>
      <c r="E1482" s="9">
        <f t="shared" ca="1" si="181"/>
        <v>1.7139709983251379E-2</v>
      </c>
      <c r="F1482" s="9">
        <f t="shared" ca="1" si="182"/>
        <v>3.1066073522540247E-2</v>
      </c>
      <c r="G1482" s="9">
        <f t="shared" ca="1" si="183"/>
        <v>2.5220954737704866E-2</v>
      </c>
      <c r="H1482" s="9">
        <f t="shared" ca="1" si="184"/>
        <v>2.4475579414498828E-2</v>
      </c>
      <c r="I1482" s="24">
        <f t="shared" ca="1" si="185"/>
        <v>24475.579414498829</v>
      </c>
    </row>
    <row r="1483" spans="1:9" x14ac:dyDescent="0.2">
      <c r="A1483">
        <v>1444</v>
      </c>
      <c r="B1483" s="19">
        <f t="shared" ca="1" si="187"/>
        <v>-2.5721179034528675E-2</v>
      </c>
      <c r="C1483" s="19">
        <f t="shared" ca="1" si="187"/>
        <v>-0.8010932376296197</v>
      </c>
      <c r="D1483" s="19">
        <f t="shared" ca="1" si="187"/>
        <v>-0.74299563034032867</v>
      </c>
      <c r="E1483" s="9">
        <f t="shared" ca="1" si="181"/>
        <v>6.3695675011113395E-4</v>
      </c>
      <c r="F1483" s="9">
        <f t="shared" ca="1" si="182"/>
        <v>-9.1276768668906907E-3</v>
      </c>
      <c r="G1483" s="9">
        <f t="shared" ca="1" si="183"/>
        <v>-9.6196995205111453E-3</v>
      </c>
      <c r="H1483" s="9">
        <f t="shared" ca="1" si="184"/>
        <v>-6.0368065457635667E-3</v>
      </c>
      <c r="I1483" s="24">
        <f t="shared" ca="1" si="185"/>
        <v>-6036.8065457635666</v>
      </c>
    </row>
    <row r="1484" spans="1:9" x14ac:dyDescent="0.2">
      <c r="A1484">
        <v>1445</v>
      </c>
      <c r="B1484" s="19">
        <f t="shared" ca="1" si="187"/>
        <v>-0.56392285460460712</v>
      </c>
      <c r="C1484" s="19">
        <f t="shared" ca="1" si="187"/>
        <v>-1.5154038826479401</v>
      </c>
      <c r="D1484" s="19">
        <f t="shared" ca="1" si="187"/>
        <v>-0.70215969729387984</v>
      </c>
      <c r="E1484" s="9">
        <f t="shared" ca="1" si="181"/>
        <v>-7.7108644596868437E-3</v>
      </c>
      <c r="F1484" s="9">
        <f t="shared" ca="1" si="182"/>
        <v>-2.6005156085274594E-2</v>
      </c>
      <c r="G1484" s="9">
        <f t="shared" ca="1" si="183"/>
        <v>-1.8922997111117154E-2</v>
      </c>
      <c r="H1484" s="9">
        <f t="shared" ca="1" si="184"/>
        <v>-1.7546339218692864E-2</v>
      </c>
      <c r="I1484" s="24">
        <f t="shared" ca="1" si="185"/>
        <v>-17546.339218692865</v>
      </c>
    </row>
    <row r="1485" spans="1:9" x14ac:dyDescent="0.2">
      <c r="A1485">
        <v>1446</v>
      </c>
      <c r="B1485" s="19">
        <f t="shared" ca="1" si="187"/>
        <v>1.9568930329610146E-2</v>
      </c>
      <c r="C1485" s="19">
        <f t="shared" ca="1" si="187"/>
        <v>1.9141857148972357</v>
      </c>
      <c r="D1485" s="19">
        <f t="shared" ca="1" si="187"/>
        <v>-0.11748926628115007</v>
      </c>
      <c r="E1485" s="9">
        <f t="shared" ca="1" si="181"/>
        <v>1.339432704210611E-3</v>
      </c>
      <c r="F1485" s="9">
        <f t="shared" ca="1" si="182"/>
        <v>2.5285834474579626E-2</v>
      </c>
      <c r="G1485" s="9">
        <f t="shared" ca="1" si="183"/>
        <v>7.6852162090584736E-3</v>
      </c>
      <c r="H1485" s="9">
        <f t="shared" ca="1" si="184"/>
        <v>1.143682779594957E-2</v>
      </c>
      <c r="I1485" s="24">
        <f t="shared" ca="1" si="185"/>
        <v>11436.82779594957</v>
      </c>
    </row>
    <row r="1486" spans="1:9" x14ac:dyDescent="0.2">
      <c r="A1486">
        <v>1447</v>
      </c>
      <c r="B1486" s="19">
        <f t="shared" ca="1" si="187"/>
        <v>-0.87401244768371456</v>
      </c>
      <c r="C1486" s="19">
        <f t="shared" ca="1" si="187"/>
        <v>-0.28937250709473289</v>
      </c>
      <c r="D1486" s="19">
        <f t="shared" ca="1" si="187"/>
        <v>0.91008187251355144</v>
      </c>
      <c r="E1486" s="9">
        <f t="shared" ca="1" si="181"/>
        <v>-1.2520534513763707E-2</v>
      </c>
      <c r="F1486" s="9">
        <f t="shared" ca="1" si="182"/>
        <v>-1.5380520655462256E-2</v>
      </c>
      <c r="G1486" s="9">
        <f t="shared" ca="1" si="183"/>
        <v>-3.4863285296631366E-3</v>
      </c>
      <c r="H1486" s="9">
        <f t="shared" ca="1" si="184"/>
        <v>-1.0462461232963032E-2</v>
      </c>
      <c r="I1486" s="24">
        <f t="shared" ca="1" si="185"/>
        <v>-10462.461232963033</v>
      </c>
    </row>
    <row r="1487" spans="1:9" x14ac:dyDescent="0.2">
      <c r="A1487">
        <v>1448</v>
      </c>
      <c r="B1487" s="19">
        <f t="shared" ca="1" si="187"/>
        <v>0.81050693280326858</v>
      </c>
      <c r="C1487" s="19">
        <f t="shared" ca="1" si="187"/>
        <v>1.7550680413724138</v>
      </c>
      <c r="D1487" s="19">
        <f t="shared" ca="1" si="187"/>
        <v>-0.59846701254669621</v>
      </c>
      <c r="E1487" s="9">
        <f t="shared" ca="1" si="181"/>
        <v>1.3607341431345623E-2</v>
      </c>
      <c r="F1487" s="9">
        <f t="shared" ca="1" si="182"/>
        <v>3.5067472049581827E-2</v>
      </c>
      <c r="G1487" s="9">
        <f t="shared" ca="1" si="183"/>
        <v>1.2645948969224666E-2</v>
      </c>
      <c r="H1487" s="9">
        <f t="shared" ca="1" si="184"/>
        <v>2.0440254150050706E-2</v>
      </c>
      <c r="I1487" s="24">
        <f t="shared" ca="1" si="185"/>
        <v>20440.254150050707</v>
      </c>
    </row>
    <row r="1488" spans="1:9" x14ac:dyDescent="0.2">
      <c r="A1488">
        <v>1449</v>
      </c>
      <c r="B1488" s="19">
        <f t="shared" ca="1" si="187"/>
        <v>1.872228729653419</v>
      </c>
      <c r="C1488" s="19">
        <f t="shared" ca="1" si="187"/>
        <v>-2.0913223027308034</v>
      </c>
      <c r="D1488" s="19">
        <f t="shared" ca="1" si="187"/>
        <v>-6.6226111600846196E-3</v>
      </c>
      <c r="E1488" s="9">
        <f t="shared" ca="1" si="181"/>
        <v>3.0075264399557305E-2</v>
      </c>
      <c r="F1488" s="9">
        <f t="shared" ca="1" si="182"/>
        <v>3.0566153410045427E-3</v>
      </c>
      <c r="G1488" s="9">
        <f t="shared" ca="1" si="183"/>
        <v>1.5231385082992851E-2</v>
      </c>
      <c r="H1488" s="9">
        <f t="shared" ca="1" si="184"/>
        <v>1.6121088274518233E-2</v>
      </c>
      <c r="I1488" s="24">
        <f t="shared" ca="1" si="185"/>
        <v>16121.088274518233</v>
      </c>
    </row>
    <row r="1489" spans="1:9" x14ac:dyDescent="0.2">
      <c r="A1489">
        <v>1450</v>
      </c>
      <c r="B1489" s="19">
        <f t="shared" ca="1" si="187"/>
        <v>1.3305368754211353</v>
      </c>
      <c r="C1489" s="19">
        <f t="shared" ca="1" si="187"/>
        <v>-0.63010314166063686</v>
      </c>
      <c r="D1489" s="19">
        <f t="shared" ca="1" si="187"/>
        <v>0.47084492718818988</v>
      </c>
      <c r="E1489" s="9">
        <f t="shared" ca="1" si="181"/>
        <v>2.1673308487500213E-2</v>
      </c>
      <c r="F1489" s="9">
        <f t="shared" ca="1" si="182"/>
        <v>1.316048448560158E-2</v>
      </c>
      <c r="G1489" s="9">
        <f t="shared" ca="1" si="183"/>
        <v>1.8726854833118891E-2</v>
      </c>
      <c r="H1489" s="9">
        <f t="shared" ca="1" si="184"/>
        <v>1.7853549268740228E-2</v>
      </c>
      <c r="I1489" s="24">
        <f t="shared" ca="1" si="185"/>
        <v>17853.549268740229</v>
      </c>
    </row>
    <row r="1490" spans="1:9" x14ac:dyDescent="0.2">
      <c r="A1490">
        <v>1451</v>
      </c>
      <c r="B1490" s="19">
        <f t="shared" ca="1" si="187"/>
        <v>0.55960854070688271</v>
      </c>
      <c r="C1490" s="19">
        <f t="shared" ca="1" si="187"/>
        <v>0.71753749113794985</v>
      </c>
      <c r="D1490" s="19">
        <f t="shared" ca="1" si="187"/>
        <v>0.687504183529285</v>
      </c>
      <c r="E1490" s="9">
        <f t="shared" ca="1" si="181"/>
        <v>9.7157613525063781E-3</v>
      </c>
      <c r="F1490" s="9">
        <f t="shared" ca="1" si="182"/>
        <v>1.8444972524570339E-2</v>
      </c>
      <c r="G1490" s="9">
        <f t="shared" ca="1" si="183"/>
        <v>1.6589912268906295E-2</v>
      </c>
      <c r="H1490" s="9">
        <f t="shared" ca="1" si="184"/>
        <v>1.4916882048661003E-2</v>
      </c>
      <c r="I1490" s="24">
        <f t="shared" ca="1" si="185"/>
        <v>14916.882048661004</v>
      </c>
    </row>
    <row r="1491" spans="1:9" x14ac:dyDescent="0.2">
      <c r="A1491">
        <v>1452</v>
      </c>
      <c r="B1491" s="19">
        <f t="shared" ca="1" si="187"/>
        <v>-1.2653659325434243</v>
      </c>
      <c r="C1491" s="19">
        <f t="shared" ca="1" si="187"/>
        <v>1.2398125889471643</v>
      </c>
      <c r="D1491" s="19">
        <f t="shared" ca="1" si="187"/>
        <v>-2.3181576822775333E-2</v>
      </c>
      <c r="E1491" s="9">
        <f t="shared" ca="1" si="181"/>
        <v>-1.8590654823180789E-2</v>
      </c>
      <c r="F1491" s="9">
        <f t="shared" ca="1" si="182"/>
        <v>-2.1970294883459866E-3</v>
      </c>
      <c r="G1491" s="9">
        <f t="shared" ca="1" si="183"/>
        <v>-1.0295811365079543E-2</v>
      </c>
      <c r="H1491" s="9">
        <f t="shared" ca="1" si="184"/>
        <v>-1.036116522553544E-2</v>
      </c>
      <c r="I1491" s="24">
        <f t="shared" ca="1" si="185"/>
        <v>-10361.16522553544</v>
      </c>
    </row>
    <row r="1492" spans="1:9" x14ac:dyDescent="0.2">
      <c r="A1492">
        <v>1453</v>
      </c>
      <c r="B1492" s="19">
        <f t="shared" ca="1" si="187"/>
        <v>1.5275556739116136</v>
      </c>
      <c r="C1492" s="19">
        <f t="shared" ca="1" si="187"/>
        <v>0.32262842517437246</v>
      </c>
      <c r="D1492" s="19">
        <f t="shared" ca="1" si="187"/>
        <v>-1.3808125893409708</v>
      </c>
      <c r="E1492" s="9">
        <f t="shared" ca="1" si="181"/>
        <v>2.4729184712756553E-2</v>
      </c>
      <c r="F1492" s="9">
        <f t="shared" ca="1" si="182"/>
        <v>2.7928242209111307E-2</v>
      </c>
      <c r="G1492" s="9">
        <f t="shared" ca="1" si="183"/>
        <v>8.7638076694496764E-3</v>
      </c>
      <c r="H1492" s="9">
        <f t="shared" ca="1" si="184"/>
        <v>2.047374486377251E-2</v>
      </c>
      <c r="I1492" s="24">
        <f t="shared" ca="1" si="185"/>
        <v>20473.74486377251</v>
      </c>
    </row>
    <row r="1493" spans="1:9" x14ac:dyDescent="0.2">
      <c r="A1493">
        <v>1454</v>
      </c>
      <c r="B1493" s="19">
        <f t="shared" ca="1" si="187"/>
        <v>0.33925081152525965</v>
      </c>
      <c r="C1493" s="19">
        <f t="shared" ca="1" si="187"/>
        <v>1.5963473229361778</v>
      </c>
      <c r="D1493" s="19">
        <f t="shared" ca="1" si="187"/>
        <v>0.97008831726357525</v>
      </c>
      <c r="E1493" s="9">
        <f t="shared" ca="1" si="181"/>
        <v>6.2978847294787484E-3</v>
      </c>
      <c r="F1493" s="9">
        <f t="shared" ca="1" si="182"/>
        <v>2.6089056330228611E-2</v>
      </c>
      <c r="G1493" s="9">
        <f t="shared" ca="1" si="183"/>
        <v>1.9966892615348293E-2</v>
      </c>
      <c r="H1493" s="9">
        <f t="shared" ca="1" si="184"/>
        <v>1.7451277891685216E-2</v>
      </c>
      <c r="I1493" s="24">
        <f t="shared" ca="1" si="185"/>
        <v>17451.277891685215</v>
      </c>
    </row>
    <row r="1494" spans="1:9" x14ac:dyDescent="0.2">
      <c r="A1494">
        <v>1455</v>
      </c>
      <c r="B1494" s="19">
        <f t="shared" ca="1" si="187"/>
        <v>1.361777531352216</v>
      </c>
      <c r="C1494" s="19">
        <f t="shared" ca="1" si="187"/>
        <v>0.49285241870390101</v>
      </c>
      <c r="D1494" s="19">
        <f t="shared" ca="1" si="187"/>
        <v>-0.22405201769805605</v>
      </c>
      <c r="E1494" s="9">
        <f t="shared" ca="1" si="181"/>
        <v>2.2157869242375679E-2</v>
      </c>
      <c r="F1494" s="9">
        <f t="shared" ca="1" si="182"/>
        <v>2.7578837105765475E-2</v>
      </c>
      <c r="G1494" s="9">
        <f t="shared" ca="1" si="183"/>
        <v>1.7616617050914433E-2</v>
      </c>
      <c r="H1494" s="9">
        <f t="shared" ca="1" si="184"/>
        <v>2.2451107799685194E-2</v>
      </c>
      <c r="I1494" s="24">
        <f t="shared" ca="1" si="185"/>
        <v>22451.107799685193</v>
      </c>
    </row>
    <row r="1495" spans="1:9" x14ac:dyDescent="0.2">
      <c r="A1495">
        <v>1456</v>
      </c>
      <c r="B1495" s="19">
        <f t="shared" ca="1" si="187"/>
        <v>0.47515495021754728</v>
      </c>
      <c r="C1495" s="19">
        <f t="shared" ca="1" si="187"/>
        <v>-0.6910586470397605</v>
      </c>
      <c r="D1495" s="19">
        <f t="shared" ca="1" si="187"/>
        <v>-0.34008643993786192</v>
      </c>
      <c r="E1495" s="9">
        <f t="shared" ca="1" si="181"/>
        <v>8.4058370138582177E-3</v>
      </c>
      <c r="F1495" s="9">
        <f t="shared" ca="1" si="182"/>
        <v>-3.1387789699455736E-4</v>
      </c>
      <c r="G1495" s="9">
        <f t="shared" ca="1" si="183"/>
        <v>6.4178247889981827E-4</v>
      </c>
      <c r="H1495" s="9">
        <f t="shared" ca="1" si="184"/>
        <v>2.9112471985878259E-3</v>
      </c>
      <c r="I1495" s="24">
        <f t="shared" ca="1" si="185"/>
        <v>2911.247198587826</v>
      </c>
    </row>
    <row r="1496" spans="1:9" x14ac:dyDescent="0.2">
      <c r="A1496">
        <v>1457</v>
      </c>
      <c r="B1496" s="19">
        <f t="shared" ca="1" si="187"/>
        <v>1.3340871285499218</v>
      </c>
      <c r="C1496" s="19">
        <f t="shared" ca="1" si="187"/>
        <v>-1.2429972670515332</v>
      </c>
      <c r="D1496" s="19">
        <f t="shared" ca="1" si="187"/>
        <v>0.31694132868610081</v>
      </c>
      <c r="E1496" s="9">
        <f t="shared" ca="1" si="181"/>
        <v>2.172837497969804E-2</v>
      </c>
      <c r="F1496" s="9">
        <f t="shared" ca="1" si="182"/>
        <v>5.5974144344080653E-3</v>
      </c>
      <c r="G1496" s="9">
        <f t="shared" ca="1" si="183"/>
        <v>1.488028844937251E-2</v>
      </c>
      <c r="H1496" s="9">
        <f t="shared" ca="1" si="184"/>
        <v>1.4068692621159538E-2</v>
      </c>
      <c r="I1496" s="24">
        <f t="shared" ca="1" si="185"/>
        <v>14068.692621159538</v>
      </c>
    </row>
    <row r="1497" spans="1:9" x14ac:dyDescent="0.2">
      <c r="A1497">
        <v>1458</v>
      </c>
      <c r="B1497" s="19">
        <f t="shared" ca="1" si="187"/>
        <v>-4.9545953292837619E-4</v>
      </c>
      <c r="C1497" s="19">
        <f t="shared" ca="1" si="187"/>
        <v>2.0294940409353797</v>
      </c>
      <c r="D1497" s="19">
        <f t="shared" ca="1" si="187"/>
        <v>0.37671998958680497</v>
      </c>
      <c r="E1497" s="9">
        <f t="shared" ca="1" si="181"/>
        <v>1.0282223404027683E-3</v>
      </c>
      <c r="F1497" s="9">
        <f t="shared" ca="1" si="182"/>
        <v>2.6420364787487671E-2</v>
      </c>
      <c r="G1497" s="9">
        <f t="shared" ca="1" si="183"/>
        <v>1.2276550053989596E-2</v>
      </c>
      <c r="H1497" s="9">
        <f t="shared" ca="1" si="184"/>
        <v>1.3241712393960011E-2</v>
      </c>
      <c r="I1497" s="24">
        <f t="shared" ca="1" si="185"/>
        <v>13241.712393960011</v>
      </c>
    </row>
    <row r="1498" spans="1:9" x14ac:dyDescent="0.2">
      <c r="A1498">
        <v>1459</v>
      </c>
      <c r="B1498" s="19">
        <f t="shared" ca="1" si="187"/>
        <v>-0.86291797652785429</v>
      </c>
      <c r="C1498" s="19">
        <f t="shared" ca="1" si="187"/>
        <v>-0.60997093492685128</v>
      </c>
      <c r="D1498" s="19">
        <f t="shared" ca="1" si="187"/>
        <v>-0.92616811316729508</v>
      </c>
      <c r="E1498" s="9">
        <f t="shared" ca="1" si="181"/>
        <v>-1.2348452809394648E-2</v>
      </c>
      <c r="F1498" s="9">
        <f t="shared" ca="1" si="182"/>
        <v>-1.9199350920231509E-2</v>
      </c>
      <c r="G1498" s="9">
        <f t="shared" ca="1" si="183"/>
        <v>-2.089175703850514E-2</v>
      </c>
      <c r="H1498" s="9">
        <f t="shared" ca="1" si="184"/>
        <v>-1.7479853589377099E-2</v>
      </c>
      <c r="I1498" s="24">
        <f t="shared" ca="1" si="185"/>
        <v>-17479.8535893771</v>
      </c>
    </row>
    <row r="1499" spans="1:9" x14ac:dyDescent="0.2">
      <c r="A1499">
        <v>1460</v>
      </c>
      <c r="B1499" s="19">
        <f t="shared" ca="1" si="187"/>
        <v>-0.58123594023793723</v>
      </c>
      <c r="C1499" s="19">
        <f t="shared" ca="1" si="187"/>
        <v>-1.469249433579592</v>
      </c>
      <c r="D1499" s="19">
        <f t="shared" ca="1" si="187"/>
        <v>-0.53202070659443601</v>
      </c>
      <c r="E1499" s="9">
        <f t="shared" ca="1" si="181"/>
        <v>-7.9794004937002554E-3</v>
      </c>
      <c r="F1499" s="9">
        <f t="shared" ca="1" si="182"/>
        <v>-2.5689031610207462E-2</v>
      </c>
      <c r="G1499" s="9">
        <f t="shared" ca="1" si="183"/>
        <v>-1.7445491821388322E-2</v>
      </c>
      <c r="H1499" s="9">
        <f t="shared" ca="1" si="184"/>
        <v>-1.7037974641765347E-2</v>
      </c>
      <c r="I1499" s="24">
        <f t="shared" ca="1" si="185"/>
        <v>-17037.974641765348</v>
      </c>
    </row>
    <row r="1500" spans="1:9" x14ac:dyDescent="0.2">
      <c r="A1500">
        <v>1461</v>
      </c>
      <c r="B1500" s="19">
        <f t="shared" ref="B1500:D1519" ca="1" si="188">_xlfn.NORM.S.INV(RAND())</f>
        <v>0.80719159347618996</v>
      </c>
      <c r="C1500" s="19">
        <f t="shared" ca="1" si="188"/>
        <v>0.12380503954747933</v>
      </c>
      <c r="D1500" s="19">
        <f t="shared" ca="1" si="188"/>
        <v>1.2030329762685321</v>
      </c>
      <c r="E1500" s="9">
        <f t="shared" ca="1" si="181"/>
        <v>1.3555918588927027E-2</v>
      </c>
      <c r="F1500" s="9">
        <f t="shared" ca="1" si="182"/>
        <v>1.4748031502945957E-2</v>
      </c>
      <c r="G1500" s="9">
        <f t="shared" ca="1" si="183"/>
        <v>2.1779758129474552E-2</v>
      </c>
      <c r="H1500" s="9">
        <f t="shared" ca="1" si="184"/>
        <v>1.6694569407115844E-2</v>
      </c>
      <c r="I1500" s="24">
        <f t="shared" ca="1" si="185"/>
        <v>16694.569407115843</v>
      </c>
    </row>
    <row r="1501" spans="1:9" x14ac:dyDescent="0.2">
      <c r="A1501">
        <v>1462</v>
      </c>
      <c r="B1501" s="19">
        <f t="shared" ca="1" si="188"/>
        <v>1.4797711892951653</v>
      </c>
      <c r="C1501" s="19">
        <f t="shared" ca="1" si="188"/>
        <v>2.9550211219114574E-2</v>
      </c>
      <c r="D1501" s="19">
        <f t="shared" ca="1" si="188"/>
        <v>1.0855177228741286</v>
      </c>
      <c r="E1501" s="9">
        <f t="shared" ca="1" si="181"/>
        <v>2.3988019546821442E-2</v>
      </c>
      <c r="F1501" s="9">
        <f t="shared" ca="1" si="182"/>
        <v>2.3576028520101253E-2</v>
      </c>
      <c r="G1501" s="9">
        <f t="shared" ca="1" si="183"/>
        <v>2.8742427558584815E-2</v>
      </c>
      <c r="H1501" s="9">
        <f t="shared" ca="1" si="184"/>
        <v>2.5435491875169167E-2</v>
      </c>
      <c r="I1501" s="24">
        <f t="shared" ca="1" si="185"/>
        <v>25435.491875169166</v>
      </c>
    </row>
    <row r="1502" spans="1:9" x14ac:dyDescent="0.2">
      <c r="A1502">
        <v>1463</v>
      </c>
      <c r="B1502" s="19">
        <f t="shared" ca="1" si="188"/>
        <v>0.24876356399322511</v>
      </c>
      <c r="C1502" s="19">
        <f t="shared" ca="1" si="188"/>
        <v>0.93292853720395086</v>
      </c>
      <c r="D1502" s="19">
        <f t="shared" ca="1" si="188"/>
        <v>-0.75147818972579261</v>
      </c>
      <c r="E1502" s="9">
        <f t="shared" ca="1" si="181"/>
        <v>4.8943748586407453E-3</v>
      </c>
      <c r="F1502" s="9">
        <f t="shared" ca="1" si="182"/>
        <v>1.6500112962734396E-2</v>
      </c>
      <c r="G1502" s="9">
        <f t="shared" ca="1" si="183"/>
        <v>8.9136326716094012E-4</v>
      </c>
      <c r="H1502" s="9">
        <f t="shared" ca="1" si="184"/>
        <v>7.4286170295120258E-3</v>
      </c>
      <c r="I1502" s="24">
        <f t="shared" ca="1" si="185"/>
        <v>7428.6170295120255</v>
      </c>
    </row>
    <row r="1503" spans="1:9" x14ac:dyDescent="0.2">
      <c r="A1503">
        <v>1464</v>
      </c>
      <c r="B1503" s="19">
        <f t="shared" ca="1" si="188"/>
        <v>0.30917698759017753</v>
      </c>
      <c r="C1503" s="19">
        <f t="shared" ca="1" si="188"/>
        <v>2.2072022444534363</v>
      </c>
      <c r="D1503" s="19">
        <f t="shared" ca="1" si="188"/>
        <v>0.15394436818206231</v>
      </c>
      <c r="E1503" s="9">
        <f t="shared" ca="1" si="181"/>
        <v>5.8314222179321456E-3</v>
      </c>
      <c r="F1503" s="9">
        <f t="shared" ca="1" si="182"/>
        <v>3.3232462348181981E-2</v>
      </c>
      <c r="G1503" s="9">
        <f t="shared" ca="1" si="183"/>
        <v>1.4905705044225708E-2</v>
      </c>
      <c r="H1503" s="9">
        <f t="shared" ca="1" si="184"/>
        <v>1.7989863203446612E-2</v>
      </c>
      <c r="I1503" s="24">
        <f t="shared" ca="1" si="185"/>
        <v>17989.863203446614</v>
      </c>
    </row>
    <row r="1504" spans="1:9" x14ac:dyDescent="0.2">
      <c r="A1504">
        <v>1465</v>
      </c>
      <c r="B1504" s="19">
        <f t="shared" ca="1" si="188"/>
        <v>-0.78160873487040672</v>
      </c>
      <c r="C1504" s="19">
        <f t="shared" ca="1" si="188"/>
        <v>-0.40017797493715945</v>
      </c>
      <c r="D1504" s="19">
        <f t="shared" ca="1" si="188"/>
        <v>0.36213648297871037</v>
      </c>
      <c r="E1504" s="9">
        <f t="shared" ca="1" si="181"/>
        <v>-1.1087299151071914E-2</v>
      </c>
      <c r="F1504" s="9">
        <f t="shared" ca="1" si="182"/>
        <v>-1.5383632628329657E-2</v>
      </c>
      <c r="G1504" s="9">
        <f t="shared" ca="1" si="183"/>
        <v>-7.6313326877248035E-3</v>
      </c>
      <c r="H1504" s="9">
        <f t="shared" ca="1" si="184"/>
        <v>-1.1367421489042125E-2</v>
      </c>
      <c r="I1504" s="24">
        <f t="shared" ca="1" si="185"/>
        <v>-11367.421489042124</v>
      </c>
    </row>
    <row r="1505" spans="1:9" x14ac:dyDescent="0.2">
      <c r="A1505">
        <v>1466</v>
      </c>
      <c r="B1505" s="19">
        <f t="shared" ca="1" si="188"/>
        <v>-1.2254255281436115</v>
      </c>
      <c r="C1505" s="19">
        <f t="shared" ca="1" si="188"/>
        <v>-0.54544046758681375</v>
      </c>
      <c r="D1505" s="19">
        <f t="shared" ca="1" si="188"/>
        <v>0.1989266092129848</v>
      </c>
      <c r="E1505" s="9">
        <f t="shared" ca="1" si="181"/>
        <v>-1.7971155906490306E-2</v>
      </c>
      <c r="F1505" s="9">
        <f t="shared" ca="1" si="182"/>
        <v>-2.378687648281964E-2</v>
      </c>
      <c r="G1505" s="9">
        <f t="shared" ca="1" si="183"/>
        <v>-1.5209264682228453E-2</v>
      </c>
      <c r="H1505" s="9">
        <f t="shared" ca="1" si="184"/>
        <v>-1.8989099023846129E-2</v>
      </c>
      <c r="I1505" s="24">
        <f t="shared" ca="1" si="185"/>
        <v>-18989.099023846127</v>
      </c>
    </row>
    <row r="1506" spans="1:9" x14ac:dyDescent="0.2">
      <c r="A1506">
        <v>1467</v>
      </c>
      <c r="B1506" s="19">
        <f t="shared" ca="1" si="188"/>
        <v>-0.68866957730201284</v>
      </c>
      <c r="C1506" s="19">
        <f t="shared" ca="1" si="188"/>
        <v>2.068532620476311</v>
      </c>
      <c r="D1506" s="19">
        <f t="shared" ca="1" si="188"/>
        <v>-0.3042488463689928</v>
      </c>
      <c r="E1506" s="9">
        <f t="shared" ca="1" si="181"/>
        <v>-9.6457587286114983E-3</v>
      </c>
      <c r="F1506" s="9">
        <f t="shared" ca="1" si="182"/>
        <v>1.6674404951677303E-2</v>
      </c>
      <c r="G1506" s="9">
        <f t="shared" ca="1" si="183"/>
        <v>-2.1617494763634796E-3</v>
      </c>
      <c r="H1506" s="9">
        <f t="shared" ca="1" si="184"/>
        <v>1.6222989155674412E-3</v>
      </c>
      <c r="I1506" s="24">
        <f t="shared" ca="1" si="185"/>
        <v>1622.2989155674411</v>
      </c>
    </row>
    <row r="1507" spans="1:9" x14ac:dyDescent="0.2">
      <c r="A1507">
        <v>1468</v>
      </c>
      <c r="B1507" s="19">
        <f t="shared" ca="1" si="188"/>
        <v>-6.6057210690599236E-2</v>
      </c>
      <c r="C1507" s="19">
        <f t="shared" ca="1" si="188"/>
        <v>-0.30866609080287583</v>
      </c>
      <c r="D1507" s="19">
        <f t="shared" ca="1" si="188"/>
        <v>-0.38933284089519743</v>
      </c>
      <c r="E1507" s="9">
        <f t="shared" ca="1" si="181"/>
        <v>1.132142442960898E-5</v>
      </c>
      <c r="F1507" s="9">
        <f t="shared" ca="1" si="182"/>
        <v>-3.6084278039227773E-3</v>
      </c>
      <c r="G1507" s="9">
        <f t="shared" ca="1" si="183"/>
        <v>-4.9650915355401492E-3</v>
      </c>
      <c r="H1507" s="9">
        <f t="shared" ca="1" si="184"/>
        <v>-2.8540659716777723E-3</v>
      </c>
      <c r="I1507" s="24">
        <f t="shared" ca="1" si="185"/>
        <v>-2854.0659716777723</v>
      </c>
    </row>
    <row r="1508" spans="1:9" x14ac:dyDescent="0.2">
      <c r="A1508">
        <v>1469</v>
      </c>
      <c r="B1508" s="19">
        <f t="shared" ca="1" si="188"/>
        <v>0.44231453094186934</v>
      </c>
      <c r="C1508" s="19">
        <f t="shared" ca="1" si="188"/>
        <v>1.6873151350036621</v>
      </c>
      <c r="D1508" s="19">
        <f t="shared" ca="1" si="188"/>
        <v>-2.1869770230314387</v>
      </c>
      <c r="E1508" s="9">
        <f t="shared" ca="1" si="181"/>
        <v>7.8964629984804701E-3</v>
      </c>
      <c r="F1508" s="9">
        <f t="shared" ca="1" si="182"/>
        <v>2.8751670577693653E-2</v>
      </c>
      <c r="G1508" s="9">
        <f t="shared" ca="1" si="183"/>
        <v>-6.2582149014979681E-3</v>
      </c>
      <c r="H1508" s="9">
        <f t="shared" ca="1" si="184"/>
        <v>1.0129972891558717E-2</v>
      </c>
      <c r="I1508" s="24">
        <f t="shared" ca="1" si="185"/>
        <v>10129.972891558717</v>
      </c>
    </row>
    <row r="1509" spans="1:9" x14ac:dyDescent="0.2">
      <c r="A1509">
        <v>1470</v>
      </c>
      <c r="B1509" s="19">
        <f t="shared" ca="1" si="188"/>
        <v>-1.5333079622907009</v>
      </c>
      <c r="C1509" s="19">
        <f t="shared" ca="1" si="188"/>
        <v>-0.85107071138281742</v>
      </c>
      <c r="D1509" s="19">
        <f t="shared" ca="1" si="188"/>
        <v>0.61045379889372908</v>
      </c>
      <c r="E1509" s="9">
        <f t="shared" ca="1" si="181"/>
        <v>-2.2746591641012927E-2</v>
      </c>
      <c r="F1509" s="9">
        <f t="shared" ca="1" si="182"/>
        <v>-3.2161927345686063E-2</v>
      </c>
      <c r="G1509" s="9">
        <f t="shared" ca="1" si="183"/>
        <v>-1.6677192843863268E-2</v>
      </c>
      <c r="H1509" s="9">
        <f t="shared" ca="1" si="184"/>
        <v>-2.3861903943520751E-2</v>
      </c>
      <c r="I1509" s="24">
        <f t="shared" ca="1" si="185"/>
        <v>-23861.903943520752</v>
      </c>
    </row>
    <row r="1510" spans="1:9" x14ac:dyDescent="0.2">
      <c r="A1510">
        <v>1471</v>
      </c>
      <c r="B1510" s="19">
        <f t="shared" ca="1" si="188"/>
        <v>-2.2682826014553128</v>
      </c>
      <c r="C1510" s="19">
        <f t="shared" ca="1" si="188"/>
        <v>1.072947090788211</v>
      </c>
      <c r="D1510" s="19">
        <f t="shared" ca="1" si="188"/>
        <v>0.26159784520735679</v>
      </c>
      <c r="E1510" s="9">
        <f t="shared" ca="1" si="181"/>
        <v>-3.4146476033760566E-2</v>
      </c>
      <c r="F1510" s="9">
        <f t="shared" ca="1" si="182"/>
        <v>-1.9180827175527881E-2</v>
      </c>
      <c r="G1510" s="9">
        <f t="shared" ca="1" si="183"/>
        <v>-2.0980262507551216E-2</v>
      </c>
      <c r="H1510" s="9">
        <f t="shared" ca="1" si="184"/>
        <v>-2.4769188572279888E-2</v>
      </c>
      <c r="I1510" s="24">
        <f t="shared" ca="1" si="185"/>
        <v>-24769.188572279887</v>
      </c>
    </row>
    <row r="1511" spans="1:9" x14ac:dyDescent="0.2">
      <c r="A1511">
        <v>1472</v>
      </c>
      <c r="B1511" s="19">
        <f t="shared" ca="1" si="188"/>
        <v>-0.90852733338787628</v>
      </c>
      <c r="C1511" s="19">
        <f t="shared" ca="1" si="188"/>
        <v>-1.0298944874640643</v>
      </c>
      <c r="D1511" s="19">
        <f t="shared" ca="1" si="188"/>
        <v>-0.15350147366481401</v>
      </c>
      <c r="E1511" s="9">
        <f t="shared" ca="1" si="181"/>
        <v>-1.3055880477950395E-2</v>
      </c>
      <c r="F1511" s="9">
        <f t="shared" ca="1" si="182"/>
        <v>-2.5095413280085167E-2</v>
      </c>
      <c r="G1511" s="9">
        <f t="shared" ca="1" si="183"/>
        <v>-1.6370105937522493E-2</v>
      </c>
      <c r="H1511" s="9">
        <f t="shared" ca="1" si="184"/>
        <v>-1.817379989851935E-2</v>
      </c>
      <c r="I1511" s="24">
        <f t="shared" ca="1" si="185"/>
        <v>-18173.799898519352</v>
      </c>
    </row>
    <row r="1512" spans="1:9" x14ac:dyDescent="0.2">
      <c r="A1512">
        <v>1473</v>
      </c>
      <c r="B1512" s="19">
        <f t="shared" ca="1" si="188"/>
        <v>-0.22277993334041152</v>
      </c>
      <c r="C1512" s="19">
        <f t="shared" ca="1" si="188"/>
        <v>0.19163744475778385</v>
      </c>
      <c r="D1512" s="19">
        <f t="shared" ca="1" si="188"/>
        <v>0.54917264191399495</v>
      </c>
      <c r="E1512" s="9">
        <f t="shared" ref="E1512:E1575" ca="1" si="189">$B$14+$B$23*B1512</f>
        <v>-2.4195392130955486E-3</v>
      </c>
      <c r="F1512" s="9">
        <f t="shared" ref="F1512:F1575" ca="1" si="190">$C$14+$B$24*B1512+$C$24*C1512</f>
        <v>2.7837769869177263E-4</v>
      </c>
      <c r="G1512" s="9">
        <f t="shared" ref="G1512:G1575" ca="1" si="191">$D$14+$B$25*B1512+$C$25*C1512+$D$25*D1512</f>
        <v>3.4361395107288437E-3</v>
      </c>
      <c r="H1512" s="9">
        <f t="shared" ref="H1512:H1575" ca="1" si="192">E1512*$B$7+F1512*$B$8+G1512*$B$9</f>
        <v>4.3165933210835593E-4</v>
      </c>
      <c r="I1512" s="24">
        <f t="shared" ref="I1512:I1575" ca="1" si="193">H1512*$B$4</f>
        <v>431.65933210835595</v>
      </c>
    </row>
    <row r="1513" spans="1:9" x14ac:dyDescent="0.2">
      <c r="A1513">
        <v>1474</v>
      </c>
      <c r="B1513" s="19">
        <f t="shared" ca="1" si="188"/>
        <v>2.1865404059964639</v>
      </c>
      <c r="C1513" s="19">
        <f t="shared" ca="1" si="188"/>
        <v>-0.50303970820344013</v>
      </c>
      <c r="D1513" s="19">
        <f t="shared" ca="1" si="188"/>
        <v>0.71280224381211765</v>
      </c>
      <c r="E1513" s="9">
        <f t="shared" ca="1" si="189"/>
        <v>3.4950421422218748E-2</v>
      </c>
      <c r="F1513" s="9">
        <f t="shared" ca="1" si="190"/>
        <v>2.7465548502745692E-2</v>
      </c>
      <c r="G1513" s="9">
        <f t="shared" ca="1" si="191"/>
        <v>3.2066954934986264E-2</v>
      </c>
      <c r="H1513" s="9">
        <f t="shared" ca="1" si="192"/>
        <v>3.149430828665023E-2</v>
      </c>
      <c r="I1513" s="24">
        <f t="shared" ca="1" si="193"/>
        <v>31494.30828665023</v>
      </c>
    </row>
    <row r="1514" spans="1:9" x14ac:dyDescent="0.2">
      <c r="A1514">
        <v>1475</v>
      </c>
      <c r="B1514" s="19">
        <f t="shared" ca="1" si="188"/>
        <v>-0.61240079288316362</v>
      </c>
      <c r="C1514" s="19">
        <f t="shared" ca="1" si="188"/>
        <v>-8.9478255595239614E-2</v>
      </c>
      <c r="D1514" s="19">
        <f t="shared" ca="1" si="188"/>
        <v>0.84055750035406818</v>
      </c>
      <c r="E1514" s="9">
        <f t="shared" ca="1" si="189"/>
        <v>-8.4627854954962504E-3</v>
      </c>
      <c r="F1514" s="9">
        <f t="shared" ca="1" si="190"/>
        <v>-9.0072559459760254E-3</v>
      </c>
      <c r="G1514" s="9">
        <f t="shared" ca="1" si="191"/>
        <v>-1.1391470596575082E-5</v>
      </c>
      <c r="H1514" s="9">
        <f t="shared" ca="1" si="192"/>
        <v>-5.8271443040229494E-3</v>
      </c>
      <c r="I1514" s="24">
        <f t="shared" ca="1" si="193"/>
        <v>-5827.1443040229497</v>
      </c>
    </row>
    <row r="1515" spans="1:9" x14ac:dyDescent="0.2">
      <c r="A1515">
        <v>1476</v>
      </c>
      <c r="B1515" s="19">
        <f t="shared" ca="1" si="188"/>
        <v>-1.2644338481569468</v>
      </c>
      <c r="C1515" s="19">
        <f t="shared" ca="1" si="188"/>
        <v>0.22472886443716888</v>
      </c>
      <c r="D1515" s="19">
        <f t="shared" ca="1" si="188"/>
        <v>-0.89991261573038894</v>
      </c>
      <c r="E1515" s="9">
        <f t="shared" ca="1" si="189"/>
        <v>-1.8576197651893618E-2</v>
      </c>
      <c r="F1515" s="9">
        <f t="shared" ca="1" si="190"/>
        <v>-1.4796650802931405E-2</v>
      </c>
      <c r="G1515" s="9">
        <f t="shared" ca="1" si="191"/>
        <v>-2.2220951271124861E-2</v>
      </c>
      <c r="H1515" s="9">
        <f t="shared" ca="1" si="192"/>
        <v>-1.8531266575316625E-2</v>
      </c>
      <c r="I1515" s="24">
        <f t="shared" ca="1" si="193"/>
        <v>-18531.266575316626</v>
      </c>
    </row>
    <row r="1516" spans="1:9" x14ac:dyDescent="0.2">
      <c r="A1516">
        <v>1477</v>
      </c>
      <c r="B1516" s="19">
        <f t="shared" ca="1" si="188"/>
        <v>-0.48315539976553118</v>
      </c>
      <c r="C1516" s="19">
        <f t="shared" ca="1" si="188"/>
        <v>0.60246728295962226</v>
      </c>
      <c r="D1516" s="19">
        <f t="shared" ca="1" si="188"/>
        <v>-0.72525358689889163</v>
      </c>
      <c r="E1516" s="9">
        <f t="shared" ca="1" si="189"/>
        <v>-6.4581142302252339E-3</v>
      </c>
      <c r="F1516" s="9">
        <f t="shared" ca="1" si="190"/>
        <v>1.5123778943098238E-3</v>
      </c>
      <c r="G1516" s="9">
        <f t="shared" ca="1" si="191"/>
        <v>-9.3720904733744954E-3</v>
      </c>
      <c r="H1516" s="9">
        <f t="shared" ca="1" si="192"/>
        <v>-4.7726089364299685E-3</v>
      </c>
      <c r="I1516" s="24">
        <f t="shared" ca="1" si="193"/>
        <v>-4772.6089364299687</v>
      </c>
    </row>
    <row r="1517" spans="1:9" x14ac:dyDescent="0.2">
      <c r="A1517">
        <v>1478</v>
      </c>
      <c r="B1517" s="19">
        <f t="shared" ca="1" si="188"/>
        <v>-0.23509386728960552</v>
      </c>
      <c r="C1517" s="19">
        <f t="shared" ca="1" si="188"/>
        <v>0.41514011572274301</v>
      </c>
      <c r="D1517" s="19">
        <f t="shared" ca="1" si="188"/>
        <v>-0.32942230644479276</v>
      </c>
      <c r="E1517" s="9">
        <f t="shared" ca="1" si="189"/>
        <v>-2.6105354950901193E-3</v>
      </c>
      <c r="F1517" s="9">
        <f t="shared" ca="1" si="190"/>
        <v>2.8725617759495885E-3</v>
      </c>
      <c r="G1517" s="9">
        <f t="shared" ca="1" si="191"/>
        <v>-3.5550059211530401E-3</v>
      </c>
      <c r="H1517" s="9">
        <f t="shared" ca="1" si="192"/>
        <v>-1.097659880097857E-3</v>
      </c>
      <c r="I1517" s="24">
        <f t="shared" ca="1" si="193"/>
        <v>-1097.659880097857</v>
      </c>
    </row>
    <row r="1518" spans="1:9" x14ac:dyDescent="0.2">
      <c r="A1518">
        <v>1479</v>
      </c>
      <c r="B1518" s="19">
        <f t="shared" ca="1" si="188"/>
        <v>1.6778681913621691</v>
      </c>
      <c r="C1518" s="19">
        <f t="shared" ca="1" si="188"/>
        <v>1.9294613224443902</v>
      </c>
      <c r="D1518" s="19">
        <f t="shared" ca="1" si="188"/>
        <v>0.66755756386988119</v>
      </c>
      <c r="E1518" s="9">
        <f t="shared" ca="1" si="189"/>
        <v>2.7060619337040796E-2</v>
      </c>
      <c r="F1518" s="9">
        <f t="shared" ca="1" si="190"/>
        <v>5.0129513855737287E-2</v>
      </c>
      <c r="G1518" s="9">
        <f t="shared" ca="1" si="191"/>
        <v>3.5368839912139599E-2</v>
      </c>
      <c r="H1518" s="9">
        <f t="shared" ca="1" si="192"/>
        <v>3.7519657701639231E-2</v>
      </c>
      <c r="I1518" s="24">
        <f t="shared" ca="1" si="193"/>
        <v>37519.657701639233</v>
      </c>
    </row>
    <row r="1519" spans="1:9" x14ac:dyDescent="0.2">
      <c r="A1519">
        <v>1480</v>
      </c>
      <c r="B1519" s="19">
        <f t="shared" ca="1" si="188"/>
        <v>-1.6177071676602968</v>
      </c>
      <c r="C1519" s="19">
        <f t="shared" ca="1" si="188"/>
        <v>-0.46824699818607984</v>
      </c>
      <c r="D1519" s="19">
        <f t="shared" ca="1" si="188"/>
        <v>-1.5683916386820696E-2</v>
      </c>
      <c r="E1519" s="9">
        <f t="shared" ca="1" si="189"/>
        <v>-2.4055672434802965E-2</v>
      </c>
      <c r="F1519" s="9">
        <f t="shared" ca="1" si="190"/>
        <v>-2.8659701067578518E-2</v>
      </c>
      <c r="G1519" s="9">
        <f t="shared" ca="1" si="191"/>
        <v>-2.1679551058317703E-2</v>
      </c>
      <c r="H1519" s="9">
        <f t="shared" ca="1" si="192"/>
        <v>-2.4798308186899726E-2</v>
      </c>
      <c r="I1519" s="24">
        <f t="shared" ca="1" si="193"/>
        <v>-24798.308186899725</v>
      </c>
    </row>
    <row r="1520" spans="1:9" x14ac:dyDescent="0.2">
      <c r="A1520">
        <v>1481</v>
      </c>
      <c r="B1520" s="19">
        <f t="shared" ref="B1520:D1539" ca="1" si="194">_xlfn.NORM.S.INV(RAND())</f>
        <v>-0.1577029163691796</v>
      </c>
      <c r="C1520" s="19">
        <f t="shared" ca="1" si="194"/>
        <v>1.550346289896483</v>
      </c>
      <c r="D1520" s="19">
        <f t="shared" ca="1" si="194"/>
        <v>1.5980742999420312</v>
      </c>
      <c r="E1520" s="9">
        <f t="shared" ca="1" si="189"/>
        <v>-1.4101568064588438E-3</v>
      </c>
      <c r="F1520" s="9">
        <f t="shared" ca="1" si="190"/>
        <v>1.8129255560461743E-2</v>
      </c>
      <c r="G1520" s="9">
        <f t="shared" ca="1" si="191"/>
        <v>1.9124752714846274E-2</v>
      </c>
      <c r="H1520" s="9">
        <f t="shared" ca="1" si="192"/>
        <v>1.1947950489616391E-2</v>
      </c>
      <c r="I1520" s="24">
        <f t="shared" ca="1" si="193"/>
        <v>11947.950489616391</v>
      </c>
    </row>
    <row r="1521" spans="1:9" x14ac:dyDescent="0.2">
      <c r="A1521">
        <v>1482</v>
      </c>
      <c r="B1521" s="19">
        <f t="shared" ca="1" si="194"/>
        <v>0.84234878359873688</v>
      </c>
      <c r="C1521" s="19">
        <f t="shared" ca="1" si="194"/>
        <v>-0.62026335346988781</v>
      </c>
      <c r="D1521" s="19">
        <f t="shared" ca="1" si="194"/>
        <v>-0.62570956861569038</v>
      </c>
      <c r="E1521" s="9">
        <f t="shared" ca="1" si="189"/>
        <v>1.4101227068450113E-2</v>
      </c>
      <c r="F1521" s="9">
        <f t="shared" ca="1" si="190"/>
        <v>6.0248827480091612E-3</v>
      </c>
      <c r="G1521" s="9">
        <f t="shared" ca="1" si="191"/>
        <v>2.991765136994836E-3</v>
      </c>
      <c r="H1521" s="9">
        <f t="shared" ca="1" si="192"/>
        <v>7.7059583178180364E-3</v>
      </c>
      <c r="I1521" s="24">
        <f t="shared" ca="1" si="193"/>
        <v>7705.9583178180364</v>
      </c>
    </row>
    <row r="1522" spans="1:9" x14ac:dyDescent="0.2">
      <c r="A1522">
        <v>1483</v>
      </c>
      <c r="B1522" s="19">
        <f t="shared" ca="1" si="194"/>
        <v>-1.4147052649785921</v>
      </c>
      <c r="C1522" s="19">
        <f t="shared" ca="1" si="194"/>
        <v>0.17477243981080251</v>
      </c>
      <c r="D1522" s="19">
        <f t="shared" ca="1" si="194"/>
        <v>2.0634207390304886</v>
      </c>
      <c r="E1522" s="9">
        <f t="shared" ca="1" si="189"/>
        <v>-2.0906994781503787E-2</v>
      </c>
      <c r="F1522" s="9">
        <f t="shared" ca="1" si="190"/>
        <v>-1.7651490413817961E-2</v>
      </c>
      <c r="G1522" s="9">
        <f t="shared" ca="1" si="191"/>
        <v>1.8734174518675491E-3</v>
      </c>
      <c r="H1522" s="9">
        <f t="shared" ca="1" si="192"/>
        <v>-1.2228355914484733E-2</v>
      </c>
      <c r="I1522" s="24">
        <f t="shared" ca="1" si="193"/>
        <v>-12228.355914484733</v>
      </c>
    </row>
    <row r="1523" spans="1:9" x14ac:dyDescent="0.2">
      <c r="A1523">
        <v>1484</v>
      </c>
      <c r="B1523" s="19">
        <f t="shared" ca="1" si="194"/>
        <v>1.6743693724474099E-2</v>
      </c>
      <c r="C1523" s="19">
        <f t="shared" ca="1" si="194"/>
        <v>0.50767563181071174</v>
      </c>
      <c r="D1523" s="19">
        <f t="shared" ca="1" si="194"/>
        <v>2.4475252185419971</v>
      </c>
      <c r="E1523" s="9">
        <f t="shared" ca="1" si="189"/>
        <v>1.2956116402385027E-3</v>
      </c>
      <c r="F1523" s="9">
        <f t="shared" ca="1" si="190"/>
        <v>7.7664707071855533E-3</v>
      </c>
      <c r="G1523" s="9">
        <f t="shared" ca="1" si="191"/>
        <v>2.4497581977589365E-2</v>
      </c>
      <c r="H1523" s="9">
        <f t="shared" ca="1" si="192"/>
        <v>1.1186554775004473E-2</v>
      </c>
      <c r="I1523" s="24">
        <f t="shared" ca="1" si="193"/>
        <v>11186.554775004473</v>
      </c>
    </row>
    <row r="1524" spans="1:9" x14ac:dyDescent="0.2">
      <c r="A1524">
        <v>1485</v>
      </c>
      <c r="B1524" s="19">
        <f t="shared" ca="1" si="194"/>
        <v>1.9160413001846595</v>
      </c>
      <c r="C1524" s="19">
        <f t="shared" ca="1" si="194"/>
        <v>-0.66109762423423923</v>
      </c>
      <c r="D1524" s="19">
        <f t="shared" ca="1" si="194"/>
        <v>0.61755913264687368</v>
      </c>
      <c r="E1524" s="9">
        <f t="shared" ca="1" si="189"/>
        <v>3.0754822866462962E-2</v>
      </c>
      <c r="F1524" s="9">
        <f t="shared" ca="1" si="190"/>
        <v>2.1480014732027153E-2</v>
      </c>
      <c r="G1524" s="9">
        <f t="shared" ca="1" si="191"/>
        <v>2.7198550540319867E-2</v>
      </c>
      <c r="H1524" s="9">
        <f t="shared" ca="1" si="192"/>
        <v>2.6477796046269993E-2</v>
      </c>
      <c r="I1524" s="24">
        <f t="shared" ca="1" si="193"/>
        <v>26477.796046269992</v>
      </c>
    </row>
    <row r="1525" spans="1:9" x14ac:dyDescent="0.2">
      <c r="A1525">
        <v>1486</v>
      </c>
      <c r="B1525" s="19">
        <f t="shared" ca="1" si="194"/>
        <v>0.69102979452687119</v>
      </c>
      <c r="C1525" s="19">
        <f t="shared" ca="1" si="194"/>
        <v>-0.35618224572774437</v>
      </c>
      <c r="D1525" s="19">
        <f t="shared" ca="1" si="194"/>
        <v>0.73153608583110596</v>
      </c>
      <c r="E1525" s="9">
        <f t="shared" ca="1" si="189"/>
        <v>1.1754181483574688E-2</v>
      </c>
      <c r="F1525" s="9">
        <f t="shared" ca="1" si="190"/>
        <v>7.056714218163165E-3</v>
      </c>
      <c r="G1525" s="9">
        <f t="shared" ca="1" si="191"/>
        <v>1.4183490394645858E-2</v>
      </c>
      <c r="H1525" s="9">
        <f t="shared" ca="1" si="192"/>
        <v>1.099812869879457E-2</v>
      </c>
      <c r="I1525" s="24">
        <f t="shared" ca="1" si="193"/>
        <v>10998.12869879457</v>
      </c>
    </row>
    <row r="1526" spans="1:9" x14ac:dyDescent="0.2">
      <c r="A1526">
        <v>1487</v>
      </c>
      <c r="B1526" s="19">
        <f t="shared" ca="1" si="194"/>
        <v>-0.84118190000323179</v>
      </c>
      <c r="C1526" s="19">
        <f t="shared" ca="1" si="194"/>
        <v>0.97342441863347828</v>
      </c>
      <c r="D1526" s="19">
        <f t="shared" ca="1" si="194"/>
        <v>0.20574750505921718</v>
      </c>
      <c r="E1526" s="9">
        <f t="shared" ca="1" si="189"/>
        <v>-1.201131361257249E-2</v>
      </c>
      <c r="F1526" s="9">
        <f t="shared" ca="1" si="190"/>
        <v>7.991442650303604E-4</v>
      </c>
      <c r="G1526" s="9">
        <f t="shared" ca="1" si="191"/>
        <v>-4.0825122718134849E-3</v>
      </c>
      <c r="H1526" s="9">
        <f t="shared" ca="1" si="192"/>
        <v>-5.0982272064518715E-3</v>
      </c>
      <c r="I1526" s="24">
        <f t="shared" ca="1" si="193"/>
        <v>-5098.2272064518711</v>
      </c>
    </row>
    <row r="1527" spans="1:9" x14ac:dyDescent="0.2">
      <c r="A1527">
        <v>1488</v>
      </c>
      <c r="B1527" s="19">
        <f t="shared" ca="1" si="194"/>
        <v>0.56501737726281631</v>
      </c>
      <c r="C1527" s="19">
        <f t="shared" ca="1" si="194"/>
        <v>-0.79377725327308057</v>
      </c>
      <c r="D1527" s="19">
        <f t="shared" ca="1" si="194"/>
        <v>-2.0642639959940103</v>
      </c>
      <c r="E1527" s="9">
        <f t="shared" ca="1" si="189"/>
        <v>9.7996555553145105E-3</v>
      </c>
      <c r="F1527" s="9">
        <f t="shared" ca="1" si="190"/>
        <v>-2.5428332988074523E-4</v>
      </c>
      <c r="G1527" s="9">
        <f t="shared" ca="1" si="191"/>
        <v>-1.3891225911662974E-2</v>
      </c>
      <c r="H1527" s="9">
        <f t="shared" ca="1" si="192"/>
        <v>-1.4486178954097361E-3</v>
      </c>
      <c r="I1527" s="24">
        <f t="shared" ca="1" si="193"/>
        <v>-1448.6178954097361</v>
      </c>
    </row>
    <row r="1528" spans="1:9" x14ac:dyDescent="0.2">
      <c r="A1528">
        <v>1489</v>
      </c>
      <c r="B1528" s="19">
        <f t="shared" ca="1" si="194"/>
        <v>-0.22419986300235392</v>
      </c>
      <c r="C1528" s="19">
        <f t="shared" ca="1" si="194"/>
        <v>2.2332666870793116</v>
      </c>
      <c r="D1528" s="19">
        <f t="shared" ca="1" si="194"/>
        <v>-1.0333793376854634</v>
      </c>
      <c r="E1528" s="9">
        <f t="shared" ca="1" si="189"/>
        <v>-2.4415631485205521E-3</v>
      </c>
      <c r="F1528" s="9">
        <f t="shared" ca="1" si="190"/>
        <v>2.5626649599617832E-2</v>
      </c>
      <c r="G1528" s="9">
        <f t="shared" ca="1" si="191"/>
        <v>-2.1278401928887282E-3</v>
      </c>
      <c r="H1528" s="9">
        <f t="shared" ca="1" si="192"/>
        <v>7.0190820860695164E-3</v>
      </c>
      <c r="I1528" s="24">
        <f t="shared" ca="1" si="193"/>
        <v>7019.0820860695167</v>
      </c>
    </row>
    <row r="1529" spans="1:9" x14ac:dyDescent="0.2">
      <c r="A1529">
        <v>1490</v>
      </c>
      <c r="B1529" s="19">
        <f t="shared" ca="1" si="194"/>
        <v>0.30291207880509513</v>
      </c>
      <c r="C1529" s="19">
        <f t="shared" ca="1" si="194"/>
        <v>2.4122341530489129</v>
      </c>
      <c r="D1529" s="19">
        <f t="shared" ca="1" si="194"/>
        <v>0.51786570417217193</v>
      </c>
      <c r="E1529" s="9">
        <f t="shared" ca="1" si="189"/>
        <v>5.7342498366344374E-3</v>
      </c>
      <c r="F1529" s="9">
        <f t="shared" ca="1" si="190"/>
        <v>3.5687058452501065E-2</v>
      </c>
      <c r="G1529" s="9">
        <f t="shared" ca="1" si="191"/>
        <v>1.8888922452128847E-2</v>
      </c>
      <c r="H1529" s="9">
        <f t="shared" ca="1" si="192"/>
        <v>2.0103410247088116E-2</v>
      </c>
      <c r="I1529" s="24">
        <f t="shared" ca="1" si="193"/>
        <v>20103.410247088115</v>
      </c>
    </row>
    <row r="1530" spans="1:9" x14ac:dyDescent="0.2">
      <c r="A1530">
        <v>1491</v>
      </c>
      <c r="B1530" s="19">
        <f t="shared" ca="1" si="194"/>
        <v>-0.87564103685684724</v>
      </c>
      <c r="C1530" s="19">
        <f t="shared" ca="1" si="194"/>
        <v>-0.11931421738457673</v>
      </c>
      <c r="D1530" s="19">
        <f t="shared" ca="1" si="194"/>
        <v>0.40496289374263117</v>
      </c>
      <c r="E1530" s="9">
        <f t="shared" ca="1" si="189"/>
        <v>-1.2545794879642583E-2</v>
      </c>
      <c r="F1530" s="9">
        <f t="shared" ca="1" si="190"/>
        <v>-1.3291580435792018E-2</v>
      </c>
      <c r="G1530" s="9">
        <f t="shared" ca="1" si="191"/>
        <v>-7.2659932918569163E-3</v>
      </c>
      <c r="H1530" s="9">
        <f t="shared" ca="1" si="192"/>
        <v>-1.1034456202430504E-2</v>
      </c>
      <c r="I1530" s="24">
        <f t="shared" ca="1" si="193"/>
        <v>-11034.456202430505</v>
      </c>
    </row>
    <row r="1531" spans="1:9" x14ac:dyDescent="0.2">
      <c r="A1531">
        <v>1492</v>
      </c>
      <c r="B1531" s="19">
        <f t="shared" ca="1" si="194"/>
        <v>0.45767642517367552</v>
      </c>
      <c r="C1531" s="19">
        <f t="shared" ca="1" si="194"/>
        <v>-0.13277637502184514</v>
      </c>
      <c r="D1531" s="19">
        <f t="shared" ca="1" si="194"/>
        <v>-1.6249547137440001</v>
      </c>
      <c r="E1531" s="9">
        <f t="shared" ca="1" si="189"/>
        <v>8.1347349183051535E-3</v>
      </c>
      <c r="F1531" s="9">
        <f t="shared" ca="1" si="190"/>
        <v>6.3635116494422392E-3</v>
      </c>
      <c r="G1531" s="9">
        <f t="shared" ca="1" si="191"/>
        <v>-8.6196863475264465E-3</v>
      </c>
      <c r="H1531" s="9">
        <f t="shared" ca="1" si="192"/>
        <v>1.9595200734069825E-3</v>
      </c>
      <c r="I1531" s="24">
        <f t="shared" ca="1" si="193"/>
        <v>1959.5200734069824</v>
      </c>
    </row>
    <row r="1532" spans="1:9" x14ac:dyDescent="0.2">
      <c r="A1532">
        <v>1493</v>
      </c>
      <c r="B1532" s="19">
        <f t="shared" ca="1" si="194"/>
        <v>-1.2261865454403198</v>
      </c>
      <c r="C1532" s="19">
        <f t="shared" ca="1" si="194"/>
        <v>-0.75531294249078018</v>
      </c>
      <c r="D1532" s="19">
        <f t="shared" ca="1" si="194"/>
        <v>-1.8072441331116298</v>
      </c>
      <c r="E1532" s="9">
        <f t="shared" ca="1" si="189"/>
        <v>-1.7982959727657819E-2</v>
      </c>
      <c r="F1532" s="9">
        <f t="shared" ca="1" si="190"/>
        <v>-2.6406075835571394E-2</v>
      </c>
      <c r="G1532" s="9">
        <f t="shared" ca="1" si="191"/>
        <v>-3.3806171304137315E-2</v>
      </c>
      <c r="H1532" s="9">
        <f t="shared" ca="1" si="192"/>
        <v>-2.6065068955788841E-2</v>
      </c>
      <c r="I1532" s="24">
        <f t="shared" ca="1" si="193"/>
        <v>-26065.06895578884</v>
      </c>
    </row>
    <row r="1533" spans="1:9" x14ac:dyDescent="0.2">
      <c r="A1533">
        <v>1494</v>
      </c>
      <c r="B1533" s="19">
        <f t="shared" ca="1" si="194"/>
        <v>0.59040035450085748</v>
      </c>
      <c r="C1533" s="19">
        <f t="shared" ca="1" si="194"/>
        <v>1.0580978714728462</v>
      </c>
      <c r="D1533" s="19">
        <f t="shared" ca="1" si="194"/>
        <v>-9.1220810857749898E-2</v>
      </c>
      <c r="E1533" s="9">
        <f t="shared" ca="1" si="189"/>
        <v>1.0193360304618936E-2</v>
      </c>
      <c r="F1533" s="9">
        <f t="shared" ca="1" si="190"/>
        <v>2.3134572560262884E-2</v>
      </c>
      <c r="G1533" s="9">
        <f t="shared" ca="1" si="191"/>
        <v>1.1502117302798768E-2</v>
      </c>
      <c r="H1533" s="9">
        <f t="shared" ca="1" si="192"/>
        <v>1.4943350055893529E-2</v>
      </c>
      <c r="I1533" s="24">
        <f t="shared" ca="1" si="193"/>
        <v>14943.350055893528</v>
      </c>
    </row>
    <row r="1534" spans="1:9" x14ac:dyDescent="0.2">
      <c r="A1534">
        <v>1495</v>
      </c>
      <c r="B1534" s="19">
        <f t="shared" ca="1" si="194"/>
        <v>-5.7543557064861042E-2</v>
      </c>
      <c r="C1534" s="19">
        <f t="shared" ca="1" si="194"/>
        <v>-1.3303099825430909</v>
      </c>
      <c r="D1534" s="19">
        <f t="shared" ca="1" si="194"/>
        <v>0.20522744887831693</v>
      </c>
      <c r="E1534" s="9">
        <f t="shared" ca="1" si="189"/>
        <v>1.4337314692662812E-4</v>
      </c>
      <c r="F1534" s="9">
        <f t="shared" ca="1" si="190"/>
        <v>-1.617685120353712E-2</v>
      </c>
      <c r="G1534" s="9">
        <f t="shared" ca="1" si="191"/>
        <v>-3.8267783544657617E-3</v>
      </c>
      <c r="H1534" s="9">
        <f t="shared" ca="1" si="192"/>
        <v>-6.6200854703587515E-3</v>
      </c>
      <c r="I1534" s="24">
        <f t="shared" ca="1" si="193"/>
        <v>-6620.0854703587511</v>
      </c>
    </row>
    <row r="1535" spans="1:9" x14ac:dyDescent="0.2">
      <c r="A1535">
        <v>1496</v>
      </c>
      <c r="B1535" s="19">
        <f t="shared" ca="1" si="194"/>
        <v>8.8021474018106907E-2</v>
      </c>
      <c r="C1535" s="19">
        <f t="shared" ca="1" si="194"/>
        <v>0.71321480222706901</v>
      </c>
      <c r="D1535" s="19">
        <f t="shared" ca="1" si="194"/>
        <v>0.41287514879282394</v>
      </c>
      <c r="E1535" s="9">
        <f t="shared" ca="1" si="189"/>
        <v>2.4011714947154558E-3</v>
      </c>
      <c r="F1535" s="9">
        <f t="shared" ca="1" si="190"/>
        <v>1.1380193902164805E-2</v>
      </c>
      <c r="G1535" s="9">
        <f t="shared" ca="1" si="191"/>
        <v>8.2635139465466398E-3</v>
      </c>
      <c r="H1535" s="9">
        <f t="shared" ca="1" si="192"/>
        <v>7.3482931144756326E-3</v>
      </c>
      <c r="I1535" s="24">
        <f t="shared" ca="1" si="193"/>
        <v>7348.293114475633</v>
      </c>
    </row>
    <row r="1536" spans="1:9" x14ac:dyDescent="0.2">
      <c r="A1536">
        <v>1497</v>
      </c>
      <c r="B1536" s="19">
        <f t="shared" ca="1" si="194"/>
        <v>1.8752678515999053</v>
      </c>
      <c r="C1536" s="19">
        <f t="shared" ca="1" si="194"/>
        <v>4.0465684665659855E-2</v>
      </c>
      <c r="D1536" s="19">
        <f t="shared" ca="1" si="194"/>
        <v>0.31835845685877612</v>
      </c>
      <c r="E1536" s="9">
        <f t="shared" ca="1" si="189"/>
        <v>3.0122402949650386E-2</v>
      </c>
      <c r="F1536" s="9">
        <f t="shared" ca="1" si="190"/>
        <v>2.9591496619335099E-2</v>
      </c>
      <c r="G1536" s="9">
        <f t="shared" ca="1" si="191"/>
        <v>2.6944722159908997E-2</v>
      </c>
      <c r="H1536" s="9">
        <f t="shared" ca="1" si="192"/>
        <v>2.8886207242964826E-2</v>
      </c>
      <c r="I1536" s="24">
        <f t="shared" ca="1" si="193"/>
        <v>28886.207242964825</v>
      </c>
    </row>
    <row r="1537" spans="1:9" x14ac:dyDescent="0.2">
      <c r="A1537">
        <v>1498</v>
      </c>
      <c r="B1537" s="19">
        <f t="shared" ca="1" si="194"/>
        <v>-3.0424640504538903E-2</v>
      </c>
      <c r="C1537" s="19">
        <f t="shared" ca="1" si="194"/>
        <v>-0.49574944945938659</v>
      </c>
      <c r="D1537" s="19">
        <f t="shared" ca="1" si="194"/>
        <v>-0.56195070121931534</v>
      </c>
      <c r="E1537" s="9">
        <f t="shared" ca="1" si="189"/>
        <v>5.6400332539867869E-4</v>
      </c>
      <c r="F1537" s="9">
        <f t="shared" ca="1" si="190"/>
        <v>-5.4033866123324951E-3</v>
      </c>
      <c r="G1537" s="9">
        <f t="shared" ca="1" si="191"/>
        <v>-6.8180435339030782E-3</v>
      </c>
      <c r="H1537" s="9">
        <f t="shared" ca="1" si="192"/>
        <v>-3.8858089402789646E-3</v>
      </c>
      <c r="I1537" s="24">
        <f t="shared" ca="1" si="193"/>
        <v>-3885.8089402789647</v>
      </c>
    </row>
    <row r="1538" spans="1:9" x14ac:dyDescent="0.2">
      <c r="A1538">
        <v>1499</v>
      </c>
      <c r="B1538" s="19">
        <f t="shared" ca="1" si="194"/>
        <v>1.2756356913541953</v>
      </c>
      <c r="C1538" s="19">
        <f t="shared" ca="1" si="194"/>
        <v>-0.25222591572463321</v>
      </c>
      <c r="D1538" s="19">
        <f t="shared" ca="1" si="194"/>
        <v>-0.86139488530849273</v>
      </c>
      <c r="E1538" s="9">
        <f t="shared" ca="1" si="189"/>
        <v>2.0821759171323197E-2</v>
      </c>
      <c r="F1538" s="9">
        <f t="shared" ca="1" si="190"/>
        <v>1.7039791295017169E-2</v>
      </c>
      <c r="G1538" s="9">
        <f t="shared" ca="1" si="191"/>
        <v>7.8350073580128136E-3</v>
      </c>
      <c r="H1538" s="9">
        <f t="shared" ca="1" si="192"/>
        <v>1.523218594145106E-2</v>
      </c>
      <c r="I1538" s="24">
        <f t="shared" ca="1" si="193"/>
        <v>15232.18594145106</v>
      </c>
    </row>
    <row r="1539" spans="1:9" x14ac:dyDescent="0.2">
      <c r="A1539">
        <v>1500</v>
      </c>
      <c r="B1539" s="19">
        <f t="shared" ca="1" si="194"/>
        <v>1.4662468684069863</v>
      </c>
      <c r="C1539" s="19">
        <f t="shared" ca="1" si="194"/>
        <v>-0.68693078191677193</v>
      </c>
      <c r="D1539" s="19">
        <f t="shared" ca="1" si="194"/>
        <v>1.4842711450990937</v>
      </c>
      <c r="E1539" s="9">
        <f t="shared" ca="1" si="189"/>
        <v>2.3778249458984258E-2</v>
      </c>
      <c r="F1539" s="9">
        <f t="shared" ca="1" si="190"/>
        <v>1.4471936171106824E-2</v>
      </c>
      <c r="G1539" s="9">
        <f t="shared" ca="1" si="191"/>
        <v>2.9136666546068474E-2</v>
      </c>
      <c r="H1539" s="9">
        <f t="shared" ca="1" si="192"/>
        <v>2.2462284058719851E-2</v>
      </c>
      <c r="I1539" s="24">
        <f t="shared" ca="1" si="193"/>
        <v>22462.284058719852</v>
      </c>
    </row>
    <row r="1540" spans="1:9" x14ac:dyDescent="0.2">
      <c r="A1540">
        <v>1501</v>
      </c>
      <c r="B1540" s="19">
        <f t="shared" ref="B1540:D1559" ca="1" si="195">_xlfn.NORM.S.INV(RAND())</f>
        <v>1.1549144057829397</v>
      </c>
      <c r="C1540" s="19">
        <f t="shared" ca="1" si="195"/>
        <v>1.1943450867016334</v>
      </c>
      <c r="D1540" s="19">
        <f t="shared" ca="1" si="195"/>
        <v>-1.3031029117369393</v>
      </c>
      <c r="E1540" s="9">
        <f t="shared" ca="1" si="189"/>
        <v>1.8949301774942261E-2</v>
      </c>
      <c r="F1540" s="9">
        <f t="shared" ca="1" si="190"/>
        <v>3.3220193105037377E-2</v>
      </c>
      <c r="G1540" s="9">
        <f t="shared" ca="1" si="191"/>
        <v>8.4021912721614217E-3</v>
      </c>
      <c r="H1540" s="9">
        <f t="shared" ca="1" si="192"/>
        <v>2.0190562050713685E-2</v>
      </c>
      <c r="I1540" s="24">
        <f t="shared" ca="1" si="193"/>
        <v>20190.562050713685</v>
      </c>
    </row>
    <row r="1541" spans="1:9" x14ac:dyDescent="0.2">
      <c r="A1541">
        <v>1502</v>
      </c>
      <c r="B1541" s="19">
        <f t="shared" ca="1" si="195"/>
        <v>-1.2166052874203419</v>
      </c>
      <c r="C1541" s="19">
        <f t="shared" ca="1" si="195"/>
        <v>-0.82460874918670712</v>
      </c>
      <c r="D1541" s="19">
        <f t="shared" ca="1" si="195"/>
        <v>-1.4709955078363415</v>
      </c>
      <c r="E1541" s="9">
        <f t="shared" ca="1" si="189"/>
        <v>-1.7834348839683531E-2</v>
      </c>
      <c r="F1541" s="9">
        <f t="shared" ca="1" si="190"/>
        <v>-2.7124704668995851E-2</v>
      </c>
      <c r="G1541" s="9">
        <f t="shared" ca="1" si="191"/>
        <v>-3.1002764593029773E-2</v>
      </c>
      <c r="H1541" s="9">
        <f t="shared" ca="1" si="192"/>
        <v>-2.5320606033903049E-2</v>
      </c>
      <c r="I1541" s="24">
        <f t="shared" ca="1" si="193"/>
        <v>-25320.606033903048</v>
      </c>
    </row>
    <row r="1542" spans="1:9" x14ac:dyDescent="0.2">
      <c r="A1542">
        <v>1503</v>
      </c>
      <c r="B1542" s="19">
        <f t="shared" ca="1" si="195"/>
        <v>0.21317817902951128</v>
      </c>
      <c r="C1542" s="19">
        <f t="shared" ca="1" si="195"/>
        <v>-1.4127076766042879</v>
      </c>
      <c r="D1542" s="19">
        <f t="shared" ca="1" si="195"/>
        <v>-0.61126689554875857</v>
      </c>
      <c r="E1542" s="9">
        <f t="shared" ca="1" si="189"/>
        <v>4.3424248279310459E-3</v>
      </c>
      <c r="F1542" s="9">
        <f t="shared" ca="1" si="190"/>
        <v>-1.3175920429640114E-2</v>
      </c>
      <c r="G1542" s="9">
        <f t="shared" ca="1" si="191"/>
        <v>-8.0021551635869517E-3</v>
      </c>
      <c r="H1542" s="9">
        <f t="shared" ca="1" si="192"/>
        <v>-5.611883588432006E-3</v>
      </c>
      <c r="I1542" s="24">
        <f t="shared" ca="1" si="193"/>
        <v>-5611.883588432006</v>
      </c>
    </row>
    <row r="1543" spans="1:9" x14ac:dyDescent="0.2">
      <c r="A1543">
        <v>1504</v>
      </c>
      <c r="B1543" s="19">
        <f t="shared" ca="1" si="195"/>
        <v>0.32884357465182101</v>
      </c>
      <c r="C1543" s="19">
        <f t="shared" ca="1" si="195"/>
        <v>0.98846746779446937</v>
      </c>
      <c r="D1543" s="19">
        <f t="shared" ca="1" si="195"/>
        <v>-1.4119796465056291</v>
      </c>
      <c r="E1543" s="9">
        <f t="shared" ca="1" si="189"/>
        <v>6.1364624287855007E-3</v>
      </c>
      <c r="F1543" s="9">
        <f t="shared" ca="1" si="190"/>
        <v>1.8380788434361216E-2</v>
      </c>
      <c r="G1543" s="9">
        <f t="shared" ca="1" si="191"/>
        <v>-3.7145360505404183E-3</v>
      </c>
      <c r="H1543" s="9">
        <f t="shared" ca="1" si="192"/>
        <v>6.9342382708687655E-3</v>
      </c>
      <c r="I1543" s="24">
        <f t="shared" ca="1" si="193"/>
        <v>6934.2382708687655</v>
      </c>
    </row>
    <row r="1544" spans="1:9" x14ac:dyDescent="0.2">
      <c r="A1544">
        <v>1505</v>
      </c>
      <c r="B1544" s="19">
        <f t="shared" ca="1" si="195"/>
        <v>0.79330462043245964</v>
      </c>
      <c r="C1544" s="19">
        <f t="shared" ca="1" si="195"/>
        <v>0.69356189769424481</v>
      </c>
      <c r="D1544" s="19">
        <f t="shared" ca="1" si="195"/>
        <v>1.3189625311327269</v>
      </c>
      <c r="E1544" s="9">
        <f t="shared" ca="1" si="189"/>
        <v>1.334052355510155E-2</v>
      </c>
      <c r="F1544" s="9">
        <f t="shared" ca="1" si="190"/>
        <v>2.162140025108944E-2</v>
      </c>
      <c r="G1544" s="9">
        <f t="shared" ca="1" si="191"/>
        <v>2.4983786122714166E-2</v>
      </c>
      <c r="H1544" s="9">
        <f t="shared" ca="1" si="192"/>
        <v>1.9981903309635049E-2</v>
      </c>
      <c r="I1544" s="24">
        <f t="shared" ca="1" si="193"/>
        <v>19981.90330963505</v>
      </c>
    </row>
    <row r="1545" spans="1:9" x14ac:dyDescent="0.2">
      <c r="A1545">
        <v>1506</v>
      </c>
      <c r="B1545" s="19">
        <f t="shared" ca="1" si="195"/>
        <v>-0.57477208288593351</v>
      </c>
      <c r="C1545" s="19">
        <f t="shared" ca="1" si="195"/>
        <v>-4.4847208556639102E-2</v>
      </c>
      <c r="D1545" s="19">
        <f t="shared" ca="1" si="195"/>
        <v>0.3988223042497171</v>
      </c>
      <c r="E1545" s="9">
        <f t="shared" ca="1" si="189"/>
        <v>-7.8791423043458476E-3</v>
      </c>
      <c r="F1545" s="9">
        <f t="shared" ca="1" si="190"/>
        <v>-7.8932440187957208E-3</v>
      </c>
      <c r="G1545" s="9">
        <f t="shared" ca="1" si="191"/>
        <v>-3.2595242078511874E-3</v>
      </c>
      <c r="H1545" s="9">
        <f t="shared" ca="1" si="192"/>
        <v>-6.343970176997585E-3</v>
      </c>
      <c r="I1545" s="24">
        <f t="shared" ca="1" si="193"/>
        <v>-6343.9701769975845</v>
      </c>
    </row>
    <row r="1546" spans="1:9" x14ac:dyDescent="0.2">
      <c r="A1546">
        <v>1507</v>
      </c>
      <c r="B1546" s="19">
        <f t="shared" ca="1" si="195"/>
        <v>-1.0314330518049057</v>
      </c>
      <c r="C1546" s="19">
        <f t="shared" ca="1" si="195"/>
        <v>2.9384922561152224E-3</v>
      </c>
      <c r="D1546" s="19">
        <f t="shared" ca="1" si="195"/>
        <v>-1.6789588387854311</v>
      </c>
      <c r="E1546" s="9">
        <f t="shared" ca="1" si="189"/>
        <v>-1.4962219699061837E-2</v>
      </c>
      <c r="F1546" s="9">
        <f t="shared" ca="1" si="190"/>
        <v>-1.4088615660490335E-2</v>
      </c>
      <c r="G1546" s="9">
        <f t="shared" ca="1" si="191"/>
        <v>-2.711182016962814E-2</v>
      </c>
      <c r="H1546" s="9">
        <f t="shared" ca="1" si="192"/>
        <v>-1.8720885176393438E-2</v>
      </c>
      <c r="I1546" s="24">
        <f t="shared" ca="1" si="193"/>
        <v>-18720.885176393436</v>
      </c>
    </row>
    <row r="1547" spans="1:9" x14ac:dyDescent="0.2">
      <c r="A1547">
        <v>1508</v>
      </c>
      <c r="B1547" s="19">
        <f t="shared" ca="1" si="195"/>
        <v>-0.95158162670672941</v>
      </c>
      <c r="C1547" s="19">
        <f t="shared" ca="1" si="195"/>
        <v>0.11367008485610453</v>
      </c>
      <c r="D1547" s="19">
        <f t="shared" ca="1" si="195"/>
        <v>-1.8936132573127746</v>
      </c>
      <c r="E1547" s="9">
        <f t="shared" ca="1" si="189"/>
        <v>-1.3723677623991029E-2</v>
      </c>
      <c r="F1547" s="9">
        <f t="shared" ca="1" si="190"/>
        <v>-1.1525511921022099E-2</v>
      </c>
      <c r="G1547" s="9">
        <f t="shared" ca="1" si="191"/>
        <v>-2.755442629751248E-2</v>
      </c>
      <c r="H1547" s="9">
        <f t="shared" ca="1" si="192"/>
        <v>-1.7601205280841869E-2</v>
      </c>
      <c r="I1547" s="24">
        <f t="shared" ca="1" si="193"/>
        <v>-17601.20528084187</v>
      </c>
    </row>
    <row r="1548" spans="1:9" x14ac:dyDescent="0.2">
      <c r="A1548">
        <v>1509</v>
      </c>
      <c r="B1548" s="19">
        <f t="shared" ca="1" si="195"/>
        <v>0.72287440052698626</v>
      </c>
      <c r="C1548" s="19">
        <f t="shared" ca="1" si="195"/>
        <v>-0.55950259085320442</v>
      </c>
      <c r="D1548" s="19">
        <f t="shared" ca="1" si="195"/>
        <v>-1.8345923051230368</v>
      </c>
      <c r="E1548" s="9">
        <f t="shared" ca="1" si="189"/>
        <v>1.2248109855506719E-2</v>
      </c>
      <c r="F1548" s="9">
        <f t="shared" ca="1" si="190"/>
        <v>5.0036783436874744E-3</v>
      </c>
      <c r="G1548" s="9">
        <f t="shared" ca="1" si="191"/>
        <v>-8.9257482714417656E-3</v>
      </c>
      <c r="H1548" s="9">
        <f t="shared" ca="1" si="192"/>
        <v>2.7753466425841427E-3</v>
      </c>
      <c r="I1548" s="24">
        <f t="shared" ca="1" si="193"/>
        <v>2775.346642584143</v>
      </c>
    </row>
    <row r="1549" spans="1:9" x14ac:dyDescent="0.2">
      <c r="A1549">
        <v>1510</v>
      </c>
      <c r="B1549" s="19">
        <f t="shared" ca="1" si="195"/>
        <v>0.643508491791702</v>
      </c>
      <c r="C1549" s="19">
        <f t="shared" ca="1" si="195"/>
        <v>-0.19354908672373036</v>
      </c>
      <c r="D1549" s="19">
        <f t="shared" ca="1" si="195"/>
        <v>-1.3261770794945245</v>
      </c>
      <c r="E1549" s="9">
        <f t="shared" ca="1" si="189"/>
        <v>1.1017098421784364E-2</v>
      </c>
      <c r="F1549" s="9">
        <f t="shared" ca="1" si="190"/>
        <v>8.3711044077418341E-3</v>
      </c>
      <c r="G1549" s="9">
        <f t="shared" ca="1" si="191"/>
        <v>-3.913447865385649E-3</v>
      </c>
      <c r="H1549" s="9">
        <f t="shared" ca="1" si="192"/>
        <v>5.158251654713516E-3</v>
      </c>
      <c r="I1549" s="24">
        <f t="shared" ca="1" si="193"/>
        <v>5158.2516547135165</v>
      </c>
    </row>
    <row r="1550" spans="1:9" x14ac:dyDescent="0.2">
      <c r="A1550">
        <v>1511</v>
      </c>
      <c r="B1550" s="19">
        <f t="shared" ca="1" si="195"/>
        <v>-0.15438222455327053</v>
      </c>
      <c r="C1550" s="19">
        <f t="shared" ca="1" si="195"/>
        <v>0.87300572580295277</v>
      </c>
      <c r="D1550" s="19">
        <f t="shared" ca="1" si="195"/>
        <v>-0.33304181145451545</v>
      </c>
      <c r="E1550" s="9">
        <f t="shared" ca="1" si="189"/>
        <v>-1.3586509438234555E-3</v>
      </c>
      <c r="F1550" s="9">
        <f t="shared" ca="1" si="190"/>
        <v>9.7619581228140656E-3</v>
      </c>
      <c r="G1550" s="9">
        <f t="shared" ca="1" si="191"/>
        <v>-6.8904531922209808E-4</v>
      </c>
      <c r="H1550" s="9">
        <f t="shared" ca="1" si="192"/>
        <v>2.5714206199228371E-3</v>
      </c>
      <c r="I1550" s="24">
        <f t="shared" ca="1" si="193"/>
        <v>2571.420619922837</v>
      </c>
    </row>
    <row r="1551" spans="1:9" x14ac:dyDescent="0.2">
      <c r="A1551">
        <v>1512</v>
      </c>
      <c r="B1551" s="19">
        <f t="shared" ca="1" si="195"/>
        <v>-0.69196982289150666</v>
      </c>
      <c r="C1551" s="19">
        <f t="shared" ca="1" si="195"/>
        <v>1.1295682998828778</v>
      </c>
      <c r="D1551" s="19">
        <f t="shared" ca="1" si="195"/>
        <v>0.35468493634510384</v>
      </c>
      <c r="E1551" s="9">
        <f t="shared" ca="1" si="189"/>
        <v>-9.6969474583759249E-3</v>
      </c>
      <c r="F1551" s="9">
        <f t="shared" ca="1" si="190"/>
        <v>4.9577250973814931E-3</v>
      </c>
      <c r="G1551" s="9">
        <f t="shared" ca="1" si="191"/>
        <v>-2.6070450175211561E-4</v>
      </c>
      <c r="H1551" s="9">
        <f t="shared" ca="1" si="192"/>
        <v>-1.6666422875821823E-3</v>
      </c>
      <c r="I1551" s="24">
        <f t="shared" ca="1" si="193"/>
        <v>-1666.6422875821822</v>
      </c>
    </row>
    <row r="1552" spans="1:9" x14ac:dyDescent="0.2">
      <c r="A1552">
        <v>1513</v>
      </c>
      <c r="B1552" s="19">
        <f t="shared" ca="1" si="195"/>
        <v>-1.9596818325194865</v>
      </c>
      <c r="C1552" s="19">
        <f t="shared" ca="1" si="195"/>
        <v>1.0911330300867699</v>
      </c>
      <c r="D1552" s="19">
        <f t="shared" ca="1" si="195"/>
        <v>0.28647793819198147</v>
      </c>
      <c r="E1552" s="9">
        <f t="shared" ca="1" si="189"/>
        <v>-2.9359898508609358E-2</v>
      </c>
      <c r="F1552" s="9">
        <f t="shared" ca="1" si="190"/>
        <v>-1.4366893440316905E-2</v>
      </c>
      <c r="G1552" s="9">
        <f t="shared" ca="1" si="191"/>
        <v>-1.683579317533624E-2</v>
      </c>
      <c r="H1552" s="9">
        <f t="shared" ca="1" si="192"/>
        <v>-2.0187528374754165E-2</v>
      </c>
      <c r="I1552" s="24">
        <f t="shared" ca="1" si="193"/>
        <v>-20187.528374754165</v>
      </c>
    </row>
    <row r="1553" spans="1:9" x14ac:dyDescent="0.2">
      <c r="A1553">
        <v>1514</v>
      </c>
      <c r="B1553" s="19">
        <f t="shared" ca="1" si="195"/>
        <v>0.32419500423617992</v>
      </c>
      <c r="C1553" s="19">
        <f t="shared" ca="1" si="195"/>
        <v>-0.33894254295384618</v>
      </c>
      <c r="D1553" s="19">
        <f t="shared" ca="1" si="195"/>
        <v>-7.2216919655408857E-2</v>
      </c>
      <c r="E1553" s="9">
        <f t="shared" ca="1" si="189"/>
        <v>6.0643603962717146E-3</v>
      </c>
      <c r="F1553" s="9">
        <f t="shared" ca="1" si="190"/>
        <v>1.8172184972560096E-3</v>
      </c>
      <c r="G1553" s="9">
        <f t="shared" ca="1" si="191"/>
        <v>2.5790931007317907E-3</v>
      </c>
      <c r="H1553" s="9">
        <f t="shared" ca="1" si="192"/>
        <v>3.4868906647531712E-3</v>
      </c>
      <c r="I1553" s="24">
        <f t="shared" ca="1" si="193"/>
        <v>3486.8906647531712</v>
      </c>
    </row>
    <row r="1554" spans="1:9" x14ac:dyDescent="0.2">
      <c r="A1554">
        <v>1515</v>
      </c>
      <c r="B1554" s="19">
        <f t="shared" ca="1" si="195"/>
        <v>-1.7385565449222387</v>
      </c>
      <c r="C1554" s="19">
        <f t="shared" ca="1" si="195"/>
        <v>0.57042332835778564</v>
      </c>
      <c r="D1554" s="19">
        <f t="shared" ca="1" si="195"/>
        <v>-6.1812765154966871E-2</v>
      </c>
      <c r="E1554" s="9">
        <f t="shared" ca="1" si="189"/>
        <v>-2.5930116607853031E-2</v>
      </c>
      <c r="F1554" s="9">
        <f t="shared" ca="1" si="190"/>
        <v>-1.7549796763386812E-2</v>
      </c>
      <c r="G1554" s="9">
        <f t="shared" ca="1" si="191"/>
        <v>-1.9304537909845574E-2</v>
      </c>
      <c r="H1554" s="9">
        <f t="shared" ca="1" si="192"/>
        <v>-2.0928150427028468E-2</v>
      </c>
      <c r="I1554" s="24">
        <f t="shared" ca="1" si="193"/>
        <v>-20928.150427028468</v>
      </c>
    </row>
    <row r="1555" spans="1:9" x14ac:dyDescent="0.2">
      <c r="A1555">
        <v>1516</v>
      </c>
      <c r="B1555" s="19">
        <f t="shared" ca="1" si="195"/>
        <v>0.414961351714983</v>
      </c>
      <c r="C1555" s="19">
        <f t="shared" ca="1" si="195"/>
        <v>-0.30718326006968871</v>
      </c>
      <c r="D1555" s="19">
        <f t="shared" ca="1" si="195"/>
        <v>1.7851877538843606</v>
      </c>
      <c r="E1555" s="9">
        <f t="shared" ca="1" si="189"/>
        <v>7.4721992697142151E-3</v>
      </c>
      <c r="F1555" s="9">
        <f t="shared" ca="1" si="190"/>
        <v>3.5612802480017016E-3</v>
      </c>
      <c r="G1555" s="9">
        <f t="shared" ca="1" si="191"/>
        <v>2.0249044796350917E-2</v>
      </c>
      <c r="H1555" s="9">
        <f t="shared" ca="1" si="192"/>
        <v>1.0427508104688944E-2</v>
      </c>
      <c r="I1555" s="24">
        <f t="shared" ca="1" si="193"/>
        <v>10427.508104688943</v>
      </c>
    </row>
    <row r="1556" spans="1:9" x14ac:dyDescent="0.2">
      <c r="A1556">
        <v>1517</v>
      </c>
      <c r="B1556" s="19">
        <f t="shared" ca="1" si="195"/>
        <v>0.64582070065559538</v>
      </c>
      <c r="C1556" s="19">
        <f t="shared" ca="1" si="195"/>
        <v>0.21024530854185675</v>
      </c>
      <c r="D1556" s="19">
        <f t="shared" ca="1" si="195"/>
        <v>-0.94288516941367062</v>
      </c>
      <c r="E1556" s="9">
        <f t="shared" ca="1" si="189"/>
        <v>1.1052962126918775E-2</v>
      </c>
      <c r="F1556" s="9">
        <f t="shared" ca="1" si="190"/>
        <v>1.3423048251887689E-2</v>
      </c>
      <c r="G1556" s="9">
        <f t="shared" ca="1" si="191"/>
        <v>1.1688067582662724E-3</v>
      </c>
      <c r="H1556" s="9">
        <f t="shared" ca="1" si="192"/>
        <v>8.5482723790242451E-3</v>
      </c>
      <c r="I1556" s="24">
        <f t="shared" ca="1" si="193"/>
        <v>8548.2723790242453</v>
      </c>
    </row>
    <row r="1557" spans="1:9" x14ac:dyDescent="0.2">
      <c r="A1557">
        <v>1518</v>
      </c>
      <c r="B1557" s="19">
        <f t="shared" ca="1" si="195"/>
        <v>-0.44508836353052955</v>
      </c>
      <c r="C1557" s="19">
        <f t="shared" ca="1" si="195"/>
        <v>0.99287631595858328</v>
      </c>
      <c r="D1557" s="19">
        <f t="shared" ca="1" si="195"/>
        <v>0.68904379618287226</v>
      </c>
      <c r="E1557" s="9">
        <f t="shared" ca="1" si="189"/>
        <v>-5.8676723440306278E-3</v>
      </c>
      <c r="F1557" s="9">
        <f t="shared" ca="1" si="190"/>
        <v>6.9295600754683169E-3</v>
      </c>
      <c r="G1557" s="9">
        <f t="shared" ca="1" si="191"/>
        <v>5.2078080263880892E-3</v>
      </c>
      <c r="H1557" s="9">
        <f t="shared" ca="1" si="192"/>
        <v>2.0898985859419258E-3</v>
      </c>
      <c r="I1557" s="24">
        <f t="shared" ca="1" si="193"/>
        <v>2089.8985859419258</v>
      </c>
    </row>
    <row r="1558" spans="1:9" x14ac:dyDescent="0.2">
      <c r="A1558">
        <v>1519</v>
      </c>
      <c r="B1558" s="19">
        <f t="shared" ca="1" si="195"/>
        <v>0.12812865286035036</v>
      </c>
      <c r="C1558" s="19">
        <f t="shared" ca="1" si="195"/>
        <v>0.15192244583745143</v>
      </c>
      <c r="D1558" s="19">
        <f t="shared" ca="1" si="195"/>
        <v>-0.91418073368017738</v>
      </c>
      <c r="E1558" s="9">
        <f t="shared" ca="1" si="189"/>
        <v>3.0232571800671466E-3</v>
      </c>
      <c r="F1558" s="9">
        <f t="shared" ca="1" si="190"/>
        <v>5.0018201293844924E-3</v>
      </c>
      <c r="G1558" s="9">
        <f t="shared" ca="1" si="191"/>
        <v>-5.2763994888300522E-3</v>
      </c>
      <c r="H1558" s="9">
        <f t="shared" ca="1" si="192"/>
        <v>9.1622594020719541E-4</v>
      </c>
      <c r="I1558" s="24">
        <f t="shared" ca="1" si="193"/>
        <v>916.22594020719544</v>
      </c>
    </row>
    <row r="1559" spans="1:9" x14ac:dyDescent="0.2">
      <c r="A1559">
        <v>1520</v>
      </c>
      <c r="B1559" s="19">
        <f t="shared" ca="1" si="195"/>
        <v>-0.44726152425088117</v>
      </c>
      <c r="C1559" s="19">
        <f t="shared" ca="1" si="195"/>
        <v>0.79908109697700025</v>
      </c>
      <c r="D1559" s="19">
        <f t="shared" ca="1" si="195"/>
        <v>2.1005011809175764</v>
      </c>
      <c r="E1559" s="9">
        <f t="shared" ca="1" si="189"/>
        <v>-5.9013793315357034E-3</v>
      </c>
      <c r="F1559" s="9">
        <f t="shared" ca="1" si="190"/>
        <v>4.489143192728905E-3</v>
      </c>
      <c r="G1559" s="9">
        <f t="shared" ca="1" si="191"/>
        <v>1.684773084830412E-2</v>
      </c>
      <c r="H1559" s="9">
        <f t="shared" ca="1" si="192"/>
        <v>5.1451649031657738E-3</v>
      </c>
      <c r="I1559" s="24">
        <f t="shared" ca="1" si="193"/>
        <v>5145.1649031657735</v>
      </c>
    </row>
    <row r="1560" spans="1:9" x14ac:dyDescent="0.2">
      <c r="A1560">
        <v>1521</v>
      </c>
      <c r="B1560" s="19">
        <f t="shared" ref="B1560:D1579" ca="1" si="196">_xlfn.NORM.S.INV(RAND())</f>
        <v>0.38783876165562686</v>
      </c>
      <c r="C1560" s="19">
        <f t="shared" ca="1" si="196"/>
        <v>-1.3690326709716505</v>
      </c>
      <c r="D1560" s="19">
        <f t="shared" ca="1" si="196"/>
        <v>-0.68947726213114657</v>
      </c>
      <c r="E1560" s="9">
        <f t="shared" ca="1" si="189"/>
        <v>7.0515121131342513E-3</v>
      </c>
      <c r="F1560" s="9">
        <f t="shared" ca="1" si="190"/>
        <v>-1.0036541348034441E-2</v>
      </c>
      <c r="G1560" s="9">
        <f t="shared" ca="1" si="191"/>
        <v>-6.3338260766727826E-3</v>
      </c>
      <c r="H1560" s="9">
        <f t="shared" ca="1" si="192"/>
        <v>-3.1062851038576571E-3</v>
      </c>
      <c r="I1560" s="24">
        <f t="shared" ca="1" si="193"/>
        <v>-3106.2851038576573</v>
      </c>
    </row>
    <row r="1561" spans="1:9" x14ac:dyDescent="0.2">
      <c r="A1561">
        <v>1522</v>
      </c>
      <c r="B1561" s="19">
        <f t="shared" ca="1" si="196"/>
        <v>0.13797605831518242</v>
      </c>
      <c r="C1561" s="19">
        <f t="shared" ca="1" si="196"/>
        <v>-0.97875236659589171</v>
      </c>
      <c r="D1561" s="19">
        <f t="shared" ca="1" si="196"/>
        <v>-0.93497304737200182</v>
      </c>
      <c r="E1561" s="9">
        <f t="shared" ca="1" si="189"/>
        <v>3.1759961696480581E-3</v>
      </c>
      <c r="F1561" s="9">
        <f t="shared" ca="1" si="190"/>
        <v>-8.9015978380818095E-3</v>
      </c>
      <c r="G1561" s="9">
        <f t="shared" ca="1" si="191"/>
        <v>-1.0007208941551498E-2</v>
      </c>
      <c r="H1561" s="9">
        <f t="shared" ca="1" si="192"/>
        <v>-5.2442702033284163E-3</v>
      </c>
      <c r="I1561" s="24">
        <f t="shared" ca="1" si="193"/>
        <v>-5244.2702033284158</v>
      </c>
    </row>
    <row r="1562" spans="1:9" x14ac:dyDescent="0.2">
      <c r="A1562">
        <v>1523</v>
      </c>
      <c r="B1562" s="19">
        <f t="shared" ca="1" si="196"/>
        <v>-1.5724708387032054</v>
      </c>
      <c r="C1562" s="19">
        <f t="shared" ca="1" si="196"/>
        <v>2.1105410464613752</v>
      </c>
      <c r="D1562" s="19">
        <f t="shared" ca="1" si="196"/>
        <v>0.87281320152793107</v>
      </c>
      <c r="E1562" s="9">
        <f t="shared" ca="1" si="189"/>
        <v>-2.3354030646115825E-2</v>
      </c>
      <c r="F1562" s="9">
        <f t="shared" ca="1" si="190"/>
        <v>4.0569682188082712E-3</v>
      </c>
      <c r="G1562" s="9">
        <f t="shared" ca="1" si="191"/>
        <v>-2.6160427163261432E-3</v>
      </c>
      <c r="H1562" s="9">
        <f t="shared" ca="1" si="192"/>
        <v>-7.3043683812112322E-3</v>
      </c>
      <c r="I1562" s="24">
        <f t="shared" ca="1" si="193"/>
        <v>-7304.3683812112322</v>
      </c>
    </row>
    <row r="1563" spans="1:9" x14ac:dyDescent="0.2">
      <c r="A1563">
        <v>1524</v>
      </c>
      <c r="B1563" s="19">
        <f t="shared" ca="1" si="196"/>
        <v>-1.2647229453384665</v>
      </c>
      <c r="C1563" s="19">
        <f t="shared" ca="1" si="196"/>
        <v>-0.254546163078473</v>
      </c>
      <c r="D1563" s="19">
        <f t="shared" ca="1" si="196"/>
        <v>-5.2795140606288211E-2</v>
      </c>
      <c r="E1563" s="9">
        <f t="shared" ca="1" si="189"/>
        <v>-1.8580681717427279E-2</v>
      </c>
      <c r="F1563" s="9">
        <f t="shared" ca="1" si="190"/>
        <v>-2.0756443053873239E-2</v>
      </c>
      <c r="G1563" s="9">
        <f t="shared" ca="1" si="191"/>
        <v>-1.6721470402555314E-2</v>
      </c>
      <c r="H1563" s="9">
        <f t="shared" ca="1" si="192"/>
        <v>-1.8686198391285276E-2</v>
      </c>
      <c r="I1563" s="24">
        <f t="shared" ca="1" si="193"/>
        <v>-18686.198391285277</v>
      </c>
    </row>
    <row r="1564" spans="1:9" x14ac:dyDescent="0.2">
      <c r="A1564">
        <v>1525</v>
      </c>
      <c r="B1564" s="19">
        <f t="shared" ca="1" si="196"/>
        <v>1.0990364004952489</v>
      </c>
      <c r="C1564" s="19">
        <f t="shared" ca="1" si="196"/>
        <v>-0.66335394859554464</v>
      </c>
      <c r="D1564" s="19">
        <f t="shared" ca="1" si="196"/>
        <v>-2.5950349063066063</v>
      </c>
      <c r="E1564" s="9">
        <f t="shared" ca="1" si="189"/>
        <v>1.808260139314263E-2</v>
      </c>
      <c r="F1564" s="9">
        <f t="shared" ca="1" si="190"/>
        <v>9.3056007522972564E-3</v>
      </c>
      <c r="G1564" s="9">
        <f t="shared" ca="1" si="191"/>
        <v>-1.1379329954606065E-2</v>
      </c>
      <c r="H1564" s="9">
        <f t="shared" ca="1" si="192"/>
        <v>5.336290730277941E-3</v>
      </c>
      <c r="I1564" s="24">
        <f t="shared" ca="1" si="193"/>
        <v>5336.2907302779413</v>
      </c>
    </row>
    <row r="1565" spans="1:9" x14ac:dyDescent="0.2">
      <c r="A1565">
        <v>1526</v>
      </c>
      <c r="B1565" s="19">
        <f t="shared" ca="1" si="196"/>
        <v>0.64230978460883137</v>
      </c>
      <c r="C1565" s="19">
        <f t="shared" ca="1" si="196"/>
        <v>-0.37771809625601765</v>
      </c>
      <c r="D1565" s="19">
        <f t="shared" ca="1" si="196"/>
        <v>-0.19931904160543393</v>
      </c>
      <c r="E1565" s="9">
        <f t="shared" ca="1" si="189"/>
        <v>1.0998505775756449E-2</v>
      </c>
      <c r="F1565" s="9">
        <f t="shared" ca="1" si="190"/>
        <v>6.0647904197536663E-3</v>
      </c>
      <c r="G1565" s="9">
        <f t="shared" ca="1" si="191"/>
        <v>5.2645123882428075E-3</v>
      </c>
      <c r="H1565" s="9">
        <f t="shared" ca="1" si="192"/>
        <v>7.4426028612509746E-3</v>
      </c>
      <c r="I1565" s="24">
        <f t="shared" ca="1" si="193"/>
        <v>7442.6028612509745</v>
      </c>
    </row>
    <row r="1566" spans="1:9" x14ac:dyDescent="0.2">
      <c r="A1566">
        <v>1527</v>
      </c>
      <c r="B1566" s="19">
        <f t="shared" ca="1" si="196"/>
        <v>-2.1615823319002128</v>
      </c>
      <c r="C1566" s="19">
        <f t="shared" ca="1" si="196"/>
        <v>-1.1429618980631611</v>
      </c>
      <c r="D1566" s="19">
        <f t="shared" ca="1" si="196"/>
        <v>-1.009900789864004</v>
      </c>
      <c r="E1566" s="9">
        <f t="shared" ca="1" si="189"/>
        <v>-3.249149275571752E-2</v>
      </c>
      <c r="F1566" s="9">
        <f t="shared" ca="1" si="190"/>
        <v>-4.5129509188803832E-2</v>
      </c>
      <c r="G1566" s="9">
        <f t="shared" ca="1" si="191"/>
        <v>-4.003274214489401E-2</v>
      </c>
      <c r="H1566" s="9">
        <f t="shared" ca="1" si="192"/>
        <v>-3.9217914696471783E-2</v>
      </c>
      <c r="I1566" s="24">
        <f t="shared" ca="1" si="193"/>
        <v>-39217.91469647178</v>
      </c>
    </row>
    <row r="1567" spans="1:9" x14ac:dyDescent="0.2">
      <c r="A1567">
        <v>1528</v>
      </c>
      <c r="B1567" s="19">
        <f t="shared" ca="1" si="196"/>
        <v>-0.48247863601353874</v>
      </c>
      <c r="C1567" s="19">
        <f t="shared" ca="1" si="196"/>
        <v>0.99656852201876012</v>
      </c>
      <c r="D1567" s="19">
        <f t="shared" ca="1" si="196"/>
        <v>-0.8729943563364414</v>
      </c>
      <c r="E1567" s="9">
        <f t="shared" ca="1" si="189"/>
        <v>-6.4476172305700016E-3</v>
      </c>
      <c r="F1567" s="9">
        <f t="shared" ca="1" si="190"/>
        <v>6.4195600267465515E-3</v>
      </c>
      <c r="G1567" s="9">
        <f t="shared" ca="1" si="191"/>
        <v>-9.0409045009521918E-3</v>
      </c>
      <c r="H1567" s="9">
        <f t="shared" ca="1" si="192"/>
        <v>-3.0229872349252134E-3</v>
      </c>
      <c r="I1567" s="24">
        <f t="shared" ca="1" si="193"/>
        <v>-3022.9872349252132</v>
      </c>
    </row>
    <row r="1568" spans="1:9" x14ac:dyDescent="0.2">
      <c r="A1568">
        <v>1529</v>
      </c>
      <c r="B1568" s="19">
        <f t="shared" ca="1" si="196"/>
        <v>-0.12873664111369584</v>
      </c>
      <c r="C1568" s="19">
        <f t="shared" ca="1" si="196"/>
        <v>-0.24739419102899896</v>
      </c>
      <c r="D1568" s="19">
        <f t="shared" ca="1" si="196"/>
        <v>-1.1777409527784861</v>
      </c>
      <c r="E1568" s="9">
        <f t="shared" ca="1" si="189"/>
        <v>-9.6087301950213005E-4</v>
      </c>
      <c r="F1568" s="9">
        <f t="shared" ca="1" si="190"/>
        <v>-3.7789126696927749E-3</v>
      </c>
      <c r="G1568" s="9">
        <f t="shared" ca="1" si="191"/>
        <v>-1.2457945838537097E-2</v>
      </c>
      <c r="H1568" s="9">
        <f t="shared" ca="1" si="192"/>
        <v>-5.7325771759106671E-3</v>
      </c>
      <c r="I1568" s="24">
        <f t="shared" ca="1" si="193"/>
        <v>-5732.5771759106674</v>
      </c>
    </row>
    <row r="1569" spans="1:9" x14ac:dyDescent="0.2">
      <c r="A1569">
        <v>1530</v>
      </c>
      <c r="B1569" s="19">
        <f t="shared" ca="1" si="196"/>
        <v>-0.64866601202356455</v>
      </c>
      <c r="C1569" s="19">
        <f t="shared" ca="1" si="196"/>
        <v>0.50280790863522506</v>
      </c>
      <c r="D1569" s="19">
        <f t="shared" ca="1" si="196"/>
        <v>0.91718023389071279</v>
      </c>
      <c r="E1569" s="9">
        <f t="shared" ca="1" si="189"/>
        <v>-9.0252801499351182E-3</v>
      </c>
      <c r="F1569" s="9">
        <f t="shared" ca="1" si="190"/>
        <v>-2.1866333948548592E-3</v>
      </c>
      <c r="G1569" s="9">
        <f t="shared" ca="1" si="191"/>
        <v>2.6593361566250116E-3</v>
      </c>
      <c r="H1569" s="9">
        <f t="shared" ca="1" si="192"/>
        <v>-2.850859129388322E-3</v>
      </c>
      <c r="I1569" s="24">
        <f t="shared" ca="1" si="193"/>
        <v>-2850.8591293883219</v>
      </c>
    </row>
    <row r="1570" spans="1:9" x14ac:dyDescent="0.2">
      <c r="A1570">
        <v>1531</v>
      </c>
      <c r="B1570" s="19">
        <f t="shared" ca="1" si="196"/>
        <v>-2.748996432974718E-2</v>
      </c>
      <c r="C1570" s="19">
        <f t="shared" ca="1" si="196"/>
        <v>-0.95310286374050346</v>
      </c>
      <c r="D1570" s="19">
        <f t="shared" ca="1" si="196"/>
        <v>-2.2358286157951102</v>
      </c>
      <c r="E1570" s="9">
        <f t="shared" ca="1" si="189"/>
        <v>6.0952186078760333E-4</v>
      </c>
      <c r="F1570" s="9">
        <f t="shared" ca="1" si="190"/>
        <v>-1.1042852155877133E-2</v>
      </c>
      <c r="G1570" s="9">
        <f t="shared" ca="1" si="191"/>
        <v>-2.3455856017558438E-2</v>
      </c>
      <c r="H1570" s="9">
        <f t="shared" ca="1" si="192"/>
        <v>-1.1296395437549322E-2</v>
      </c>
      <c r="I1570" s="24">
        <f t="shared" ca="1" si="193"/>
        <v>-11296.395437549321</v>
      </c>
    </row>
    <row r="1571" spans="1:9" x14ac:dyDescent="0.2">
      <c r="A1571">
        <v>1532</v>
      </c>
      <c r="B1571" s="19">
        <f t="shared" ca="1" si="196"/>
        <v>-0.59284163670322609</v>
      </c>
      <c r="C1571" s="19">
        <f t="shared" ca="1" si="196"/>
        <v>0.3192923095479886</v>
      </c>
      <c r="D1571" s="19">
        <f t="shared" ca="1" si="196"/>
        <v>0.23744049236730827</v>
      </c>
      <c r="E1571" s="9">
        <f t="shared" ca="1" si="189"/>
        <v>-8.1594116001405988E-3</v>
      </c>
      <c r="F1571" s="9">
        <f t="shared" ca="1" si="190"/>
        <v>-3.637068352900381E-3</v>
      </c>
      <c r="G1571" s="9">
        <f t="shared" ca="1" si="191"/>
        <v>-3.4064278942007192E-3</v>
      </c>
      <c r="H1571" s="9">
        <f t="shared" ca="1" si="192"/>
        <v>-5.0676359490805659E-3</v>
      </c>
      <c r="I1571" s="24">
        <f t="shared" ca="1" si="193"/>
        <v>-5067.6359490805662</v>
      </c>
    </row>
    <row r="1572" spans="1:9" x14ac:dyDescent="0.2">
      <c r="A1572">
        <v>1533</v>
      </c>
      <c r="B1572" s="19">
        <f t="shared" ca="1" si="196"/>
        <v>-7.226405908171812E-6</v>
      </c>
      <c r="C1572" s="19">
        <f t="shared" ca="1" si="196"/>
        <v>-1.0927886919260825</v>
      </c>
      <c r="D1572" s="19">
        <f t="shared" ca="1" si="196"/>
        <v>-0.12005842318599419</v>
      </c>
      <c r="E1572" s="9">
        <f t="shared" ca="1" si="189"/>
        <v>1.0357951203439459E-3</v>
      </c>
      <c r="F1572" s="9">
        <f t="shared" ca="1" si="190"/>
        <v>-1.2370010205996233E-2</v>
      </c>
      <c r="G1572" s="9">
        <f t="shared" ca="1" si="191"/>
        <v>-5.0012869527686146E-3</v>
      </c>
      <c r="H1572" s="9">
        <f t="shared" ca="1" si="192"/>
        <v>-5.4451673461403003E-3</v>
      </c>
      <c r="I1572" s="24">
        <f t="shared" ca="1" si="193"/>
        <v>-5445.1673461403007</v>
      </c>
    </row>
    <row r="1573" spans="1:9" x14ac:dyDescent="0.2">
      <c r="A1573">
        <v>1534</v>
      </c>
      <c r="B1573" s="19">
        <f t="shared" ca="1" si="196"/>
        <v>0.36996278385700326</v>
      </c>
      <c r="C1573" s="19">
        <f t="shared" ca="1" si="196"/>
        <v>0.22736693205371314</v>
      </c>
      <c r="D1573" s="19">
        <f t="shared" ca="1" si="196"/>
        <v>-0.34782685144310849</v>
      </c>
      <c r="E1573" s="9">
        <f t="shared" ca="1" si="189"/>
        <v>6.7742452940461016E-3</v>
      </c>
      <c r="F1573" s="9">
        <f t="shared" ca="1" si="190"/>
        <v>9.5346345468568256E-3</v>
      </c>
      <c r="G1573" s="9">
        <f t="shared" ca="1" si="191"/>
        <v>3.0545524599179886E-3</v>
      </c>
      <c r="H1573" s="9">
        <f t="shared" ca="1" si="192"/>
        <v>6.4544774336069716E-3</v>
      </c>
      <c r="I1573" s="24">
        <f t="shared" ca="1" si="193"/>
        <v>6454.4774336069713</v>
      </c>
    </row>
    <row r="1574" spans="1:9" x14ac:dyDescent="0.2">
      <c r="A1574">
        <v>1535</v>
      </c>
      <c r="B1574" s="19">
        <f t="shared" ca="1" si="196"/>
        <v>1.7121956387013866E-2</v>
      </c>
      <c r="C1574" s="19">
        <f t="shared" ca="1" si="196"/>
        <v>0.82953984265629666</v>
      </c>
      <c r="D1574" s="19">
        <f t="shared" ca="1" si="196"/>
        <v>-1.086226138197607</v>
      </c>
      <c r="E1574" s="9">
        <f t="shared" ca="1" si="189"/>
        <v>1.3014787142751627E-3</v>
      </c>
      <c r="F1574" s="9">
        <f t="shared" ca="1" si="190"/>
        <v>1.1771594293183569E-2</v>
      </c>
      <c r="G1574" s="9">
        <f t="shared" ca="1" si="191"/>
        <v>-5.382076604923079E-3</v>
      </c>
      <c r="H1574" s="9">
        <f t="shared" ca="1" si="192"/>
        <v>2.5636654675118839E-3</v>
      </c>
      <c r="I1574" s="24">
        <f t="shared" ca="1" si="193"/>
        <v>2563.6654675118839</v>
      </c>
    </row>
    <row r="1575" spans="1:9" x14ac:dyDescent="0.2">
      <c r="A1575">
        <v>1536</v>
      </c>
      <c r="B1575" s="19">
        <f t="shared" ca="1" si="196"/>
        <v>1.2282469833855194</v>
      </c>
      <c r="C1575" s="19">
        <f t="shared" ca="1" si="196"/>
        <v>-0.23893890936381182</v>
      </c>
      <c r="D1575" s="19">
        <f t="shared" ca="1" si="196"/>
        <v>0.81188180291885648</v>
      </c>
      <c r="E1575" s="9">
        <f t="shared" ca="1" si="189"/>
        <v>2.0086732731528462E-2</v>
      </c>
      <c r="F1575" s="9">
        <f t="shared" ca="1" si="190"/>
        <v>1.6500370379212585E-2</v>
      </c>
      <c r="G1575" s="9">
        <f t="shared" ca="1" si="191"/>
        <v>2.207886138326666E-2</v>
      </c>
      <c r="H1575" s="9">
        <f t="shared" ca="1" si="192"/>
        <v>1.955532149800257E-2</v>
      </c>
      <c r="I1575" s="24">
        <f t="shared" ca="1" si="193"/>
        <v>19555.32149800257</v>
      </c>
    </row>
    <row r="1576" spans="1:9" x14ac:dyDescent="0.2">
      <c r="A1576">
        <v>1537</v>
      </c>
      <c r="B1576" s="19">
        <f t="shared" ca="1" si="196"/>
        <v>0.54297050099535171</v>
      </c>
      <c r="C1576" s="19">
        <f t="shared" ca="1" si="196"/>
        <v>-1.7193117572563208</v>
      </c>
      <c r="D1576" s="19">
        <f t="shared" ca="1" si="196"/>
        <v>-0.46474851718034837</v>
      </c>
      <c r="E1576" s="9">
        <f t="shared" ref="E1576:E1639" ca="1" si="197">$B$14+$B$23*B1576</f>
        <v>9.4576956736021605E-3</v>
      </c>
      <c r="F1576" s="9">
        <f t="shared" ref="F1576:F1639" ca="1" si="198">$C$14+$B$24*B1576+$C$24*C1576</f>
        <v>-1.2082788998988486E-2</v>
      </c>
      <c r="G1576" s="9">
        <f t="shared" ref="G1576:G1639" ca="1" si="199">$D$14+$B$25*B1576+$C$25*C1576+$D$25*D1576</f>
        <v>-3.8603694138804115E-3</v>
      </c>
      <c r="H1576" s="9">
        <f t="shared" ref="H1576:H1639" ca="1" si="200">E1576*$B$7+F1576*$B$8+G1576*$B$9</f>
        <v>-2.1618209130889118E-3</v>
      </c>
      <c r="I1576" s="24">
        <f t="shared" ref="I1576:I1639" ca="1" si="201">H1576*$B$4</f>
        <v>-2161.8209130889118</v>
      </c>
    </row>
    <row r="1577" spans="1:9" x14ac:dyDescent="0.2">
      <c r="A1577">
        <v>1538</v>
      </c>
      <c r="B1577" s="19">
        <f t="shared" ca="1" si="196"/>
        <v>-0.98706536702479364</v>
      </c>
      <c r="C1577" s="19">
        <f t="shared" ca="1" si="196"/>
        <v>-0.52653330482340055</v>
      </c>
      <c r="D1577" s="19">
        <f t="shared" ca="1" si="196"/>
        <v>0.47572885388380809</v>
      </c>
      <c r="E1577" s="9">
        <f t="shared" ca="1" si="197"/>
        <v>-1.4274051087091722E-2</v>
      </c>
      <c r="F1577" s="9">
        <f t="shared" ca="1" si="198"/>
        <v>-2.0008244892974252E-2</v>
      </c>
      <c r="G1577" s="9">
        <f t="shared" ca="1" si="199"/>
        <v>-9.7127833282929059E-3</v>
      </c>
      <c r="H1577" s="9">
        <f t="shared" ca="1" si="200"/>
        <v>-1.4665026436119624E-2</v>
      </c>
      <c r="I1577" s="24">
        <f t="shared" ca="1" si="201"/>
        <v>-14665.026436119624</v>
      </c>
    </row>
    <row r="1578" spans="1:9" x14ac:dyDescent="0.2">
      <c r="A1578">
        <v>1539</v>
      </c>
      <c r="B1578" s="19">
        <f t="shared" ca="1" si="196"/>
        <v>-0.60486799242144096</v>
      </c>
      <c r="C1578" s="19">
        <f t="shared" ca="1" si="196"/>
        <v>-0.41757371043687358</v>
      </c>
      <c r="D1578" s="19">
        <f t="shared" ca="1" si="196"/>
        <v>-1.1453746975550204E-2</v>
      </c>
      <c r="E1578" s="9">
        <f t="shared" ca="1" si="197"/>
        <v>-8.3459473764083865E-3</v>
      </c>
      <c r="F1578" s="9">
        <f t="shared" ca="1" si="198"/>
        <v>-1.2972195829822871E-2</v>
      </c>
      <c r="G1578" s="9">
        <f t="shared" ca="1" si="199"/>
        <v>-8.7983952893543917E-3</v>
      </c>
      <c r="H1578" s="9">
        <f t="shared" ca="1" si="200"/>
        <v>-1.0038846165195216E-2</v>
      </c>
      <c r="I1578" s="24">
        <f t="shared" ca="1" si="201"/>
        <v>-10038.846165195217</v>
      </c>
    </row>
    <row r="1579" spans="1:9" x14ac:dyDescent="0.2">
      <c r="A1579">
        <v>1540</v>
      </c>
      <c r="B1579" s="19">
        <f t="shared" ca="1" si="196"/>
        <v>-0.48228423507427332</v>
      </c>
      <c r="C1579" s="19">
        <f t="shared" ca="1" si="196"/>
        <v>-0.20425063347191288</v>
      </c>
      <c r="D1579" s="19">
        <f t="shared" ca="1" si="196"/>
        <v>-0.16419649500044917</v>
      </c>
      <c r="E1579" s="9">
        <f t="shared" ca="1" si="197"/>
        <v>-6.4446019588648637E-3</v>
      </c>
      <c r="F1579" s="9">
        <f t="shared" ca="1" si="198"/>
        <v>-8.4989856830479313E-3</v>
      </c>
      <c r="G1579" s="9">
        <f t="shared" ca="1" si="199"/>
        <v>-7.7373454360251358E-3</v>
      </c>
      <c r="H1579" s="9">
        <f t="shared" ca="1" si="200"/>
        <v>-7.56031102597931E-3</v>
      </c>
      <c r="I1579" s="24">
        <f t="shared" ca="1" si="201"/>
        <v>-7560.3110259793102</v>
      </c>
    </row>
    <row r="1580" spans="1:9" x14ac:dyDescent="0.2">
      <c r="A1580">
        <v>1541</v>
      </c>
      <c r="B1580" s="19">
        <f t="shared" ref="B1580:D1599" ca="1" si="202">_xlfn.NORM.S.INV(RAND())</f>
        <v>0.3795376432044924</v>
      </c>
      <c r="C1580" s="19">
        <f t="shared" ca="1" si="202"/>
        <v>-1.8341421878487514</v>
      </c>
      <c r="D1580" s="19">
        <f t="shared" ca="1" si="202"/>
        <v>-0.87130436567682501</v>
      </c>
      <c r="E1580" s="9">
        <f t="shared" ca="1" si="197"/>
        <v>6.9227569348861984E-3</v>
      </c>
      <c r="F1580" s="9">
        <f t="shared" ca="1" si="198"/>
        <v>-1.5939426667396873E-2</v>
      </c>
      <c r="G1580" s="9">
        <f t="shared" ca="1" si="199"/>
        <v>-9.9644898159827432E-3</v>
      </c>
      <c r="H1580" s="9">
        <f t="shared" ca="1" si="200"/>
        <v>-6.3270531828311383E-3</v>
      </c>
      <c r="I1580" s="24">
        <f t="shared" ca="1" si="201"/>
        <v>-6327.0531828311387</v>
      </c>
    </row>
    <row r="1581" spans="1:9" x14ac:dyDescent="0.2">
      <c r="A1581">
        <v>1542</v>
      </c>
      <c r="B1581" s="19">
        <f t="shared" ca="1" si="202"/>
        <v>-1.6193921303159864</v>
      </c>
      <c r="C1581" s="19">
        <f t="shared" ca="1" si="202"/>
        <v>-1.5252077763418757</v>
      </c>
      <c r="D1581" s="19">
        <f t="shared" ca="1" si="202"/>
        <v>-1.7371816325966587</v>
      </c>
      <c r="E1581" s="9">
        <f t="shared" ca="1" si="197"/>
        <v>-2.4081807186204444E-2</v>
      </c>
      <c r="F1581" s="9">
        <f t="shared" ca="1" si="198"/>
        <v>-4.1818596165837163E-2</v>
      </c>
      <c r="G1581" s="9">
        <f t="shared" ca="1" si="199"/>
        <v>-4.1272157123529628E-2</v>
      </c>
      <c r="H1581" s="9">
        <f t="shared" ca="1" si="200"/>
        <v>-3.5724186825190407E-2</v>
      </c>
      <c r="I1581" s="24">
        <f t="shared" ca="1" si="201"/>
        <v>-35724.186825190409</v>
      </c>
    </row>
    <row r="1582" spans="1:9" x14ac:dyDescent="0.2">
      <c r="A1582">
        <v>1543</v>
      </c>
      <c r="B1582" s="19">
        <f t="shared" ca="1" si="202"/>
        <v>-1.0048507260937685</v>
      </c>
      <c r="C1582" s="19">
        <f t="shared" ca="1" si="202"/>
        <v>1.12383129610119</v>
      </c>
      <c r="D1582" s="19">
        <f t="shared" ca="1" si="202"/>
        <v>-1.0210696764949052</v>
      </c>
      <c r="E1582" s="9">
        <f t="shared" ca="1" si="197"/>
        <v>-1.4549912356944883E-2</v>
      </c>
      <c r="F1582" s="9">
        <f t="shared" ca="1" si="198"/>
        <v>2.348498536988361E-4</v>
      </c>
      <c r="G1582" s="9">
        <f t="shared" ca="1" si="199"/>
        <v>-1.6339475184137503E-2</v>
      </c>
      <c r="H1582" s="9">
        <f t="shared" ca="1" si="200"/>
        <v>-1.0218179229127849E-2</v>
      </c>
      <c r="I1582" s="24">
        <f t="shared" ca="1" si="201"/>
        <v>-10218.179229127849</v>
      </c>
    </row>
    <row r="1583" spans="1:9" x14ac:dyDescent="0.2">
      <c r="A1583">
        <v>1544</v>
      </c>
      <c r="B1583" s="19">
        <f t="shared" ca="1" si="202"/>
        <v>0.23246851162559098</v>
      </c>
      <c r="C1583" s="19">
        <f t="shared" ca="1" si="202"/>
        <v>-0.80863325638379124</v>
      </c>
      <c r="D1583" s="19">
        <f t="shared" ca="1" si="202"/>
        <v>0.98546805243674973</v>
      </c>
      <c r="E1583" s="9">
        <f t="shared" ca="1" si="197"/>
        <v>4.6416291130515659E-3</v>
      </c>
      <c r="F1583" s="9">
        <f t="shared" ca="1" si="198"/>
        <v>-5.3828744459111892E-3</v>
      </c>
      <c r="G1583" s="9">
        <f t="shared" ca="1" si="199"/>
        <v>8.8374898112611074E-3</v>
      </c>
      <c r="H1583" s="9">
        <f t="shared" ca="1" si="200"/>
        <v>2.6987481594671612E-3</v>
      </c>
      <c r="I1583" s="24">
        <f t="shared" ca="1" si="201"/>
        <v>2698.7481594671613</v>
      </c>
    </row>
    <row r="1584" spans="1:9" x14ac:dyDescent="0.2">
      <c r="A1584">
        <v>1545</v>
      </c>
      <c r="B1584" s="19">
        <f t="shared" ca="1" si="202"/>
        <v>-1.6359221400188517</v>
      </c>
      <c r="C1584" s="19">
        <f t="shared" ca="1" si="202"/>
        <v>0.31343809523271726</v>
      </c>
      <c r="D1584" s="19">
        <f t="shared" ca="1" si="202"/>
        <v>-0.69781726042649761</v>
      </c>
      <c r="E1584" s="9">
        <f t="shared" ca="1" si="197"/>
        <v>-2.4338197256803133E-2</v>
      </c>
      <c r="F1584" s="9">
        <f t="shared" ca="1" si="198"/>
        <v>-1.9217246182303589E-2</v>
      </c>
      <c r="G1584" s="9">
        <f t="shared" ca="1" si="199"/>
        <v>-2.4703512073670785E-2</v>
      </c>
      <c r="H1584" s="9">
        <f t="shared" ca="1" si="200"/>
        <v>-2.2752985170925832E-2</v>
      </c>
      <c r="I1584" s="24">
        <f t="shared" ca="1" si="201"/>
        <v>-22752.985170925833</v>
      </c>
    </row>
    <row r="1585" spans="1:9" x14ac:dyDescent="0.2">
      <c r="A1585">
        <v>1546</v>
      </c>
      <c r="B1585" s="19">
        <f t="shared" ca="1" si="202"/>
        <v>-1.11243474411609</v>
      </c>
      <c r="C1585" s="19">
        <f t="shared" ca="1" si="202"/>
        <v>0.44799242643920184</v>
      </c>
      <c r="D1585" s="19">
        <f t="shared" ca="1" si="202"/>
        <v>0.82514722877671476</v>
      </c>
      <c r="E1585" s="9">
        <f t="shared" ca="1" si="197"/>
        <v>-1.6218603088036975E-2</v>
      </c>
      <c r="F1585" s="9">
        <f t="shared" ca="1" si="198"/>
        <v>-9.7626030198683985E-3</v>
      </c>
      <c r="G1585" s="9">
        <f t="shared" ca="1" si="199"/>
        <v>-4.1652045982350358E-3</v>
      </c>
      <c r="H1585" s="9">
        <f t="shared" ca="1" si="200"/>
        <v>-1.0048803568713471E-2</v>
      </c>
      <c r="I1585" s="24">
        <f t="shared" ca="1" si="201"/>
        <v>-10048.803568713471</v>
      </c>
    </row>
    <row r="1586" spans="1:9" x14ac:dyDescent="0.2">
      <c r="A1586">
        <v>1547</v>
      </c>
      <c r="B1586" s="19">
        <f t="shared" ca="1" si="202"/>
        <v>0.18480829503465598</v>
      </c>
      <c r="C1586" s="19">
        <f t="shared" ca="1" si="202"/>
        <v>-2.9509479163535182</v>
      </c>
      <c r="D1586" s="19">
        <f t="shared" ca="1" si="202"/>
        <v>1.511978881330597E-2</v>
      </c>
      <c r="E1586" s="9">
        <f t="shared" ca="1" si="197"/>
        <v>3.902391416513462E-3</v>
      </c>
      <c r="F1586" s="9">
        <f t="shared" ca="1" si="198"/>
        <v>-3.2711940557002273E-2</v>
      </c>
      <c r="G1586" s="9">
        <f t="shared" ca="1" si="199"/>
        <v>-9.1764972105239772E-3</v>
      </c>
      <c r="H1586" s="9">
        <f t="shared" ca="1" si="200"/>
        <v>-1.2662015450337594E-2</v>
      </c>
      <c r="I1586" s="24">
        <f t="shared" ca="1" si="201"/>
        <v>-12662.015450337594</v>
      </c>
    </row>
    <row r="1587" spans="1:9" x14ac:dyDescent="0.2">
      <c r="A1587">
        <v>1548</v>
      </c>
      <c r="B1587" s="19">
        <f t="shared" ca="1" si="202"/>
        <v>-0.485365271764781</v>
      </c>
      <c r="C1587" s="19">
        <f t="shared" ca="1" si="202"/>
        <v>-0.4094315967507326</v>
      </c>
      <c r="D1587" s="19">
        <f t="shared" ca="1" si="202"/>
        <v>0.87739045347646871</v>
      </c>
      <c r="E1587" s="9">
        <f t="shared" ca="1" si="197"/>
        <v>-6.4923906310311898E-3</v>
      </c>
      <c r="F1587" s="9">
        <f t="shared" ca="1" si="198"/>
        <v>-1.1094379718293362E-2</v>
      </c>
      <c r="G1587" s="9">
        <f t="shared" ca="1" si="199"/>
        <v>5.7714617119420091E-4</v>
      </c>
      <c r="H1587" s="9">
        <f t="shared" ca="1" si="200"/>
        <v>-5.6698747260434503E-3</v>
      </c>
      <c r="I1587" s="24">
        <f t="shared" ca="1" si="201"/>
        <v>-5669.8747260434502</v>
      </c>
    </row>
    <row r="1588" spans="1:9" x14ac:dyDescent="0.2">
      <c r="A1588">
        <v>1549</v>
      </c>
      <c r="B1588" s="19">
        <f t="shared" ca="1" si="202"/>
        <v>1.6209119158299792</v>
      </c>
      <c r="C1588" s="19">
        <f t="shared" ca="1" si="202"/>
        <v>-0.26711493418411669</v>
      </c>
      <c r="D1588" s="19">
        <f t="shared" ca="1" si="202"/>
        <v>-0.40783141842374027</v>
      </c>
      <c r="E1588" s="9">
        <f t="shared" ca="1" si="197"/>
        <v>2.6177194356219079E-2</v>
      </c>
      <c r="F1588" s="9">
        <f t="shared" ca="1" si="198"/>
        <v>2.1987986457969882E-2</v>
      </c>
      <c r="G1588" s="9">
        <f t="shared" ca="1" si="199"/>
        <v>1.6086947054645938E-2</v>
      </c>
      <c r="H1588" s="9">
        <f t="shared" ca="1" si="200"/>
        <v>2.1417375956278295E-2</v>
      </c>
      <c r="I1588" s="24">
        <f t="shared" ca="1" si="201"/>
        <v>21417.375956278294</v>
      </c>
    </row>
    <row r="1589" spans="1:9" x14ac:dyDescent="0.2">
      <c r="A1589">
        <v>1550</v>
      </c>
      <c r="B1589" s="19">
        <f t="shared" ca="1" si="202"/>
        <v>-0.78418374889218834</v>
      </c>
      <c r="C1589" s="19">
        <f t="shared" ca="1" si="202"/>
        <v>5.1391767519255713E-2</v>
      </c>
      <c r="D1589" s="19">
        <f t="shared" ca="1" si="202"/>
        <v>0.70899658369309171</v>
      </c>
      <c r="E1589" s="9">
        <f t="shared" ca="1" si="197"/>
        <v>-1.1127239117152077E-2</v>
      </c>
      <c r="F1589" s="9">
        <f t="shared" ca="1" si="198"/>
        <v>-9.810688183784241E-3</v>
      </c>
      <c r="G1589" s="9">
        <f t="shared" ca="1" si="199"/>
        <v>-2.7345215208030458E-3</v>
      </c>
      <c r="H1589" s="9">
        <f t="shared" ca="1" si="200"/>
        <v>-7.8908162739131198E-3</v>
      </c>
      <c r="I1589" s="24">
        <f t="shared" ca="1" si="201"/>
        <v>-7890.8162739131194</v>
      </c>
    </row>
    <row r="1590" spans="1:9" x14ac:dyDescent="0.2">
      <c r="A1590">
        <v>1551</v>
      </c>
      <c r="B1590" s="19">
        <f t="shared" ca="1" si="202"/>
        <v>-0.88046259370041191</v>
      </c>
      <c r="C1590" s="19">
        <f t="shared" ca="1" si="202"/>
        <v>-0.57469135873592014</v>
      </c>
      <c r="D1590" s="19">
        <f t="shared" ca="1" si="202"/>
        <v>0.47420084840327192</v>
      </c>
      <c r="E1590" s="9">
        <f t="shared" ca="1" si="197"/>
        <v>-1.2620580032327815E-2</v>
      </c>
      <c r="F1590" s="9">
        <f t="shared" ca="1" si="198"/>
        <v>-1.9021800301510659E-2</v>
      </c>
      <c r="G1590" s="9">
        <f t="shared" ca="1" si="199"/>
        <v>-8.5953871076378929E-3</v>
      </c>
      <c r="H1590" s="9">
        <f t="shared" ca="1" si="200"/>
        <v>-1.3412589147158788E-2</v>
      </c>
      <c r="I1590" s="24">
        <f t="shared" ca="1" si="201"/>
        <v>-13412.589147158787</v>
      </c>
    </row>
    <row r="1591" spans="1:9" x14ac:dyDescent="0.2">
      <c r="A1591">
        <v>1552</v>
      </c>
      <c r="B1591" s="19">
        <f t="shared" ca="1" si="202"/>
        <v>0.77773621439775953</v>
      </c>
      <c r="C1591" s="19">
        <f t="shared" ca="1" si="202"/>
        <v>0.38001630201313163</v>
      </c>
      <c r="D1591" s="19">
        <f t="shared" ca="1" si="202"/>
        <v>-0.809902738473535</v>
      </c>
      <c r="E1591" s="9">
        <f t="shared" ca="1" si="197"/>
        <v>1.3099048517028589E-2</v>
      </c>
      <c r="F1591" s="9">
        <f t="shared" ca="1" si="198"/>
        <v>1.7493812962520235E-2</v>
      </c>
      <c r="G1591" s="9">
        <f t="shared" ca="1" si="199"/>
        <v>4.6902038733214885E-3</v>
      </c>
      <c r="H1591" s="9">
        <f t="shared" ca="1" si="200"/>
        <v>1.1761021784290103E-2</v>
      </c>
      <c r="I1591" s="24">
        <f t="shared" ca="1" si="201"/>
        <v>11761.021784290104</v>
      </c>
    </row>
    <row r="1592" spans="1:9" x14ac:dyDescent="0.2">
      <c r="A1592">
        <v>1553</v>
      </c>
      <c r="B1592" s="19">
        <f t="shared" ca="1" si="202"/>
        <v>-0.20114950697268585</v>
      </c>
      <c r="C1592" s="19">
        <f t="shared" ca="1" si="202"/>
        <v>2.2147299818430057</v>
      </c>
      <c r="D1592" s="19">
        <f t="shared" ca="1" si="202"/>
        <v>1.0890512893168685</v>
      </c>
      <c r="E1592" s="9">
        <f t="shared" ca="1" si="197"/>
        <v>-2.0840387116929618E-3</v>
      </c>
      <c r="F1592" s="9">
        <f t="shared" ca="1" si="198"/>
        <v>2.5739000273936049E-2</v>
      </c>
      <c r="G1592" s="9">
        <f t="shared" ca="1" si="199"/>
        <v>1.6830648070132043E-2</v>
      </c>
      <c r="H1592" s="9">
        <f t="shared" ca="1" si="200"/>
        <v>1.3495203210791711E-2</v>
      </c>
      <c r="I1592" s="24">
        <f t="shared" ca="1" si="201"/>
        <v>13495.203210791711</v>
      </c>
    </row>
    <row r="1593" spans="1:9" x14ac:dyDescent="0.2">
      <c r="A1593">
        <v>1554</v>
      </c>
      <c r="B1593" s="19">
        <f t="shared" ca="1" si="202"/>
        <v>0.22342246775673191</v>
      </c>
      <c r="C1593" s="19">
        <f t="shared" ca="1" si="202"/>
        <v>-1.494380416088652</v>
      </c>
      <c r="D1593" s="19">
        <f t="shared" ca="1" si="202"/>
        <v>0.45473350269044405</v>
      </c>
      <c r="E1593" s="9">
        <f t="shared" ca="1" si="197"/>
        <v>4.5013197080441634E-3</v>
      </c>
      <c r="F1593" s="9">
        <f t="shared" ca="1" si="198"/>
        <v>-1.4038488368674346E-2</v>
      </c>
      <c r="G1593" s="9">
        <f t="shared" ca="1" si="199"/>
        <v>1.2043280418499534E-3</v>
      </c>
      <c r="H1593" s="9">
        <f t="shared" ca="1" si="200"/>
        <v>-2.7776135395934098E-3</v>
      </c>
      <c r="I1593" s="24">
        <f t="shared" ca="1" si="201"/>
        <v>-2777.6135395934098</v>
      </c>
    </row>
    <row r="1594" spans="1:9" x14ac:dyDescent="0.2">
      <c r="A1594">
        <v>1555</v>
      </c>
      <c r="B1594" s="19">
        <f t="shared" ca="1" si="202"/>
        <v>-0.4460032886768448</v>
      </c>
      <c r="C1594" s="19">
        <f t="shared" ca="1" si="202"/>
        <v>-1.1843207854920044</v>
      </c>
      <c r="D1594" s="19">
        <f t="shared" ca="1" si="202"/>
        <v>1.380992497405535</v>
      </c>
      <c r="E1594" s="9">
        <f t="shared" ca="1" si="197"/>
        <v>-5.8818633655165764E-3</v>
      </c>
      <c r="F1594" s="9">
        <f t="shared" ca="1" si="198"/>
        <v>-2.0137996668170451E-2</v>
      </c>
      <c r="G1594" s="9">
        <f t="shared" ca="1" si="199"/>
        <v>2.3159971240329646E-3</v>
      </c>
      <c r="H1594" s="9">
        <f t="shared" ca="1" si="200"/>
        <v>-7.9012876365513549E-3</v>
      </c>
      <c r="I1594" s="24">
        <f t="shared" ca="1" si="201"/>
        <v>-7901.2876365513548</v>
      </c>
    </row>
    <row r="1595" spans="1:9" x14ac:dyDescent="0.2">
      <c r="A1595">
        <v>1556</v>
      </c>
      <c r="B1595" s="19">
        <f t="shared" ca="1" si="202"/>
        <v>-1.6938596579136169</v>
      </c>
      <c r="C1595" s="19">
        <f t="shared" ca="1" si="202"/>
        <v>0.65854694173181472</v>
      </c>
      <c r="D1595" s="19">
        <f t="shared" ca="1" si="202"/>
        <v>-0.78246823292286538</v>
      </c>
      <c r="E1595" s="9">
        <f t="shared" ca="1" si="197"/>
        <v>-2.5236841877730173E-2</v>
      </c>
      <c r="F1595" s="9">
        <f t="shared" ca="1" si="198"/>
        <v>-1.5790261856866855E-2</v>
      </c>
      <c r="G1595" s="9">
        <f t="shared" ca="1" si="199"/>
        <v>-2.4748577439979647E-2</v>
      </c>
      <c r="H1595" s="9">
        <f t="shared" ca="1" si="200"/>
        <v>-2.1925227058192224E-2</v>
      </c>
      <c r="I1595" s="24">
        <f t="shared" ca="1" si="201"/>
        <v>-21925.227058192224</v>
      </c>
    </row>
    <row r="1596" spans="1:9" x14ac:dyDescent="0.2">
      <c r="A1596">
        <v>1557</v>
      </c>
      <c r="B1596" s="19">
        <f t="shared" ca="1" si="202"/>
        <v>-0.20615976785762086</v>
      </c>
      <c r="C1596" s="19">
        <f t="shared" ca="1" si="202"/>
        <v>0.39343227404475828</v>
      </c>
      <c r="D1596" s="19">
        <f t="shared" ca="1" si="202"/>
        <v>-5.0266138711567217E-2</v>
      </c>
      <c r="E1596" s="9">
        <f t="shared" ca="1" si="197"/>
        <v>-2.161750773881508E-3</v>
      </c>
      <c r="F1596" s="9">
        <f t="shared" ca="1" si="198"/>
        <v>3.0329811189184074E-3</v>
      </c>
      <c r="G1596" s="9">
        <f t="shared" ca="1" si="199"/>
        <v>-8.1793420244957206E-4</v>
      </c>
      <c r="H1596" s="9">
        <f t="shared" ca="1" si="200"/>
        <v>1.7765380862442431E-5</v>
      </c>
      <c r="I1596" s="24">
        <f t="shared" ca="1" si="201"/>
        <v>17.765380862442431</v>
      </c>
    </row>
    <row r="1597" spans="1:9" x14ac:dyDescent="0.2">
      <c r="A1597">
        <v>1558</v>
      </c>
      <c r="B1597" s="19">
        <f t="shared" ca="1" si="202"/>
        <v>0.40446890413545139</v>
      </c>
      <c r="C1597" s="19">
        <f t="shared" ca="1" si="202"/>
        <v>-0.92212850899760679</v>
      </c>
      <c r="D1597" s="19">
        <f t="shared" ca="1" si="202"/>
        <v>0.460045532339937</v>
      </c>
      <c r="E1597" s="9">
        <f t="shared" ca="1" si="197"/>
        <v>7.3094553013786836E-3</v>
      </c>
      <c r="F1597" s="9">
        <f t="shared" ca="1" si="198"/>
        <v>-4.2360493905420791E-3</v>
      </c>
      <c r="G1597" s="9">
        <f t="shared" ca="1" si="199"/>
        <v>5.8732372322415011E-3</v>
      </c>
      <c r="H1597" s="9">
        <f t="shared" ca="1" si="200"/>
        <v>2.9822143810260349E-3</v>
      </c>
      <c r="I1597" s="24">
        <f t="shared" ca="1" si="201"/>
        <v>2982.214381026035</v>
      </c>
    </row>
    <row r="1598" spans="1:9" x14ac:dyDescent="0.2">
      <c r="A1598">
        <v>1559</v>
      </c>
      <c r="B1598" s="19">
        <f t="shared" ca="1" si="202"/>
        <v>1.1745156269461194</v>
      </c>
      <c r="C1598" s="19">
        <f t="shared" ca="1" si="202"/>
        <v>-0.21311204031713107</v>
      </c>
      <c r="D1598" s="19">
        <f t="shared" ca="1" si="202"/>
        <v>-2.772816481022046E-2</v>
      </c>
      <c r="E1598" s="9">
        <f t="shared" ca="1" si="197"/>
        <v>1.925332812266891E-2</v>
      </c>
      <c r="F1598" s="9">
        <f t="shared" ca="1" si="198"/>
        <v>1.602247451008406E-2</v>
      </c>
      <c r="G1598" s="9">
        <f t="shared" ca="1" si="199"/>
        <v>1.409896291064526E-2</v>
      </c>
      <c r="H1598" s="9">
        <f t="shared" ca="1" si="200"/>
        <v>1.6458255181132742E-2</v>
      </c>
      <c r="I1598" s="24">
        <f t="shared" ca="1" si="201"/>
        <v>16458.255181132743</v>
      </c>
    </row>
    <row r="1599" spans="1:9" x14ac:dyDescent="0.2">
      <c r="A1599">
        <v>1560</v>
      </c>
      <c r="B1599" s="19">
        <f t="shared" ca="1" si="202"/>
        <v>-0.5255451755877425</v>
      </c>
      <c r="C1599" s="19">
        <f t="shared" ca="1" si="202"/>
        <v>-1.4126375071038482</v>
      </c>
      <c r="D1599" s="19">
        <f t="shared" ca="1" si="202"/>
        <v>0.70110092493583487</v>
      </c>
      <c r="E1599" s="9">
        <f t="shared" ca="1" si="197"/>
        <v>-7.1156043231581784E-3</v>
      </c>
      <c r="F1599" s="9">
        <f t="shared" ca="1" si="198"/>
        <v>-2.4157616914613614E-2</v>
      </c>
      <c r="G1599" s="9">
        <f t="shared" ca="1" si="199"/>
        <v>-5.6247529458171132E-3</v>
      </c>
      <c r="H1599" s="9">
        <f t="shared" ca="1" si="200"/>
        <v>-1.2299324727862968E-2</v>
      </c>
      <c r="I1599" s="24">
        <f t="shared" ca="1" si="201"/>
        <v>-12299.324727862968</v>
      </c>
    </row>
    <row r="1600" spans="1:9" x14ac:dyDescent="0.2">
      <c r="A1600">
        <v>1561</v>
      </c>
      <c r="B1600" s="19">
        <f t="shared" ref="B1600:D1619" ca="1" si="203">_xlfn.NORM.S.INV(RAND())</f>
        <v>-1.0288972783676278</v>
      </c>
      <c r="C1600" s="19">
        <f t="shared" ca="1" si="203"/>
        <v>1.3071839178397195</v>
      </c>
      <c r="D1600" s="19">
        <f t="shared" ca="1" si="203"/>
        <v>0.24382351138263525</v>
      </c>
      <c r="E1600" s="9">
        <f t="shared" ca="1" si="197"/>
        <v>-1.4922888377284496E-2</v>
      </c>
      <c r="F1600" s="9">
        <f t="shared" ca="1" si="198"/>
        <v>2.1556991791160281E-3</v>
      </c>
      <c r="G1600" s="9">
        <f t="shared" ca="1" si="199"/>
        <v>-4.7092939729078791E-3</v>
      </c>
      <c r="H1600" s="9">
        <f t="shared" ca="1" si="200"/>
        <v>-5.8254943903587823E-3</v>
      </c>
      <c r="I1600" s="24">
        <f t="shared" ca="1" si="201"/>
        <v>-5825.4943903587819</v>
      </c>
    </row>
    <row r="1601" spans="1:9" x14ac:dyDescent="0.2">
      <c r="A1601">
        <v>1562</v>
      </c>
      <c r="B1601" s="19">
        <f t="shared" ca="1" si="203"/>
        <v>9.1661841935823524E-2</v>
      </c>
      <c r="C1601" s="19">
        <f t="shared" ca="1" si="203"/>
        <v>-0.99117821482152391</v>
      </c>
      <c r="D1601" s="19">
        <f t="shared" ca="1" si="203"/>
        <v>0.17713405239760596</v>
      </c>
      <c r="E1601" s="9">
        <f t="shared" ca="1" si="197"/>
        <v>2.4576357197344393E-3</v>
      </c>
      <c r="F1601" s="9">
        <f t="shared" ca="1" si="198"/>
        <v>-9.7445534858830382E-3</v>
      </c>
      <c r="G1601" s="9">
        <f t="shared" ca="1" si="199"/>
        <v>-8.1298503775950907E-4</v>
      </c>
      <c r="H1601" s="9">
        <f t="shared" ca="1" si="200"/>
        <v>-2.6999676013027027E-3</v>
      </c>
      <c r="I1601" s="24">
        <f t="shared" ca="1" si="201"/>
        <v>-2699.9676013027029</v>
      </c>
    </row>
    <row r="1602" spans="1:9" x14ac:dyDescent="0.2">
      <c r="A1602">
        <v>1563</v>
      </c>
      <c r="B1602" s="19">
        <f t="shared" ca="1" si="203"/>
        <v>1.1354934650078874</v>
      </c>
      <c r="C1602" s="19">
        <f t="shared" ca="1" si="203"/>
        <v>8.0511691380323741E-2</v>
      </c>
      <c r="D1602" s="19">
        <f t="shared" ca="1" si="203"/>
        <v>-4.3830770233668236E-2</v>
      </c>
      <c r="E1602" s="9">
        <f t="shared" ca="1" si="197"/>
        <v>1.864807168095475E-2</v>
      </c>
      <c r="F1602" s="9">
        <f t="shared" ca="1" si="198"/>
        <v>1.9090916139008249E-2</v>
      </c>
      <c r="G1602" s="9">
        <f t="shared" ca="1" si="199"/>
        <v>1.4682697111239556E-2</v>
      </c>
      <c r="H1602" s="9">
        <f t="shared" ca="1" si="200"/>
        <v>1.7473894977067517E-2</v>
      </c>
      <c r="I1602" s="24">
        <f t="shared" ca="1" si="201"/>
        <v>17473.894977067517</v>
      </c>
    </row>
    <row r="1603" spans="1:9" x14ac:dyDescent="0.2">
      <c r="A1603">
        <v>1564</v>
      </c>
      <c r="B1603" s="19">
        <f t="shared" ca="1" si="203"/>
        <v>-0.70916409283217752</v>
      </c>
      <c r="C1603" s="19">
        <f t="shared" ca="1" si="203"/>
        <v>-1.035892535966219</v>
      </c>
      <c r="D1603" s="19">
        <f t="shared" ca="1" si="203"/>
        <v>-9.0142510480914664E-2</v>
      </c>
      <c r="E1603" s="9">
        <f t="shared" ca="1" si="197"/>
        <v>-9.9636405918480352E-3</v>
      </c>
      <c r="F1603" s="9">
        <f t="shared" ca="1" si="198"/>
        <v>-2.2206020572979594E-2</v>
      </c>
      <c r="G1603" s="9">
        <f t="shared" ca="1" si="199"/>
        <v>-1.3348303246002341E-2</v>
      </c>
      <c r="H1603" s="9">
        <f t="shared" ca="1" si="200"/>
        <v>-1.5172654803609988E-2</v>
      </c>
      <c r="I1603" s="24">
        <f t="shared" ca="1" si="201"/>
        <v>-15172.654803609988</v>
      </c>
    </row>
    <row r="1604" spans="1:9" x14ac:dyDescent="0.2">
      <c r="A1604">
        <v>1565</v>
      </c>
      <c r="B1604" s="19">
        <f t="shared" ca="1" si="203"/>
        <v>-0.21677783653734081</v>
      </c>
      <c r="C1604" s="19">
        <f t="shared" ca="1" si="203"/>
        <v>-0.14886167308086745</v>
      </c>
      <c r="D1604" s="19">
        <f t="shared" ca="1" si="203"/>
        <v>-1.586802701069846</v>
      </c>
      <c r="E1604" s="9">
        <f t="shared" ca="1" si="197"/>
        <v>-2.3264431985897181E-3</v>
      </c>
      <c r="F1604" s="9">
        <f t="shared" ca="1" si="198"/>
        <v>-3.863447596290987E-3</v>
      </c>
      <c r="G1604" s="9">
        <f t="shared" ca="1" si="199"/>
        <v>-1.67624938603297E-2</v>
      </c>
      <c r="H1604" s="9">
        <f t="shared" ca="1" si="200"/>
        <v>-7.6507948850701342E-3</v>
      </c>
      <c r="I1604" s="24">
        <f t="shared" ca="1" si="201"/>
        <v>-7650.7948850701341</v>
      </c>
    </row>
    <row r="1605" spans="1:9" x14ac:dyDescent="0.2">
      <c r="A1605">
        <v>1566</v>
      </c>
      <c r="B1605" s="19">
        <f t="shared" ca="1" si="203"/>
        <v>-1.989600003690839</v>
      </c>
      <c r="C1605" s="19">
        <f t="shared" ca="1" si="203"/>
        <v>0.42901457099121171</v>
      </c>
      <c r="D1605" s="19">
        <f t="shared" ca="1" si="203"/>
        <v>0.3382655916205965</v>
      </c>
      <c r="E1605" s="9">
        <f t="shared" ca="1" si="197"/>
        <v>-2.982394675520398E-2</v>
      </c>
      <c r="F1605" s="9">
        <f t="shared" ca="1" si="198"/>
        <v>-2.3039201028024842E-2</v>
      </c>
      <c r="G1605" s="9">
        <f t="shared" ca="1" si="199"/>
        <v>-1.9486286826252579E-2</v>
      </c>
      <c r="H1605" s="9">
        <f t="shared" ca="1" si="200"/>
        <v>-2.4116478203160464E-2</v>
      </c>
      <c r="I1605" s="24">
        <f t="shared" ca="1" si="201"/>
        <v>-24116.478203160463</v>
      </c>
    </row>
    <row r="1606" spans="1:9" x14ac:dyDescent="0.2">
      <c r="A1606">
        <v>1567</v>
      </c>
      <c r="B1606" s="19">
        <f t="shared" ca="1" si="203"/>
        <v>-0.52407958784900777</v>
      </c>
      <c r="C1606" s="19">
        <f t="shared" ca="1" si="203"/>
        <v>0.78219010892589713</v>
      </c>
      <c r="D1606" s="19">
        <f t="shared" ca="1" si="203"/>
        <v>1.839685082609638</v>
      </c>
      <c r="E1606" s="9">
        <f t="shared" ca="1" si="197"/>
        <v>-7.092872204390116E-3</v>
      </c>
      <c r="F1606" s="9">
        <f t="shared" ca="1" si="198"/>
        <v>3.1372041176970398E-3</v>
      </c>
      <c r="G1606" s="9">
        <f t="shared" ca="1" si="199"/>
        <v>1.3515913500746112E-2</v>
      </c>
      <c r="H1606" s="9">
        <f t="shared" ca="1" si="200"/>
        <v>3.1867484713510117E-3</v>
      </c>
      <c r="I1606" s="24">
        <f t="shared" ca="1" si="201"/>
        <v>3186.7484713510116</v>
      </c>
    </row>
    <row r="1607" spans="1:9" x14ac:dyDescent="0.2">
      <c r="A1607">
        <v>1568</v>
      </c>
      <c r="B1607" s="19">
        <f t="shared" ca="1" si="203"/>
        <v>-0.57230075283442539</v>
      </c>
      <c r="C1607" s="19">
        <f t="shared" ca="1" si="203"/>
        <v>1.21668196459289E-2</v>
      </c>
      <c r="D1607" s="19">
        <f t="shared" ca="1" si="203"/>
        <v>-0.13085870605095304</v>
      </c>
      <c r="E1607" s="9">
        <f t="shared" ca="1" si="197"/>
        <v>-7.8408105369864485E-3</v>
      </c>
      <c r="F1607" s="9">
        <f t="shared" ca="1" si="198"/>
        <v>-7.1480438385819866E-3</v>
      </c>
      <c r="G1607" s="9">
        <f t="shared" ca="1" si="199"/>
        <v>-7.6719056704487448E-3</v>
      </c>
      <c r="H1607" s="9">
        <f t="shared" ca="1" si="200"/>
        <v>-7.5535866820057264E-3</v>
      </c>
      <c r="I1607" s="24">
        <f t="shared" ca="1" si="201"/>
        <v>-7553.5866820057263</v>
      </c>
    </row>
    <row r="1608" spans="1:9" x14ac:dyDescent="0.2">
      <c r="A1608">
        <v>1569</v>
      </c>
      <c r="B1608" s="19">
        <f t="shared" ca="1" si="203"/>
        <v>-0.10439264772877706</v>
      </c>
      <c r="C1608" s="19">
        <f t="shared" ca="1" si="203"/>
        <v>0.49527559740395083</v>
      </c>
      <c r="D1608" s="19">
        <f t="shared" ca="1" si="203"/>
        <v>5.0669685933910705E-2</v>
      </c>
      <c r="E1608" s="9">
        <f t="shared" ca="1" si="197"/>
        <v>-5.8328351442570839E-4</v>
      </c>
      <c r="F1608" s="9">
        <f t="shared" ca="1" si="198"/>
        <v>5.8114585002631298E-3</v>
      </c>
      <c r="G1608" s="9">
        <f t="shared" ca="1" si="199"/>
        <v>1.7637533224037017E-3</v>
      </c>
      <c r="H1608" s="9">
        <f t="shared" ca="1" si="200"/>
        <v>2.3306427694137076E-3</v>
      </c>
      <c r="I1608" s="24">
        <f t="shared" ca="1" si="201"/>
        <v>2330.6427694137078</v>
      </c>
    </row>
    <row r="1609" spans="1:9" x14ac:dyDescent="0.2">
      <c r="A1609">
        <v>1570</v>
      </c>
      <c r="B1609" s="19">
        <f t="shared" ca="1" si="203"/>
        <v>6.7848319388992009E-2</v>
      </c>
      <c r="C1609" s="19">
        <f t="shared" ca="1" si="203"/>
        <v>1.1580471109116925</v>
      </c>
      <c r="D1609" s="19">
        <f t="shared" ca="1" si="203"/>
        <v>1.7252867023098133</v>
      </c>
      <c r="E1609" s="9">
        <f t="shared" ca="1" si="197"/>
        <v>2.0882741260792774E-3</v>
      </c>
      <c r="F1609" s="9">
        <f t="shared" ca="1" si="198"/>
        <v>1.6607787873386844E-2</v>
      </c>
      <c r="G1609" s="9">
        <f t="shared" ca="1" si="199"/>
        <v>2.144172596714726E-2</v>
      </c>
      <c r="H1609" s="9">
        <f t="shared" ca="1" si="200"/>
        <v>1.3379262655537794E-2</v>
      </c>
      <c r="I1609" s="24">
        <f t="shared" ca="1" si="201"/>
        <v>13379.262655537794</v>
      </c>
    </row>
    <row r="1610" spans="1:9" x14ac:dyDescent="0.2">
      <c r="A1610">
        <v>1571</v>
      </c>
      <c r="B1610" s="19">
        <f t="shared" ca="1" si="203"/>
        <v>-1.843633176209138</v>
      </c>
      <c r="C1610" s="19">
        <f t="shared" ca="1" si="203"/>
        <v>0.10961897359040107</v>
      </c>
      <c r="D1610" s="19">
        <f t="shared" ca="1" si="203"/>
        <v>1.7665222425394995</v>
      </c>
      <c r="E1610" s="9">
        <f t="shared" ca="1" si="197"/>
        <v>-2.7559916311434011E-2</v>
      </c>
      <c r="F1610" s="9">
        <f t="shared" ca="1" si="198"/>
        <v>-2.4837943330593703E-2</v>
      </c>
      <c r="G1610" s="9">
        <f t="shared" ca="1" si="199"/>
        <v>-6.3687906592948748E-3</v>
      </c>
      <c r="H1610" s="9">
        <f t="shared" ca="1" si="200"/>
        <v>-1.9588883433774195E-2</v>
      </c>
      <c r="I1610" s="24">
        <f t="shared" ca="1" si="201"/>
        <v>-19588.883433774194</v>
      </c>
    </row>
    <row r="1611" spans="1:9" x14ac:dyDescent="0.2">
      <c r="A1611">
        <v>1572</v>
      </c>
      <c r="B1611" s="19">
        <f t="shared" ca="1" si="203"/>
        <v>-2.1420152504816694</v>
      </c>
      <c r="C1611" s="19">
        <f t="shared" ca="1" si="203"/>
        <v>0.24484670309059001</v>
      </c>
      <c r="D1611" s="19">
        <f t="shared" ca="1" si="203"/>
        <v>-0.73957052664672407</v>
      </c>
      <c r="E1611" s="9">
        <f t="shared" ca="1" si="197"/>
        <v>-3.218799593529878E-2</v>
      </c>
      <c r="F1611" s="9">
        <f t="shared" ca="1" si="198"/>
        <v>-2.7593630635702374E-2</v>
      </c>
      <c r="G1611" s="9">
        <f t="shared" ca="1" si="199"/>
        <v>-3.1668796667202376E-2</v>
      </c>
      <c r="H1611" s="9">
        <f t="shared" ca="1" si="200"/>
        <v>-3.0483474412734506E-2</v>
      </c>
      <c r="I1611" s="24">
        <f t="shared" ca="1" si="201"/>
        <v>-30483.474412734507</v>
      </c>
    </row>
    <row r="1612" spans="1:9" x14ac:dyDescent="0.2">
      <c r="A1612">
        <v>1573</v>
      </c>
      <c r="B1612" s="19">
        <f t="shared" ca="1" si="203"/>
        <v>1.3238067160973686</v>
      </c>
      <c r="C1612" s="19">
        <f t="shared" ca="1" si="203"/>
        <v>8.1610062799219493E-2</v>
      </c>
      <c r="D1612" s="19">
        <f t="shared" ca="1" si="203"/>
        <v>0.69483865995300154</v>
      </c>
      <c r="E1612" s="9">
        <f t="shared" ca="1" si="197"/>
        <v>2.1568919799581785E-2</v>
      </c>
      <c r="F1612" s="9">
        <f t="shared" ca="1" si="198"/>
        <v>2.19042095778644E-2</v>
      </c>
      <c r="G1612" s="9">
        <f t="shared" ca="1" si="199"/>
        <v>2.3561012148167949E-2</v>
      </c>
      <c r="H1612" s="9">
        <f t="shared" ca="1" si="200"/>
        <v>2.2344713841871377E-2</v>
      </c>
      <c r="I1612" s="24">
        <f t="shared" ca="1" si="201"/>
        <v>22344.713841871377</v>
      </c>
    </row>
    <row r="1613" spans="1:9" x14ac:dyDescent="0.2">
      <c r="A1613">
        <v>1574</v>
      </c>
      <c r="B1613" s="19">
        <f t="shared" ca="1" si="203"/>
        <v>0.46388630081626969</v>
      </c>
      <c r="C1613" s="19">
        <f t="shared" ca="1" si="203"/>
        <v>-0.1050957191388326</v>
      </c>
      <c r="D1613" s="19">
        <f t="shared" ca="1" si="203"/>
        <v>-0.87493111263268752</v>
      </c>
      <c r="E1613" s="9">
        <f t="shared" ca="1" si="197"/>
        <v>8.2310537035347742E-3</v>
      </c>
      <c r="F1613" s="9">
        <f t="shared" ca="1" si="198"/>
        <v>6.7997947488776427E-3</v>
      </c>
      <c r="G1613" s="9">
        <f t="shared" ca="1" si="199"/>
        <v>-1.8029062258465654E-3</v>
      </c>
      <c r="H1613" s="9">
        <f t="shared" ca="1" si="200"/>
        <v>4.4093140755219499E-3</v>
      </c>
      <c r="I1613" s="24">
        <f t="shared" ca="1" si="201"/>
        <v>4409.3140755219501</v>
      </c>
    </row>
    <row r="1614" spans="1:9" x14ac:dyDescent="0.2">
      <c r="A1614">
        <v>1575</v>
      </c>
      <c r="B1614" s="19">
        <f t="shared" ca="1" si="203"/>
        <v>-1.55717697186635</v>
      </c>
      <c r="C1614" s="19">
        <f t="shared" ca="1" si="203"/>
        <v>1.3442157980833165</v>
      </c>
      <c r="D1614" s="19">
        <f t="shared" ca="1" si="203"/>
        <v>-1.9338114352532771</v>
      </c>
      <c r="E1614" s="9">
        <f t="shared" ca="1" si="197"/>
        <v>-2.3116813870777294E-2</v>
      </c>
      <c r="F1614" s="9">
        <f t="shared" ca="1" si="198"/>
        <v>-5.2380524529061015E-3</v>
      </c>
      <c r="G1614" s="9">
        <f t="shared" ca="1" si="199"/>
        <v>-3.038141464992581E-2</v>
      </c>
      <c r="H1614" s="9">
        <f t="shared" ca="1" si="200"/>
        <v>-1.9578760324536398E-2</v>
      </c>
      <c r="I1614" s="24">
        <f t="shared" ca="1" si="201"/>
        <v>-19578.760324536397</v>
      </c>
    </row>
    <row r="1615" spans="1:9" x14ac:dyDescent="0.2">
      <c r="A1615">
        <v>1576</v>
      </c>
      <c r="B1615" s="19">
        <f t="shared" ca="1" si="203"/>
        <v>0.28916041585803853</v>
      </c>
      <c r="C1615" s="19">
        <f t="shared" ca="1" si="203"/>
        <v>1.2596509822476705</v>
      </c>
      <c r="D1615" s="19">
        <f t="shared" ca="1" si="203"/>
        <v>0.9664635383384329</v>
      </c>
      <c r="E1615" s="9">
        <f t="shared" ca="1" si="197"/>
        <v>5.5209535411559138E-3</v>
      </c>
      <c r="F1615" s="9">
        <f t="shared" ca="1" si="198"/>
        <v>2.1160559846099939E-2</v>
      </c>
      <c r="G1615" s="9">
        <f t="shared" ca="1" si="199"/>
        <v>1.791938425458045E-2</v>
      </c>
      <c r="H1615" s="9">
        <f t="shared" ca="1" si="200"/>
        <v>1.48669658806121E-2</v>
      </c>
      <c r="I1615" s="24">
        <f t="shared" ca="1" si="201"/>
        <v>14866.965880612101</v>
      </c>
    </row>
    <row r="1616" spans="1:9" x14ac:dyDescent="0.2">
      <c r="A1616">
        <v>1577</v>
      </c>
      <c r="B1616" s="19">
        <f t="shared" ca="1" si="203"/>
        <v>-0.10019178082089136</v>
      </c>
      <c r="C1616" s="19">
        <f t="shared" ca="1" si="203"/>
        <v>0.25793145065606232</v>
      </c>
      <c r="D1616" s="19">
        <f t="shared" ca="1" si="203"/>
        <v>-0.37754612404591897</v>
      </c>
      <c r="E1616" s="9">
        <f t="shared" ca="1" si="197"/>
        <v>-5.1812562387094268E-4</v>
      </c>
      <c r="F1616" s="9">
        <f t="shared" ca="1" si="198"/>
        <v>2.9246629679401974E-3</v>
      </c>
      <c r="G1616" s="9">
        <f t="shared" ca="1" si="199"/>
        <v>-2.9465854195365694E-3</v>
      </c>
      <c r="H1616" s="9">
        <f t="shared" ca="1" si="200"/>
        <v>-1.8001602515577164E-4</v>
      </c>
      <c r="I1616" s="24">
        <f t="shared" ca="1" si="201"/>
        <v>-180.01602515577164</v>
      </c>
    </row>
    <row r="1617" spans="1:9" x14ac:dyDescent="0.2">
      <c r="A1617">
        <v>1578</v>
      </c>
      <c r="B1617" s="19">
        <f t="shared" ca="1" si="203"/>
        <v>-1.8331417713220644</v>
      </c>
      <c r="C1617" s="19">
        <f t="shared" ca="1" si="203"/>
        <v>1.0360302100194289E-2</v>
      </c>
      <c r="D1617" s="19">
        <f t="shared" ca="1" si="203"/>
        <v>-0.12386648527241248</v>
      </c>
      <c r="E1617" s="9">
        <f t="shared" ca="1" si="197"/>
        <v>-2.7397188515865326E-2</v>
      </c>
      <c r="F1617" s="9">
        <f t="shared" ca="1" si="198"/>
        <v>-2.5915361030648922E-2</v>
      </c>
      <c r="G1617" s="9">
        <f t="shared" ca="1" si="199"/>
        <v>-2.3345759114947597E-2</v>
      </c>
      <c r="H1617" s="9">
        <f t="shared" ca="1" si="200"/>
        <v>-2.5552769553820614E-2</v>
      </c>
      <c r="I1617" s="24">
        <f t="shared" ca="1" si="201"/>
        <v>-25552.769553820614</v>
      </c>
    </row>
    <row r="1618" spans="1:9" x14ac:dyDescent="0.2">
      <c r="A1618">
        <v>1579</v>
      </c>
      <c r="B1618" s="19">
        <f t="shared" ca="1" si="203"/>
        <v>1.6216342238899559</v>
      </c>
      <c r="C1618" s="19">
        <f t="shared" ca="1" si="203"/>
        <v>0.14002029137807767</v>
      </c>
      <c r="D1618" s="19">
        <f t="shared" ca="1" si="203"/>
        <v>0.14195905516727561</v>
      </c>
      <c r="E1618" s="9">
        <f t="shared" ca="1" si="197"/>
        <v>2.6188397774596948E-2</v>
      </c>
      <c r="F1618" s="9">
        <f t="shared" ca="1" si="198"/>
        <v>2.7057806631028129E-2</v>
      </c>
      <c r="G1618" s="9">
        <f t="shared" ca="1" si="199"/>
        <v>2.2633855506191233E-2</v>
      </c>
      <c r="H1618" s="9">
        <f t="shared" ca="1" si="200"/>
        <v>2.5293353303938768E-2</v>
      </c>
      <c r="I1618" s="24">
        <f t="shared" ca="1" si="201"/>
        <v>25293.353303938769</v>
      </c>
    </row>
    <row r="1619" spans="1:9" x14ac:dyDescent="0.2">
      <c r="A1619">
        <v>1580</v>
      </c>
      <c r="B1619" s="19">
        <f t="shared" ca="1" si="203"/>
        <v>-1.3234231057161421</v>
      </c>
      <c r="C1619" s="19">
        <f t="shared" ca="1" si="203"/>
        <v>-0.42050595053885925</v>
      </c>
      <c r="D1619" s="19">
        <f t="shared" ca="1" si="203"/>
        <v>1.5338501669135889</v>
      </c>
      <c r="E1619" s="9">
        <f t="shared" ca="1" si="197"/>
        <v>-1.9491155367105651E-2</v>
      </c>
      <c r="F1619" s="9">
        <f t="shared" ca="1" si="198"/>
        <v>-2.369136002079418E-2</v>
      </c>
      <c r="G1619" s="9">
        <f t="shared" ca="1" si="199"/>
        <v>-4.1242748723268451E-3</v>
      </c>
      <c r="H1619" s="9">
        <f t="shared" ca="1" si="200"/>
        <v>-1.5768930086742225E-2</v>
      </c>
      <c r="I1619" s="24">
        <f t="shared" ca="1" si="201"/>
        <v>-15768.930086742224</v>
      </c>
    </row>
    <row r="1620" spans="1:9" x14ac:dyDescent="0.2">
      <c r="A1620">
        <v>1581</v>
      </c>
      <c r="B1620" s="19">
        <f t="shared" ref="B1620:D1639" ca="1" si="204">_xlfn.NORM.S.INV(RAND())</f>
        <v>-2.1462513748328031E-2</v>
      </c>
      <c r="C1620" s="19">
        <f t="shared" ca="1" si="204"/>
        <v>0.18744576085665335</v>
      </c>
      <c r="D1620" s="19">
        <f t="shared" ca="1" si="204"/>
        <v>-0.4853768867637871</v>
      </c>
      <c r="E1620" s="9">
        <f t="shared" ca="1" si="197"/>
        <v>7.030111271509674E-4</v>
      </c>
      <c r="F1620" s="9">
        <f t="shared" ca="1" si="198"/>
        <v>3.2192690740049613E-3</v>
      </c>
      <c r="G1620" s="9">
        <f t="shared" ca="1" si="199"/>
        <v>-3.2080881752844844E-3</v>
      </c>
      <c r="H1620" s="9">
        <f t="shared" ca="1" si="200"/>
        <v>2.3806400862381484E-4</v>
      </c>
      <c r="I1620" s="24">
        <f t="shared" ca="1" si="201"/>
        <v>238.06400862381483</v>
      </c>
    </row>
    <row r="1621" spans="1:9" x14ac:dyDescent="0.2">
      <c r="A1621">
        <v>1582</v>
      </c>
      <c r="B1621" s="19">
        <f t="shared" ca="1" si="204"/>
        <v>-1.2918057580138411</v>
      </c>
      <c r="C1621" s="19">
        <f t="shared" ca="1" si="204"/>
        <v>0.10353706020090733</v>
      </c>
      <c r="D1621" s="19">
        <f t="shared" ca="1" si="204"/>
        <v>-1.9507606612504662</v>
      </c>
      <c r="E1621" s="9">
        <f t="shared" ca="1" si="197"/>
        <v>-1.9000751903632117E-2</v>
      </c>
      <c r="F1621" s="9">
        <f t="shared" ca="1" si="198"/>
        <v>-1.6709522927810815E-2</v>
      </c>
      <c r="G1621" s="9">
        <f t="shared" ca="1" si="199"/>
        <v>-3.2345133791583477E-2</v>
      </c>
      <c r="H1621" s="9">
        <f t="shared" ca="1" si="200"/>
        <v>-2.2685136207675469E-2</v>
      </c>
      <c r="I1621" s="24">
        <f t="shared" ca="1" si="201"/>
        <v>-22685.13620767547</v>
      </c>
    </row>
    <row r="1622" spans="1:9" x14ac:dyDescent="0.2">
      <c r="A1622">
        <v>1583</v>
      </c>
      <c r="B1622" s="19">
        <f t="shared" ca="1" si="204"/>
        <v>-1.0045553297746967</v>
      </c>
      <c r="C1622" s="19">
        <f t="shared" ca="1" si="204"/>
        <v>-0.30789158511579595</v>
      </c>
      <c r="D1622" s="19">
        <f t="shared" ca="1" si="204"/>
        <v>1.260032085525717</v>
      </c>
      <c r="E1622" s="9">
        <f t="shared" ca="1" si="197"/>
        <v>-1.4545330588121828E-2</v>
      </c>
      <c r="F1622" s="9">
        <f t="shared" ca="1" si="198"/>
        <v>-1.7551415024993043E-2</v>
      </c>
      <c r="G1622" s="9">
        <f t="shared" ca="1" si="199"/>
        <v>-2.1001292820157606E-3</v>
      </c>
      <c r="H1622" s="9">
        <f t="shared" ca="1" si="200"/>
        <v>-1.1398958298376878E-2</v>
      </c>
      <c r="I1622" s="24">
        <f t="shared" ca="1" si="201"/>
        <v>-11398.958298376878</v>
      </c>
    </row>
    <row r="1623" spans="1:9" x14ac:dyDescent="0.2">
      <c r="A1623">
        <v>1584</v>
      </c>
      <c r="B1623" s="19">
        <f t="shared" ca="1" si="204"/>
        <v>1.8567062947564767</v>
      </c>
      <c r="C1623" s="19">
        <f t="shared" ca="1" si="204"/>
        <v>-0.30242216208368516</v>
      </c>
      <c r="D1623" s="19">
        <f t="shared" ca="1" si="204"/>
        <v>-1.5449535769329636</v>
      </c>
      <c r="E1623" s="9">
        <f t="shared" ca="1" si="197"/>
        <v>2.9834502400585172E-2</v>
      </c>
      <c r="F1623" s="9">
        <f t="shared" ca="1" si="198"/>
        <v>2.5054802080715463E-2</v>
      </c>
      <c r="G1623" s="9">
        <f t="shared" ca="1" si="199"/>
        <v>8.8382529985673638E-3</v>
      </c>
      <c r="H1623" s="9">
        <f t="shared" ca="1" si="200"/>
        <v>2.1242519159955994E-2</v>
      </c>
      <c r="I1623" s="24">
        <f t="shared" ca="1" si="201"/>
        <v>21242.519159955995</v>
      </c>
    </row>
    <row r="1624" spans="1:9" x14ac:dyDescent="0.2">
      <c r="A1624">
        <v>1585</v>
      </c>
      <c r="B1624" s="19">
        <f t="shared" ca="1" si="204"/>
        <v>-0.7545957916191578</v>
      </c>
      <c r="C1624" s="19">
        <f t="shared" ca="1" si="204"/>
        <v>-1.4171204406859783</v>
      </c>
      <c r="D1624" s="19">
        <f t="shared" ca="1" si="204"/>
        <v>2.2202816166357158</v>
      </c>
      <c r="E1624" s="9">
        <f t="shared" ca="1" si="197"/>
        <v>-1.0668312680297757E-2</v>
      </c>
      <c r="F1624" s="9">
        <f t="shared" ca="1" si="198"/>
        <v>-2.7618607740217016E-2</v>
      </c>
      <c r="G1624" s="9">
        <f t="shared" ca="1" si="199"/>
        <v>4.9184588664997839E-3</v>
      </c>
      <c r="H1624" s="9">
        <f t="shared" ca="1" si="200"/>
        <v>-1.1122820518004995E-2</v>
      </c>
      <c r="I1624" s="24">
        <f t="shared" ca="1" si="201"/>
        <v>-11122.820518004995</v>
      </c>
    </row>
    <row r="1625" spans="1:9" x14ac:dyDescent="0.2">
      <c r="A1625">
        <v>1586</v>
      </c>
      <c r="B1625" s="19">
        <f t="shared" ca="1" si="204"/>
        <v>1.0304061506963371</v>
      </c>
      <c r="C1625" s="19">
        <f t="shared" ca="1" si="204"/>
        <v>-0.89487717095839403</v>
      </c>
      <c r="D1625" s="19">
        <f t="shared" ca="1" si="204"/>
        <v>-0.27622095353112458</v>
      </c>
      <c r="E1625" s="9">
        <f t="shared" ca="1" si="197"/>
        <v>1.7018106277444146E-2</v>
      </c>
      <c r="F1625" s="9">
        <f t="shared" ca="1" si="198"/>
        <v>5.4083592159523668E-3</v>
      </c>
      <c r="G1625" s="9">
        <f t="shared" ca="1" si="199"/>
        <v>7.2904737487498065E-3</v>
      </c>
      <c r="H1625" s="9">
        <f t="shared" ca="1" si="200"/>
        <v>9.9056464140487733E-3</v>
      </c>
      <c r="I1625" s="24">
        <f t="shared" ca="1" si="201"/>
        <v>9905.6464140487733</v>
      </c>
    </row>
    <row r="1626" spans="1:9" x14ac:dyDescent="0.2">
      <c r="A1626">
        <v>1587</v>
      </c>
      <c r="B1626" s="19">
        <f t="shared" ca="1" si="204"/>
        <v>0.37628331839762835</v>
      </c>
      <c r="C1626" s="19">
        <f t="shared" ca="1" si="204"/>
        <v>0.11925178233255063</v>
      </c>
      <c r="D1626" s="19">
        <f t="shared" ca="1" si="204"/>
        <v>1.1995283171249023</v>
      </c>
      <c r="E1626" s="9">
        <f t="shared" ca="1" si="197"/>
        <v>6.872280463185259E-3</v>
      </c>
      <c r="F1626" s="9">
        <f t="shared" ca="1" si="198"/>
        <v>8.2851576771877378E-3</v>
      </c>
      <c r="G1626" s="9">
        <f t="shared" ca="1" si="199"/>
        <v>1.6354700526804041E-2</v>
      </c>
      <c r="H1626" s="9">
        <f t="shared" ca="1" si="200"/>
        <v>1.0504046222392345E-2</v>
      </c>
      <c r="I1626" s="24">
        <f t="shared" ca="1" si="201"/>
        <v>10504.046222392346</v>
      </c>
    </row>
    <row r="1627" spans="1:9" x14ac:dyDescent="0.2">
      <c r="A1627">
        <v>1588</v>
      </c>
      <c r="B1627" s="19">
        <f t="shared" ca="1" si="204"/>
        <v>-1.7537382777706467</v>
      </c>
      <c r="C1627" s="19">
        <f t="shared" ca="1" si="204"/>
        <v>0.54350904202216743</v>
      </c>
      <c r="D1627" s="19">
        <f t="shared" ca="1" si="204"/>
        <v>1.7851033891495001</v>
      </c>
      <c r="E1627" s="9">
        <f t="shared" ca="1" si="197"/>
        <v>-2.6165594119771193E-2</v>
      </c>
      <c r="F1627" s="9">
        <f t="shared" ca="1" si="198"/>
        <v>-1.8109941134523778E-2</v>
      </c>
      <c r="G1627" s="9">
        <f t="shared" ca="1" si="199"/>
        <v>-3.2912012360694735E-3</v>
      </c>
      <c r="H1627" s="9">
        <f t="shared" ca="1" si="200"/>
        <v>-1.5855578830121481E-2</v>
      </c>
      <c r="I1627" s="24">
        <f t="shared" ca="1" si="201"/>
        <v>-15855.57883012148</v>
      </c>
    </row>
    <row r="1628" spans="1:9" x14ac:dyDescent="0.2">
      <c r="A1628">
        <v>1589</v>
      </c>
      <c r="B1628" s="19">
        <f t="shared" ca="1" si="204"/>
        <v>2.2408713152086501</v>
      </c>
      <c r="C1628" s="19">
        <f t="shared" ca="1" si="204"/>
        <v>0.31857409155553856</v>
      </c>
      <c r="D1628" s="19">
        <f t="shared" ca="1" si="204"/>
        <v>-6.5630414697497946E-2</v>
      </c>
      <c r="E1628" s="9">
        <f t="shared" ca="1" si="197"/>
        <v>3.5793125443510931E-2</v>
      </c>
      <c r="F1628" s="9">
        <f t="shared" ca="1" si="198"/>
        <v>3.8482695897829669E-2</v>
      </c>
      <c r="G1628" s="9">
        <f t="shared" ca="1" si="199"/>
        <v>2.9262256310163721E-2</v>
      </c>
      <c r="H1628" s="9">
        <f t="shared" ca="1" si="200"/>
        <v>3.4512692550501441E-2</v>
      </c>
      <c r="I1628" s="24">
        <f t="shared" ca="1" si="201"/>
        <v>34512.692550501444</v>
      </c>
    </row>
    <row r="1629" spans="1:9" x14ac:dyDescent="0.2">
      <c r="A1629">
        <v>1590</v>
      </c>
      <c r="B1629" s="19">
        <f t="shared" ca="1" si="204"/>
        <v>-7.2622040190885737E-2</v>
      </c>
      <c r="C1629" s="19">
        <f t="shared" ca="1" si="204"/>
        <v>-0.4790619419516608</v>
      </c>
      <c r="D1629" s="19">
        <f t="shared" ca="1" si="204"/>
        <v>-9.683525477396733E-2</v>
      </c>
      <c r="E1629" s="9">
        <f t="shared" ca="1" si="197"/>
        <v>-9.0502901708267199E-5</v>
      </c>
      <c r="F1629" s="9">
        <f t="shared" ca="1" si="198"/>
        <v>-5.8233737819008372E-3</v>
      </c>
      <c r="G1629" s="9">
        <f t="shared" ca="1" si="199"/>
        <v>-3.1671214473298643E-3</v>
      </c>
      <c r="H1629" s="9">
        <f t="shared" ca="1" si="200"/>
        <v>-3.0269993769796561E-3</v>
      </c>
      <c r="I1629" s="24">
        <f t="shared" ca="1" si="201"/>
        <v>-3026.9993769796561</v>
      </c>
    </row>
    <row r="1630" spans="1:9" x14ac:dyDescent="0.2">
      <c r="A1630">
        <v>1591</v>
      </c>
      <c r="B1630" s="19">
        <f t="shared" ca="1" si="204"/>
        <v>-1.2270816680957393</v>
      </c>
      <c r="C1630" s="19">
        <f t="shared" ca="1" si="204"/>
        <v>8.8993062062396183E-2</v>
      </c>
      <c r="D1630" s="19">
        <f t="shared" ca="1" si="204"/>
        <v>0.36395344923030104</v>
      </c>
      <c r="E1630" s="9">
        <f t="shared" ca="1" si="197"/>
        <v>-1.799684360098535E-2</v>
      </c>
      <c r="F1630" s="9">
        <f t="shared" ca="1" si="198"/>
        <v>-1.5927997071955979E-2</v>
      </c>
      <c r="G1630" s="9">
        <f t="shared" ca="1" si="199"/>
        <v>-1.1151854959073091E-2</v>
      </c>
      <c r="H1630" s="9">
        <f t="shared" ca="1" si="200"/>
        <v>-1.5025565210671473E-2</v>
      </c>
      <c r="I1630" s="24">
        <f t="shared" ca="1" si="201"/>
        <v>-15025.565210671473</v>
      </c>
    </row>
    <row r="1631" spans="1:9" x14ac:dyDescent="0.2">
      <c r="A1631">
        <v>1592</v>
      </c>
      <c r="B1631" s="19">
        <f t="shared" ca="1" si="204"/>
        <v>0.51201726859318664</v>
      </c>
      <c r="C1631" s="19">
        <f t="shared" ca="1" si="204"/>
        <v>-1.1318965885682422</v>
      </c>
      <c r="D1631" s="19">
        <f t="shared" ca="1" si="204"/>
        <v>0.16598361174235332</v>
      </c>
      <c r="E1631" s="9">
        <f t="shared" ca="1" si="197"/>
        <v>8.9775930249344407E-3</v>
      </c>
      <c r="F1631" s="9">
        <f t="shared" ca="1" si="198"/>
        <v>-5.2437205909294307E-3</v>
      </c>
      <c r="G1631" s="9">
        <f t="shared" ca="1" si="199"/>
        <v>3.7509729557069545E-3</v>
      </c>
      <c r="H1631" s="9">
        <f t="shared" ca="1" si="200"/>
        <v>2.4949484632373212E-3</v>
      </c>
      <c r="I1631" s="24">
        <f t="shared" ca="1" si="201"/>
        <v>2494.948463237321</v>
      </c>
    </row>
    <row r="1632" spans="1:9" x14ac:dyDescent="0.2">
      <c r="A1632">
        <v>1593</v>
      </c>
      <c r="B1632" s="19">
        <f t="shared" ca="1" si="204"/>
        <v>0.60654878823972314</v>
      </c>
      <c r="C1632" s="19">
        <f t="shared" ca="1" si="204"/>
        <v>-0.73130038251835316</v>
      </c>
      <c r="D1632" s="19">
        <f t="shared" ca="1" si="204"/>
        <v>-0.47895641546332723</v>
      </c>
      <c r="E1632" s="9">
        <f t="shared" ca="1" si="197"/>
        <v>1.0443831909947052E-2</v>
      </c>
      <c r="F1632" s="9">
        <f t="shared" ca="1" si="198"/>
        <v>1.1395029384013277E-3</v>
      </c>
      <c r="G1632" s="9">
        <f t="shared" ca="1" si="199"/>
        <v>8.8798034782711435E-4</v>
      </c>
      <c r="H1632" s="9">
        <f t="shared" ca="1" si="200"/>
        <v>4.1571050653918312E-3</v>
      </c>
      <c r="I1632" s="24">
        <f t="shared" ca="1" si="201"/>
        <v>4157.105065391831</v>
      </c>
    </row>
    <row r="1633" spans="1:9" x14ac:dyDescent="0.2">
      <c r="A1633">
        <v>1594</v>
      </c>
      <c r="B1633" s="19">
        <f t="shared" ca="1" si="204"/>
        <v>0.26963893378774317</v>
      </c>
      <c r="C1633" s="19">
        <f t="shared" ca="1" si="204"/>
        <v>0.14283833796949386</v>
      </c>
      <c r="D1633" s="19">
        <f t="shared" ca="1" si="204"/>
        <v>1.5861757448264628</v>
      </c>
      <c r="E1633" s="9">
        <f t="shared" ca="1" si="197"/>
        <v>5.2181639931663266E-3</v>
      </c>
      <c r="F1633" s="9">
        <f t="shared" ca="1" si="198"/>
        <v>6.9927678479082562E-3</v>
      </c>
      <c r="G1633" s="9">
        <f t="shared" ca="1" si="199"/>
        <v>1.8537073133336565E-2</v>
      </c>
      <c r="H1633" s="9">
        <f t="shared" ca="1" si="200"/>
        <v>1.0249334991470382E-2</v>
      </c>
      <c r="I1633" s="24">
        <f t="shared" ca="1" si="201"/>
        <v>10249.334991470381</v>
      </c>
    </row>
    <row r="1634" spans="1:9" x14ac:dyDescent="0.2">
      <c r="A1634">
        <v>1595</v>
      </c>
      <c r="B1634" s="19">
        <f t="shared" ca="1" si="204"/>
        <v>-0.91571238320363169</v>
      </c>
      <c r="C1634" s="19">
        <f t="shared" ca="1" si="204"/>
        <v>0.72417965645681259</v>
      </c>
      <c r="D1634" s="19">
        <f t="shared" ca="1" si="204"/>
        <v>-0.96440099653913047</v>
      </c>
      <c r="E1634" s="9">
        <f t="shared" ca="1" si="197"/>
        <v>-1.316732478213597E-2</v>
      </c>
      <c r="F1634" s="9">
        <f t="shared" ca="1" si="198"/>
        <v>-3.4060244835442711E-3</v>
      </c>
      <c r="G1634" s="9">
        <f t="shared" ca="1" si="199"/>
        <v>-1.6377645267553139E-2</v>
      </c>
      <c r="H1634" s="9">
        <f t="shared" ca="1" si="200"/>
        <v>-1.0983664844411125E-2</v>
      </c>
      <c r="I1634" s="24">
        <f t="shared" ca="1" si="201"/>
        <v>-10983.664844411125</v>
      </c>
    </row>
    <row r="1635" spans="1:9" x14ac:dyDescent="0.2">
      <c r="A1635">
        <v>1596</v>
      </c>
      <c r="B1635" s="19">
        <f t="shared" ca="1" si="204"/>
        <v>0.20287689423411337</v>
      </c>
      <c r="C1635" s="19">
        <f t="shared" ca="1" si="204"/>
        <v>1.7773471830101204</v>
      </c>
      <c r="D1635" s="19">
        <f t="shared" ca="1" si="204"/>
        <v>0.10783041283848725</v>
      </c>
      <c r="E1635" s="9">
        <f t="shared" ca="1" si="197"/>
        <v>4.1826459056300228E-3</v>
      </c>
      <c r="F1635" s="9">
        <f t="shared" ca="1" si="198"/>
        <v>2.631070401170358E-2</v>
      </c>
      <c r="G1635" s="9">
        <f t="shared" ca="1" si="199"/>
        <v>1.1396939000492589E-2</v>
      </c>
      <c r="H1635" s="9">
        <f t="shared" ca="1" si="200"/>
        <v>1.3963429639275396E-2</v>
      </c>
      <c r="I1635" s="24">
        <f t="shared" ca="1" si="201"/>
        <v>13963.429639275397</v>
      </c>
    </row>
    <row r="1636" spans="1:9" x14ac:dyDescent="0.2">
      <c r="A1636">
        <v>1597</v>
      </c>
      <c r="B1636" s="19">
        <f t="shared" ca="1" si="204"/>
        <v>0.37741472054457198</v>
      </c>
      <c r="C1636" s="19">
        <f t="shared" ca="1" si="204"/>
        <v>0.49824126229881827</v>
      </c>
      <c r="D1636" s="19">
        <f t="shared" ca="1" si="204"/>
        <v>-0.88296092986160224</v>
      </c>
      <c r="E1636" s="9">
        <f t="shared" ca="1" si="197"/>
        <v>6.8898291689358741E-3</v>
      </c>
      <c r="F1636" s="9">
        <f t="shared" ca="1" si="198"/>
        <v>1.3011319462897795E-2</v>
      </c>
      <c r="G1636" s="9">
        <f t="shared" ca="1" si="199"/>
        <v>-4.6056604354898726E-4</v>
      </c>
      <c r="H1636" s="9">
        <f t="shared" ca="1" si="200"/>
        <v>6.4801941960948937E-3</v>
      </c>
      <c r="I1636" s="24">
        <f t="shared" ca="1" si="201"/>
        <v>6480.1941960948934</v>
      </c>
    </row>
    <row r="1637" spans="1:9" x14ac:dyDescent="0.2">
      <c r="A1637">
        <v>1598</v>
      </c>
      <c r="B1637" s="19">
        <f t="shared" ca="1" si="204"/>
        <v>0.22272747322045461</v>
      </c>
      <c r="C1637" s="19">
        <f t="shared" ca="1" si="204"/>
        <v>-0.11623226469150671</v>
      </c>
      <c r="D1637" s="19">
        <f t="shared" ca="1" si="204"/>
        <v>0.73462323835160248</v>
      </c>
      <c r="E1637" s="9">
        <f t="shared" ca="1" si="197"/>
        <v>4.4905399383147505E-3</v>
      </c>
      <c r="F1637" s="9">
        <f t="shared" ca="1" si="198"/>
        <v>3.0761135631431186E-3</v>
      </c>
      <c r="G1637" s="9">
        <f t="shared" ca="1" si="199"/>
        <v>9.3600565184893732E-3</v>
      </c>
      <c r="H1637" s="9">
        <f t="shared" ca="1" si="200"/>
        <v>5.642236673315747E-3</v>
      </c>
      <c r="I1637" s="24">
        <f t="shared" ca="1" si="201"/>
        <v>5642.2366733157469</v>
      </c>
    </row>
    <row r="1638" spans="1:9" x14ac:dyDescent="0.2">
      <c r="A1638">
        <v>1599</v>
      </c>
      <c r="B1638" s="19">
        <f t="shared" ca="1" si="204"/>
        <v>-1.6414830244348966</v>
      </c>
      <c r="C1638" s="19">
        <f t="shared" ca="1" si="204"/>
        <v>0.10577222433493</v>
      </c>
      <c r="D1638" s="19">
        <f t="shared" ca="1" si="204"/>
        <v>0.15461776855034101</v>
      </c>
      <c r="E1638" s="9">
        <f t="shared" ca="1" si="197"/>
        <v>-2.442444981041015E-2</v>
      </c>
      <c r="F1638" s="9">
        <f t="shared" ca="1" si="198"/>
        <v>-2.188038558737089E-2</v>
      </c>
      <c r="G1638" s="9">
        <f t="shared" ca="1" si="199"/>
        <v>-1.8101004486080402E-2</v>
      </c>
      <c r="H1638" s="9">
        <f t="shared" ca="1" si="200"/>
        <v>-2.1468613294620478E-2</v>
      </c>
      <c r="I1638" s="24">
        <f t="shared" ca="1" si="201"/>
        <v>-21468.613294620478</v>
      </c>
    </row>
    <row r="1639" spans="1:9" x14ac:dyDescent="0.2">
      <c r="A1639">
        <v>1600</v>
      </c>
      <c r="B1639" s="19">
        <f t="shared" ca="1" si="204"/>
        <v>-0.43230517283399772</v>
      </c>
      <c r="C1639" s="19">
        <f t="shared" ca="1" si="204"/>
        <v>-0.56632651019191371</v>
      </c>
      <c r="D1639" s="19">
        <f t="shared" ca="1" si="204"/>
        <v>-0.79876093217339517</v>
      </c>
      <c r="E1639" s="9">
        <f t="shared" ca="1" si="197"/>
        <v>-5.6693976167875946E-3</v>
      </c>
      <c r="F1639" s="9">
        <f t="shared" ca="1" si="198"/>
        <v>-1.2255121150593868E-2</v>
      </c>
      <c r="G1639" s="9">
        <f t="shared" ca="1" si="199"/>
        <v>-1.42144924726911E-2</v>
      </c>
      <c r="H1639" s="9">
        <f t="shared" ca="1" si="200"/>
        <v>-1.0713003746690854E-2</v>
      </c>
      <c r="I1639" s="24">
        <f t="shared" ca="1" si="201"/>
        <v>-10713.003746690854</v>
      </c>
    </row>
    <row r="1640" spans="1:9" x14ac:dyDescent="0.2">
      <c r="A1640">
        <v>1601</v>
      </c>
      <c r="B1640" s="19">
        <f t="shared" ref="B1640:D1659" ca="1" si="205">_xlfn.NORM.S.INV(RAND())</f>
        <v>-0.97682957856261987</v>
      </c>
      <c r="C1640" s="19">
        <f t="shared" ca="1" si="205"/>
        <v>-2.0649478625401194</v>
      </c>
      <c r="D1640" s="19">
        <f t="shared" ca="1" si="205"/>
        <v>0.10708632765001817</v>
      </c>
      <c r="E1640" s="9">
        <f t="shared" ref="E1640:E1703" ca="1" si="206">$B$14+$B$23*B1640</f>
        <v>-1.4115288051036451E-2</v>
      </c>
      <c r="F1640" s="9">
        <f t="shared" ref="F1640:F1703" ca="1" si="207">$C$14+$B$24*B1640+$C$24*C1640</f>
        <v>-3.8972482227828328E-2</v>
      </c>
      <c r="G1640" s="9">
        <f t="shared" ref="G1640:G1703" ca="1" si="208">$D$14+$B$25*B1640+$C$25*C1640+$D$25*D1640</f>
        <v>-1.9195396779847201E-2</v>
      </c>
      <c r="H1640" s="9">
        <f t="shared" ref="H1640:H1703" ca="1" si="209">E1640*$B$7+F1640*$B$8+G1640*$B$9</f>
        <v>-2.4094389019570658E-2</v>
      </c>
      <c r="I1640" s="24">
        <f t="shared" ref="I1640:I1703" ca="1" si="210">H1640*$B$4</f>
        <v>-24094.389019570659</v>
      </c>
    </row>
    <row r="1641" spans="1:9" x14ac:dyDescent="0.2">
      <c r="A1641">
        <v>1602</v>
      </c>
      <c r="B1641" s="19">
        <f t="shared" ca="1" si="205"/>
        <v>1.870670246667355</v>
      </c>
      <c r="C1641" s="19">
        <f t="shared" ca="1" si="205"/>
        <v>-0.9567060570792415</v>
      </c>
      <c r="D1641" s="19">
        <f t="shared" ca="1" si="205"/>
        <v>-0.30732884036930247</v>
      </c>
      <c r="E1641" s="9">
        <f t="shared" ca="1" si="206"/>
        <v>3.0051091421440145E-2</v>
      </c>
      <c r="F1641" s="9">
        <f t="shared" ca="1" si="207"/>
        <v>1.7132240799508681E-2</v>
      </c>
      <c r="G1641" s="9">
        <f t="shared" ca="1" si="208"/>
        <v>1.7242063433813855E-2</v>
      </c>
      <c r="H1641" s="9">
        <f t="shared" ca="1" si="209"/>
        <v>2.1475131884920888E-2</v>
      </c>
      <c r="I1641" s="24">
        <f t="shared" ca="1" si="210"/>
        <v>21475.131884920887</v>
      </c>
    </row>
    <row r="1642" spans="1:9" x14ac:dyDescent="0.2">
      <c r="A1642">
        <v>1603</v>
      </c>
      <c r="B1642" s="19">
        <f t="shared" ca="1" si="205"/>
        <v>1.9639082184128178</v>
      </c>
      <c r="C1642" s="19">
        <f t="shared" ca="1" si="205"/>
        <v>0.47784202723982705</v>
      </c>
      <c r="D1642" s="19">
        <f t="shared" ca="1" si="205"/>
        <v>-1.1229048764679963</v>
      </c>
      <c r="E1642" s="9">
        <f t="shared" ca="1" si="206"/>
        <v>3.1497266625690266E-2</v>
      </c>
      <c r="F1642" s="9">
        <f t="shared" ca="1" si="207"/>
        <v>3.6344168355636926E-2</v>
      </c>
      <c r="G1642" s="9">
        <f t="shared" ca="1" si="208"/>
        <v>1.7126198545655294E-2</v>
      </c>
      <c r="H1642" s="9">
        <f t="shared" ca="1" si="209"/>
        <v>2.8322544508994161E-2</v>
      </c>
      <c r="I1642" s="24">
        <f t="shared" ca="1" si="210"/>
        <v>28322.54450899416</v>
      </c>
    </row>
    <row r="1643" spans="1:9" x14ac:dyDescent="0.2">
      <c r="A1643">
        <v>1604</v>
      </c>
      <c r="B1643" s="19">
        <f t="shared" ca="1" si="205"/>
        <v>-1.8577382194716074</v>
      </c>
      <c r="C1643" s="19">
        <f t="shared" ca="1" si="205"/>
        <v>0.37485888605644896</v>
      </c>
      <c r="D1643" s="19">
        <f t="shared" ca="1" si="205"/>
        <v>0.70504081485309844</v>
      </c>
      <c r="E1643" s="9">
        <f t="shared" ca="1" si="206"/>
        <v>-2.7778693741264269E-2</v>
      </c>
      <c r="F1643" s="9">
        <f t="shared" ca="1" si="207"/>
        <v>-2.1751758653395997E-2</v>
      </c>
      <c r="G1643" s="9">
        <f t="shared" ca="1" si="208"/>
        <v>-1.4825336353675531E-2</v>
      </c>
      <c r="H1643" s="9">
        <f t="shared" ca="1" si="209"/>
        <v>-2.1451929582778598E-2</v>
      </c>
      <c r="I1643" s="24">
        <f t="shared" ca="1" si="210"/>
        <v>-21451.929582778597</v>
      </c>
    </row>
    <row r="1644" spans="1:9" x14ac:dyDescent="0.2">
      <c r="A1644">
        <v>1605</v>
      </c>
      <c r="B1644" s="19">
        <f t="shared" ca="1" si="205"/>
        <v>-2.0123656551328386</v>
      </c>
      <c r="C1644" s="19">
        <f t="shared" ca="1" si="205"/>
        <v>-0.12684434524918339</v>
      </c>
      <c r="D1644" s="19">
        <f t="shared" ca="1" si="205"/>
        <v>0.27085185313954985</v>
      </c>
      <c r="E1644" s="9">
        <f t="shared" ca="1" si="206"/>
        <v>-3.0177055258184936E-2</v>
      </c>
      <c r="F1644" s="9">
        <f t="shared" ca="1" si="207"/>
        <v>-3.0284786285410689E-2</v>
      </c>
      <c r="G1644" s="9">
        <f t="shared" ca="1" si="208"/>
        <v>-2.2661587665454692E-2</v>
      </c>
      <c r="H1644" s="9">
        <f t="shared" ca="1" si="209"/>
        <v>-2.7707809736350106E-2</v>
      </c>
      <c r="I1644" s="24">
        <f t="shared" ca="1" si="210"/>
        <v>-27707.809736350107</v>
      </c>
    </row>
    <row r="1645" spans="1:9" x14ac:dyDescent="0.2">
      <c r="A1645">
        <v>1606</v>
      </c>
      <c r="B1645" s="19">
        <f t="shared" ca="1" si="205"/>
        <v>-2.6773492172861921</v>
      </c>
      <c r="C1645" s="19">
        <f t="shared" ca="1" si="205"/>
        <v>-0.62309580105417339</v>
      </c>
      <c r="D1645" s="19">
        <f t="shared" ca="1" si="205"/>
        <v>-1.5276954392462079</v>
      </c>
      <c r="E1645" s="9">
        <f t="shared" ca="1" si="206"/>
        <v>-4.0491337313198664E-2</v>
      </c>
      <c r="F1645" s="9">
        <f t="shared" ca="1" si="207"/>
        <v>-4.633751252932377E-2</v>
      </c>
      <c r="G1645" s="9">
        <f t="shared" ca="1" si="208"/>
        <v>-4.8893105502406192E-2</v>
      </c>
      <c r="H1645" s="9">
        <f t="shared" ca="1" si="209"/>
        <v>-4.5240651781642875E-2</v>
      </c>
      <c r="I1645" s="24">
        <f t="shared" ca="1" si="210"/>
        <v>-45240.651781642875</v>
      </c>
    </row>
    <row r="1646" spans="1:9" x14ac:dyDescent="0.2">
      <c r="A1646">
        <v>1607</v>
      </c>
      <c r="B1646" s="19">
        <f t="shared" ca="1" si="205"/>
        <v>-0.79271913769429259</v>
      </c>
      <c r="C1646" s="19">
        <f t="shared" ca="1" si="205"/>
        <v>0.24995388594357959</v>
      </c>
      <c r="D1646" s="19">
        <f t="shared" ca="1" si="205"/>
        <v>-0.46324024414836246</v>
      </c>
      <c r="E1646" s="9">
        <f t="shared" ca="1" si="206"/>
        <v>-1.1259627964883934E-2</v>
      </c>
      <c r="F1646" s="9">
        <f t="shared" ca="1" si="207"/>
        <v>-7.4702411284078597E-3</v>
      </c>
      <c r="G1646" s="9">
        <f t="shared" ca="1" si="208"/>
        <v>-1.2375293371465014E-2</v>
      </c>
      <c r="H1646" s="9">
        <f t="shared" ca="1" si="209"/>
        <v>-1.0368387488252268E-2</v>
      </c>
      <c r="I1646" s="24">
        <f t="shared" ca="1" si="210"/>
        <v>-10368.387488252269</v>
      </c>
    </row>
    <row r="1647" spans="1:9" x14ac:dyDescent="0.2">
      <c r="A1647">
        <v>1608</v>
      </c>
      <c r="B1647" s="19">
        <f t="shared" ca="1" si="205"/>
        <v>1.7657503390491103E-2</v>
      </c>
      <c r="C1647" s="19">
        <f t="shared" ca="1" si="205"/>
        <v>1.509266106253601</v>
      </c>
      <c r="D1647" s="19">
        <f t="shared" ca="1" si="205"/>
        <v>0.36544065669373405</v>
      </c>
      <c r="E1647" s="9">
        <f t="shared" ca="1" si="206"/>
        <v>1.309785359975839E-3</v>
      </c>
      <c r="F1647" s="9">
        <f t="shared" ca="1" si="207"/>
        <v>2.0225867083233123E-2</v>
      </c>
      <c r="G1647" s="9">
        <f t="shared" ca="1" si="208"/>
        <v>1.0254684643441399E-2</v>
      </c>
      <c r="H1647" s="9">
        <f t="shared" ca="1" si="209"/>
        <v>1.0596779028883454E-2</v>
      </c>
      <c r="I1647" s="24">
        <f t="shared" ca="1" si="210"/>
        <v>10596.779028883453</v>
      </c>
    </row>
    <row r="1648" spans="1:9" x14ac:dyDescent="0.2">
      <c r="A1648">
        <v>1609</v>
      </c>
      <c r="B1648" s="19">
        <f t="shared" ca="1" si="205"/>
        <v>0.68934204557835033</v>
      </c>
      <c r="C1648" s="19">
        <f t="shared" ca="1" si="205"/>
        <v>0.58288409995620905</v>
      </c>
      <c r="D1648" s="19">
        <f t="shared" ca="1" si="205"/>
        <v>0.61500748803204786</v>
      </c>
      <c r="E1648" s="9">
        <f t="shared" ca="1" si="206"/>
        <v>1.1728003515149835E-2</v>
      </c>
      <c r="F1648" s="9">
        <f t="shared" ca="1" si="207"/>
        <v>1.8700505540317453E-2</v>
      </c>
      <c r="G1648" s="9">
        <f t="shared" ca="1" si="208"/>
        <v>1.7011730897921452E-2</v>
      </c>
      <c r="H1648" s="9">
        <f t="shared" ca="1" si="209"/>
        <v>1.5813413317796246E-2</v>
      </c>
      <c r="I1648" s="24">
        <f t="shared" ca="1" si="210"/>
        <v>15813.413317796247</v>
      </c>
    </row>
    <row r="1649" spans="1:9" x14ac:dyDescent="0.2">
      <c r="A1649">
        <v>1610</v>
      </c>
      <c r="B1649" s="19">
        <f t="shared" ca="1" si="205"/>
        <v>-0.16393807914254549</v>
      </c>
      <c r="C1649" s="19">
        <f t="shared" ca="1" si="205"/>
        <v>-1.0330493100210054</v>
      </c>
      <c r="D1649" s="19">
        <f t="shared" ca="1" si="205"/>
        <v>-0.16136012678239917</v>
      </c>
      <c r="E1649" s="9">
        <f t="shared" ca="1" si="206"/>
        <v>-1.5068678098032941E-3</v>
      </c>
      <c r="F1649" s="9">
        <f t="shared" ca="1" si="207"/>
        <v>-1.4064838762435179E-2</v>
      </c>
      <c r="G1649" s="9">
        <f t="shared" ca="1" si="208"/>
        <v>-7.1642953933463392E-3</v>
      </c>
      <c r="H1649" s="9">
        <f t="shared" ca="1" si="209"/>
        <v>-7.5786673218616032E-3</v>
      </c>
      <c r="I1649" s="24">
        <f t="shared" ca="1" si="210"/>
        <v>-7578.6673218616033</v>
      </c>
    </row>
    <row r="1650" spans="1:9" x14ac:dyDescent="0.2">
      <c r="A1650">
        <v>1611</v>
      </c>
      <c r="B1650" s="19">
        <f t="shared" ca="1" si="205"/>
        <v>-0.96363915219036389</v>
      </c>
      <c r="C1650" s="19">
        <f t="shared" ca="1" si="205"/>
        <v>1.8183506448671787</v>
      </c>
      <c r="D1650" s="19">
        <f t="shared" ca="1" si="205"/>
        <v>0.439391137722214</v>
      </c>
      <c r="E1650" s="9">
        <f t="shared" ca="1" si="206"/>
        <v>-1.3910696861460603E-2</v>
      </c>
      <c r="F1650" s="9">
        <f t="shared" ca="1" si="207"/>
        <v>9.4776709691819089E-3</v>
      </c>
      <c r="G1650" s="9">
        <f t="shared" ca="1" si="208"/>
        <v>-5.6530186613418243E-5</v>
      </c>
      <c r="H1650" s="9">
        <f t="shared" ca="1" si="209"/>
        <v>-1.4965186929640367E-3</v>
      </c>
      <c r="I1650" s="24">
        <f t="shared" ca="1" si="210"/>
        <v>-1496.5186929640367</v>
      </c>
    </row>
    <row r="1651" spans="1:9" x14ac:dyDescent="0.2">
      <c r="A1651">
        <v>1612</v>
      </c>
      <c r="B1651" s="19">
        <f t="shared" ca="1" si="205"/>
        <v>0.38314385943000989</v>
      </c>
      <c r="C1651" s="19">
        <f t="shared" ca="1" si="205"/>
        <v>0.68684218871105163</v>
      </c>
      <c r="D1651" s="19">
        <f t="shared" ca="1" si="205"/>
        <v>-0.50821013866516973</v>
      </c>
      <c r="E1651" s="9">
        <f t="shared" ca="1" si="206"/>
        <v>6.9786914472836289E-3</v>
      </c>
      <c r="F1651" s="9">
        <f t="shared" ca="1" si="207"/>
        <v>1.5440058394255943E-2</v>
      </c>
      <c r="G1651" s="9">
        <f t="shared" ca="1" si="208"/>
        <v>3.7000617834017594E-3</v>
      </c>
      <c r="H1651" s="9">
        <f t="shared" ca="1" si="209"/>
        <v>8.7062705416471094E-3</v>
      </c>
      <c r="I1651" s="24">
        <f t="shared" ca="1" si="210"/>
        <v>8706.270541647109</v>
      </c>
    </row>
    <row r="1652" spans="1:9" x14ac:dyDescent="0.2">
      <c r="A1652">
        <v>1613</v>
      </c>
      <c r="B1652" s="19">
        <f t="shared" ca="1" si="205"/>
        <v>0.16683685474153145</v>
      </c>
      <c r="C1652" s="19">
        <f t="shared" ca="1" si="205"/>
        <v>1.8821764164977386</v>
      </c>
      <c r="D1652" s="19">
        <f t="shared" ca="1" si="205"/>
        <v>0.35132258584840587</v>
      </c>
      <c r="E1652" s="9">
        <f t="shared" ca="1" si="206"/>
        <v>3.6236439185785012E-3</v>
      </c>
      <c r="F1652" s="9">
        <f t="shared" ca="1" si="207"/>
        <v>2.7077511325328294E-2</v>
      </c>
      <c r="G1652" s="9">
        <f t="shared" ca="1" si="208"/>
        <v>1.3531112058602248E-2</v>
      </c>
      <c r="H1652" s="9">
        <f t="shared" ca="1" si="209"/>
        <v>1.4744089100836346E-2</v>
      </c>
      <c r="I1652" s="24">
        <f t="shared" ca="1" si="210"/>
        <v>14744.089100836347</v>
      </c>
    </row>
    <row r="1653" spans="1:9" x14ac:dyDescent="0.2">
      <c r="A1653">
        <v>1614</v>
      </c>
      <c r="B1653" s="19">
        <f t="shared" ca="1" si="205"/>
        <v>4.2491837880586678E-2</v>
      </c>
      <c r="C1653" s="19">
        <f t="shared" ca="1" si="205"/>
        <v>0.12317612518744636</v>
      </c>
      <c r="D1653" s="19">
        <f t="shared" ca="1" si="205"/>
        <v>1.2913888364882511</v>
      </c>
      <c r="E1653" s="9">
        <f t="shared" ca="1" si="206"/>
        <v>1.6949803409614444E-3</v>
      </c>
      <c r="F1653" s="9">
        <f t="shared" ca="1" si="207"/>
        <v>3.3714581300192678E-3</v>
      </c>
      <c r="G1653" s="9">
        <f t="shared" ca="1" si="208"/>
        <v>1.3018489533575095E-2</v>
      </c>
      <c r="H1653" s="9">
        <f t="shared" ca="1" si="209"/>
        <v>6.0283093348519352E-3</v>
      </c>
      <c r="I1653" s="24">
        <f t="shared" ca="1" si="210"/>
        <v>6028.3093348519351</v>
      </c>
    </row>
    <row r="1654" spans="1:9" x14ac:dyDescent="0.2">
      <c r="A1654">
        <v>1615</v>
      </c>
      <c r="B1654" s="19">
        <f t="shared" ca="1" si="205"/>
        <v>0.3138714695404457</v>
      </c>
      <c r="C1654" s="19">
        <f t="shared" ca="1" si="205"/>
        <v>4.9401922496807284E-2</v>
      </c>
      <c r="D1654" s="19">
        <f t="shared" ca="1" si="205"/>
        <v>-0.32022848157498895</v>
      </c>
      <c r="E1654" s="9">
        <f t="shared" ca="1" si="206"/>
        <v>5.9042363650675146E-3</v>
      </c>
      <c r="F1654" s="9">
        <f t="shared" ca="1" si="207"/>
        <v>6.4893257224098834E-3</v>
      </c>
      <c r="G1654" s="9">
        <f t="shared" ca="1" si="208"/>
        <v>1.8635848419008049E-3</v>
      </c>
      <c r="H1654" s="9">
        <f t="shared" ca="1" si="209"/>
        <v>4.7523823097927334E-3</v>
      </c>
      <c r="I1654" s="24">
        <f t="shared" ca="1" si="210"/>
        <v>4752.3823097927334</v>
      </c>
    </row>
    <row r="1655" spans="1:9" x14ac:dyDescent="0.2">
      <c r="A1655">
        <v>1616</v>
      </c>
      <c r="B1655" s="19">
        <f t="shared" ca="1" si="205"/>
        <v>-0.80219191977939486</v>
      </c>
      <c r="C1655" s="19">
        <f t="shared" ca="1" si="205"/>
        <v>-1.0750822351374825</v>
      </c>
      <c r="D1655" s="19">
        <f t="shared" ca="1" si="205"/>
        <v>0.50830745326668592</v>
      </c>
      <c r="E1655" s="9">
        <f t="shared" ca="1" si="206"/>
        <v>-1.1406556327977659E-2</v>
      </c>
      <c r="F1655" s="9">
        <f t="shared" ca="1" si="207"/>
        <v>-2.407603434764078E-2</v>
      </c>
      <c r="G1655" s="9">
        <f t="shared" ca="1" si="208"/>
        <v>-9.3844958742701958E-3</v>
      </c>
      <c r="H1655" s="9">
        <f t="shared" ca="1" si="209"/>
        <v>-1.4955695516629544E-2</v>
      </c>
      <c r="I1655" s="24">
        <f t="shared" ca="1" si="210"/>
        <v>-14955.695516629545</v>
      </c>
    </row>
    <row r="1656" spans="1:9" x14ac:dyDescent="0.2">
      <c r="A1656">
        <v>1617</v>
      </c>
      <c r="B1656" s="19">
        <f t="shared" ca="1" si="205"/>
        <v>0.38344853354300684</v>
      </c>
      <c r="C1656" s="19">
        <f t="shared" ca="1" si="205"/>
        <v>-1.1787868516638309</v>
      </c>
      <c r="D1656" s="19">
        <f t="shared" ca="1" si="205"/>
        <v>-0.72429533567375859</v>
      </c>
      <c r="E1656" s="9">
        <f t="shared" ca="1" si="206"/>
        <v>6.9834171200899402E-3</v>
      </c>
      <c r="F1656" s="9">
        <f t="shared" ca="1" si="207"/>
        <v>-7.7378070943686095E-3</v>
      </c>
      <c r="G1656" s="9">
        <f t="shared" ca="1" si="208"/>
        <v>-5.9103744319419903E-3</v>
      </c>
      <c r="H1656" s="9">
        <f t="shared" ca="1" si="209"/>
        <v>-2.2215881354068863E-3</v>
      </c>
      <c r="I1656" s="24">
        <f t="shared" ca="1" si="210"/>
        <v>-2221.5881354068861</v>
      </c>
    </row>
    <row r="1657" spans="1:9" x14ac:dyDescent="0.2">
      <c r="A1657">
        <v>1618</v>
      </c>
      <c r="B1657" s="19">
        <f t="shared" ca="1" si="205"/>
        <v>-0.55921117867181269</v>
      </c>
      <c r="C1657" s="19">
        <f t="shared" ca="1" si="205"/>
        <v>-1.2691471000266694</v>
      </c>
      <c r="D1657" s="19">
        <f t="shared" ca="1" si="205"/>
        <v>0.92938805326168705</v>
      </c>
      <c r="E1657" s="9">
        <f t="shared" ca="1" si="206"/>
        <v>-7.6377836238759669E-3</v>
      </c>
      <c r="F1657" s="9">
        <f t="shared" ca="1" si="207"/>
        <v>-2.2875109324298884E-2</v>
      </c>
      <c r="G1657" s="9">
        <f t="shared" ca="1" si="208"/>
        <v>-3.4355911005641004E-3</v>
      </c>
      <c r="H1657" s="9">
        <f t="shared" ca="1" si="209"/>
        <v>-1.131616134957965E-2</v>
      </c>
      <c r="I1657" s="24">
        <f t="shared" ca="1" si="210"/>
        <v>-11316.16134957965</v>
      </c>
    </row>
    <row r="1658" spans="1:9" x14ac:dyDescent="0.2">
      <c r="A1658">
        <v>1619</v>
      </c>
      <c r="B1658" s="19">
        <f t="shared" ca="1" si="205"/>
        <v>-2.083286704423041</v>
      </c>
      <c r="C1658" s="19">
        <f t="shared" ca="1" si="205"/>
        <v>1.870402911384534</v>
      </c>
      <c r="D1658" s="19">
        <f t="shared" ca="1" si="205"/>
        <v>-0.92008068054059622</v>
      </c>
      <c r="E1658" s="9">
        <f t="shared" ca="1" si="206"/>
        <v>-3.1277082007188976E-2</v>
      </c>
      <c r="F1658" s="9">
        <f t="shared" ca="1" si="207"/>
        <v>-6.5212772098318904E-3</v>
      </c>
      <c r="G1658" s="9">
        <f t="shared" ca="1" si="208"/>
        <v>-2.5816667453400589E-2</v>
      </c>
      <c r="H1658" s="9">
        <f t="shared" ca="1" si="209"/>
        <v>-2.1205008890140487E-2</v>
      </c>
      <c r="I1658" s="24">
        <f t="shared" ca="1" si="210"/>
        <v>-21205.008890140485</v>
      </c>
    </row>
    <row r="1659" spans="1:9" x14ac:dyDescent="0.2">
      <c r="A1659">
        <v>1620</v>
      </c>
      <c r="B1659" s="19">
        <f t="shared" ca="1" si="205"/>
        <v>-1.6751854861986191</v>
      </c>
      <c r="C1659" s="19">
        <f t="shared" ca="1" si="205"/>
        <v>-0.47846442392586741</v>
      </c>
      <c r="D1659" s="19">
        <f t="shared" ca="1" si="205"/>
        <v>-0.3384665000882584</v>
      </c>
      <c r="E1659" s="9">
        <f t="shared" ca="1" si="206"/>
        <v>-2.4947194606467507E-2</v>
      </c>
      <c r="F1659" s="9">
        <f t="shared" ca="1" si="207"/>
        <v>-2.9641190980425777E-2</v>
      </c>
      <c r="G1659" s="9">
        <f t="shared" ca="1" si="208"/>
        <v>-2.5289906691230105E-2</v>
      </c>
      <c r="H1659" s="9">
        <f t="shared" ca="1" si="209"/>
        <v>-2.6626097426041127E-2</v>
      </c>
      <c r="I1659" s="24">
        <f t="shared" ca="1" si="210"/>
        <v>-26626.097426041128</v>
      </c>
    </row>
    <row r="1660" spans="1:9" x14ac:dyDescent="0.2">
      <c r="A1660">
        <v>1621</v>
      </c>
      <c r="B1660" s="19">
        <f t="shared" ref="B1660:D1679" ca="1" si="211">_xlfn.NORM.S.INV(RAND())</f>
        <v>1.735437800629777</v>
      </c>
      <c r="C1660" s="19">
        <f t="shared" ca="1" si="211"/>
        <v>-1.1880072253460827</v>
      </c>
      <c r="D1660" s="19">
        <f t="shared" ca="1" si="211"/>
        <v>0.1982534294222244</v>
      </c>
      <c r="E1660" s="9">
        <f t="shared" ca="1" si="206"/>
        <v>2.7953557481045783E-2</v>
      </c>
      <c r="F1660" s="9">
        <f t="shared" ca="1" si="207"/>
        <v>1.2247586524323563E-2</v>
      </c>
      <c r="G1660" s="9">
        <f t="shared" ca="1" si="208"/>
        <v>1.9065620413993151E-2</v>
      </c>
      <c r="H1660" s="9">
        <f t="shared" ca="1" si="209"/>
        <v>1.9755588139787499E-2</v>
      </c>
      <c r="I1660" s="24">
        <f t="shared" ca="1" si="210"/>
        <v>19755.588139787498</v>
      </c>
    </row>
    <row r="1661" spans="1:9" x14ac:dyDescent="0.2">
      <c r="A1661">
        <v>1622</v>
      </c>
      <c r="B1661" s="19">
        <f t="shared" ca="1" si="211"/>
        <v>0.70475502568871384</v>
      </c>
      <c r="C1661" s="19">
        <f t="shared" ca="1" si="211"/>
        <v>-0.57261759760561648</v>
      </c>
      <c r="D1661" s="19">
        <f t="shared" ca="1" si="211"/>
        <v>0.1081895097453098</v>
      </c>
      <c r="E1661" s="9">
        <f t="shared" ca="1" si="206"/>
        <v>1.1967067806681816E-2</v>
      </c>
      <c r="F1661" s="9">
        <f t="shared" ca="1" si="207"/>
        <v>4.5713306786525467E-3</v>
      </c>
      <c r="G1661" s="9">
        <f t="shared" ca="1" si="208"/>
        <v>7.9547230845334882E-3</v>
      </c>
      <c r="H1661" s="9">
        <f t="shared" ca="1" si="209"/>
        <v>8.1643738566226157E-3</v>
      </c>
      <c r="I1661" s="24">
        <f t="shared" ca="1" si="210"/>
        <v>8164.3738566226157</v>
      </c>
    </row>
    <row r="1662" spans="1:9" x14ac:dyDescent="0.2">
      <c r="A1662">
        <v>1623</v>
      </c>
      <c r="B1662" s="19">
        <f t="shared" ca="1" si="211"/>
        <v>0.55741186760608052</v>
      </c>
      <c r="C1662" s="19">
        <f t="shared" ca="1" si="211"/>
        <v>1.3130710257794393</v>
      </c>
      <c r="D1662" s="19">
        <f t="shared" ca="1" si="211"/>
        <v>-0.43378670249777657</v>
      </c>
      <c r="E1662" s="9">
        <f t="shared" ca="1" si="206"/>
        <v>9.6816896742968183E-3</v>
      </c>
      <c r="F1662" s="9">
        <f t="shared" ca="1" si="207"/>
        <v>2.5812442666747357E-2</v>
      </c>
      <c r="G1662" s="9">
        <f t="shared" ca="1" si="208"/>
        <v>9.1178174991003273E-3</v>
      </c>
      <c r="H1662" s="9">
        <f t="shared" ca="1" si="209"/>
        <v>1.4870649946714833E-2</v>
      </c>
      <c r="I1662" s="24">
        <f t="shared" ca="1" si="210"/>
        <v>14870.649946714833</v>
      </c>
    </row>
    <row r="1663" spans="1:9" x14ac:dyDescent="0.2">
      <c r="A1663">
        <v>1624</v>
      </c>
      <c r="B1663" s="19">
        <f t="shared" ca="1" si="211"/>
        <v>1.0391329023323879</v>
      </c>
      <c r="C1663" s="19">
        <f t="shared" ca="1" si="211"/>
        <v>0.15447474065834077</v>
      </c>
      <c r="D1663" s="19">
        <f t="shared" ca="1" si="211"/>
        <v>-0.35253807738142195</v>
      </c>
      <c r="E1663" s="9">
        <f t="shared" ca="1" si="206"/>
        <v>1.7153463274099532E-2</v>
      </c>
      <c r="F1663" s="9">
        <f t="shared" ca="1" si="207"/>
        <v>1.85773961518143E-2</v>
      </c>
      <c r="G1663" s="9">
        <f t="shared" ca="1" si="208"/>
        <v>1.105932668204339E-2</v>
      </c>
      <c r="H1663" s="9">
        <f t="shared" ca="1" si="209"/>
        <v>1.5596728702652407E-2</v>
      </c>
      <c r="I1663" s="24">
        <f t="shared" ca="1" si="210"/>
        <v>15596.728702652408</v>
      </c>
    </row>
    <row r="1664" spans="1:9" x14ac:dyDescent="0.2">
      <c r="A1664">
        <v>1625</v>
      </c>
      <c r="B1664" s="19">
        <f t="shared" ca="1" si="211"/>
        <v>-0.8408549385546582</v>
      </c>
      <c r="C1664" s="19">
        <f t="shared" ca="1" si="211"/>
        <v>0.13465015833627492</v>
      </c>
      <c r="D1664" s="19">
        <f t="shared" ca="1" si="211"/>
        <v>1.9934185154514945</v>
      </c>
      <c r="E1664" s="9">
        <f t="shared" ca="1" si="206"/>
        <v>-1.2006242250220641E-2</v>
      </c>
      <c r="F1664" s="9">
        <f t="shared" ca="1" si="207"/>
        <v>-9.6186436100071035E-3</v>
      </c>
      <c r="G1664" s="9">
        <f t="shared" ca="1" si="208"/>
        <v>8.2477711524391525E-3</v>
      </c>
      <c r="H1664" s="9">
        <f t="shared" ca="1" si="209"/>
        <v>-4.4590382359295305E-3</v>
      </c>
      <c r="I1664" s="24">
        <f t="shared" ca="1" si="210"/>
        <v>-4459.0382359295309</v>
      </c>
    </row>
    <row r="1665" spans="1:9" x14ac:dyDescent="0.2">
      <c r="A1665">
        <v>1626</v>
      </c>
      <c r="B1665" s="19">
        <f t="shared" ca="1" si="211"/>
        <v>0.20990638186973176</v>
      </c>
      <c r="C1665" s="19">
        <f t="shared" ca="1" si="211"/>
        <v>-0.56555318740019533</v>
      </c>
      <c r="D1665" s="19">
        <f t="shared" ca="1" si="211"/>
        <v>1.4247557747148676</v>
      </c>
      <c r="E1665" s="9">
        <f t="shared" ca="1" si="206"/>
        <v>4.2916773498678559E-3</v>
      </c>
      <c r="F1665" s="9">
        <f t="shared" ca="1" si="207"/>
        <v>-2.6977801783341811E-3</v>
      </c>
      <c r="G1665" s="9">
        <f t="shared" ca="1" si="208"/>
        <v>1.3440273515883736E-2</v>
      </c>
      <c r="H1665" s="9">
        <f t="shared" ca="1" si="209"/>
        <v>5.0113902291391366E-3</v>
      </c>
      <c r="I1665" s="24">
        <f t="shared" ca="1" si="210"/>
        <v>5011.3902291391369</v>
      </c>
    </row>
    <row r="1666" spans="1:9" x14ac:dyDescent="0.2">
      <c r="A1666">
        <v>1627</v>
      </c>
      <c r="B1666" s="19">
        <f t="shared" ca="1" si="211"/>
        <v>0.13573498661483338</v>
      </c>
      <c r="C1666" s="19">
        <f t="shared" ca="1" si="211"/>
        <v>0.18146643754385364</v>
      </c>
      <c r="D1666" s="19">
        <f t="shared" ca="1" si="211"/>
        <v>-0.6229613366757969</v>
      </c>
      <c r="E1666" s="9">
        <f t="shared" ca="1" si="206"/>
        <v>3.141235843320505E-3</v>
      </c>
      <c r="F1666" s="9">
        <f t="shared" ca="1" si="207"/>
        <v>5.4820182110898227E-3</v>
      </c>
      <c r="G1666" s="9">
        <f t="shared" ca="1" si="208"/>
        <v>-2.4871387086021013E-3</v>
      </c>
      <c r="H1666" s="9">
        <f t="shared" ca="1" si="209"/>
        <v>2.0453717819360756E-3</v>
      </c>
      <c r="I1666" s="24">
        <f t="shared" ca="1" si="210"/>
        <v>2045.3717819360756</v>
      </c>
    </row>
    <row r="1667" spans="1:9" x14ac:dyDescent="0.2">
      <c r="A1667">
        <v>1628</v>
      </c>
      <c r="B1667" s="19">
        <f t="shared" ca="1" si="211"/>
        <v>0.61661107183284269</v>
      </c>
      <c r="C1667" s="19">
        <f t="shared" ca="1" si="211"/>
        <v>-0.78625956521164864</v>
      </c>
      <c r="D1667" s="19">
        <f t="shared" ca="1" si="211"/>
        <v>-0.66551999389292038</v>
      </c>
      <c r="E1667" s="9">
        <f t="shared" ca="1" si="206"/>
        <v>1.059990378450722E-2</v>
      </c>
      <c r="F1667" s="9">
        <f t="shared" ca="1" si="207"/>
        <v>6.0617306232077506E-4</v>
      </c>
      <c r="G1667" s="9">
        <f t="shared" ca="1" si="208"/>
        <v>-8.6141881239861981E-4</v>
      </c>
      <c r="H1667" s="9">
        <f t="shared" ca="1" si="209"/>
        <v>3.4482193448097916E-3</v>
      </c>
      <c r="I1667" s="24">
        <f t="shared" ca="1" si="210"/>
        <v>3448.2193448097914</v>
      </c>
    </row>
    <row r="1668" spans="1:9" x14ac:dyDescent="0.2">
      <c r="A1668">
        <v>1629</v>
      </c>
      <c r="B1668" s="19">
        <f t="shared" ca="1" si="211"/>
        <v>-0.33654544414583887</v>
      </c>
      <c r="C1668" s="19">
        <f t="shared" ca="1" si="211"/>
        <v>-1.1710502725259562</v>
      </c>
      <c r="D1668" s="19">
        <f t="shared" ca="1" si="211"/>
        <v>0.57368696096239735</v>
      </c>
      <c r="E1668" s="9">
        <f t="shared" ca="1" si="206"/>
        <v>-4.184108494748387E-3</v>
      </c>
      <c r="F1668" s="9">
        <f t="shared" ca="1" si="207"/>
        <v>-1.8345791565945489E-2</v>
      </c>
      <c r="G1668" s="9">
        <f t="shared" ca="1" si="208"/>
        <v>-3.3947392349332499E-3</v>
      </c>
      <c r="H1668" s="9">
        <f t="shared" ca="1" si="209"/>
        <v>-8.6415464318757088E-3</v>
      </c>
      <c r="I1668" s="24">
        <f t="shared" ca="1" si="210"/>
        <v>-8641.5464318757095</v>
      </c>
    </row>
    <row r="1669" spans="1:9" x14ac:dyDescent="0.2">
      <c r="A1669">
        <v>1630</v>
      </c>
      <c r="B1669" s="19">
        <f t="shared" ca="1" si="211"/>
        <v>0.27326989895388565</v>
      </c>
      <c r="C1669" s="19">
        <f t="shared" ca="1" si="211"/>
        <v>-0.18636287057356352</v>
      </c>
      <c r="D1669" s="19">
        <f t="shared" ca="1" si="211"/>
        <v>8.0220149217587619E-2</v>
      </c>
      <c r="E1669" s="9">
        <f t="shared" ca="1" si="206"/>
        <v>5.2744823760361974E-3</v>
      </c>
      <c r="F1669" s="9">
        <f t="shared" ca="1" si="207"/>
        <v>2.9560793981367964E-3</v>
      </c>
      <c r="G1669" s="9">
        <f t="shared" ca="1" si="208"/>
        <v>3.9205136933596757E-3</v>
      </c>
      <c r="H1669" s="9">
        <f t="shared" ca="1" si="209"/>
        <v>4.0503584891775565E-3</v>
      </c>
      <c r="I1669" s="24">
        <f t="shared" ca="1" si="210"/>
        <v>4050.3584891775567</v>
      </c>
    </row>
    <row r="1670" spans="1:9" x14ac:dyDescent="0.2">
      <c r="A1670">
        <v>1631</v>
      </c>
      <c r="B1670" s="19">
        <f t="shared" ca="1" si="211"/>
        <v>0.10366459162672217</v>
      </c>
      <c r="C1670" s="19">
        <f t="shared" ca="1" si="211"/>
        <v>0.54095599175178299</v>
      </c>
      <c r="D1670" s="19">
        <f t="shared" ca="1" si="211"/>
        <v>-0.63677512086793253</v>
      </c>
      <c r="E1670" s="9">
        <f t="shared" ca="1" si="206"/>
        <v>2.6438053527803578E-3</v>
      </c>
      <c r="F1670" s="9">
        <f t="shared" ca="1" si="207"/>
        <v>9.4722632998388845E-3</v>
      </c>
      <c r="G1670" s="9">
        <f t="shared" ca="1" si="208"/>
        <v>-1.524425085785785E-3</v>
      </c>
      <c r="H1670" s="9">
        <f t="shared" ca="1" si="209"/>
        <v>3.5305478556111524E-3</v>
      </c>
      <c r="I1670" s="24">
        <f t="shared" ca="1" si="210"/>
        <v>3530.5478556111525</v>
      </c>
    </row>
    <row r="1671" spans="1:9" x14ac:dyDescent="0.2">
      <c r="A1671">
        <v>1632</v>
      </c>
      <c r="B1671" s="19">
        <f t="shared" ca="1" si="211"/>
        <v>0.73732203826599096</v>
      </c>
      <c r="C1671" s="19">
        <f t="shared" ca="1" si="211"/>
        <v>-0.21443007321353774</v>
      </c>
      <c r="D1671" s="19">
        <f t="shared" ca="1" si="211"/>
        <v>1.8832619843372131</v>
      </c>
      <c r="E1671" s="9">
        <f t="shared" ca="1" si="206"/>
        <v>1.2472201125050597E-2</v>
      </c>
      <c r="F1671" s="9">
        <f t="shared" ca="1" si="207"/>
        <v>9.5063582477559055E-3</v>
      </c>
      <c r="G1671" s="9">
        <f t="shared" ca="1" si="208"/>
        <v>2.5519669332236539E-2</v>
      </c>
      <c r="H1671" s="9">
        <f t="shared" ca="1" si="209"/>
        <v>1.5832742901681011E-2</v>
      </c>
      <c r="I1671" s="24">
        <f t="shared" ca="1" si="210"/>
        <v>15832.742901681011</v>
      </c>
    </row>
    <row r="1672" spans="1:9" x14ac:dyDescent="0.2">
      <c r="A1672">
        <v>1633</v>
      </c>
      <c r="B1672" s="19">
        <f t="shared" ca="1" si="211"/>
        <v>-0.16681709021471824</v>
      </c>
      <c r="C1672" s="19">
        <f t="shared" ca="1" si="211"/>
        <v>-1.7949934072096954</v>
      </c>
      <c r="D1672" s="19">
        <f t="shared" ca="1" si="211"/>
        <v>-9.4588509613514407E-3</v>
      </c>
      <c r="E1672" s="9">
        <f t="shared" ca="1" si="206"/>
        <v>-1.5515229470547155E-3</v>
      </c>
      <c r="F1672" s="9">
        <f t="shared" ca="1" si="207"/>
        <v>-2.3575594437459747E-2</v>
      </c>
      <c r="G1672" s="9">
        <f t="shared" ca="1" si="208"/>
        <v>-9.0054926074494713E-3</v>
      </c>
      <c r="H1672" s="9">
        <f t="shared" ca="1" si="209"/>
        <v>-1.1377536663987978E-2</v>
      </c>
      <c r="I1672" s="24">
        <f t="shared" ca="1" si="210"/>
        <v>-11377.536663987978</v>
      </c>
    </row>
    <row r="1673" spans="1:9" x14ac:dyDescent="0.2">
      <c r="A1673">
        <v>1634</v>
      </c>
      <c r="B1673" s="19">
        <f t="shared" ca="1" si="211"/>
        <v>0.38577146449559979</v>
      </c>
      <c r="C1673" s="19">
        <f t="shared" ca="1" si="211"/>
        <v>0.37709485563924022</v>
      </c>
      <c r="D1673" s="19">
        <f t="shared" ca="1" si="211"/>
        <v>0.4707703687733249</v>
      </c>
      <c r="E1673" s="9">
        <f t="shared" ca="1" si="206"/>
        <v>7.0194471310601053E-3</v>
      </c>
      <c r="F1673" s="9">
        <f t="shared" ca="1" si="207"/>
        <v>1.1630187813510389E-2</v>
      </c>
      <c r="G1673" s="9">
        <f t="shared" ca="1" si="208"/>
        <v>1.1100872657751516E-2</v>
      </c>
      <c r="H1673" s="9">
        <f t="shared" ca="1" si="209"/>
        <v>9.9168358674406702E-3</v>
      </c>
      <c r="I1673" s="24">
        <f t="shared" ca="1" si="210"/>
        <v>9916.83586744067</v>
      </c>
    </row>
    <row r="1674" spans="1:9" x14ac:dyDescent="0.2">
      <c r="A1674">
        <v>1635</v>
      </c>
      <c r="B1674" s="19">
        <f t="shared" ca="1" si="211"/>
        <v>-0.51262946747564442</v>
      </c>
      <c r="C1674" s="19">
        <f t="shared" ca="1" si="211"/>
        <v>2.1639638126502749</v>
      </c>
      <c r="D1674" s="19">
        <f t="shared" ca="1" si="211"/>
        <v>0.96286227773097122</v>
      </c>
      <c r="E1674" s="9">
        <f t="shared" ca="1" si="206"/>
        <v>-6.9152741736774517E-3</v>
      </c>
      <c r="F1674" s="9">
        <f t="shared" ca="1" si="207"/>
        <v>2.0477418237147337E-2</v>
      </c>
      <c r="G1674" s="9">
        <f t="shared" ca="1" si="208"/>
        <v>1.1620832052064944E-2</v>
      </c>
      <c r="H1674" s="9">
        <f t="shared" ca="1" si="209"/>
        <v>8.3943253718449431E-3</v>
      </c>
      <c r="I1674" s="24">
        <f t="shared" ca="1" si="210"/>
        <v>8394.3253718449432</v>
      </c>
    </row>
    <row r="1675" spans="1:9" x14ac:dyDescent="0.2">
      <c r="A1675">
        <v>1636</v>
      </c>
      <c r="B1675" s="19">
        <f t="shared" ca="1" si="211"/>
        <v>-1.614632409447516</v>
      </c>
      <c r="C1675" s="19">
        <f t="shared" ca="1" si="211"/>
        <v>-0.6586290843820688</v>
      </c>
      <c r="D1675" s="19">
        <f t="shared" ca="1" si="211"/>
        <v>1.4396598076644889</v>
      </c>
      <c r="E1675" s="9">
        <f t="shared" ca="1" si="206"/>
        <v>-2.4007981145480122E-2</v>
      </c>
      <c r="F1675" s="9">
        <f t="shared" ca="1" si="207"/>
        <v>-3.0979685614623047E-2</v>
      </c>
      <c r="G1675" s="9">
        <f t="shared" ca="1" si="208"/>
        <v>-9.5724170438351887E-3</v>
      </c>
      <c r="H1675" s="9">
        <f t="shared" ca="1" si="209"/>
        <v>-2.1520027934646118E-2</v>
      </c>
      <c r="I1675" s="24">
        <f t="shared" ca="1" si="210"/>
        <v>-21520.027934646118</v>
      </c>
    </row>
    <row r="1676" spans="1:9" x14ac:dyDescent="0.2">
      <c r="A1676">
        <v>1637</v>
      </c>
      <c r="B1676" s="19">
        <f t="shared" ca="1" si="211"/>
        <v>2.9923357350110305</v>
      </c>
      <c r="C1676" s="19">
        <f t="shared" ca="1" si="211"/>
        <v>1.2882996586454025</v>
      </c>
      <c r="D1676" s="19">
        <f t="shared" ca="1" si="211"/>
        <v>-4.7499602997734584E-2</v>
      </c>
      <c r="E1676" s="9">
        <f t="shared" ca="1" si="206"/>
        <v>4.7448775930645164E-2</v>
      </c>
      <c r="F1676" s="9">
        <f t="shared" ca="1" si="207"/>
        <v>6.1704541136467853E-2</v>
      </c>
      <c r="G1676" s="9">
        <f t="shared" ca="1" si="208"/>
        <v>4.2801652661527884E-2</v>
      </c>
      <c r="H1676" s="9">
        <f t="shared" ca="1" si="209"/>
        <v>5.0651656576213636E-2</v>
      </c>
      <c r="I1676" s="24">
        <f t="shared" ca="1" si="210"/>
        <v>50651.656576213638</v>
      </c>
    </row>
    <row r="1677" spans="1:9" x14ac:dyDescent="0.2">
      <c r="A1677">
        <v>1638</v>
      </c>
      <c r="B1677" s="19">
        <f t="shared" ca="1" si="211"/>
        <v>0.86125032779735089</v>
      </c>
      <c r="C1677" s="19">
        <f t="shared" ca="1" si="211"/>
        <v>-0.61325398014630816</v>
      </c>
      <c r="D1677" s="19">
        <f t="shared" ca="1" si="211"/>
        <v>2.6664639680551545</v>
      </c>
      <c r="E1677" s="9">
        <f t="shared" ca="1" si="206"/>
        <v>1.4394401019259522E-2</v>
      </c>
      <c r="F1677" s="9">
        <f t="shared" ca="1" si="207"/>
        <v>6.3929900003816984E-3</v>
      </c>
      <c r="G1677" s="9">
        <f t="shared" ca="1" si="208"/>
        <v>3.2336396305786268E-2</v>
      </c>
      <c r="H1677" s="9">
        <f t="shared" ca="1" si="209"/>
        <v>1.770792910847583E-2</v>
      </c>
      <c r="I1677" s="24">
        <f t="shared" ca="1" si="210"/>
        <v>17707.92910847583</v>
      </c>
    </row>
    <row r="1678" spans="1:9" x14ac:dyDescent="0.2">
      <c r="A1678">
        <v>1639</v>
      </c>
      <c r="B1678" s="19">
        <f t="shared" ca="1" si="211"/>
        <v>0.19898922005630523</v>
      </c>
      <c r="C1678" s="19">
        <f t="shared" ca="1" si="211"/>
        <v>-1.5286692427521551</v>
      </c>
      <c r="D1678" s="19">
        <f t="shared" ca="1" si="211"/>
        <v>-0.60728578805833888</v>
      </c>
      <c r="E1678" s="9">
        <f t="shared" ca="1" si="206"/>
        <v>4.1223458165901379E-3</v>
      </c>
      <c r="F1678" s="9">
        <f t="shared" ca="1" si="207"/>
        <v>-1.4827811002509678E-2</v>
      </c>
      <c r="G1678" s="9">
        <f t="shared" ca="1" si="208"/>
        <v>-8.622940074497383E-3</v>
      </c>
      <c r="H1678" s="9">
        <f t="shared" ca="1" si="209"/>
        <v>-6.4428017534723069E-3</v>
      </c>
      <c r="I1678" s="24">
        <f t="shared" ca="1" si="210"/>
        <v>-6442.8017534723067</v>
      </c>
    </row>
    <row r="1679" spans="1:9" x14ac:dyDescent="0.2">
      <c r="A1679">
        <v>1640</v>
      </c>
      <c r="B1679" s="19">
        <f t="shared" ca="1" si="211"/>
        <v>1.4305085996268847</v>
      </c>
      <c r="C1679" s="19">
        <f t="shared" ca="1" si="211"/>
        <v>0.62191069548779654</v>
      </c>
      <c r="D1679" s="19">
        <f t="shared" ca="1" si="211"/>
        <v>-0.27488895800132118</v>
      </c>
      <c r="E1679" s="9">
        <f t="shared" ca="1" si="206"/>
        <v>2.3223928111307319E-2</v>
      </c>
      <c r="F1679" s="9">
        <f t="shared" ca="1" si="207"/>
        <v>3.0204343225625634E-2</v>
      </c>
      <c r="G1679" s="9">
        <f t="shared" ca="1" si="208"/>
        <v>1.8557992102047362E-2</v>
      </c>
      <c r="H1679" s="9">
        <f t="shared" ca="1" si="209"/>
        <v>2.3995421146326773E-2</v>
      </c>
      <c r="I1679" s="24">
        <f t="shared" ca="1" si="210"/>
        <v>23995.421146326775</v>
      </c>
    </row>
    <row r="1680" spans="1:9" x14ac:dyDescent="0.2">
      <c r="A1680">
        <v>1641</v>
      </c>
      <c r="B1680" s="19">
        <f t="shared" ref="B1680:D1699" ca="1" si="212">_xlfn.NORM.S.INV(RAND())</f>
        <v>0.14267436197599206</v>
      </c>
      <c r="C1680" s="19">
        <f t="shared" ca="1" si="212"/>
        <v>-2.5207431215806055</v>
      </c>
      <c r="D1680" s="19">
        <f t="shared" ca="1" si="212"/>
        <v>-8.1791332934705446E-2</v>
      </c>
      <c r="E1680" s="9">
        <f t="shared" ca="1" si="206"/>
        <v>3.2488695937380793E-3</v>
      </c>
      <c r="F1680" s="9">
        <f t="shared" ca="1" si="207"/>
        <v>-2.7992598718971737E-2</v>
      </c>
      <c r="G1680" s="9">
        <f t="shared" ca="1" si="208"/>
        <v>-8.781248650338528E-3</v>
      </c>
      <c r="H1680" s="9">
        <f t="shared" ca="1" si="209"/>
        <v>-1.1174992591857395E-2</v>
      </c>
      <c r="I1680" s="24">
        <f t="shared" ca="1" si="210"/>
        <v>-11174.992591857395</v>
      </c>
    </row>
    <row r="1681" spans="1:9" x14ac:dyDescent="0.2">
      <c r="A1681">
        <v>1642</v>
      </c>
      <c r="B1681" s="19">
        <f t="shared" ca="1" si="212"/>
        <v>-0.22233572663497345</v>
      </c>
      <c r="C1681" s="19">
        <f t="shared" ca="1" si="212"/>
        <v>0.81434177406844488</v>
      </c>
      <c r="D1681" s="19">
        <f t="shared" ca="1" si="212"/>
        <v>0.29900984804258351</v>
      </c>
      <c r="E1681" s="9">
        <f t="shared" ca="1" si="206"/>
        <v>-2.4126493085755325E-3</v>
      </c>
      <c r="F1681" s="9">
        <f t="shared" ca="1" si="207"/>
        <v>8.0227352726909701E-3</v>
      </c>
      <c r="G1681" s="9">
        <f t="shared" ca="1" si="208"/>
        <v>3.8039188057312225E-3</v>
      </c>
      <c r="H1681" s="9">
        <f t="shared" ca="1" si="209"/>
        <v>3.1380015899488867E-3</v>
      </c>
      <c r="I1681" s="24">
        <f t="shared" ca="1" si="210"/>
        <v>3138.0015899488867</v>
      </c>
    </row>
    <row r="1682" spans="1:9" x14ac:dyDescent="0.2">
      <c r="A1682">
        <v>1643</v>
      </c>
      <c r="B1682" s="19">
        <f t="shared" ca="1" si="212"/>
        <v>2.0653743234691788</v>
      </c>
      <c r="C1682" s="19">
        <f t="shared" ca="1" si="212"/>
        <v>-0.29718650154119408</v>
      </c>
      <c r="D1682" s="19">
        <f t="shared" ca="1" si="212"/>
        <v>-1.0866071232141228</v>
      </c>
      <c r="E1682" s="9">
        <f t="shared" ca="1" si="206"/>
        <v>3.3071064966187613E-2</v>
      </c>
      <c r="F1682" s="9">
        <f t="shared" ca="1" si="207"/>
        <v>2.8222119276228141E-2</v>
      </c>
      <c r="G1682" s="9">
        <f t="shared" ca="1" si="208"/>
        <v>1.5511464776324485E-2</v>
      </c>
      <c r="H1682" s="9">
        <f t="shared" ca="1" si="209"/>
        <v>2.5601549672913414E-2</v>
      </c>
      <c r="I1682" s="24">
        <f t="shared" ca="1" si="210"/>
        <v>25601.549672913414</v>
      </c>
    </row>
    <row r="1683" spans="1:9" x14ac:dyDescent="0.2">
      <c r="A1683">
        <v>1644</v>
      </c>
      <c r="B1683" s="19">
        <f t="shared" ca="1" si="212"/>
        <v>0.37514351533053625</v>
      </c>
      <c r="C1683" s="19">
        <f t="shared" ca="1" si="212"/>
        <v>1.449031973724956</v>
      </c>
      <c r="D1683" s="19">
        <f t="shared" ca="1" si="212"/>
        <v>1.4253833357191672</v>
      </c>
      <c r="E1683" s="9">
        <f t="shared" ca="1" si="206"/>
        <v>6.8546014542739883E-3</v>
      </c>
      <c r="F1683" s="9">
        <f t="shared" ca="1" si="207"/>
        <v>2.4792124091361441E-2</v>
      </c>
      <c r="G1683" s="9">
        <f t="shared" ca="1" si="208"/>
        <v>2.3827816926603389E-2</v>
      </c>
      <c r="H1683" s="9">
        <f t="shared" ca="1" si="209"/>
        <v>1.8491514157412937E-2</v>
      </c>
      <c r="I1683" s="24">
        <f t="shared" ca="1" si="210"/>
        <v>18491.514157412937</v>
      </c>
    </row>
    <row r="1684" spans="1:9" x14ac:dyDescent="0.2">
      <c r="A1684">
        <v>1645</v>
      </c>
      <c r="B1684" s="19">
        <f t="shared" ca="1" si="212"/>
        <v>-0.45275242439574093</v>
      </c>
      <c r="C1684" s="19">
        <f t="shared" ca="1" si="212"/>
        <v>-1.2326101759701158</v>
      </c>
      <c r="D1684" s="19">
        <f t="shared" ca="1" si="212"/>
        <v>-0.58372591174315291</v>
      </c>
      <c r="E1684" s="9">
        <f t="shared" ca="1" si="206"/>
        <v>-5.9865463883673111E-3</v>
      </c>
      <c r="F1684" s="9">
        <f t="shared" ca="1" si="207"/>
        <v>-2.0838382038931486E-2</v>
      </c>
      <c r="G1684" s="9">
        <f t="shared" ca="1" si="208"/>
        <v>-1.5322075793586409E-2</v>
      </c>
      <c r="H1684" s="9">
        <f t="shared" ca="1" si="209"/>
        <v>-1.4049001406961735E-2</v>
      </c>
      <c r="I1684" s="24">
        <f t="shared" ca="1" si="210"/>
        <v>-14049.001406961735</v>
      </c>
    </row>
    <row r="1685" spans="1:9" x14ac:dyDescent="0.2">
      <c r="A1685">
        <v>1646</v>
      </c>
      <c r="B1685" s="19">
        <f t="shared" ca="1" si="212"/>
        <v>1.2689276982098019</v>
      </c>
      <c r="C1685" s="19">
        <f t="shared" ca="1" si="212"/>
        <v>-0.24932387924311653</v>
      </c>
      <c r="D1685" s="19">
        <f t="shared" ca="1" si="212"/>
        <v>5.177861417694276E-2</v>
      </c>
      <c r="E1685" s="9">
        <f t="shared" ca="1" si="206"/>
        <v>2.0717714293747087E-2</v>
      </c>
      <c r="F1685" s="9">
        <f t="shared" ca="1" si="207"/>
        <v>1.6976124691933474E-2</v>
      </c>
      <c r="G1685" s="9">
        <f t="shared" ca="1" si="208"/>
        <v>1.5829412676083243E-2</v>
      </c>
      <c r="H1685" s="9">
        <f t="shared" ca="1" si="209"/>
        <v>1.78410838872546E-2</v>
      </c>
      <c r="I1685" s="24">
        <f t="shared" ca="1" si="210"/>
        <v>17841.083887254601</v>
      </c>
    </row>
    <row r="1686" spans="1:9" x14ac:dyDescent="0.2">
      <c r="A1686">
        <v>1647</v>
      </c>
      <c r="B1686" s="19">
        <f t="shared" ca="1" si="212"/>
        <v>-0.69456691691319106</v>
      </c>
      <c r="C1686" s="19">
        <f t="shared" ca="1" si="212"/>
        <v>-0.61515811469602866</v>
      </c>
      <c r="D1686" s="19">
        <f t="shared" ca="1" si="212"/>
        <v>0.48038083462958231</v>
      </c>
      <c r="E1686" s="9">
        <f t="shared" ca="1" si="206"/>
        <v>-9.7372298981046618E-3</v>
      </c>
      <c r="F1686" s="9">
        <f t="shared" ca="1" si="207"/>
        <v>-1.6760939083056453E-2</v>
      </c>
      <c r="G1686" s="9">
        <f t="shared" ca="1" si="208"/>
        <v>-6.3890124499071804E-3</v>
      </c>
      <c r="H1686" s="9">
        <f t="shared" ca="1" si="209"/>
        <v>-1.0962393810356097E-2</v>
      </c>
      <c r="I1686" s="24">
        <f t="shared" ca="1" si="210"/>
        <v>-10962.393810356098</v>
      </c>
    </row>
    <row r="1687" spans="1:9" x14ac:dyDescent="0.2">
      <c r="A1687">
        <v>1648</v>
      </c>
      <c r="B1687" s="19">
        <f t="shared" ca="1" si="212"/>
        <v>-0.44012458243898428</v>
      </c>
      <c r="C1687" s="19">
        <f t="shared" ca="1" si="212"/>
        <v>-0.42000594361475768</v>
      </c>
      <c r="D1687" s="19">
        <f t="shared" ca="1" si="212"/>
        <v>-2.8669204825013668E-3</v>
      </c>
      <c r="E1687" s="9">
        <f t="shared" ca="1" si="206"/>
        <v>-5.7906812104877893E-3</v>
      </c>
      <c r="F1687" s="9">
        <f t="shared" ca="1" si="207"/>
        <v>-1.0553185667733483E-2</v>
      </c>
      <c r="G1687" s="9">
        <f t="shared" ca="1" si="208"/>
        <v>-6.6775286311759755E-3</v>
      </c>
      <c r="H1687" s="9">
        <f t="shared" ca="1" si="209"/>
        <v>-7.673798503132415E-3</v>
      </c>
      <c r="I1687" s="24">
        <f t="shared" ca="1" si="210"/>
        <v>-7673.7985031324151</v>
      </c>
    </row>
    <row r="1688" spans="1:9" x14ac:dyDescent="0.2">
      <c r="A1688">
        <v>1649</v>
      </c>
      <c r="B1688" s="19">
        <f t="shared" ca="1" si="212"/>
        <v>-0.6131535811511829</v>
      </c>
      <c r="C1688" s="19">
        <f t="shared" ca="1" si="212"/>
        <v>-0.86237692830865165</v>
      </c>
      <c r="D1688" s="19">
        <f t="shared" ca="1" si="212"/>
        <v>-1.5292376776745575</v>
      </c>
      <c r="E1688" s="9">
        <f t="shared" ca="1" si="206"/>
        <v>-8.4744616796396804E-3</v>
      </c>
      <c r="F1688" s="9">
        <f t="shared" ca="1" si="207"/>
        <v>-1.8622523233575904E-2</v>
      </c>
      <c r="G1688" s="9">
        <f t="shared" ca="1" si="208"/>
        <v>-2.4145553248246066E-2</v>
      </c>
      <c r="H1688" s="9">
        <f t="shared" ca="1" si="209"/>
        <v>-1.7080846053820549E-2</v>
      </c>
      <c r="I1688" s="24">
        <f t="shared" ca="1" si="210"/>
        <v>-17080.846053820547</v>
      </c>
    </row>
    <row r="1689" spans="1:9" x14ac:dyDescent="0.2">
      <c r="A1689">
        <v>1650</v>
      </c>
      <c r="B1689" s="19">
        <f t="shared" ca="1" si="212"/>
        <v>1.2811572814613519</v>
      </c>
      <c r="C1689" s="19">
        <f t="shared" ca="1" si="212"/>
        <v>-1.2040789543258832</v>
      </c>
      <c r="D1689" s="19">
        <f t="shared" ca="1" si="212"/>
        <v>0.14503399545089737</v>
      </c>
      <c r="E1689" s="9">
        <f t="shared" ca="1" si="206"/>
        <v>2.0907402247330922E-2</v>
      </c>
      <c r="F1689" s="9">
        <f t="shared" ca="1" si="207"/>
        <v>5.2941094713515047E-3</v>
      </c>
      <c r="G1689" s="9">
        <f t="shared" ca="1" si="208"/>
        <v>1.2862302676886183E-2</v>
      </c>
      <c r="H1689" s="9">
        <f t="shared" ca="1" si="209"/>
        <v>1.3021271465189535E-2</v>
      </c>
      <c r="I1689" s="24">
        <f t="shared" ca="1" si="210"/>
        <v>13021.271465189535</v>
      </c>
    </row>
    <row r="1690" spans="1:9" x14ac:dyDescent="0.2">
      <c r="A1690">
        <v>1651</v>
      </c>
      <c r="B1690" s="19">
        <f t="shared" ca="1" si="212"/>
        <v>1.5981514598258113</v>
      </c>
      <c r="C1690" s="19">
        <f t="shared" ca="1" si="212"/>
        <v>0.56718181563238701</v>
      </c>
      <c r="D1690" s="19">
        <f t="shared" ca="1" si="212"/>
        <v>0.59047471452359768</v>
      </c>
      <c r="E1690" s="9">
        <f t="shared" ca="1" si="206"/>
        <v>2.5824166437502526E-2</v>
      </c>
      <c r="F1690" s="9">
        <f t="shared" ca="1" si="207"/>
        <v>3.2016618774172313E-2</v>
      </c>
      <c r="G1690" s="9">
        <f t="shared" ca="1" si="208"/>
        <v>2.806697137706372E-2</v>
      </c>
      <c r="H1690" s="9">
        <f t="shared" ca="1" si="209"/>
        <v>2.8635918862912849E-2</v>
      </c>
      <c r="I1690" s="24">
        <f t="shared" ca="1" si="210"/>
        <v>28635.918862912848</v>
      </c>
    </row>
    <row r="1691" spans="1:9" x14ac:dyDescent="0.2">
      <c r="A1691">
        <v>1652</v>
      </c>
      <c r="B1691" s="19">
        <f t="shared" ca="1" si="212"/>
        <v>-0.60160650296525475</v>
      </c>
      <c r="C1691" s="19">
        <f t="shared" ca="1" si="212"/>
        <v>0.60156158371598478</v>
      </c>
      <c r="D1691" s="19">
        <f t="shared" ca="1" si="212"/>
        <v>0.3690351514361519</v>
      </c>
      <c r="E1691" s="9">
        <f t="shared" ca="1" si="206"/>
        <v>-8.2953597768267908E-3</v>
      </c>
      <c r="F1691" s="9">
        <f t="shared" ca="1" si="207"/>
        <v>-2.5988383604906833E-4</v>
      </c>
      <c r="G1691" s="9">
        <f t="shared" ca="1" si="208"/>
        <v>-1.1875353131909246E-3</v>
      </c>
      <c r="H1691" s="9">
        <f t="shared" ca="1" si="209"/>
        <v>-3.2475929753555941E-3</v>
      </c>
      <c r="I1691" s="24">
        <f t="shared" ca="1" si="210"/>
        <v>-3247.5929753555943</v>
      </c>
    </row>
    <row r="1692" spans="1:9" x14ac:dyDescent="0.2">
      <c r="A1692">
        <v>1653</v>
      </c>
      <c r="B1692" s="19">
        <f t="shared" ca="1" si="212"/>
        <v>-2.8075880684988586</v>
      </c>
      <c r="C1692" s="19">
        <f t="shared" ca="1" si="212"/>
        <v>-0.94875340880216474</v>
      </c>
      <c r="D1692" s="19">
        <f t="shared" ca="1" si="212"/>
        <v>0.48418380892465795</v>
      </c>
      <c r="E1692" s="9">
        <f t="shared" ca="1" si="206"/>
        <v>-4.2511417691694725E-2</v>
      </c>
      <c r="F1692" s="9">
        <f t="shared" ca="1" si="207"/>
        <v>-5.2320404843066687E-2</v>
      </c>
      <c r="G1692" s="9">
        <f t="shared" ca="1" si="208"/>
        <v>-3.4091794571034138E-2</v>
      </c>
      <c r="H1692" s="9">
        <f t="shared" ca="1" si="209"/>
        <v>-4.2974539035265179E-2</v>
      </c>
      <c r="I1692" s="24">
        <f t="shared" ca="1" si="210"/>
        <v>-42974.539035265181</v>
      </c>
    </row>
    <row r="1693" spans="1:9" x14ac:dyDescent="0.2">
      <c r="A1693">
        <v>1654</v>
      </c>
      <c r="B1693" s="19">
        <f t="shared" ca="1" si="212"/>
        <v>0.12581610439667859</v>
      </c>
      <c r="C1693" s="19">
        <f t="shared" ca="1" si="212"/>
        <v>0.70975658843152944</v>
      </c>
      <c r="D1693" s="19">
        <f t="shared" ca="1" si="212"/>
        <v>-2.0407666554475345</v>
      </c>
      <c r="E1693" s="9">
        <f t="shared" ca="1" si="206"/>
        <v>2.9873882075425314E-3</v>
      </c>
      <c r="F1693" s="9">
        <f t="shared" ca="1" si="207"/>
        <v>1.1899113121363002E-2</v>
      </c>
      <c r="G1693" s="9">
        <f t="shared" ca="1" si="208"/>
        <v>-1.2952419574880351E-2</v>
      </c>
      <c r="H1693" s="9">
        <f t="shared" ca="1" si="209"/>
        <v>6.4469391800839413E-4</v>
      </c>
      <c r="I1693" s="24">
        <f t="shared" ca="1" si="210"/>
        <v>644.69391800839412</v>
      </c>
    </row>
    <row r="1694" spans="1:9" x14ac:dyDescent="0.2">
      <c r="A1694">
        <v>1655</v>
      </c>
      <c r="B1694" s="19">
        <f t="shared" ca="1" si="212"/>
        <v>-5.0627824109807158E-2</v>
      </c>
      <c r="C1694" s="19">
        <f t="shared" ca="1" si="212"/>
        <v>0.7593653418581704</v>
      </c>
      <c r="D1694" s="19">
        <f t="shared" ca="1" si="212"/>
        <v>0.85596243669401961</v>
      </c>
      <c r="E1694" s="9">
        <f t="shared" ca="1" si="206"/>
        <v>2.5064018986614895E-4</v>
      </c>
      <c r="F1694" s="9">
        <f t="shared" ca="1" si="207"/>
        <v>9.8923695337518342E-3</v>
      </c>
      <c r="G1694" s="9">
        <f t="shared" ca="1" si="208"/>
        <v>1.0638377277891048E-2</v>
      </c>
      <c r="H1694" s="9">
        <f t="shared" ca="1" si="209"/>
        <v>6.9271290005030097E-3</v>
      </c>
      <c r="I1694" s="24">
        <f t="shared" ca="1" si="210"/>
        <v>6927.1290005030096</v>
      </c>
    </row>
    <row r="1695" spans="1:9" x14ac:dyDescent="0.2">
      <c r="A1695">
        <v>1656</v>
      </c>
      <c r="B1695" s="19">
        <f t="shared" ca="1" si="212"/>
        <v>-1.910156318207052</v>
      </c>
      <c r="C1695" s="19">
        <f t="shared" ca="1" si="212"/>
        <v>0.79969054627451297</v>
      </c>
      <c r="D1695" s="19">
        <f t="shared" ca="1" si="212"/>
        <v>-0.29792932444217296</v>
      </c>
      <c r="E1695" s="9">
        <f t="shared" ca="1" si="206"/>
        <v>-2.8591728958847967E-2</v>
      </c>
      <c r="F1695" s="9">
        <f t="shared" ca="1" si="207"/>
        <v>-1.7252077890370077E-2</v>
      </c>
      <c r="G1695" s="9">
        <f t="shared" ca="1" si="208"/>
        <v>-2.2583822814061842E-2</v>
      </c>
      <c r="H1695" s="9">
        <f t="shared" ca="1" si="209"/>
        <v>-2.280920988775996E-2</v>
      </c>
      <c r="I1695" s="24">
        <f t="shared" ca="1" si="210"/>
        <v>-22809.20988775996</v>
      </c>
    </row>
    <row r="1696" spans="1:9" x14ac:dyDescent="0.2">
      <c r="A1696">
        <v>1657</v>
      </c>
      <c r="B1696" s="19">
        <f t="shared" ca="1" si="212"/>
        <v>-0.20351593615109215</v>
      </c>
      <c r="C1696" s="19">
        <f t="shared" ca="1" si="212"/>
        <v>-0.6510707962022757</v>
      </c>
      <c r="D1696" s="19">
        <f t="shared" ca="1" si="212"/>
        <v>-0.211234505324255</v>
      </c>
      <c r="E1696" s="9">
        <f t="shared" ca="1" si="206"/>
        <v>-2.1207434054605172E-3</v>
      </c>
      <c r="F1696" s="9">
        <f t="shared" ca="1" si="207"/>
        <v>-9.9067579091400605E-3</v>
      </c>
      <c r="G1696" s="9">
        <f t="shared" ca="1" si="208"/>
        <v>-6.5208715714201865E-3</v>
      </c>
      <c r="H1696" s="9">
        <f t="shared" ca="1" si="209"/>
        <v>-6.1827909620069208E-3</v>
      </c>
      <c r="I1696" s="24">
        <f t="shared" ca="1" si="210"/>
        <v>-6182.7909620069204</v>
      </c>
    </row>
    <row r="1697" spans="1:9" x14ac:dyDescent="0.2">
      <c r="A1697">
        <v>1658</v>
      </c>
      <c r="B1697" s="19">
        <f t="shared" ca="1" si="212"/>
        <v>0.31404493710589432</v>
      </c>
      <c r="C1697" s="19">
        <f t="shared" ca="1" si="212"/>
        <v>-0.22225208055234821</v>
      </c>
      <c r="D1697" s="19">
        <f t="shared" ca="1" si="212"/>
        <v>0.70477925593301749</v>
      </c>
      <c r="E1697" s="9">
        <f t="shared" ca="1" si="206"/>
        <v>5.9069269479619848E-3</v>
      </c>
      <c r="F1697" s="9">
        <f t="shared" ca="1" si="207"/>
        <v>3.1163191128984135E-3</v>
      </c>
      <c r="G1697" s="9">
        <f t="shared" ca="1" si="208"/>
        <v>9.7976779479119688E-3</v>
      </c>
      <c r="H1697" s="9">
        <f t="shared" ca="1" si="209"/>
        <v>6.273641336257455E-3</v>
      </c>
      <c r="I1697" s="24">
        <f t="shared" ca="1" si="210"/>
        <v>6273.6413362574549</v>
      </c>
    </row>
    <row r="1698" spans="1:9" x14ac:dyDescent="0.2">
      <c r="A1698">
        <v>1659</v>
      </c>
      <c r="B1698" s="19">
        <f t="shared" ca="1" si="212"/>
        <v>-0.9174618703339974</v>
      </c>
      <c r="C1698" s="19">
        <f t="shared" ca="1" si="212"/>
        <v>-0.50698834991461417</v>
      </c>
      <c r="D1698" s="19">
        <f t="shared" ca="1" si="212"/>
        <v>1.3019924546332207</v>
      </c>
      <c r="E1698" s="9">
        <f t="shared" ca="1" si="206"/>
        <v>-1.319446034569152E-2</v>
      </c>
      <c r="F1698" s="9">
        <f t="shared" ca="1" si="207"/>
        <v>-1.8730586156350676E-2</v>
      </c>
      <c r="G1698" s="9">
        <f t="shared" ca="1" si="208"/>
        <v>-1.4653816282797875E-3</v>
      </c>
      <c r="H1698" s="9">
        <f t="shared" ca="1" si="209"/>
        <v>-1.1130142710107328E-2</v>
      </c>
      <c r="I1698" s="24">
        <f t="shared" ca="1" si="210"/>
        <v>-11130.142710107328</v>
      </c>
    </row>
    <row r="1699" spans="1:9" x14ac:dyDescent="0.2">
      <c r="A1699">
        <v>1660</v>
      </c>
      <c r="B1699" s="19">
        <f t="shared" ca="1" si="212"/>
        <v>3.8678725906824358E-3</v>
      </c>
      <c r="C1699" s="19">
        <f t="shared" ca="1" si="212"/>
        <v>-1.0719469824519681</v>
      </c>
      <c r="D1699" s="19">
        <f t="shared" ca="1" si="212"/>
        <v>0.46427124962339472</v>
      </c>
      <c r="E1699" s="9">
        <f t="shared" ca="1" si="206"/>
        <v>1.0959001610046635E-3</v>
      </c>
      <c r="F1699" s="9">
        <f t="shared" ca="1" si="207"/>
        <v>-1.2053419203671306E-2</v>
      </c>
      <c r="G1699" s="9">
        <f t="shared" ca="1" si="208"/>
        <v>2.9454081248128736E-4</v>
      </c>
      <c r="H1699" s="9">
        <f t="shared" ca="1" si="209"/>
        <v>-3.5543260767284513E-3</v>
      </c>
      <c r="I1699" s="24">
        <f t="shared" ca="1" si="210"/>
        <v>-3554.3260767284514</v>
      </c>
    </row>
    <row r="1700" spans="1:9" x14ac:dyDescent="0.2">
      <c r="A1700">
        <v>1661</v>
      </c>
      <c r="B1700" s="19">
        <f t="shared" ref="B1700:D1719" ca="1" si="213">_xlfn.NORM.S.INV(RAND())</f>
        <v>-3.4395772878872799E-2</v>
      </c>
      <c r="C1700" s="19">
        <f t="shared" ca="1" si="213"/>
        <v>0.1373521686308686</v>
      </c>
      <c r="D1700" s="19">
        <f t="shared" ca="1" si="213"/>
        <v>-0.27250129805859719</v>
      </c>
      <c r="E1700" s="9">
        <f t="shared" ca="1" si="206"/>
        <v>5.02408751159819E-4</v>
      </c>
      <c r="F1700" s="9">
        <f t="shared" ca="1" si="207"/>
        <v>2.4045255092343932E-3</v>
      </c>
      <c r="G1700" s="9">
        <f t="shared" ca="1" si="208"/>
        <v>-1.6959836364523677E-3</v>
      </c>
      <c r="H1700" s="9">
        <f t="shared" ca="1" si="209"/>
        <v>4.036502079806148E-4</v>
      </c>
      <c r="I1700" s="24">
        <f t="shared" ca="1" si="210"/>
        <v>403.65020798061482</v>
      </c>
    </row>
    <row r="1701" spans="1:9" x14ac:dyDescent="0.2">
      <c r="A1701">
        <v>1662</v>
      </c>
      <c r="B1701" s="19">
        <f t="shared" ca="1" si="213"/>
        <v>-0.47819189416347296</v>
      </c>
      <c r="C1701" s="19">
        <f t="shared" ca="1" si="213"/>
        <v>0.27105354858967401</v>
      </c>
      <c r="D1701" s="19">
        <f t="shared" ca="1" si="213"/>
        <v>-0.1597655298338797</v>
      </c>
      <c r="E1701" s="9">
        <f t="shared" ca="1" si="206"/>
        <v>-6.3811273696846686E-3</v>
      </c>
      <c r="F1701" s="9">
        <f t="shared" ca="1" si="207"/>
        <v>-2.5319926849911522E-3</v>
      </c>
      <c r="G1701" s="9">
        <f t="shared" ca="1" si="208"/>
        <v>-5.6840236642424977E-3</v>
      </c>
      <c r="H1701" s="9">
        <f t="shared" ca="1" si="209"/>
        <v>-4.8657145729727718E-3</v>
      </c>
      <c r="I1701" s="24">
        <f t="shared" ca="1" si="210"/>
        <v>-4865.7145729727717</v>
      </c>
    </row>
    <row r="1702" spans="1:9" x14ac:dyDescent="0.2">
      <c r="A1702">
        <v>1663</v>
      </c>
      <c r="B1702" s="19">
        <f t="shared" ca="1" si="213"/>
        <v>-0.11315165606970246</v>
      </c>
      <c r="C1702" s="19">
        <f t="shared" ca="1" si="213"/>
        <v>0.36363131506397672</v>
      </c>
      <c r="D1702" s="19">
        <f t="shared" ca="1" si="213"/>
        <v>1.0057333823371057</v>
      </c>
      <c r="E1702" s="9">
        <f t="shared" ca="1" si="206"/>
        <v>-7.1914083134640562E-4</v>
      </c>
      <c r="F1702" s="9">
        <f t="shared" ca="1" si="207"/>
        <v>4.0454205941756289E-3</v>
      </c>
      <c r="G1702" s="9">
        <f t="shared" ca="1" si="208"/>
        <v>9.5468789656225628E-3</v>
      </c>
      <c r="H1702" s="9">
        <f t="shared" ca="1" si="209"/>
        <v>4.2910529094839283E-3</v>
      </c>
      <c r="I1702" s="24">
        <f t="shared" ca="1" si="210"/>
        <v>4291.0529094839285</v>
      </c>
    </row>
    <row r="1703" spans="1:9" x14ac:dyDescent="0.2">
      <c r="A1703">
        <v>1664</v>
      </c>
      <c r="B1703" s="19">
        <f t="shared" ca="1" si="213"/>
        <v>0.36793279990424987</v>
      </c>
      <c r="C1703" s="19">
        <f t="shared" ca="1" si="213"/>
        <v>-0.77813183989241708</v>
      </c>
      <c r="D1703" s="19">
        <f t="shared" ca="1" si="213"/>
        <v>0.36806120101700857</v>
      </c>
      <c r="E1703" s="9">
        <f t="shared" ca="1" si="206"/>
        <v>6.742759061532249E-3</v>
      </c>
      <c r="F1703" s="9">
        <f t="shared" ca="1" si="207"/>
        <v>-2.9899206348203977E-3</v>
      </c>
      <c r="G1703" s="9">
        <f t="shared" ca="1" si="208"/>
        <v>5.1997172610432282E-3</v>
      </c>
      <c r="H1703" s="9">
        <f t="shared" ca="1" si="209"/>
        <v>2.9841852292516926E-3</v>
      </c>
      <c r="I1703" s="24">
        <f t="shared" ca="1" si="210"/>
        <v>2984.1852292516928</v>
      </c>
    </row>
    <row r="1704" spans="1:9" x14ac:dyDescent="0.2">
      <c r="A1704">
        <v>1665</v>
      </c>
      <c r="B1704" s="19">
        <f t="shared" ca="1" si="213"/>
        <v>-0.57771159917500636</v>
      </c>
      <c r="C1704" s="19">
        <f t="shared" ca="1" si="213"/>
        <v>0.16947418292201732</v>
      </c>
      <c r="D1704" s="19">
        <f t="shared" ca="1" si="213"/>
        <v>-6.8732658664056367E-2</v>
      </c>
      <c r="E1704" s="9">
        <f t="shared" ref="E1704:E1767" ca="1" si="214">$B$14+$B$23*B1704</f>
        <v>-7.9247359127241138E-3</v>
      </c>
      <c r="F1704" s="9">
        <f t="shared" ref="F1704:F1767" ca="1" si="215">$C$14+$B$24*B1704+$C$24*C1704</f>
        <v>-5.2737778914113166E-3</v>
      </c>
      <c r="G1704" s="9">
        <f t="shared" ref="G1704:G1767" ca="1" si="216">$D$14+$B$25*B1704+$C$25*C1704+$D$25*D1704</f>
        <v>-6.5409190360369591E-3</v>
      </c>
      <c r="H1704" s="9">
        <f t="shared" ref="H1704:H1767" ca="1" si="217">E1704*$B$7+F1704*$B$8+G1704*$B$9</f>
        <v>-6.5798109467241298E-3</v>
      </c>
      <c r="I1704" s="24">
        <f t="shared" ref="I1704:I1767" ca="1" si="218">H1704*$B$4</f>
        <v>-6579.8109467241302</v>
      </c>
    </row>
    <row r="1705" spans="1:9" x14ac:dyDescent="0.2">
      <c r="A1705">
        <v>1666</v>
      </c>
      <c r="B1705" s="19">
        <f t="shared" ca="1" si="213"/>
        <v>2.1738878398614454E-2</v>
      </c>
      <c r="C1705" s="19">
        <f t="shared" ca="1" si="213"/>
        <v>8.2740207212314468E-2</v>
      </c>
      <c r="D1705" s="19">
        <f t="shared" ca="1" si="213"/>
        <v>1.4900445721851028</v>
      </c>
      <c r="E1705" s="9">
        <f t="shared" ca="1" si="214"/>
        <v>1.3730898616235959E-3</v>
      </c>
      <c r="F1705" s="9">
        <f t="shared" ca="1" si="215"/>
        <v>2.5604661346062861E-3</v>
      </c>
      <c r="G1705" s="9">
        <f t="shared" ca="1" si="216"/>
        <v>1.4347332772656485E-2</v>
      </c>
      <c r="H1705" s="9">
        <f t="shared" ca="1" si="217"/>
        <v>6.0936295896287882E-3</v>
      </c>
      <c r="I1705" s="24">
        <f t="shared" ca="1" si="218"/>
        <v>6093.6295896287884</v>
      </c>
    </row>
    <row r="1706" spans="1:9" x14ac:dyDescent="0.2">
      <c r="A1706">
        <v>1667</v>
      </c>
      <c r="B1706" s="19">
        <f t="shared" ca="1" si="213"/>
        <v>0.72751757545405238</v>
      </c>
      <c r="C1706" s="19">
        <f t="shared" ca="1" si="213"/>
        <v>-0.66089132368217141</v>
      </c>
      <c r="D1706" s="19">
        <f t="shared" ca="1" si="213"/>
        <v>-0.21562000700228651</v>
      </c>
      <c r="E1706" s="9">
        <f t="shared" ca="1" si="214"/>
        <v>1.232012820085265E-2</v>
      </c>
      <c r="F1706" s="9">
        <f t="shared" ca="1" si="215"/>
        <v>3.8128470163992338E-3</v>
      </c>
      <c r="G1706" s="9">
        <f t="shared" ca="1" si="216"/>
        <v>5.0138546315477628E-3</v>
      </c>
      <c r="H1706" s="9">
        <f t="shared" ca="1" si="217"/>
        <v>7.0489432829332153E-3</v>
      </c>
      <c r="I1706" s="24">
        <f t="shared" ca="1" si="218"/>
        <v>7048.9432829332154</v>
      </c>
    </row>
    <row r="1707" spans="1:9" x14ac:dyDescent="0.2">
      <c r="A1707">
        <v>1668</v>
      </c>
      <c r="B1707" s="19">
        <f t="shared" ca="1" si="213"/>
        <v>0.49645125542829782</v>
      </c>
      <c r="C1707" s="19">
        <f t="shared" ca="1" si="213"/>
        <v>-6.1886393081778443E-2</v>
      </c>
      <c r="D1707" s="19">
        <f t="shared" ca="1" si="213"/>
        <v>-0.20167349657068026</v>
      </c>
      <c r="E1707" s="9">
        <f t="shared" ca="1" si="214"/>
        <v>8.7361551016648508E-3</v>
      </c>
      <c r="F1707" s="9">
        <f t="shared" ca="1" si="215"/>
        <v>7.8208576695888623E-3</v>
      </c>
      <c r="G1707" s="9">
        <f t="shared" ca="1" si="216"/>
        <v>4.7286966582117656E-3</v>
      </c>
      <c r="H1707" s="9">
        <f t="shared" ca="1" si="217"/>
        <v>7.0952364764884923E-3</v>
      </c>
      <c r="I1707" s="24">
        <f t="shared" ca="1" si="218"/>
        <v>7095.2364764884924</v>
      </c>
    </row>
    <row r="1708" spans="1:9" x14ac:dyDescent="0.2">
      <c r="A1708">
        <v>1669</v>
      </c>
      <c r="B1708" s="19">
        <f t="shared" ca="1" si="213"/>
        <v>-6.5769771354720966E-2</v>
      </c>
      <c r="C1708" s="19">
        <f t="shared" ca="1" si="213"/>
        <v>1.9890971115366627</v>
      </c>
      <c r="D1708" s="19">
        <f t="shared" ca="1" si="213"/>
        <v>0.14210754976927503</v>
      </c>
      <c r="E1708" s="9">
        <f t="shared" ca="1" si="214"/>
        <v>1.57797758125423E-5</v>
      </c>
      <c r="F1708" s="9">
        <f t="shared" ca="1" si="215"/>
        <v>2.4947960231149539E-2</v>
      </c>
      <c r="G1708" s="9">
        <f t="shared" ca="1" si="216"/>
        <v>9.2231054388820909E-3</v>
      </c>
      <c r="H1708" s="9">
        <f t="shared" ca="1" si="217"/>
        <v>1.1395615148614723E-2</v>
      </c>
      <c r="I1708" s="24">
        <f t="shared" ca="1" si="218"/>
        <v>11395.615148614723</v>
      </c>
    </row>
    <row r="1709" spans="1:9" x14ac:dyDescent="0.2">
      <c r="A1709">
        <v>1670</v>
      </c>
      <c r="B1709" s="19">
        <f t="shared" ca="1" si="213"/>
        <v>-2.4160941952476165</v>
      </c>
      <c r="C1709" s="19">
        <f t="shared" ca="1" si="213"/>
        <v>-0.31620909959836202</v>
      </c>
      <c r="D1709" s="19">
        <f t="shared" ca="1" si="213"/>
        <v>-7.4517036591505312E-2</v>
      </c>
      <c r="E1709" s="9">
        <f t="shared" ca="1" si="214"/>
        <v>-3.6439119876621975E-2</v>
      </c>
      <c r="F1709" s="9">
        <f t="shared" ca="1" si="215"/>
        <v>-3.8640056598937628E-2</v>
      </c>
      <c r="G1709" s="9">
        <f t="shared" ca="1" si="216"/>
        <v>-3.1530617120789042E-2</v>
      </c>
      <c r="H1709" s="9">
        <f t="shared" ca="1" si="217"/>
        <v>-3.5536597865449548E-2</v>
      </c>
      <c r="I1709" s="24">
        <f t="shared" ca="1" si="218"/>
        <v>-35536.597865449548</v>
      </c>
    </row>
    <row r="1710" spans="1:9" x14ac:dyDescent="0.2">
      <c r="A1710">
        <v>1671</v>
      </c>
      <c r="B1710" s="19">
        <f t="shared" ca="1" si="213"/>
        <v>2.7049757826313266E-3</v>
      </c>
      <c r="C1710" s="19">
        <f t="shared" ca="1" si="213"/>
        <v>1.8217459336760169</v>
      </c>
      <c r="D1710" s="19">
        <f t="shared" ca="1" si="213"/>
        <v>-1.0370783474363849</v>
      </c>
      <c r="E1710" s="9">
        <f t="shared" ca="1" si="214"/>
        <v>1.0778629547310622E-3</v>
      </c>
      <c r="F1710" s="9">
        <f t="shared" ca="1" si="215"/>
        <v>2.3886457673987584E-2</v>
      </c>
      <c r="G1710" s="9">
        <f t="shared" ca="1" si="216"/>
        <v>-1.0297174688567272E-3</v>
      </c>
      <c r="H1710" s="9">
        <f t="shared" ca="1" si="217"/>
        <v>7.9782010532873076E-3</v>
      </c>
      <c r="I1710" s="24">
        <f t="shared" ca="1" si="218"/>
        <v>7978.2010532873073</v>
      </c>
    </row>
    <row r="1711" spans="1:9" x14ac:dyDescent="0.2">
      <c r="A1711">
        <v>1672</v>
      </c>
      <c r="B1711" s="19">
        <f t="shared" ca="1" si="213"/>
        <v>1.5218233718964309</v>
      </c>
      <c r="C1711" s="19">
        <f t="shared" ca="1" si="213"/>
        <v>-1.7608449996500979</v>
      </c>
      <c r="D1711" s="19">
        <f t="shared" ca="1" si="213"/>
        <v>-5.3925461426342546E-2</v>
      </c>
      <c r="E1711" s="9">
        <f t="shared" ca="1" si="214"/>
        <v>2.4640273372425584E-2</v>
      </c>
      <c r="F1711" s="9">
        <f t="shared" ca="1" si="215"/>
        <v>1.9536805875310023E-3</v>
      </c>
      <c r="G1711" s="9">
        <f t="shared" ca="1" si="216"/>
        <v>1.1807442806365811E-2</v>
      </c>
      <c r="H1711" s="9">
        <f t="shared" ca="1" si="217"/>
        <v>1.2800465588774131E-2</v>
      </c>
      <c r="I1711" s="24">
        <f t="shared" ca="1" si="218"/>
        <v>12800.46558877413</v>
      </c>
    </row>
    <row r="1712" spans="1:9" x14ac:dyDescent="0.2">
      <c r="A1712">
        <v>1673</v>
      </c>
      <c r="B1712" s="19">
        <f t="shared" ca="1" si="213"/>
        <v>0.38063932279370744</v>
      </c>
      <c r="C1712" s="19">
        <f t="shared" ca="1" si="213"/>
        <v>-0.1697677679274131</v>
      </c>
      <c r="D1712" s="19">
        <f t="shared" ca="1" si="213"/>
        <v>-0.43767188067649765</v>
      </c>
      <c r="E1712" s="9">
        <f t="shared" ca="1" si="214"/>
        <v>6.9398446264685582E-3</v>
      </c>
      <c r="F1712" s="9">
        <f t="shared" ca="1" si="215"/>
        <v>4.7585475488295505E-3</v>
      </c>
      <c r="G1712" s="9">
        <f t="shared" ca="1" si="216"/>
        <v>7.5385783225392217E-4</v>
      </c>
      <c r="H1712" s="9">
        <f t="shared" ca="1" si="217"/>
        <v>4.150750002517343E-3</v>
      </c>
      <c r="I1712" s="24">
        <f t="shared" ca="1" si="218"/>
        <v>4150.7500025173431</v>
      </c>
    </row>
    <row r="1713" spans="1:9" x14ac:dyDescent="0.2">
      <c r="A1713">
        <v>1674</v>
      </c>
      <c r="B1713" s="19">
        <f t="shared" ca="1" si="213"/>
        <v>-1.3852232372387447</v>
      </c>
      <c r="C1713" s="19">
        <f t="shared" ca="1" si="213"/>
        <v>0.93316518107656254</v>
      </c>
      <c r="D1713" s="19">
        <f t="shared" ca="1" si="213"/>
        <v>0.9553434380761866</v>
      </c>
      <c r="E1713" s="9">
        <f t="shared" ca="1" si="214"/>
        <v>-2.0449711373357833E-2</v>
      </c>
      <c r="F1713" s="9">
        <f t="shared" ca="1" si="215"/>
        <v>-7.789358148902437E-3</v>
      </c>
      <c r="G1713" s="9">
        <f t="shared" ca="1" si="216"/>
        <v>-4.4141382804318303E-3</v>
      </c>
      <c r="H1713" s="9">
        <f t="shared" ca="1" si="217"/>
        <v>-1.0884402600897364E-2</v>
      </c>
      <c r="I1713" s="24">
        <f t="shared" ca="1" si="218"/>
        <v>-10884.402600897365</v>
      </c>
    </row>
    <row r="1714" spans="1:9" x14ac:dyDescent="0.2">
      <c r="A1714">
        <v>1675</v>
      </c>
      <c r="B1714" s="19">
        <f t="shared" ca="1" si="213"/>
        <v>0.37752595712848974</v>
      </c>
      <c r="C1714" s="19">
        <f t="shared" ca="1" si="213"/>
        <v>0.75026495525300718</v>
      </c>
      <c r="D1714" s="19">
        <f t="shared" ca="1" si="213"/>
        <v>-0.73763278596298032</v>
      </c>
      <c r="E1714" s="9">
        <f t="shared" ca="1" si="214"/>
        <v>6.8915545130897177E-3</v>
      </c>
      <c r="F1714" s="9">
        <f t="shared" ca="1" si="215"/>
        <v>1.6144631591180271E-2</v>
      </c>
      <c r="G1714" s="9">
        <f t="shared" ca="1" si="216"/>
        <v>1.8654360748729601E-3</v>
      </c>
      <c r="H1714" s="9">
        <f t="shared" ca="1" si="217"/>
        <v>8.3005407263809818E-3</v>
      </c>
      <c r="I1714" s="24">
        <f t="shared" ca="1" si="218"/>
        <v>8300.5407263809811</v>
      </c>
    </row>
    <row r="1715" spans="1:9" x14ac:dyDescent="0.2">
      <c r="A1715">
        <v>1676</v>
      </c>
      <c r="B1715" s="19">
        <f t="shared" ca="1" si="213"/>
        <v>0.33911235773267312</v>
      </c>
      <c r="C1715" s="19">
        <f t="shared" ca="1" si="213"/>
        <v>-0.90329551533919439</v>
      </c>
      <c r="D1715" s="19">
        <f t="shared" ca="1" si="213"/>
        <v>-0.10911846179708391</v>
      </c>
      <c r="E1715" s="9">
        <f t="shared" ca="1" si="214"/>
        <v>6.2957372305786248E-3</v>
      </c>
      <c r="F1715" s="9">
        <f t="shared" ca="1" si="215"/>
        <v>-4.9736826877755632E-3</v>
      </c>
      <c r="G1715" s="9">
        <f t="shared" ca="1" si="216"/>
        <v>1.0829541326802408E-4</v>
      </c>
      <c r="H1715" s="9">
        <f t="shared" ca="1" si="217"/>
        <v>4.7678331869036174E-4</v>
      </c>
      <c r="I1715" s="24">
        <f t="shared" ca="1" si="218"/>
        <v>476.78331869036174</v>
      </c>
    </row>
    <row r="1716" spans="1:9" x14ac:dyDescent="0.2">
      <c r="A1716">
        <v>1677</v>
      </c>
      <c r="B1716" s="19">
        <f t="shared" ca="1" si="213"/>
        <v>-0.20979607400657263</v>
      </c>
      <c r="C1716" s="19">
        <f t="shared" ca="1" si="213"/>
        <v>1.5424653191075557</v>
      </c>
      <c r="D1716" s="19">
        <f t="shared" ca="1" si="213"/>
        <v>0.4480360431223549</v>
      </c>
      <c r="E1716" s="9">
        <f t="shared" ca="1" si="214"/>
        <v>-2.2181519985030873E-3</v>
      </c>
      <c r="F1716" s="9">
        <f t="shared" ca="1" si="215"/>
        <v>1.7256859503843279E-2</v>
      </c>
      <c r="G1716" s="9">
        <f t="shared" ca="1" si="216"/>
        <v>8.2840421714949347E-3</v>
      </c>
      <c r="H1716" s="9">
        <f t="shared" ca="1" si="217"/>
        <v>7.7742498922783749E-3</v>
      </c>
      <c r="I1716" s="24">
        <f t="shared" ca="1" si="218"/>
        <v>7774.2498922783752</v>
      </c>
    </row>
    <row r="1717" spans="1:9" x14ac:dyDescent="0.2">
      <c r="A1717">
        <v>1678</v>
      </c>
      <c r="B1717" s="19">
        <f t="shared" ca="1" si="213"/>
        <v>0.11939685740513721</v>
      </c>
      <c r="C1717" s="19">
        <f t="shared" ca="1" si="213"/>
        <v>-1.2783574195689449</v>
      </c>
      <c r="D1717" s="19">
        <f t="shared" ca="1" si="213"/>
        <v>-0.61451276038685809</v>
      </c>
      <c r="E1717" s="9">
        <f t="shared" ca="1" si="214"/>
        <v>2.8878219508411559E-3</v>
      </c>
      <c r="F1717" s="9">
        <f t="shared" ca="1" si="215"/>
        <v>-1.2900720639059563E-2</v>
      </c>
      <c r="G1717" s="9">
        <f t="shared" ca="1" si="216"/>
        <v>-8.645783170612386E-3</v>
      </c>
      <c r="H1717" s="9">
        <f t="shared" ca="1" si="217"/>
        <v>-6.219560619610264E-3</v>
      </c>
      <c r="I1717" s="24">
        <f t="shared" ca="1" si="218"/>
        <v>-6219.5606196102635</v>
      </c>
    </row>
    <row r="1718" spans="1:9" x14ac:dyDescent="0.2">
      <c r="A1718">
        <v>1679</v>
      </c>
      <c r="B1718" s="19">
        <f t="shared" ca="1" si="213"/>
        <v>6.4035917870376019E-2</v>
      </c>
      <c r="C1718" s="19">
        <f t="shared" ca="1" si="213"/>
        <v>-1.1302088484654054</v>
      </c>
      <c r="D1718" s="19">
        <f t="shared" ca="1" si="213"/>
        <v>-0.27139019768603573</v>
      </c>
      <c r="E1718" s="9">
        <f t="shared" ca="1" si="214"/>
        <v>2.029141559790519E-3</v>
      </c>
      <c r="F1718" s="9">
        <f t="shared" ca="1" si="215"/>
        <v>-1.1882868170593147E-2</v>
      </c>
      <c r="G1718" s="9">
        <f t="shared" ca="1" si="216"/>
        <v>-5.6936659482553619E-3</v>
      </c>
      <c r="H1718" s="9">
        <f t="shared" ca="1" si="217"/>
        <v>-5.1824641863526628E-3</v>
      </c>
      <c r="I1718" s="24">
        <f t="shared" ca="1" si="218"/>
        <v>-5182.4641863526631</v>
      </c>
    </row>
    <row r="1719" spans="1:9" x14ac:dyDescent="0.2">
      <c r="A1719">
        <v>1680</v>
      </c>
      <c r="B1719" s="19">
        <f t="shared" ca="1" si="213"/>
        <v>1.3422204426039099</v>
      </c>
      <c r="C1719" s="19">
        <f t="shared" ca="1" si="213"/>
        <v>0.6174780946965498</v>
      </c>
      <c r="D1719" s="19">
        <f t="shared" ca="1" si="213"/>
        <v>-0.54734628288319387</v>
      </c>
      <c r="E1719" s="9">
        <f t="shared" ca="1" si="214"/>
        <v>2.1854527414087829E-2</v>
      </c>
      <c r="F1719" s="9">
        <f t="shared" ca="1" si="215"/>
        <v>2.8836687275641947E-2</v>
      </c>
      <c r="G1719" s="9">
        <f t="shared" ca="1" si="216"/>
        <v>1.5031722027205352E-2</v>
      </c>
      <c r="H1719" s="9">
        <f t="shared" ca="1" si="217"/>
        <v>2.1907645572311708E-2</v>
      </c>
      <c r="I1719" s="24">
        <f t="shared" ca="1" si="218"/>
        <v>21907.645572311707</v>
      </c>
    </row>
    <row r="1720" spans="1:9" x14ac:dyDescent="0.2">
      <c r="A1720">
        <v>1681</v>
      </c>
      <c r="B1720" s="19">
        <f t="shared" ref="B1720:D1739" ca="1" si="219">_xlfn.NORM.S.INV(RAND())</f>
        <v>0.18630477923136099</v>
      </c>
      <c r="C1720" s="19">
        <f t="shared" ca="1" si="219"/>
        <v>-0.84594670879397882</v>
      </c>
      <c r="D1720" s="19">
        <f t="shared" ca="1" si="219"/>
        <v>-0.12753419466906127</v>
      </c>
      <c r="E1720" s="9">
        <f t="shared" ca="1" si="214"/>
        <v>3.9256027573257128E-3</v>
      </c>
      <c r="F1720" s="9">
        <f t="shared" ca="1" si="215"/>
        <v>-6.5328474064213493E-3</v>
      </c>
      <c r="G1720" s="9">
        <f t="shared" ca="1" si="216"/>
        <v>-1.7236786173064659E-3</v>
      </c>
      <c r="H1720" s="9">
        <f t="shared" ca="1" si="217"/>
        <v>-1.4436410888007006E-3</v>
      </c>
      <c r="I1720" s="24">
        <f t="shared" ca="1" si="218"/>
        <v>-1443.6410888007006</v>
      </c>
    </row>
    <row r="1721" spans="1:9" x14ac:dyDescent="0.2">
      <c r="A1721">
        <v>1682</v>
      </c>
      <c r="B1721" s="19">
        <f t="shared" ca="1" si="219"/>
        <v>-1.1484028107643831</v>
      </c>
      <c r="C1721" s="19">
        <f t="shared" ca="1" si="219"/>
        <v>0.55198735571059865</v>
      </c>
      <c r="D1721" s="19">
        <f t="shared" ca="1" si="219"/>
        <v>1.416860175525833</v>
      </c>
      <c r="E1721" s="9">
        <f t="shared" ca="1" si="214"/>
        <v>-1.6776488734386943E-2</v>
      </c>
      <c r="F1721" s="9">
        <f t="shared" ca="1" si="215"/>
        <v>-9.0050927928728604E-3</v>
      </c>
      <c r="G1721" s="9">
        <f t="shared" ca="1" si="216"/>
        <v>1.0422679552603911E-3</v>
      </c>
      <c r="H1721" s="9">
        <f t="shared" ca="1" si="217"/>
        <v>-8.2464378573331373E-3</v>
      </c>
      <c r="I1721" s="24">
        <f t="shared" ca="1" si="218"/>
        <v>-8246.4378573331378</v>
      </c>
    </row>
    <row r="1722" spans="1:9" x14ac:dyDescent="0.2">
      <c r="A1722">
        <v>1683</v>
      </c>
      <c r="B1722" s="19">
        <f t="shared" ca="1" si="219"/>
        <v>1.932833775754655</v>
      </c>
      <c r="C1722" s="19">
        <f t="shared" ca="1" si="219"/>
        <v>-1.1497923160684764</v>
      </c>
      <c r="D1722" s="19">
        <f t="shared" ca="1" si="219"/>
        <v>-1.1788434617212769</v>
      </c>
      <c r="E1722" s="9">
        <f t="shared" ca="1" si="214"/>
        <v>3.1015283935410285E-2</v>
      </c>
      <c r="F1722" s="9">
        <f t="shared" ca="1" si="215"/>
        <v>1.5657124293993699E-2</v>
      </c>
      <c r="G1722" s="9">
        <f t="shared" ca="1" si="216"/>
        <v>9.5218917857893166E-3</v>
      </c>
      <c r="H1722" s="9">
        <f t="shared" ca="1" si="217"/>
        <v>1.8731433338397763E-2</v>
      </c>
      <c r="I1722" s="24">
        <f t="shared" ca="1" si="218"/>
        <v>18731.433338397765</v>
      </c>
    </row>
    <row r="1723" spans="1:9" x14ac:dyDescent="0.2">
      <c r="A1723">
        <v>1684</v>
      </c>
      <c r="B1723" s="19">
        <f t="shared" ca="1" si="219"/>
        <v>0.3303691558187894</v>
      </c>
      <c r="C1723" s="19">
        <f t="shared" ca="1" si="219"/>
        <v>-0.3994044491780277</v>
      </c>
      <c r="D1723" s="19">
        <f t="shared" ca="1" si="219"/>
        <v>-1.1922405896922414E-2</v>
      </c>
      <c r="E1723" s="9">
        <f t="shared" ca="1" si="214"/>
        <v>6.1601250805403424E-3</v>
      </c>
      <c r="F1723" s="9">
        <f t="shared" ca="1" si="215"/>
        <v>1.1577068254626545E-3</v>
      </c>
      <c r="G1723" s="9">
        <f t="shared" ca="1" si="216"/>
        <v>2.9389714420025E-3</v>
      </c>
      <c r="H1723" s="9">
        <f t="shared" ca="1" si="217"/>
        <v>3.4189344493351652E-3</v>
      </c>
      <c r="I1723" s="24">
        <f t="shared" ca="1" si="218"/>
        <v>3418.934449335165</v>
      </c>
    </row>
    <row r="1724" spans="1:9" x14ac:dyDescent="0.2">
      <c r="A1724">
        <v>1685</v>
      </c>
      <c r="B1724" s="19">
        <f t="shared" ca="1" si="219"/>
        <v>-0.7835892562105724</v>
      </c>
      <c r="C1724" s="19">
        <f t="shared" ca="1" si="219"/>
        <v>0.18074705126137483</v>
      </c>
      <c r="D1724" s="19">
        <f t="shared" ca="1" si="219"/>
        <v>-0.63656434980566279</v>
      </c>
      <c r="E1724" s="9">
        <f t="shared" ca="1" si="214"/>
        <v>-1.1118018189678362E-2</v>
      </c>
      <c r="F1724" s="9">
        <f t="shared" ca="1" si="215"/>
        <v>-8.1944749869599948E-3</v>
      </c>
      <c r="G1724" s="9">
        <f t="shared" ca="1" si="216"/>
        <v>-1.4078225474113908E-2</v>
      </c>
      <c r="H1724" s="9">
        <f t="shared" ca="1" si="217"/>
        <v>-1.1130239550250755E-2</v>
      </c>
      <c r="I1724" s="24">
        <f t="shared" ca="1" si="218"/>
        <v>-11130.239550250755</v>
      </c>
    </row>
    <row r="1725" spans="1:9" x14ac:dyDescent="0.2">
      <c r="A1725">
        <v>1686</v>
      </c>
      <c r="B1725" s="19">
        <f t="shared" ca="1" si="219"/>
        <v>0.17277489944431926</v>
      </c>
      <c r="C1725" s="19">
        <f t="shared" ca="1" si="219"/>
        <v>0.95809952820375766</v>
      </c>
      <c r="D1725" s="19">
        <f t="shared" ca="1" si="219"/>
        <v>-0.11633205537217217</v>
      </c>
      <c r="E1725" s="9">
        <f t="shared" ca="1" si="214"/>
        <v>3.7157464477320101E-3</v>
      </c>
      <c r="F1725" s="9">
        <f t="shared" ca="1" si="215"/>
        <v>1.5683168677239602E-2</v>
      </c>
      <c r="G1725" s="9">
        <f t="shared" ca="1" si="216"/>
        <v>5.6576884718321126E-3</v>
      </c>
      <c r="H1725" s="9">
        <f t="shared" ca="1" si="217"/>
        <v>8.3522011989345755E-3</v>
      </c>
      <c r="I1725" s="24">
        <f t="shared" ca="1" si="218"/>
        <v>8352.2011989345756</v>
      </c>
    </row>
    <row r="1726" spans="1:9" x14ac:dyDescent="0.2">
      <c r="A1726">
        <v>1687</v>
      </c>
      <c r="B1726" s="19">
        <f t="shared" ca="1" si="219"/>
        <v>-0.83277017371598017</v>
      </c>
      <c r="C1726" s="19">
        <f t="shared" ca="1" si="219"/>
        <v>-0.97147835792036585</v>
      </c>
      <c r="D1726" s="19">
        <f t="shared" ca="1" si="219"/>
        <v>-1.1940747756604597</v>
      </c>
      <c r="E1726" s="9">
        <f t="shared" ca="1" si="214"/>
        <v>-1.1880842842414899E-2</v>
      </c>
      <c r="F1726" s="9">
        <f t="shared" ca="1" si="215"/>
        <v>-2.3243253237736718E-2</v>
      </c>
      <c r="G1726" s="9">
        <f t="shared" ca="1" si="216"/>
        <v>-2.4375235678453133E-2</v>
      </c>
      <c r="H1726" s="9">
        <f t="shared" ca="1" si="217"/>
        <v>-1.9833110586201581E-2</v>
      </c>
      <c r="I1726" s="24">
        <f t="shared" ca="1" si="218"/>
        <v>-19833.110586201583</v>
      </c>
    </row>
    <row r="1727" spans="1:9" x14ac:dyDescent="0.2">
      <c r="A1727">
        <v>1688</v>
      </c>
      <c r="B1727" s="19">
        <f t="shared" ca="1" si="219"/>
        <v>-0.7368716534709242</v>
      </c>
      <c r="C1727" s="19">
        <f t="shared" ca="1" si="219"/>
        <v>-0.54456829081300284</v>
      </c>
      <c r="D1727" s="19">
        <f t="shared" ca="1" si="219"/>
        <v>1.141247226567822</v>
      </c>
      <c r="E1727" s="9">
        <f t="shared" ca="1" si="214"/>
        <v>-1.039340098255454E-2</v>
      </c>
      <c r="F1727" s="9">
        <f t="shared" ca="1" si="215"/>
        <v>-1.6512729281862742E-2</v>
      </c>
      <c r="G1727" s="9">
        <f t="shared" ca="1" si="216"/>
        <v>-7.8772262411037387E-4</v>
      </c>
      <c r="H1727" s="9">
        <f t="shared" ca="1" si="217"/>
        <v>-9.2312842961758852E-3</v>
      </c>
      <c r="I1727" s="24">
        <f t="shared" ca="1" si="218"/>
        <v>-9231.2842961758852</v>
      </c>
    </row>
    <row r="1728" spans="1:9" x14ac:dyDescent="0.2">
      <c r="A1728">
        <v>1689</v>
      </c>
      <c r="B1728" s="19">
        <f t="shared" ca="1" si="219"/>
        <v>0.95485725706866376</v>
      </c>
      <c r="C1728" s="19">
        <f t="shared" ca="1" si="219"/>
        <v>0.50256235901447732</v>
      </c>
      <c r="D1728" s="19">
        <f t="shared" ca="1" si="219"/>
        <v>-1.5896786960371345</v>
      </c>
      <c r="E1728" s="9">
        <f t="shared" ca="1" si="214"/>
        <v>1.5846298969460867E-2</v>
      </c>
      <c r="F1728" s="9">
        <f t="shared" ca="1" si="215"/>
        <v>2.1649827028399498E-2</v>
      </c>
      <c r="G1728" s="9">
        <f t="shared" ca="1" si="216"/>
        <v>5.1802810598622871E-4</v>
      </c>
      <c r="H1728" s="9">
        <f t="shared" ca="1" si="217"/>
        <v>1.2671384701282198E-2</v>
      </c>
      <c r="I1728" s="24">
        <f t="shared" ca="1" si="218"/>
        <v>12671.384701282199</v>
      </c>
    </row>
    <row r="1729" spans="1:9" x14ac:dyDescent="0.2">
      <c r="A1729">
        <v>1690</v>
      </c>
      <c r="B1729" s="19">
        <f t="shared" ca="1" si="219"/>
        <v>-0.16614218929799082</v>
      </c>
      <c r="C1729" s="19">
        <f t="shared" ca="1" si="219"/>
        <v>-1.4527493097832587</v>
      </c>
      <c r="D1729" s="19">
        <f t="shared" ca="1" si="219"/>
        <v>-0.46019164114778671</v>
      </c>
      <c r="E1729" s="9">
        <f t="shared" ca="1" si="214"/>
        <v>-1.5410548410585726E-3</v>
      </c>
      <c r="F1729" s="9">
        <f t="shared" ca="1" si="215"/>
        <v>-1.9312819304648985E-2</v>
      </c>
      <c r="G1729" s="9">
        <f t="shared" ca="1" si="216"/>
        <v>-1.1564854019778598E-2</v>
      </c>
      <c r="H1729" s="9">
        <f t="shared" ca="1" si="217"/>
        <v>-1.0806242721828717E-2</v>
      </c>
      <c r="I1729" s="24">
        <f t="shared" ca="1" si="218"/>
        <v>-10806.242721828718</v>
      </c>
    </row>
    <row r="1730" spans="1:9" x14ac:dyDescent="0.2">
      <c r="A1730">
        <v>1691</v>
      </c>
      <c r="B1730" s="19">
        <f t="shared" ca="1" si="219"/>
        <v>1.2143567078563819</v>
      </c>
      <c r="C1730" s="19">
        <f t="shared" ca="1" si="219"/>
        <v>-4.0613708061080687E-2</v>
      </c>
      <c r="D1730" s="19">
        <f t="shared" ca="1" si="219"/>
        <v>0.32340592877712349</v>
      </c>
      <c r="E1730" s="9">
        <f t="shared" ca="1" si="214"/>
        <v>1.987128647423235E-2</v>
      </c>
      <c r="F1730" s="9">
        <f t="shared" ca="1" si="215"/>
        <v>1.8758262619990522E-2</v>
      </c>
      <c r="G1730" s="9">
        <f t="shared" ca="1" si="216"/>
        <v>1.8409999332606237E-2</v>
      </c>
      <c r="H1730" s="9">
        <f t="shared" ca="1" si="217"/>
        <v>1.9013182808943034E-2</v>
      </c>
      <c r="I1730" s="24">
        <f t="shared" ca="1" si="218"/>
        <v>19013.182808943035</v>
      </c>
    </row>
    <row r="1731" spans="1:9" x14ac:dyDescent="0.2">
      <c r="A1731">
        <v>1692</v>
      </c>
      <c r="B1731" s="19">
        <f t="shared" ca="1" si="219"/>
        <v>1.3442667916671303</v>
      </c>
      <c r="C1731" s="19">
        <f t="shared" ca="1" si="219"/>
        <v>-0.30633606994949858</v>
      </c>
      <c r="D1731" s="19">
        <f t="shared" ca="1" si="219"/>
        <v>0.27593464635673909</v>
      </c>
      <c r="E1731" s="9">
        <f t="shared" ca="1" si="214"/>
        <v>2.1886267478989162E-2</v>
      </c>
      <c r="F1731" s="9">
        <f t="shared" ca="1" si="215"/>
        <v>1.7387751571999767E-2</v>
      </c>
      <c r="G1731" s="9">
        <f t="shared" ca="1" si="216"/>
        <v>1.8513721135382532E-2</v>
      </c>
      <c r="H1731" s="9">
        <f t="shared" ca="1" si="217"/>
        <v>1.9262580062123821E-2</v>
      </c>
      <c r="I1731" s="24">
        <f t="shared" ca="1" si="218"/>
        <v>19262.580062123823</v>
      </c>
    </row>
    <row r="1732" spans="1:9" x14ac:dyDescent="0.2">
      <c r="A1732">
        <v>1693</v>
      </c>
      <c r="B1732" s="19">
        <f t="shared" ca="1" si="219"/>
        <v>-0.12005507354876398</v>
      </c>
      <c r="C1732" s="19">
        <f t="shared" ca="1" si="219"/>
        <v>0.2295768525040236</v>
      </c>
      <c r="D1732" s="19">
        <f t="shared" ca="1" si="219"/>
        <v>-0.77542105709340337</v>
      </c>
      <c r="E1732" s="9">
        <f t="shared" ca="1" si="214"/>
        <v>-8.2621685408594482E-4</v>
      </c>
      <c r="F1732" s="9">
        <f t="shared" ca="1" si="215"/>
        <v>2.2770206639208179E-3</v>
      </c>
      <c r="G1732" s="9">
        <f t="shared" ca="1" si="216"/>
        <v>-6.8259235920274846E-3</v>
      </c>
      <c r="H1732" s="9">
        <f t="shared" ca="1" si="217"/>
        <v>-1.7917065940642038E-3</v>
      </c>
      <c r="I1732" s="24">
        <f t="shared" ca="1" si="218"/>
        <v>-1791.7065940642037</v>
      </c>
    </row>
    <row r="1733" spans="1:9" x14ac:dyDescent="0.2">
      <c r="A1733">
        <v>1694</v>
      </c>
      <c r="B1733" s="19">
        <f t="shared" ca="1" si="219"/>
        <v>0.19478375710999793</v>
      </c>
      <c r="C1733" s="19">
        <f t="shared" ca="1" si="219"/>
        <v>1.4242389217069646</v>
      </c>
      <c r="D1733" s="19">
        <f t="shared" ca="1" si="219"/>
        <v>-1.2261843564820656</v>
      </c>
      <c r="E1733" s="9">
        <f t="shared" ca="1" si="214"/>
        <v>4.057116638804658E-3</v>
      </c>
      <c r="F1733" s="9">
        <f t="shared" ca="1" si="215"/>
        <v>2.1802643663177374E-2</v>
      </c>
      <c r="G1733" s="9">
        <f t="shared" ca="1" si="216"/>
        <v>-1.9458533880578957E-3</v>
      </c>
      <c r="H1733" s="9">
        <f t="shared" ca="1" si="217"/>
        <v>7.9713023046413794E-3</v>
      </c>
      <c r="I1733" s="24">
        <f t="shared" ca="1" si="218"/>
        <v>7971.3023046413791</v>
      </c>
    </row>
    <row r="1734" spans="1:9" x14ac:dyDescent="0.2">
      <c r="A1734">
        <v>1695</v>
      </c>
      <c r="B1734" s="19">
        <f t="shared" ca="1" si="219"/>
        <v>-2.4867784988250246</v>
      </c>
      <c r="C1734" s="19">
        <f t="shared" ca="1" si="219"/>
        <v>-0.2941001817946442</v>
      </c>
      <c r="D1734" s="19">
        <f t="shared" ca="1" si="219"/>
        <v>0.57645073323232121</v>
      </c>
      <c r="E1734" s="9">
        <f t="shared" ca="1" si="214"/>
        <v>-3.7535474561839699E-2</v>
      </c>
      <c r="F1734" s="9">
        <f t="shared" ca="1" si="215"/>
        <v>-3.9416190644449775E-2</v>
      </c>
      <c r="G1734" s="9">
        <f t="shared" ca="1" si="216"/>
        <v>-2.657101759868959E-2</v>
      </c>
      <c r="H1734" s="9">
        <f t="shared" ca="1" si="217"/>
        <v>-3.450756093499302E-2</v>
      </c>
      <c r="I1734" s="24">
        <f t="shared" ca="1" si="218"/>
        <v>-34507.560934993024</v>
      </c>
    </row>
    <row r="1735" spans="1:9" x14ac:dyDescent="0.2">
      <c r="A1735">
        <v>1696</v>
      </c>
      <c r="B1735" s="19">
        <f t="shared" ca="1" si="219"/>
        <v>1.2084020194085201</v>
      </c>
      <c r="C1735" s="19">
        <f t="shared" ca="1" si="219"/>
        <v>0.92535671800678154</v>
      </c>
      <c r="D1735" s="19">
        <f t="shared" ca="1" si="219"/>
        <v>-0.15271254267570408</v>
      </c>
      <c r="E1735" s="9">
        <f t="shared" ca="1" si="214"/>
        <v>1.9778925790906444E-2</v>
      </c>
      <c r="F1735" s="9">
        <f t="shared" ca="1" si="215"/>
        <v>3.0672928916388505E-2</v>
      </c>
      <c r="G1735" s="9">
        <f t="shared" ca="1" si="216"/>
        <v>1.8119862378752561E-2</v>
      </c>
      <c r="H1735" s="9">
        <f t="shared" ca="1" si="217"/>
        <v>2.2857239028682502E-2</v>
      </c>
      <c r="I1735" s="24">
        <f t="shared" ca="1" si="218"/>
        <v>22857.239028682503</v>
      </c>
    </row>
    <row r="1736" spans="1:9" x14ac:dyDescent="0.2">
      <c r="A1736">
        <v>1697</v>
      </c>
      <c r="B1736" s="19">
        <f t="shared" ca="1" si="219"/>
        <v>0.1204676314852835</v>
      </c>
      <c r="C1736" s="19">
        <f t="shared" ca="1" si="219"/>
        <v>0.20796819071695272</v>
      </c>
      <c r="D1736" s="19">
        <f t="shared" ca="1" si="219"/>
        <v>0.80437986605329859</v>
      </c>
      <c r="E1736" s="9">
        <f t="shared" ca="1" si="214"/>
        <v>2.9044302799915234E-3</v>
      </c>
      <c r="F1736" s="9">
        <f t="shared" ca="1" si="215"/>
        <v>5.5843511411559459E-3</v>
      </c>
      <c r="G1736" s="9">
        <f t="shared" ca="1" si="216"/>
        <v>1.0039630643737335E-2</v>
      </c>
      <c r="H1736" s="9">
        <f t="shared" ca="1" si="217"/>
        <v>6.1761373549616017E-3</v>
      </c>
      <c r="I1736" s="24">
        <f t="shared" ca="1" si="218"/>
        <v>6176.1373549616019</v>
      </c>
    </row>
    <row r="1737" spans="1:9" x14ac:dyDescent="0.2">
      <c r="A1737">
        <v>1698</v>
      </c>
      <c r="B1737" s="19">
        <f t="shared" ca="1" si="219"/>
        <v>1.3417586007474231</v>
      </c>
      <c r="C1737" s="19">
        <f t="shared" ca="1" si="219"/>
        <v>0.14113778741090521</v>
      </c>
      <c r="D1737" s="19">
        <f t="shared" ca="1" si="219"/>
        <v>0.65705268063802724</v>
      </c>
      <c r="E1737" s="9">
        <f t="shared" ca="1" si="214"/>
        <v>2.184736397811177E-2</v>
      </c>
      <c r="F1737" s="9">
        <f t="shared" ca="1" si="215"/>
        <v>2.2910793809995215E-2</v>
      </c>
      <c r="G1737" s="9">
        <f t="shared" ca="1" si="216"/>
        <v>2.3697050427127136E-2</v>
      </c>
      <c r="H1737" s="9">
        <f t="shared" ca="1" si="217"/>
        <v>2.2818402738411375E-2</v>
      </c>
      <c r="I1737" s="24">
        <f t="shared" ca="1" si="218"/>
        <v>22818.402738411376</v>
      </c>
    </row>
    <row r="1738" spans="1:9" x14ac:dyDescent="0.2">
      <c r="A1738">
        <v>1699</v>
      </c>
      <c r="B1738" s="19">
        <f t="shared" ca="1" si="219"/>
        <v>-1.8123545040786067</v>
      </c>
      <c r="C1738" s="19">
        <f t="shared" ca="1" si="219"/>
        <v>-0.61495317231214597</v>
      </c>
      <c r="D1738" s="19">
        <f t="shared" ca="1" si="219"/>
        <v>0.30206728499769775</v>
      </c>
      <c r="E1738" s="9">
        <f t="shared" ca="1" si="214"/>
        <v>-2.7074765903180465E-2</v>
      </c>
      <c r="F1738" s="9">
        <f t="shared" ca="1" si="215"/>
        <v>-3.3376492553448579E-2</v>
      </c>
      <c r="G1738" s="9">
        <f t="shared" ca="1" si="216"/>
        <v>-2.1906874494474305E-2</v>
      </c>
      <c r="H1738" s="9">
        <f t="shared" ca="1" si="217"/>
        <v>-2.7452710983701112E-2</v>
      </c>
      <c r="I1738" s="24">
        <f t="shared" ca="1" si="218"/>
        <v>-27452.710983701112</v>
      </c>
    </row>
    <row r="1739" spans="1:9" x14ac:dyDescent="0.2">
      <c r="A1739">
        <v>1700</v>
      </c>
      <c r="B1739" s="19">
        <f t="shared" ca="1" si="219"/>
        <v>-0.17484637020622834</v>
      </c>
      <c r="C1739" s="19">
        <f t="shared" ca="1" si="219"/>
        <v>-5.7993888279067589E-2</v>
      </c>
      <c r="D1739" s="19">
        <f t="shared" ca="1" si="219"/>
        <v>0.26748108243578095</v>
      </c>
      <c r="E1739" s="9">
        <f t="shared" ca="1" si="214"/>
        <v>-1.676061752589904E-3</v>
      </c>
      <c r="F1739" s="9">
        <f t="shared" ca="1" si="215"/>
        <v>-2.1109268758209149E-3</v>
      </c>
      <c r="G1739" s="9">
        <f t="shared" ca="1" si="216"/>
        <v>5.1484212663810013E-4</v>
      </c>
      <c r="H1739" s="9">
        <f t="shared" ca="1" si="217"/>
        <v>-1.0907155005909063E-3</v>
      </c>
      <c r="I1739" s="24">
        <f t="shared" ca="1" si="218"/>
        <v>-1090.7155005909062</v>
      </c>
    </row>
    <row r="1740" spans="1:9" x14ac:dyDescent="0.2">
      <c r="A1740">
        <v>1701</v>
      </c>
      <c r="B1740" s="19">
        <f t="shared" ref="B1740:D1759" ca="1" si="220">_xlfn.NORM.S.INV(RAND())</f>
        <v>0.78798163492017481</v>
      </c>
      <c r="C1740" s="19">
        <f t="shared" ca="1" si="220"/>
        <v>-1.0971378536799299</v>
      </c>
      <c r="D1740" s="19">
        <f t="shared" ca="1" si="220"/>
        <v>-0.43406026601145459</v>
      </c>
      <c r="E1740" s="9">
        <f t="shared" ca="1" si="214"/>
        <v>1.3257960951943856E-2</v>
      </c>
      <c r="F1740" s="9">
        <f t="shared" ca="1" si="215"/>
        <v>-7.0905650773837869E-4</v>
      </c>
      <c r="G1740" s="9">
        <f t="shared" ca="1" si="216"/>
        <v>2.0367972822222594E-3</v>
      </c>
      <c r="H1740" s="9">
        <f t="shared" ca="1" si="217"/>
        <v>4.8619005754759114E-3</v>
      </c>
      <c r="I1740" s="24">
        <f t="shared" ca="1" si="218"/>
        <v>4861.9005754759119</v>
      </c>
    </row>
    <row r="1741" spans="1:9" x14ac:dyDescent="0.2">
      <c r="A1741">
        <v>1702</v>
      </c>
      <c r="B1741" s="19">
        <f t="shared" ca="1" si="220"/>
        <v>0.37785932351950791</v>
      </c>
      <c r="C1741" s="19">
        <f t="shared" ca="1" si="220"/>
        <v>-0.92037477907765197</v>
      </c>
      <c r="D1741" s="19">
        <f t="shared" ca="1" si="220"/>
        <v>0.37347165345006389</v>
      </c>
      <c r="E1741" s="9">
        <f t="shared" ca="1" si="214"/>
        <v>6.8967252198264221E-3</v>
      </c>
      <c r="F1741" s="9">
        <f t="shared" ca="1" si="215"/>
        <v>-4.6098609524632709E-3</v>
      </c>
      <c r="G1741" s="9">
        <f t="shared" ca="1" si="216"/>
        <v>4.7838333299497129E-3</v>
      </c>
      <c r="H1741" s="9">
        <f t="shared" ca="1" si="217"/>
        <v>2.3568991991042877E-3</v>
      </c>
      <c r="I1741" s="24">
        <f t="shared" ca="1" si="218"/>
        <v>2356.8991991042876</v>
      </c>
    </row>
    <row r="1742" spans="1:9" x14ac:dyDescent="0.2">
      <c r="A1742">
        <v>1703</v>
      </c>
      <c r="B1742" s="19">
        <f t="shared" ca="1" si="220"/>
        <v>-0.72370195481405608</v>
      </c>
      <c r="C1742" s="19">
        <f t="shared" ca="1" si="220"/>
        <v>-0.65903089048153984</v>
      </c>
      <c r="D1742" s="19">
        <f t="shared" ca="1" si="220"/>
        <v>0.38071967935792972</v>
      </c>
      <c r="E1742" s="9">
        <f t="shared" ca="1" si="214"/>
        <v>-1.018913129190744E-2</v>
      </c>
      <c r="F1742" s="9">
        <f t="shared" ca="1" si="215"/>
        <v>-1.7739253637037346E-2</v>
      </c>
      <c r="G1742" s="9">
        <f t="shared" ca="1" si="216"/>
        <v>-7.813969870335797E-3</v>
      </c>
      <c r="H1742" s="9">
        <f t="shared" ca="1" si="217"/>
        <v>-1.1914118266426861E-2</v>
      </c>
      <c r="I1742" s="24">
        <f t="shared" ca="1" si="218"/>
        <v>-11914.118266426862</v>
      </c>
    </row>
    <row r="1743" spans="1:9" x14ac:dyDescent="0.2">
      <c r="A1743">
        <v>1704</v>
      </c>
      <c r="B1743" s="19">
        <f t="shared" ca="1" si="220"/>
        <v>0.65928793778788586</v>
      </c>
      <c r="C1743" s="19">
        <f t="shared" ca="1" si="220"/>
        <v>0.36541199213629533</v>
      </c>
      <c r="D1743" s="19">
        <f t="shared" ca="1" si="220"/>
        <v>1.3694819515652967</v>
      </c>
      <c r="E1743" s="9">
        <f t="shared" ca="1" si="214"/>
        <v>1.126184681248062E-2</v>
      </c>
      <c r="F1743" s="9">
        <f t="shared" ca="1" si="215"/>
        <v>1.5551373668594208E-2</v>
      </c>
      <c r="G1743" s="9">
        <f t="shared" ca="1" si="216"/>
        <v>2.2402909930316454E-2</v>
      </c>
      <c r="H1743" s="9">
        <f t="shared" ca="1" si="217"/>
        <v>1.6405376803797091E-2</v>
      </c>
      <c r="I1743" s="24">
        <f t="shared" ca="1" si="218"/>
        <v>16405.376803797091</v>
      </c>
    </row>
    <row r="1744" spans="1:9" x14ac:dyDescent="0.2">
      <c r="A1744">
        <v>1705</v>
      </c>
      <c r="B1744" s="19">
        <f t="shared" ca="1" si="220"/>
        <v>-0.90645137162141132</v>
      </c>
      <c r="C1744" s="19">
        <f t="shared" ca="1" si="220"/>
        <v>2.7517665386054406</v>
      </c>
      <c r="D1744" s="19">
        <f t="shared" ca="1" si="220"/>
        <v>0.43401145699293581</v>
      </c>
      <c r="E1744" s="9">
        <f t="shared" ca="1" si="214"/>
        <v>-1.3023681102787786E-2</v>
      </c>
      <c r="F1744" s="9">
        <f t="shared" ca="1" si="215"/>
        <v>2.1926549478075995E-2</v>
      </c>
      <c r="G1744" s="9">
        <f t="shared" ca="1" si="216"/>
        <v>4.4645882671290448E-3</v>
      </c>
      <c r="H1744" s="9">
        <f t="shared" ca="1" si="217"/>
        <v>4.4558188808057515E-3</v>
      </c>
      <c r="I1744" s="24">
        <f t="shared" ca="1" si="218"/>
        <v>4455.8188808057512</v>
      </c>
    </row>
    <row r="1745" spans="1:9" x14ac:dyDescent="0.2">
      <c r="A1745">
        <v>1706</v>
      </c>
      <c r="B1745" s="19">
        <f t="shared" ca="1" si="220"/>
        <v>1.620693784171884</v>
      </c>
      <c r="C1745" s="19">
        <f t="shared" ca="1" si="220"/>
        <v>-0.63486034374891298</v>
      </c>
      <c r="D1745" s="19">
        <f t="shared" ca="1" si="220"/>
        <v>0.59589358557902417</v>
      </c>
      <c r="E1745" s="9">
        <f t="shared" ca="1" si="214"/>
        <v>2.6173811007254126E-2</v>
      </c>
      <c r="F1745" s="9">
        <f t="shared" ca="1" si="215"/>
        <v>1.7415121578286043E-2</v>
      </c>
      <c r="G1745" s="9">
        <f t="shared" ca="1" si="216"/>
        <v>2.3431280750440087E-2</v>
      </c>
      <c r="H1745" s="9">
        <f t="shared" ca="1" si="217"/>
        <v>2.2340071111993418E-2</v>
      </c>
      <c r="I1745" s="24">
        <f t="shared" ca="1" si="218"/>
        <v>22340.071111993417</v>
      </c>
    </row>
    <row r="1746" spans="1:9" x14ac:dyDescent="0.2">
      <c r="A1746">
        <v>1707</v>
      </c>
      <c r="B1746" s="19">
        <f t="shared" ca="1" si="220"/>
        <v>0.53075526457043576</v>
      </c>
      <c r="C1746" s="19">
        <f t="shared" ca="1" si="220"/>
        <v>1.4898667920880297</v>
      </c>
      <c r="D1746" s="19">
        <f t="shared" ca="1" si="220"/>
        <v>1.2289608145744386</v>
      </c>
      <c r="E1746" s="9">
        <f t="shared" ca="1" si="214"/>
        <v>9.2682302476489609E-3</v>
      </c>
      <c r="F1746" s="9">
        <f t="shared" ca="1" si="215"/>
        <v>2.7613012682489474E-2</v>
      </c>
      <c r="G1746" s="9">
        <f t="shared" ca="1" si="216"/>
        <v>2.4202621189568778E-2</v>
      </c>
      <c r="H1746" s="9">
        <f t="shared" ca="1" si="217"/>
        <v>2.0361288039902403E-2</v>
      </c>
      <c r="I1746" s="24">
        <f t="shared" ca="1" si="218"/>
        <v>20361.288039902403</v>
      </c>
    </row>
    <row r="1747" spans="1:9" x14ac:dyDescent="0.2">
      <c r="A1747">
        <v>1708</v>
      </c>
      <c r="B1747" s="19">
        <f t="shared" ca="1" si="220"/>
        <v>0.14906786358880292</v>
      </c>
      <c r="C1747" s="19">
        <f t="shared" ca="1" si="220"/>
        <v>-8.2639687785368093E-2</v>
      </c>
      <c r="D1747" s="19">
        <f t="shared" ca="1" si="220"/>
        <v>-1.0032478435377945</v>
      </c>
      <c r="E1747" s="9">
        <f t="shared" ca="1" si="214"/>
        <v>3.3480365246320925E-3</v>
      </c>
      <c r="F1747" s="9">
        <f t="shared" ca="1" si="215"/>
        <v>2.3984422636271359E-3</v>
      </c>
      <c r="G1747" s="9">
        <f t="shared" ca="1" si="216"/>
        <v>-6.7707344405859458E-3</v>
      </c>
      <c r="H1747" s="9">
        <f t="shared" ca="1" si="217"/>
        <v>-3.4141855077557252E-4</v>
      </c>
      <c r="I1747" s="24">
        <f t="shared" ca="1" si="218"/>
        <v>-341.4185507755725</v>
      </c>
    </row>
    <row r="1748" spans="1:9" x14ac:dyDescent="0.2">
      <c r="A1748">
        <v>1709</v>
      </c>
      <c r="B1748" s="19">
        <f t="shared" ca="1" si="220"/>
        <v>-0.50818602606165741</v>
      </c>
      <c r="C1748" s="19">
        <f t="shared" ca="1" si="220"/>
        <v>0.1913714255362465</v>
      </c>
      <c r="D1748" s="19">
        <f t="shared" ca="1" si="220"/>
        <v>0.64832187429902355</v>
      </c>
      <c r="E1748" s="9">
        <f t="shared" ca="1" si="214"/>
        <v>-6.8463538113599509E-3</v>
      </c>
      <c r="F1748" s="9">
        <f t="shared" ca="1" si="215"/>
        <v>-3.9680480025178991E-3</v>
      </c>
      <c r="G1748" s="9">
        <f t="shared" ca="1" si="216"/>
        <v>7.5057827198907797E-4</v>
      </c>
      <c r="H1748" s="9">
        <f t="shared" ca="1" si="217"/>
        <v>-3.3546078472962569E-3</v>
      </c>
      <c r="I1748" s="24">
        <f t="shared" ca="1" si="218"/>
        <v>-3354.6078472962568</v>
      </c>
    </row>
    <row r="1749" spans="1:9" x14ac:dyDescent="0.2">
      <c r="A1749">
        <v>1710</v>
      </c>
      <c r="B1749" s="19">
        <f t="shared" ca="1" si="220"/>
        <v>1.9945133434037794</v>
      </c>
      <c r="C1749" s="19">
        <f t="shared" ca="1" si="220"/>
        <v>-0.67094421479902722</v>
      </c>
      <c r="D1749" s="19">
        <f t="shared" ca="1" si="220"/>
        <v>-0.15891757451505853</v>
      </c>
      <c r="E1749" s="9">
        <f t="shared" ca="1" si="214"/>
        <v>3.1971969925819257E-2</v>
      </c>
      <c r="F1749" s="9">
        <f t="shared" ca="1" si="215"/>
        <v>2.2524301029303438E-2</v>
      </c>
      <c r="G1749" s="9">
        <f t="shared" ca="1" si="216"/>
        <v>2.1278119292654159E-2</v>
      </c>
      <c r="H1749" s="9">
        <f t="shared" ca="1" si="217"/>
        <v>2.5258130082592284E-2</v>
      </c>
      <c r="I1749" s="24">
        <f t="shared" ca="1" si="218"/>
        <v>25258.130082592284</v>
      </c>
    </row>
    <row r="1750" spans="1:9" x14ac:dyDescent="0.2">
      <c r="A1750">
        <v>1711</v>
      </c>
      <c r="B1750" s="19">
        <f t="shared" ca="1" si="220"/>
        <v>-0.80316157751470996</v>
      </c>
      <c r="C1750" s="19">
        <f t="shared" ca="1" si="220"/>
        <v>1.967590061324056</v>
      </c>
      <c r="D1750" s="19">
        <f t="shared" ca="1" si="220"/>
        <v>-0.79949968262463456</v>
      </c>
      <c r="E1750" s="9">
        <f t="shared" ca="1" si="214"/>
        <v>-1.1421596283772173E-2</v>
      </c>
      <c r="F1750" s="9">
        <f t="shared" ca="1" si="215"/>
        <v>1.3717940262967885E-2</v>
      </c>
      <c r="G1750" s="9">
        <f t="shared" ca="1" si="216"/>
        <v>-8.3814508047075804E-3</v>
      </c>
      <c r="H1750" s="9">
        <f t="shared" ca="1" si="217"/>
        <v>-2.0283689418372892E-3</v>
      </c>
      <c r="I1750" s="24">
        <f t="shared" ca="1" si="218"/>
        <v>-2028.3689418372892</v>
      </c>
    </row>
    <row r="1751" spans="1:9" x14ac:dyDescent="0.2">
      <c r="A1751">
        <v>1712</v>
      </c>
      <c r="B1751" s="19">
        <f t="shared" ca="1" si="220"/>
        <v>0.2404392560493615</v>
      </c>
      <c r="C1751" s="19">
        <f t="shared" ca="1" si="220"/>
        <v>1.4864852903370174</v>
      </c>
      <c r="D1751" s="19">
        <f t="shared" ca="1" si="220"/>
        <v>-1.7257116733304358</v>
      </c>
      <c r="E1751" s="9">
        <f t="shared" ca="1" si="214"/>
        <v>4.7652599978646824E-3</v>
      </c>
      <c r="F1751" s="9">
        <f t="shared" ca="1" si="215"/>
        <v>2.3254878339883784E-2</v>
      </c>
      <c r="G1751" s="9">
        <f t="shared" ca="1" si="216"/>
        <v>-5.5315813045143745E-3</v>
      </c>
      <c r="H1751" s="9">
        <f t="shared" ca="1" si="217"/>
        <v>7.4961856777446979E-3</v>
      </c>
      <c r="I1751" s="24">
        <f t="shared" ca="1" si="218"/>
        <v>7496.1856777446983</v>
      </c>
    </row>
    <row r="1752" spans="1:9" x14ac:dyDescent="0.2">
      <c r="A1752">
        <v>1713</v>
      </c>
      <c r="B1752" s="19">
        <f t="shared" ca="1" si="220"/>
        <v>-2.0615636622392111</v>
      </c>
      <c r="C1752" s="19">
        <f t="shared" ca="1" si="220"/>
        <v>0.20608884789968551</v>
      </c>
      <c r="D1752" s="19">
        <f t="shared" ca="1" si="220"/>
        <v>-0.8023621371401638</v>
      </c>
      <c r="E1752" s="9">
        <f t="shared" ca="1" si="214"/>
        <v>-3.0940144980578215E-2</v>
      </c>
      <c r="F1752" s="9">
        <f t="shared" ca="1" si="215"/>
        <v>-2.6879167274919423E-2</v>
      </c>
      <c r="G1752" s="9">
        <f t="shared" ca="1" si="216"/>
        <v>-3.1379937574071967E-2</v>
      </c>
      <c r="H1752" s="9">
        <f t="shared" ca="1" si="217"/>
        <v>-2.9733083276523201E-2</v>
      </c>
      <c r="I1752" s="24">
        <f t="shared" ca="1" si="218"/>
        <v>-29733.083276523201</v>
      </c>
    </row>
    <row r="1753" spans="1:9" x14ac:dyDescent="0.2">
      <c r="A1753">
        <v>1714</v>
      </c>
      <c r="B1753" s="19">
        <f t="shared" ca="1" si="220"/>
        <v>0.70732913643183393</v>
      </c>
      <c r="C1753" s="19">
        <f t="shared" ca="1" si="220"/>
        <v>-1.7190839707728671</v>
      </c>
      <c r="D1753" s="19">
        <f t="shared" ca="1" si="220"/>
        <v>1.1562748303841002</v>
      </c>
      <c r="E1753" s="9">
        <f t="shared" ca="1" si="214"/>
        <v>1.2006993762384252E-2</v>
      </c>
      <c r="F1753" s="9">
        <f t="shared" ca="1" si="215"/>
        <v>-9.6364457329114091E-3</v>
      </c>
      <c r="G1753" s="9">
        <f t="shared" ca="1" si="216"/>
        <v>1.2509398275854249E-2</v>
      </c>
      <c r="H1753" s="9">
        <f t="shared" ca="1" si="217"/>
        <v>4.9599821017756972E-3</v>
      </c>
      <c r="I1753" s="24">
        <f t="shared" ca="1" si="218"/>
        <v>4959.9821017756976</v>
      </c>
    </row>
    <row r="1754" spans="1:9" x14ac:dyDescent="0.2">
      <c r="A1754">
        <v>1715</v>
      </c>
      <c r="B1754" s="19">
        <f t="shared" ca="1" si="220"/>
        <v>0.74202435584521242</v>
      </c>
      <c r="C1754" s="19">
        <f t="shared" ca="1" si="220"/>
        <v>-1.017977476248348</v>
      </c>
      <c r="D1754" s="19">
        <f t="shared" ca="1" si="220"/>
        <v>-0.81951815243098647</v>
      </c>
      <c r="E1754" s="9">
        <f t="shared" ca="1" si="214"/>
        <v>1.25451368073512E-2</v>
      </c>
      <c r="F1754" s="9">
        <f t="shared" ca="1" si="215"/>
        <v>-4.0865079395667817E-4</v>
      </c>
      <c r="G1754" s="9">
        <f t="shared" ca="1" si="216"/>
        <v>-1.6143001294808843E-3</v>
      </c>
      <c r="H1754" s="9">
        <f t="shared" ca="1" si="217"/>
        <v>3.5073952946378792E-3</v>
      </c>
      <c r="I1754" s="24">
        <f t="shared" ca="1" si="218"/>
        <v>3507.395294637879</v>
      </c>
    </row>
    <row r="1755" spans="1:9" x14ac:dyDescent="0.2">
      <c r="A1755">
        <v>1716</v>
      </c>
      <c r="B1755" s="19">
        <f t="shared" ca="1" si="220"/>
        <v>8.6812057685595093E-2</v>
      </c>
      <c r="C1755" s="19">
        <f t="shared" ca="1" si="220"/>
        <v>0.22909829144799129</v>
      </c>
      <c r="D1755" s="19">
        <f t="shared" ca="1" si="220"/>
        <v>1.9610288580181079</v>
      </c>
      <c r="E1755" s="9">
        <f t="shared" ca="1" si="214"/>
        <v>2.3824127435441143E-3</v>
      </c>
      <c r="F1755" s="9">
        <f t="shared" ca="1" si="215"/>
        <v>5.3465588049135355E-3</v>
      </c>
      <c r="G1755" s="9">
        <f t="shared" ca="1" si="216"/>
        <v>1.9923798030158153E-2</v>
      </c>
      <c r="H1755" s="9">
        <f t="shared" ca="1" si="217"/>
        <v>9.2175898595386E-3</v>
      </c>
      <c r="I1755" s="24">
        <f t="shared" ca="1" si="218"/>
        <v>9217.5898595386006</v>
      </c>
    </row>
    <row r="1756" spans="1:9" x14ac:dyDescent="0.2">
      <c r="A1756">
        <v>1717</v>
      </c>
      <c r="B1756" s="19">
        <f t="shared" ca="1" si="220"/>
        <v>0.54236557551092279</v>
      </c>
      <c r="C1756" s="19">
        <f t="shared" ca="1" si="220"/>
        <v>1.9930140961234573</v>
      </c>
      <c r="D1756" s="19">
        <f t="shared" ca="1" si="220"/>
        <v>1.8607012358353936</v>
      </c>
      <c r="E1756" s="9">
        <f t="shared" ca="1" si="214"/>
        <v>9.4483129272851518E-3</v>
      </c>
      <c r="F1756" s="9">
        <f t="shared" ca="1" si="215"/>
        <v>3.4037754974465428E-2</v>
      </c>
      <c r="G1756" s="9">
        <f t="shared" ca="1" si="216"/>
        <v>3.2005772924553012E-2</v>
      </c>
      <c r="H1756" s="9">
        <f t="shared" ca="1" si="217"/>
        <v>2.5163946942101195E-2</v>
      </c>
      <c r="I1756" s="24">
        <f t="shared" ca="1" si="218"/>
        <v>25163.946942101196</v>
      </c>
    </row>
    <row r="1757" spans="1:9" x14ac:dyDescent="0.2">
      <c r="A1757">
        <v>1718</v>
      </c>
      <c r="B1757" s="19">
        <f t="shared" ca="1" si="220"/>
        <v>0.3726005827471886</v>
      </c>
      <c r="C1757" s="19">
        <f t="shared" ca="1" si="220"/>
        <v>1.9884541610994835</v>
      </c>
      <c r="D1757" s="19">
        <f t="shared" ca="1" si="220"/>
        <v>-1.7135773622889321</v>
      </c>
      <c r="E1757" s="9">
        <f t="shared" ca="1" si="214"/>
        <v>6.8151590899746383E-3</v>
      </c>
      <c r="F1757" s="9">
        <f t="shared" ca="1" si="215"/>
        <v>3.1457204142466402E-2</v>
      </c>
      <c r="G1757" s="9">
        <f t="shared" ca="1" si="216"/>
        <v>-1.7025077007259987E-3</v>
      </c>
      <c r="H1757" s="9">
        <f t="shared" ca="1" si="217"/>
        <v>1.2189951843905013E-2</v>
      </c>
      <c r="I1757" s="24">
        <f t="shared" ca="1" si="218"/>
        <v>12189.951843905013</v>
      </c>
    </row>
    <row r="1758" spans="1:9" x14ac:dyDescent="0.2">
      <c r="A1758">
        <v>1719</v>
      </c>
      <c r="B1758" s="19">
        <f t="shared" ca="1" si="220"/>
        <v>-0.71553876497996638</v>
      </c>
      <c r="C1758" s="19">
        <f t="shared" ca="1" si="220"/>
        <v>-0.77882401920352151</v>
      </c>
      <c r="D1758" s="19">
        <f t="shared" ca="1" si="220"/>
        <v>-1.5802726748084688</v>
      </c>
      <c r="E1758" s="9">
        <f t="shared" ca="1" si="214"/>
        <v>-1.0062515466781215E-2</v>
      </c>
      <c r="F1758" s="9">
        <f t="shared" ca="1" si="215"/>
        <v>-1.9106446951248031E-2</v>
      </c>
      <c r="G1758" s="9">
        <f t="shared" ca="1" si="216"/>
        <v>-2.5528438640672439E-2</v>
      </c>
      <c r="H1758" s="9">
        <f t="shared" ca="1" si="217"/>
        <v>-1.8232467019567225E-2</v>
      </c>
      <c r="I1758" s="24">
        <f t="shared" ca="1" si="218"/>
        <v>-18232.467019567226</v>
      </c>
    </row>
    <row r="1759" spans="1:9" x14ac:dyDescent="0.2">
      <c r="A1759">
        <v>1720</v>
      </c>
      <c r="B1759" s="19">
        <f t="shared" ca="1" si="220"/>
        <v>-0.72276885026751969</v>
      </c>
      <c r="C1759" s="19">
        <f t="shared" ca="1" si="220"/>
        <v>-0.41314741470335986</v>
      </c>
      <c r="D1759" s="19">
        <f t="shared" ca="1" si="220"/>
        <v>-1.7718967002593153</v>
      </c>
      <c r="E1759" s="9">
        <f t="shared" ca="1" si="214"/>
        <v>-1.0174658297344045E-2</v>
      </c>
      <c r="F1759" s="9">
        <f t="shared" ca="1" si="215"/>
        <v>-1.4670021463285682E-2</v>
      </c>
      <c r="G1759" s="9">
        <f t="shared" ca="1" si="216"/>
        <v>-2.5800909218795309E-2</v>
      </c>
      <c r="H1759" s="9">
        <f t="shared" ca="1" si="217"/>
        <v>-1.6881862993141677E-2</v>
      </c>
      <c r="I1759" s="24">
        <f t="shared" ca="1" si="218"/>
        <v>-16881.862993141676</v>
      </c>
    </row>
    <row r="1760" spans="1:9" x14ac:dyDescent="0.2">
      <c r="A1760">
        <v>1721</v>
      </c>
      <c r="B1760" s="19">
        <f t="shared" ref="B1760:D1779" ca="1" si="221">_xlfn.NORM.S.INV(RAND())</f>
        <v>0.23868416687572674</v>
      </c>
      <c r="C1760" s="19">
        <f t="shared" ca="1" si="221"/>
        <v>-0.11462582454359571</v>
      </c>
      <c r="D1760" s="19">
        <f t="shared" ca="1" si="221"/>
        <v>-1.7978079539451273</v>
      </c>
      <c r="E1760" s="9">
        <f t="shared" ca="1" si="214"/>
        <v>4.7380375433577612E-3</v>
      </c>
      <c r="F1760" s="9">
        <f t="shared" ca="1" si="215"/>
        <v>3.3333027445926582E-3</v>
      </c>
      <c r="G1760" s="9">
        <f t="shared" ca="1" si="216"/>
        <v>-1.2803322103129809E-2</v>
      </c>
      <c r="H1760" s="9">
        <f t="shared" ca="1" si="217"/>
        <v>-1.5773272717264628E-3</v>
      </c>
      <c r="I1760" s="24">
        <f t="shared" ca="1" si="218"/>
        <v>-1577.3272717264629</v>
      </c>
    </row>
    <row r="1761" spans="1:9" x14ac:dyDescent="0.2">
      <c r="A1761">
        <v>1722</v>
      </c>
      <c r="B1761" s="19">
        <f t="shared" ca="1" si="221"/>
        <v>1.3105111999088495</v>
      </c>
      <c r="C1761" s="19">
        <f t="shared" ca="1" si="221"/>
        <v>0.23858307015731339</v>
      </c>
      <c r="D1761" s="19">
        <f t="shared" ca="1" si="221"/>
        <v>-0.19188810451877558</v>
      </c>
      <c r="E1761" s="9">
        <f t="shared" ca="1" si="214"/>
        <v>2.1362698605795701E-2</v>
      </c>
      <c r="F1761" s="9">
        <f t="shared" ca="1" si="215"/>
        <v>2.3657099754218931E-2</v>
      </c>
      <c r="G1761" s="9">
        <f t="shared" ca="1" si="216"/>
        <v>1.6211008142831797E-2</v>
      </c>
      <c r="H1761" s="9">
        <f t="shared" ca="1" si="217"/>
        <v>2.0410268834282142E-2</v>
      </c>
      <c r="I1761" s="24">
        <f t="shared" ca="1" si="218"/>
        <v>20410.268834282142</v>
      </c>
    </row>
    <row r="1762" spans="1:9" x14ac:dyDescent="0.2">
      <c r="A1762">
        <v>1723</v>
      </c>
      <c r="B1762" s="19">
        <f t="shared" ca="1" si="221"/>
        <v>-0.75045736331305568</v>
      </c>
      <c r="C1762" s="19">
        <f t="shared" ca="1" si="221"/>
        <v>-1.1555025355927611</v>
      </c>
      <c r="D1762" s="19">
        <f t="shared" ca="1" si="221"/>
        <v>6.4691398409080558E-2</v>
      </c>
      <c r="E1762" s="9">
        <f t="shared" ca="1" si="214"/>
        <v>-1.0604123248794567E-2</v>
      </c>
      <c r="F1762" s="9">
        <f t="shared" ca="1" si="215"/>
        <v>-2.4306205389681257E-2</v>
      </c>
      <c r="G1762" s="9">
        <f t="shared" ca="1" si="216"/>
        <v>-1.2989776818028624E-2</v>
      </c>
      <c r="H1762" s="9">
        <f t="shared" ca="1" si="217"/>
        <v>-1.5966701818834816E-2</v>
      </c>
      <c r="I1762" s="24">
        <f t="shared" ca="1" si="218"/>
        <v>-15966.701818834816</v>
      </c>
    </row>
    <row r="1763" spans="1:9" x14ac:dyDescent="0.2">
      <c r="A1763">
        <v>1724</v>
      </c>
      <c r="B1763" s="19">
        <f t="shared" ca="1" si="221"/>
        <v>0.30401683898538173</v>
      </c>
      <c r="C1763" s="19">
        <f t="shared" ca="1" si="221"/>
        <v>1.0627308621643139</v>
      </c>
      <c r="D1763" s="19">
        <f t="shared" ca="1" si="221"/>
        <v>4.3451531635769543E-2</v>
      </c>
      <c r="E1763" s="9">
        <f t="shared" ca="1" si="214"/>
        <v>5.7513853099771545E-3</v>
      </c>
      <c r="F1763" s="9">
        <f t="shared" ca="1" si="215"/>
        <v>1.8934490886174861E-2</v>
      </c>
      <c r="G1763" s="9">
        <f t="shared" ca="1" si="216"/>
        <v>9.1383745949584396E-3</v>
      </c>
      <c r="H1763" s="9">
        <f t="shared" ca="1" si="217"/>
        <v>1.1274750263703484E-2</v>
      </c>
      <c r="I1763" s="24">
        <f t="shared" ca="1" si="218"/>
        <v>11274.750263703485</v>
      </c>
    </row>
    <row r="1764" spans="1:9" x14ac:dyDescent="0.2">
      <c r="A1764">
        <v>1725</v>
      </c>
      <c r="B1764" s="19">
        <f t="shared" ca="1" si="221"/>
        <v>-1.185241773949854</v>
      </c>
      <c r="C1764" s="19">
        <f t="shared" ca="1" si="221"/>
        <v>-0.47211449032944514</v>
      </c>
      <c r="D1764" s="19">
        <f t="shared" ca="1" si="221"/>
        <v>-0.94136811060519909</v>
      </c>
      <c r="E1764" s="9">
        <f t="shared" ca="1" si="214"/>
        <v>-1.7347882492871437E-2</v>
      </c>
      <c r="F1764" s="9">
        <f t="shared" ca="1" si="215"/>
        <v>-2.2278314257413945E-2</v>
      </c>
      <c r="G1764" s="9">
        <f t="shared" ca="1" si="216"/>
        <v>-2.4477410517711875E-2</v>
      </c>
      <c r="H1764" s="9">
        <f t="shared" ca="1" si="217"/>
        <v>-2.1367869089332418E-2</v>
      </c>
      <c r="I1764" s="24">
        <f t="shared" ca="1" si="218"/>
        <v>-21367.869089332416</v>
      </c>
    </row>
    <row r="1765" spans="1:9" x14ac:dyDescent="0.2">
      <c r="A1765">
        <v>1726</v>
      </c>
      <c r="B1765" s="19">
        <f t="shared" ca="1" si="221"/>
        <v>-0.24177455298886585</v>
      </c>
      <c r="C1765" s="19">
        <f t="shared" ca="1" si="221"/>
        <v>-1.743987639055476</v>
      </c>
      <c r="D1765" s="19">
        <f t="shared" ca="1" si="221"/>
        <v>-0.45633366762132854</v>
      </c>
      <c r="E1765" s="9">
        <f t="shared" ca="1" si="214"/>
        <v>-2.7141568182998755E-3</v>
      </c>
      <c r="F1765" s="9">
        <f t="shared" ca="1" si="215"/>
        <v>-2.4056183722449082E-2</v>
      </c>
      <c r="G1765" s="9">
        <f t="shared" ca="1" si="216"/>
        <v>-1.3677132261948929E-2</v>
      </c>
      <c r="H1765" s="9">
        <f t="shared" ca="1" si="217"/>
        <v>-1.3482490934232629E-2</v>
      </c>
      <c r="I1765" s="24">
        <f t="shared" ca="1" si="218"/>
        <v>-13482.490934232628</v>
      </c>
    </row>
    <row r="1766" spans="1:9" x14ac:dyDescent="0.2">
      <c r="A1766">
        <v>1727</v>
      </c>
      <c r="B1766" s="19">
        <f t="shared" ca="1" si="221"/>
        <v>-0.77468269174230875</v>
      </c>
      <c r="C1766" s="19">
        <f t="shared" ca="1" si="221"/>
        <v>0.81254601889476863</v>
      </c>
      <c r="D1766" s="19">
        <f t="shared" ca="1" si="221"/>
        <v>2.3520122545013291</v>
      </c>
      <c r="E1766" s="9">
        <f t="shared" ca="1" si="214"/>
        <v>-1.0979872191348182E-2</v>
      </c>
      <c r="F1766" s="9">
        <f t="shared" ca="1" si="215"/>
        <v>-2.1129749546305344E-4</v>
      </c>
      <c r="G1766" s="9">
        <f t="shared" ca="1" si="216"/>
        <v>1.5040589958076783E-2</v>
      </c>
      <c r="H1766" s="9">
        <f t="shared" ca="1" si="217"/>
        <v>1.2831400904218487E-3</v>
      </c>
      <c r="I1766" s="24">
        <f t="shared" ca="1" si="218"/>
        <v>1283.1400904218488</v>
      </c>
    </row>
    <row r="1767" spans="1:9" x14ac:dyDescent="0.2">
      <c r="A1767">
        <v>1728</v>
      </c>
      <c r="B1767" s="19">
        <f t="shared" ca="1" si="221"/>
        <v>1.4300375768888398</v>
      </c>
      <c r="C1767" s="19">
        <f t="shared" ca="1" si="221"/>
        <v>-1.6546807005063215</v>
      </c>
      <c r="D1767" s="19">
        <f t="shared" ca="1" si="221"/>
        <v>-1.5809978685411834</v>
      </c>
      <c r="E1767" s="9">
        <f t="shared" ca="1" si="214"/>
        <v>2.3216622274515222E-2</v>
      </c>
      <c r="F1767" s="9">
        <f t="shared" ca="1" si="215"/>
        <v>1.9083077352148661E-3</v>
      </c>
      <c r="G1767" s="9">
        <f t="shared" ca="1" si="216"/>
        <v>-2.3877267603686532E-3</v>
      </c>
      <c r="H1767" s="9">
        <f t="shared" ca="1" si="217"/>
        <v>7.5790677497871448E-3</v>
      </c>
      <c r="I1767" s="24">
        <f t="shared" ca="1" si="218"/>
        <v>7579.0677497871447</v>
      </c>
    </row>
    <row r="1768" spans="1:9" x14ac:dyDescent="0.2">
      <c r="A1768">
        <v>1729</v>
      </c>
      <c r="B1768" s="19">
        <f t="shared" ca="1" si="221"/>
        <v>1.1697396784139982</v>
      </c>
      <c r="C1768" s="19">
        <f t="shared" ca="1" si="221"/>
        <v>-1.4453633127855405</v>
      </c>
      <c r="D1768" s="19">
        <f t="shared" ca="1" si="221"/>
        <v>0.95802720507607531</v>
      </c>
      <c r="E1768" s="9">
        <f t="shared" ref="E1768:E1831" ca="1" si="222">$B$14+$B$23*B1768</f>
        <v>1.9179250381437214E-2</v>
      </c>
      <c r="F1768" s="9">
        <f t="shared" ref="F1768:F1831" ca="1" si="223">$C$14+$B$24*B1768+$C$24*C1768</f>
        <v>6.3945784951113804E-4</v>
      </c>
      <c r="G1768" s="9">
        <f t="shared" ref="G1768:G1831" ca="1" si="224">$D$14+$B$25*B1768+$C$25*C1768+$D$25*D1768</f>
        <v>1.7657073499542861E-2</v>
      </c>
      <c r="H1768" s="9">
        <f t="shared" ref="H1768:H1831" ca="1" si="225">E1768*$B$7+F1768*$B$8+G1768*$B$9</f>
        <v>1.249192724349707E-2</v>
      </c>
      <c r="I1768" s="24">
        <f t="shared" ref="I1768:I1831" ca="1" si="226">H1768*$B$4</f>
        <v>12491.92724349707</v>
      </c>
    </row>
    <row r="1769" spans="1:9" x14ac:dyDescent="0.2">
      <c r="A1769">
        <v>1730</v>
      </c>
      <c r="B1769" s="19">
        <f t="shared" ca="1" si="221"/>
        <v>-0.34771324439368717</v>
      </c>
      <c r="C1769" s="19">
        <f t="shared" ca="1" si="221"/>
        <v>-1.0598432341899573</v>
      </c>
      <c r="D1769" s="19">
        <f t="shared" ca="1" si="221"/>
        <v>-0.78515284721213985</v>
      </c>
      <c r="E1769" s="9">
        <f t="shared" ca="1" si="222"/>
        <v>-4.3573275760101227E-3</v>
      </c>
      <c r="F1769" s="9">
        <f t="shared" ca="1" si="223"/>
        <v>-1.7129958832769542E-2</v>
      </c>
      <c r="G1769" s="9">
        <f t="shared" ca="1" si="224"/>
        <v>-1.5077419914665328E-2</v>
      </c>
      <c r="H1769" s="9">
        <f t="shared" ca="1" si="225"/>
        <v>-1.218823544114833E-2</v>
      </c>
      <c r="I1769" s="24">
        <f t="shared" ca="1" si="226"/>
        <v>-12188.23544114833</v>
      </c>
    </row>
    <row r="1770" spans="1:9" x14ac:dyDescent="0.2">
      <c r="A1770">
        <v>1731</v>
      </c>
      <c r="B1770" s="19">
        <f t="shared" ca="1" si="221"/>
        <v>0.3292698277563687</v>
      </c>
      <c r="C1770" s="19">
        <f t="shared" ca="1" si="221"/>
        <v>-0.27474504729719529</v>
      </c>
      <c r="D1770" s="19">
        <f t="shared" ca="1" si="221"/>
        <v>-0.36437291205891287</v>
      </c>
      <c r="E1770" s="9">
        <f t="shared" ca="1" si="222"/>
        <v>6.1430738625071011E-3</v>
      </c>
      <c r="F1770" s="9">
        <f t="shared" ca="1" si="223"/>
        <v>2.6903868109231692E-3</v>
      </c>
      <c r="G1770" s="9">
        <f t="shared" ca="1" si="224"/>
        <v>3.2692581936405452E-4</v>
      </c>
      <c r="H1770" s="9">
        <f t="shared" ca="1" si="225"/>
        <v>3.0534621642647748E-3</v>
      </c>
      <c r="I1770" s="24">
        <f t="shared" ca="1" si="226"/>
        <v>3053.4621642647749</v>
      </c>
    </row>
    <row r="1771" spans="1:9" x14ac:dyDescent="0.2">
      <c r="A1771">
        <v>1732</v>
      </c>
      <c r="B1771" s="19">
        <f t="shared" ca="1" si="221"/>
        <v>-1.3078393457962405</v>
      </c>
      <c r="C1771" s="19">
        <f t="shared" ca="1" si="221"/>
        <v>0.22636336992975373</v>
      </c>
      <c r="D1771" s="19">
        <f t="shared" ca="1" si="221"/>
        <v>0.73702305327368711</v>
      </c>
      <c r="E1771" s="9">
        <f t="shared" ca="1" si="222"/>
        <v>-1.9249442181337586E-2</v>
      </c>
      <c r="F1771" s="9">
        <f t="shared" ca="1" si="223"/>
        <v>-1.5421648030924108E-2</v>
      </c>
      <c r="G1771" s="9">
        <f t="shared" ca="1" si="224"/>
        <v>-8.2965389232996407E-3</v>
      </c>
      <c r="H1771" s="9">
        <f t="shared" ca="1" si="225"/>
        <v>-1.4322543045187111E-2</v>
      </c>
      <c r="I1771" s="24">
        <f t="shared" ca="1" si="226"/>
        <v>-14322.543045187111</v>
      </c>
    </row>
    <row r="1772" spans="1:9" x14ac:dyDescent="0.2">
      <c r="A1772">
        <v>1733</v>
      </c>
      <c r="B1772" s="19">
        <f t="shared" ca="1" si="221"/>
        <v>0.71826056917537262</v>
      </c>
      <c r="C1772" s="19">
        <f t="shared" ca="1" si="221"/>
        <v>-2.3897020569845561E-2</v>
      </c>
      <c r="D1772" s="19">
        <f t="shared" ca="1" si="221"/>
        <v>-0.83121248549381443</v>
      </c>
      <c r="E1772" s="9">
        <f t="shared" ca="1" si="222"/>
        <v>1.2176546646093382E-2</v>
      </c>
      <c r="F1772" s="9">
        <f t="shared" ca="1" si="223"/>
        <v>1.1590544966417914E-2</v>
      </c>
      <c r="G1772" s="9">
        <f t="shared" ca="1" si="224"/>
        <v>2.0917845985522166E-3</v>
      </c>
      <c r="H1772" s="9">
        <f t="shared" ca="1" si="225"/>
        <v>8.6196254036878372E-3</v>
      </c>
      <c r="I1772" s="24">
        <f t="shared" ca="1" si="226"/>
        <v>8619.6254036878363</v>
      </c>
    </row>
    <row r="1773" spans="1:9" x14ac:dyDescent="0.2">
      <c r="A1773">
        <v>1734</v>
      </c>
      <c r="B1773" s="19">
        <f t="shared" ca="1" si="221"/>
        <v>-1.3689113719948443</v>
      </c>
      <c r="C1773" s="19">
        <f t="shared" ca="1" si="221"/>
        <v>0.97243468055481386</v>
      </c>
      <c r="D1773" s="19">
        <f t="shared" ca="1" si="221"/>
        <v>-1.8369644279101287</v>
      </c>
      <c r="E1773" s="9">
        <f t="shared" ca="1" si="222"/>
        <v>-2.0196704850273032E-2</v>
      </c>
      <c r="F1773" s="9">
        <f t="shared" ca="1" si="223"/>
        <v>-7.0588856826022083E-3</v>
      </c>
      <c r="G1773" s="9">
        <f t="shared" ca="1" si="224"/>
        <v>-2.8713028568309488E-2</v>
      </c>
      <c r="H1773" s="9">
        <f t="shared" ca="1" si="225"/>
        <v>-1.8656206367061577E-2</v>
      </c>
      <c r="I1773" s="24">
        <f t="shared" ca="1" si="226"/>
        <v>-18656.206367061579</v>
      </c>
    </row>
    <row r="1774" spans="1:9" x14ac:dyDescent="0.2">
      <c r="A1774">
        <v>1735</v>
      </c>
      <c r="B1774" s="19">
        <f t="shared" ca="1" si="221"/>
        <v>-0.76636895142863548</v>
      </c>
      <c r="C1774" s="19">
        <f t="shared" ca="1" si="221"/>
        <v>0.3325182639710651</v>
      </c>
      <c r="D1774" s="19">
        <f t="shared" ca="1" si="221"/>
        <v>-0.10073863333225</v>
      </c>
      <c r="E1774" s="9">
        <f t="shared" ca="1" si="222"/>
        <v>-1.0850921240666504E-2</v>
      </c>
      <c r="F1774" s="9">
        <f t="shared" ca="1" si="223"/>
        <v>-6.052545157035215E-3</v>
      </c>
      <c r="G1774" s="9">
        <f t="shared" ca="1" si="224"/>
        <v>-8.5035885156812766E-3</v>
      </c>
      <c r="H1774" s="9">
        <f t="shared" ca="1" si="225"/>
        <v>-8.4690183044609981E-3</v>
      </c>
      <c r="I1774" s="24">
        <f t="shared" ca="1" si="226"/>
        <v>-8469.0183044609985</v>
      </c>
    </row>
    <row r="1775" spans="1:9" x14ac:dyDescent="0.2">
      <c r="A1775">
        <v>1736</v>
      </c>
      <c r="B1775" s="19">
        <f t="shared" ca="1" si="221"/>
        <v>0.64953212060459542</v>
      </c>
      <c r="C1775" s="19">
        <f t="shared" ca="1" si="221"/>
        <v>-1.2942536841208008</v>
      </c>
      <c r="D1775" s="19">
        <f t="shared" ca="1" si="221"/>
        <v>0.63096718364108317</v>
      </c>
      <c r="E1775" s="9">
        <f t="shared" ca="1" si="222"/>
        <v>1.1110528410293707E-2</v>
      </c>
      <c r="F1775" s="9">
        <f t="shared" ca="1" si="223"/>
        <v>-5.2167501674765006E-3</v>
      </c>
      <c r="G1775" s="9">
        <f t="shared" ca="1" si="224"/>
        <v>8.9030190205853267E-3</v>
      </c>
      <c r="H1775" s="9">
        <f t="shared" ca="1" si="225"/>
        <v>4.9322657544675109E-3</v>
      </c>
      <c r="I1775" s="24">
        <f t="shared" ca="1" si="226"/>
        <v>4932.2657544675112</v>
      </c>
    </row>
    <row r="1776" spans="1:9" x14ac:dyDescent="0.2">
      <c r="A1776">
        <v>1737</v>
      </c>
      <c r="B1776" s="19">
        <f t="shared" ca="1" si="221"/>
        <v>0.47671579575091277</v>
      </c>
      <c r="C1776" s="19">
        <f t="shared" ca="1" si="221"/>
        <v>-0.77799875043325128</v>
      </c>
      <c r="D1776" s="19">
        <f t="shared" ca="1" si="221"/>
        <v>1.8378596121057056</v>
      </c>
      <c r="E1776" s="9">
        <f t="shared" ca="1" si="222"/>
        <v>8.4300466364589741E-3</v>
      </c>
      <c r="F1776" s="9">
        <f t="shared" ca="1" si="223"/>
        <v>-1.3709947274992453E-3</v>
      </c>
      <c r="G1776" s="9">
        <f t="shared" ca="1" si="224"/>
        <v>1.9540048899720216E-2</v>
      </c>
      <c r="H1776" s="9">
        <f t="shared" ca="1" si="225"/>
        <v>8.8663669362266471E-3</v>
      </c>
      <c r="I1776" s="24">
        <f t="shared" ca="1" si="226"/>
        <v>8866.3669362266464</v>
      </c>
    </row>
    <row r="1777" spans="1:9" x14ac:dyDescent="0.2">
      <c r="A1777">
        <v>1738</v>
      </c>
      <c r="B1777" s="19">
        <f t="shared" ca="1" si="221"/>
        <v>0.60706767567028053</v>
      </c>
      <c r="C1777" s="19">
        <f t="shared" ca="1" si="221"/>
        <v>-0.52356637328797573</v>
      </c>
      <c r="D1777" s="19">
        <f t="shared" ca="1" si="221"/>
        <v>0.32332324323746781</v>
      </c>
      <c r="E1777" s="9">
        <f t="shared" ca="1" si="222"/>
        <v>1.0451880155976232E-2</v>
      </c>
      <c r="F1777" s="9">
        <f t="shared" ca="1" si="223"/>
        <v>3.7285298807942409E-3</v>
      </c>
      <c r="G1777" s="9">
        <f t="shared" ca="1" si="224"/>
        <v>8.8390175526022029E-3</v>
      </c>
      <c r="H1777" s="9">
        <f t="shared" ca="1" si="225"/>
        <v>7.6731425297908908E-3</v>
      </c>
      <c r="I1777" s="24">
        <f t="shared" ca="1" si="226"/>
        <v>7673.1425297908909</v>
      </c>
    </row>
    <row r="1778" spans="1:9" x14ac:dyDescent="0.2">
      <c r="A1778">
        <v>1739</v>
      </c>
      <c r="B1778" s="19">
        <f t="shared" ca="1" si="221"/>
        <v>-0.587944045839359</v>
      </c>
      <c r="C1778" s="19">
        <f t="shared" ca="1" si="221"/>
        <v>0.27621579756578113</v>
      </c>
      <c r="D1778" s="19">
        <f t="shared" ca="1" si="221"/>
        <v>-1.1914657595146416</v>
      </c>
      <c r="E1778" s="9">
        <f t="shared" ca="1" si="222"/>
        <v>-8.0834471155503251E-3</v>
      </c>
      <c r="F1778" s="9">
        <f t="shared" ca="1" si="223"/>
        <v>-4.0995268635349233E-3</v>
      </c>
      <c r="G1778" s="9">
        <f t="shared" ca="1" si="224"/>
        <v>-1.6144835506540986E-2</v>
      </c>
      <c r="H1778" s="9">
        <f t="shared" ca="1" si="225"/>
        <v>-9.4426031618754097E-3</v>
      </c>
      <c r="I1778" s="24">
        <f t="shared" ca="1" si="226"/>
        <v>-9442.6031618754096</v>
      </c>
    </row>
    <row r="1779" spans="1:9" x14ac:dyDescent="0.2">
      <c r="A1779">
        <v>1740</v>
      </c>
      <c r="B1779" s="19">
        <f t="shared" ca="1" si="221"/>
        <v>0.71880829842998772</v>
      </c>
      <c r="C1779" s="19">
        <f t="shared" ca="1" si="221"/>
        <v>-0.10058519660864974</v>
      </c>
      <c r="D1779" s="19">
        <f t="shared" ca="1" si="221"/>
        <v>-1.4644311437772679</v>
      </c>
      <c r="E1779" s="9">
        <f t="shared" ca="1" si="222"/>
        <v>1.2185042245599012E-2</v>
      </c>
      <c r="F1779" s="9">
        <f t="shared" ca="1" si="223"/>
        <v>1.0645757115904535E-2</v>
      </c>
      <c r="G1779" s="9">
        <f t="shared" ca="1" si="224"/>
        <v>-3.8113704962305286E-3</v>
      </c>
      <c r="H1779" s="9">
        <f t="shared" ca="1" si="225"/>
        <v>6.3398096217576723E-3</v>
      </c>
      <c r="I1779" s="24">
        <f t="shared" ca="1" si="226"/>
        <v>6339.8096217576722</v>
      </c>
    </row>
    <row r="1780" spans="1:9" x14ac:dyDescent="0.2">
      <c r="A1780">
        <v>1741</v>
      </c>
      <c r="B1780" s="19">
        <f t="shared" ref="B1780:D1799" ca="1" si="227">_xlfn.NORM.S.INV(RAND())</f>
        <v>0.6426213316469741</v>
      </c>
      <c r="C1780" s="19">
        <f t="shared" ca="1" si="227"/>
        <v>-0.26106133431258066</v>
      </c>
      <c r="D1780" s="19">
        <f t="shared" ca="1" si="227"/>
        <v>0.61254484978523005</v>
      </c>
      <c r="E1780" s="9">
        <f t="shared" ca="1" si="222"/>
        <v>1.1003338051631666E-2</v>
      </c>
      <c r="F1780" s="9">
        <f t="shared" ca="1" si="223"/>
        <v>7.5190046408383417E-3</v>
      </c>
      <c r="G1780" s="9">
        <f t="shared" ca="1" si="224"/>
        <v>1.2921447618706745E-2</v>
      </c>
      <c r="H1780" s="9">
        <f t="shared" ca="1" si="225"/>
        <v>1.0481263437058918E-2</v>
      </c>
      <c r="I1780" s="24">
        <f t="shared" ca="1" si="226"/>
        <v>10481.263437058918</v>
      </c>
    </row>
    <row r="1781" spans="1:9" x14ac:dyDescent="0.2">
      <c r="A1781">
        <v>1742</v>
      </c>
      <c r="B1781" s="19">
        <f t="shared" ca="1" si="227"/>
        <v>0.44819715299869306</v>
      </c>
      <c r="C1781" s="19">
        <f t="shared" ca="1" si="227"/>
        <v>0.52014195528818952</v>
      </c>
      <c r="D1781" s="19">
        <f t="shared" ca="1" si="227"/>
        <v>-1.1840947531539476</v>
      </c>
      <c r="E1781" s="9">
        <f t="shared" ca="1" si="222"/>
        <v>7.9877058901402977E-3</v>
      </c>
      <c r="F1781" s="9">
        <f t="shared" ca="1" si="223"/>
        <v>1.4335777900204107E-2</v>
      </c>
      <c r="G1781" s="9">
        <f t="shared" ca="1" si="224"/>
        <v>-2.1470731866285071E-3</v>
      </c>
      <c r="H1781" s="9">
        <f t="shared" ca="1" si="225"/>
        <v>6.7254702012386324E-3</v>
      </c>
      <c r="I1781" s="24">
        <f t="shared" ca="1" si="226"/>
        <v>6725.4702012386324</v>
      </c>
    </row>
    <row r="1782" spans="1:9" x14ac:dyDescent="0.2">
      <c r="A1782">
        <v>1743</v>
      </c>
      <c r="B1782" s="19">
        <f t="shared" ca="1" si="227"/>
        <v>1.2602173145978044</v>
      </c>
      <c r="C1782" s="19">
        <f t="shared" ca="1" si="227"/>
        <v>-1.6808498293710457</v>
      </c>
      <c r="D1782" s="19">
        <f t="shared" ca="1" si="227"/>
        <v>2.0320856999525363</v>
      </c>
      <c r="E1782" s="9">
        <f t="shared" ca="1" si="222"/>
        <v>2.0582611174670598E-2</v>
      </c>
      <c r="F1782" s="9">
        <f t="shared" ca="1" si="223"/>
        <v>-9.415816554900619E-4</v>
      </c>
      <c r="G1782" s="9">
        <f t="shared" ca="1" si="224"/>
        <v>2.7300299805080065E-2</v>
      </c>
      <c r="H1782" s="9">
        <f t="shared" ca="1" si="225"/>
        <v>1.5647109774753531E-2</v>
      </c>
      <c r="I1782" s="24">
        <f t="shared" ca="1" si="226"/>
        <v>15647.109774753531</v>
      </c>
    </row>
    <row r="1783" spans="1:9" x14ac:dyDescent="0.2">
      <c r="A1783">
        <v>1744</v>
      </c>
      <c r="B1783" s="19">
        <f t="shared" ca="1" si="227"/>
        <v>0.43992845086403909</v>
      </c>
      <c r="C1783" s="19">
        <f t="shared" ca="1" si="227"/>
        <v>-0.7519469117965385</v>
      </c>
      <c r="D1783" s="19">
        <f t="shared" ca="1" si="227"/>
        <v>-0.59919508221027551</v>
      </c>
      <c r="E1783" s="9">
        <f t="shared" ca="1" si="222"/>
        <v>7.8594535078264516E-3</v>
      </c>
      <c r="F1783" s="9">
        <f t="shared" ca="1" si="223"/>
        <v>-1.5941892211320235E-3</v>
      </c>
      <c r="G1783" s="9">
        <f t="shared" ca="1" si="224"/>
        <v>-2.3378462368058065E-3</v>
      </c>
      <c r="H1783" s="9">
        <f t="shared" ca="1" si="225"/>
        <v>1.309139349962874E-3</v>
      </c>
      <c r="I1783" s="24">
        <f t="shared" ca="1" si="226"/>
        <v>1309.1393499628739</v>
      </c>
    </row>
    <row r="1784" spans="1:9" x14ac:dyDescent="0.2">
      <c r="A1784">
        <v>1745</v>
      </c>
      <c r="B1784" s="19">
        <f t="shared" ca="1" si="227"/>
        <v>1.2567301266230215</v>
      </c>
      <c r="C1784" s="19">
        <f t="shared" ca="1" si="227"/>
        <v>0.25099264537267024</v>
      </c>
      <c r="D1784" s="19">
        <f t="shared" ca="1" si="227"/>
        <v>-1.3076677858480248</v>
      </c>
      <c r="E1784" s="9">
        <f t="shared" ca="1" si="222"/>
        <v>2.0528522859713922E-2</v>
      </c>
      <c r="F1784" s="9">
        <f t="shared" ca="1" si="223"/>
        <v>2.3011740816452273E-2</v>
      </c>
      <c r="G1784" s="9">
        <f t="shared" ca="1" si="224"/>
        <v>5.7356546893235077E-3</v>
      </c>
      <c r="H1784" s="9">
        <f t="shared" ca="1" si="225"/>
        <v>1.6425306121829901E-2</v>
      </c>
      <c r="I1784" s="24">
        <f t="shared" ca="1" si="226"/>
        <v>16425.306121829901</v>
      </c>
    </row>
    <row r="1785" spans="1:9" x14ac:dyDescent="0.2">
      <c r="A1785">
        <v>1746</v>
      </c>
      <c r="B1785" s="19">
        <f t="shared" ca="1" si="227"/>
        <v>-1.4224916294633971</v>
      </c>
      <c r="C1785" s="19">
        <f t="shared" ca="1" si="227"/>
        <v>-0.50849571087009615</v>
      </c>
      <c r="D1785" s="19">
        <f t="shared" ca="1" si="227"/>
        <v>-1.1971286929945288</v>
      </c>
      <c r="E1785" s="9">
        <f t="shared" ca="1" si="222"/>
        <v>-2.1027765826158423E-2</v>
      </c>
      <c r="F1785" s="9">
        <f t="shared" ca="1" si="223"/>
        <v>-2.6257572453356422E-2</v>
      </c>
      <c r="G1785" s="9">
        <f t="shared" ca="1" si="224"/>
        <v>-2.9846352269956303E-2</v>
      </c>
      <c r="H1785" s="9">
        <f t="shared" ca="1" si="225"/>
        <v>-2.571056351649038E-2</v>
      </c>
      <c r="I1785" s="24">
        <f t="shared" ca="1" si="226"/>
        <v>-25710.56351649038</v>
      </c>
    </row>
    <row r="1786" spans="1:9" x14ac:dyDescent="0.2">
      <c r="A1786">
        <v>1747</v>
      </c>
      <c r="B1786" s="19">
        <f t="shared" ca="1" si="227"/>
        <v>0.62241962602814715</v>
      </c>
      <c r="C1786" s="19">
        <f t="shared" ca="1" si="227"/>
        <v>0.95589265649297561</v>
      </c>
      <c r="D1786" s="19">
        <f t="shared" ca="1" si="227"/>
        <v>-1.5271095480945251</v>
      </c>
      <c r="E1786" s="9">
        <f t="shared" ca="1" si="222"/>
        <v>1.0689997840528995E-2</v>
      </c>
      <c r="F1786" s="9">
        <f t="shared" ca="1" si="223"/>
        <v>2.2340594840436708E-2</v>
      </c>
      <c r="G1786" s="9">
        <f t="shared" ca="1" si="224"/>
        <v>-1.2038593029772195E-3</v>
      </c>
      <c r="H1786" s="9">
        <f t="shared" ca="1" si="225"/>
        <v>1.060891112599616E-2</v>
      </c>
      <c r="I1786" s="24">
        <f t="shared" ca="1" si="226"/>
        <v>10608.911125996159</v>
      </c>
    </row>
    <row r="1787" spans="1:9" x14ac:dyDescent="0.2">
      <c r="A1787">
        <v>1748</v>
      </c>
      <c r="B1787" s="19">
        <f t="shared" ca="1" si="227"/>
        <v>0.31225612617418663</v>
      </c>
      <c r="C1787" s="19">
        <f t="shared" ca="1" si="227"/>
        <v>1.3794798726901318</v>
      </c>
      <c r="D1787" s="19">
        <f t="shared" ca="1" si="227"/>
        <v>1.4767698972617944</v>
      </c>
      <c r="E1787" s="9">
        <f t="shared" ca="1" si="222"/>
        <v>5.8791814493620222E-3</v>
      </c>
      <c r="F1787" s="9">
        <f t="shared" ca="1" si="223"/>
        <v>2.2992922264363849E-2</v>
      </c>
      <c r="G1787" s="9">
        <f t="shared" ca="1" si="224"/>
        <v>2.320996917133647E-2</v>
      </c>
      <c r="H1787" s="9">
        <f t="shared" ca="1" si="225"/>
        <v>1.7360690961687446E-2</v>
      </c>
      <c r="I1787" s="24">
        <f t="shared" ca="1" si="226"/>
        <v>17360.690961687447</v>
      </c>
    </row>
    <row r="1788" spans="1:9" x14ac:dyDescent="0.2">
      <c r="A1788">
        <v>1749</v>
      </c>
      <c r="B1788" s="19">
        <f t="shared" ca="1" si="227"/>
        <v>2.357100314704488E-2</v>
      </c>
      <c r="C1788" s="19">
        <f t="shared" ca="1" si="227"/>
        <v>-0.74361100626044196</v>
      </c>
      <c r="D1788" s="19">
        <f t="shared" ca="1" si="227"/>
        <v>-0.22112288145190989</v>
      </c>
      <c r="E1788" s="9">
        <f t="shared" ca="1" si="222"/>
        <v>1.4015071827286319E-3</v>
      </c>
      <c r="F1788" s="9">
        <f t="shared" ca="1" si="223"/>
        <v>-7.6805751723532378E-3</v>
      </c>
      <c r="G1788" s="9">
        <f t="shared" ca="1" si="224"/>
        <v>-4.1576730495028833E-3</v>
      </c>
      <c r="H1788" s="9">
        <f t="shared" ca="1" si="225"/>
        <v>-3.4789136797091628E-3</v>
      </c>
      <c r="I1788" s="24">
        <f t="shared" ca="1" si="226"/>
        <v>-3478.9136797091628</v>
      </c>
    </row>
    <row r="1789" spans="1:9" x14ac:dyDescent="0.2">
      <c r="A1789">
        <v>1750</v>
      </c>
      <c r="B1789" s="19">
        <f t="shared" ca="1" si="227"/>
        <v>-2.1770388627194417</v>
      </c>
      <c r="C1789" s="19">
        <f t="shared" ca="1" si="227"/>
        <v>0.11197638325626662</v>
      </c>
      <c r="D1789" s="19">
        <f t="shared" ca="1" si="227"/>
        <v>-0.13810828052341023</v>
      </c>
      <c r="E1789" s="9">
        <f t="shared" ca="1" si="222"/>
        <v>-3.2731232544089578E-2</v>
      </c>
      <c r="F1789" s="9">
        <f t="shared" ca="1" si="223"/>
        <v>-2.9765378081048326E-2</v>
      </c>
      <c r="G1789" s="9">
        <f t="shared" ca="1" si="224"/>
        <v>-2.734174368947654E-2</v>
      </c>
      <c r="H1789" s="9">
        <f t="shared" ca="1" si="225"/>
        <v>-2.994611810487148E-2</v>
      </c>
      <c r="I1789" s="24">
        <f t="shared" ca="1" si="226"/>
        <v>-29946.118104871479</v>
      </c>
    </row>
    <row r="1790" spans="1:9" x14ac:dyDescent="0.2">
      <c r="A1790">
        <v>1751</v>
      </c>
      <c r="B1790" s="19">
        <f t="shared" ca="1" si="227"/>
        <v>0.26242193207749404</v>
      </c>
      <c r="C1790" s="19">
        <f t="shared" ca="1" si="227"/>
        <v>6.5177945991257646E-2</v>
      </c>
      <c r="D1790" s="19">
        <f t="shared" ca="1" si="227"/>
        <v>0.14185658602185611</v>
      </c>
      <c r="E1790" s="9">
        <f t="shared" ca="1" si="222"/>
        <v>5.1062240965018442E-3</v>
      </c>
      <c r="F1790" s="9">
        <f t="shared" ca="1" si="223"/>
        <v>5.9204612738846573E-3</v>
      </c>
      <c r="G1790" s="9">
        <f t="shared" ca="1" si="224"/>
        <v>5.3685605254629966E-3</v>
      </c>
      <c r="H1790" s="9">
        <f t="shared" ca="1" si="225"/>
        <v>5.465081965283166E-3</v>
      </c>
      <c r="I1790" s="24">
        <f t="shared" ca="1" si="226"/>
        <v>5465.081965283166</v>
      </c>
    </row>
    <row r="1791" spans="1:9" x14ac:dyDescent="0.2">
      <c r="A1791">
        <v>1752</v>
      </c>
      <c r="B1791" s="19">
        <f t="shared" ca="1" si="227"/>
        <v>-4.8791948057441852E-2</v>
      </c>
      <c r="C1791" s="19">
        <f t="shared" ca="1" si="227"/>
        <v>0.33387817687633681</v>
      </c>
      <c r="D1791" s="19">
        <f t="shared" ca="1" si="227"/>
        <v>0.13560765549445752</v>
      </c>
      <c r="E1791" s="9">
        <f t="shared" ca="1" si="222"/>
        <v>2.7911569587839248E-4</v>
      </c>
      <c r="F1791" s="9">
        <f t="shared" ca="1" si="223"/>
        <v>4.6325397032483517E-3</v>
      </c>
      <c r="G1791" s="9">
        <f t="shared" ca="1" si="224"/>
        <v>2.5409809112430055E-3</v>
      </c>
      <c r="H1791" s="9">
        <f t="shared" ca="1" si="225"/>
        <v>2.4842121034565831E-3</v>
      </c>
      <c r="I1791" s="24">
        <f t="shared" ca="1" si="226"/>
        <v>2484.212103456583</v>
      </c>
    </row>
    <row r="1792" spans="1:9" x14ac:dyDescent="0.2">
      <c r="A1792">
        <v>1753</v>
      </c>
      <c r="B1792" s="19">
        <f t="shared" ca="1" si="227"/>
        <v>0.16738450694838888</v>
      </c>
      <c r="C1792" s="19">
        <f t="shared" ca="1" si="227"/>
        <v>0.40408770026349411</v>
      </c>
      <c r="D1792" s="19">
        <f t="shared" ca="1" si="227"/>
        <v>-0.4058021537860122</v>
      </c>
      <c r="E1792" s="9">
        <f t="shared" ca="1" si="222"/>
        <v>3.6321383230285701E-3</v>
      </c>
      <c r="F1792" s="9">
        <f t="shared" ca="1" si="223"/>
        <v>8.7188526559803387E-3</v>
      </c>
      <c r="G1792" s="9">
        <f t="shared" ca="1" si="224"/>
        <v>7.4532899366125697E-4</v>
      </c>
      <c r="H1792" s="9">
        <f t="shared" ca="1" si="225"/>
        <v>4.3654399908900545E-3</v>
      </c>
      <c r="I1792" s="24">
        <f t="shared" ca="1" si="226"/>
        <v>4365.4399908900541</v>
      </c>
    </row>
    <row r="1793" spans="1:9" x14ac:dyDescent="0.2">
      <c r="A1793">
        <v>1754</v>
      </c>
      <c r="B1793" s="19">
        <f t="shared" ca="1" si="227"/>
        <v>0.17563411341130064</v>
      </c>
      <c r="C1793" s="19">
        <f t="shared" ca="1" si="227"/>
        <v>-0.96538928162990856</v>
      </c>
      <c r="D1793" s="19">
        <f t="shared" ca="1" si="227"/>
        <v>0.26718307015497267</v>
      </c>
      <c r="E1793" s="9">
        <f t="shared" ca="1" si="222"/>
        <v>3.7600945203604278E-3</v>
      </c>
      <c r="F1793" s="9">
        <f t="shared" ca="1" si="223"/>
        <v>-8.1756868203925609E-3</v>
      </c>
      <c r="G1793" s="9">
        <f t="shared" ca="1" si="224"/>
        <v>1.1364349644393443E-3</v>
      </c>
      <c r="H1793" s="9">
        <f t="shared" ca="1" si="225"/>
        <v>-1.0930524451975962E-3</v>
      </c>
      <c r="I1793" s="24">
        <f t="shared" ca="1" si="226"/>
        <v>-1093.0524451975962</v>
      </c>
    </row>
    <row r="1794" spans="1:9" x14ac:dyDescent="0.2">
      <c r="A1794">
        <v>1755</v>
      </c>
      <c r="B1794" s="19">
        <f t="shared" ca="1" si="227"/>
        <v>-1.0300201785036194</v>
      </c>
      <c r="C1794" s="19">
        <f t="shared" ca="1" si="227"/>
        <v>-0.12754322906896665</v>
      </c>
      <c r="D1794" s="19">
        <f t="shared" ca="1" si="227"/>
        <v>3.0996073431422192E-2</v>
      </c>
      <c r="E1794" s="9">
        <f t="shared" ca="1" si="222"/>
        <v>-1.4940305211897256E-2</v>
      </c>
      <c r="F1794" s="9">
        <f t="shared" ca="1" si="223"/>
        <v>-1.5688982600289888E-2</v>
      </c>
      <c r="G1794" s="9">
        <f t="shared" ca="1" si="224"/>
        <v>-1.2529022019570743E-2</v>
      </c>
      <c r="H1794" s="9">
        <f t="shared" ca="1" si="225"/>
        <v>-1.4386103277252628E-2</v>
      </c>
      <c r="I1794" s="24">
        <f t="shared" ca="1" si="226"/>
        <v>-14386.103277252629</v>
      </c>
    </row>
    <row r="1795" spans="1:9" x14ac:dyDescent="0.2">
      <c r="A1795">
        <v>1756</v>
      </c>
      <c r="B1795" s="19">
        <f t="shared" ca="1" si="227"/>
        <v>-0.58594140866693578</v>
      </c>
      <c r="C1795" s="19">
        <f t="shared" ca="1" si="227"/>
        <v>0.42769135952129361</v>
      </c>
      <c r="D1795" s="19">
        <f t="shared" ca="1" si="227"/>
        <v>0.9738748073834691</v>
      </c>
      <c r="E1795" s="9">
        <f t="shared" ca="1" si="222"/>
        <v>-8.0523850475146264E-3</v>
      </c>
      <c r="F1795" s="9">
        <f t="shared" ca="1" si="223"/>
        <v>-2.1875112152851955E-3</v>
      </c>
      <c r="G1795" s="9">
        <f t="shared" ca="1" si="224"/>
        <v>3.6323178241887731E-3</v>
      </c>
      <c r="H1795" s="9">
        <f t="shared" ca="1" si="225"/>
        <v>-2.2025261462036826E-3</v>
      </c>
      <c r="I1795" s="24">
        <f t="shared" ca="1" si="226"/>
        <v>-2202.5261462036829</v>
      </c>
    </row>
    <row r="1796" spans="1:9" x14ac:dyDescent="0.2">
      <c r="A1796">
        <v>1757</v>
      </c>
      <c r="B1796" s="19">
        <f t="shared" ca="1" si="227"/>
        <v>1.7252346837124395</v>
      </c>
      <c r="C1796" s="19">
        <f t="shared" ca="1" si="227"/>
        <v>-0.28875628216127242</v>
      </c>
      <c r="D1796" s="19">
        <f t="shared" ca="1" si="227"/>
        <v>-1.0353257027725085</v>
      </c>
      <c r="E1796" s="9">
        <f t="shared" ca="1" si="222"/>
        <v>2.7795301199665053E-2</v>
      </c>
      <c r="F1796" s="9">
        <f t="shared" ca="1" si="223"/>
        <v>2.3270032153753249E-2</v>
      </c>
      <c r="G1796" s="9">
        <f t="shared" ca="1" si="224"/>
        <v>1.1756238436362667E-2</v>
      </c>
      <c r="H1796" s="9">
        <f t="shared" ca="1" si="225"/>
        <v>2.0940523929926989E-2</v>
      </c>
      <c r="I1796" s="24">
        <f t="shared" ca="1" si="226"/>
        <v>20940.523929926989</v>
      </c>
    </row>
    <row r="1797" spans="1:9" x14ac:dyDescent="0.2">
      <c r="A1797">
        <v>1758</v>
      </c>
      <c r="B1797" s="19">
        <f t="shared" ca="1" si="227"/>
        <v>1.6278178537087664</v>
      </c>
      <c r="C1797" s="19">
        <f t="shared" ca="1" si="227"/>
        <v>-0.39594040521663143</v>
      </c>
      <c r="D1797" s="19">
        <f t="shared" ca="1" si="227"/>
        <v>0.28324580977085068</v>
      </c>
      <c r="E1797" s="9">
        <f t="shared" ca="1" si="222"/>
        <v>2.6284309471825182E-2</v>
      </c>
      <c r="F1797" s="9">
        <f t="shared" ca="1" si="223"/>
        <v>2.0489865318337633E-2</v>
      </c>
      <c r="G1797" s="9">
        <f t="shared" ca="1" si="224"/>
        <v>2.1745322249127012E-2</v>
      </c>
      <c r="H1797" s="9">
        <f t="shared" ca="1" si="225"/>
        <v>2.2839832346429941E-2</v>
      </c>
      <c r="I1797" s="24">
        <f t="shared" ca="1" si="226"/>
        <v>22839.832346429943</v>
      </c>
    </row>
    <row r="1798" spans="1:9" x14ac:dyDescent="0.2">
      <c r="A1798">
        <v>1759</v>
      </c>
      <c r="B1798" s="19">
        <f t="shared" ca="1" si="227"/>
        <v>3.7121559072815773E-2</v>
      </c>
      <c r="C1798" s="19">
        <f t="shared" ca="1" si="227"/>
        <v>-1.0754525217944593</v>
      </c>
      <c r="D1798" s="19">
        <f t="shared" ca="1" si="227"/>
        <v>1.1794769431195227</v>
      </c>
      <c r="E1798" s="9">
        <f t="shared" ca="1" si="222"/>
        <v>1.6116841912670881E-3</v>
      </c>
      <c r="F1798" s="9">
        <f t="shared" ca="1" si="223"/>
        <v>-1.1602598072024016E-2</v>
      </c>
      <c r="G1798" s="9">
        <f t="shared" ca="1" si="224"/>
        <v>7.0123192488381822E-3</v>
      </c>
      <c r="H1798" s="9">
        <f t="shared" ca="1" si="225"/>
        <v>-9.928648773062489E-4</v>
      </c>
      <c r="I1798" s="24">
        <f t="shared" ca="1" si="226"/>
        <v>-992.8648773062489</v>
      </c>
    </row>
    <row r="1799" spans="1:9" x14ac:dyDescent="0.2">
      <c r="A1799">
        <v>1760</v>
      </c>
      <c r="B1799" s="19">
        <f t="shared" ca="1" si="227"/>
        <v>1.1519516643317109</v>
      </c>
      <c r="C1799" s="19">
        <f t="shared" ca="1" si="227"/>
        <v>-0.89426656749479161</v>
      </c>
      <c r="D1799" s="19">
        <f t="shared" ca="1" si="227"/>
        <v>-0.68693478993794654</v>
      </c>
      <c r="E1799" s="9">
        <f t="shared" ca="1" si="222"/>
        <v>1.8903347930782417E-2</v>
      </c>
      <c r="F1799" s="9">
        <f t="shared" ca="1" si="223"/>
        <v>7.2229585392985188E-3</v>
      </c>
      <c r="G1799" s="9">
        <f t="shared" ca="1" si="224"/>
        <v>5.1813440650053354E-3</v>
      </c>
      <c r="H1799" s="9">
        <f t="shared" ca="1" si="225"/>
        <v>1.0435883511695424E-2</v>
      </c>
      <c r="I1799" s="24">
        <f t="shared" ca="1" si="226"/>
        <v>10435.883511695423</v>
      </c>
    </row>
    <row r="1800" spans="1:9" x14ac:dyDescent="0.2">
      <c r="A1800">
        <v>1761</v>
      </c>
      <c r="B1800" s="19">
        <f t="shared" ref="B1800:D1819" ca="1" si="228">_xlfn.NORM.S.INV(RAND())</f>
        <v>-0.80824984590157123</v>
      </c>
      <c r="C1800" s="19">
        <f t="shared" ca="1" si="228"/>
        <v>0.71288292239839968</v>
      </c>
      <c r="D1800" s="19">
        <f t="shared" ca="1" si="228"/>
        <v>1.7907491220053648</v>
      </c>
      <c r="E1800" s="9">
        <f t="shared" ca="1" si="222"/>
        <v>-1.150051828771427E-2</v>
      </c>
      <c r="F1800" s="9">
        <f t="shared" ca="1" si="223"/>
        <v>-1.9487573066450936E-3</v>
      </c>
      <c r="G1800" s="9">
        <f t="shared" ca="1" si="224"/>
        <v>9.2525677102332452E-3</v>
      </c>
      <c r="H1800" s="9">
        <f t="shared" ca="1" si="225"/>
        <v>-1.3989026280420399E-3</v>
      </c>
      <c r="I1800" s="24">
        <f t="shared" ca="1" si="226"/>
        <v>-1398.9026280420399</v>
      </c>
    </row>
    <row r="1801" spans="1:9" x14ac:dyDescent="0.2">
      <c r="A1801">
        <v>1762</v>
      </c>
      <c r="B1801" s="19">
        <f t="shared" ca="1" si="228"/>
        <v>-1.285394360978654</v>
      </c>
      <c r="C1801" s="19">
        <f t="shared" ca="1" si="228"/>
        <v>1.323335689780756</v>
      </c>
      <c r="D1801" s="19">
        <f t="shared" ca="1" si="228"/>
        <v>1.5013179272666963</v>
      </c>
      <c r="E1801" s="9">
        <f t="shared" ca="1" si="222"/>
        <v>-1.89013074043223E-2</v>
      </c>
      <c r="F1801" s="9">
        <f t="shared" ca="1" si="223"/>
        <v>-1.4569292565036196E-3</v>
      </c>
      <c r="G1801" s="9">
        <f t="shared" ca="1" si="224"/>
        <v>3.2652832449110766E-3</v>
      </c>
      <c r="H1801" s="9">
        <f t="shared" ca="1" si="225"/>
        <v>-5.6976511386382812E-3</v>
      </c>
      <c r="I1801" s="24">
        <f t="shared" ca="1" si="226"/>
        <v>-5697.6511386382808</v>
      </c>
    </row>
    <row r="1802" spans="1:9" x14ac:dyDescent="0.2">
      <c r="A1802">
        <v>1763</v>
      </c>
      <c r="B1802" s="19">
        <f t="shared" ca="1" si="228"/>
        <v>1.4010244563892076</v>
      </c>
      <c r="C1802" s="19">
        <f t="shared" ca="1" si="228"/>
        <v>0.60295156008719164</v>
      </c>
      <c r="D1802" s="19">
        <f t="shared" ca="1" si="228"/>
        <v>0.12479053884208766</v>
      </c>
      <c r="E1802" s="9">
        <f t="shared" ca="1" si="222"/>
        <v>2.2766611890558848E-2</v>
      </c>
      <c r="F1802" s="9">
        <f t="shared" ca="1" si="223"/>
        <v>2.9530416616303207E-2</v>
      </c>
      <c r="G1802" s="9">
        <f t="shared" ca="1" si="224"/>
        <v>2.1642275156632345E-2</v>
      </c>
      <c r="H1802" s="9">
        <f t="shared" ca="1" si="225"/>
        <v>2.464643455449813E-2</v>
      </c>
      <c r="I1802" s="24">
        <f t="shared" ca="1" si="226"/>
        <v>24646.43455449813</v>
      </c>
    </row>
    <row r="1803" spans="1:9" x14ac:dyDescent="0.2">
      <c r="A1803">
        <v>1764</v>
      </c>
      <c r="B1803" s="19">
        <f t="shared" ca="1" si="228"/>
        <v>6.1611415063484054E-2</v>
      </c>
      <c r="C1803" s="19">
        <f t="shared" ca="1" si="228"/>
        <v>-1.2176291273307911</v>
      </c>
      <c r="D1803" s="19">
        <f t="shared" ca="1" si="228"/>
        <v>-1.0678428341945598</v>
      </c>
      <c r="E1803" s="9">
        <f t="shared" ca="1" si="222"/>
        <v>1.9915361102475584E-3</v>
      </c>
      <c r="F1803" s="9">
        <f t="shared" ca="1" si="223"/>
        <v>-1.3005201687081556E-2</v>
      </c>
      <c r="G1803" s="9">
        <f t="shared" ca="1" si="224"/>
        <v>-1.3120076177578412E-2</v>
      </c>
      <c r="H1803" s="9">
        <f t="shared" ca="1" si="225"/>
        <v>-8.0445805848041365E-3</v>
      </c>
      <c r="I1803" s="24">
        <f t="shared" ca="1" si="226"/>
        <v>-8044.5805848041364</v>
      </c>
    </row>
    <row r="1804" spans="1:9" x14ac:dyDescent="0.2">
      <c r="A1804">
        <v>1765</v>
      </c>
      <c r="B1804" s="19">
        <f t="shared" ca="1" si="228"/>
        <v>1.0776584536649052</v>
      </c>
      <c r="C1804" s="19">
        <f t="shared" ca="1" si="228"/>
        <v>1.8190048812116029</v>
      </c>
      <c r="D1804" s="19">
        <f t="shared" ca="1" si="228"/>
        <v>-1.1817393592464698</v>
      </c>
      <c r="E1804" s="9">
        <f t="shared" ca="1" si="222"/>
        <v>1.7751016996302452E-2</v>
      </c>
      <c r="F1804" s="9">
        <f t="shared" ca="1" si="223"/>
        <v>3.9833684455360632E-2</v>
      </c>
      <c r="G1804" s="9">
        <f t="shared" ca="1" si="224"/>
        <v>1.1090495875953427E-2</v>
      </c>
      <c r="H1804" s="9">
        <f t="shared" ca="1" si="225"/>
        <v>2.2891732442538837E-2</v>
      </c>
      <c r="I1804" s="24">
        <f t="shared" ca="1" si="226"/>
        <v>22891.732442538836</v>
      </c>
    </row>
    <row r="1805" spans="1:9" x14ac:dyDescent="0.2">
      <c r="A1805">
        <v>1766</v>
      </c>
      <c r="B1805" s="19">
        <f t="shared" ca="1" si="228"/>
        <v>-0.65077164192737236</v>
      </c>
      <c r="C1805" s="19">
        <f t="shared" ca="1" si="228"/>
        <v>0.68067874336927414</v>
      </c>
      <c r="D1805" s="19">
        <f t="shared" ca="1" si="228"/>
        <v>0.5290893381084788</v>
      </c>
      <c r="E1805" s="9">
        <f t="shared" ca="1" si="222"/>
        <v>-9.0579396951741276E-3</v>
      </c>
      <c r="F1805" s="9">
        <f t="shared" ca="1" si="223"/>
        <v>-7.7062637263581452E-6</v>
      </c>
      <c r="G1805" s="9">
        <f t="shared" ca="1" si="224"/>
        <v>-6.0297877484404537E-5</v>
      </c>
      <c r="H1805" s="9">
        <f t="shared" ca="1" si="225"/>
        <v>-3.0419812787949628E-3</v>
      </c>
      <c r="I1805" s="24">
        <f t="shared" ca="1" si="226"/>
        <v>-3041.9812787949627</v>
      </c>
    </row>
    <row r="1806" spans="1:9" x14ac:dyDescent="0.2">
      <c r="A1806">
        <v>1767</v>
      </c>
      <c r="B1806" s="19">
        <f t="shared" ca="1" si="228"/>
        <v>-1.6353408702867041</v>
      </c>
      <c r="C1806" s="19">
        <f t="shared" ca="1" si="228"/>
        <v>1.0739019932928786</v>
      </c>
      <c r="D1806" s="19">
        <f t="shared" ca="1" si="228"/>
        <v>-0.27945467093633686</v>
      </c>
      <c r="E1806" s="9">
        <f t="shared" ca="1" si="222"/>
        <v>-2.4329181424971143E-2</v>
      </c>
      <c r="F1806" s="9">
        <f t="shared" ca="1" si="223"/>
        <v>-9.7590439538598368E-3</v>
      </c>
      <c r="G1806" s="9">
        <f t="shared" ca="1" si="224"/>
        <v>-1.7859928466233466E-2</v>
      </c>
      <c r="H1806" s="9">
        <f t="shared" ca="1" si="225"/>
        <v>-1.7316051281688147E-2</v>
      </c>
      <c r="I1806" s="24">
        <f t="shared" ca="1" si="226"/>
        <v>-17316.051281688149</v>
      </c>
    </row>
    <row r="1807" spans="1:9" x14ac:dyDescent="0.2">
      <c r="A1807">
        <v>1768</v>
      </c>
      <c r="B1807" s="19">
        <f t="shared" ca="1" si="228"/>
        <v>0.67115056355259339</v>
      </c>
      <c r="C1807" s="19">
        <f t="shared" ca="1" si="228"/>
        <v>-0.82955935900040423</v>
      </c>
      <c r="D1807" s="19">
        <f t="shared" ca="1" si="228"/>
        <v>1.8402787479558624</v>
      </c>
      <c r="E1807" s="9">
        <f t="shared" ca="1" si="222"/>
        <v>1.1445843041882228E-2</v>
      </c>
      <c r="F1807" s="9">
        <f t="shared" ca="1" si="223"/>
        <v>8.7896405124643709E-4</v>
      </c>
      <c r="G1807" s="9">
        <f t="shared" ca="1" si="224"/>
        <v>2.1773902727171449E-2</v>
      </c>
      <c r="H1807" s="9">
        <f t="shared" ca="1" si="225"/>
        <v>1.1366236606766705E-2</v>
      </c>
      <c r="I1807" s="24">
        <f t="shared" ca="1" si="226"/>
        <v>11366.236606766704</v>
      </c>
    </row>
    <row r="1808" spans="1:9" x14ac:dyDescent="0.2">
      <c r="A1808">
        <v>1769</v>
      </c>
      <c r="B1808" s="19">
        <f t="shared" ca="1" si="228"/>
        <v>-0.55339108177663643</v>
      </c>
      <c r="C1808" s="19">
        <f t="shared" ca="1" si="228"/>
        <v>0.52001770975485462</v>
      </c>
      <c r="D1808" s="19">
        <f t="shared" ca="1" si="228"/>
        <v>-1.2435955003007628</v>
      </c>
      <c r="E1808" s="9">
        <f t="shared" ca="1" si="222"/>
        <v>-7.5475105338615803E-3</v>
      </c>
      <c r="F1808" s="9">
        <f t="shared" ca="1" si="223"/>
        <v>-5.5633528900647915E-4</v>
      </c>
      <c r="G1808" s="9">
        <f t="shared" ca="1" si="224"/>
        <v>-1.5167307005995841E-2</v>
      </c>
      <c r="H1808" s="9">
        <f t="shared" ca="1" si="225"/>
        <v>-7.7570509429546325E-3</v>
      </c>
      <c r="I1808" s="24">
        <f t="shared" ca="1" si="226"/>
        <v>-7757.0509429546328</v>
      </c>
    </row>
    <row r="1809" spans="1:9" x14ac:dyDescent="0.2">
      <c r="A1809">
        <v>1770</v>
      </c>
      <c r="B1809" s="19">
        <f t="shared" ca="1" si="228"/>
        <v>6.2386717959598596E-2</v>
      </c>
      <c r="C1809" s="19">
        <f t="shared" ca="1" si="228"/>
        <v>-0.34797622792047933</v>
      </c>
      <c r="D1809" s="19">
        <f t="shared" ca="1" si="228"/>
        <v>0.92799188970048208</v>
      </c>
      <c r="E1809" s="9">
        <f t="shared" ca="1" si="222"/>
        <v>2.0035615093757708E-3</v>
      </c>
      <c r="F1809" s="9">
        <f t="shared" ca="1" si="223"/>
        <v>-2.1873270590988189E-3</v>
      </c>
      <c r="G1809" s="9">
        <f t="shared" ca="1" si="224"/>
        <v>8.1107801647703898E-3</v>
      </c>
      <c r="H1809" s="9">
        <f t="shared" ca="1" si="225"/>
        <v>2.6423382050157805E-3</v>
      </c>
      <c r="I1809" s="24">
        <f t="shared" ca="1" si="226"/>
        <v>2642.3382050157807</v>
      </c>
    </row>
    <row r="1810" spans="1:9" x14ac:dyDescent="0.2">
      <c r="A1810">
        <v>1771</v>
      </c>
      <c r="B1810" s="19">
        <f t="shared" ca="1" si="228"/>
        <v>4.8153921586667238E-2</v>
      </c>
      <c r="C1810" s="19">
        <f t="shared" ca="1" si="228"/>
        <v>9.2667528543728367E-2</v>
      </c>
      <c r="D1810" s="19">
        <f t="shared" ca="1" si="228"/>
        <v>-1.0328855306445688</v>
      </c>
      <c r="E1810" s="9">
        <f t="shared" ca="1" si="222"/>
        <v>1.7828025544527073E-3</v>
      </c>
      <c r="F1810" s="9">
        <f t="shared" ca="1" si="223"/>
        <v>3.0765348145871704E-3</v>
      </c>
      <c r="G1810" s="9">
        <f t="shared" ca="1" si="224"/>
        <v>-7.5672939216458821E-3</v>
      </c>
      <c r="H1810" s="9">
        <f t="shared" ca="1" si="225"/>
        <v>-9.0265218420200162E-4</v>
      </c>
      <c r="I1810" s="24">
        <f t="shared" ca="1" si="226"/>
        <v>-902.65218420200165</v>
      </c>
    </row>
    <row r="1811" spans="1:9" x14ac:dyDescent="0.2">
      <c r="A1811">
        <v>1772</v>
      </c>
      <c r="B1811" s="19">
        <f t="shared" ca="1" si="228"/>
        <v>0.7338015795175552</v>
      </c>
      <c r="C1811" s="19">
        <f t="shared" ca="1" si="228"/>
        <v>-1.8303048934762027</v>
      </c>
      <c r="D1811" s="19">
        <f t="shared" ca="1" si="228"/>
        <v>-1.1859978390298855</v>
      </c>
      <c r="E1811" s="9">
        <f t="shared" ca="1" si="222"/>
        <v>1.2417596761031697E-2</v>
      </c>
      <c r="F1811" s="9">
        <f t="shared" ca="1" si="223"/>
        <v>-1.0624917525546E-2</v>
      </c>
      <c r="G1811" s="9">
        <f t="shared" ca="1" si="224"/>
        <v>-8.3091330006010676E-3</v>
      </c>
      <c r="H1811" s="9">
        <f t="shared" ca="1" si="225"/>
        <v>-2.1721512550384571E-3</v>
      </c>
      <c r="I1811" s="24">
        <f t="shared" ca="1" si="226"/>
        <v>-2172.1512550384573</v>
      </c>
    </row>
    <row r="1812" spans="1:9" x14ac:dyDescent="0.2">
      <c r="A1812">
        <v>1773</v>
      </c>
      <c r="B1812" s="19">
        <f t="shared" ca="1" si="228"/>
        <v>0.65982333829457274</v>
      </c>
      <c r="C1812" s="19">
        <f t="shared" ca="1" si="228"/>
        <v>0.61912533685273907</v>
      </c>
      <c r="D1812" s="19">
        <f t="shared" ca="1" si="228"/>
        <v>1.6570367385931892</v>
      </c>
      <c r="E1812" s="9">
        <f t="shared" ca="1" si="222"/>
        <v>1.127015118593082E-2</v>
      </c>
      <c r="F1812" s="9">
        <f t="shared" ca="1" si="223"/>
        <v>1.8711987516765095E-2</v>
      </c>
      <c r="G1812" s="9">
        <f t="shared" ca="1" si="224"/>
        <v>2.5997475374219776E-2</v>
      </c>
      <c r="H1812" s="9">
        <f t="shared" ca="1" si="225"/>
        <v>1.8659871358971895E-2</v>
      </c>
      <c r="I1812" s="24">
        <f t="shared" ca="1" si="226"/>
        <v>18659.871358971894</v>
      </c>
    </row>
    <row r="1813" spans="1:9" x14ac:dyDescent="0.2">
      <c r="A1813">
        <v>1774</v>
      </c>
      <c r="B1813" s="19">
        <f t="shared" ca="1" si="228"/>
        <v>-0.2468221806238437</v>
      </c>
      <c r="C1813" s="19">
        <f t="shared" ca="1" si="228"/>
        <v>-1.2446180189998541</v>
      </c>
      <c r="D1813" s="19">
        <f t="shared" ca="1" si="228"/>
        <v>0.89651027525609195</v>
      </c>
      <c r="E1813" s="9">
        <f t="shared" ca="1" si="222"/>
        <v>-2.7924484605282244E-3</v>
      </c>
      <c r="F1813" s="9">
        <f t="shared" ca="1" si="223"/>
        <v>-1.7926035969041285E-2</v>
      </c>
      <c r="G1813" s="9">
        <f t="shared" ca="1" si="224"/>
        <v>2.7215523839006339E-4</v>
      </c>
      <c r="H1813" s="9">
        <f t="shared" ca="1" si="225"/>
        <v>-6.8154430637264824E-3</v>
      </c>
      <c r="I1813" s="24">
        <f t="shared" ca="1" si="226"/>
        <v>-6815.4430637264823</v>
      </c>
    </row>
    <row r="1814" spans="1:9" x14ac:dyDescent="0.2">
      <c r="A1814">
        <v>1775</v>
      </c>
      <c r="B1814" s="19">
        <f t="shared" ca="1" si="228"/>
        <v>1.0314749561634338</v>
      </c>
      <c r="C1814" s="19">
        <f t="shared" ca="1" si="228"/>
        <v>-0.97627044399713492</v>
      </c>
      <c r="D1814" s="19">
        <f t="shared" ca="1" si="228"/>
        <v>-0.45774604703740512</v>
      </c>
      <c r="E1814" s="9">
        <f t="shared" ca="1" si="222"/>
        <v>1.7034684072260421E-2</v>
      </c>
      <c r="F1814" s="9">
        <f t="shared" ca="1" si="223"/>
        <v>4.4128524243361653E-3</v>
      </c>
      <c r="G1814" s="9">
        <f t="shared" ca="1" si="224"/>
        <v>5.3642121751757118E-3</v>
      </c>
      <c r="H1814" s="9">
        <f t="shared" ca="1" si="225"/>
        <v>8.9372495572574324E-3</v>
      </c>
      <c r="I1814" s="24">
        <f t="shared" ca="1" si="226"/>
        <v>8937.2495572574317</v>
      </c>
    </row>
    <row r="1815" spans="1:9" x14ac:dyDescent="0.2">
      <c r="A1815">
        <v>1776</v>
      </c>
      <c r="B1815" s="19">
        <f t="shared" ca="1" si="228"/>
        <v>0.81040337978670485</v>
      </c>
      <c r="C1815" s="19">
        <f t="shared" ca="1" si="228"/>
        <v>4.4257240146375325E-2</v>
      </c>
      <c r="D1815" s="19">
        <f t="shared" ca="1" si="228"/>
        <v>0.75396012618508612</v>
      </c>
      <c r="E1815" s="9">
        <f t="shared" ca="1" si="222"/>
        <v>1.3605735263793108E-2</v>
      </c>
      <c r="F1815" s="9">
        <f t="shared" ca="1" si="223"/>
        <v>1.3807316258647539E-2</v>
      </c>
      <c r="G1815" s="9">
        <f t="shared" ca="1" si="224"/>
        <v>1.7524591423165294E-2</v>
      </c>
      <c r="H1815" s="9">
        <f t="shared" ca="1" si="225"/>
        <v>1.4979214315201978E-2</v>
      </c>
      <c r="I1815" s="24">
        <f t="shared" ca="1" si="226"/>
        <v>14979.214315201978</v>
      </c>
    </row>
    <row r="1816" spans="1:9" x14ac:dyDescent="0.2">
      <c r="A1816">
        <v>1777</v>
      </c>
      <c r="B1816" s="19">
        <f t="shared" ca="1" si="228"/>
        <v>-1.126710132762343</v>
      </c>
      <c r="C1816" s="19">
        <f t="shared" ca="1" si="228"/>
        <v>-2.4041282738398402</v>
      </c>
      <c r="D1816" s="19">
        <f t="shared" ca="1" si="228"/>
        <v>-0.80749523536660162</v>
      </c>
      <c r="E1816" s="9">
        <f t="shared" ca="1" si="222"/>
        <v>-1.6440022673907036E-2</v>
      </c>
      <c r="F1816" s="9">
        <f t="shared" ca="1" si="223"/>
        <v>-4.5415421896268154E-2</v>
      </c>
      <c r="G1816" s="9">
        <f t="shared" ca="1" si="224"/>
        <v>-3.0544497549920349E-2</v>
      </c>
      <c r="H1816" s="9">
        <f t="shared" ca="1" si="225"/>
        <v>-3.079998070669851E-2</v>
      </c>
      <c r="I1816" s="24">
        <f t="shared" ca="1" si="226"/>
        <v>-30799.980706698509</v>
      </c>
    </row>
    <row r="1817" spans="1:9" x14ac:dyDescent="0.2">
      <c r="A1817">
        <v>1778</v>
      </c>
      <c r="B1817" s="19">
        <f t="shared" ca="1" si="228"/>
        <v>0.44044868612368526</v>
      </c>
      <c r="C1817" s="19">
        <f t="shared" ca="1" si="228"/>
        <v>-0.13470058396837589</v>
      </c>
      <c r="D1817" s="19">
        <f t="shared" ca="1" si="228"/>
        <v>-0.35342209780540329</v>
      </c>
      <c r="E1817" s="9">
        <f t="shared" ca="1" si="222"/>
        <v>7.867522659469205E-3</v>
      </c>
      <c r="F1817" s="9">
        <f t="shared" ca="1" si="223"/>
        <v>6.0834772804655183E-3</v>
      </c>
      <c r="G1817" s="9">
        <f t="shared" ca="1" si="224"/>
        <v>2.388958393516757E-3</v>
      </c>
      <c r="H1817" s="9">
        <f t="shared" ca="1" si="225"/>
        <v>5.4466527778171594E-3</v>
      </c>
      <c r="I1817" s="24">
        <f t="shared" ca="1" si="226"/>
        <v>5446.6527778171594</v>
      </c>
    </row>
    <row r="1818" spans="1:9" x14ac:dyDescent="0.2">
      <c r="A1818">
        <v>1779</v>
      </c>
      <c r="B1818" s="19">
        <f t="shared" ca="1" si="228"/>
        <v>6.7309179972211322E-2</v>
      </c>
      <c r="C1818" s="19">
        <f t="shared" ca="1" si="228"/>
        <v>-0.22764422296668324</v>
      </c>
      <c r="D1818" s="19">
        <f t="shared" ca="1" si="228"/>
        <v>0.98401246146125154</v>
      </c>
      <c r="E1818" s="9">
        <f t="shared" ca="1" si="222"/>
        <v>2.0799117599575581E-3</v>
      </c>
      <c r="F1818" s="9">
        <f t="shared" ca="1" si="223"/>
        <v>-6.1889381873677903E-4</v>
      </c>
      <c r="G1818" s="9">
        <f t="shared" ca="1" si="224"/>
        <v>9.1640199187227774E-3</v>
      </c>
      <c r="H1818" s="9">
        <f t="shared" ca="1" si="225"/>
        <v>3.541679286647852E-3</v>
      </c>
      <c r="I1818" s="24">
        <f t="shared" ca="1" si="226"/>
        <v>3541.6792866478518</v>
      </c>
    </row>
    <row r="1819" spans="1:9" x14ac:dyDescent="0.2">
      <c r="A1819">
        <v>1780</v>
      </c>
      <c r="B1819" s="19">
        <f t="shared" ca="1" si="228"/>
        <v>0.49818197915859558</v>
      </c>
      <c r="C1819" s="19">
        <f t="shared" ca="1" si="228"/>
        <v>0.79908295481313352</v>
      </c>
      <c r="D1819" s="19">
        <f t="shared" ca="1" si="228"/>
        <v>0.2591501254540669</v>
      </c>
      <c r="E1819" s="9">
        <f t="shared" ca="1" si="222"/>
        <v>8.7629996339654553E-3</v>
      </c>
      <c r="F1819" s="9">
        <f t="shared" ca="1" si="223"/>
        <v>1.8545034274552147E-2</v>
      </c>
      <c r="G1819" s="9">
        <f t="shared" ca="1" si="224"/>
        <v>1.2376793328466673E-2</v>
      </c>
      <c r="H1819" s="9">
        <f t="shared" ca="1" si="225"/>
        <v>1.3228275745661423E-2</v>
      </c>
      <c r="I1819" s="24">
        <f t="shared" ca="1" si="226"/>
        <v>13228.275745661422</v>
      </c>
    </row>
    <row r="1820" spans="1:9" x14ac:dyDescent="0.2">
      <c r="A1820">
        <v>1781</v>
      </c>
      <c r="B1820" s="19">
        <f t="shared" ref="B1820:D1839" ca="1" si="229">_xlfn.NORM.S.INV(RAND())</f>
        <v>1.0555733529552249</v>
      </c>
      <c r="C1820" s="19">
        <f t="shared" ca="1" si="229"/>
        <v>1.0136958099797555</v>
      </c>
      <c r="D1820" s="19">
        <f t="shared" ca="1" si="229"/>
        <v>0.34872734836087221</v>
      </c>
      <c r="E1820" s="9">
        <f t="shared" ca="1" si="222"/>
        <v>1.7408464231245542E-2</v>
      </c>
      <c r="F1820" s="9">
        <f t="shared" ca="1" si="223"/>
        <v>2.9498537442704954E-2</v>
      </c>
      <c r="G1820" s="9">
        <f t="shared" ca="1" si="224"/>
        <v>2.1007528335249312E-2</v>
      </c>
      <c r="H1820" s="9">
        <f t="shared" ca="1" si="225"/>
        <v>2.2638176669733268E-2</v>
      </c>
      <c r="I1820" s="24">
        <f t="shared" ca="1" si="226"/>
        <v>22638.176669733268</v>
      </c>
    </row>
    <row r="1821" spans="1:9" x14ac:dyDescent="0.2">
      <c r="A1821">
        <v>1782</v>
      </c>
      <c r="B1821" s="19">
        <f t="shared" ca="1" si="229"/>
        <v>-2.384230472680307</v>
      </c>
      <c r="C1821" s="19">
        <f t="shared" ca="1" si="229"/>
        <v>1.6457183884152831</v>
      </c>
      <c r="D1821" s="19">
        <f t="shared" ca="1" si="229"/>
        <v>-1.222163465258765</v>
      </c>
      <c r="E1821" s="9">
        <f t="shared" ca="1" si="222"/>
        <v>-3.5944894995607331E-2</v>
      </c>
      <c r="F1821" s="9">
        <f t="shared" ca="1" si="223"/>
        <v>-1.3787335853062008E-2</v>
      </c>
      <c r="G1821" s="9">
        <f t="shared" ca="1" si="224"/>
        <v>-3.3167057388952724E-2</v>
      </c>
      <c r="H1821" s="9">
        <f t="shared" ca="1" si="225"/>
        <v>-2.7633096079207352E-2</v>
      </c>
      <c r="I1821" s="24">
        <f t="shared" ca="1" si="226"/>
        <v>-27633.096079207353</v>
      </c>
    </row>
    <row r="1822" spans="1:9" x14ac:dyDescent="0.2">
      <c r="A1822">
        <v>1783</v>
      </c>
      <c r="B1822" s="19">
        <f t="shared" ca="1" si="229"/>
        <v>0.73849735713454046</v>
      </c>
      <c r="C1822" s="19">
        <f t="shared" ca="1" si="229"/>
        <v>9.3212885485467467E-2</v>
      </c>
      <c r="D1822" s="19">
        <f t="shared" ca="1" si="229"/>
        <v>1.2775062162084634</v>
      </c>
      <c r="E1822" s="9">
        <f t="shared" ca="1" si="222"/>
        <v>1.2490431004711899E-2</v>
      </c>
      <c r="F1822" s="9">
        <f t="shared" ca="1" si="223"/>
        <v>1.3346617679541243E-2</v>
      </c>
      <c r="G1822" s="9">
        <f t="shared" ca="1" si="224"/>
        <v>2.1454314357280908E-2</v>
      </c>
      <c r="H1822" s="9">
        <f t="shared" ca="1" si="225"/>
        <v>1.576378768051135E-2</v>
      </c>
      <c r="I1822" s="24">
        <f t="shared" ca="1" si="226"/>
        <v>15763.78768051135</v>
      </c>
    </row>
    <row r="1823" spans="1:9" x14ac:dyDescent="0.2">
      <c r="A1823">
        <v>1784</v>
      </c>
      <c r="B1823" s="19">
        <f t="shared" ca="1" si="229"/>
        <v>-1.8715910478338895</v>
      </c>
      <c r="C1823" s="19">
        <f t="shared" ca="1" si="229"/>
        <v>0.26137047157758198</v>
      </c>
      <c r="D1823" s="19">
        <f t="shared" ca="1" si="229"/>
        <v>1.202866158773128</v>
      </c>
      <c r="E1823" s="9">
        <f t="shared" ca="1" si="222"/>
        <v>-2.799355917120902E-2</v>
      </c>
      <c r="F1823" s="9">
        <f t="shared" ca="1" si="223"/>
        <v>-2.3367920486792523E-2</v>
      </c>
      <c r="G1823" s="9">
        <f t="shared" ca="1" si="224"/>
        <v>-1.1069568210948792E-2</v>
      </c>
      <c r="H1823" s="9">
        <f t="shared" ca="1" si="225"/>
        <v>-2.0810349289650112E-2</v>
      </c>
      <c r="I1823" s="24">
        <f t="shared" ca="1" si="226"/>
        <v>-20810.349289650112</v>
      </c>
    </row>
    <row r="1824" spans="1:9" x14ac:dyDescent="0.2">
      <c r="A1824">
        <v>1785</v>
      </c>
      <c r="B1824" s="19">
        <f t="shared" ca="1" si="229"/>
        <v>1.0833510648899027</v>
      </c>
      <c r="C1824" s="19">
        <f t="shared" ca="1" si="229"/>
        <v>-1.6020373047540413</v>
      </c>
      <c r="D1824" s="19">
        <f t="shared" ca="1" si="229"/>
        <v>-0.88412259315106889</v>
      </c>
      <c r="E1824" s="9">
        <f t="shared" ca="1" si="222"/>
        <v>1.7839312709378472E-2</v>
      </c>
      <c r="F1824" s="9">
        <f t="shared" ca="1" si="223"/>
        <v>-2.5917164264075421E-3</v>
      </c>
      <c r="G1824" s="9">
        <f t="shared" ca="1" si="224"/>
        <v>-3.3945319148078086E-4</v>
      </c>
      <c r="H1824" s="9">
        <f t="shared" ca="1" si="225"/>
        <v>4.9693810304967164E-3</v>
      </c>
      <c r="I1824" s="24">
        <f t="shared" ca="1" si="226"/>
        <v>4969.3810304967164</v>
      </c>
    </row>
    <row r="1825" spans="1:9" x14ac:dyDescent="0.2">
      <c r="A1825">
        <v>1786</v>
      </c>
      <c r="B1825" s="19">
        <f t="shared" ca="1" si="229"/>
        <v>1.2106505070982549</v>
      </c>
      <c r="C1825" s="19">
        <f t="shared" ca="1" si="229"/>
        <v>-1.0433574099611724</v>
      </c>
      <c r="D1825" s="19">
        <f t="shared" ca="1" si="229"/>
        <v>0.42478377922245336</v>
      </c>
      <c r="E1825" s="9">
        <f t="shared" ca="1" si="222"/>
        <v>1.9813801143545313E-2</v>
      </c>
      <c r="F1825" s="9">
        <f t="shared" ca="1" si="223"/>
        <v>6.243021826241011E-3</v>
      </c>
      <c r="G1825" s="9">
        <f t="shared" ca="1" si="224"/>
        <v>1.51176412036137E-2</v>
      </c>
      <c r="H1825" s="9">
        <f t="shared" ca="1" si="225"/>
        <v>1.3724821391133341E-2</v>
      </c>
      <c r="I1825" s="24">
        <f t="shared" ca="1" si="226"/>
        <v>13724.821391133341</v>
      </c>
    </row>
    <row r="1826" spans="1:9" x14ac:dyDescent="0.2">
      <c r="A1826">
        <v>1787</v>
      </c>
      <c r="B1826" s="19">
        <f t="shared" ca="1" si="229"/>
        <v>-0.17702980490932715</v>
      </c>
      <c r="C1826" s="19">
        <f t="shared" ca="1" si="229"/>
        <v>-1.3972631700797535</v>
      </c>
      <c r="D1826" s="19">
        <f t="shared" ca="1" si="229"/>
        <v>-0.15618098745069156</v>
      </c>
      <c r="E1826" s="9">
        <f t="shared" ca="1" si="222"/>
        <v>-1.7099280955466234E-3</v>
      </c>
      <c r="F1826" s="9">
        <f t="shared" ca="1" si="223"/>
        <v>-1.8785211611431107E-2</v>
      </c>
      <c r="G1826" s="9">
        <f t="shared" ca="1" si="224"/>
        <v>-8.7861592899793617E-3</v>
      </c>
      <c r="H1826" s="9">
        <f t="shared" ca="1" si="225"/>
        <v>-9.7604329989856974E-3</v>
      </c>
      <c r="I1826" s="24">
        <f t="shared" ca="1" si="226"/>
        <v>-9760.4329989856979</v>
      </c>
    </row>
    <row r="1827" spans="1:9" x14ac:dyDescent="0.2">
      <c r="A1827">
        <v>1788</v>
      </c>
      <c r="B1827" s="19">
        <f t="shared" ca="1" si="229"/>
        <v>0.80781228926347681</v>
      </c>
      <c r="C1827" s="19">
        <f t="shared" ca="1" si="229"/>
        <v>0.26882215433585627</v>
      </c>
      <c r="D1827" s="19">
        <f t="shared" ca="1" si="229"/>
        <v>-6.5915390840719262E-2</v>
      </c>
      <c r="E1827" s="9">
        <f t="shared" ca="1" si="222"/>
        <v>1.3565545941819336E-2</v>
      </c>
      <c r="F1827" s="9">
        <f t="shared" ca="1" si="223"/>
        <v>1.6559248916672743E-2</v>
      </c>
      <c r="G1827" s="9">
        <f t="shared" ca="1" si="224"/>
        <v>1.1177790368278347E-2</v>
      </c>
      <c r="H1827" s="9">
        <f t="shared" ca="1" si="225"/>
        <v>1.3767528408923474E-2</v>
      </c>
      <c r="I1827" s="24">
        <f t="shared" ca="1" si="226"/>
        <v>13767.528408923474</v>
      </c>
    </row>
    <row r="1828" spans="1:9" x14ac:dyDescent="0.2">
      <c r="A1828">
        <v>1789</v>
      </c>
      <c r="B1828" s="19">
        <f t="shared" ca="1" si="229"/>
        <v>-1.742868133902111</v>
      </c>
      <c r="C1828" s="19">
        <f t="shared" ca="1" si="229"/>
        <v>-0.33285018143204487</v>
      </c>
      <c r="D1828" s="19">
        <f t="shared" ca="1" si="229"/>
        <v>5.9431897729832713E-2</v>
      </c>
      <c r="E1828" s="9">
        <f t="shared" ca="1" si="222"/>
        <v>-2.5996991862182156E-2</v>
      </c>
      <c r="F1828" s="9">
        <f t="shared" ca="1" si="223"/>
        <v>-2.8838016506254883E-2</v>
      </c>
      <c r="G1828" s="9">
        <f t="shared" ca="1" si="224"/>
        <v>-2.2018124980702221E-2</v>
      </c>
      <c r="H1828" s="9">
        <f t="shared" ca="1" si="225"/>
        <v>-2.5617711116379747E-2</v>
      </c>
      <c r="I1828" s="24">
        <f t="shared" ca="1" si="226"/>
        <v>-25617.711116379749</v>
      </c>
    </row>
    <row r="1829" spans="1:9" x14ac:dyDescent="0.2">
      <c r="A1829">
        <v>1790</v>
      </c>
      <c r="B1829" s="19">
        <f t="shared" ca="1" si="229"/>
        <v>0.72582506599854124</v>
      </c>
      <c r="C1829" s="19">
        <f t="shared" ca="1" si="229"/>
        <v>-1.244205492877418</v>
      </c>
      <c r="D1829" s="19">
        <f t="shared" ca="1" si="229"/>
        <v>3.1191523381421673</v>
      </c>
      <c r="E1829" s="9">
        <f t="shared" ca="1" si="222"/>
        <v>1.2293876394193866E-2</v>
      </c>
      <c r="F1829" s="9">
        <f t="shared" ca="1" si="223"/>
        <v>-3.4606050205520742E-3</v>
      </c>
      <c r="G1829" s="9">
        <f t="shared" ca="1" si="224"/>
        <v>3.2039671147354905E-2</v>
      </c>
      <c r="H1829" s="9">
        <f t="shared" ca="1" si="225"/>
        <v>1.3624314173665565E-2</v>
      </c>
      <c r="I1829" s="24">
        <f t="shared" ca="1" si="226"/>
        <v>13624.314173665565</v>
      </c>
    </row>
    <row r="1830" spans="1:9" x14ac:dyDescent="0.2">
      <c r="A1830">
        <v>1791</v>
      </c>
      <c r="B1830" s="19">
        <f t="shared" ca="1" si="229"/>
        <v>-0.24508288676616879</v>
      </c>
      <c r="C1830" s="19">
        <f t="shared" ca="1" si="229"/>
        <v>-1.3664631626226504</v>
      </c>
      <c r="D1830" s="19">
        <f t="shared" ca="1" si="229"/>
        <v>0.86335856327880178</v>
      </c>
      <c r="E1830" s="9">
        <f t="shared" ca="1" si="222"/>
        <v>-2.7654710005643721E-3</v>
      </c>
      <c r="F1830" s="9">
        <f t="shared" ca="1" si="223"/>
        <v>-1.9414231503704322E-2</v>
      </c>
      <c r="G1830" s="9">
        <f t="shared" ca="1" si="224"/>
        <v>-5.0223167796871297E-4</v>
      </c>
      <c r="H1830" s="9">
        <f t="shared" ca="1" si="225"/>
        <v>-7.5606447274124688E-3</v>
      </c>
      <c r="I1830" s="24">
        <f t="shared" ca="1" si="226"/>
        <v>-7560.6447274124685</v>
      </c>
    </row>
    <row r="1831" spans="1:9" x14ac:dyDescent="0.2">
      <c r="A1831">
        <v>1792</v>
      </c>
      <c r="B1831" s="19">
        <f t="shared" ca="1" si="229"/>
        <v>0.620511079204907</v>
      </c>
      <c r="C1831" s="19">
        <f t="shared" ca="1" si="229"/>
        <v>0.77010242788939265</v>
      </c>
      <c r="D1831" s="19">
        <f t="shared" ca="1" si="229"/>
        <v>0.37066739129118853</v>
      </c>
      <c r="E1831" s="9">
        <f t="shared" ca="1" si="222"/>
        <v>1.066039516856767E-2</v>
      </c>
      <c r="F1831" s="9">
        <f t="shared" ca="1" si="223"/>
        <v>2.0003582351793024E-2</v>
      </c>
      <c r="G1831" s="9">
        <f t="shared" ca="1" si="224"/>
        <v>1.4768106619801356E-2</v>
      </c>
      <c r="H1831" s="9">
        <f t="shared" ca="1" si="225"/>
        <v>1.5144028046720681E-2</v>
      </c>
      <c r="I1831" s="24">
        <f t="shared" ca="1" si="226"/>
        <v>15144.028046720681</v>
      </c>
    </row>
    <row r="1832" spans="1:9" x14ac:dyDescent="0.2">
      <c r="A1832">
        <v>1793</v>
      </c>
      <c r="B1832" s="19">
        <f t="shared" ca="1" si="229"/>
        <v>-1.4412559850349189</v>
      </c>
      <c r="C1832" s="19">
        <f t="shared" ca="1" si="229"/>
        <v>-0.1399600806306189</v>
      </c>
      <c r="D1832" s="19">
        <f t="shared" ca="1" si="229"/>
        <v>0.54238241258761666</v>
      </c>
      <c r="E1832" s="9">
        <f t="shared" ref="E1832:E1895" ca="1" si="230">$B$14+$B$23*B1832</f>
        <v>-2.1318811901520827E-2</v>
      </c>
      <c r="F1832" s="9">
        <f t="shared" ref="F1832:F1895" ca="1" si="231">$C$14+$B$24*B1832+$C$24*C1832</f>
        <v>-2.1957100077141987E-2</v>
      </c>
      <c r="G1832" s="9">
        <f t="shared" ref="G1832:G1895" ca="1" si="232">$D$14+$B$25*B1832+$C$25*C1832+$D$25*D1832</f>
        <v>-1.319310525915619E-2</v>
      </c>
      <c r="H1832" s="9">
        <f t="shared" ref="H1832:H1895" ca="1" si="233">E1832*$B$7+F1832*$B$8+G1832*$B$9</f>
        <v>-1.8823005745939668E-2</v>
      </c>
      <c r="I1832" s="24">
        <f t="shared" ref="I1832:I1895" ca="1" si="234">H1832*$B$4</f>
        <v>-18823.005745939667</v>
      </c>
    </row>
    <row r="1833" spans="1:9" x14ac:dyDescent="0.2">
      <c r="A1833">
        <v>1794</v>
      </c>
      <c r="B1833" s="19">
        <f t="shared" ca="1" si="229"/>
        <v>0.44091041839185457</v>
      </c>
      <c r="C1833" s="19">
        <f t="shared" ca="1" si="229"/>
        <v>6.802823764711774E-2</v>
      </c>
      <c r="D1833" s="19">
        <f t="shared" ca="1" si="229"/>
        <v>-1.6032586699448046</v>
      </c>
      <c r="E1833" s="9">
        <f t="shared" ca="1" si="230"/>
        <v>7.8746843956666798E-3</v>
      </c>
      <c r="F1833" s="9">
        <f t="shared" ca="1" si="231"/>
        <v>8.6094598004828674E-3</v>
      </c>
      <c r="G1833" s="9">
        <f t="shared" ca="1" si="232"/>
        <v>-7.8078122914277447E-3</v>
      </c>
      <c r="H1833" s="9">
        <f t="shared" ca="1" si="233"/>
        <v>2.8921106349072676E-3</v>
      </c>
      <c r="I1833" s="24">
        <f t="shared" ca="1" si="234"/>
        <v>2892.1106349072675</v>
      </c>
    </row>
    <row r="1834" spans="1:9" x14ac:dyDescent="0.2">
      <c r="A1834">
        <v>1795</v>
      </c>
      <c r="B1834" s="19">
        <f t="shared" ca="1" si="229"/>
        <v>-1.5201498912890292</v>
      </c>
      <c r="C1834" s="19">
        <f t="shared" ca="1" si="229"/>
        <v>0.51127553122040548</v>
      </c>
      <c r="D1834" s="19">
        <f t="shared" ca="1" si="229"/>
        <v>-0.46940644017607047</v>
      </c>
      <c r="E1834" s="9">
        <f t="shared" ca="1" si="230"/>
        <v>-2.2542502302064962E-2</v>
      </c>
      <c r="F1834" s="9">
        <f t="shared" ca="1" si="231"/>
        <v>-1.5037727752150655E-2</v>
      </c>
      <c r="G1834" s="9">
        <f t="shared" ca="1" si="232"/>
        <v>-2.0424646883597821E-2</v>
      </c>
      <c r="H1834" s="9">
        <f t="shared" ca="1" si="233"/>
        <v>-1.9334958979271146E-2</v>
      </c>
      <c r="I1834" s="24">
        <f t="shared" ca="1" si="234"/>
        <v>-19334.958979271145</v>
      </c>
    </row>
    <row r="1835" spans="1:9" x14ac:dyDescent="0.2">
      <c r="A1835">
        <v>1796</v>
      </c>
      <c r="B1835" s="19">
        <f t="shared" ca="1" si="229"/>
        <v>0.81169017710503444</v>
      </c>
      <c r="C1835" s="19">
        <f t="shared" ca="1" si="229"/>
        <v>-0.79104665792715378</v>
      </c>
      <c r="D1835" s="19">
        <f t="shared" ca="1" si="229"/>
        <v>0.12857160900134179</v>
      </c>
      <c r="E1835" s="9">
        <f t="shared" ca="1" si="230"/>
        <v>1.362569423908854E-2</v>
      </c>
      <c r="F1835" s="9">
        <f t="shared" ca="1" si="231"/>
        <v>3.4469211081188909E-3</v>
      </c>
      <c r="G1835" s="9">
        <f t="shared" ca="1" si="232"/>
        <v>8.5665334174761121E-3</v>
      </c>
      <c r="H1835" s="9">
        <f t="shared" ca="1" si="233"/>
        <v>8.5463829215611797E-3</v>
      </c>
      <c r="I1835" s="24">
        <f t="shared" ca="1" si="234"/>
        <v>8546.3829215611804</v>
      </c>
    </row>
    <row r="1836" spans="1:9" x14ac:dyDescent="0.2">
      <c r="A1836">
        <v>1797</v>
      </c>
      <c r="B1836" s="19">
        <f t="shared" ca="1" si="229"/>
        <v>0.19471961470362342</v>
      </c>
      <c r="C1836" s="19">
        <f t="shared" ca="1" si="229"/>
        <v>1.4222391264054748</v>
      </c>
      <c r="D1836" s="19">
        <f t="shared" ca="1" si="229"/>
        <v>0.96595134191772947</v>
      </c>
      <c r="E1836" s="9">
        <f t="shared" ca="1" si="230"/>
        <v>4.0561217527523008E-3</v>
      </c>
      <c r="F1836" s="9">
        <f t="shared" ca="1" si="231"/>
        <v>2.1776840509375589E-2</v>
      </c>
      <c r="G1836" s="9">
        <f t="shared" ca="1" si="232"/>
        <v>1.7408306318582371E-2</v>
      </c>
      <c r="H1836" s="9">
        <f t="shared" ca="1" si="233"/>
        <v>1.4413756193570087E-2</v>
      </c>
      <c r="I1836" s="24">
        <f t="shared" ca="1" si="234"/>
        <v>14413.756193570087</v>
      </c>
    </row>
    <row r="1837" spans="1:9" x14ac:dyDescent="0.2">
      <c r="A1837">
        <v>1798</v>
      </c>
      <c r="B1837" s="19">
        <f t="shared" ca="1" si="229"/>
        <v>-0.42345211536438782</v>
      </c>
      <c r="C1837" s="19">
        <f t="shared" ca="1" si="229"/>
        <v>4.5854104188983814E-2</v>
      </c>
      <c r="D1837" s="19">
        <f t="shared" ca="1" si="229"/>
        <v>1.5979970789155495</v>
      </c>
      <c r="E1837" s="9">
        <f t="shared" ca="1" si="230"/>
        <v>-5.5320815431464474E-3</v>
      </c>
      <c r="F1837" s="9">
        <f t="shared" ca="1" si="231"/>
        <v>-4.5165177346584802E-3</v>
      </c>
      <c r="G1837" s="9">
        <f t="shared" ca="1" si="232"/>
        <v>9.5950698821759828E-3</v>
      </c>
      <c r="H1837" s="9">
        <f t="shared" ca="1" si="233"/>
        <v>-1.5117646520964841E-4</v>
      </c>
      <c r="I1837" s="24">
        <f t="shared" ca="1" si="234"/>
        <v>-151.1764652096484</v>
      </c>
    </row>
    <row r="1838" spans="1:9" x14ac:dyDescent="0.2">
      <c r="A1838">
        <v>1799</v>
      </c>
      <c r="B1838" s="19">
        <f t="shared" ca="1" si="229"/>
        <v>1.4653299131048652</v>
      </c>
      <c r="C1838" s="19">
        <f t="shared" ca="1" si="229"/>
        <v>-0.85340896656235765</v>
      </c>
      <c r="D1838" s="19">
        <f t="shared" ca="1" si="229"/>
        <v>0.432869586343957</v>
      </c>
      <c r="E1838" s="9">
        <f t="shared" ca="1" si="230"/>
        <v>2.3764026948600254E-2</v>
      </c>
      <c r="F1838" s="9">
        <f t="shared" ca="1" si="231"/>
        <v>1.2389638006525122E-2</v>
      </c>
      <c r="G1838" s="9">
        <f t="shared" ca="1" si="232"/>
        <v>1.9150557928273589E-2</v>
      </c>
      <c r="H1838" s="9">
        <f t="shared" ca="1" si="233"/>
        <v>1.8434740961132987E-2</v>
      </c>
      <c r="I1838" s="24">
        <f t="shared" ca="1" si="234"/>
        <v>18434.740961132986</v>
      </c>
    </row>
    <row r="1839" spans="1:9" x14ac:dyDescent="0.2">
      <c r="A1839">
        <v>1800</v>
      </c>
      <c r="B1839" s="19">
        <f t="shared" ca="1" si="229"/>
        <v>0.83621419471253933</v>
      </c>
      <c r="C1839" s="19">
        <f t="shared" ca="1" si="229"/>
        <v>-8.4796743836153737E-2</v>
      </c>
      <c r="D1839" s="19">
        <f t="shared" ca="1" si="229"/>
        <v>-0.39623945812996425</v>
      </c>
      <c r="E1839" s="9">
        <f t="shared" ca="1" si="230"/>
        <v>1.4006076024627466E-2</v>
      </c>
      <c r="F1839" s="9">
        <f t="shared" ca="1" si="231"/>
        <v>1.2587413602096247E-2</v>
      </c>
      <c r="G1839" s="9">
        <f t="shared" ca="1" si="232"/>
        <v>7.153779185288001E-3</v>
      </c>
      <c r="H1839" s="9">
        <f t="shared" ca="1" si="233"/>
        <v>1.1249089604003904E-2</v>
      </c>
      <c r="I1839" s="24">
        <f t="shared" ca="1" si="234"/>
        <v>11249.089604003904</v>
      </c>
    </row>
    <row r="1840" spans="1:9" x14ac:dyDescent="0.2">
      <c r="A1840">
        <v>1801</v>
      </c>
      <c r="B1840" s="19">
        <f t="shared" ref="B1840:D1859" ca="1" si="235">_xlfn.NORM.S.INV(RAND())</f>
        <v>0.20631290997783763</v>
      </c>
      <c r="C1840" s="19">
        <f t="shared" ca="1" si="235"/>
        <v>0.30197175006077071</v>
      </c>
      <c r="D1840" s="19">
        <f t="shared" ca="1" si="235"/>
        <v>-2.236474597418884</v>
      </c>
      <c r="E1840" s="9">
        <f t="shared" ca="1" si="230"/>
        <v>4.2359405095018501E-3</v>
      </c>
      <c r="F1840" s="9">
        <f t="shared" ca="1" si="231"/>
        <v>8.0287019060868783E-3</v>
      </c>
      <c r="G1840" s="9">
        <f t="shared" ca="1" si="232"/>
        <v>-1.5361231865927858E-2</v>
      </c>
      <c r="H1840" s="9">
        <f t="shared" ca="1" si="233"/>
        <v>-1.0321964834463758E-3</v>
      </c>
      <c r="I1840" s="24">
        <f t="shared" ca="1" si="234"/>
        <v>-1032.1964834463759</v>
      </c>
    </row>
    <row r="1841" spans="1:9" x14ac:dyDescent="0.2">
      <c r="A1841">
        <v>1802</v>
      </c>
      <c r="B1841" s="19">
        <f t="shared" ca="1" si="235"/>
        <v>0.91406553009152036</v>
      </c>
      <c r="C1841" s="19">
        <f t="shared" ca="1" si="235"/>
        <v>0.32960143768135253</v>
      </c>
      <c r="D1841" s="19">
        <f t="shared" ca="1" si="235"/>
        <v>-1.7319481586578691</v>
      </c>
      <c r="E1841" s="9">
        <f t="shared" ca="1" si="230"/>
        <v>1.5213595544144703E-2</v>
      </c>
      <c r="F1841" s="9">
        <f t="shared" ca="1" si="231"/>
        <v>1.8894157550366032E-2</v>
      </c>
      <c r="G1841" s="9">
        <f t="shared" ca="1" si="232"/>
        <v>-1.9618682361581419E-3</v>
      </c>
      <c r="H1841" s="9">
        <f t="shared" ca="1" si="233"/>
        <v>1.0715294952784197E-2</v>
      </c>
      <c r="I1841" s="24">
        <f t="shared" ca="1" si="234"/>
        <v>10715.294952784197</v>
      </c>
    </row>
    <row r="1842" spans="1:9" x14ac:dyDescent="0.2">
      <c r="A1842">
        <v>1803</v>
      </c>
      <c r="B1842" s="19">
        <f t="shared" ca="1" si="235"/>
        <v>0.95811035454888271</v>
      </c>
      <c r="C1842" s="19">
        <f t="shared" ca="1" si="235"/>
        <v>0.58533241931248425</v>
      </c>
      <c r="D1842" s="19">
        <f t="shared" ca="1" si="235"/>
        <v>1.7817142480867099</v>
      </c>
      <c r="E1842" s="9">
        <f t="shared" ca="1" si="230"/>
        <v>1.5896756404611263E-2</v>
      </c>
      <c r="F1842" s="9">
        <f t="shared" ca="1" si="231"/>
        <v>2.2726695389556344E-2</v>
      </c>
      <c r="G1842" s="9">
        <f t="shared" ca="1" si="232"/>
        <v>3.0680115326151385E-2</v>
      </c>
      <c r="H1842" s="9">
        <f t="shared" ca="1" si="233"/>
        <v>2.3101189040106329E-2</v>
      </c>
      <c r="I1842" s="24">
        <f t="shared" ca="1" si="234"/>
        <v>23101.189040106328</v>
      </c>
    </row>
    <row r="1843" spans="1:9" x14ac:dyDescent="0.2">
      <c r="A1843">
        <v>1804</v>
      </c>
      <c r="B1843" s="19">
        <f t="shared" ca="1" si="235"/>
        <v>-0.40014657912145346</v>
      </c>
      <c r="C1843" s="19">
        <f t="shared" ca="1" si="235"/>
        <v>-0.55742089355042324</v>
      </c>
      <c r="D1843" s="19">
        <f t="shared" ca="1" si="235"/>
        <v>0.47722245529743784</v>
      </c>
      <c r="E1843" s="9">
        <f t="shared" ca="1" si="230"/>
        <v>-5.1705991127017452E-3</v>
      </c>
      <c r="F1843" s="9">
        <f t="shared" ca="1" si="231"/>
        <v>-1.1666359102424646E-2</v>
      </c>
      <c r="G1843" s="9">
        <f t="shared" ca="1" si="232"/>
        <v>-2.5057421000254949E-3</v>
      </c>
      <c r="H1843" s="9">
        <f t="shared" ca="1" si="233"/>
        <v>-6.4475667717172952E-3</v>
      </c>
      <c r="I1843" s="24">
        <f t="shared" ca="1" si="234"/>
        <v>-6447.5667717172955</v>
      </c>
    </row>
    <row r="1844" spans="1:9" x14ac:dyDescent="0.2">
      <c r="A1844">
        <v>1805</v>
      </c>
      <c r="B1844" s="19">
        <f t="shared" ca="1" si="235"/>
        <v>0.73883589549954343</v>
      </c>
      <c r="C1844" s="19">
        <f t="shared" ca="1" si="235"/>
        <v>-0.20618903893417581</v>
      </c>
      <c r="D1844" s="19">
        <f t="shared" ca="1" si="235"/>
        <v>-0.99149658088295134</v>
      </c>
      <c r="E1844" s="9">
        <f t="shared" ca="1" si="230"/>
        <v>1.2495681931775082E-2</v>
      </c>
      <c r="F1844" s="9">
        <f t="shared" ca="1" si="231"/>
        <v>9.6312681816590057E-3</v>
      </c>
      <c r="G1844" s="9">
        <f t="shared" ca="1" si="232"/>
        <v>1.7973762274612996E-4</v>
      </c>
      <c r="H1844" s="9">
        <f t="shared" ca="1" si="233"/>
        <v>7.4355625787267381E-3</v>
      </c>
      <c r="I1844" s="24">
        <f t="shared" ca="1" si="234"/>
        <v>7435.5625787267381</v>
      </c>
    </row>
    <row r="1845" spans="1:9" x14ac:dyDescent="0.2">
      <c r="A1845">
        <v>1806</v>
      </c>
      <c r="B1845" s="19">
        <f t="shared" ca="1" si="235"/>
        <v>-0.14695479571896733</v>
      </c>
      <c r="C1845" s="19">
        <f t="shared" ca="1" si="235"/>
        <v>0.34812042388702985</v>
      </c>
      <c r="D1845" s="19">
        <f t="shared" ca="1" si="235"/>
        <v>-0.13995641254870164</v>
      </c>
      <c r="E1845" s="9">
        <f t="shared" ca="1" si="230"/>
        <v>-1.2434472000008704E-3</v>
      </c>
      <c r="F1845" s="9">
        <f t="shared" ca="1" si="231"/>
        <v>3.3501316970309444E-3</v>
      </c>
      <c r="G1845" s="9">
        <f t="shared" ca="1" si="232"/>
        <v>-1.0587792298152783E-3</v>
      </c>
      <c r="H1845" s="9">
        <f t="shared" ca="1" si="233"/>
        <v>3.4930175573826509E-4</v>
      </c>
      <c r="I1845" s="24">
        <f t="shared" ca="1" si="234"/>
        <v>349.30175573826511</v>
      </c>
    </row>
    <row r="1846" spans="1:9" x14ac:dyDescent="0.2">
      <c r="A1846">
        <v>1807</v>
      </c>
      <c r="B1846" s="19">
        <f t="shared" ca="1" si="235"/>
        <v>0.90146351338521302</v>
      </c>
      <c r="C1846" s="19">
        <f t="shared" ca="1" si="235"/>
        <v>-1.8371915900463183</v>
      </c>
      <c r="D1846" s="19">
        <f t="shared" ca="1" si="235"/>
        <v>1.6016712699451201</v>
      </c>
      <c r="E1846" s="9">
        <f t="shared" ca="1" si="230"/>
        <v>1.5018130930929387E-2</v>
      </c>
      <c r="F1846" s="9">
        <f t="shared" ca="1" si="231"/>
        <v>-8.2178691677700158E-3</v>
      </c>
      <c r="G1846" s="9">
        <f t="shared" ca="1" si="232"/>
        <v>1.8377483620059969E-2</v>
      </c>
      <c r="H1846" s="9">
        <f t="shared" ca="1" si="233"/>
        <v>8.3925817944064465E-3</v>
      </c>
      <c r="I1846" s="24">
        <f t="shared" ca="1" si="234"/>
        <v>8392.5817944064456</v>
      </c>
    </row>
    <row r="1847" spans="1:9" x14ac:dyDescent="0.2">
      <c r="A1847">
        <v>1808</v>
      </c>
      <c r="B1847" s="19">
        <f t="shared" ca="1" si="235"/>
        <v>0.39381823703493513</v>
      </c>
      <c r="C1847" s="19">
        <f t="shared" ca="1" si="235"/>
        <v>-0.83855833497535526</v>
      </c>
      <c r="D1847" s="19">
        <f t="shared" ca="1" si="235"/>
        <v>-0.16151705279226158</v>
      </c>
      <c r="E1847" s="9">
        <f t="shared" ca="1" si="230"/>
        <v>7.1442572561923479E-3</v>
      </c>
      <c r="F1847" s="9">
        <f t="shared" ca="1" si="231"/>
        <v>-3.3559454496576435E-3</v>
      </c>
      <c r="G1847" s="9">
        <f t="shared" ca="1" si="232"/>
        <v>5.9525805694855913E-4</v>
      </c>
      <c r="H1847" s="9">
        <f t="shared" ca="1" si="233"/>
        <v>1.4611899544944211E-3</v>
      </c>
      <c r="I1847" s="24">
        <f t="shared" ca="1" si="234"/>
        <v>1461.189954494421</v>
      </c>
    </row>
    <row r="1848" spans="1:9" x14ac:dyDescent="0.2">
      <c r="A1848">
        <v>1809</v>
      </c>
      <c r="B1848" s="19">
        <f t="shared" ca="1" si="235"/>
        <v>4.9162898213868871E-2</v>
      </c>
      <c r="C1848" s="19">
        <f t="shared" ca="1" si="235"/>
        <v>0.16994513296277974</v>
      </c>
      <c r="D1848" s="19">
        <f t="shared" ca="1" si="235"/>
        <v>6.2665079738454296E-2</v>
      </c>
      <c r="E1848" s="9">
        <f t="shared" ca="1" si="230"/>
        <v>1.7984523691431252E-3</v>
      </c>
      <c r="F1848" s="9">
        <f t="shared" ca="1" si="231"/>
        <v>4.0517904096957933E-3</v>
      </c>
      <c r="G1848" s="9">
        <f t="shared" ca="1" si="232"/>
        <v>2.4415105828631935E-3</v>
      </c>
      <c r="H1848" s="9">
        <f t="shared" ca="1" si="233"/>
        <v>2.7639177872340369E-3</v>
      </c>
      <c r="I1848" s="24">
        <f t="shared" ca="1" si="234"/>
        <v>2763.917787234037</v>
      </c>
    </row>
    <row r="1849" spans="1:9" x14ac:dyDescent="0.2">
      <c r="A1849">
        <v>1810</v>
      </c>
      <c r="B1849" s="19">
        <f t="shared" ca="1" si="235"/>
        <v>0.26274608769993735</v>
      </c>
      <c r="C1849" s="19">
        <f t="shared" ca="1" si="235"/>
        <v>-1.464676065890322</v>
      </c>
      <c r="D1849" s="19">
        <f t="shared" ca="1" si="235"/>
        <v>0.22656719549329413</v>
      </c>
      <c r="E1849" s="9">
        <f t="shared" ca="1" si="230"/>
        <v>5.1112519388574838E-3</v>
      </c>
      <c r="F1849" s="9">
        <f t="shared" ca="1" si="231"/>
        <v>-1.3084758131951098E-2</v>
      </c>
      <c r="G1849" s="9">
        <f t="shared" ca="1" si="232"/>
        <v>-1.9785080949275349E-4</v>
      </c>
      <c r="H1849" s="9">
        <f t="shared" ca="1" si="233"/>
        <v>-2.7237856675287895E-3</v>
      </c>
      <c r="I1849" s="24">
        <f t="shared" ca="1" si="234"/>
        <v>-2723.7856675287894</v>
      </c>
    </row>
    <row r="1850" spans="1:9" x14ac:dyDescent="0.2">
      <c r="A1850">
        <v>1811</v>
      </c>
      <c r="B1850" s="19">
        <f t="shared" ca="1" si="235"/>
        <v>-0.99846457683113898</v>
      </c>
      <c r="C1850" s="19">
        <f t="shared" ca="1" si="235"/>
        <v>2.3683256311852015</v>
      </c>
      <c r="D1850" s="19">
        <f t="shared" ca="1" si="235"/>
        <v>0.23092627363453203</v>
      </c>
      <c r="E1850" s="9">
        <f t="shared" ca="1" si="230"/>
        <v>-1.4450859465281091E-2</v>
      </c>
      <c r="F1850" s="9">
        <f t="shared" ca="1" si="231"/>
        <v>1.5793938176996404E-2</v>
      </c>
      <c r="G1850" s="9">
        <f t="shared" ca="1" si="232"/>
        <v>-6.0788374707029715E-5</v>
      </c>
      <c r="H1850" s="9">
        <f t="shared" ca="1" si="233"/>
        <v>4.2743011233609406E-4</v>
      </c>
      <c r="I1850" s="24">
        <f t="shared" ca="1" si="234"/>
        <v>427.43011233609406</v>
      </c>
    </row>
    <row r="1851" spans="1:9" x14ac:dyDescent="0.2">
      <c r="A1851">
        <v>1812</v>
      </c>
      <c r="B1851" s="19">
        <f t="shared" ca="1" si="235"/>
        <v>0.27168717175071405</v>
      </c>
      <c r="C1851" s="19">
        <f t="shared" ca="1" si="235"/>
        <v>-3.8061417717646151E-2</v>
      </c>
      <c r="D1851" s="19">
        <f t="shared" ca="1" si="235"/>
        <v>-1.1536070683679265</v>
      </c>
      <c r="E1851" s="9">
        <f t="shared" ca="1" si="230"/>
        <v>5.2499333560020907E-3</v>
      </c>
      <c r="F1851" s="9">
        <f t="shared" ca="1" si="231"/>
        <v>4.7753499576333215E-3</v>
      </c>
      <c r="G1851" s="9">
        <f t="shared" ca="1" si="232"/>
        <v>-6.385148636263876E-3</v>
      </c>
      <c r="H1851" s="9">
        <f t="shared" ca="1" si="233"/>
        <v>1.2133782257905119E-3</v>
      </c>
      <c r="I1851" s="24">
        <f t="shared" ca="1" si="234"/>
        <v>1213.378225790512</v>
      </c>
    </row>
    <row r="1852" spans="1:9" x14ac:dyDescent="0.2">
      <c r="A1852">
        <v>1813</v>
      </c>
      <c r="B1852" s="19">
        <f t="shared" ca="1" si="235"/>
        <v>-0.56893666729693249</v>
      </c>
      <c r="C1852" s="19">
        <f t="shared" ca="1" si="235"/>
        <v>-1.3599144305690085</v>
      </c>
      <c r="D1852" s="19">
        <f t="shared" ca="1" si="235"/>
        <v>-2.4477023051804458</v>
      </c>
      <c r="E1852" s="9">
        <f t="shared" ca="1" si="230"/>
        <v>-7.7886316124750905E-3</v>
      </c>
      <c r="F1852" s="9">
        <f t="shared" ca="1" si="231"/>
        <v>-2.4147576906771349E-2</v>
      </c>
      <c r="G1852" s="9">
        <f t="shared" ca="1" si="232"/>
        <v>-3.3761773453721847E-2</v>
      </c>
      <c r="H1852" s="9">
        <f t="shared" ca="1" si="233"/>
        <v>-2.1899327324322759E-2</v>
      </c>
      <c r="I1852" s="24">
        <f t="shared" ca="1" si="234"/>
        <v>-21899.32732432276</v>
      </c>
    </row>
    <row r="1853" spans="1:9" x14ac:dyDescent="0.2">
      <c r="A1853">
        <v>1814</v>
      </c>
      <c r="B1853" s="19">
        <f t="shared" ca="1" si="235"/>
        <v>-0.11638453718690105</v>
      </c>
      <c r="C1853" s="19">
        <f t="shared" ca="1" si="235"/>
        <v>-2.0071782346474044E-2</v>
      </c>
      <c r="D1853" s="19">
        <f t="shared" ca="1" si="235"/>
        <v>1.6794355110246757</v>
      </c>
      <c r="E1853" s="9">
        <f t="shared" ca="1" si="230"/>
        <v>-7.6928469894087161E-4</v>
      </c>
      <c r="F1853" s="9">
        <f t="shared" ca="1" si="231"/>
        <v>-7.7055542345019713E-4</v>
      </c>
      <c r="G1853" s="9">
        <f t="shared" ca="1" si="232"/>
        <v>1.3872591295867244E-2</v>
      </c>
      <c r="H1853" s="9">
        <f t="shared" ca="1" si="233"/>
        <v>4.1109170578253916E-3</v>
      </c>
      <c r="I1853" s="24">
        <f t="shared" ca="1" si="234"/>
        <v>4110.9170578253916</v>
      </c>
    </row>
    <row r="1854" spans="1:9" x14ac:dyDescent="0.2">
      <c r="A1854">
        <v>1815</v>
      </c>
      <c r="B1854" s="19">
        <f t="shared" ca="1" si="235"/>
        <v>0.89399120858571723</v>
      </c>
      <c r="C1854" s="19">
        <f t="shared" ca="1" si="235"/>
        <v>0.37345019170392801</v>
      </c>
      <c r="D1854" s="19">
        <f t="shared" ca="1" si="235"/>
        <v>-0.87248648680924701</v>
      </c>
      <c r="E1854" s="9">
        <f t="shared" ca="1" si="230"/>
        <v>1.4902231134769826E-2</v>
      </c>
      <c r="F1854" s="9">
        <f t="shared" ca="1" si="231"/>
        <v>1.9140580174051548E-2</v>
      </c>
      <c r="G1854" s="9">
        <f t="shared" ca="1" si="232"/>
        <v>5.560483272730574E-3</v>
      </c>
      <c r="H1854" s="9">
        <f t="shared" ca="1" si="233"/>
        <v>1.3201098193850649E-2</v>
      </c>
      <c r="I1854" s="24">
        <f t="shared" ca="1" si="234"/>
        <v>13201.098193850648</v>
      </c>
    </row>
    <row r="1855" spans="1:9" x14ac:dyDescent="0.2">
      <c r="A1855">
        <v>1816</v>
      </c>
      <c r="B1855" s="19">
        <f t="shared" ca="1" si="235"/>
        <v>-1.5505069836126488</v>
      </c>
      <c r="C1855" s="19">
        <f t="shared" ca="1" si="235"/>
        <v>-0.54626149006762548</v>
      </c>
      <c r="D1855" s="19">
        <f t="shared" ca="1" si="235"/>
        <v>0.84743937644814182</v>
      </c>
      <c r="E1855" s="9">
        <f t="shared" ca="1" si="230"/>
        <v>-2.3013358471173844E-2</v>
      </c>
      <c r="F1855" s="9">
        <f t="shared" ca="1" si="231"/>
        <v>-2.8630050596393404E-2</v>
      </c>
      <c r="G1855" s="9">
        <f t="shared" ca="1" si="232"/>
        <v>-1.3539492660305689E-2</v>
      </c>
      <c r="H1855" s="9">
        <f t="shared" ca="1" si="233"/>
        <v>-2.1727633909290976E-2</v>
      </c>
      <c r="I1855" s="24">
        <f t="shared" ca="1" si="234"/>
        <v>-21727.633909290977</v>
      </c>
    </row>
    <row r="1856" spans="1:9" x14ac:dyDescent="0.2">
      <c r="A1856">
        <v>1817</v>
      </c>
      <c r="B1856" s="19">
        <f t="shared" ca="1" si="235"/>
        <v>1.3639090044236226</v>
      </c>
      <c r="C1856" s="19">
        <f t="shared" ca="1" si="235"/>
        <v>-0.60607739623408308</v>
      </c>
      <c r="D1856" s="19">
        <f t="shared" ca="1" si="235"/>
        <v>-7.6315017419222708E-3</v>
      </c>
      <c r="E1856" s="9">
        <f t="shared" ca="1" si="230"/>
        <v>2.2190929630184306E-2</v>
      </c>
      <c r="F1856" s="9">
        <f t="shared" ca="1" si="231"/>
        <v>1.395517154928228E-2</v>
      </c>
      <c r="G1856" s="9">
        <f t="shared" ca="1" si="232"/>
        <v>1.5015981923692018E-2</v>
      </c>
      <c r="H1856" s="9">
        <f t="shared" ca="1" si="233"/>
        <v>1.7054027701052868E-2</v>
      </c>
      <c r="I1856" s="24">
        <f t="shared" ca="1" si="234"/>
        <v>17054.027701052866</v>
      </c>
    </row>
    <row r="1857" spans="1:9" x14ac:dyDescent="0.2">
      <c r="A1857">
        <v>1818</v>
      </c>
      <c r="B1857" s="19">
        <f t="shared" ca="1" si="235"/>
        <v>-0.15965536490522181</v>
      </c>
      <c r="C1857" s="19">
        <f t="shared" ca="1" si="235"/>
        <v>0.37940701639152552</v>
      </c>
      <c r="D1857" s="19">
        <f t="shared" ca="1" si="235"/>
        <v>1.134896922791617</v>
      </c>
      <c r="E1857" s="9">
        <f t="shared" ca="1" si="230"/>
        <v>-1.4404404195355741E-3</v>
      </c>
      <c r="F1857" s="9">
        <f t="shared" ca="1" si="231"/>
        <v>3.5500815643680008E-3</v>
      </c>
      <c r="G1857" s="9">
        <f t="shared" ca="1" si="232"/>
        <v>1.0172840502842785E-2</v>
      </c>
      <c r="H1857" s="9">
        <f t="shared" ca="1" si="233"/>
        <v>4.0941605492250703E-3</v>
      </c>
      <c r="I1857" s="24">
        <f t="shared" ca="1" si="234"/>
        <v>4094.1605492250701</v>
      </c>
    </row>
    <row r="1858" spans="1:9" x14ac:dyDescent="0.2">
      <c r="A1858">
        <v>1819</v>
      </c>
      <c r="B1858" s="19">
        <f t="shared" ca="1" si="235"/>
        <v>1.549305114358849</v>
      </c>
      <c r="C1858" s="19">
        <f t="shared" ca="1" si="235"/>
        <v>-0.47871897428298954</v>
      </c>
      <c r="D1858" s="19">
        <f t="shared" ca="1" si="235"/>
        <v>0.61784271729156004</v>
      </c>
      <c r="E1858" s="9">
        <f t="shared" ca="1" si="230"/>
        <v>2.506653119179595E-2</v>
      </c>
      <c r="F1858" s="9">
        <f t="shared" ca="1" si="231"/>
        <v>1.8294009360531154E-2</v>
      </c>
      <c r="G1858" s="9">
        <f t="shared" ca="1" si="232"/>
        <v>2.3379537722238677E-2</v>
      </c>
      <c r="H1858" s="9">
        <f t="shared" ca="1" si="233"/>
        <v>2.2246692758188594E-2</v>
      </c>
      <c r="I1858" s="24">
        <f t="shared" ca="1" si="234"/>
        <v>22246.692758188594</v>
      </c>
    </row>
    <row r="1859" spans="1:9" x14ac:dyDescent="0.2">
      <c r="A1859">
        <v>1820</v>
      </c>
      <c r="B1859" s="19">
        <f t="shared" ca="1" si="235"/>
        <v>-1.2450931026745709</v>
      </c>
      <c r="C1859" s="19">
        <f t="shared" ca="1" si="235"/>
        <v>-0.1299904110235181</v>
      </c>
      <c r="D1859" s="19">
        <f t="shared" ca="1" si="235"/>
        <v>-0.47186902891093241</v>
      </c>
      <c r="E1859" s="9">
        <f t="shared" ca="1" si="230"/>
        <v>-1.8276211433567436E-2</v>
      </c>
      <c r="F1859" s="9">
        <f t="shared" ca="1" si="231"/>
        <v>-1.891687133437139E-2</v>
      </c>
      <c r="G1859" s="9">
        <f t="shared" ca="1" si="232"/>
        <v>-1.9663848399550116E-2</v>
      </c>
      <c r="H1859" s="9">
        <f t="shared" ca="1" si="233"/>
        <v>-1.895231038916298E-2</v>
      </c>
      <c r="I1859" s="24">
        <f t="shared" ca="1" si="234"/>
        <v>-18952.31038916298</v>
      </c>
    </row>
    <row r="1860" spans="1:9" x14ac:dyDescent="0.2">
      <c r="A1860">
        <v>1821</v>
      </c>
      <c r="B1860" s="19">
        <f t="shared" ref="B1860:D1879" ca="1" si="236">_xlfn.NORM.S.INV(RAND())</f>
        <v>-0.54232340949041358</v>
      </c>
      <c r="C1860" s="19">
        <f t="shared" ca="1" si="236"/>
        <v>0.36526841268000693</v>
      </c>
      <c r="D1860" s="19">
        <f t="shared" ca="1" si="236"/>
        <v>0.90081397838932498</v>
      </c>
      <c r="E1860" s="9">
        <f t="shared" ca="1" si="230"/>
        <v>-7.3758444955569578E-3</v>
      </c>
      <c r="F1860" s="9">
        <f t="shared" ca="1" si="231"/>
        <v>-2.314714795462869E-3</v>
      </c>
      <c r="G1860" s="9">
        <f t="shared" ca="1" si="232"/>
        <v>3.2732507732076092E-3</v>
      </c>
      <c r="H1860" s="9">
        <f t="shared" ca="1" si="233"/>
        <v>-2.1391028392707392E-3</v>
      </c>
      <c r="I1860" s="24">
        <f t="shared" ca="1" si="234"/>
        <v>-2139.1028392707394</v>
      </c>
    </row>
    <row r="1861" spans="1:9" x14ac:dyDescent="0.2">
      <c r="A1861">
        <v>1822</v>
      </c>
      <c r="B1861" s="19">
        <f t="shared" ca="1" si="236"/>
        <v>0.76086791965342637</v>
      </c>
      <c r="C1861" s="19">
        <f t="shared" ca="1" si="236"/>
        <v>-0.62528490635458944</v>
      </c>
      <c r="D1861" s="19">
        <f t="shared" ca="1" si="236"/>
        <v>-1.6884965878697777</v>
      </c>
      <c r="E1861" s="9">
        <f t="shared" ca="1" si="230"/>
        <v>1.2837411448562173E-2</v>
      </c>
      <c r="F1861" s="9">
        <f t="shared" ca="1" si="231"/>
        <v>4.7511121854244328E-3</v>
      </c>
      <c r="G1861" s="9">
        <f t="shared" ca="1" si="232"/>
        <v>-7.4330338081443166E-3</v>
      </c>
      <c r="H1861" s="9">
        <f t="shared" ca="1" si="233"/>
        <v>3.3851632752807627E-3</v>
      </c>
      <c r="I1861" s="24">
        <f t="shared" ca="1" si="234"/>
        <v>3385.1632752807627</v>
      </c>
    </row>
    <row r="1862" spans="1:9" x14ac:dyDescent="0.2">
      <c r="A1862">
        <v>1823</v>
      </c>
      <c r="B1862" s="19">
        <f t="shared" ca="1" si="236"/>
        <v>0.12467483896762011</v>
      </c>
      <c r="C1862" s="19">
        <f t="shared" ca="1" si="236"/>
        <v>0.51482332349240933</v>
      </c>
      <c r="D1862" s="19">
        <f t="shared" ca="1" si="236"/>
        <v>-1.026004045992374</v>
      </c>
      <c r="E1862" s="9">
        <f t="shared" ca="1" si="230"/>
        <v>2.9696865165460993E-3</v>
      </c>
      <c r="F1862" s="9">
        <f t="shared" ca="1" si="231"/>
        <v>9.4598959685197083E-3</v>
      </c>
      <c r="G1862" s="9">
        <f t="shared" ca="1" si="232"/>
        <v>-4.8083452941653617E-3</v>
      </c>
      <c r="H1862" s="9">
        <f t="shared" ca="1" si="233"/>
        <v>2.5404123969668159E-3</v>
      </c>
      <c r="I1862" s="24">
        <f t="shared" ca="1" si="234"/>
        <v>2540.4123969668158</v>
      </c>
    </row>
    <row r="1863" spans="1:9" x14ac:dyDescent="0.2">
      <c r="A1863">
        <v>1824</v>
      </c>
      <c r="B1863" s="19">
        <f t="shared" ca="1" si="236"/>
        <v>-0.27338716085449688</v>
      </c>
      <c r="C1863" s="19">
        <f t="shared" ca="1" si="236"/>
        <v>-0.67218738364495501</v>
      </c>
      <c r="D1863" s="19">
        <f t="shared" ca="1" si="236"/>
        <v>-0.90840568416127032</v>
      </c>
      <c r="E1863" s="9">
        <f t="shared" ca="1" si="230"/>
        <v>-3.204486764148176E-3</v>
      </c>
      <c r="F1863" s="9">
        <f t="shared" ca="1" si="231"/>
        <v>-1.1207926127151283E-2</v>
      </c>
      <c r="G1863" s="9">
        <f t="shared" ca="1" si="232"/>
        <v>-1.3637825901348459E-2</v>
      </c>
      <c r="H1863" s="9">
        <f t="shared" ca="1" si="233"/>
        <v>-9.3500795975493059E-3</v>
      </c>
      <c r="I1863" s="24">
        <f t="shared" ca="1" si="234"/>
        <v>-9350.0795975493056</v>
      </c>
    </row>
    <row r="1864" spans="1:9" x14ac:dyDescent="0.2">
      <c r="A1864">
        <v>1825</v>
      </c>
      <c r="B1864" s="19">
        <f t="shared" ca="1" si="236"/>
        <v>0.90025455370888008</v>
      </c>
      <c r="C1864" s="19">
        <f t="shared" ca="1" si="236"/>
        <v>-6.7834982975167896E-3</v>
      </c>
      <c r="D1864" s="19">
        <f t="shared" ca="1" si="236"/>
        <v>-1.9098523101339042</v>
      </c>
      <c r="E1864" s="9">
        <f t="shared" ca="1" si="230"/>
        <v>1.4999379262761143E-2</v>
      </c>
      <c r="F1864" s="9">
        <f t="shared" ca="1" si="231"/>
        <v>1.4508895165705896E-2</v>
      </c>
      <c r="G1864" s="9">
        <f t="shared" ca="1" si="232"/>
        <v>-5.0949451913507998E-3</v>
      </c>
      <c r="H1864" s="9">
        <f t="shared" ca="1" si="233"/>
        <v>8.1377764123720785E-3</v>
      </c>
      <c r="I1864" s="24">
        <f t="shared" ca="1" si="234"/>
        <v>8137.7764123720781</v>
      </c>
    </row>
    <row r="1865" spans="1:9" x14ac:dyDescent="0.2">
      <c r="A1865">
        <v>1826</v>
      </c>
      <c r="B1865" s="19">
        <f t="shared" ca="1" si="236"/>
        <v>-0.21418590702048534</v>
      </c>
      <c r="C1865" s="19">
        <f t="shared" ca="1" si="236"/>
        <v>-0.4797251752968178</v>
      </c>
      <c r="D1865" s="19">
        <f t="shared" ca="1" si="236"/>
        <v>0.44095485949038221</v>
      </c>
      <c r="E1865" s="9">
        <f t="shared" ca="1" si="230"/>
        <v>-2.2862408633365083E-3</v>
      </c>
      <c r="F1865" s="9">
        <f t="shared" ca="1" si="231"/>
        <v>-7.9362390846070829E-3</v>
      </c>
      <c r="G1865" s="9">
        <f t="shared" ca="1" si="232"/>
        <v>-1.8545512017227508E-4</v>
      </c>
      <c r="H1865" s="9">
        <f t="shared" ca="1" si="233"/>
        <v>-3.469311689371955E-3</v>
      </c>
      <c r="I1865" s="24">
        <f t="shared" ca="1" si="234"/>
        <v>-3469.3116893719548</v>
      </c>
    </row>
    <row r="1866" spans="1:9" x14ac:dyDescent="0.2">
      <c r="A1866">
        <v>1827</v>
      </c>
      <c r="B1866" s="19">
        <f t="shared" ca="1" si="236"/>
        <v>-0.99947620975411666</v>
      </c>
      <c r="C1866" s="19">
        <f t="shared" ca="1" si="236"/>
        <v>1.4787942783525565</v>
      </c>
      <c r="D1866" s="19">
        <f t="shared" ca="1" si="236"/>
        <v>1.2279653817137479</v>
      </c>
      <c r="E1866" s="9">
        <f t="shared" ca="1" si="230"/>
        <v>-1.4466550480664902E-2</v>
      </c>
      <c r="F1866" s="9">
        <f t="shared" ca="1" si="231"/>
        <v>4.7255394342725424E-3</v>
      </c>
      <c r="G1866" s="9">
        <f t="shared" ca="1" si="232"/>
        <v>5.059474362524876E-3</v>
      </c>
      <c r="H1866" s="9">
        <f t="shared" ca="1" si="233"/>
        <v>-1.5605122279558274E-3</v>
      </c>
      <c r="I1866" s="24">
        <f t="shared" ca="1" si="234"/>
        <v>-1560.5122279558275</v>
      </c>
    </row>
    <row r="1867" spans="1:9" x14ac:dyDescent="0.2">
      <c r="A1867">
        <v>1828</v>
      </c>
      <c r="B1867" s="19">
        <f t="shared" ca="1" si="236"/>
        <v>-1.6263297545601545</v>
      </c>
      <c r="C1867" s="19">
        <f t="shared" ca="1" si="236"/>
        <v>-0.17652781936377732</v>
      </c>
      <c r="D1867" s="19">
        <f t="shared" ca="1" si="236"/>
        <v>0.53204527175803573</v>
      </c>
      <c r="E1867" s="9">
        <f t="shared" ca="1" si="230"/>
        <v>-2.4189413775778382E-2</v>
      </c>
      <c r="F1867" s="9">
        <f t="shared" ca="1" si="231"/>
        <v>-2.516297632548806E-2</v>
      </c>
      <c r="G1867" s="9">
        <f t="shared" ca="1" si="232"/>
        <v>-1.574412058471588E-2</v>
      </c>
      <c r="H1867" s="9">
        <f t="shared" ca="1" si="233"/>
        <v>-2.169883689532744E-2</v>
      </c>
      <c r="I1867" s="24">
        <f t="shared" ca="1" si="234"/>
        <v>-21698.83689532744</v>
      </c>
    </row>
    <row r="1868" spans="1:9" x14ac:dyDescent="0.2">
      <c r="A1868">
        <v>1829</v>
      </c>
      <c r="B1868" s="19">
        <f t="shared" ca="1" si="236"/>
        <v>-1.2823948871327202</v>
      </c>
      <c r="C1868" s="19">
        <f t="shared" ca="1" si="236"/>
        <v>0.75056257163710072</v>
      </c>
      <c r="D1868" s="19">
        <f t="shared" ca="1" si="236"/>
        <v>-0.45918386168955261</v>
      </c>
      <c r="E1868" s="9">
        <f t="shared" ca="1" si="230"/>
        <v>-1.8854783819343121E-2</v>
      </c>
      <c r="F1868" s="9">
        <f t="shared" ca="1" si="231"/>
        <v>-8.5296421780203854E-3</v>
      </c>
      <c r="G1868" s="9">
        <f t="shared" ca="1" si="232"/>
        <v>-1.6380195023264734E-2</v>
      </c>
      <c r="H1868" s="9">
        <f t="shared" ca="1" si="233"/>
        <v>-1.458820700687608E-2</v>
      </c>
      <c r="I1868" s="24">
        <f t="shared" ca="1" si="234"/>
        <v>-14588.20700687608</v>
      </c>
    </row>
    <row r="1869" spans="1:9" x14ac:dyDescent="0.2">
      <c r="A1869">
        <v>1830</v>
      </c>
      <c r="B1869" s="19">
        <f t="shared" ca="1" si="236"/>
        <v>-2.0269571099320673</v>
      </c>
      <c r="C1869" s="19">
        <f t="shared" ca="1" si="236"/>
        <v>0.67098685507506028</v>
      </c>
      <c r="D1869" s="19">
        <f t="shared" ca="1" si="236"/>
        <v>-1.5915106124415226</v>
      </c>
      <c r="E1869" s="9">
        <f t="shared" ca="1" si="230"/>
        <v>-3.0403377214031298E-2</v>
      </c>
      <c r="F1869" s="9">
        <f t="shared" ca="1" si="231"/>
        <v>-2.0587828428783837E-2</v>
      </c>
      <c r="G1869" s="9">
        <f t="shared" ca="1" si="232"/>
        <v>-3.5998669500404909E-2</v>
      </c>
      <c r="H1869" s="9">
        <f t="shared" ca="1" si="233"/>
        <v>-2.8996625047740015E-2</v>
      </c>
      <c r="I1869" s="24">
        <f t="shared" ca="1" si="234"/>
        <v>-28996.625047740014</v>
      </c>
    </row>
    <row r="1870" spans="1:9" x14ac:dyDescent="0.2">
      <c r="A1870">
        <v>1831</v>
      </c>
      <c r="B1870" s="19">
        <f t="shared" ca="1" si="236"/>
        <v>0.17778742422320246</v>
      </c>
      <c r="C1870" s="19">
        <f t="shared" ca="1" si="236"/>
        <v>-0.59583508827379528</v>
      </c>
      <c r="D1870" s="19">
        <f t="shared" ca="1" si="236"/>
        <v>9.0307085406837642E-2</v>
      </c>
      <c r="E1870" s="9">
        <f t="shared" ca="1" si="230"/>
        <v>3.79349362423323E-3</v>
      </c>
      <c r="F1870" s="9">
        <f t="shared" ca="1" si="231"/>
        <v>-3.5515756819666281E-3</v>
      </c>
      <c r="G1870" s="9">
        <f t="shared" ca="1" si="232"/>
        <v>1.1273015186616347E-3</v>
      </c>
      <c r="H1870" s="9">
        <f t="shared" ca="1" si="233"/>
        <v>4.5640648697607884E-4</v>
      </c>
      <c r="I1870" s="24">
        <f t="shared" ca="1" si="234"/>
        <v>456.40648697607884</v>
      </c>
    </row>
    <row r="1871" spans="1:9" x14ac:dyDescent="0.2">
      <c r="A1871">
        <v>1832</v>
      </c>
      <c r="B1871" s="19">
        <f t="shared" ca="1" si="236"/>
        <v>0.24905690609376424</v>
      </c>
      <c r="C1871" s="19">
        <f t="shared" ca="1" si="236"/>
        <v>-1.1320585829408496</v>
      </c>
      <c r="D1871" s="19">
        <f t="shared" ca="1" si="236"/>
        <v>1.2716892304541905</v>
      </c>
      <c r="E1871" s="9">
        <f t="shared" ca="1" si="230"/>
        <v>4.8989247653388485E-3</v>
      </c>
      <c r="F1871" s="9">
        <f t="shared" ca="1" si="231"/>
        <v>-9.1551539663626592E-3</v>
      </c>
      <c r="G1871" s="9">
        <f t="shared" ca="1" si="232"/>
        <v>1.0236788496650585E-2</v>
      </c>
      <c r="H1871" s="9">
        <f t="shared" ca="1" si="233"/>
        <v>1.9935197652089249E-3</v>
      </c>
      <c r="I1871" s="24">
        <f t="shared" ca="1" si="234"/>
        <v>1993.5197652089248</v>
      </c>
    </row>
    <row r="1872" spans="1:9" x14ac:dyDescent="0.2">
      <c r="A1872">
        <v>1833</v>
      </c>
      <c r="B1872" s="19">
        <f t="shared" ca="1" si="236"/>
        <v>2.2727648851613651E-2</v>
      </c>
      <c r="C1872" s="19">
        <f t="shared" ca="1" si="236"/>
        <v>8.7418378742332381E-2</v>
      </c>
      <c r="D1872" s="19">
        <f t="shared" ca="1" si="236"/>
        <v>-1.2732311783376782</v>
      </c>
      <c r="E1872" s="9">
        <f t="shared" ca="1" si="230"/>
        <v>1.3884262667925788E-3</v>
      </c>
      <c r="F1872" s="9">
        <f t="shared" ca="1" si="231"/>
        <v>2.6332973241293143E-3</v>
      </c>
      <c r="G1872" s="9">
        <f t="shared" ca="1" si="232"/>
        <v>-1.0029132603529002E-2</v>
      </c>
      <c r="H1872" s="9">
        <f t="shared" ca="1" si="233"/>
        <v>-2.0024696708690363E-3</v>
      </c>
      <c r="I1872" s="24">
        <f t="shared" ca="1" si="234"/>
        <v>-2002.4696708690362</v>
      </c>
    </row>
    <row r="1873" spans="1:9" x14ac:dyDescent="0.2">
      <c r="A1873">
        <v>1834</v>
      </c>
      <c r="B1873" s="19">
        <f t="shared" ca="1" si="236"/>
        <v>1.3707427637324683</v>
      </c>
      <c r="C1873" s="19">
        <f t="shared" ca="1" si="236"/>
        <v>-0.31655655553206496</v>
      </c>
      <c r="D1873" s="19">
        <f t="shared" ca="1" si="236"/>
        <v>-0.13033548370775525</v>
      </c>
      <c r="E1873" s="9">
        <f t="shared" ca="1" si="230"/>
        <v>2.2296925214164254E-2</v>
      </c>
      <c r="F1873" s="9">
        <f t="shared" ca="1" si="231"/>
        <v>1.7654368473331728E-2</v>
      </c>
      <c r="G1873" s="9">
        <f t="shared" ca="1" si="232"/>
        <v>1.5213178169586604E-2</v>
      </c>
      <c r="H1873" s="9">
        <f t="shared" ca="1" si="233"/>
        <v>1.8388157285694193E-2</v>
      </c>
      <c r="I1873" s="24">
        <f t="shared" ca="1" si="234"/>
        <v>18388.157285694193</v>
      </c>
    </row>
    <row r="1874" spans="1:9" x14ac:dyDescent="0.2">
      <c r="A1874">
        <v>1835</v>
      </c>
      <c r="B1874" s="19">
        <f t="shared" ca="1" si="236"/>
        <v>-0.12353844155181963</v>
      </c>
      <c r="C1874" s="19">
        <f t="shared" ca="1" si="236"/>
        <v>-0.93323108495216633</v>
      </c>
      <c r="D1874" s="19">
        <f t="shared" ca="1" si="236"/>
        <v>-0.996788151332617</v>
      </c>
      <c r="E1874" s="9">
        <f t="shared" ca="1" si="230"/>
        <v>-8.802459190579905E-4</v>
      </c>
      <c r="F1874" s="9">
        <f t="shared" ca="1" si="231"/>
        <v>-1.2223873078249538E-2</v>
      </c>
      <c r="G1874" s="9">
        <f t="shared" ca="1" si="232"/>
        <v>-1.3627428816063198E-2</v>
      </c>
      <c r="H1874" s="9">
        <f t="shared" ca="1" si="233"/>
        <v>-8.9105159377902421E-3</v>
      </c>
      <c r="I1874" s="24">
        <f t="shared" ca="1" si="234"/>
        <v>-8910.5159377902419</v>
      </c>
    </row>
    <row r="1875" spans="1:9" x14ac:dyDescent="0.2">
      <c r="A1875">
        <v>1836</v>
      </c>
      <c r="B1875" s="19">
        <f t="shared" ca="1" si="236"/>
        <v>1.1614751576096036</v>
      </c>
      <c r="C1875" s="19">
        <f t="shared" ca="1" si="236"/>
        <v>-0.8984986257416826</v>
      </c>
      <c r="D1875" s="19">
        <f t="shared" ca="1" si="236"/>
        <v>-0.43216757149677987</v>
      </c>
      <c r="E1875" s="9">
        <f t="shared" ca="1" si="230"/>
        <v>1.9051062853989133E-2</v>
      </c>
      <c r="F1875" s="9">
        <f t="shared" ca="1" si="231"/>
        <v>7.3119561484267653E-3</v>
      </c>
      <c r="G1875" s="9">
        <f t="shared" ca="1" si="232"/>
        <v>7.5330324943250889E-3</v>
      </c>
      <c r="H1875" s="9">
        <f t="shared" ca="1" si="233"/>
        <v>1.1298683832246996E-2</v>
      </c>
      <c r="I1875" s="24">
        <f t="shared" ca="1" si="234"/>
        <v>11298.683832246996</v>
      </c>
    </row>
    <row r="1876" spans="1:9" x14ac:dyDescent="0.2">
      <c r="A1876">
        <v>1837</v>
      </c>
      <c r="B1876" s="19">
        <f t="shared" ca="1" si="236"/>
        <v>0.62673943343251781</v>
      </c>
      <c r="C1876" s="19">
        <f t="shared" ca="1" si="236"/>
        <v>-0.12036892039991746</v>
      </c>
      <c r="D1876" s="19">
        <f t="shared" ca="1" si="236"/>
        <v>-1.062603916316138</v>
      </c>
      <c r="E1876" s="9">
        <f t="shared" ca="1" si="230"/>
        <v>1.0757000567405034E-2</v>
      </c>
      <c r="F1876" s="9">
        <f t="shared" ca="1" si="231"/>
        <v>9.0311397591790084E-3</v>
      </c>
      <c r="G1876" s="9">
        <f t="shared" ca="1" si="232"/>
        <v>-1.4922250772455865E-3</v>
      </c>
      <c r="H1876" s="9">
        <f t="shared" ca="1" si="233"/>
        <v>6.0986384164461518E-3</v>
      </c>
      <c r="I1876" s="24">
        <f t="shared" ca="1" si="234"/>
        <v>6098.6384164461515</v>
      </c>
    </row>
    <row r="1877" spans="1:9" x14ac:dyDescent="0.2">
      <c r="A1877">
        <v>1838</v>
      </c>
      <c r="B1877" s="19">
        <f t="shared" ca="1" si="236"/>
        <v>-0.2228567441679514</v>
      </c>
      <c r="C1877" s="19">
        <f t="shared" ca="1" si="236"/>
        <v>-0.21583938783293172</v>
      </c>
      <c r="D1877" s="19">
        <f t="shared" ca="1" si="236"/>
        <v>3.5742701624294784E-2</v>
      </c>
      <c r="E1877" s="9">
        <f t="shared" ca="1" si="230"/>
        <v>-2.4207305937329286E-3</v>
      </c>
      <c r="F1877" s="9">
        <f t="shared" ca="1" si="231"/>
        <v>-4.7860907198714504E-3</v>
      </c>
      <c r="G1877" s="9">
        <f t="shared" ca="1" si="232"/>
        <v>-2.7829537209910454E-3</v>
      </c>
      <c r="H1877" s="9">
        <f t="shared" ca="1" si="233"/>
        <v>-3.3299250115318077E-3</v>
      </c>
      <c r="I1877" s="24">
        <f t="shared" ca="1" si="234"/>
        <v>-3329.9250115318077</v>
      </c>
    </row>
    <row r="1878" spans="1:9" x14ac:dyDescent="0.2">
      <c r="A1878">
        <v>1839</v>
      </c>
      <c r="B1878" s="19">
        <f t="shared" ca="1" si="236"/>
        <v>-0.20439634157713996</v>
      </c>
      <c r="C1878" s="19">
        <f t="shared" ca="1" si="236"/>
        <v>0.5441693616229879</v>
      </c>
      <c r="D1878" s="19">
        <f t="shared" ca="1" si="236"/>
        <v>0.25351920545393281</v>
      </c>
      <c r="E1878" s="9">
        <f t="shared" ca="1" si="230"/>
        <v>-2.1343990059953877E-3</v>
      </c>
      <c r="F1878" s="9">
        <f t="shared" ca="1" si="231"/>
        <v>4.9322641114154693E-3</v>
      </c>
      <c r="G1878" s="9">
        <f t="shared" ca="1" si="232"/>
        <v>2.5099956488555224E-3</v>
      </c>
      <c r="H1878" s="9">
        <f t="shared" ca="1" si="233"/>
        <v>1.7692869180918678E-3</v>
      </c>
      <c r="I1878" s="24">
        <f t="shared" ca="1" si="234"/>
        <v>1769.2869180918678</v>
      </c>
    </row>
    <row r="1879" spans="1:9" x14ac:dyDescent="0.2">
      <c r="A1879">
        <v>1840</v>
      </c>
      <c r="B1879" s="19">
        <f t="shared" ca="1" si="236"/>
        <v>-0.87496396801357856</v>
      </c>
      <c r="C1879" s="19">
        <f t="shared" ca="1" si="236"/>
        <v>-1.3299344548795515</v>
      </c>
      <c r="D1879" s="19">
        <f t="shared" ca="1" si="236"/>
        <v>1.5516685750650692</v>
      </c>
      <c r="E1879" s="9">
        <f t="shared" ca="1" si="230"/>
        <v>-1.2535293147844099E-2</v>
      </c>
      <c r="F1879" s="9">
        <f t="shared" ca="1" si="231"/>
        <v>-2.8324739053066442E-2</v>
      </c>
      <c r="G1879" s="9">
        <f t="shared" ca="1" si="232"/>
        <v>-2.1288376253079111E-3</v>
      </c>
      <c r="H1879" s="9">
        <f t="shared" ca="1" si="233"/>
        <v>-1.4329623275406151E-2</v>
      </c>
      <c r="I1879" s="24">
        <f t="shared" ca="1" si="234"/>
        <v>-14329.623275406151</v>
      </c>
    </row>
    <row r="1880" spans="1:9" x14ac:dyDescent="0.2">
      <c r="A1880">
        <v>1841</v>
      </c>
      <c r="B1880" s="19">
        <f t="shared" ref="B1880:D1899" ca="1" si="237">_xlfn.NORM.S.INV(RAND())</f>
        <v>-0.21228277591493733</v>
      </c>
      <c r="C1880" s="19">
        <f t="shared" ca="1" si="237"/>
        <v>0.69660997660285184</v>
      </c>
      <c r="D1880" s="19">
        <f t="shared" ca="1" si="237"/>
        <v>2.1651633845209524E-2</v>
      </c>
      <c r="E1880" s="9">
        <f t="shared" ca="1" si="230"/>
        <v>-2.2567221923084184E-3</v>
      </c>
      <c r="F1880" s="9">
        <f t="shared" ca="1" si="231"/>
        <v>6.7092511525789662E-3</v>
      </c>
      <c r="G1880" s="9">
        <f t="shared" ca="1" si="232"/>
        <v>9.9314296817644985E-4</v>
      </c>
      <c r="H1880" s="9">
        <f t="shared" ca="1" si="233"/>
        <v>1.815223976148999E-3</v>
      </c>
      <c r="I1880" s="24">
        <f t="shared" ca="1" si="234"/>
        <v>1815.2239761489991</v>
      </c>
    </row>
    <row r="1881" spans="1:9" x14ac:dyDescent="0.2">
      <c r="A1881">
        <v>1842</v>
      </c>
      <c r="B1881" s="19">
        <f t="shared" ca="1" si="237"/>
        <v>2.9537213925164578</v>
      </c>
      <c r="C1881" s="19">
        <f t="shared" ca="1" si="237"/>
        <v>0.64165343029702637</v>
      </c>
      <c r="D1881" s="19">
        <f t="shared" ca="1" si="237"/>
        <v>-1.3740348859738856</v>
      </c>
      <c r="E1881" s="9">
        <f t="shared" ca="1" si="230"/>
        <v>4.6849845005844229E-2</v>
      </c>
      <c r="F1881" s="9">
        <f t="shared" ca="1" si="231"/>
        <v>5.3095206616983137E-2</v>
      </c>
      <c r="G1881" s="9">
        <f t="shared" ca="1" si="232"/>
        <v>2.7931804623068414E-2</v>
      </c>
      <c r="H1881" s="9">
        <f t="shared" ca="1" si="233"/>
        <v>4.2625618748631924E-2</v>
      </c>
      <c r="I1881" s="24">
        <f t="shared" ca="1" si="234"/>
        <v>42625.618748631925</v>
      </c>
    </row>
    <row r="1882" spans="1:9" x14ac:dyDescent="0.2">
      <c r="A1882">
        <v>1843</v>
      </c>
      <c r="B1882" s="19">
        <f t="shared" ca="1" si="237"/>
        <v>1.2218338366262855</v>
      </c>
      <c r="C1882" s="19">
        <f t="shared" ca="1" si="237"/>
        <v>-1.2446319633984151</v>
      </c>
      <c r="D1882" s="19">
        <f t="shared" ca="1" si="237"/>
        <v>1.1534666578249322</v>
      </c>
      <c r="E1882" s="9">
        <f t="shared" ca="1" si="230"/>
        <v>1.998726109298038E-2</v>
      </c>
      <c r="F1882" s="9">
        <f t="shared" ca="1" si="231"/>
        <v>3.9082367457136929E-3</v>
      </c>
      <c r="G1882" s="9">
        <f t="shared" ca="1" si="232"/>
        <v>2.086231205965438E-2</v>
      </c>
      <c r="H1882" s="9">
        <f t="shared" ca="1" si="233"/>
        <v>1.491926996611615E-2</v>
      </c>
      <c r="I1882" s="24">
        <f t="shared" ca="1" si="234"/>
        <v>14919.26996611615</v>
      </c>
    </row>
    <row r="1883" spans="1:9" x14ac:dyDescent="0.2">
      <c r="A1883">
        <v>1844</v>
      </c>
      <c r="B1883" s="19">
        <f t="shared" ca="1" si="237"/>
        <v>0.96778222373020539</v>
      </c>
      <c r="C1883" s="19">
        <f t="shared" ca="1" si="237"/>
        <v>0.1766004305295476</v>
      </c>
      <c r="D1883" s="19">
        <f t="shared" ca="1" si="237"/>
        <v>-3.6888052790016369E-2</v>
      </c>
      <c r="E1883" s="9">
        <f t="shared" ca="1" si="230"/>
        <v>1.6046772724431738E-2</v>
      </c>
      <c r="F1883" s="9">
        <f t="shared" ca="1" si="231"/>
        <v>1.7791563547910172E-2</v>
      </c>
      <c r="G1883" s="9">
        <f t="shared" ca="1" si="232"/>
        <v>1.3048808259897937E-2</v>
      </c>
      <c r="H1883" s="9">
        <f t="shared" ca="1" si="233"/>
        <v>1.5629048177413282E-2</v>
      </c>
      <c r="I1883" s="24">
        <f t="shared" ca="1" si="234"/>
        <v>15629.048177413282</v>
      </c>
    </row>
    <row r="1884" spans="1:9" x14ac:dyDescent="0.2">
      <c r="A1884">
        <v>1845</v>
      </c>
      <c r="B1884" s="19">
        <f t="shared" ca="1" si="237"/>
        <v>-0.5577835694193275</v>
      </c>
      <c r="C1884" s="19">
        <f t="shared" ca="1" si="237"/>
        <v>0.50433365556830967</v>
      </c>
      <c r="D1884" s="19">
        <f t="shared" ca="1" si="237"/>
        <v>0.49242852184811037</v>
      </c>
      <c r="E1884" s="9">
        <f t="shared" ca="1" si="230"/>
        <v>-7.6156405735322893E-3</v>
      </c>
      <c r="F1884" s="9">
        <f t="shared" ca="1" si="231"/>
        <v>-8.1652901656060258E-4</v>
      </c>
      <c r="G1884" s="9">
        <f t="shared" ca="1" si="232"/>
        <v>4.7487708357030721E-5</v>
      </c>
      <c r="H1884" s="9">
        <f t="shared" ca="1" si="233"/>
        <v>-2.7948939605786198E-3</v>
      </c>
      <c r="I1884" s="24">
        <f t="shared" ca="1" si="234"/>
        <v>-2794.89396057862</v>
      </c>
    </row>
    <row r="1885" spans="1:9" x14ac:dyDescent="0.2">
      <c r="A1885">
        <v>1846</v>
      </c>
      <c r="B1885" s="19">
        <f t="shared" ca="1" si="237"/>
        <v>-0.30654455945792602</v>
      </c>
      <c r="C1885" s="19">
        <f t="shared" ca="1" si="237"/>
        <v>0.14102662401083849</v>
      </c>
      <c r="D1885" s="19">
        <f t="shared" ca="1" si="237"/>
        <v>0.5823391459545868</v>
      </c>
      <c r="E1885" s="9">
        <f t="shared" ca="1" si="230"/>
        <v>-3.7187773133744409E-3</v>
      </c>
      <c r="F1885" s="9">
        <f t="shared" ca="1" si="231"/>
        <v>-1.5958398658744769E-3</v>
      </c>
      <c r="G1885" s="9">
        <f t="shared" ca="1" si="232"/>
        <v>2.4751561753715585E-3</v>
      </c>
      <c r="H1885" s="9">
        <f t="shared" ca="1" si="233"/>
        <v>-9.464870012924531E-4</v>
      </c>
      <c r="I1885" s="24">
        <f t="shared" ca="1" si="234"/>
        <v>-946.4870012924531</v>
      </c>
    </row>
    <row r="1886" spans="1:9" x14ac:dyDescent="0.2">
      <c r="A1886">
        <v>1847</v>
      </c>
      <c r="B1886" s="19">
        <f t="shared" ca="1" si="237"/>
        <v>-0.46584343388367699</v>
      </c>
      <c r="C1886" s="19">
        <f t="shared" ca="1" si="237"/>
        <v>1.4139970977839191</v>
      </c>
      <c r="D1886" s="19">
        <f t="shared" ca="1" si="237"/>
        <v>9.1751766883457306E-2</v>
      </c>
      <c r="E1886" s="9">
        <f t="shared" ca="1" si="230"/>
        <v>-6.1895955642088853E-3</v>
      </c>
      <c r="F1886" s="9">
        <f t="shared" ca="1" si="231"/>
        <v>1.1853862171635279E-2</v>
      </c>
      <c r="G1886" s="9">
        <f t="shared" ca="1" si="232"/>
        <v>1.4123403594687553E-3</v>
      </c>
      <c r="H1886" s="9">
        <f t="shared" ca="1" si="233"/>
        <v>2.3588689889650493E-3</v>
      </c>
      <c r="I1886" s="24">
        <f t="shared" ca="1" si="234"/>
        <v>2358.8689889650491</v>
      </c>
    </row>
    <row r="1887" spans="1:9" x14ac:dyDescent="0.2">
      <c r="A1887">
        <v>1848</v>
      </c>
      <c r="B1887" s="19">
        <f t="shared" ca="1" si="237"/>
        <v>1.6130000636175803</v>
      </c>
      <c r="C1887" s="19">
        <f t="shared" ca="1" si="237"/>
        <v>0.42863967237885359</v>
      </c>
      <c r="D1887" s="19">
        <f t="shared" ca="1" si="237"/>
        <v>-1.0123198494067374</v>
      </c>
      <c r="E1887" s="9">
        <f t="shared" ca="1" si="230"/>
        <v>2.6054476923878328E-2</v>
      </c>
      <c r="F1887" s="9">
        <f t="shared" ca="1" si="231"/>
        <v>3.0515841077327733E-2</v>
      </c>
      <c r="G1887" s="9">
        <f t="shared" ca="1" si="232"/>
        <v>1.3522435207738921E-2</v>
      </c>
      <c r="H1887" s="9">
        <f t="shared" ca="1" si="233"/>
        <v>2.3364251069648324E-2</v>
      </c>
      <c r="I1887" s="24">
        <f t="shared" ca="1" si="234"/>
        <v>23364.251069648326</v>
      </c>
    </row>
    <row r="1888" spans="1:9" x14ac:dyDescent="0.2">
      <c r="A1888">
        <v>1849</v>
      </c>
      <c r="B1888" s="19">
        <f t="shared" ca="1" si="237"/>
        <v>-0.71733917285144988</v>
      </c>
      <c r="C1888" s="19">
        <f t="shared" ca="1" si="237"/>
        <v>0.67780384636516133</v>
      </c>
      <c r="D1888" s="19">
        <f t="shared" ca="1" si="237"/>
        <v>-5.5906973249651395E-2</v>
      </c>
      <c r="E1888" s="9">
        <f t="shared" ca="1" si="230"/>
        <v>-1.009044084066627E-2</v>
      </c>
      <c r="F1888" s="9">
        <f t="shared" ca="1" si="231"/>
        <v>-1.0330864962849306E-3</v>
      </c>
      <c r="G1888" s="9">
        <f t="shared" ca="1" si="232"/>
        <v>-6.0698528015454816E-3</v>
      </c>
      <c r="H1888" s="9">
        <f t="shared" ca="1" si="233"/>
        <v>-5.7311267128322269E-3</v>
      </c>
      <c r="I1888" s="24">
        <f t="shared" ca="1" si="234"/>
        <v>-5731.126712832227</v>
      </c>
    </row>
    <row r="1889" spans="1:9" x14ac:dyDescent="0.2">
      <c r="A1889">
        <v>1850</v>
      </c>
      <c r="B1889" s="19">
        <f t="shared" ca="1" si="237"/>
        <v>-1.0595722756121235</v>
      </c>
      <c r="C1889" s="19">
        <f t="shared" ca="1" si="237"/>
        <v>0.19057686506684987</v>
      </c>
      <c r="D1889" s="19">
        <f t="shared" ca="1" si="237"/>
        <v>0.63368354412986461</v>
      </c>
      <c r="E1889" s="9">
        <f t="shared" ca="1" si="230"/>
        <v>-1.5398675436729936E-2</v>
      </c>
      <c r="F1889" s="9">
        <f t="shared" ca="1" si="231"/>
        <v>-1.2175356960764086E-2</v>
      </c>
      <c r="G1889" s="9">
        <f t="shared" ca="1" si="232"/>
        <v>-6.2601817962484744E-3</v>
      </c>
      <c r="H1889" s="9">
        <f t="shared" ca="1" si="233"/>
        <v>-1.1278071397914164E-2</v>
      </c>
      <c r="I1889" s="24">
        <f t="shared" ca="1" si="234"/>
        <v>-11278.071397914164</v>
      </c>
    </row>
    <row r="1890" spans="1:9" x14ac:dyDescent="0.2">
      <c r="A1890">
        <v>1851</v>
      </c>
      <c r="B1890" s="19">
        <f t="shared" ca="1" si="237"/>
        <v>-0.47869930595521393</v>
      </c>
      <c r="C1890" s="19">
        <f t="shared" ca="1" si="237"/>
        <v>-0.51302627548322211</v>
      </c>
      <c r="D1890" s="19">
        <f t="shared" ca="1" si="237"/>
        <v>0.53830193563441664</v>
      </c>
      <c r="E1890" s="9">
        <f t="shared" ca="1" si="230"/>
        <v>-6.3889976218772324E-3</v>
      </c>
      <c r="F1890" s="9">
        <f t="shared" ca="1" si="231"/>
        <v>-1.2282549488900049E-2</v>
      </c>
      <c r="G1890" s="9">
        <f t="shared" ca="1" si="232"/>
        <v>-2.7627561284951901E-3</v>
      </c>
      <c r="H1890" s="9">
        <f t="shared" ca="1" si="233"/>
        <v>-7.1447677464241566E-3</v>
      </c>
      <c r="I1890" s="24">
        <f t="shared" ca="1" si="234"/>
        <v>-7144.7677464241569</v>
      </c>
    </row>
    <row r="1891" spans="1:9" x14ac:dyDescent="0.2">
      <c r="A1891">
        <v>1852</v>
      </c>
      <c r="B1891" s="19">
        <f t="shared" ca="1" si="237"/>
        <v>0.6549349442850374</v>
      </c>
      <c r="C1891" s="19">
        <f t="shared" ca="1" si="237"/>
        <v>-0.94807919523260942</v>
      </c>
      <c r="D1891" s="19">
        <f t="shared" ca="1" si="237"/>
        <v>2.0507532010352816</v>
      </c>
      <c r="E1891" s="9">
        <f t="shared" ca="1" si="230"/>
        <v>1.1194329349903602E-2</v>
      </c>
      <c r="F1891" s="9">
        <f t="shared" ca="1" si="231"/>
        <v>-8.34845978830899E-4</v>
      </c>
      <c r="G1891" s="9">
        <f t="shared" ca="1" si="232"/>
        <v>2.2941233953214884E-2</v>
      </c>
      <c r="H1891" s="9">
        <f t="shared" ca="1" si="233"/>
        <v>1.1100239108095862E-2</v>
      </c>
      <c r="I1891" s="24">
        <f t="shared" ca="1" si="234"/>
        <v>11100.239108095862</v>
      </c>
    </row>
    <row r="1892" spans="1:9" x14ac:dyDescent="0.2">
      <c r="A1892">
        <v>1853</v>
      </c>
      <c r="B1892" s="19">
        <f t="shared" ca="1" si="237"/>
        <v>-0.30176975630359337</v>
      </c>
      <c r="C1892" s="19">
        <f t="shared" ca="1" si="237"/>
        <v>-0.78794292415065315</v>
      </c>
      <c r="D1892" s="19">
        <f t="shared" ca="1" si="237"/>
        <v>-0.35608396646342055</v>
      </c>
      <c r="E1892" s="9">
        <f t="shared" ca="1" si="230"/>
        <v>-3.6447173376188313E-3</v>
      </c>
      <c r="F1892" s="9">
        <f t="shared" ca="1" si="231"/>
        <v>-1.3068272800044814E-2</v>
      </c>
      <c r="G1892" s="9">
        <f t="shared" ca="1" si="232"/>
        <v>-9.5913022140256265E-3</v>
      </c>
      <c r="H1892" s="9">
        <f t="shared" ca="1" si="233"/>
        <v>-8.7680974505630893E-3</v>
      </c>
      <c r="I1892" s="24">
        <f t="shared" ca="1" si="234"/>
        <v>-8768.0974505630893</v>
      </c>
    </row>
    <row r="1893" spans="1:9" x14ac:dyDescent="0.2">
      <c r="A1893">
        <v>1854</v>
      </c>
      <c r="B1893" s="19">
        <f t="shared" ca="1" si="237"/>
        <v>-0.72294001809113106</v>
      </c>
      <c r="C1893" s="19">
        <f t="shared" ca="1" si="237"/>
        <v>-0.72144837068373369</v>
      </c>
      <c r="D1893" s="19">
        <f t="shared" ca="1" si="237"/>
        <v>-1.0210750359436382</v>
      </c>
      <c r="E1893" s="9">
        <f t="shared" ca="1" si="230"/>
        <v>-1.0177313209904219E-2</v>
      </c>
      <c r="F1893" s="9">
        <f t="shared" ca="1" si="231"/>
        <v>-1.85035285300445E-2</v>
      </c>
      <c r="G1893" s="9">
        <f t="shared" ca="1" si="232"/>
        <v>-2.0444373151546281E-2</v>
      </c>
      <c r="H1893" s="9">
        <f t="shared" ca="1" si="233"/>
        <v>-1.6375071630498332E-2</v>
      </c>
      <c r="I1893" s="24">
        <f t="shared" ca="1" si="234"/>
        <v>-16375.071630498333</v>
      </c>
    </row>
    <row r="1894" spans="1:9" x14ac:dyDescent="0.2">
      <c r="A1894">
        <v>1855</v>
      </c>
      <c r="B1894" s="19">
        <f t="shared" ca="1" si="237"/>
        <v>-1.0980569000043914</v>
      </c>
      <c r="C1894" s="19">
        <f t="shared" ca="1" si="237"/>
        <v>0.94600822859956335</v>
      </c>
      <c r="D1894" s="19">
        <f t="shared" ca="1" si="237"/>
        <v>0.42779163692795402</v>
      </c>
      <c r="E1894" s="9">
        <f t="shared" ca="1" si="230"/>
        <v>-1.5995594358270991E-2</v>
      </c>
      <c r="F1894" s="9">
        <f t="shared" ca="1" si="231"/>
        <v>-3.3604802170160465E-3</v>
      </c>
      <c r="G1894" s="9">
        <f t="shared" ca="1" si="232"/>
        <v>-5.4387691456865422E-3</v>
      </c>
      <c r="H1894" s="9">
        <f t="shared" ca="1" si="233"/>
        <v>-8.2649479069911939E-3</v>
      </c>
      <c r="I1894" s="24">
        <f t="shared" ca="1" si="234"/>
        <v>-8264.947906991194</v>
      </c>
    </row>
    <row r="1895" spans="1:9" x14ac:dyDescent="0.2">
      <c r="A1895">
        <v>1856</v>
      </c>
      <c r="B1895" s="19">
        <f t="shared" ca="1" si="237"/>
        <v>-0.84984684308210434</v>
      </c>
      <c r="C1895" s="19">
        <f t="shared" ca="1" si="237"/>
        <v>-0.34798660938803933</v>
      </c>
      <c r="D1895" s="19">
        <f t="shared" ca="1" si="237"/>
        <v>-0.98160624653813278</v>
      </c>
      <c r="E1895" s="9">
        <f t="shared" ca="1" si="230"/>
        <v>-1.2145711922534805E-2</v>
      </c>
      <c r="F1895" s="9">
        <f t="shared" ca="1" si="231"/>
        <v>-1.5749593267826004E-2</v>
      </c>
      <c r="G1895" s="9">
        <f t="shared" ca="1" si="232"/>
        <v>-2.013632503254225E-2</v>
      </c>
      <c r="H1895" s="9">
        <f t="shared" ca="1" si="233"/>
        <v>-1.6010543407634352E-2</v>
      </c>
      <c r="I1895" s="24">
        <f t="shared" ca="1" si="234"/>
        <v>-16010.543407634352</v>
      </c>
    </row>
    <row r="1896" spans="1:9" x14ac:dyDescent="0.2">
      <c r="A1896">
        <v>1857</v>
      </c>
      <c r="B1896" s="19">
        <f t="shared" ca="1" si="237"/>
        <v>0.4742705079120853</v>
      </c>
      <c r="C1896" s="19">
        <f t="shared" ca="1" si="237"/>
        <v>-2.1291716249958812</v>
      </c>
      <c r="D1896" s="19">
        <f t="shared" ca="1" si="237"/>
        <v>0.76824224372207206</v>
      </c>
      <c r="E1896" s="9">
        <f t="shared" ref="E1896:E1959" ca="1" si="238">$B$14+$B$23*B1896</f>
        <v>8.3921187989742553E-3</v>
      </c>
      <c r="F1896" s="9">
        <f t="shared" ref="F1896:F1959" ca="1" si="239">$C$14+$B$24*B1896+$C$24*C1896</f>
        <v>-1.8197087031475007E-2</v>
      </c>
      <c r="G1896" s="9">
        <f t="shared" ref="G1896:G1959" ca="1" si="240">$D$14+$B$25*B1896+$C$25*C1896+$D$25*D1896</f>
        <v>4.4808678397692484E-3</v>
      </c>
      <c r="H1896" s="9">
        <f t="shared" ref="H1896:H1959" ca="1" si="241">E1896*$B$7+F1896*$B$8+G1896*$B$9</f>
        <v>-1.7747001309105013E-3</v>
      </c>
      <c r="I1896" s="24">
        <f t="shared" ref="I1896:I1959" ca="1" si="242">H1896*$B$4</f>
        <v>-1774.7001309105012</v>
      </c>
    </row>
    <row r="1897" spans="1:9" x14ac:dyDescent="0.2">
      <c r="A1897">
        <v>1858</v>
      </c>
      <c r="B1897" s="19">
        <f t="shared" ca="1" si="237"/>
        <v>-1.2430045663097014</v>
      </c>
      <c r="C1897" s="19">
        <f t="shared" ca="1" si="237"/>
        <v>1.2612241772440778</v>
      </c>
      <c r="D1897" s="19">
        <f t="shared" ca="1" si="237"/>
        <v>0.29819420071563374</v>
      </c>
      <c r="E1897" s="9">
        <f t="shared" ca="1" si="238"/>
        <v>-1.8243817019065429E-2</v>
      </c>
      <c r="F1897" s="9">
        <f t="shared" ca="1" si="239"/>
        <v>-1.5985226029321987E-3</v>
      </c>
      <c r="G1897" s="9">
        <f t="shared" ca="1" si="240"/>
        <v>-7.0897078791271667E-3</v>
      </c>
      <c r="H1897" s="9">
        <f t="shared" ca="1" si="241"/>
        <v>-8.9773491670415984E-3</v>
      </c>
      <c r="I1897" s="24">
        <f t="shared" ca="1" si="242"/>
        <v>-8977.3491670415988</v>
      </c>
    </row>
    <row r="1898" spans="1:9" x14ac:dyDescent="0.2">
      <c r="A1898">
        <v>1859</v>
      </c>
      <c r="B1898" s="19">
        <f t="shared" ca="1" si="237"/>
        <v>0.43894793768681917</v>
      </c>
      <c r="C1898" s="19">
        <f t="shared" ca="1" si="237"/>
        <v>0.97206798942869743</v>
      </c>
      <c r="D1898" s="19">
        <f t="shared" ca="1" si="237"/>
        <v>-2.3905598911595058</v>
      </c>
      <c r="E1898" s="9">
        <f t="shared" ca="1" si="238"/>
        <v>7.8442451778103599E-3</v>
      </c>
      <c r="F1898" s="9">
        <f t="shared" ca="1" si="239"/>
        <v>1.9813924577948273E-2</v>
      </c>
      <c r="G1898" s="9">
        <f t="shared" ca="1" si="240"/>
        <v>-1.105262866743241E-2</v>
      </c>
      <c r="H1898" s="9">
        <f t="shared" ca="1" si="241"/>
        <v>5.5351803627754076E-3</v>
      </c>
      <c r="I1898" s="24">
        <f t="shared" ca="1" si="242"/>
        <v>5535.180362775408</v>
      </c>
    </row>
    <row r="1899" spans="1:9" x14ac:dyDescent="0.2">
      <c r="A1899">
        <v>1860</v>
      </c>
      <c r="B1899" s="19">
        <f t="shared" ca="1" si="237"/>
        <v>0.32174315113855345</v>
      </c>
      <c r="C1899" s="19">
        <f t="shared" ca="1" si="237"/>
        <v>0.9576313129089129</v>
      </c>
      <c r="D1899" s="19">
        <f t="shared" ca="1" si="237"/>
        <v>0.53702442946970341</v>
      </c>
      <c r="E1899" s="9">
        <f t="shared" ca="1" si="238"/>
        <v>6.0263307278021847E-3</v>
      </c>
      <c r="F1899" s="9">
        <f t="shared" ca="1" si="239"/>
        <v>1.7892055217466722E-2</v>
      </c>
      <c r="G1899" s="9">
        <f t="shared" ca="1" si="240"/>
        <v>1.3285157789910851E-2</v>
      </c>
      <c r="H1899" s="9">
        <f t="shared" ca="1" si="241"/>
        <v>1.2401181245059918E-2</v>
      </c>
      <c r="I1899" s="24">
        <f t="shared" ca="1" si="242"/>
        <v>12401.181245059917</v>
      </c>
    </row>
    <row r="1900" spans="1:9" x14ac:dyDescent="0.2">
      <c r="A1900">
        <v>1861</v>
      </c>
      <c r="B1900" s="19">
        <f t="shared" ref="B1900:D1919" ca="1" si="243">_xlfn.NORM.S.INV(RAND())</f>
        <v>-0.46885441441012654</v>
      </c>
      <c r="C1900" s="19">
        <f t="shared" ca="1" si="243"/>
        <v>-0.4431029777103167</v>
      </c>
      <c r="D1900" s="19">
        <f t="shared" ca="1" si="243"/>
        <v>1.1321752817716508</v>
      </c>
      <c r="E1900" s="9">
        <f t="shared" ca="1" si="238"/>
        <v>-6.2362976244995007E-3</v>
      </c>
      <c r="F1900" s="9">
        <f t="shared" ca="1" si="239"/>
        <v>-1.1267315689540865E-2</v>
      </c>
      <c r="G1900" s="9">
        <f t="shared" ca="1" si="240"/>
        <v>2.8945605845310893E-3</v>
      </c>
      <c r="H1900" s="9">
        <f t="shared" ca="1" si="241"/>
        <v>-4.8696842431697586E-3</v>
      </c>
      <c r="I1900" s="24">
        <f t="shared" ca="1" si="242"/>
        <v>-4869.6842431697587</v>
      </c>
    </row>
    <row r="1901" spans="1:9" x14ac:dyDescent="0.2">
      <c r="A1901">
        <v>1862</v>
      </c>
      <c r="B1901" s="19">
        <f t="shared" ca="1" si="243"/>
        <v>-0.63373769419924442</v>
      </c>
      <c r="C1901" s="19">
        <f t="shared" ca="1" si="243"/>
        <v>0.64279395293909558</v>
      </c>
      <c r="D1901" s="19">
        <f t="shared" ca="1" si="243"/>
        <v>0.17817028852849678</v>
      </c>
      <c r="E1901" s="9">
        <f t="shared" ca="1" si="238"/>
        <v>-8.7937332525226102E-3</v>
      </c>
      <c r="F1901" s="9">
        <f t="shared" ca="1" si="239"/>
        <v>-2.2522149903885305E-4</v>
      </c>
      <c r="G1901" s="9">
        <f t="shared" ca="1" si="240"/>
        <v>-3.1039665830614191E-3</v>
      </c>
      <c r="H1901" s="9">
        <f t="shared" ca="1" si="241"/>
        <v>-4.0409737782076275E-3</v>
      </c>
      <c r="I1901" s="24">
        <f t="shared" ca="1" si="242"/>
        <v>-4040.9737782076277</v>
      </c>
    </row>
    <row r="1902" spans="1:9" x14ac:dyDescent="0.2">
      <c r="A1902">
        <v>1863</v>
      </c>
      <c r="B1902" s="19">
        <f t="shared" ca="1" si="243"/>
        <v>1.7898834127757859</v>
      </c>
      <c r="C1902" s="19">
        <f t="shared" ca="1" si="243"/>
        <v>-0.95674724380904141</v>
      </c>
      <c r="D1902" s="19">
        <f t="shared" ca="1" si="243"/>
        <v>0.81652289137234635</v>
      </c>
      <c r="E1902" s="9">
        <f t="shared" ca="1" si="238"/>
        <v>2.8798040611596177E-2</v>
      </c>
      <c r="F1902" s="9">
        <f t="shared" ca="1" si="239"/>
        <v>1.5930674618340347E-2</v>
      </c>
      <c r="G1902" s="9">
        <f t="shared" ca="1" si="240"/>
        <v>2.6161157081485927E-2</v>
      </c>
      <c r="H1902" s="9">
        <f t="shared" ca="1" si="241"/>
        <v>2.3629957437140813E-2</v>
      </c>
      <c r="I1902" s="24">
        <f t="shared" ca="1" si="242"/>
        <v>23629.957437140813</v>
      </c>
    </row>
    <row r="1903" spans="1:9" x14ac:dyDescent="0.2">
      <c r="A1903">
        <v>1864</v>
      </c>
      <c r="B1903" s="19">
        <f t="shared" ca="1" si="243"/>
        <v>-0.18268998279215531</v>
      </c>
      <c r="C1903" s="19">
        <f t="shared" ca="1" si="243"/>
        <v>-0.48824232903697845</v>
      </c>
      <c r="D1903" s="19">
        <f t="shared" ca="1" si="243"/>
        <v>-1.1557234270150694</v>
      </c>
      <c r="E1903" s="9">
        <f t="shared" ca="1" si="238"/>
        <v>-1.7977207486100937E-3</v>
      </c>
      <c r="F1903" s="9">
        <f t="shared" ca="1" si="239"/>
        <v>-7.5738250874986188E-3</v>
      </c>
      <c r="G1903" s="9">
        <f t="shared" ca="1" si="240"/>
        <v>-1.3931263652082082E-2</v>
      </c>
      <c r="H1903" s="9">
        <f t="shared" ca="1" si="241"/>
        <v>-7.7676031627302638E-3</v>
      </c>
      <c r="I1903" s="24">
        <f t="shared" ca="1" si="242"/>
        <v>-7767.6031627302636</v>
      </c>
    </row>
    <row r="1904" spans="1:9" x14ac:dyDescent="0.2">
      <c r="A1904">
        <v>1865</v>
      </c>
      <c r="B1904" s="19">
        <f t="shared" ca="1" si="243"/>
        <v>-1.0958896832547214</v>
      </c>
      <c r="C1904" s="19">
        <f t="shared" ca="1" si="243"/>
        <v>-0.41317696317492619</v>
      </c>
      <c r="D1904" s="19">
        <f t="shared" ca="1" si="243"/>
        <v>1.4052721909000481</v>
      </c>
      <c r="E1904" s="9">
        <f t="shared" ca="1" si="238"/>
        <v>-1.5961979565210449E-2</v>
      </c>
      <c r="F1904" s="9">
        <f t="shared" ca="1" si="239"/>
        <v>-2.0217560047424386E-2</v>
      </c>
      <c r="G1904" s="9">
        <f t="shared" ca="1" si="240"/>
        <v>-2.3914100529640204E-3</v>
      </c>
      <c r="H1904" s="9">
        <f t="shared" ca="1" si="241"/>
        <v>-1.2856983221866285E-2</v>
      </c>
      <c r="I1904" s="24">
        <f t="shared" ca="1" si="242"/>
        <v>-12856.983221866285</v>
      </c>
    </row>
    <row r="1905" spans="1:9" x14ac:dyDescent="0.2">
      <c r="A1905">
        <v>1866</v>
      </c>
      <c r="B1905" s="19">
        <f t="shared" ca="1" si="243"/>
        <v>3.8024963459376295E-3</v>
      </c>
      <c r="C1905" s="19">
        <f t="shared" ca="1" si="243"/>
        <v>-1.0608782041493322E-2</v>
      </c>
      <c r="D1905" s="19">
        <f t="shared" ca="1" si="243"/>
        <v>-3.3723009727994424</v>
      </c>
      <c r="E1905" s="9">
        <f t="shared" ca="1" si="238"/>
        <v>1.0948861374011146E-3</v>
      </c>
      <c r="F1905" s="9">
        <f t="shared" ca="1" si="239"/>
        <v>1.13384773810815E-3</v>
      </c>
      <c r="G1905" s="9">
        <f t="shared" ca="1" si="240"/>
        <v>-2.9211254557453426E-2</v>
      </c>
      <c r="H1905" s="9">
        <f t="shared" ca="1" si="241"/>
        <v>-8.9941735606480534E-3</v>
      </c>
      <c r="I1905" s="24">
        <f t="shared" ca="1" si="242"/>
        <v>-8994.1735606480543</v>
      </c>
    </row>
    <row r="1906" spans="1:9" x14ac:dyDescent="0.2">
      <c r="A1906">
        <v>1867</v>
      </c>
      <c r="B1906" s="19">
        <f t="shared" ca="1" si="243"/>
        <v>-0.75555486901760505</v>
      </c>
      <c r="C1906" s="19">
        <f t="shared" ca="1" si="243"/>
        <v>-0.46037532308304546</v>
      </c>
      <c r="D1906" s="19">
        <f t="shared" ca="1" si="243"/>
        <v>0.51741920204580671</v>
      </c>
      <c r="E1906" s="9">
        <f t="shared" ca="1" si="238"/>
        <v>-1.0683188528909926E-2</v>
      </c>
      <c r="F1906" s="9">
        <f t="shared" ca="1" si="239"/>
        <v>-1.5744306029859097E-2</v>
      </c>
      <c r="G1906" s="9">
        <f t="shared" ca="1" si="240"/>
        <v>-6.1833409172083473E-3</v>
      </c>
      <c r="H1906" s="9">
        <f t="shared" ca="1" si="241"/>
        <v>-1.0870278491992458E-2</v>
      </c>
      <c r="I1906" s="24">
        <f t="shared" ca="1" si="242"/>
        <v>-10870.278491992458</v>
      </c>
    </row>
    <row r="1907" spans="1:9" x14ac:dyDescent="0.2">
      <c r="A1907">
        <v>1868</v>
      </c>
      <c r="B1907" s="19">
        <f t="shared" ca="1" si="243"/>
        <v>-0.17690249180331463</v>
      </c>
      <c r="C1907" s="19">
        <f t="shared" ca="1" si="243"/>
        <v>-1.5623694967059902</v>
      </c>
      <c r="D1907" s="19">
        <f t="shared" ca="1" si="243"/>
        <v>1.1441153403354116</v>
      </c>
      <c r="E1907" s="9">
        <f t="shared" ca="1" si="238"/>
        <v>-1.7079533951789017E-3</v>
      </c>
      <c r="F1907" s="9">
        <f t="shared" ca="1" si="239"/>
        <v>-2.0834937909492403E-2</v>
      </c>
      <c r="G1907" s="9">
        <f t="shared" ca="1" si="240"/>
        <v>2.0190633077732355E-3</v>
      </c>
      <c r="H1907" s="9">
        <f t="shared" ca="1" si="241"/>
        <v>-6.8412759989660227E-3</v>
      </c>
      <c r="I1907" s="24">
        <f t="shared" ca="1" si="242"/>
        <v>-6841.2759989660226</v>
      </c>
    </row>
    <row r="1908" spans="1:9" x14ac:dyDescent="0.2">
      <c r="A1908">
        <v>1869</v>
      </c>
      <c r="B1908" s="19">
        <f t="shared" ca="1" si="243"/>
        <v>0.44994268461009296</v>
      </c>
      <c r="C1908" s="19">
        <f t="shared" ca="1" si="243"/>
        <v>-1.0259635429990472</v>
      </c>
      <c r="D1908" s="19">
        <f t="shared" ca="1" si="243"/>
        <v>1.5555345831999736</v>
      </c>
      <c r="E1908" s="9">
        <f t="shared" ca="1" si="238"/>
        <v>8.014780101294661E-3</v>
      </c>
      <c r="F1908" s="9">
        <f t="shared" ca="1" si="239"/>
        <v>-4.8502517117520565E-3</v>
      </c>
      <c r="G1908" s="9">
        <f t="shared" ca="1" si="240"/>
        <v>1.5688123152563134E-2</v>
      </c>
      <c r="H1908" s="9">
        <f t="shared" ca="1" si="241"/>
        <v>6.2842171807019126E-3</v>
      </c>
      <c r="I1908" s="24">
        <f t="shared" ca="1" si="242"/>
        <v>6284.2171807019122</v>
      </c>
    </row>
    <row r="1909" spans="1:9" x14ac:dyDescent="0.2">
      <c r="A1909">
        <v>1870</v>
      </c>
      <c r="B1909" s="19">
        <f t="shared" ca="1" si="243"/>
        <v>-0.37377208736702006</v>
      </c>
      <c r="C1909" s="19">
        <f t="shared" ca="1" si="243"/>
        <v>-0.59291283049734878</v>
      </c>
      <c r="D1909" s="19">
        <f t="shared" ca="1" si="243"/>
        <v>1.2566607966873591</v>
      </c>
      <c r="E1909" s="9">
        <f t="shared" ca="1" si="238"/>
        <v>-4.7615153962081262E-3</v>
      </c>
      <c r="F1909" s="9">
        <f t="shared" ca="1" si="239"/>
        <v>-1.171527515946642E-2</v>
      </c>
      <c r="G1909" s="9">
        <f t="shared" ca="1" si="240"/>
        <v>4.5614800219647422E-3</v>
      </c>
      <c r="H1909" s="9">
        <f t="shared" ca="1" si="241"/>
        <v>-3.971770177903268E-3</v>
      </c>
      <c r="I1909" s="24">
        <f t="shared" ca="1" si="242"/>
        <v>-3971.7701779032682</v>
      </c>
    </row>
    <row r="1910" spans="1:9" x14ac:dyDescent="0.2">
      <c r="A1910">
        <v>1871</v>
      </c>
      <c r="B1910" s="19">
        <f t="shared" ca="1" si="243"/>
        <v>1.3515488542005929</v>
      </c>
      <c r="C1910" s="19">
        <f t="shared" ca="1" si="243"/>
        <v>1.4907134257153349</v>
      </c>
      <c r="D1910" s="19">
        <f t="shared" ca="1" si="243"/>
        <v>-0.11040694422370355</v>
      </c>
      <c r="E1910" s="9">
        <f t="shared" ca="1" si="238"/>
        <v>2.1999216506885674E-2</v>
      </c>
      <c r="F1910" s="9">
        <f t="shared" ca="1" si="239"/>
        <v>3.9826236068980649E-2</v>
      </c>
      <c r="G1910" s="9">
        <f t="shared" ca="1" si="240"/>
        <v>2.2614285806691718E-2</v>
      </c>
      <c r="H1910" s="9">
        <f t="shared" ca="1" si="241"/>
        <v>2.814657946085268E-2</v>
      </c>
      <c r="I1910" s="24">
        <f t="shared" ca="1" si="242"/>
        <v>28146.579460852681</v>
      </c>
    </row>
    <row r="1911" spans="1:9" x14ac:dyDescent="0.2">
      <c r="A1911">
        <v>1872</v>
      </c>
      <c r="B1911" s="19">
        <f t="shared" ca="1" si="243"/>
        <v>-0.87421818577897992</v>
      </c>
      <c r="C1911" s="19">
        <f t="shared" ca="1" si="243"/>
        <v>-0.7618358288251903</v>
      </c>
      <c r="D1911" s="19">
        <f t="shared" ca="1" si="243"/>
        <v>1.1255366265792528</v>
      </c>
      <c r="E1911" s="9">
        <f t="shared" ca="1" si="238"/>
        <v>-1.2523725631356383E-2</v>
      </c>
      <c r="F1911" s="9">
        <f t="shared" ca="1" si="239"/>
        <v>-2.1254431030830301E-2</v>
      </c>
      <c r="G1911" s="9">
        <f t="shared" ca="1" si="240"/>
        <v>-3.5371749225232233E-3</v>
      </c>
      <c r="H1911" s="9">
        <f t="shared" ca="1" si="241"/>
        <v>-1.2438443861569969E-2</v>
      </c>
      <c r="I1911" s="24">
        <f t="shared" ca="1" si="242"/>
        <v>-12438.443861569969</v>
      </c>
    </row>
    <row r="1912" spans="1:9" x14ac:dyDescent="0.2">
      <c r="A1912">
        <v>1873</v>
      </c>
      <c r="B1912" s="19">
        <f t="shared" ca="1" si="243"/>
        <v>-0.74491268551277423</v>
      </c>
      <c r="C1912" s="19">
        <f t="shared" ca="1" si="243"/>
        <v>0.45442905526522082</v>
      </c>
      <c r="D1912" s="19">
        <f t="shared" ca="1" si="243"/>
        <v>0.89580990024737739</v>
      </c>
      <c r="E1912" s="9">
        <f t="shared" ca="1" si="238"/>
        <v>-1.0518122069229941E-2</v>
      </c>
      <c r="F1912" s="9">
        <f t="shared" ca="1" si="239"/>
        <v>-4.2186864894568172E-3</v>
      </c>
      <c r="G1912" s="9">
        <f t="shared" ca="1" si="240"/>
        <v>1.0701401912650045E-3</v>
      </c>
      <c r="H1912" s="9">
        <f t="shared" ca="1" si="241"/>
        <v>-4.5555561224739178E-3</v>
      </c>
      <c r="I1912" s="24">
        <f t="shared" ca="1" si="242"/>
        <v>-4555.5561224739176</v>
      </c>
    </row>
    <row r="1913" spans="1:9" x14ac:dyDescent="0.2">
      <c r="A1913">
        <v>1874</v>
      </c>
      <c r="B1913" s="19">
        <f t="shared" ca="1" si="243"/>
        <v>-1.8582285732190271</v>
      </c>
      <c r="C1913" s="19">
        <f t="shared" ca="1" si="243"/>
        <v>2.3728800801716319</v>
      </c>
      <c r="D1913" s="19">
        <f t="shared" ca="1" si="243"/>
        <v>1.0311639283896228</v>
      </c>
      <c r="E1913" s="9">
        <f t="shared" ca="1" si="238"/>
        <v>-2.7786299413261998E-2</v>
      </c>
      <c r="F1913" s="9">
        <f t="shared" ca="1" si="239"/>
        <v>3.068457534543937E-3</v>
      </c>
      <c r="G1913" s="9">
        <f t="shared" ca="1" si="240"/>
        <v>-3.6984321149391309E-3</v>
      </c>
      <c r="H1913" s="9">
        <f t="shared" ca="1" si="241"/>
        <v>-9.4720913312190628E-3</v>
      </c>
      <c r="I1913" s="24">
        <f t="shared" ca="1" si="242"/>
        <v>-9472.0913312190623</v>
      </c>
    </row>
    <row r="1914" spans="1:9" x14ac:dyDescent="0.2">
      <c r="A1914">
        <v>1875</v>
      </c>
      <c r="B1914" s="19">
        <f t="shared" ca="1" si="243"/>
        <v>-0.78938572807190688</v>
      </c>
      <c r="C1914" s="19">
        <f t="shared" ca="1" si="243"/>
        <v>-0.79901580614706558</v>
      </c>
      <c r="D1914" s="19">
        <f t="shared" ca="1" si="243"/>
        <v>-1.2159695772184782</v>
      </c>
      <c r="E1914" s="9">
        <f t="shared" ca="1" si="238"/>
        <v>-1.1207924841668606E-2</v>
      </c>
      <c r="F1914" s="9">
        <f t="shared" ca="1" si="239"/>
        <v>-2.0455230686356352E-2</v>
      </c>
      <c r="G1914" s="9">
        <f t="shared" ca="1" si="240"/>
        <v>-2.3315124596154729E-2</v>
      </c>
      <c r="H1914" s="9">
        <f t="shared" ca="1" si="241"/>
        <v>-1.832609337472656E-2</v>
      </c>
      <c r="I1914" s="24">
        <f t="shared" ca="1" si="242"/>
        <v>-18326.093374726559</v>
      </c>
    </row>
    <row r="1915" spans="1:9" x14ac:dyDescent="0.2">
      <c r="A1915">
        <v>1876</v>
      </c>
      <c r="B1915" s="19">
        <f t="shared" ca="1" si="243"/>
        <v>-7.7862793528211738E-2</v>
      </c>
      <c r="C1915" s="19">
        <f t="shared" ca="1" si="243"/>
        <v>0.52997801264827726</v>
      </c>
      <c r="D1915" s="19">
        <f t="shared" ca="1" si="243"/>
        <v>-1.0360909250892689</v>
      </c>
      <c r="E1915" s="9">
        <f t="shared" ca="1" si="238"/>
        <v>-1.7179003597500749E-4</v>
      </c>
      <c r="F1915" s="9">
        <f t="shared" ca="1" si="239"/>
        <v>6.6370905643198677E-3</v>
      </c>
      <c r="G1915" s="9">
        <f t="shared" ca="1" si="240"/>
        <v>-7.3613726556745595E-3</v>
      </c>
      <c r="H1915" s="9">
        <f t="shared" ca="1" si="241"/>
        <v>-2.9869070910990003E-4</v>
      </c>
      <c r="I1915" s="24">
        <f t="shared" ca="1" si="242"/>
        <v>-298.69070910990001</v>
      </c>
    </row>
    <row r="1916" spans="1:9" x14ac:dyDescent="0.2">
      <c r="A1916">
        <v>1877</v>
      </c>
      <c r="B1916" s="19">
        <f t="shared" ca="1" si="243"/>
        <v>0.35465279883857215</v>
      </c>
      <c r="C1916" s="19">
        <f t="shared" ca="1" si="243"/>
        <v>-3.9413449549577935E-2</v>
      </c>
      <c r="D1916" s="19">
        <f t="shared" ca="1" si="243"/>
        <v>0.68949848478021702</v>
      </c>
      <c r="E1916" s="9">
        <f t="shared" ca="1" si="238"/>
        <v>6.5367785163308999E-3</v>
      </c>
      <c r="F1916" s="9">
        <f t="shared" ca="1" si="239"/>
        <v>5.9919959637386288E-3</v>
      </c>
      <c r="G1916" s="9">
        <f t="shared" ca="1" si="240"/>
        <v>1.0924430964021294E-2</v>
      </c>
      <c r="H1916" s="9">
        <f t="shared" ca="1" si="241"/>
        <v>7.8177351480302731E-3</v>
      </c>
      <c r="I1916" s="24">
        <f t="shared" ca="1" si="242"/>
        <v>7817.7351480302732</v>
      </c>
    </row>
    <row r="1917" spans="1:9" x14ac:dyDescent="0.2">
      <c r="A1917">
        <v>1878</v>
      </c>
      <c r="B1917" s="19">
        <f t="shared" ca="1" si="243"/>
        <v>-1.1993723641853673</v>
      </c>
      <c r="C1917" s="19">
        <f t="shared" ca="1" si="243"/>
        <v>0.6961204466846439</v>
      </c>
      <c r="D1917" s="19">
        <f t="shared" ca="1" si="243"/>
        <v>-0.59991687982868602</v>
      </c>
      <c r="E1917" s="9">
        <f t="shared" ca="1" si="238"/>
        <v>-1.7567056171121392E-2</v>
      </c>
      <c r="F1917" s="9">
        <f t="shared" ca="1" si="239"/>
        <v>-7.9718503222953284E-3</v>
      </c>
      <c r="G1917" s="9">
        <f t="shared" ca="1" si="240"/>
        <v>-1.6812504936563742E-2</v>
      </c>
      <c r="H1917" s="9">
        <f t="shared" ca="1" si="241"/>
        <v>-1.4117137143326821E-2</v>
      </c>
      <c r="I1917" s="24">
        <f t="shared" ca="1" si="242"/>
        <v>-14117.137143326821</v>
      </c>
    </row>
    <row r="1918" spans="1:9" x14ac:dyDescent="0.2">
      <c r="A1918">
        <v>1879</v>
      </c>
      <c r="B1918" s="19">
        <f t="shared" ca="1" si="243"/>
        <v>0.71960818860923959</v>
      </c>
      <c r="C1918" s="19">
        <f t="shared" ca="1" si="243"/>
        <v>-1.5296793067761179</v>
      </c>
      <c r="D1918" s="19">
        <f t="shared" ca="1" si="243"/>
        <v>0.40382685827524861</v>
      </c>
      <c r="E1918" s="9">
        <f t="shared" ca="1" si="238"/>
        <v>1.2197449007797949E-2</v>
      </c>
      <c r="F1918" s="9">
        <f t="shared" ca="1" si="239"/>
        <v>-7.1003422402984677E-3</v>
      </c>
      <c r="G1918" s="9">
        <f t="shared" ca="1" si="240"/>
        <v>6.7984612384573871E-3</v>
      </c>
      <c r="H1918" s="9">
        <f t="shared" ca="1" si="241"/>
        <v>3.9651893353189558E-3</v>
      </c>
      <c r="I1918" s="24">
        <f t="shared" ca="1" si="242"/>
        <v>3965.1893353189557</v>
      </c>
    </row>
    <row r="1919" spans="1:9" x14ac:dyDescent="0.2">
      <c r="A1919">
        <v>1880</v>
      </c>
      <c r="B1919" s="19">
        <f t="shared" ca="1" si="243"/>
        <v>1.0875394051575331</v>
      </c>
      <c r="C1919" s="19">
        <f t="shared" ca="1" si="243"/>
        <v>1.54800874983463</v>
      </c>
      <c r="D1919" s="19">
        <f t="shared" ca="1" si="243"/>
        <v>0.92567726891563362</v>
      </c>
      <c r="E1919" s="9">
        <f t="shared" ca="1" si="238"/>
        <v>1.7904276304452644E-2</v>
      </c>
      <c r="F1919" s="9">
        <f t="shared" ca="1" si="239"/>
        <v>3.6613173337491783E-2</v>
      </c>
      <c r="G1919" s="9">
        <f t="shared" ca="1" si="240"/>
        <v>2.8709360240875552E-2</v>
      </c>
      <c r="H1919" s="9">
        <f t="shared" ca="1" si="241"/>
        <v>2.7742269960939991E-2</v>
      </c>
      <c r="I1919" s="24">
        <f t="shared" ca="1" si="242"/>
        <v>27742.26996093999</v>
      </c>
    </row>
    <row r="1920" spans="1:9" x14ac:dyDescent="0.2">
      <c r="A1920">
        <v>1881</v>
      </c>
      <c r="B1920" s="19">
        <f t="shared" ref="B1920:D1939" ca="1" si="244">_xlfn.NORM.S.INV(RAND())</f>
        <v>0.81753785019961156</v>
      </c>
      <c r="C1920" s="19">
        <f t="shared" ca="1" si="244"/>
        <v>1.7419718774684712</v>
      </c>
      <c r="D1920" s="19">
        <f t="shared" ca="1" si="244"/>
        <v>-0.62032708524460201</v>
      </c>
      <c r="E1920" s="9">
        <f t="shared" ca="1" si="238"/>
        <v>1.3716395052004384E-2</v>
      </c>
      <c r="F1920" s="9">
        <f t="shared" ca="1" si="239"/>
        <v>3.500926684213139E-2</v>
      </c>
      <c r="G1920" s="9">
        <f t="shared" ca="1" si="240"/>
        <v>1.2486473460320602E-2</v>
      </c>
      <c r="H1920" s="9">
        <f t="shared" ca="1" si="241"/>
        <v>2.0404045118152126E-2</v>
      </c>
      <c r="I1920" s="24">
        <f t="shared" ca="1" si="242"/>
        <v>20404.045118152128</v>
      </c>
    </row>
    <row r="1921" spans="1:9" x14ac:dyDescent="0.2">
      <c r="A1921">
        <v>1882</v>
      </c>
      <c r="B1921" s="19">
        <f t="shared" ca="1" si="244"/>
        <v>-0.1177704184034214</v>
      </c>
      <c r="C1921" s="19">
        <f t="shared" ca="1" si="244"/>
        <v>-0.46311974400226974</v>
      </c>
      <c r="D1921" s="19">
        <f t="shared" ca="1" si="244"/>
        <v>0.9022763839187502</v>
      </c>
      <c r="E1921" s="9">
        <f t="shared" ca="1" si="238"/>
        <v>-7.9078052316192203E-4</v>
      </c>
      <c r="F1921" s="9">
        <f t="shared" ca="1" si="239"/>
        <v>-6.2964942745627906E-3</v>
      </c>
      <c r="G1921" s="9">
        <f t="shared" ca="1" si="240"/>
        <v>5.1607198623356545E-3</v>
      </c>
      <c r="H1921" s="9">
        <f t="shared" ca="1" si="241"/>
        <v>-6.4218497846301945E-4</v>
      </c>
      <c r="I1921" s="24">
        <f t="shared" ca="1" si="242"/>
        <v>-642.18497846301943</v>
      </c>
    </row>
    <row r="1922" spans="1:9" x14ac:dyDescent="0.2">
      <c r="A1922">
        <v>1883</v>
      </c>
      <c r="B1922" s="19">
        <f t="shared" ca="1" si="244"/>
        <v>-1.1652983772891108</v>
      </c>
      <c r="C1922" s="19">
        <f t="shared" ca="1" si="244"/>
        <v>-0.9941084446406494</v>
      </c>
      <c r="D1922" s="19">
        <f t="shared" ca="1" si="244"/>
        <v>-0.26771081687691634</v>
      </c>
      <c r="E1922" s="9">
        <f t="shared" ca="1" si="238"/>
        <v>-1.703854880403886E-2</v>
      </c>
      <c r="F1922" s="9">
        <f t="shared" ca="1" si="239"/>
        <v>-2.8468138303917194E-2</v>
      </c>
      <c r="G1922" s="9">
        <f t="shared" ca="1" si="240"/>
        <v>-2.043416383812216E-2</v>
      </c>
      <c r="H1922" s="9">
        <f t="shared" ca="1" si="241"/>
        <v>-2.1980283648692735E-2</v>
      </c>
      <c r="I1922" s="24">
        <f t="shared" ca="1" si="242"/>
        <v>-21980.283648692734</v>
      </c>
    </row>
    <row r="1923" spans="1:9" x14ac:dyDescent="0.2">
      <c r="A1923">
        <v>1884</v>
      </c>
      <c r="B1923" s="19">
        <f t="shared" ca="1" si="244"/>
        <v>-0.13824109551397779</v>
      </c>
      <c r="C1923" s="19">
        <f t="shared" ca="1" si="244"/>
        <v>-0.48883526840245961</v>
      </c>
      <c r="D1923" s="19">
        <f t="shared" ca="1" si="244"/>
        <v>-0.83316648820028327</v>
      </c>
      <c r="E1923" s="9">
        <f t="shared" ca="1" si="238"/>
        <v>-1.1082926386368911E-3</v>
      </c>
      <c r="F1923" s="9">
        <f t="shared" ca="1" si="239"/>
        <v>-6.9203732803508177E-3</v>
      </c>
      <c r="G1923" s="9">
        <f t="shared" ca="1" si="240"/>
        <v>-1.0530084358540519E-2</v>
      </c>
      <c r="H1923" s="9">
        <f t="shared" ca="1" si="241"/>
        <v>-6.1862500925094089E-3</v>
      </c>
      <c r="I1923" s="24">
        <f t="shared" ca="1" si="242"/>
        <v>-6186.2500925094091</v>
      </c>
    </row>
    <row r="1924" spans="1:9" x14ac:dyDescent="0.2">
      <c r="A1924">
        <v>1885</v>
      </c>
      <c r="B1924" s="19">
        <f t="shared" ca="1" si="244"/>
        <v>0.53528475962977495</v>
      </c>
      <c r="C1924" s="19">
        <f t="shared" ca="1" si="244"/>
        <v>-1.5694985827865493</v>
      </c>
      <c r="D1924" s="19">
        <f t="shared" ca="1" si="244"/>
        <v>1.7427749759802471</v>
      </c>
      <c r="E1924" s="9">
        <f t="shared" ca="1" si="238"/>
        <v>9.3384853520872297E-3</v>
      </c>
      <c r="F1924" s="9">
        <f t="shared" ca="1" si="239"/>
        <v>-1.0335466964589996E-2</v>
      </c>
      <c r="G1924" s="9">
        <f t="shared" ca="1" si="240"/>
        <v>1.616166514266985E-2</v>
      </c>
      <c r="H1924" s="9">
        <f t="shared" ca="1" si="241"/>
        <v>5.0548945100556946E-3</v>
      </c>
      <c r="I1924" s="24">
        <f t="shared" ca="1" si="242"/>
        <v>5054.8945100556948</v>
      </c>
    </row>
    <row r="1925" spans="1:9" x14ac:dyDescent="0.2">
      <c r="A1925">
        <v>1886</v>
      </c>
      <c r="B1925" s="19">
        <f t="shared" ca="1" si="244"/>
        <v>0.45299261015374293</v>
      </c>
      <c r="C1925" s="19">
        <f t="shared" ca="1" si="244"/>
        <v>2.0276482555920774</v>
      </c>
      <c r="D1925" s="19">
        <f t="shared" ca="1" si="244"/>
        <v>1.6174135597055623</v>
      </c>
      <c r="E1925" s="9">
        <f t="shared" ca="1" si="238"/>
        <v>8.0620862214672104E-3</v>
      </c>
      <c r="F1925" s="9">
        <f t="shared" ca="1" si="239"/>
        <v>3.3139416644029571E-2</v>
      </c>
      <c r="G1925" s="9">
        <f t="shared" ca="1" si="240"/>
        <v>2.8884983412618144E-2</v>
      </c>
      <c r="H1925" s="9">
        <f t="shared" ca="1" si="241"/>
        <v>2.3362162092704974E-2</v>
      </c>
      <c r="I1925" s="24">
        <f t="shared" ca="1" si="242"/>
        <v>23362.162092704973</v>
      </c>
    </row>
    <row r="1926" spans="1:9" x14ac:dyDescent="0.2">
      <c r="A1926">
        <v>1887</v>
      </c>
      <c r="B1926" s="19">
        <f t="shared" ca="1" si="244"/>
        <v>-0.10170848423962568</v>
      </c>
      <c r="C1926" s="19">
        <f t="shared" ca="1" si="244"/>
        <v>3.5086631726692309E-3</v>
      </c>
      <c r="D1926" s="19">
        <f t="shared" ca="1" si="244"/>
        <v>0.27990010048322661</v>
      </c>
      <c r="E1926" s="9">
        <f t="shared" ca="1" si="238"/>
        <v>-5.4165057658401693E-4</v>
      </c>
      <c r="F1926" s="9">
        <f t="shared" ca="1" si="239"/>
        <v>-2.5935543803424588E-4</v>
      </c>
      <c r="G1926" s="9">
        <f t="shared" ca="1" si="240"/>
        <v>1.7909083829297607E-3</v>
      </c>
      <c r="H1926" s="9">
        <f t="shared" ca="1" si="241"/>
        <v>3.2996745610383267E-4</v>
      </c>
      <c r="I1926" s="24">
        <f t="shared" ca="1" si="242"/>
        <v>329.96745610383266</v>
      </c>
    </row>
    <row r="1927" spans="1:9" x14ac:dyDescent="0.2">
      <c r="A1927">
        <v>1888</v>
      </c>
      <c r="B1927" s="19">
        <f t="shared" ca="1" si="244"/>
        <v>1.698855288309352</v>
      </c>
      <c r="C1927" s="19">
        <f t="shared" ca="1" si="244"/>
        <v>0.60431075376287346</v>
      </c>
      <c r="D1927" s="19">
        <f t="shared" ca="1" si="244"/>
        <v>-1.1083892244065936</v>
      </c>
      <c r="E1927" s="9">
        <f t="shared" ca="1" si="238"/>
        <v>2.7386141424726989E-2</v>
      </c>
      <c r="F1927" s="9">
        <f t="shared" ca="1" si="239"/>
        <v>3.3975144219726666E-2</v>
      </c>
      <c r="G1927" s="9">
        <f t="shared" ca="1" si="240"/>
        <v>1.4470406268143565E-2</v>
      </c>
      <c r="H1927" s="9">
        <f t="shared" ca="1" si="241"/>
        <v>2.5277230637532407E-2</v>
      </c>
      <c r="I1927" s="24">
        <f t="shared" ca="1" si="242"/>
        <v>25277.230637532408</v>
      </c>
    </row>
    <row r="1928" spans="1:9" x14ac:dyDescent="0.2">
      <c r="A1928">
        <v>1889</v>
      </c>
      <c r="B1928" s="19">
        <f t="shared" ca="1" si="244"/>
        <v>0.10172824012896077</v>
      </c>
      <c r="C1928" s="19">
        <f t="shared" ca="1" si="244"/>
        <v>1.3172423325040414</v>
      </c>
      <c r="D1928" s="19">
        <f t="shared" ca="1" si="244"/>
        <v>-0.49642373426727804</v>
      </c>
      <c r="E1928" s="9">
        <f t="shared" ca="1" si="238"/>
        <v>2.6137714141354898E-3</v>
      </c>
      <c r="F1928" s="9">
        <f t="shared" ca="1" si="239"/>
        <v>1.9089646585883073E-2</v>
      </c>
      <c r="G1928" s="9">
        <f t="shared" ca="1" si="240"/>
        <v>2.8974200736874315E-3</v>
      </c>
      <c r="H1928" s="9">
        <f t="shared" ca="1" si="241"/>
        <v>8.2002793579019975E-3</v>
      </c>
      <c r="I1928" s="24">
        <f t="shared" ca="1" si="242"/>
        <v>8200.2793579019981</v>
      </c>
    </row>
    <row r="1929" spans="1:9" x14ac:dyDescent="0.2">
      <c r="A1929">
        <v>1890</v>
      </c>
      <c r="B1929" s="19">
        <f t="shared" ca="1" si="244"/>
        <v>1.2018228404234674</v>
      </c>
      <c r="C1929" s="19">
        <f t="shared" ca="1" si="244"/>
        <v>-0.43929372882342305</v>
      </c>
      <c r="D1929" s="19">
        <f t="shared" ca="1" si="244"/>
        <v>-1.4353388447371314</v>
      </c>
      <c r="E1929" s="9">
        <f t="shared" ca="1" si="238"/>
        <v>1.9676878895908755E-2</v>
      </c>
      <c r="F1929" s="9">
        <f t="shared" ca="1" si="239"/>
        <v>1.3617905276999378E-2</v>
      </c>
      <c r="G1929" s="9">
        <f t="shared" ca="1" si="240"/>
        <v>1.071931624456535E-3</v>
      </c>
      <c r="H1929" s="9">
        <f t="shared" ca="1" si="241"/>
        <v>1.1455571932454889E-2</v>
      </c>
      <c r="I1929" s="24">
        <f t="shared" ca="1" si="242"/>
        <v>11455.571932454888</v>
      </c>
    </row>
    <row r="1930" spans="1:9" x14ac:dyDescent="0.2">
      <c r="A1930">
        <v>1891</v>
      </c>
      <c r="B1930" s="19">
        <f t="shared" ca="1" si="244"/>
        <v>-0.21735201962555742</v>
      </c>
      <c r="C1930" s="19">
        <f t="shared" ca="1" si="244"/>
        <v>0.79623638383855744</v>
      </c>
      <c r="D1930" s="19">
        <f t="shared" ca="1" si="244"/>
        <v>0.79457944651254597</v>
      </c>
      <c r="E1930" s="9">
        <f t="shared" ca="1" si="238"/>
        <v>-2.3353491124500658E-3</v>
      </c>
      <c r="F1930" s="9">
        <f t="shared" ca="1" si="239"/>
        <v>7.8718493920194414E-3</v>
      </c>
      <c r="G1930" s="9">
        <f t="shared" ca="1" si="240"/>
        <v>8.1686925861212626E-3</v>
      </c>
      <c r="H1930" s="9">
        <f t="shared" ca="1" si="241"/>
        <v>4.5683976218968796E-3</v>
      </c>
      <c r="I1930" s="24">
        <f t="shared" ca="1" si="242"/>
        <v>4568.3976218968792</v>
      </c>
    </row>
    <row r="1931" spans="1:9" x14ac:dyDescent="0.2">
      <c r="A1931">
        <v>1892</v>
      </c>
      <c r="B1931" s="19">
        <f t="shared" ca="1" si="244"/>
        <v>-0.13189948030435392</v>
      </c>
      <c r="C1931" s="19">
        <f t="shared" ca="1" si="244"/>
        <v>-0.24119927543722156</v>
      </c>
      <c r="D1931" s="19">
        <f t="shared" ca="1" si="244"/>
        <v>0.17899282121953422</v>
      </c>
      <c r="E1931" s="9">
        <f t="shared" ca="1" si="238"/>
        <v>-1.0099304960530697E-3</v>
      </c>
      <c r="F1931" s="9">
        <f t="shared" ca="1" si="239"/>
        <v>-3.748956148845994E-3</v>
      </c>
      <c r="G1931" s="9">
        <f t="shared" ca="1" si="240"/>
        <v>-4.8773152041387598E-4</v>
      </c>
      <c r="H1931" s="9">
        <f t="shared" ca="1" si="241"/>
        <v>-1.7488727217709798E-3</v>
      </c>
      <c r="I1931" s="24">
        <f t="shared" ca="1" si="242"/>
        <v>-1748.8727217709798</v>
      </c>
    </row>
    <row r="1932" spans="1:9" x14ac:dyDescent="0.2">
      <c r="A1932">
        <v>1893</v>
      </c>
      <c r="B1932" s="19">
        <f t="shared" ca="1" si="244"/>
        <v>-0.18468734036728868</v>
      </c>
      <c r="C1932" s="19">
        <f t="shared" ca="1" si="244"/>
        <v>8.6870836032331977E-2</v>
      </c>
      <c r="D1932" s="19">
        <f t="shared" ca="1" si="244"/>
        <v>0.25957493352352135</v>
      </c>
      <c r="E1932" s="9">
        <f t="shared" ca="1" si="238"/>
        <v>-1.8287009270192148E-3</v>
      </c>
      <c r="F1932" s="9">
        <f t="shared" ca="1" si="239"/>
        <v>-4.5713621214358647E-4</v>
      </c>
      <c r="G1932" s="9">
        <f t="shared" ca="1" si="240"/>
        <v>9.2057737179086557E-4</v>
      </c>
      <c r="H1932" s="9">
        <f t="shared" ca="1" si="241"/>
        <v>-4.550865891239786E-4</v>
      </c>
      <c r="I1932" s="24">
        <f t="shared" ca="1" si="242"/>
        <v>-455.08658912397863</v>
      </c>
    </row>
    <row r="1933" spans="1:9" x14ac:dyDescent="0.2">
      <c r="A1933">
        <v>1894</v>
      </c>
      <c r="B1933" s="19">
        <f t="shared" ca="1" si="244"/>
        <v>-2.4162871829406449</v>
      </c>
      <c r="C1933" s="19">
        <f t="shared" ca="1" si="244"/>
        <v>-0.43264301342713651</v>
      </c>
      <c r="D1933" s="19">
        <f t="shared" ca="1" si="244"/>
        <v>-5.0464284648441757E-2</v>
      </c>
      <c r="E1933" s="9">
        <f t="shared" ca="1" si="238"/>
        <v>-3.6442113228055496E-2</v>
      </c>
      <c r="F1933" s="9">
        <f t="shared" ca="1" si="239"/>
        <v>-4.0089739082068677E-2</v>
      </c>
      <c r="G1933" s="9">
        <f t="shared" ca="1" si="240"/>
        <v>-3.1801468891905084E-2</v>
      </c>
      <c r="H1933" s="9">
        <f t="shared" ca="1" si="241"/>
        <v>-3.6111107067343086E-2</v>
      </c>
      <c r="I1933" s="24">
        <f t="shared" ca="1" si="242"/>
        <v>-36111.107067343088</v>
      </c>
    </row>
    <row r="1934" spans="1:9" x14ac:dyDescent="0.2">
      <c r="A1934">
        <v>1895</v>
      </c>
      <c r="B1934" s="19">
        <f t="shared" ca="1" si="244"/>
        <v>8.6072217677502075E-2</v>
      </c>
      <c r="C1934" s="19">
        <f t="shared" ca="1" si="244"/>
        <v>-0.6412176759537771</v>
      </c>
      <c r="D1934" s="19">
        <f t="shared" ca="1" si="244"/>
        <v>-1.3078982340084833</v>
      </c>
      <c r="E1934" s="9">
        <f t="shared" ca="1" si="238"/>
        <v>2.3709373944477479E-3</v>
      </c>
      <c r="F1934" s="9">
        <f t="shared" ca="1" si="239"/>
        <v>-5.4790279121896025E-3</v>
      </c>
      <c r="G1934" s="9">
        <f t="shared" ca="1" si="240"/>
        <v>-1.2554628782600224E-2</v>
      </c>
      <c r="H1934" s="9">
        <f t="shared" ca="1" si="241"/>
        <v>-5.2209064334473587E-3</v>
      </c>
      <c r="I1934" s="24">
        <f t="shared" ca="1" si="242"/>
        <v>-5220.9064334473587</v>
      </c>
    </row>
    <row r="1935" spans="1:9" x14ac:dyDescent="0.2">
      <c r="A1935">
        <v>1896</v>
      </c>
      <c r="B1935" s="19">
        <f t="shared" ca="1" si="244"/>
        <v>1.49185147762084</v>
      </c>
      <c r="C1935" s="19">
        <f t="shared" ca="1" si="244"/>
        <v>-0.49597105153855636</v>
      </c>
      <c r="D1935" s="19">
        <f t="shared" ca="1" si="244"/>
        <v>-0.80208164638130675</v>
      </c>
      <c r="E1935" s="9">
        <f t="shared" ca="1" si="238"/>
        <v>2.417539184921854E-2</v>
      </c>
      <c r="F1935" s="9">
        <f t="shared" ca="1" si="239"/>
        <v>1.7225473477097276E-2</v>
      </c>
      <c r="G1935" s="9">
        <f t="shared" ca="1" si="240"/>
        <v>1.0049339144768372E-2</v>
      </c>
      <c r="H1935" s="9">
        <f t="shared" ca="1" si="241"/>
        <v>1.7150068157028062E-2</v>
      </c>
      <c r="I1935" s="24">
        <f t="shared" ca="1" si="242"/>
        <v>17150.068157028061</v>
      </c>
    </row>
    <row r="1936" spans="1:9" x14ac:dyDescent="0.2">
      <c r="A1936">
        <v>1897</v>
      </c>
      <c r="B1936" s="19">
        <f t="shared" ca="1" si="244"/>
        <v>0.12268653407873523</v>
      </c>
      <c r="C1936" s="19">
        <f t="shared" ca="1" si="244"/>
        <v>-5.6532584723677476E-2</v>
      </c>
      <c r="D1936" s="19">
        <f t="shared" ca="1" si="244"/>
        <v>0.39396459997714073</v>
      </c>
      <c r="E1936" s="9">
        <f t="shared" ca="1" si="238"/>
        <v>2.9388467505691591E-3</v>
      </c>
      <c r="F1936" s="9">
        <f t="shared" ca="1" si="239"/>
        <v>2.3306402724494342E-3</v>
      </c>
      <c r="G1936" s="9">
        <f t="shared" ca="1" si="240"/>
        <v>5.3496369523919167E-3</v>
      </c>
      <c r="H1936" s="9">
        <f t="shared" ca="1" si="241"/>
        <v>3.5397079918035031E-3</v>
      </c>
      <c r="I1936" s="24">
        <f t="shared" ca="1" si="242"/>
        <v>3539.7079918035029</v>
      </c>
    </row>
    <row r="1937" spans="1:9" x14ac:dyDescent="0.2">
      <c r="A1937">
        <v>1898</v>
      </c>
      <c r="B1937" s="19">
        <f t="shared" ca="1" si="244"/>
        <v>0.73173627119066031</v>
      </c>
      <c r="C1937" s="19">
        <f t="shared" ca="1" si="244"/>
        <v>-1.2168654485485717</v>
      </c>
      <c r="D1937" s="19">
        <f t="shared" ca="1" si="244"/>
        <v>-0.88436844781039858</v>
      </c>
      <c r="E1937" s="9">
        <f t="shared" ca="1" si="238"/>
        <v>1.2385562626916889E-2</v>
      </c>
      <c r="F1937" s="9">
        <f t="shared" ca="1" si="239"/>
        <v>-3.032994697237704E-3</v>
      </c>
      <c r="G1937" s="9">
        <f t="shared" ca="1" si="240"/>
        <v>-3.1369229516402114E-3</v>
      </c>
      <c r="H1937" s="9">
        <f t="shared" ca="1" si="241"/>
        <v>2.0718816593463243E-3</v>
      </c>
      <c r="I1937" s="24">
        <f t="shared" ca="1" si="242"/>
        <v>2071.8816593463243</v>
      </c>
    </row>
    <row r="1938" spans="1:9" x14ac:dyDescent="0.2">
      <c r="A1938">
        <v>1899</v>
      </c>
      <c r="B1938" s="19">
        <f t="shared" ca="1" si="244"/>
        <v>1.5219671762787379</v>
      </c>
      <c r="C1938" s="19">
        <f t="shared" ca="1" si="244"/>
        <v>0.75404073004487748</v>
      </c>
      <c r="D1938" s="19">
        <f t="shared" ca="1" si="244"/>
        <v>-0.6819073998567291</v>
      </c>
      <c r="E1938" s="9">
        <f t="shared" ca="1" si="238"/>
        <v>2.4642503862086197E-2</v>
      </c>
      <c r="F1938" s="9">
        <f t="shared" ca="1" si="239"/>
        <v>3.3205908045279106E-2</v>
      </c>
      <c r="G1938" s="9">
        <f t="shared" ca="1" si="240"/>
        <v>1.6649399914548085E-2</v>
      </c>
      <c r="H1938" s="9">
        <f t="shared" ca="1" si="241"/>
        <v>2.4832603940637795E-2</v>
      </c>
      <c r="I1938" s="24">
        <f t="shared" ca="1" si="242"/>
        <v>24832.603940637797</v>
      </c>
    </row>
    <row r="1939" spans="1:9" x14ac:dyDescent="0.2">
      <c r="A1939">
        <v>1900</v>
      </c>
      <c r="B1939" s="19">
        <f t="shared" ca="1" si="244"/>
        <v>-0.572313415964538</v>
      </c>
      <c r="C1939" s="19">
        <f t="shared" ca="1" si="244"/>
        <v>0.88910204573166318</v>
      </c>
      <c r="D1939" s="19">
        <f t="shared" ca="1" si="244"/>
        <v>0.8879567333720112</v>
      </c>
      <c r="E1939" s="9">
        <f t="shared" ca="1" si="238"/>
        <v>-7.8410069495041621E-3</v>
      </c>
      <c r="F1939" s="9">
        <f t="shared" ca="1" si="239"/>
        <v>3.7486066694504905E-3</v>
      </c>
      <c r="G1939" s="9">
        <f t="shared" ca="1" si="240"/>
        <v>4.9491500973937183E-3</v>
      </c>
      <c r="H1939" s="9">
        <f t="shared" ca="1" si="241"/>
        <v>2.8558327244668225E-4</v>
      </c>
      <c r="I1939" s="24">
        <f t="shared" ca="1" si="242"/>
        <v>285.58327244668226</v>
      </c>
    </row>
    <row r="1940" spans="1:9" x14ac:dyDescent="0.2">
      <c r="A1940">
        <v>1901</v>
      </c>
      <c r="B1940" s="19">
        <f t="shared" ref="B1940:D1959" ca="1" si="245">_xlfn.NORM.S.INV(RAND())</f>
        <v>0.27878329473714669</v>
      </c>
      <c r="C1940" s="19">
        <f t="shared" ca="1" si="245"/>
        <v>-7.1259500065912423E-4</v>
      </c>
      <c r="D1940" s="19">
        <f t="shared" ca="1" si="245"/>
        <v>2.026189645686244</v>
      </c>
      <c r="E1940" s="9">
        <f t="shared" ca="1" si="238"/>
        <v>5.3599983533113831E-3</v>
      </c>
      <c r="F1940" s="9">
        <f t="shared" ca="1" si="239"/>
        <v>5.344945958578832E-3</v>
      </c>
      <c r="G1940" s="9">
        <f t="shared" ca="1" si="240"/>
        <v>2.1944898970700979E-2</v>
      </c>
      <c r="H1940" s="9">
        <f t="shared" ca="1" si="241"/>
        <v>1.0883281094197065E-2</v>
      </c>
      <c r="I1940" s="24">
        <f t="shared" ca="1" si="242"/>
        <v>10883.281094197066</v>
      </c>
    </row>
    <row r="1941" spans="1:9" x14ac:dyDescent="0.2">
      <c r="A1941">
        <v>1902</v>
      </c>
      <c r="B1941" s="19">
        <f t="shared" ca="1" si="245"/>
        <v>0.34939079734659267</v>
      </c>
      <c r="C1941" s="19">
        <f t="shared" ca="1" si="245"/>
        <v>0.22066069063882357</v>
      </c>
      <c r="D1941" s="19">
        <f t="shared" ca="1" si="245"/>
        <v>-2.1003505198630341</v>
      </c>
      <c r="E1941" s="9">
        <f t="shared" ca="1" si="238"/>
        <v>6.4551618108195201E-3</v>
      </c>
      <c r="F1941" s="9">
        <f t="shared" ca="1" si="239"/>
        <v>9.145459631808326E-3</v>
      </c>
      <c r="G1941" s="9">
        <f t="shared" ca="1" si="240"/>
        <v>-1.2709877430729372E-2</v>
      </c>
      <c r="H1941" s="9">
        <f t="shared" ca="1" si="241"/>
        <v>9.6358133729949197E-4</v>
      </c>
      <c r="I1941" s="24">
        <f t="shared" ca="1" si="242"/>
        <v>963.58133729949202</v>
      </c>
    </row>
    <row r="1942" spans="1:9" x14ac:dyDescent="0.2">
      <c r="A1942">
        <v>1903</v>
      </c>
      <c r="B1942" s="19">
        <f t="shared" ca="1" si="245"/>
        <v>0.61136396306713259</v>
      </c>
      <c r="C1942" s="19">
        <f t="shared" ca="1" si="245"/>
        <v>0.57966969846452532</v>
      </c>
      <c r="D1942" s="19">
        <f t="shared" ca="1" si="245"/>
        <v>0.78242174087949001</v>
      </c>
      <c r="E1942" s="9">
        <f t="shared" ca="1" si="238"/>
        <v>1.0518518073847521E-2</v>
      </c>
      <c r="F1942" s="9">
        <f t="shared" ca="1" si="239"/>
        <v>1.7501266428051315E-2</v>
      </c>
      <c r="G1942" s="9">
        <f t="shared" ca="1" si="240"/>
        <v>1.7504506330511073E-2</v>
      </c>
      <c r="H1942" s="9">
        <f t="shared" ca="1" si="241"/>
        <v>1.5174763610803303E-2</v>
      </c>
      <c r="I1942" s="24">
        <f t="shared" ca="1" si="242"/>
        <v>15174.763610803302</v>
      </c>
    </row>
    <row r="1943" spans="1:9" x14ac:dyDescent="0.2">
      <c r="A1943">
        <v>1904</v>
      </c>
      <c r="B1943" s="19">
        <f t="shared" ca="1" si="245"/>
        <v>-0.56384955569204331</v>
      </c>
      <c r="C1943" s="19">
        <f t="shared" ca="1" si="245"/>
        <v>0.12567888059341506</v>
      </c>
      <c r="D1943" s="19">
        <f t="shared" ca="1" si="245"/>
        <v>-1.0100980957831427</v>
      </c>
      <c r="E1943" s="9">
        <f t="shared" ca="1" si="238"/>
        <v>-7.7097275508946021E-3</v>
      </c>
      <c r="F1943" s="9">
        <f t="shared" ca="1" si="239"/>
        <v>-5.6118939926058558E-3</v>
      </c>
      <c r="G1943" s="9">
        <f t="shared" ca="1" si="240"/>
        <v>-1.486400294992429E-2</v>
      </c>
      <c r="H1943" s="9">
        <f t="shared" ca="1" si="241"/>
        <v>-9.395208164474915E-3</v>
      </c>
      <c r="I1943" s="24">
        <f t="shared" ca="1" si="242"/>
        <v>-9395.2081644749142</v>
      </c>
    </row>
    <row r="1944" spans="1:9" x14ac:dyDescent="0.2">
      <c r="A1944">
        <v>1905</v>
      </c>
      <c r="B1944" s="19">
        <f t="shared" ca="1" si="245"/>
        <v>-0.35015865411431923</v>
      </c>
      <c r="C1944" s="19">
        <f t="shared" ca="1" si="245"/>
        <v>-0.38461554116802749</v>
      </c>
      <c r="D1944" s="19">
        <f t="shared" ca="1" si="245"/>
        <v>1.7993083280911093</v>
      </c>
      <c r="E1944" s="9">
        <f t="shared" ca="1" si="238"/>
        <v>-4.3952573039525624E-3</v>
      </c>
      <c r="F1944" s="9">
        <f t="shared" ca="1" si="239"/>
        <v>-8.7759032500582881E-3</v>
      </c>
      <c r="G1944" s="9">
        <f t="shared" ca="1" si="240"/>
        <v>1.0509592213908629E-2</v>
      </c>
      <c r="H1944" s="9">
        <f t="shared" ca="1" si="241"/>
        <v>-8.8718944670074067E-4</v>
      </c>
      <c r="I1944" s="24">
        <f t="shared" ca="1" si="242"/>
        <v>-887.18944670074063</v>
      </c>
    </row>
    <row r="1945" spans="1:9" x14ac:dyDescent="0.2">
      <c r="A1945">
        <v>1906</v>
      </c>
      <c r="B1945" s="19">
        <f t="shared" ca="1" si="245"/>
        <v>0.36292873922887192</v>
      </c>
      <c r="C1945" s="19">
        <f t="shared" ca="1" si="245"/>
        <v>0.54635692260823765</v>
      </c>
      <c r="D1945" s="19">
        <f t="shared" ca="1" si="245"/>
        <v>-0.46891175126078277</v>
      </c>
      <c r="E1945" s="9">
        <f t="shared" ca="1" si="238"/>
        <v>6.6651431682023202E-3</v>
      </c>
      <c r="F1945" s="9">
        <f t="shared" ca="1" si="239"/>
        <v>1.3393844480575463E-2</v>
      </c>
      <c r="G1945" s="9">
        <f t="shared" ca="1" si="240"/>
        <v>3.2147739605749839E-3</v>
      </c>
      <c r="H1945" s="9">
        <f t="shared" ca="1" si="241"/>
        <v>7.7579205364509216E-3</v>
      </c>
      <c r="I1945" s="24">
        <f t="shared" ca="1" si="242"/>
        <v>7757.9205364509216</v>
      </c>
    </row>
    <row r="1946" spans="1:9" x14ac:dyDescent="0.2">
      <c r="A1946">
        <v>1907</v>
      </c>
      <c r="B1946" s="19">
        <f t="shared" ca="1" si="245"/>
        <v>1.2553846765431436</v>
      </c>
      <c r="C1946" s="19">
        <f t="shared" ca="1" si="245"/>
        <v>0.29384676922050729</v>
      </c>
      <c r="D1946" s="19">
        <f t="shared" ca="1" si="245"/>
        <v>-0.66142166356380394</v>
      </c>
      <c r="E1946" s="9">
        <f t="shared" ca="1" si="238"/>
        <v>2.050765414595224E-2</v>
      </c>
      <c r="F1946" s="9">
        <f t="shared" ca="1" si="239"/>
        <v>2.3524245446179998E-2</v>
      </c>
      <c r="G1946" s="9">
        <f t="shared" ca="1" si="240"/>
        <v>1.1604187137786909E-2</v>
      </c>
      <c r="H1946" s="9">
        <f t="shared" ca="1" si="241"/>
        <v>1.8545362243306381E-2</v>
      </c>
      <c r="I1946" s="24">
        <f t="shared" ca="1" si="242"/>
        <v>18545.362243306383</v>
      </c>
    </row>
    <row r="1947" spans="1:9" x14ac:dyDescent="0.2">
      <c r="A1947">
        <v>1908</v>
      </c>
      <c r="B1947" s="19">
        <f t="shared" ca="1" si="245"/>
        <v>0.38085462644842671</v>
      </c>
      <c r="C1947" s="19">
        <f t="shared" ca="1" si="245"/>
        <v>0.94896369123758251</v>
      </c>
      <c r="D1947" s="19">
        <f t="shared" ca="1" si="245"/>
        <v>-0.76224764385044708</v>
      </c>
      <c r="E1947" s="9">
        <f t="shared" ca="1" si="238"/>
        <v>6.9431841114553135E-3</v>
      </c>
      <c r="F1947" s="9">
        <f t="shared" ca="1" si="239"/>
        <v>1.8663158705863468E-2</v>
      </c>
      <c r="G1947" s="9">
        <f t="shared" ca="1" si="240"/>
        <v>2.5102140505510861E-3</v>
      </c>
      <c r="H1947" s="9">
        <f t="shared" ca="1" si="241"/>
        <v>9.3721856226232879E-3</v>
      </c>
      <c r="I1947" s="24">
        <f t="shared" ca="1" si="242"/>
        <v>9372.1856226232885</v>
      </c>
    </row>
    <row r="1948" spans="1:9" x14ac:dyDescent="0.2">
      <c r="A1948">
        <v>1909</v>
      </c>
      <c r="B1948" s="19">
        <f t="shared" ca="1" si="245"/>
        <v>-1.1530093638889309</v>
      </c>
      <c r="C1948" s="19">
        <f t="shared" ca="1" si="245"/>
        <v>1.9718533291015476</v>
      </c>
      <c r="D1948" s="19">
        <f t="shared" ca="1" si="245"/>
        <v>-0.34856296012152299</v>
      </c>
      <c r="E1948" s="9">
        <f t="shared" ca="1" si="238"/>
        <v>-1.6847939054262719E-2</v>
      </c>
      <c r="F1948" s="9">
        <f t="shared" ca="1" si="239"/>
        <v>8.5697438027816271E-3</v>
      </c>
      <c r="G1948" s="9">
        <f t="shared" ca="1" si="240"/>
        <v>-8.7448196922479231E-3</v>
      </c>
      <c r="H1948" s="9">
        <f t="shared" ca="1" si="241"/>
        <v>-5.6743383145763382E-3</v>
      </c>
      <c r="I1948" s="24">
        <f t="shared" ca="1" si="242"/>
        <v>-5674.3383145763382</v>
      </c>
    </row>
    <row r="1949" spans="1:9" x14ac:dyDescent="0.2">
      <c r="A1949">
        <v>1910</v>
      </c>
      <c r="B1949" s="19">
        <f t="shared" ca="1" si="245"/>
        <v>0.81844154684682269</v>
      </c>
      <c r="C1949" s="19">
        <f t="shared" ca="1" si="245"/>
        <v>-0.10612215964598526</v>
      </c>
      <c r="D1949" s="19">
        <f t="shared" ca="1" si="245"/>
        <v>6.8668870740823007E-2</v>
      </c>
      <c r="E1949" s="9">
        <f t="shared" ca="1" si="238"/>
        <v>1.3730411912934483E-2</v>
      </c>
      <c r="F1949" s="9">
        <f t="shared" ca="1" si="239"/>
        <v>1.2058197779175304E-2</v>
      </c>
      <c r="G1949" s="9">
        <f t="shared" ca="1" si="240"/>
        <v>1.0950550796615447E-2</v>
      </c>
      <c r="H1949" s="9">
        <f t="shared" ca="1" si="241"/>
        <v>1.2246386829575077E-2</v>
      </c>
      <c r="I1949" s="24">
        <f t="shared" ca="1" si="242"/>
        <v>12246.386829575076</v>
      </c>
    </row>
    <row r="1950" spans="1:9" x14ac:dyDescent="0.2">
      <c r="A1950">
        <v>1911</v>
      </c>
      <c r="B1950" s="19">
        <f t="shared" ca="1" si="245"/>
        <v>-1.6486410602766182</v>
      </c>
      <c r="C1950" s="19">
        <f t="shared" ca="1" si="245"/>
        <v>1.0777966789706284</v>
      </c>
      <c r="D1950" s="19">
        <f t="shared" ca="1" si="245"/>
        <v>0.84077501438609992</v>
      </c>
      <c r="E1950" s="9">
        <f t="shared" ca="1" si="238"/>
        <v>-2.4535475112136915E-2</v>
      </c>
      <c r="F1950" s="9">
        <f t="shared" ca="1" si="239"/>
        <v>-9.9083817585158603E-3</v>
      </c>
      <c r="G1950" s="9">
        <f t="shared" ca="1" si="240"/>
        <v>-8.1147212105515051E-3</v>
      </c>
      <c r="H1950" s="9">
        <f t="shared" ca="1" si="241"/>
        <v>-1.4186192693734757E-2</v>
      </c>
      <c r="I1950" s="24">
        <f t="shared" ca="1" si="242"/>
        <v>-14186.192693734758</v>
      </c>
    </row>
    <row r="1951" spans="1:9" x14ac:dyDescent="0.2">
      <c r="A1951">
        <v>1912</v>
      </c>
      <c r="B1951" s="19">
        <f t="shared" ca="1" si="245"/>
        <v>0.81573582839507663</v>
      </c>
      <c r="C1951" s="19">
        <f t="shared" ca="1" si="245"/>
        <v>-0.86269093950178022</v>
      </c>
      <c r="D1951" s="19">
        <f t="shared" ca="1" si="245"/>
        <v>-6.8772630975594308E-3</v>
      </c>
      <c r="E1951" s="9">
        <f t="shared" ca="1" si="238"/>
        <v>1.3688444645078427E-2</v>
      </c>
      <c r="F1951" s="9">
        <f t="shared" ca="1" si="239"/>
        <v>2.616812386587189E-3</v>
      </c>
      <c r="G1951" s="9">
        <f t="shared" ca="1" si="240"/>
        <v>7.1246650148654167E-3</v>
      </c>
      <c r="H1951" s="9">
        <f t="shared" ca="1" si="241"/>
        <v>7.8099740155103447E-3</v>
      </c>
      <c r="I1951" s="24">
        <f t="shared" ca="1" si="242"/>
        <v>7809.9740155103445</v>
      </c>
    </row>
    <row r="1952" spans="1:9" x14ac:dyDescent="0.2">
      <c r="A1952">
        <v>1913</v>
      </c>
      <c r="B1952" s="19">
        <f t="shared" ca="1" si="245"/>
        <v>0.37438275924664355</v>
      </c>
      <c r="C1952" s="19">
        <f t="shared" ca="1" si="245"/>
        <v>0.40495139622619997</v>
      </c>
      <c r="D1952" s="19">
        <f t="shared" ca="1" si="245"/>
        <v>-9.7874358513014126E-2</v>
      </c>
      <c r="E1952" s="9">
        <f t="shared" ca="1" si="238"/>
        <v>6.8428016846692665E-3</v>
      </c>
      <c r="F1952" s="9">
        <f t="shared" ca="1" si="239"/>
        <v>1.1807019117670254E-2</v>
      </c>
      <c r="G1952" s="9">
        <f t="shared" ca="1" si="240"/>
        <v>6.0510001977378937E-3</v>
      </c>
      <c r="H1952" s="9">
        <f t="shared" ca="1" si="241"/>
        <v>8.2336070000258044E-3</v>
      </c>
      <c r="I1952" s="24">
        <f t="shared" ca="1" si="242"/>
        <v>8233.6070000258042</v>
      </c>
    </row>
    <row r="1953" spans="1:9" x14ac:dyDescent="0.2">
      <c r="A1953">
        <v>1914</v>
      </c>
      <c r="B1953" s="19">
        <f t="shared" ca="1" si="245"/>
        <v>1.7979240384486448</v>
      </c>
      <c r="C1953" s="19">
        <f t="shared" ca="1" si="245"/>
        <v>-0.95932208714822953</v>
      </c>
      <c r="D1953" s="19">
        <f t="shared" ca="1" si="245"/>
        <v>-0.9085157029201566</v>
      </c>
      <c r="E1953" s="9">
        <f t="shared" ca="1" si="238"/>
        <v>2.8922755395252023E-2</v>
      </c>
      <c r="F1953" s="9">
        <f t="shared" ca="1" si="239"/>
        <v>1.6018219129568488E-2</v>
      </c>
      <c r="G1953" s="9">
        <f t="shared" ca="1" si="240"/>
        <v>1.1013491036718222E-2</v>
      </c>
      <c r="H1953" s="9">
        <f t="shared" ca="1" si="241"/>
        <v>1.8651488520512911E-2</v>
      </c>
      <c r="I1953" s="24">
        <f t="shared" ca="1" si="242"/>
        <v>18651.48852051291</v>
      </c>
    </row>
    <row r="1954" spans="1:9" x14ac:dyDescent="0.2">
      <c r="A1954">
        <v>1915</v>
      </c>
      <c r="B1954" s="19">
        <f t="shared" ca="1" si="245"/>
        <v>-1.8820873372581706</v>
      </c>
      <c r="C1954" s="19">
        <f t="shared" ca="1" si="245"/>
        <v>0.89275085977734892</v>
      </c>
      <c r="D1954" s="19">
        <f t="shared" ca="1" si="245"/>
        <v>-1.6787256319899455</v>
      </c>
      <c r="E1954" s="9">
        <f t="shared" ca="1" si="238"/>
        <v>-2.8156362728792485E-2</v>
      </c>
      <c r="F1954" s="9">
        <f t="shared" ca="1" si="239"/>
        <v>-1.5678405679463811E-2</v>
      </c>
      <c r="G1954" s="9">
        <f t="shared" ca="1" si="240"/>
        <v>-3.4045944144813461E-2</v>
      </c>
      <c r="H1954" s="9">
        <f t="shared" ca="1" si="241"/>
        <v>-2.5960237517689919E-2</v>
      </c>
      <c r="I1954" s="24">
        <f t="shared" ca="1" si="242"/>
        <v>-25960.237517689919</v>
      </c>
    </row>
    <row r="1955" spans="1:9" x14ac:dyDescent="0.2">
      <c r="A1955">
        <v>1916</v>
      </c>
      <c r="B1955" s="19">
        <f t="shared" ca="1" si="245"/>
        <v>0.30373926819893865</v>
      </c>
      <c r="C1955" s="19">
        <f t="shared" ca="1" si="245"/>
        <v>-0.33276212053406184</v>
      </c>
      <c r="D1955" s="19">
        <f t="shared" ca="1" si="245"/>
        <v>-2.668841952186177</v>
      </c>
      <c r="E1955" s="9">
        <f t="shared" ca="1" si="238"/>
        <v>5.7470800255392442E-3</v>
      </c>
      <c r="F1955" s="9">
        <f t="shared" ca="1" si="239"/>
        <v>1.5899021698782779E-3</v>
      </c>
      <c r="G1955" s="9">
        <f t="shared" ca="1" si="240"/>
        <v>-2.058664131073918E-2</v>
      </c>
      <c r="H1955" s="9">
        <f t="shared" ca="1" si="241"/>
        <v>-4.416553038440553E-3</v>
      </c>
      <c r="I1955" s="24">
        <f t="shared" ca="1" si="242"/>
        <v>-4416.5530384405529</v>
      </c>
    </row>
    <row r="1956" spans="1:9" x14ac:dyDescent="0.2">
      <c r="A1956">
        <v>1917</v>
      </c>
      <c r="B1956" s="19">
        <f t="shared" ca="1" si="245"/>
        <v>0.26286941358362514</v>
      </c>
      <c r="C1956" s="19">
        <f t="shared" ca="1" si="245"/>
        <v>-0.25438953790679469</v>
      </c>
      <c r="D1956" s="19">
        <f t="shared" ca="1" si="245"/>
        <v>0.56211854073754863</v>
      </c>
      <c r="E1956" s="9">
        <f t="shared" ca="1" si="238"/>
        <v>5.1131647950864723E-3</v>
      </c>
      <c r="F1956" s="9">
        <f t="shared" ca="1" si="239"/>
        <v>1.9561532291449881E-3</v>
      </c>
      <c r="G1956" s="9">
        <f t="shared" ca="1" si="240"/>
        <v>7.7664333344026979E-3</v>
      </c>
      <c r="H1956" s="9">
        <f t="shared" ca="1" si="241"/>
        <v>4.9452504528780528E-3</v>
      </c>
      <c r="I1956" s="24">
        <f t="shared" ca="1" si="242"/>
        <v>4945.2504528780528</v>
      </c>
    </row>
    <row r="1957" spans="1:9" x14ac:dyDescent="0.2">
      <c r="A1957">
        <v>1918</v>
      </c>
      <c r="B1957" s="19">
        <f t="shared" ca="1" si="245"/>
        <v>-2.4458185242971715</v>
      </c>
      <c r="C1957" s="19">
        <f t="shared" ca="1" si="245"/>
        <v>1.4966568576040948</v>
      </c>
      <c r="D1957" s="19">
        <f t="shared" ca="1" si="245"/>
        <v>0.4009110329268209</v>
      </c>
      <c r="E1957" s="9">
        <f t="shared" ca="1" si="238"/>
        <v>-3.6900161519095608E-2</v>
      </c>
      <c r="F1957" s="9">
        <f t="shared" ca="1" si="239"/>
        <v>-1.6555208435394431E-2</v>
      </c>
      <c r="G1957" s="9">
        <f t="shared" ca="1" si="240"/>
        <v>-2.0214311603901785E-2</v>
      </c>
      <c r="H1957" s="9">
        <f t="shared" ca="1" si="241"/>
        <v>-2.4556560519463942E-2</v>
      </c>
      <c r="I1957" s="24">
        <f t="shared" ca="1" si="242"/>
        <v>-24556.560519463943</v>
      </c>
    </row>
    <row r="1958" spans="1:9" x14ac:dyDescent="0.2">
      <c r="A1958">
        <v>1919</v>
      </c>
      <c r="B1958" s="19">
        <f t="shared" ca="1" si="245"/>
        <v>1.22082461499885</v>
      </c>
      <c r="C1958" s="19">
        <f t="shared" ca="1" si="245"/>
        <v>-0.55820249990136128</v>
      </c>
      <c r="D1958" s="19">
        <f t="shared" ca="1" si="245"/>
        <v>-0.29842107919892896</v>
      </c>
      <c r="E1958" s="9">
        <f t="shared" ca="1" si="238"/>
        <v>1.9971607478193751E-2</v>
      </c>
      <c r="F1958" s="9">
        <f t="shared" ca="1" si="239"/>
        <v>1.2422837807142775E-2</v>
      </c>
      <c r="G1958" s="9">
        <f t="shared" ca="1" si="240"/>
        <v>1.0860279714298836E-2</v>
      </c>
      <c r="H1958" s="9">
        <f t="shared" ca="1" si="241"/>
        <v>1.4418241666545119E-2</v>
      </c>
      <c r="I1958" s="24">
        <f t="shared" ca="1" si="242"/>
        <v>14418.24166654512</v>
      </c>
    </row>
    <row r="1959" spans="1:9" x14ac:dyDescent="0.2">
      <c r="A1959">
        <v>1920</v>
      </c>
      <c r="B1959" s="19">
        <f t="shared" ca="1" si="245"/>
        <v>-0.30500669061298674</v>
      </c>
      <c r="C1959" s="19">
        <f t="shared" ca="1" si="245"/>
        <v>0.29387460960810197</v>
      </c>
      <c r="D1959" s="19">
        <f t="shared" ca="1" si="245"/>
        <v>0.44963612005349318</v>
      </c>
      <c r="E1959" s="9">
        <f t="shared" ca="1" si="238"/>
        <v>-3.694924072583108E-3</v>
      </c>
      <c r="F1959" s="9">
        <f t="shared" ca="1" si="239"/>
        <v>3.2631989295074226E-4</v>
      </c>
      <c r="G1959" s="9">
        <f t="shared" ca="1" si="240"/>
        <v>1.9534722428107337E-3</v>
      </c>
      <c r="H1959" s="9">
        <f t="shared" ca="1" si="241"/>
        <v>-4.7171064560721067E-4</v>
      </c>
      <c r="I1959" s="24">
        <f t="shared" ca="1" si="242"/>
        <v>-471.71064560721067</v>
      </c>
    </row>
    <row r="1960" spans="1:9" x14ac:dyDescent="0.2">
      <c r="A1960">
        <v>1921</v>
      </c>
      <c r="B1960" s="19">
        <f t="shared" ref="B1960:D1979" ca="1" si="246">_xlfn.NORM.S.INV(RAND())</f>
        <v>0.15472296567908941</v>
      </c>
      <c r="C1960" s="19">
        <f t="shared" ca="1" si="246"/>
        <v>-0.53314920191452164</v>
      </c>
      <c r="D1960" s="19">
        <f t="shared" ca="1" si="246"/>
        <v>-1.1575950931132972</v>
      </c>
      <c r="E1960" s="9">
        <f t="shared" ref="E1960:E2023" ca="1" si="247">$B$14+$B$23*B1960</f>
        <v>3.4357504491992403E-3</v>
      </c>
      <c r="F1960" s="9">
        <f t="shared" ref="F1960:F2023" ca="1" si="248">$C$14+$B$24*B1960+$C$24*C1960</f>
        <v>-3.1155361962190778E-3</v>
      </c>
      <c r="G1960" s="9">
        <f t="shared" ref="G1960:G2023" ca="1" si="249">$D$14+$B$25*B1960+$C$25*C1960+$D$25*D1960</f>
        <v>-9.9242710560480292E-3</v>
      </c>
      <c r="H1960" s="9">
        <f t="shared" ref="H1960:H2023" ca="1" si="250">E1960*$B$7+F1960*$B$8+G1960*$B$9</f>
        <v>-3.2013522676892889E-3</v>
      </c>
      <c r="I1960" s="24">
        <f t="shared" ref="I1960:I2023" ca="1" si="251">H1960*$B$4</f>
        <v>-3201.352267689289</v>
      </c>
    </row>
    <row r="1961" spans="1:9" x14ac:dyDescent="0.2">
      <c r="A1961">
        <v>1922</v>
      </c>
      <c r="B1961" s="19">
        <f t="shared" ca="1" si="246"/>
        <v>0.43241382867908013</v>
      </c>
      <c r="C1961" s="19">
        <f t="shared" ca="1" si="246"/>
        <v>-0.11514945231066941</v>
      </c>
      <c r="D1961" s="19">
        <f t="shared" ca="1" si="246"/>
        <v>0.22167948141048063</v>
      </c>
      <c r="E1961" s="9">
        <f t="shared" ca="1" si="247"/>
        <v>7.7428973443905563E-3</v>
      </c>
      <c r="F1961" s="9">
        <f t="shared" ca="1" si="248"/>
        <v>6.2069666901907721E-3</v>
      </c>
      <c r="G1961" s="9">
        <f t="shared" ca="1" si="249"/>
        <v>7.4493748191143214E-3</v>
      </c>
      <c r="H1961" s="9">
        <f t="shared" ca="1" si="250"/>
        <v>7.1330796178985497E-3</v>
      </c>
      <c r="I1961" s="24">
        <f t="shared" ca="1" si="251"/>
        <v>7133.0796178985493</v>
      </c>
    </row>
    <row r="1962" spans="1:9" x14ac:dyDescent="0.2">
      <c r="A1962">
        <v>1923</v>
      </c>
      <c r="B1962" s="19">
        <f t="shared" ca="1" si="246"/>
        <v>0.76938053029652231</v>
      </c>
      <c r="C1962" s="19">
        <f t="shared" ca="1" si="246"/>
        <v>0.29487786786358694</v>
      </c>
      <c r="D1962" s="19">
        <f t="shared" ca="1" si="246"/>
        <v>0.29660548325765518</v>
      </c>
      <c r="E1962" s="9">
        <f t="shared" ca="1" si="247"/>
        <v>1.2969446993791418E-2</v>
      </c>
      <c r="F1962" s="9">
        <f t="shared" ca="1" si="248"/>
        <v>1.6311655139052944E-2</v>
      </c>
      <c r="G1962" s="9">
        <f t="shared" ca="1" si="249"/>
        <v>1.4008157692875582E-2</v>
      </c>
      <c r="H1962" s="9">
        <f t="shared" ca="1" si="250"/>
        <v>1.442975327523998E-2</v>
      </c>
      <c r="I1962" s="24">
        <f t="shared" ca="1" si="251"/>
        <v>14429.75327523998</v>
      </c>
    </row>
    <row r="1963" spans="1:9" x14ac:dyDescent="0.2">
      <c r="A1963">
        <v>1924</v>
      </c>
      <c r="B1963" s="19">
        <f t="shared" ca="1" si="246"/>
        <v>1.5449430449087966</v>
      </c>
      <c r="C1963" s="19">
        <f t="shared" ca="1" si="246"/>
        <v>4.8819151817484745E-2</v>
      </c>
      <c r="D1963" s="19">
        <f t="shared" ca="1" si="246"/>
        <v>0.31826565891261133</v>
      </c>
      <c r="E1963" s="9">
        <f t="shared" ca="1" si="247"/>
        <v>2.4998872955995795E-2</v>
      </c>
      <c r="F1963" s="9">
        <f t="shared" ca="1" si="248"/>
        <v>2.4784372472061274E-2</v>
      </c>
      <c r="G1963" s="9">
        <f t="shared" ca="1" si="249"/>
        <v>2.2857821877965583E-2</v>
      </c>
      <c r="H1963" s="9">
        <f t="shared" ca="1" si="250"/>
        <v>2.4213689102007552E-2</v>
      </c>
      <c r="I1963" s="24">
        <f t="shared" ca="1" si="251"/>
        <v>24213.689102007553</v>
      </c>
    </row>
    <row r="1964" spans="1:9" x14ac:dyDescent="0.2">
      <c r="A1964">
        <v>1925</v>
      </c>
      <c r="B1964" s="19">
        <f t="shared" ca="1" si="246"/>
        <v>1.6407267099267933</v>
      </c>
      <c r="C1964" s="19">
        <f t="shared" ca="1" si="246"/>
        <v>-1.7733447021149165</v>
      </c>
      <c r="D1964" s="19">
        <f t="shared" ca="1" si="246"/>
        <v>4.6343161352406424E-2</v>
      </c>
      <c r="E1964" s="9">
        <f t="shared" ca="1" si="247"/>
        <v>2.6484533344441213E-2</v>
      </c>
      <c r="F1964" s="9">
        <f t="shared" ca="1" si="248"/>
        <v>3.5660895153795877E-3</v>
      </c>
      <c r="G1964" s="9">
        <f t="shared" ca="1" si="249"/>
        <v>1.412473251290418E-2</v>
      </c>
      <c r="H1964" s="9">
        <f t="shared" ca="1" si="250"/>
        <v>1.4725118457574992E-2</v>
      </c>
      <c r="I1964" s="24">
        <f t="shared" ca="1" si="251"/>
        <v>14725.118457574992</v>
      </c>
    </row>
    <row r="1965" spans="1:9" x14ac:dyDescent="0.2">
      <c r="A1965">
        <v>1926</v>
      </c>
      <c r="B1965" s="19">
        <f t="shared" ca="1" si="246"/>
        <v>1.0325699926079472</v>
      </c>
      <c r="C1965" s="19">
        <f t="shared" ca="1" si="246"/>
        <v>0.29458396394337844</v>
      </c>
      <c r="D1965" s="19">
        <f t="shared" ca="1" si="246"/>
        <v>0.53707192753320487</v>
      </c>
      <c r="E1965" s="9">
        <f t="shared" ca="1" si="247"/>
        <v>1.7051668724802294E-2</v>
      </c>
      <c r="F1965" s="9">
        <f t="shared" ca="1" si="248"/>
        <v>2.0220829517720688E-2</v>
      </c>
      <c r="G1965" s="9">
        <f t="shared" ca="1" si="249"/>
        <v>1.9414107010976289E-2</v>
      </c>
      <c r="H1965" s="9">
        <f t="shared" ca="1" si="250"/>
        <v>1.8895535084499756E-2</v>
      </c>
      <c r="I1965" s="24">
        <f t="shared" ca="1" si="251"/>
        <v>18895.535084499756</v>
      </c>
    </row>
    <row r="1966" spans="1:9" x14ac:dyDescent="0.2">
      <c r="A1966">
        <v>1927</v>
      </c>
      <c r="B1966" s="19">
        <f t="shared" ca="1" si="246"/>
        <v>-0.77052849284123526</v>
      </c>
      <c r="C1966" s="19">
        <f t="shared" ca="1" si="246"/>
        <v>-0.2333739892553445</v>
      </c>
      <c r="D1966" s="19">
        <f t="shared" ca="1" si="246"/>
        <v>-1.5891957347780903</v>
      </c>
      <c r="E1966" s="9">
        <f t="shared" ca="1" si="247"/>
        <v>-1.0915438148738842E-2</v>
      </c>
      <c r="F1966" s="9">
        <f t="shared" ca="1" si="248"/>
        <v>-1.3146188896932516E-2</v>
      </c>
      <c r="G1966" s="9">
        <f t="shared" ca="1" si="249"/>
        <v>-2.4040361921730875E-2</v>
      </c>
      <c r="H1966" s="9">
        <f t="shared" ca="1" si="250"/>
        <v>-1.6033996322467409E-2</v>
      </c>
      <c r="I1966" s="24">
        <f t="shared" ca="1" si="251"/>
        <v>-16033.996322467408</v>
      </c>
    </row>
    <row r="1967" spans="1:9" x14ac:dyDescent="0.2">
      <c r="A1967">
        <v>1928</v>
      </c>
      <c r="B1967" s="19">
        <f t="shared" ca="1" si="246"/>
        <v>-0.50164471116475218</v>
      </c>
      <c r="C1967" s="19">
        <f t="shared" ca="1" si="246"/>
        <v>5.1036902462204457E-2</v>
      </c>
      <c r="D1967" s="19">
        <f t="shared" ca="1" si="246"/>
        <v>-1.5705864223785719</v>
      </c>
      <c r="E1967" s="9">
        <f t="shared" ca="1" si="247"/>
        <v>-6.7448942104055068E-3</v>
      </c>
      <c r="F1967" s="9">
        <f t="shared" ca="1" si="248"/>
        <v>-5.6146020036776274E-3</v>
      </c>
      <c r="G1967" s="9">
        <f t="shared" ca="1" si="249"/>
        <v>-1.9347145284917194E-2</v>
      </c>
      <c r="H1967" s="9">
        <f t="shared" ca="1" si="250"/>
        <v>-1.0568880499666776E-2</v>
      </c>
      <c r="I1967" s="24">
        <f t="shared" ca="1" si="251"/>
        <v>-10568.880499666777</v>
      </c>
    </row>
    <row r="1968" spans="1:9" x14ac:dyDescent="0.2">
      <c r="A1968">
        <v>1929</v>
      </c>
      <c r="B1968" s="19">
        <f t="shared" ca="1" si="246"/>
        <v>0.34278985547745205</v>
      </c>
      <c r="C1968" s="19">
        <f t="shared" ca="1" si="246"/>
        <v>1.0518386744495307</v>
      </c>
      <c r="D1968" s="19">
        <f t="shared" ca="1" si="246"/>
        <v>1.2751445980203187</v>
      </c>
      <c r="E1968" s="9">
        <f t="shared" ca="1" si="247"/>
        <v>6.3527773608241002E-3</v>
      </c>
      <c r="F1968" s="9">
        <f t="shared" ca="1" si="248"/>
        <v>1.9375580816735509E-2</v>
      </c>
      <c r="G1968" s="9">
        <f t="shared" ca="1" si="249"/>
        <v>2.0456647141055301E-2</v>
      </c>
      <c r="H1968" s="9">
        <f t="shared" ca="1" si="250"/>
        <v>1.5395001772871637E-2</v>
      </c>
      <c r="I1968" s="24">
        <f t="shared" ca="1" si="251"/>
        <v>15395.001772871638</v>
      </c>
    </row>
    <row r="1969" spans="1:9" x14ac:dyDescent="0.2">
      <c r="A1969">
        <v>1930</v>
      </c>
      <c r="B1969" s="19">
        <f t="shared" ca="1" si="246"/>
        <v>1.0833542347380409</v>
      </c>
      <c r="C1969" s="19">
        <f t="shared" ca="1" si="246"/>
        <v>-0.36109176909833657</v>
      </c>
      <c r="D1969" s="19">
        <f t="shared" ca="1" si="246"/>
        <v>0.89925620614561552</v>
      </c>
      <c r="E1969" s="9">
        <f t="shared" ca="1" si="247"/>
        <v>1.783936187556788E-2</v>
      </c>
      <c r="F1969" s="9">
        <f t="shared" ca="1" si="248"/>
        <v>1.2828378865578194E-2</v>
      </c>
      <c r="G1969" s="9">
        <f t="shared" ca="1" si="249"/>
        <v>2.0538677983436376E-2</v>
      </c>
      <c r="H1969" s="9">
        <f t="shared" ca="1" si="250"/>
        <v>1.7068806241527484E-2</v>
      </c>
      <c r="I1969" s="24">
        <f t="shared" ca="1" si="251"/>
        <v>17068.806241527484</v>
      </c>
    </row>
    <row r="1970" spans="1:9" x14ac:dyDescent="0.2">
      <c r="A1970">
        <v>1931</v>
      </c>
      <c r="B1970" s="19">
        <f t="shared" ca="1" si="246"/>
        <v>-0.95678713861014886</v>
      </c>
      <c r="C1970" s="19">
        <f t="shared" ca="1" si="246"/>
        <v>-0.36167641470707346</v>
      </c>
      <c r="D1970" s="19">
        <f t="shared" ca="1" si="246"/>
        <v>8.061644043574788E-2</v>
      </c>
      <c r="E1970" s="9">
        <f t="shared" ca="1" si="247"/>
        <v>-1.3804418143108127E-2</v>
      </c>
      <c r="F1970" s="9">
        <f t="shared" ca="1" si="248"/>
        <v>-1.7509580223744724E-2</v>
      </c>
      <c r="G1970" s="9">
        <f t="shared" ca="1" si="249"/>
        <v>-1.2144222646772031E-2</v>
      </c>
      <c r="H1970" s="9">
        <f t="shared" ca="1" si="250"/>
        <v>-1.4486073671208292E-2</v>
      </c>
      <c r="I1970" s="24">
        <f t="shared" ca="1" si="251"/>
        <v>-14486.073671208293</v>
      </c>
    </row>
    <row r="1971" spans="1:9" x14ac:dyDescent="0.2">
      <c r="A1971">
        <v>1932</v>
      </c>
      <c r="B1971" s="19">
        <f t="shared" ca="1" si="246"/>
        <v>0.74815474650618918</v>
      </c>
      <c r="C1971" s="19">
        <f t="shared" ca="1" si="246"/>
        <v>-6.4352248668670106E-2</v>
      </c>
      <c r="D1971" s="19">
        <f t="shared" ca="1" si="246"/>
        <v>0.65542503806454799</v>
      </c>
      <c r="E1971" s="9">
        <f t="shared" ca="1" si="247"/>
        <v>1.2640222734257396E-2</v>
      </c>
      <c r="F1971" s="9">
        <f t="shared" ca="1" si="248"/>
        <v>1.1532281832220822E-2</v>
      </c>
      <c r="G1971" s="9">
        <f t="shared" ca="1" si="249"/>
        <v>1.5429130506484031E-2</v>
      </c>
      <c r="H1971" s="9">
        <f t="shared" ca="1" si="250"/>
        <v>1.320054502432075E-2</v>
      </c>
      <c r="I1971" s="24">
        <f t="shared" ca="1" si="251"/>
        <v>13200.545024320749</v>
      </c>
    </row>
    <row r="1972" spans="1:9" x14ac:dyDescent="0.2">
      <c r="A1972">
        <v>1933</v>
      </c>
      <c r="B1972" s="19">
        <f t="shared" ca="1" si="246"/>
        <v>-2.0985368784613843</v>
      </c>
      <c r="C1972" s="19">
        <f t="shared" ca="1" si="246"/>
        <v>7.4745150710952057E-2</v>
      </c>
      <c r="D1972" s="19">
        <f t="shared" ca="1" si="246"/>
        <v>-5.609577645851162E-4</v>
      </c>
      <c r="E1972" s="9">
        <f t="shared" ca="1" si="247"/>
        <v>-3.151362108179432E-2</v>
      </c>
      <c r="F1972" s="9">
        <f t="shared" ca="1" si="248"/>
        <v>-2.9060929513541514E-2</v>
      </c>
      <c r="G1972" s="9">
        <f t="shared" ca="1" si="249"/>
        <v>-2.5301297693944499E-2</v>
      </c>
      <c r="H1972" s="9">
        <f t="shared" ca="1" si="250"/>
        <v>-2.8625282763093444E-2</v>
      </c>
      <c r="I1972" s="24">
        <f t="shared" ca="1" si="251"/>
        <v>-28625.282763093444</v>
      </c>
    </row>
    <row r="1973" spans="1:9" x14ac:dyDescent="0.2">
      <c r="A1973">
        <v>1934</v>
      </c>
      <c r="B1973" s="19">
        <f t="shared" ca="1" si="246"/>
        <v>0.13963573356179207</v>
      </c>
      <c r="C1973" s="19">
        <f t="shared" ca="1" si="246"/>
        <v>-1.9325941045670545</v>
      </c>
      <c r="D1973" s="19">
        <f t="shared" ca="1" si="246"/>
        <v>0.10253200659257458</v>
      </c>
      <c r="E1973" s="9">
        <f t="shared" ca="1" si="247"/>
        <v>3.2017386986179829E-3</v>
      </c>
      <c r="F1973" s="9">
        <f t="shared" ca="1" si="248"/>
        <v>-2.0729406257090459E-2</v>
      </c>
      <c r="G1973" s="9">
        <f t="shared" ca="1" si="249"/>
        <v>-4.7618052663038167E-3</v>
      </c>
      <c r="H1973" s="9">
        <f t="shared" ca="1" si="250"/>
        <v>-7.4298242749254294E-3</v>
      </c>
      <c r="I1973" s="24">
        <f t="shared" ca="1" si="251"/>
        <v>-7429.8242749254296</v>
      </c>
    </row>
    <row r="1974" spans="1:9" x14ac:dyDescent="0.2">
      <c r="A1974">
        <v>1935</v>
      </c>
      <c r="B1974" s="19">
        <f t="shared" ca="1" si="246"/>
        <v>1.0120517152119826</v>
      </c>
      <c r="C1974" s="19">
        <f t="shared" ca="1" si="246"/>
        <v>-1.7145497611715985</v>
      </c>
      <c r="D1974" s="19">
        <f t="shared" ca="1" si="246"/>
        <v>-2.2151046461581845</v>
      </c>
      <c r="E1974" s="9">
        <f t="shared" ca="1" si="247"/>
        <v>1.6733418301198309E-2</v>
      </c>
      <c r="F1974" s="9">
        <f t="shared" ca="1" si="248"/>
        <v>-5.049805925952864E-3</v>
      </c>
      <c r="G1974" s="9">
        <f t="shared" ca="1" si="249"/>
        <v>-1.3450187865093327E-2</v>
      </c>
      <c r="H1974" s="9">
        <f t="shared" ca="1" si="250"/>
        <v>-5.8885849661596042E-4</v>
      </c>
      <c r="I1974" s="24">
        <f t="shared" ca="1" si="251"/>
        <v>-588.85849661596046</v>
      </c>
    </row>
    <row r="1975" spans="1:9" x14ac:dyDescent="0.2">
      <c r="A1975">
        <v>1936</v>
      </c>
      <c r="B1975" s="19">
        <f t="shared" ca="1" si="246"/>
        <v>0.22637298439263437</v>
      </c>
      <c r="C1975" s="19">
        <f t="shared" ca="1" si="246"/>
        <v>-1.2229351422142947</v>
      </c>
      <c r="D1975" s="19">
        <f t="shared" ca="1" si="246"/>
        <v>0.32950014451129389</v>
      </c>
      <c r="E1975" s="9">
        <f t="shared" ca="1" si="247"/>
        <v>4.5470839382037199E-3</v>
      </c>
      <c r="F1975" s="9">
        <f t="shared" ca="1" si="248"/>
        <v>-1.0621631298731211E-2</v>
      </c>
      <c r="G1975" s="9">
        <f t="shared" ca="1" si="249"/>
        <v>1.2560844004444387E-3</v>
      </c>
      <c r="H1975" s="9">
        <f t="shared" ca="1" si="250"/>
        <v>-1.6061543200276845E-3</v>
      </c>
      <c r="I1975" s="24">
        <f t="shared" ca="1" si="251"/>
        <v>-1606.1543200276844</v>
      </c>
    </row>
    <row r="1976" spans="1:9" x14ac:dyDescent="0.2">
      <c r="A1976">
        <v>1937</v>
      </c>
      <c r="B1976" s="19">
        <f t="shared" ca="1" si="246"/>
        <v>-0.39311228042540641</v>
      </c>
      <c r="C1976" s="19">
        <f t="shared" ca="1" si="246"/>
        <v>-1.2701839683907794</v>
      </c>
      <c r="D1976" s="19">
        <f t="shared" ca="1" si="246"/>
        <v>-0.14364182104622</v>
      </c>
      <c r="E1976" s="9">
        <f t="shared" ca="1" si="247"/>
        <v>-5.0614930461167305E-3</v>
      </c>
      <c r="F1976" s="9">
        <f t="shared" ca="1" si="248"/>
        <v>-2.0418608306903098E-2</v>
      </c>
      <c r="G1976" s="9">
        <f t="shared" ca="1" si="249"/>
        <v>-1.0846014607621147E-2</v>
      </c>
      <c r="H1976" s="9">
        <f t="shared" ca="1" si="250"/>
        <v>-1.2108705320213659E-2</v>
      </c>
      <c r="I1976" s="24">
        <f t="shared" ca="1" si="251"/>
        <v>-12108.705320213659</v>
      </c>
    </row>
    <row r="1977" spans="1:9" x14ac:dyDescent="0.2">
      <c r="A1977">
        <v>1938</v>
      </c>
      <c r="B1977" s="19">
        <f t="shared" ca="1" si="246"/>
        <v>-0.83387986747945197</v>
      </c>
      <c r="C1977" s="19">
        <f t="shared" ca="1" si="246"/>
        <v>-1.3001178921434107</v>
      </c>
      <c r="D1977" s="19">
        <f t="shared" ca="1" si="246"/>
        <v>-2.7759575035066944E-2</v>
      </c>
      <c r="E1977" s="9">
        <f t="shared" ca="1" si="247"/>
        <v>-1.1898054838504058E-2</v>
      </c>
      <c r="F1977" s="9">
        <f t="shared" ca="1" si="248"/>
        <v>-2.7343441468615604E-2</v>
      </c>
      <c r="G1977" s="9">
        <f t="shared" ca="1" si="249"/>
        <v>-1.544434037851131E-2</v>
      </c>
      <c r="H1977" s="9">
        <f t="shared" ca="1" si="250"/>
        <v>-1.8228612228543654E-2</v>
      </c>
      <c r="I1977" s="24">
        <f t="shared" ca="1" si="251"/>
        <v>-18228.612228543654</v>
      </c>
    </row>
    <row r="1978" spans="1:9" x14ac:dyDescent="0.2">
      <c r="A1978">
        <v>1939</v>
      </c>
      <c r="B1978" s="19">
        <f t="shared" ca="1" si="246"/>
        <v>-0.44162740210394491</v>
      </c>
      <c r="C1978" s="19">
        <f t="shared" ca="1" si="246"/>
        <v>-0.49224146437363003</v>
      </c>
      <c r="D1978" s="19">
        <f t="shared" ca="1" si="246"/>
        <v>-1.9741660416769313</v>
      </c>
      <c r="E1978" s="9">
        <f t="shared" ca="1" si="247"/>
        <v>-5.8139908180997891E-3</v>
      </c>
      <c r="F1978" s="9">
        <f t="shared" ca="1" si="248"/>
        <v>-1.1473130035053573E-2</v>
      </c>
      <c r="G1978" s="9">
        <f t="shared" ca="1" si="249"/>
        <v>-2.4407188858977684E-2</v>
      </c>
      <c r="H1978" s="9">
        <f t="shared" ca="1" si="250"/>
        <v>-1.3898103237377016E-2</v>
      </c>
      <c r="I1978" s="24">
        <f t="shared" ca="1" si="251"/>
        <v>-13898.103237377016</v>
      </c>
    </row>
    <row r="1979" spans="1:9" x14ac:dyDescent="0.2">
      <c r="A1979">
        <v>1940</v>
      </c>
      <c r="B1979" s="19">
        <f t="shared" ca="1" si="246"/>
        <v>-1.2340357728526365</v>
      </c>
      <c r="C1979" s="19">
        <f t="shared" ca="1" si="246"/>
        <v>-0.19941636433107873</v>
      </c>
      <c r="D1979" s="19">
        <f t="shared" ca="1" si="246"/>
        <v>-2.2531943234566771</v>
      </c>
      <c r="E1979" s="9">
        <f t="shared" ca="1" si="247"/>
        <v>-1.8104705812903021E-2</v>
      </c>
      <c r="F1979" s="9">
        <f t="shared" ca="1" si="248"/>
        <v>-1.9615172679631917E-2</v>
      </c>
      <c r="G1979" s="9">
        <f t="shared" ca="1" si="249"/>
        <v>-3.5547178666037772E-2</v>
      </c>
      <c r="H1979" s="9">
        <f t="shared" ca="1" si="250"/>
        <v>-2.4422352386190904E-2</v>
      </c>
      <c r="I1979" s="24">
        <f t="shared" ca="1" si="251"/>
        <v>-24422.352386190905</v>
      </c>
    </row>
    <row r="1980" spans="1:9" x14ac:dyDescent="0.2">
      <c r="A1980">
        <v>1941</v>
      </c>
      <c r="B1980" s="19">
        <f t="shared" ref="B1980:D1999" ca="1" si="252">_xlfn.NORM.S.INV(RAND())</f>
        <v>1.1333931276434945</v>
      </c>
      <c r="C1980" s="19">
        <f t="shared" ca="1" si="252"/>
        <v>-0.33938140374757719</v>
      </c>
      <c r="D1980" s="19">
        <f t="shared" ca="1" si="252"/>
        <v>-1.8244276012310698</v>
      </c>
      <c r="E1980" s="9">
        <f t="shared" ca="1" si="247"/>
        <v>1.8615494226082208E-2</v>
      </c>
      <c r="F1980" s="9">
        <f t="shared" ca="1" si="248"/>
        <v>1.3842078970241343E-2</v>
      </c>
      <c r="G1980" s="9">
        <f t="shared" ca="1" si="249"/>
        <v>-2.8058549885737437E-3</v>
      </c>
      <c r="H1980" s="9">
        <f t="shared" ca="1" si="250"/>
        <v>9.8839060692499352E-3</v>
      </c>
      <c r="I1980" s="24">
        <f t="shared" ca="1" si="251"/>
        <v>9883.9060692499352</v>
      </c>
    </row>
    <row r="1981" spans="1:9" x14ac:dyDescent="0.2">
      <c r="A1981">
        <v>1942</v>
      </c>
      <c r="B1981" s="19">
        <f t="shared" ca="1" si="252"/>
        <v>-1.6245510262209424</v>
      </c>
      <c r="C1981" s="19">
        <f t="shared" ca="1" si="252"/>
        <v>-1.022831667041523</v>
      </c>
      <c r="D1981" s="19">
        <f t="shared" ca="1" si="252"/>
        <v>-0.7613314059827303</v>
      </c>
      <c r="E1981" s="9">
        <f t="shared" ca="1" si="247"/>
        <v>-2.4161824664055875E-2</v>
      </c>
      <c r="F1981" s="9">
        <f t="shared" ca="1" si="248"/>
        <v>-3.5652743854873423E-2</v>
      </c>
      <c r="G1981" s="9">
        <f t="shared" ca="1" si="249"/>
        <v>-3.0641840112397716E-2</v>
      </c>
      <c r="H1981" s="9">
        <f t="shared" ca="1" si="250"/>
        <v>-3.015213621044234E-2</v>
      </c>
      <c r="I1981" s="24">
        <f t="shared" ca="1" si="251"/>
        <v>-30152.136210442339</v>
      </c>
    </row>
    <row r="1982" spans="1:9" x14ac:dyDescent="0.2">
      <c r="A1982">
        <v>1943</v>
      </c>
      <c r="B1982" s="19">
        <f t="shared" ca="1" si="252"/>
        <v>-1.7671159829353362</v>
      </c>
      <c r="C1982" s="19">
        <f t="shared" ca="1" si="252"/>
        <v>-0.14404424632833915</v>
      </c>
      <c r="D1982" s="19">
        <f t="shared" ca="1" si="252"/>
        <v>-0.57059815518356549</v>
      </c>
      <c r="E1982" s="9">
        <f t="shared" ca="1" si="247"/>
        <v>-2.6373090112409882E-2</v>
      </c>
      <c r="F1982" s="9">
        <f t="shared" ca="1" si="248"/>
        <v>-2.6852396720235372E-2</v>
      </c>
      <c r="G1982" s="9">
        <f t="shared" ca="1" si="249"/>
        <v>-2.7105861548487473E-2</v>
      </c>
      <c r="H1982" s="9">
        <f t="shared" ca="1" si="250"/>
        <v>-2.677711612704424E-2</v>
      </c>
      <c r="I1982" s="24">
        <f t="shared" ca="1" si="251"/>
        <v>-26777.116127044239</v>
      </c>
    </row>
    <row r="1983" spans="1:9" x14ac:dyDescent="0.2">
      <c r="A1983">
        <v>1944</v>
      </c>
      <c r="B1983" s="19">
        <f t="shared" ca="1" si="252"/>
        <v>-6.5618133090908554E-2</v>
      </c>
      <c r="C1983" s="19">
        <f t="shared" ca="1" si="252"/>
        <v>-1.9678888378390893</v>
      </c>
      <c r="D1983" s="19">
        <f t="shared" ca="1" si="252"/>
        <v>0.82741486315074575</v>
      </c>
      <c r="E1983" s="9">
        <f t="shared" ca="1" si="247"/>
        <v>1.8131773534454595E-5</v>
      </c>
      <c r="F1983" s="9">
        <f t="shared" ca="1" si="248"/>
        <v>-2.4219480717181194E-2</v>
      </c>
      <c r="G1983" s="9">
        <f t="shared" ca="1" si="249"/>
        <v>-1.0650693378062492E-3</v>
      </c>
      <c r="H1983" s="9">
        <f t="shared" ca="1" si="250"/>
        <v>-8.4221394271509955E-3</v>
      </c>
      <c r="I1983" s="24">
        <f t="shared" ca="1" si="251"/>
        <v>-8422.1394271509962</v>
      </c>
    </row>
    <row r="1984" spans="1:9" x14ac:dyDescent="0.2">
      <c r="A1984">
        <v>1945</v>
      </c>
      <c r="B1984" s="19">
        <f t="shared" ca="1" si="252"/>
        <v>0.61285468677641541</v>
      </c>
      <c r="C1984" s="19">
        <f t="shared" ca="1" si="252"/>
        <v>-2.1296355970831297E-2</v>
      </c>
      <c r="D1984" s="19">
        <f t="shared" ca="1" si="252"/>
        <v>0.96020612439887099</v>
      </c>
      <c r="E1984" s="9">
        <f t="shared" ca="1" si="247"/>
        <v>1.0541640066147375E-2</v>
      </c>
      <c r="F1984" s="9">
        <f t="shared" ca="1" si="248"/>
        <v>1.0055796217581351E-2</v>
      </c>
      <c r="G1984" s="9">
        <f t="shared" ca="1" si="249"/>
        <v>1.6611327606626355E-2</v>
      </c>
      <c r="H1984" s="9">
        <f t="shared" ca="1" si="250"/>
        <v>1.2402921296785026E-2</v>
      </c>
      <c r="I1984" s="24">
        <f t="shared" ca="1" si="251"/>
        <v>12402.921296785025</v>
      </c>
    </row>
    <row r="1985" spans="1:9" x14ac:dyDescent="0.2">
      <c r="A1985">
        <v>1946</v>
      </c>
      <c r="B1985" s="19">
        <f t="shared" ca="1" si="252"/>
        <v>0.53914632222974423</v>
      </c>
      <c r="C1985" s="19">
        <f t="shared" ca="1" si="252"/>
        <v>0.24842503807078922</v>
      </c>
      <c r="D1985" s="19">
        <f t="shared" ca="1" si="252"/>
        <v>0.19224356556634292</v>
      </c>
      <c r="E1985" s="9">
        <f t="shared" ca="1" si="247"/>
        <v>9.3983804353584607E-3</v>
      </c>
      <c r="F1985" s="9">
        <f t="shared" ca="1" si="248"/>
        <v>1.2311547977732318E-2</v>
      </c>
      <c r="G1985" s="9">
        <f t="shared" ca="1" si="249"/>
        <v>1.0022443308689285E-2</v>
      </c>
      <c r="H1985" s="9">
        <f t="shared" ca="1" si="250"/>
        <v>1.0577457240593353E-2</v>
      </c>
      <c r="I1985" s="24">
        <f t="shared" ca="1" si="251"/>
        <v>10577.457240593352</v>
      </c>
    </row>
    <row r="1986" spans="1:9" x14ac:dyDescent="0.2">
      <c r="A1986">
        <v>1947</v>
      </c>
      <c r="B1986" s="19">
        <f t="shared" ca="1" si="252"/>
        <v>1.0121692353197709</v>
      </c>
      <c r="C1986" s="19">
        <f t="shared" ca="1" si="252"/>
        <v>-0.22802029440025134</v>
      </c>
      <c r="D1986" s="19">
        <f t="shared" ca="1" si="252"/>
        <v>0.43520540993738677</v>
      </c>
      <c r="E1986" s="9">
        <f t="shared" ca="1" si="247"/>
        <v>1.6735241106464259E-2</v>
      </c>
      <c r="F1986" s="9">
        <f t="shared" ca="1" si="248"/>
        <v>1.342362699873023E-2</v>
      </c>
      <c r="G1986" s="9">
        <f t="shared" ca="1" si="249"/>
        <v>1.6101334572911786E-2</v>
      </c>
      <c r="H1986" s="9">
        <f t="shared" ca="1" si="250"/>
        <v>1.5420067559368755E-2</v>
      </c>
      <c r="I1986" s="24">
        <f t="shared" ca="1" si="251"/>
        <v>15420.067559368756</v>
      </c>
    </row>
    <row r="1987" spans="1:9" x14ac:dyDescent="0.2">
      <c r="A1987">
        <v>1948</v>
      </c>
      <c r="B1987" s="19">
        <f t="shared" ca="1" si="252"/>
        <v>0.61810160253412982</v>
      </c>
      <c r="C1987" s="19">
        <f t="shared" ca="1" si="252"/>
        <v>0.79481746363694428</v>
      </c>
      <c r="D1987" s="19">
        <f t="shared" ca="1" si="252"/>
        <v>-1.9726524452757934</v>
      </c>
      <c r="E1987" s="9">
        <f t="shared" ca="1" si="247"/>
        <v>1.0623022783140736E-2</v>
      </c>
      <c r="F1987" s="9">
        <f t="shared" ca="1" si="248"/>
        <v>2.0274870973583152E-2</v>
      </c>
      <c r="G1987" s="9">
        <f t="shared" ca="1" si="249"/>
        <v>-5.8585051601971992E-3</v>
      </c>
      <c r="H1987" s="9">
        <f t="shared" ca="1" si="250"/>
        <v>8.3464628655088961E-3</v>
      </c>
      <c r="I1987" s="24">
        <f t="shared" ca="1" si="251"/>
        <v>8346.4628655088964</v>
      </c>
    </row>
    <row r="1988" spans="1:9" x14ac:dyDescent="0.2">
      <c r="A1988">
        <v>1949</v>
      </c>
      <c r="B1988" s="19">
        <f t="shared" ca="1" si="252"/>
        <v>-1.5222924739639585</v>
      </c>
      <c r="C1988" s="19">
        <f t="shared" ca="1" si="252"/>
        <v>-1.1977731759889352</v>
      </c>
      <c r="D1988" s="19">
        <f t="shared" ca="1" si="252"/>
        <v>0.95166811566142262</v>
      </c>
      <c r="E1988" s="9">
        <f t="shared" ca="1" si="247"/>
        <v>-2.2575735006289781E-2</v>
      </c>
      <c r="F1988" s="9">
        <f t="shared" ca="1" si="248"/>
        <v>-3.6306301845577343E-2</v>
      </c>
      <c r="G1988" s="9">
        <f t="shared" ca="1" si="249"/>
        <v>-1.4957796756177623E-2</v>
      </c>
      <c r="H1988" s="9">
        <f t="shared" ca="1" si="250"/>
        <v>-2.4613277869348249E-2</v>
      </c>
      <c r="I1988" s="24">
        <f t="shared" ca="1" si="251"/>
        <v>-24613.277869348251</v>
      </c>
    </row>
    <row r="1989" spans="1:9" x14ac:dyDescent="0.2">
      <c r="A1989">
        <v>1950</v>
      </c>
      <c r="B1989" s="19">
        <f t="shared" ca="1" si="252"/>
        <v>0.94507281114630526</v>
      </c>
      <c r="C1989" s="19">
        <f t="shared" ca="1" si="252"/>
        <v>-0.37865004588255663</v>
      </c>
      <c r="D1989" s="19">
        <f t="shared" ca="1" si="252"/>
        <v>-1.5272997669453341</v>
      </c>
      <c r="E1989" s="9">
        <f t="shared" ca="1" si="247"/>
        <v>1.5694536518869703E-2</v>
      </c>
      <c r="F1989" s="9">
        <f t="shared" ca="1" si="248"/>
        <v>1.0554374893419276E-2</v>
      </c>
      <c r="G1989" s="9">
        <f t="shared" ca="1" si="249"/>
        <v>-2.6926742528927978E-3</v>
      </c>
      <c r="H1989" s="9">
        <f t="shared" ca="1" si="250"/>
        <v>7.8520790531320592E-3</v>
      </c>
      <c r="I1989" s="24">
        <f t="shared" ca="1" si="251"/>
        <v>7852.079053132059</v>
      </c>
    </row>
    <row r="1990" spans="1:9" x14ac:dyDescent="0.2">
      <c r="A1990">
        <v>1951</v>
      </c>
      <c r="B1990" s="19">
        <f t="shared" ca="1" si="252"/>
        <v>-0.50978861332751646</v>
      </c>
      <c r="C1990" s="19">
        <f t="shared" ca="1" si="252"/>
        <v>-0.7908589566281935</v>
      </c>
      <c r="D1990" s="19">
        <f t="shared" ca="1" si="252"/>
        <v>-9.56087830946208E-2</v>
      </c>
      <c r="E1990" s="9">
        <f t="shared" ca="1" si="247"/>
        <v>-6.8712108725244667E-3</v>
      </c>
      <c r="F1990" s="9">
        <f t="shared" ca="1" si="248"/>
        <v>-1.6197114979408234E-2</v>
      </c>
      <c r="G1990" s="9">
        <f t="shared" ca="1" si="249"/>
        <v>-9.8974559581896278E-3</v>
      </c>
      <c r="H1990" s="9">
        <f t="shared" ca="1" si="250"/>
        <v>-1.0988593936707442E-2</v>
      </c>
      <c r="I1990" s="24">
        <f t="shared" ca="1" si="251"/>
        <v>-10988.593936707442</v>
      </c>
    </row>
    <row r="1991" spans="1:9" x14ac:dyDescent="0.2">
      <c r="A1991">
        <v>1952</v>
      </c>
      <c r="B1991" s="19">
        <f t="shared" ca="1" si="252"/>
        <v>2.2213347325873491</v>
      </c>
      <c r="C1991" s="19">
        <f t="shared" ca="1" si="252"/>
        <v>-0.41648399089604582</v>
      </c>
      <c r="D1991" s="19">
        <f t="shared" ca="1" si="252"/>
        <v>9.0858485506541284E-2</v>
      </c>
      <c r="E1991" s="9">
        <f t="shared" ca="1" si="247"/>
        <v>3.5490101677187059E-2</v>
      </c>
      <c r="F1991" s="9">
        <f t="shared" ca="1" si="248"/>
        <v>2.9058379717460673E-2</v>
      </c>
      <c r="G1991" s="9">
        <f t="shared" ca="1" si="249"/>
        <v>2.7364836060319031E-2</v>
      </c>
      <c r="H1991" s="9">
        <f t="shared" ca="1" si="250"/>
        <v>3.0637772484988918E-2</v>
      </c>
      <c r="I1991" s="24">
        <f t="shared" ca="1" si="251"/>
        <v>30637.772484988916</v>
      </c>
    </row>
    <row r="1992" spans="1:9" x14ac:dyDescent="0.2">
      <c r="A1992">
        <v>1953</v>
      </c>
      <c r="B1992" s="19">
        <f t="shared" ca="1" si="252"/>
        <v>-7.9957885968926959E-2</v>
      </c>
      <c r="C1992" s="19">
        <f t="shared" ca="1" si="252"/>
        <v>0.49795754262291525</v>
      </c>
      <c r="D1992" s="19">
        <f t="shared" ca="1" si="252"/>
        <v>3.1519941000878133</v>
      </c>
      <c r="E1992" s="9">
        <f t="shared" ca="1" si="247"/>
        <v>-2.0428613902887601E-4</v>
      </c>
      <c r="F1992" s="9">
        <f t="shared" ca="1" si="248"/>
        <v>6.208055033525106E-3</v>
      </c>
      <c r="G1992" s="9">
        <f t="shared" ca="1" si="249"/>
        <v>2.9473756577563234E-2</v>
      </c>
      <c r="H1992" s="9">
        <f t="shared" ca="1" si="250"/>
        <v>1.1825841824019821E-2</v>
      </c>
      <c r="I1992" s="24">
        <f t="shared" ca="1" si="251"/>
        <v>11825.841824019821</v>
      </c>
    </row>
    <row r="1993" spans="1:9" x14ac:dyDescent="0.2">
      <c r="A1993">
        <v>1954</v>
      </c>
      <c r="B1993" s="19">
        <f t="shared" ca="1" si="252"/>
        <v>-0.32882165919424328</v>
      </c>
      <c r="C1993" s="19">
        <f t="shared" ca="1" si="252"/>
        <v>-0.10914537012905606</v>
      </c>
      <c r="D1993" s="19">
        <f t="shared" ca="1" si="252"/>
        <v>1.7747494474932626</v>
      </c>
      <c r="E1993" s="9">
        <f t="shared" ca="1" si="247"/>
        <v>-4.0643080950737622E-3</v>
      </c>
      <c r="F1993" s="9">
        <f t="shared" ca="1" si="248"/>
        <v>-5.035681633093099E-3</v>
      </c>
      <c r="G1993" s="9">
        <f t="shared" ca="1" si="249"/>
        <v>1.1696593145613313E-2</v>
      </c>
      <c r="H1993" s="9">
        <f t="shared" ca="1" si="250"/>
        <v>8.6553447248215089E-4</v>
      </c>
      <c r="I1993" s="24">
        <f t="shared" ca="1" si="251"/>
        <v>865.53447248215093</v>
      </c>
    </row>
    <row r="1994" spans="1:9" x14ac:dyDescent="0.2">
      <c r="A1994">
        <v>1955</v>
      </c>
      <c r="B1994" s="19">
        <f t="shared" ca="1" si="252"/>
        <v>-1.0999178410917463</v>
      </c>
      <c r="C1994" s="19">
        <f t="shared" ca="1" si="252"/>
        <v>1.1584234241629261</v>
      </c>
      <c r="D1994" s="19">
        <f t="shared" ca="1" si="252"/>
        <v>0.11132302821943248</v>
      </c>
      <c r="E1994" s="9">
        <f t="shared" ca="1" si="247"/>
        <v>-1.602445863756323E-2</v>
      </c>
      <c r="F1994" s="9">
        <f t="shared" ca="1" si="248"/>
        <v>-7.4866543936939409E-4</v>
      </c>
      <c r="G1994" s="9">
        <f t="shared" ca="1" si="249"/>
        <v>-7.3800309456350539E-3</v>
      </c>
      <c r="H1994" s="9">
        <f t="shared" ca="1" si="250"/>
        <v>-8.0510516741892253E-3</v>
      </c>
      <c r="I1994" s="24">
        <f t="shared" ca="1" si="251"/>
        <v>-8051.0516741892252</v>
      </c>
    </row>
    <row r="1995" spans="1:9" x14ac:dyDescent="0.2">
      <c r="A1995">
        <v>1956</v>
      </c>
      <c r="B1995" s="19">
        <f t="shared" ca="1" si="252"/>
        <v>-1.0818295766504754E-2</v>
      </c>
      <c r="C1995" s="19">
        <f t="shared" ca="1" si="252"/>
        <v>-0.37255126429339752</v>
      </c>
      <c r="D1995" s="19">
        <f t="shared" ca="1" si="252"/>
        <v>0.70752373434804716</v>
      </c>
      <c r="E1995" s="9">
        <f t="shared" ca="1" si="247"/>
        <v>8.6810914275312729E-4</v>
      </c>
      <c r="F1995" s="9">
        <f t="shared" ca="1" si="248"/>
        <v>-3.581033426127399E-3</v>
      </c>
      <c r="G1995" s="9">
        <f t="shared" ca="1" si="249"/>
        <v>5.1486909796510296E-3</v>
      </c>
      <c r="H1995" s="9">
        <f t="shared" ca="1" si="250"/>
        <v>8.1192223209225283E-4</v>
      </c>
      <c r="I1995" s="24">
        <f t="shared" ca="1" si="251"/>
        <v>811.92223209225278</v>
      </c>
    </row>
    <row r="1996" spans="1:9" x14ac:dyDescent="0.2">
      <c r="A1996">
        <v>1957</v>
      </c>
      <c r="B1996" s="19">
        <f t="shared" ca="1" si="252"/>
        <v>-0.17338017681989248</v>
      </c>
      <c r="C1996" s="19">
        <f t="shared" ca="1" si="252"/>
        <v>1.2996481943359419</v>
      </c>
      <c r="D1996" s="19">
        <f t="shared" ca="1" si="252"/>
        <v>0.19823996811429401</v>
      </c>
      <c r="E1996" s="9">
        <f t="shared" ca="1" si="247"/>
        <v>-1.6533202398750736E-3</v>
      </c>
      <c r="F1996" s="9">
        <f t="shared" ca="1" si="248"/>
        <v>1.478099595946282E-2</v>
      </c>
      <c r="G1996" s="9">
        <f t="shared" ca="1" si="249"/>
        <v>5.5289481075924416E-3</v>
      </c>
      <c r="H1996" s="9">
        <f t="shared" ca="1" si="250"/>
        <v>6.218874609060062E-3</v>
      </c>
      <c r="I1996" s="24">
        <f t="shared" ca="1" si="251"/>
        <v>6218.8746090600616</v>
      </c>
    </row>
    <row r="1997" spans="1:9" x14ac:dyDescent="0.2">
      <c r="A1997">
        <v>1958</v>
      </c>
      <c r="B1997" s="19">
        <f t="shared" ca="1" si="252"/>
        <v>-0.60383038547455958</v>
      </c>
      <c r="C1997" s="19">
        <f t="shared" ca="1" si="252"/>
        <v>-0.77760303314643353</v>
      </c>
      <c r="D1997" s="19">
        <f t="shared" ca="1" si="252"/>
        <v>1.0363271973860118</v>
      </c>
      <c r="E1997" s="9">
        <f t="shared" ca="1" si="247"/>
        <v>-8.3298534887975111E-3</v>
      </c>
      <c r="F1997" s="9">
        <f t="shared" ca="1" si="248"/>
        <v>-1.7430511235803872E-2</v>
      </c>
      <c r="G1997" s="9">
        <f t="shared" ca="1" si="249"/>
        <v>-1.0173797540393003E-3</v>
      </c>
      <c r="H1997" s="9">
        <f t="shared" ca="1" si="250"/>
        <v>-8.9259148262135612E-3</v>
      </c>
      <c r="I1997" s="24">
        <f t="shared" ca="1" si="251"/>
        <v>-8925.9148262135604</v>
      </c>
    </row>
    <row r="1998" spans="1:9" x14ac:dyDescent="0.2">
      <c r="A1998">
        <v>1959</v>
      </c>
      <c r="B1998" s="19">
        <f t="shared" ca="1" si="252"/>
        <v>9.341052017995731E-2</v>
      </c>
      <c r="C1998" s="19">
        <f t="shared" ca="1" si="252"/>
        <v>-1.6830775984942885</v>
      </c>
      <c r="D1998" s="19">
        <f t="shared" ca="1" si="252"/>
        <v>-0.87611217470741787</v>
      </c>
      <c r="E1998" s="9">
        <f t="shared" ca="1" si="247"/>
        <v>2.4847587369937782E-3</v>
      </c>
      <c r="F1998" s="9">
        <f t="shared" ca="1" si="248"/>
        <v>-1.8316130565424339E-2</v>
      </c>
      <c r="G1998" s="9">
        <f t="shared" ca="1" si="249"/>
        <v>-1.295226603378807E-2</v>
      </c>
      <c r="H1998" s="9">
        <f t="shared" ca="1" si="250"/>
        <v>-9.5945459540728775E-3</v>
      </c>
      <c r="I1998" s="24">
        <f t="shared" ca="1" si="251"/>
        <v>-9594.5459540728771</v>
      </c>
    </row>
    <row r="1999" spans="1:9" x14ac:dyDescent="0.2">
      <c r="A1999">
        <v>1960</v>
      </c>
      <c r="B1999" s="19">
        <f t="shared" ca="1" si="252"/>
        <v>2.4086326964760478</v>
      </c>
      <c r="C1999" s="19">
        <f t="shared" ca="1" si="252"/>
        <v>1.2039386264522247</v>
      </c>
      <c r="D1999" s="19">
        <f t="shared" ca="1" si="252"/>
        <v>-1.1497450114398526</v>
      </c>
      <c r="E1999" s="9">
        <f t="shared" ca="1" si="247"/>
        <v>3.8395202100454821E-2</v>
      </c>
      <c r="F1999" s="9">
        <f t="shared" ca="1" si="248"/>
        <v>5.1978378916388707E-2</v>
      </c>
      <c r="G1999" s="9">
        <f t="shared" ca="1" si="249"/>
        <v>2.5435734735185705E-2</v>
      </c>
      <c r="H1999" s="9">
        <f t="shared" ca="1" si="250"/>
        <v>3.8603105250676409E-2</v>
      </c>
      <c r="I1999" s="24">
        <f t="shared" ca="1" si="251"/>
        <v>38603.10525067641</v>
      </c>
    </row>
    <row r="2000" spans="1:9" x14ac:dyDescent="0.2">
      <c r="A2000">
        <v>1961</v>
      </c>
      <c r="B2000" s="19">
        <f t="shared" ref="B2000:D2019" ca="1" si="253">_xlfn.NORM.S.INV(RAND())</f>
        <v>1.4553674167122626</v>
      </c>
      <c r="C2000" s="19">
        <f t="shared" ca="1" si="253"/>
        <v>0.46340050189622867</v>
      </c>
      <c r="D2000" s="19">
        <f t="shared" ca="1" si="253"/>
        <v>-0.14016374384026795</v>
      </c>
      <c r="E2000" s="9">
        <f t="shared" ca="1" si="247"/>
        <v>2.3609502831594093E-2</v>
      </c>
      <c r="F2000" s="9">
        <f t="shared" ca="1" si="248"/>
        <v>2.860426299837681E-2</v>
      </c>
      <c r="G2000" s="9">
        <f t="shared" ca="1" si="249"/>
        <v>1.9403432796919119E-2</v>
      </c>
      <c r="H2000" s="9">
        <f t="shared" ca="1" si="250"/>
        <v>2.3872399542296672E-2</v>
      </c>
      <c r="I2000" s="24">
        <f t="shared" ca="1" si="251"/>
        <v>23872.399542296673</v>
      </c>
    </row>
    <row r="2001" spans="1:9" x14ac:dyDescent="0.2">
      <c r="A2001">
        <v>1962</v>
      </c>
      <c r="B2001" s="19">
        <f t="shared" ca="1" si="253"/>
        <v>0.57347101391510491</v>
      </c>
      <c r="C2001" s="19">
        <f t="shared" ca="1" si="253"/>
        <v>-0.17238761198918404</v>
      </c>
      <c r="D2001" s="19">
        <f t="shared" ca="1" si="253"/>
        <v>1.3054748947678967</v>
      </c>
      <c r="E2001" s="9">
        <f t="shared" ca="1" si="247"/>
        <v>9.9307763796247488E-3</v>
      </c>
      <c r="F2001" s="9">
        <f t="shared" ca="1" si="248"/>
        <v>7.5928137195911292E-3</v>
      </c>
      <c r="G2001" s="9">
        <f t="shared" ca="1" si="249"/>
        <v>1.8545767478973817E-2</v>
      </c>
      <c r="H2001" s="9">
        <f t="shared" ca="1" si="250"/>
        <v>1.2023119192729899E-2</v>
      </c>
      <c r="I2001" s="24">
        <f t="shared" ca="1" si="251"/>
        <v>12023.119192729899</v>
      </c>
    </row>
    <row r="2002" spans="1:9" x14ac:dyDescent="0.2">
      <c r="A2002">
        <v>1963</v>
      </c>
      <c r="B2002" s="19">
        <f t="shared" ca="1" si="253"/>
        <v>-0.21573527530556344</v>
      </c>
      <c r="C2002" s="19">
        <f t="shared" ca="1" si="253"/>
        <v>-0.79007471678641195</v>
      </c>
      <c r="D2002" s="19">
        <f t="shared" ca="1" si="253"/>
        <v>-1.0543059552743688</v>
      </c>
      <c r="E2002" s="9">
        <f t="shared" ca="1" si="247"/>
        <v>-2.3102724671368187E-3</v>
      </c>
      <c r="F2002" s="9">
        <f t="shared" ca="1" si="248"/>
        <v>-1.1815691619325188E-2</v>
      </c>
      <c r="G2002" s="9">
        <f t="shared" ca="1" si="249"/>
        <v>-1.4694305930158132E-2</v>
      </c>
      <c r="H2002" s="9">
        <f t="shared" ca="1" si="250"/>
        <v>-9.6067566722067115E-3</v>
      </c>
      <c r="I2002" s="24">
        <f t="shared" ca="1" si="251"/>
        <v>-9606.7566722067113</v>
      </c>
    </row>
    <row r="2003" spans="1:9" x14ac:dyDescent="0.2">
      <c r="A2003">
        <v>1964</v>
      </c>
      <c r="B2003" s="19">
        <f t="shared" ca="1" si="253"/>
        <v>0.859254743897231</v>
      </c>
      <c r="C2003" s="19">
        <f t="shared" ca="1" si="253"/>
        <v>-0.7389021074830886</v>
      </c>
      <c r="D2003" s="19">
        <f t="shared" ca="1" si="253"/>
        <v>1.3446805089799494</v>
      </c>
      <c r="E2003" s="9">
        <f t="shared" ca="1" si="247"/>
        <v>1.4363448351582101E-2</v>
      </c>
      <c r="F2003" s="9">
        <f t="shared" ca="1" si="248"/>
        <v>4.802012142100482E-3</v>
      </c>
      <c r="G2003" s="9">
        <f t="shared" ca="1" si="249"/>
        <v>2.0117177792997737E-2</v>
      </c>
      <c r="H2003" s="9">
        <f t="shared" ca="1" si="250"/>
        <v>1.3094212762226772E-2</v>
      </c>
      <c r="I2003" s="24">
        <f t="shared" ca="1" si="251"/>
        <v>13094.212762226773</v>
      </c>
    </row>
    <row r="2004" spans="1:9" x14ac:dyDescent="0.2">
      <c r="A2004">
        <v>1965</v>
      </c>
      <c r="B2004" s="19">
        <f t="shared" ca="1" si="253"/>
        <v>-0.13528348742587845</v>
      </c>
      <c r="C2004" s="19">
        <f t="shared" ca="1" si="253"/>
        <v>-1.5666442337152593</v>
      </c>
      <c r="D2004" s="19">
        <f t="shared" ca="1" si="253"/>
        <v>1.038895945047319</v>
      </c>
      <c r="E2004" s="9">
        <f t="shared" ca="1" si="247"/>
        <v>-1.0624184159266892E-3</v>
      </c>
      <c r="F2004" s="9">
        <f t="shared" ca="1" si="248"/>
        <v>-2.0269308042392128E-2</v>
      </c>
      <c r="G2004" s="9">
        <f t="shared" ca="1" si="249"/>
        <v>1.5911699519827877E-3</v>
      </c>
      <c r="H2004" s="9">
        <f t="shared" ca="1" si="250"/>
        <v>-6.5801855021120096E-3</v>
      </c>
      <c r="I2004" s="24">
        <f t="shared" ca="1" si="251"/>
        <v>-6580.18550211201</v>
      </c>
    </row>
    <row r="2005" spans="1:9" x14ac:dyDescent="0.2">
      <c r="A2005">
        <v>1966</v>
      </c>
      <c r="B2005" s="19">
        <f t="shared" ca="1" si="253"/>
        <v>0.33643668411615807</v>
      </c>
      <c r="C2005" s="19">
        <f t="shared" ca="1" si="253"/>
        <v>-1.1632553185889658E-2</v>
      </c>
      <c r="D2005" s="19">
        <f t="shared" ca="1" si="253"/>
        <v>1.5286956966704437</v>
      </c>
      <c r="E2005" s="9">
        <f t="shared" ca="1" si="247"/>
        <v>6.2542359756024447E-3</v>
      </c>
      <c r="F2005" s="9">
        <f t="shared" ca="1" si="248"/>
        <v>6.0663845055091703E-3</v>
      </c>
      <c r="G2005" s="9">
        <f t="shared" ca="1" si="249"/>
        <v>1.8224601050945245E-2</v>
      </c>
      <c r="H2005" s="9">
        <f t="shared" ca="1" si="250"/>
        <v>1.018174051068562E-2</v>
      </c>
      <c r="I2005" s="24">
        <f t="shared" ca="1" si="251"/>
        <v>10181.74051068562</v>
      </c>
    </row>
    <row r="2006" spans="1:9" x14ac:dyDescent="0.2">
      <c r="A2006">
        <v>1967</v>
      </c>
      <c r="B2006" s="19">
        <f t="shared" ca="1" si="253"/>
        <v>-1.6672260794630407</v>
      </c>
      <c r="C2006" s="19">
        <f t="shared" ca="1" si="253"/>
        <v>1.771208466282014</v>
      </c>
      <c r="D2006" s="19">
        <f t="shared" ca="1" si="253"/>
        <v>-0.61493325228568052</v>
      </c>
      <c r="E2006" s="9">
        <f t="shared" ca="1" si="247"/>
        <v>-2.482373957579654E-2</v>
      </c>
      <c r="F2006" s="9">
        <f t="shared" ca="1" si="248"/>
        <v>-1.5683166378705517E-3</v>
      </c>
      <c r="G2006" s="9">
        <f t="shared" ca="1" si="249"/>
        <v>-1.8340907979226054E-2</v>
      </c>
      <c r="H2006" s="9">
        <f t="shared" ca="1" si="250"/>
        <v>-1.4910988064297713E-2</v>
      </c>
      <c r="I2006" s="24">
        <f t="shared" ca="1" si="251"/>
        <v>-14910.988064297713</v>
      </c>
    </row>
    <row r="2007" spans="1:9" x14ac:dyDescent="0.2">
      <c r="A2007">
        <v>1968</v>
      </c>
      <c r="B2007" s="19">
        <f t="shared" ca="1" si="253"/>
        <v>1.6118948060797849</v>
      </c>
      <c r="C2007" s="19">
        <f t="shared" ca="1" si="253"/>
        <v>-0.15631563153855332</v>
      </c>
      <c r="D2007" s="19">
        <f t="shared" ca="1" si="253"/>
        <v>1.7244942886477972</v>
      </c>
      <c r="E2007" s="9">
        <f t="shared" ca="1" si="247"/>
        <v>2.6037333736231197E-2</v>
      </c>
      <c r="F2007" s="9">
        <f t="shared" ca="1" si="248"/>
        <v>2.3230726871433283E-2</v>
      </c>
      <c r="G2007" s="9">
        <f t="shared" ca="1" si="249"/>
        <v>3.5267010971410752E-2</v>
      </c>
      <c r="H2007" s="9">
        <f t="shared" ca="1" si="250"/>
        <v>2.8178357193025076E-2</v>
      </c>
      <c r="I2007" s="24">
        <f t="shared" ca="1" si="251"/>
        <v>28178.357193025076</v>
      </c>
    </row>
    <row r="2008" spans="1:9" x14ac:dyDescent="0.2">
      <c r="A2008">
        <v>1969</v>
      </c>
      <c r="B2008" s="19">
        <f t="shared" ca="1" si="253"/>
        <v>-1.03597529191755</v>
      </c>
      <c r="C2008" s="19">
        <f t="shared" ca="1" si="253"/>
        <v>-0.71335721067259394</v>
      </c>
      <c r="D2008" s="19">
        <f t="shared" ca="1" si="253"/>
        <v>-6.5428671011781972E-2</v>
      </c>
      <c r="E2008" s="9">
        <f t="shared" ca="1" si="247"/>
        <v>-1.5032672486694211E-2</v>
      </c>
      <c r="F2008" s="9">
        <f t="shared" ca="1" si="248"/>
        <v>-2.3056869375100521E-2</v>
      </c>
      <c r="G2008" s="9">
        <f t="shared" ca="1" si="249"/>
        <v>-1.5874600344797825E-2</v>
      </c>
      <c r="H2008" s="9">
        <f t="shared" ca="1" si="250"/>
        <v>-1.7988047402197518E-2</v>
      </c>
      <c r="I2008" s="24">
        <f t="shared" ca="1" si="251"/>
        <v>-17988.047402197517</v>
      </c>
    </row>
    <row r="2009" spans="1:9" x14ac:dyDescent="0.2">
      <c r="A2009">
        <v>1970</v>
      </c>
      <c r="B2009" s="19">
        <f t="shared" ca="1" si="253"/>
        <v>-2.6976020601533839</v>
      </c>
      <c r="C2009" s="19">
        <f t="shared" ca="1" si="253"/>
        <v>-1.5087147000296044</v>
      </c>
      <c r="D2009" s="19">
        <f t="shared" ca="1" si="253"/>
        <v>-0.21872085492047491</v>
      </c>
      <c r="E2009" s="9">
        <f t="shared" ca="1" si="247"/>
        <v>-4.0805470692784236E-2</v>
      </c>
      <c r="F2009" s="9">
        <f t="shared" ca="1" si="248"/>
        <v>-5.7643353177193477E-2</v>
      </c>
      <c r="G2009" s="9">
        <f t="shared" ca="1" si="249"/>
        <v>-4.1241366457788156E-2</v>
      </c>
      <c r="H2009" s="9">
        <f t="shared" ca="1" si="250"/>
        <v>-4.6563396775921945E-2</v>
      </c>
      <c r="I2009" s="24">
        <f t="shared" ca="1" si="251"/>
        <v>-46563.396775921945</v>
      </c>
    </row>
    <row r="2010" spans="1:9" x14ac:dyDescent="0.2">
      <c r="A2010">
        <v>1971</v>
      </c>
      <c r="B2010" s="19">
        <f t="shared" ca="1" si="253"/>
        <v>-0.23801059380499875</v>
      </c>
      <c r="C2010" s="19">
        <f t="shared" ca="1" si="253"/>
        <v>1.9029086795423364</v>
      </c>
      <c r="D2010" s="19">
        <f t="shared" ca="1" si="253"/>
        <v>0.18766344442251226</v>
      </c>
      <c r="E2010" s="9">
        <f t="shared" ca="1" si="247"/>
        <v>-2.6557756208154606E-3</v>
      </c>
      <c r="F2010" s="9">
        <f t="shared" ca="1" si="248"/>
        <v>2.1316281765058835E-2</v>
      </c>
      <c r="G2010" s="9">
        <f t="shared" ca="1" si="249"/>
        <v>7.1209311942007037E-3</v>
      </c>
      <c r="H2010" s="9">
        <f t="shared" ca="1" si="250"/>
        <v>8.5938124461480258E-3</v>
      </c>
      <c r="I2010" s="24">
        <f t="shared" ca="1" si="251"/>
        <v>8593.8124461480256</v>
      </c>
    </row>
    <row r="2011" spans="1:9" x14ac:dyDescent="0.2">
      <c r="A2011">
        <v>1972</v>
      </c>
      <c r="B2011" s="19">
        <f t="shared" ca="1" si="253"/>
        <v>0.29923230683632751</v>
      </c>
      <c r="C2011" s="19">
        <f t="shared" ca="1" si="253"/>
        <v>1.3160047798738468</v>
      </c>
      <c r="D2011" s="19">
        <f t="shared" ca="1" si="253"/>
        <v>0.7128297926012146</v>
      </c>
      <c r="E2011" s="9">
        <f t="shared" ca="1" si="247"/>
        <v>5.6771744318513499E-3</v>
      </c>
      <c r="F2011" s="9">
        <f t="shared" ca="1" si="248"/>
        <v>2.2010553182971952E-2</v>
      </c>
      <c r="G2011" s="9">
        <f t="shared" ca="1" si="249"/>
        <v>1.6037423994033687E-2</v>
      </c>
      <c r="H2011" s="9">
        <f t="shared" ca="1" si="250"/>
        <v>1.4575050536285663E-2</v>
      </c>
      <c r="I2011" s="24">
        <f t="shared" ca="1" si="251"/>
        <v>14575.050536285662</v>
      </c>
    </row>
    <row r="2012" spans="1:9" x14ac:dyDescent="0.2">
      <c r="A2012">
        <v>1973</v>
      </c>
      <c r="B2012" s="19">
        <f t="shared" ca="1" si="253"/>
        <v>0.49976489208438329</v>
      </c>
      <c r="C2012" s="19">
        <f t="shared" ca="1" si="253"/>
        <v>0.84224992835193335</v>
      </c>
      <c r="D2012" s="19">
        <f t="shared" ca="1" si="253"/>
        <v>-1.9715716042220688</v>
      </c>
      <c r="E2012" s="9">
        <f t="shared" ca="1" si="247"/>
        <v>8.7875515346654259E-3</v>
      </c>
      <c r="F2012" s="9">
        <f t="shared" ca="1" si="248"/>
        <v>1.9104962236548229E-2</v>
      </c>
      <c r="G2012" s="9">
        <f t="shared" ca="1" si="249"/>
        <v>-7.1292211545581335E-3</v>
      </c>
      <c r="H2012" s="9">
        <f t="shared" ca="1" si="250"/>
        <v>6.9210975388851737E-3</v>
      </c>
      <c r="I2012" s="24">
        <f t="shared" ca="1" si="251"/>
        <v>6921.0975388851739</v>
      </c>
    </row>
    <row r="2013" spans="1:9" x14ac:dyDescent="0.2">
      <c r="A2013">
        <v>1974</v>
      </c>
      <c r="B2013" s="19">
        <f t="shared" ca="1" si="253"/>
        <v>1.1080879923397129</v>
      </c>
      <c r="C2013" s="19">
        <f t="shared" ca="1" si="253"/>
        <v>0.4962363766081978</v>
      </c>
      <c r="D2013" s="19">
        <f t="shared" ca="1" si="253"/>
        <v>-1.023224501624767</v>
      </c>
      <c r="E2013" s="9">
        <f t="shared" ca="1" si="247"/>
        <v>1.8222996850480466E-2</v>
      </c>
      <c r="F2013" s="9">
        <f t="shared" ca="1" si="248"/>
        <v>2.3849294836713091E-2</v>
      </c>
      <c r="G2013" s="9">
        <f t="shared" ca="1" si="249"/>
        <v>7.4068636313967505E-3</v>
      </c>
      <c r="H2013" s="9">
        <f t="shared" ca="1" si="250"/>
        <v>1.6493051772863435E-2</v>
      </c>
      <c r="I2013" s="24">
        <f t="shared" ca="1" si="251"/>
        <v>16493.051772863433</v>
      </c>
    </row>
    <row r="2014" spans="1:9" x14ac:dyDescent="0.2">
      <c r="A2014">
        <v>1975</v>
      </c>
      <c r="B2014" s="19">
        <f t="shared" ca="1" si="253"/>
        <v>-0.53561441707541146</v>
      </c>
      <c r="C2014" s="19">
        <f t="shared" ca="1" si="253"/>
        <v>-0.29590974321342783</v>
      </c>
      <c r="D2014" s="19">
        <f t="shared" ca="1" si="253"/>
        <v>-0.35036391300650016</v>
      </c>
      <c r="E2014" s="9">
        <f t="shared" ca="1" si="247"/>
        <v>-7.2717841187121528E-3</v>
      </c>
      <c r="F2014" s="9">
        <f t="shared" ca="1" si="248"/>
        <v>-1.043080366155171E-2</v>
      </c>
      <c r="G2014" s="9">
        <f t="shared" ca="1" si="249"/>
        <v>-1.04256047501827E-2</v>
      </c>
      <c r="H2014" s="9">
        <f t="shared" ca="1" si="250"/>
        <v>-9.3760641768155205E-3</v>
      </c>
      <c r="I2014" s="24">
        <f t="shared" ca="1" si="251"/>
        <v>-9376.0641768155201</v>
      </c>
    </row>
    <row r="2015" spans="1:9" x14ac:dyDescent="0.2">
      <c r="A2015">
        <v>1976</v>
      </c>
      <c r="B2015" s="19">
        <f t="shared" ca="1" si="253"/>
        <v>0.24242267524386682</v>
      </c>
      <c r="C2015" s="19">
        <f t="shared" ca="1" si="253"/>
        <v>-9.6740114081669243E-2</v>
      </c>
      <c r="D2015" s="19">
        <f t="shared" ca="1" si="253"/>
        <v>1.2463418047369386</v>
      </c>
      <c r="E2015" s="9">
        <f t="shared" ca="1" si="247"/>
        <v>4.7960239838784266E-3</v>
      </c>
      <c r="F2015" s="9">
        <f t="shared" ca="1" si="248"/>
        <v>3.6111316757819712E-3</v>
      </c>
      <c r="G2015" s="9">
        <f t="shared" ca="1" si="249"/>
        <v>1.4206278810373514E-2</v>
      </c>
      <c r="H2015" s="9">
        <f t="shared" ca="1" si="250"/>
        <v>7.5378114900113034E-3</v>
      </c>
      <c r="I2015" s="24">
        <f t="shared" ca="1" si="251"/>
        <v>7537.8114900113032</v>
      </c>
    </row>
    <row r="2016" spans="1:9" x14ac:dyDescent="0.2">
      <c r="A2016">
        <v>1977</v>
      </c>
      <c r="B2016" s="19">
        <f t="shared" ca="1" si="253"/>
        <v>-0.49599456476118192</v>
      </c>
      <c r="C2016" s="19">
        <f t="shared" ca="1" si="253"/>
        <v>0.63476473945362377</v>
      </c>
      <c r="D2016" s="19">
        <f t="shared" ca="1" si="253"/>
        <v>0.4854293040643175</v>
      </c>
      <c r="E2016" s="9">
        <f t="shared" ca="1" si="247"/>
        <v>-6.6572571514234308E-3</v>
      </c>
      <c r="F2016" s="9">
        <f t="shared" ca="1" si="248"/>
        <v>1.7228283076413048E-3</v>
      </c>
      <c r="G2016" s="9">
        <f t="shared" ca="1" si="249"/>
        <v>1.295155487085945E-3</v>
      </c>
      <c r="H2016" s="9">
        <f t="shared" ca="1" si="250"/>
        <v>-1.2130911188987267E-3</v>
      </c>
      <c r="I2016" s="24">
        <f t="shared" ca="1" si="251"/>
        <v>-1213.0911188987268</v>
      </c>
    </row>
    <row r="2017" spans="1:9" x14ac:dyDescent="0.2">
      <c r="A2017">
        <v>1978</v>
      </c>
      <c r="B2017" s="19">
        <f t="shared" ca="1" si="253"/>
        <v>-1.733204140607888</v>
      </c>
      <c r="C2017" s="19">
        <f t="shared" ca="1" si="253"/>
        <v>-0.96448810677921126</v>
      </c>
      <c r="D2017" s="19">
        <f t="shared" ca="1" si="253"/>
        <v>0.69560499343639914</v>
      </c>
      <c r="E2017" s="9">
        <f t="shared" ca="1" si="247"/>
        <v>-2.5847097701954192E-2</v>
      </c>
      <c r="F2017" s="9">
        <f t="shared" ca="1" si="248"/>
        <v>-3.6543105193260955E-2</v>
      </c>
      <c r="G2017" s="9">
        <f t="shared" ca="1" si="249"/>
        <v>-1.8887065390266536E-2</v>
      </c>
      <c r="H2017" s="9">
        <f t="shared" ca="1" si="250"/>
        <v>-2.7092422761827224E-2</v>
      </c>
      <c r="I2017" s="24">
        <f t="shared" ca="1" si="251"/>
        <v>-27092.422761827223</v>
      </c>
    </row>
    <row r="2018" spans="1:9" x14ac:dyDescent="0.2">
      <c r="A2018">
        <v>1979</v>
      </c>
      <c r="B2018" s="19">
        <f t="shared" ca="1" si="253"/>
        <v>0.32454843720089771</v>
      </c>
      <c r="C2018" s="19">
        <f t="shared" ca="1" si="253"/>
        <v>0.94203557456338549</v>
      </c>
      <c r="D2018" s="19">
        <f t="shared" ca="1" si="253"/>
        <v>1.2036005761422632</v>
      </c>
      <c r="E2018" s="9">
        <f t="shared" ca="1" si="247"/>
        <v>6.0698423472448099E-3</v>
      </c>
      <c r="F2018" s="9">
        <f t="shared" ca="1" si="248"/>
        <v>1.7739967899564439E-2</v>
      </c>
      <c r="G2018" s="9">
        <f t="shared" ca="1" si="249"/>
        <v>1.9143630213946175E-2</v>
      </c>
      <c r="H2018" s="9">
        <f t="shared" ca="1" si="250"/>
        <v>1.4317813486918475E-2</v>
      </c>
      <c r="I2018" s="24">
        <f t="shared" ca="1" si="251"/>
        <v>14317.813486918474</v>
      </c>
    </row>
    <row r="2019" spans="1:9" x14ac:dyDescent="0.2">
      <c r="A2019">
        <v>1980</v>
      </c>
      <c r="B2019" s="19">
        <f t="shared" ca="1" si="253"/>
        <v>-1.1028914765834441</v>
      </c>
      <c r="C2019" s="19">
        <f t="shared" ca="1" si="253"/>
        <v>-0.28313476976583568</v>
      </c>
      <c r="D2019" s="19">
        <f t="shared" ca="1" si="253"/>
        <v>0.9135016619044537</v>
      </c>
      <c r="E2019" s="9">
        <f t="shared" ca="1" si="247"/>
        <v>-1.6070581454630847E-2</v>
      </c>
      <c r="F2019" s="9">
        <f t="shared" ca="1" si="248"/>
        <v>-1.8705744936612419E-2</v>
      </c>
      <c r="G2019" s="9">
        <f t="shared" ca="1" si="249"/>
        <v>-6.2854717973638251E-3</v>
      </c>
      <c r="H2019" s="9">
        <f t="shared" ca="1" si="250"/>
        <v>-1.3687266062869029E-2</v>
      </c>
      <c r="I2019" s="24">
        <f t="shared" ca="1" si="251"/>
        <v>-13687.26606286903</v>
      </c>
    </row>
    <row r="2020" spans="1:9" x14ac:dyDescent="0.2">
      <c r="A2020">
        <v>1981</v>
      </c>
      <c r="B2020" s="19">
        <f t="shared" ref="B2020:D2039" ca="1" si="254">_xlfn.NORM.S.INV(RAND())</f>
        <v>-0.95397274527625697</v>
      </c>
      <c r="C2020" s="19">
        <f t="shared" ca="1" si="254"/>
        <v>1.7166073494523602</v>
      </c>
      <c r="D2020" s="19">
        <f t="shared" ca="1" si="254"/>
        <v>1.5201039010236501</v>
      </c>
      <c r="E2020" s="9">
        <f t="shared" ca="1" si="247"/>
        <v>-1.3760765264583565E-2</v>
      </c>
      <c r="F2020" s="9">
        <f t="shared" ca="1" si="248"/>
        <v>8.3571140047663216E-3</v>
      </c>
      <c r="G2020" s="9">
        <f t="shared" ca="1" si="249"/>
        <v>9.1898024426046374E-3</v>
      </c>
      <c r="H2020" s="9">
        <f t="shared" ca="1" si="250"/>
        <v>1.2620503942624645E-3</v>
      </c>
      <c r="I2020" s="24">
        <f t="shared" ca="1" si="251"/>
        <v>1262.0503942624646</v>
      </c>
    </row>
    <row r="2021" spans="1:9" x14ac:dyDescent="0.2">
      <c r="A2021">
        <v>1982</v>
      </c>
      <c r="B2021" s="19">
        <f t="shared" ca="1" si="254"/>
        <v>-6.7878095313886624E-2</v>
      </c>
      <c r="C2021" s="19">
        <f t="shared" ca="1" si="254"/>
        <v>-0.6302830576195122</v>
      </c>
      <c r="D2021" s="19">
        <f t="shared" ca="1" si="254"/>
        <v>-0.88798725566627623</v>
      </c>
      <c r="E2021" s="9">
        <f t="shared" ca="1" si="247"/>
        <v>-1.6921555792949461E-5</v>
      </c>
      <c r="F2021" s="9">
        <f t="shared" ca="1" si="248"/>
        <v>-7.6319265226615909E-3</v>
      </c>
      <c r="G2021" s="9">
        <f t="shared" ca="1" si="249"/>
        <v>-1.0720803885435705E-2</v>
      </c>
      <c r="H2021" s="9">
        <f t="shared" ca="1" si="250"/>
        <v>-6.1232173212967481E-3</v>
      </c>
      <c r="I2021" s="24">
        <f t="shared" ca="1" si="251"/>
        <v>-6123.2173212967482</v>
      </c>
    </row>
    <row r="2022" spans="1:9" x14ac:dyDescent="0.2">
      <c r="A2022">
        <v>1983</v>
      </c>
      <c r="B2022" s="19">
        <f t="shared" ca="1" si="254"/>
        <v>1.8861855927246343</v>
      </c>
      <c r="C2022" s="19">
        <f t="shared" ca="1" si="254"/>
        <v>-0.32435769674091225</v>
      </c>
      <c r="D2022" s="19">
        <f t="shared" ca="1" si="254"/>
        <v>0.76877917940795271</v>
      </c>
      <c r="E2022" s="9">
        <f t="shared" ca="1" si="247"/>
        <v>3.029174346838355E-2</v>
      </c>
      <c r="F2022" s="9">
        <f t="shared" ca="1" si="248"/>
        <v>2.5220497543152559E-2</v>
      </c>
      <c r="G2022" s="9">
        <f t="shared" ca="1" si="249"/>
        <v>2.9552679085640816E-2</v>
      </c>
      <c r="H2022" s="9">
        <f t="shared" ca="1" si="250"/>
        <v>2.8354973365725639E-2</v>
      </c>
      <c r="I2022" s="24">
        <f t="shared" ca="1" si="251"/>
        <v>28354.97336572564</v>
      </c>
    </row>
    <row r="2023" spans="1:9" x14ac:dyDescent="0.2">
      <c r="A2023">
        <v>1984</v>
      </c>
      <c r="B2023" s="19">
        <f t="shared" ca="1" si="254"/>
        <v>1.6727185552750059</v>
      </c>
      <c r="C2023" s="19">
        <f t="shared" ca="1" si="254"/>
        <v>-1.9231099722886493</v>
      </c>
      <c r="D2023" s="19">
        <f t="shared" ca="1" si="254"/>
        <v>-0.83458620932507399</v>
      </c>
      <c r="E2023" s="9">
        <f t="shared" ca="1" si="247"/>
        <v>2.6980745484352347E-2</v>
      </c>
      <c r="F2023" s="9">
        <f t="shared" ca="1" si="248"/>
        <v>2.1807205469752816E-3</v>
      </c>
      <c r="G2023" s="9">
        <f t="shared" ca="1" si="249"/>
        <v>6.1239555899932491E-3</v>
      </c>
      <c r="H2023" s="9">
        <f t="shared" ca="1" si="250"/>
        <v>1.1761807207106957E-2</v>
      </c>
      <c r="I2023" s="24">
        <f t="shared" ca="1" si="251"/>
        <v>11761.807207106958</v>
      </c>
    </row>
    <row r="2024" spans="1:9" x14ac:dyDescent="0.2">
      <c r="A2024">
        <v>1985</v>
      </c>
      <c r="B2024" s="19">
        <f t="shared" ca="1" si="254"/>
        <v>0.57700242912284028</v>
      </c>
      <c r="C2024" s="19">
        <f t="shared" ca="1" si="254"/>
        <v>-1.0310210351654792</v>
      </c>
      <c r="D2024" s="19">
        <f t="shared" ca="1" si="254"/>
        <v>-0.44483633529200822</v>
      </c>
      <c r="E2024" s="9">
        <f t="shared" ref="E2024:E2087" ca="1" si="255">$B$14+$B$23*B2024</f>
        <v>9.9855506847038086E-3</v>
      </c>
      <c r="F2024" s="9">
        <f t="shared" ref="F2024:F2087" ca="1" si="256">$C$14+$B$24*B2024+$C$24*C2024</f>
        <v>-3.0241045800779142E-3</v>
      </c>
      <c r="G2024" s="9">
        <f t="shared" ref="G2024:G2087" ca="1" si="257">$D$14+$B$25*B2024+$C$25*C2024+$D$25*D2024</f>
        <v>-4.1713349359983384E-4</v>
      </c>
      <c r="H2024" s="9">
        <f t="shared" ref="H2024:H2087" ca="1" si="258">E2024*$B$7+F2024*$B$8+G2024*$B$9</f>
        <v>2.1814375370086871E-3</v>
      </c>
      <c r="I2024" s="24">
        <f t="shared" ref="I2024:I2087" ca="1" si="259">H2024*$B$4</f>
        <v>2181.4375370086873</v>
      </c>
    </row>
    <row r="2025" spans="1:9" x14ac:dyDescent="0.2">
      <c r="A2025">
        <v>1986</v>
      </c>
      <c r="B2025" s="19">
        <f t="shared" ca="1" si="254"/>
        <v>-0.29586793294954694</v>
      </c>
      <c r="C2025" s="19">
        <f t="shared" ca="1" si="254"/>
        <v>0.39072522350170424</v>
      </c>
      <c r="D2025" s="19">
        <f t="shared" ca="1" si="254"/>
        <v>-0.2996587531473337</v>
      </c>
      <c r="E2025" s="9">
        <f t="shared" ca="1" si="255"/>
        <v>-3.5531766226643406E-3</v>
      </c>
      <c r="F2025" s="9">
        <f t="shared" ca="1" si="256"/>
        <v>1.6656557392468402E-3</v>
      </c>
      <c r="G2025" s="9">
        <f t="shared" ca="1" si="257"/>
        <v>-4.1510594694875664E-3</v>
      </c>
      <c r="H2025" s="9">
        <f t="shared" ca="1" si="258"/>
        <v>-2.0128601176350224E-3</v>
      </c>
      <c r="I2025" s="24">
        <f t="shared" ca="1" si="259"/>
        <v>-2012.8601176350223</v>
      </c>
    </row>
    <row r="2026" spans="1:9" x14ac:dyDescent="0.2">
      <c r="A2026">
        <v>1987</v>
      </c>
      <c r="B2026" s="19">
        <f t="shared" ca="1" si="254"/>
        <v>-3.4733945855709119E-5</v>
      </c>
      <c r="C2026" s="19">
        <f t="shared" ca="1" si="254"/>
        <v>0.42958990113002643</v>
      </c>
      <c r="D2026" s="19">
        <f t="shared" ca="1" si="254"/>
        <v>-7.8463458420123089E-2</v>
      </c>
      <c r="E2026" s="9">
        <f t="shared" ca="1" si="255"/>
        <v>1.0353684623905677E-3</v>
      </c>
      <c r="F2026" s="9">
        <f t="shared" ca="1" si="256"/>
        <v>6.5467295447751497E-3</v>
      </c>
      <c r="G2026" s="9">
        <f t="shared" ca="1" si="257"/>
        <v>1.6536114163544446E-3</v>
      </c>
      <c r="H2026" s="9">
        <f t="shared" ca="1" si="258"/>
        <v>3.0785698078400541E-3</v>
      </c>
      <c r="I2026" s="24">
        <f t="shared" ca="1" si="259"/>
        <v>3078.5698078400542</v>
      </c>
    </row>
    <row r="2027" spans="1:9" x14ac:dyDescent="0.2">
      <c r="A2027">
        <v>1988</v>
      </c>
      <c r="B2027" s="19">
        <f t="shared" ca="1" si="254"/>
        <v>-0.11758054117531605</v>
      </c>
      <c r="C2027" s="19">
        <f t="shared" ca="1" si="254"/>
        <v>-0.63633762831192719</v>
      </c>
      <c r="D2027" s="19">
        <f t="shared" ca="1" si="254"/>
        <v>0.29808671987301733</v>
      </c>
      <c r="E2027" s="9">
        <f t="shared" ca="1" si="255"/>
        <v>-7.8783541684957826E-4</v>
      </c>
      <c r="F2027" s="9">
        <f t="shared" ca="1" si="256"/>
        <v>-8.4460850355461674E-3</v>
      </c>
      <c r="G2027" s="9">
        <f t="shared" ca="1" si="257"/>
        <v>-8.8917853263860641E-4</v>
      </c>
      <c r="H2027" s="9">
        <f t="shared" ca="1" si="258"/>
        <v>-3.3743663283447838E-3</v>
      </c>
      <c r="I2027" s="24">
        <f t="shared" ca="1" si="259"/>
        <v>-3374.3663283447841</v>
      </c>
    </row>
    <row r="2028" spans="1:9" x14ac:dyDescent="0.2">
      <c r="A2028">
        <v>1989</v>
      </c>
      <c r="B2028" s="19">
        <f t="shared" ca="1" si="254"/>
        <v>1.5132711604379665</v>
      </c>
      <c r="C2028" s="19">
        <f t="shared" ca="1" si="254"/>
        <v>0.2155435632490155</v>
      </c>
      <c r="D2028" s="19">
        <f t="shared" ca="1" si="254"/>
        <v>-7.7530443129558202E-2</v>
      </c>
      <c r="E2028" s="9">
        <f t="shared" ca="1" si="255"/>
        <v>2.4507623595503156E-2</v>
      </c>
      <c r="F2028" s="9">
        <f t="shared" ca="1" si="256"/>
        <v>2.6385233379860651E-2</v>
      </c>
      <c r="G2028" s="9">
        <f t="shared" ca="1" si="257"/>
        <v>1.9655270347239021E-2</v>
      </c>
      <c r="H2028" s="9">
        <f t="shared" ca="1" si="258"/>
        <v>2.3516042440867607E-2</v>
      </c>
      <c r="I2028" s="24">
        <f t="shared" ca="1" si="259"/>
        <v>23516.042440867608</v>
      </c>
    </row>
    <row r="2029" spans="1:9" x14ac:dyDescent="0.2">
      <c r="A2029">
        <v>1990</v>
      </c>
      <c r="B2029" s="19">
        <f t="shared" ca="1" si="254"/>
        <v>-1.7307221802604351</v>
      </c>
      <c r="C2029" s="19">
        <f t="shared" ca="1" si="254"/>
        <v>0.72565013579661286</v>
      </c>
      <c r="D2029" s="19">
        <f t="shared" ca="1" si="254"/>
        <v>3.8489408035364242E-2</v>
      </c>
      <c r="E2029" s="9">
        <f t="shared" ca="1" si="255"/>
        <v>-2.5808601052518088E-2</v>
      </c>
      <c r="F2029" s="9">
        <f t="shared" ca="1" si="256"/>
        <v>-1.550446791824678E-2</v>
      </c>
      <c r="G2029" s="9">
        <f t="shared" ca="1" si="257"/>
        <v>-1.7679708117320433E-2</v>
      </c>
      <c r="H2029" s="9">
        <f t="shared" ca="1" si="258"/>
        <v>-1.9664259029361766E-2</v>
      </c>
      <c r="I2029" s="24">
        <f t="shared" ca="1" si="259"/>
        <v>-19664.259029361765</v>
      </c>
    </row>
    <row r="2030" spans="1:9" x14ac:dyDescent="0.2">
      <c r="A2030">
        <v>1991</v>
      </c>
      <c r="B2030" s="19">
        <f t="shared" ca="1" si="254"/>
        <v>-1.4970929194490383</v>
      </c>
      <c r="C2030" s="19">
        <f t="shared" ca="1" si="254"/>
        <v>-1.5608819735009242E-2</v>
      </c>
      <c r="D2030" s="19">
        <f t="shared" ca="1" si="254"/>
        <v>0.5741684374754803</v>
      </c>
      <c r="E2030" s="9">
        <f t="shared" ca="1" si="255"/>
        <v>-2.2184875250169007E-2</v>
      </c>
      <c r="F2030" s="9">
        <f t="shared" ca="1" si="256"/>
        <v>-2.1242030711042525E-2</v>
      </c>
      <c r="G2030" s="9">
        <f t="shared" ca="1" si="257"/>
        <v>-1.3095262722886698E-2</v>
      </c>
      <c r="H2030" s="9">
        <f t="shared" ca="1" si="258"/>
        <v>-1.8840722894699409E-2</v>
      </c>
      <c r="I2030" s="24">
        <f t="shared" ca="1" si="259"/>
        <v>-18840.722894699407</v>
      </c>
    </row>
    <row r="2031" spans="1:9" x14ac:dyDescent="0.2">
      <c r="A2031">
        <v>1992</v>
      </c>
      <c r="B2031" s="19">
        <f t="shared" ca="1" si="254"/>
        <v>-0.97778471749240792</v>
      </c>
      <c r="C2031" s="19">
        <f t="shared" ca="1" si="254"/>
        <v>-0.77591278985670986</v>
      </c>
      <c r="D2031" s="19">
        <f t="shared" ca="1" si="254"/>
        <v>0.34200696542277509</v>
      </c>
      <c r="E2031" s="9">
        <f t="shared" ca="1" si="255"/>
        <v>-1.4130102811707611E-2</v>
      </c>
      <c r="F2031" s="9">
        <f t="shared" ca="1" si="256"/>
        <v>-2.2969071200156815E-2</v>
      </c>
      <c r="G2031" s="9">
        <f t="shared" ca="1" si="257"/>
        <v>-1.180818811177904E-2</v>
      </c>
      <c r="H2031" s="9">
        <f t="shared" ca="1" si="258"/>
        <v>-1.6302454041214491E-2</v>
      </c>
      <c r="I2031" s="24">
        <f t="shared" ca="1" si="259"/>
        <v>-16302.454041214491</v>
      </c>
    </row>
    <row r="2032" spans="1:9" x14ac:dyDescent="0.2">
      <c r="A2032">
        <v>1993</v>
      </c>
      <c r="B2032" s="19">
        <f t="shared" ca="1" si="254"/>
        <v>-1.4550539271546359</v>
      </c>
      <c r="C2032" s="19">
        <f t="shared" ca="1" si="254"/>
        <v>-0.22958089334683635</v>
      </c>
      <c r="D2032" s="19">
        <f t="shared" ca="1" si="254"/>
        <v>0.37608790776043033</v>
      </c>
      <c r="E2032" s="9">
        <f t="shared" ca="1" si="255"/>
        <v>-2.1532826013900788E-2</v>
      </c>
      <c r="F2032" s="9">
        <f t="shared" ca="1" si="256"/>
        <v>-2.3275865966007506E-2</v>
      </c>
      <c r="G2032" s="9">
        <f t="shared" ca="1" si="257"/>
        <v>-1.5204269202496998E-2</v>
      </c>
      <c r="H2032" s="9">
        <f t="shared" ca="1" si="258"/>
        <v>-2.0004320394135099E-2</v>
      </c>
      <c r="I2032" s="24">
        <f t="shared" ca="1" si="259"/>
        <v>-20004.320394135098</v>
      </c>
    </row>
    <row r="2033" spans="1:9" x14ac:dyDescent="0.2">
      <c r="A2033">
        <v>1994</v>
      </c>
      <c r="B2033" s="19">
        <f t="shared" ca="1" si="254"/>
        <v>0.91637747952446025</v>
      </c>
      <c r="C2033" s="19">
        <f t="shared" ca="1" si="254"/>
        <v>-0.12268360467714312</v>
      </c>
      <c r="D2033" s="19">
        <f t="shared" ca="1" si="254"/>
        <v>-1.3968404642556104E-2</v>
      </c>
      <c r="E2033" s="9">
        <f t="shared" ca="1" si="255"/>
        <v>1.5249455225354045E-2</v>
      </c>
      <c r="F2033" s="9">
        <f t="shared" ca="1" si="256"/>
        <v>1.3308413785309267E-2</v>
      </c>
      <c r="G2033" s="9">
        <f t="shared" ca="1" si="257"/>
        <v>1.1373895073998256E-2</v>
      </c>
      <c r="H2033" s="9">
        <f t="shared" ca="1" si="258"/>
        <v>1.3310588028220523E-2</v>
      </c>
      <c r="I2033" s="24">
        <f t="shared" ca="1" si="259"/>
        <v>13310.588028220523</v>
      </c>
    </row>
    <row r="2034" spans="1:9" x14ac:dyDescent="0.2">
      <c r="A2034">
        <v>1995</v>
      </c>
      <c r="B2034" s="19">
        <f t="shared" ca="1" si="254"/>
        <v>0.41369783681402933</v>
      </c>
      <c r="C2034" s="19">
        <f t="shared" ca="1" si="254"/>
        <v>-0.44034288512439251</v>
      </c>
      <c r="D2034" s="19">
        <f t="shared" ca="1" si="254"/>
        <v>-0.72599618196989268</v>
      </c>
      <c r="E2034" s="9">
        <f t="shared" ca="1" si="255"/>
        <v>7.4526014182621468E-3</v>
      </c>
      <c r="F2034" s="9">
        <f t="shared" ca="1" si="256"/>
        <v>1.8878478007091481E-3</v>
      </c>
      <c r="G2034" s="9">
        <f t="shared" ca="1" si="257"/>
        <v>-2.4980866202696465E-3</v>
      </c>
      <c r="H2034" s="9">
        <f t="shared" ca="1" si="258"/>
        <v>2.2807875329005495E-3</v>
      </c>
      <c r="I2034" s="24">
        <f t="shared" ca="1" si="259"/>
        <v>2280.7875329005496</v>
      </c>
    </row>
    <row r="2035" spans="1:9" x14ac:dyDescent="0.2">
      <c r="A2035">
        <v>1996</v>
      </c>
      <c r="B2035" s="19">
        <f t="shared" ca="1" si="254"/>
        <v>-0.8930994556016093</v>
      </c>
      <c r="C2035" s="19">
        <f t="shared" ca="1" si="254"/>
        <v>-2.3578598262470321</v>
      </c>
      <c r="D2035" s="19">
        <f t="shared" ca="1" si="254"/>
        <v>-1.0310364584496554</v>
      </c>
      <c r="E2035" s="9">
        <f t="shared" ca="1" si="255"/>
        <v>-1.2816585114795024E-2</v>
      </c>
      <c r="F2035" s="9">
        <f t="shared" ca="1" si="256"/>
        <v>-4.1367408055786266E-2</v>
      </c>
      <c r="G2035" s="9">
        <f t="shared" ca="1" si="257"/>
        <v>-2.9413806646416338E-2</v>
      </c>
      <c r="H2035" s="9">
        <f t="shared" ca="1" si="258"/>
        <v>-2.7865933272332541E-2</v>
      </c>
      <c r="I2035" s="24">
        <f t="shared" ca="1" si="259"/>
        <v>-27865.933272332542</v>
      </c>
    </row>
    <row r="2036" spans="1:9" x14ac:dyDescent="0.2">
      <c r="A2036">
        <v>1997</v>
      </c>
      <c r="B2036" s="19">
        <f t="shared" ca="1" si="254"/>
        <v>-0.33589712915597886</v>
      </c>
      <c r="C2036" s="19">
        <f t="shared" ca="1" si="254"/>
        <v>-0.98927653195504173</v>
      </c>
      <c r="D2036" s="19">
        <f t="shared" ca="1" si="254"/>
        <v>-0.60291230109132388</v>
      </c>
      <c r="E2036" s="9">
        <f t="shared" ca="1" si="255"/>
        <v>-4.1740527519503919E-3</v>
      </c>
      <c r="F2036" s="9">
        <f t="shared" ca="1" si="256"/>
        <v>-1.6077423960953189E-2</v>
      </c>
      <c r="G2036" s="9">
        <f t="shared" ca="1" si="257"/>
        <v>-1.3028824528123192E-2</v>
      </c>
      <c r="H2036" s="9">
        <f t="shared" ca="1" si="258"/>
        <v>-1.1093433747008923E-2</v>
      </c>
      <c r="I2036" s="24">
        <f t="shared" ca="1" si="259"/>
        <v>-11093.433747008923</v>
      </c>
    </row>
    <row r="2037" spans="1:9" x14ac:dyDescent="0.2">
      <c r="A2037">
        <v>1998</v>
      </c>
      <c r="B2037" s="19">
        <f t="shared" ca="1" si="254"/>
        <v>0.28184155234190506</v>
      </c>
      <c r="C2037" s="19">
        <f t="shared" ca="1" si="254"/>
        <v>-0.91125426827730627</v>
      </c>
      <c r="D2037" s="19">
        <f t="shared" ca="1" si="254"/>
        <v>0.79437081411328847</v>
      </c>
      <c r="E2037" s="9">
        <f t="shared" ca="1" si="255"/>
        <v>5.4074337086008027E-3</v>
      </c>
      <c r="F2037" s="9">
        <f t="shared" ca="1" si="256"/>
        <v>-5.9240211360509949E-3</v>
      </c>
      <c r="G2037" s="9">
        <f t="shared" ca="1" si="257"/>
        <v>7.3415641257289612E-3</v>
      </c>
      <c r="H2037" s="9">
        <f t="shared" ca="1" si="258"/>
        <v>2.2749922327595898E-3</v>
      </c>
      <c r="I2037" s="24">
        <f t="shared" ca="1" si="259"/>
        <v>2274.99223275959</v>
      </c>
    </row>
    <row r="2038" spans="1:9" x14ac:dyDescent="0.2">
      <c r="A2038">
        <v>1999</v>
      </c>
      <c r="B2038" s="19">
        <f t="shared" ca="1" si="254"/>
        <v>1.760947206914653E-2</v>
      </c>
      <c r="C2038" s="19">
        <f t="shared" ca="1" si="254"/>
        <v>-1.1095159729245687</v>
      </c>
      <c r="D2038" s="19">
        <f t="shared" ca="1" si="254"/>
        <v>-0.57757831958166217</v>
      </c>
      <c r="E2038" s="9">
        <f t="shared" ca="1" si="255"/>
        <v>1.309040366228597E-3</v>
      </c>
      <c r="F2038" s="9">
        <f t="shared" ca="1" si="256"/>
        <v>-1.2315957493864988E-2</v>
      </c>
      <c r="G2038" s="9">
        <f t="shared" ca="1" si="257"/>
        <v>-8.8919094545652638E-3</v>
      </c>
      <c r="H2038" s="9">
        <f t="shared" ca="1" si="258"/>
        <v>-6.6329421940672182E-3</v>
      </c>
      <c r="I2038" s="24">
        <f t="shared" ca="1" si="259"/>
        <v>-6632.9421940672182</v>
      </c>
    </row>
    <row r="2039" spans="1:9" x14ac:dyDescent="0.2">
      <c r="A2039">
        <v>2000</v>
      </c>
      <c r="B2039" s="19">
        <f t="shared" ca="1" si="254"/>
        <v>0.64590708101213823</v>
      </c>
      <c r="C2039" s="19">
        <f t="shared" ca="1" si="254"/>
        <v>1.1005135999143281</v>
      </c>
      <c r="D2039" s="19">
        <f t="shared" ca="1" si="254"/>
        <v>0.93236464058566693</v>
      </c>
      <c r="E2039" s="9">
        <f t="shared" ca="1" si="255"/>
        <v>1.1054301936520251E-2</v>
      </c>
      <c r="F2039" s="9">
        <f t="shared" ca="1" si="256"/>
        <v>2.4486848537706399E-2</v>
      </c>
      <c r="G2039" s="9">
        <f t="shared" ca="1" si="257"/>
        <v>2.1411085127855202E-2</v>
      </c>
      <c r="H2039" s="9">
        <f t="shared" ca="1" si="258"/>
        <v>1.8984078534027282E-2</v>
      </c>
      <c r="I2039" s="24">
        <f t="shared" ca="1" si="259"/>
        <v>18984.078534027281</v>
      </c>
    </row>
    <row r="2040" spans="1:9" x14ac:dyDescent="0.2">
      <c r="A2040">
        <v>2001</v>
      </c>
      <c r="B2040" s="19">
        <f t="shared" ref="B2040:D2059" ca="1" si="260">_xlfn.NORM.S.INV(RAND())</f>
        <v>0.93742519243114486</v>
      </c>
      <c r="C2040" s="19">
        <f t="shared" ca="1" si="260"/>
        <v>1.3374901303049671</v>
      </c>
      <c r="D2040" s="19">
        <f t="shared" ca="1" si="260"/>
        <v>1.0474264266983144</v>
      </c>
      <c r="E2040" s="9">
        <f t="shared" ca="1" si="255"/>
        <v>1.5575917501849284E-2</v>
      </c>
      <c r="F2040" s="9">
        <f t="shared" ca="1" si="256"/>
        <v>3.1765517413215677E-2</v>
      </c>
      <c r="G2040" s="9">
        <f t="shared" ca="1" si="257"/>
        <v>2.7042701812593516E-2</v>
      </c>
      <c r="H2040" s="9">
        <f t="shared" ca="1" si="258"/>
        <v>2.4794712242552825E-2</v>
      </c>
      <c r="I2040" s="24">
        <f t="shared" ca="1" si="259"/>
        <v>24794.712242552825</v>
      </c>
    </row>
    <row r="2041" spans="1:9" x14ac:dyDescent="0.2">
      <c r="A2041">
        <v>2002</v>
      </c>
      <c r="B2041" s="19">
        <f t="shared" ca="1" si="260"/>
        <v>0.75005058041914174</v>
      </c>
      <c r="C2041" s="19">
        <f t="shared" ca="1" si="260"/>
        <v>0.25985706143267612</v>
      </c>
      <c r="D2041" s="19">
        <f t="shared" ca="1" si="260"/>
        <v>2.0508069545344714E-2</v>
      </c>
      <c r="E2041" s="9">
        <f t="shared" ca="1" si="255"/>
        <v>1.2669628221581523E-2</v>
      </c>
      <c r="F2041" s="9">
        <f t="shared" ca="1" si="256"/>
        <v>1.5589107399614723E-2</v>
      </c>
      <c r="G2041" s="9">
        <f t="shared" ca="1" si="257"/>
        <v>1.1183604936719186E-2</v>
      </c>
      <c r="H2041" s="9">
        <f t="shared" ca="1" si="258"/>
        <v>1.3147446852638477E-2</v>
      </c>
      <c r="I2041" s="24">
        <f t="shared" ca="1" si="259"/>
        <v>13147.446852638477</v>
      </c>
    </row>
    <row r="2042" spans="1:9" x14ac:dyDescent="0.2">
      <c r="A2042">
        <v>2003</v>
      </c>
      <c r="B2042" s="19">
        <f t="shared" ca="1" si="260"/>
        <v>2.8066035751661715</v>
      </c>
      <c r="C2042" s="19">
        <f t="shared" ca="1" si="260"/>
        <v>-0.26684099224762986</v>
      </c>
      <c r="D2042" s="19">
        <f t="shared" ca="1" si="260"/>
        <v>0.12200718892209164</v>
      </c>
      <c r="E2042" s="9">
        <f t="shared" ca="1" si="255"/>
        <v>4.4567962039361357E-2</v>
      </c>
      <c r="F2042" s="9">
        <f t="shared" ca="1" si="256"/>
        <v>3.9619017494875175E-2</v>
      </c>
      <c r="G2042" s="9">
        <f t="shared" ca="1" si="257"/>
        <v>3.5558879687079339E-2</v>
      </c>
      <c r="H2042" s="9">
        <f t="shared" ca="1" si="258"/>
        <v>3.9915286407105288E-2</v>
      </c>
      <c r="I2042" s="24">
        <f t="shared" ca="1" si="259"/>
        <v>39915.28640710529</v>
      </c>
    </row>
    <row r="2043" spans="1:9" x14ac:dyDescent="0.2">
      <c r="A2043">
        <v>2004</v>
      </c>
      <c r="B2043" s="19">
        <f t="shared" ca="1" si="260"/>
        <v>0.22399388218773492</v>
      </c>
      <c r="C2043" s="19">
        <f t="shared" ca="1" si="260"/>
        <v>0.17544933487398795</v>
      </c>
      <c r="D2043" s="19">
        <f t="shared" ca="1" si="260"/>
        <v>0.54560001249769197</v>
      </c>
      <c r="E2043" s="9">
        <f t="shared" ca="1" si="255"/>
        <v>4.5101826784198296E-3</v>
      </c>
      <c r="F2043" s="9">
        <f t="shared" ca="1" si="256"/>
        <v>6.7193906208241234E-3</v>
      </c>
      <c r="G2043" s="9">
        <f t="shared" ca="1" si="257"/>
        <v>8.9109278283731157E-3</v>
      </c>
      <c r="H2043" s="9">
        <f t="shared" ca="1" si="258"/>
        <v>6.7135003758723557E-3</v>
      </c>
      <c r="I2043" s="24">
        <f t="shared" ca="1" si="259"/>
        <v>6713.500375872356</v>
      </c>
    </row>
    <row r="2044" spans="1:9" x14ac:dyDescent="0.2">
      <c r="A2044">
        <v>2005</v>
      </c>
      <c r="B2044" s="19">
        <f t="shared" ca="1" si="260"/>
        <v>1.7661071698325943</v>
      </c>
      <c r="C2044" s="19">
        <f t="shared" ca="1" si="260"/>
        <v>0.4453335517440638</v>
      </c>
      <c r="D2044" s="19">
        <f t="shared" ca="1" si="260"/>
        <v>1.3923185695906077</v>
      </c>
      <c r="E2044" s="9">
        <f t="shared" ca="1" si="255"/>
        <v>2.8429257246289391E-2</v>
      </c>
      <c r="F2044" s="9">
        <f t="shared" ca="1" si="256"/>
        <v>3.2999516793493722E-2</v>
      </c>
      <c r="G2044" s="9">
        <f t="shared" ca="1" si="257"/>
        <v>3.6741559194406151E-2</v>
      </c>
      <c r="H2044" s="9">
        <f t="shared" ca="1" si="258"/>
        <v>3.2723444411396421E-2</v>
      </c>
      <c r="I2044" s="24">
        <f t="shared" ca="1" si="259"/>
        <v>32723.44441139642</v>
      </c>
    </row>
    <row r="2045" spans="1:9" x14ac:dyDescent="0.2">
      <c r="A2045">
        <v>2006</v>
      </c>
      <c r="B2045" s="19">
        <f t="shared" ca="1" si="260"/>
        <v>0.25358888142543162</v>
      </c>
      <c r="C2045" s="19">
        <f t="shared" ca="1" si="260"/>
        <v>-0.50844610549015357</v>
      </c>
      <c r="D2045" s="19">
        <f t="shared" ca="1" si="260"/>
        <v>0.54593645160753856</v>
      </c>
      <c r="E2045" s="9">
        <f t="shared" ca="1" si="255"/>
        <v>4.9692183402443926E-3</v>
      </c>
      <c r="F2045" s="9">
        <f t="shared" ca="1" si="256"/>
        <v>-1.3387390196817582E-3</v>
      </c>
      <c r="G2045" s="9">
        <f t="shared" ca="1" si="257"/>
        <v>6.4584061283546115E-3</v>
      </c>
      <c r="H2045" s="9">
        <f t="shared" ca="1" si="258"/>
        <v>3.3629618163057485E-3</v>
      </c>
      <c r="I2045" s="24">
        <f t="shared" ca="1" si="259"/>
        <v>3362.9618163057485</v>
      </c>
    </row>
    <row r="2046" spans="1:9" x14ac:dyDescent="0.2">
      <c r="A2046">
        <v>2007</v>
      </c>
      <c r="B2046" s="19">
        <f t="shared" ca="1" si="260"/>
        <v>0.19260678689218483</v>
      </c>
      <c r="C2046" s="19">
        <f t="shared" ca="1" si="260"/>
        <v>-0.82740910392045841</v>
      </c>
      <c r="D2046" s="19">
        <f t="shared" ca="1" si="260"/>
        <v>-0.2930115142972422</v>
      </c>
      <c r="E2046" s="9">
        <f t="shared" ca="1" si="255"/>
        <v>4.0233505637769108E-3</v>
      </c>
      <c r="F2046" s="9">
        <f t="shared" ca="1" si="256"/>
        <v>-6.2088065703264778E-3</v>
      </c>
      <c r="G2046" s="9">
        <f t="shared" ca="1" si="257"/>
        <v>-3.0301675534186966E-3</v>
      </c>
      <c r="H2046" s="9">
        <f t="shared" ca="1" si="258"/>
        <v>-1.7385411866560876E-3</v>
      </c>
      <c r="I2046" s="24">
        <f t="shared" ca="1" si="259"/>
        <v>-1738.5411866560876</v>
      </c>
    </row>
    <row r="2047" spans="1:9" x14ac:dyDescent="0.2">
      <c r="A2047">
        <v>2008</v>
      </c>
      <c r="B2047" s="19">
        <f t="shared" ca="1" si="260"/>
        <v>1.0591361831626536</v>
      </c>
      <c r="C2047" s="19">
        <f t="shared" ca="1" si="260"/>
        <v>-0.69675358398941456</v>
      </c>
      <c r="D2047" s="19">
        <f t="shared" ca="1" si="260"/>
        <v>-0.19854962667185527</v>
      </c>
      <c r="E2047" s="9">
        <f t="shared" ca="1" si="255"/>
        <v>1.7463725801252692E-2</v>
      </c>
      <c r="F2047" s="9">
        <f t="shared" ca="1" si="256"/>
        <v>8.2973804775767143E-3</v>
      </c>
      <c r="G2047" s="9">
        <f t="shared" ca="1" si="257"/>
        <v>9.1532391771504146E-3</v>
      </c>
      <c r="H2047" s="9">
        <f t="shared" ca="1" si="258"/>
        <v>1.1638115151993273E-2</v>
      </c>
      <c r="I2047" s="24">
        <f t="shared" ca="1" si="259"/>
        <v>11638.115151993274</v>
      </c>
    </row>
    <row r="2048" spans="1:9" x14ac:dyDescent="0.2">
      <c r="A2048">
        <v>2009</v>
      </c>
      <c r="B2048" s="19">
        <f t="shared" ca="1" si="260"/>
        <v>-0.50745524286672461</v>
      </c>
      <c r="C2048" s="19">
        <f t="shared" ca="1" si="260"/>
        <v>0.2753141232326613</v>
      </c>
      <c r="D2048" s="19">
        <f t="shared" ca="1" si="260"/>
        <v>2.7514954310029567</v>
      </c>
      <c r="E2048" s="9">
        <f t="shared" ca="1" si="255"/>
        <v>-6.8350189387065691E-3</v>
      </c>
      <c r="F2048" s="9">
        <f t="shared" ca="1" si="256"/>
        <v>-2.9141075315998587E-3</v>
      </c>
      <c r="G2048" s="9">
        <f t="shared" ca="1" si="257"/>
        <v>1.9683813632264867E-2</v>
      </c>
      <c r="H2048" s="9">
        <f t="shared" ca="1" si="258"/>
        <v>3.31156238731948E-3</v>
      </c>
      <c r="I2048" s="24">
        <f t="shared" ca="1" si="259"/>
        <v>3311.56238731948</v>
      </c>
    </row>
    <row r="2049" spans="1:9" x14ac:dyDescent="0.2">
      <c r="A2049">
        <v>2010</v>
      </c>
      <c r="B2049" s="19">
        <f t="shared" ca="1" si="260"/>
        <v>1.0048171074217402</v>
      </c>
      <c r="C2049" s="19">
        <f t="shared" ca="1" si="260"/>
        <v>0.84495985109363891</v>
      </c>
      <c r="D2049" s="19">
        <f t="shared" ca="1" si="260"/>
        <v>-6.8246056335246927E-2</v>
      </c>
      <c r="E2049" s="9">
        <f t="shared" ca="1" si="255"/>
        <v>1.6621205323986775E-2</v>
      </c>
      <c r="F2049" s="9">
        <f t="shared" ca="1" si="256"/>
        <v>2.6647225478906553E-2</v>
      </c>
      <c r="G2049" s="9">
        <f t="shared" ca="1" si="257"/>
        <v>1.5994310906627458E-2</v>
      </c>
      <c r="H2049" s="9">
        <f t="shared" ca="1" si="258"/>
        <v>1.9754247236506928E-2</v>
      </c>
      <c r="I2049" s="24">
        <f t="shared" ca="1" si="259"/>
        <v>19754.247236506926</v>
      </c>
    </row>
    <row r="2050" spans="1:9" x14ac:dyDescent="0.2">
      <c r="A2050">
        <v>2011</v>
      </c>
      <c r="B2050" s="19">
        <f t="shared" ca="1" si="260"/>
        <v>-0.32063161950515223</v>
      </c>
      <c r="C2050" s="19">
        <f t="shared" ca="1" si="260"/>
        <v>1.5674159111938486</v>
      </c>
      <c r="D2050" s="19">
        <f t="shared" ca="1" si="260"/>
        <v>-0.9548768844777713</v>
      </c>
      <c r="E2050" s="9">
        <f t="shared" ca="1" si="255"/>
        <v>-3.9372758130704361E-3</v>
      </c>
      <c r="F2050" s="9">
        <f t="shared" ca="1" si="256"/>
        <v>1.5919109447179926E-2</v>
      </c>
      <c r="G2050" s="9">
        <f t="shared" ca="1" si="257"/>
        <v>-5.3874892680688602E-3</v>
      </c>
      <c r="H2050" s="9">
        <f t="shared" ca="1" si="258"/>
        <v>2.1981147886802098E-3</v>
      </c>
      <c r="I2050" s="24">
        <f t="shared" ca="1" si="259"/>
        <v>2198.11478868021</v>
      </c>
    </row>
    <row r="2051" spans="1:9" x14ac:dyDescent="0.2">
      <c r="A2051">
        <v>2012</v>
      </c>
      <c r="B2051" s="19">
        <f t="shared" ca="1" si="260"/>
        <v>0.4604361274121942</v>
      </c>
      <c r="C2051" s="19">
        <f t="shared" ca="1" si="260"/>
        <v>0.18120240034096724</v>
      </c>
      <c r="D2051" s="19">
        <f t="shared" ca="1" si="260"/>
        <v>0.48935075015485702</v>
      </c>
      <c r="E2051" s="9">
        <f t="shared" ca="1" si="255"/>
        <v>8.1775395061114472E-3</v>
      </c>
      <c r="F2051" s="9">
        <f t="shared" ca="1" si="256"/>
        <v>1.0306055199593437E-2</v>
      </c>
      <c r="G2051" s="9">
        <f t="shared" ca="1" si="257"/>
        <v>1.1387297646467539E-2</v>
      </c>
      <c r="H2051" s="9">
        <f t="shared" ca="1" si="258"/>
        <v>9.9569641173908076E-3</v>
      </c>
      <c r="I2051" s="24">
        <f t="shared" ca="1" si="259"/>
        <v>9956.9641173908076</v>
      </c>
    </row>
    <row r="2052" spans="1:9" x14ac:dyDescent="0.2">
      <c r="A2052">
        <v>2013</v>
      </c>
      <c r="B2052" s="19">
        <f t="shared" ca="1" si="260"/>
        <v>4.9132850739722088E-2</v>
      </c>
      <c r="C2052" s="19">
        <f t="shared" ca="1" si="260"/>
        <v>1.1715783763775018</v>
      </c>
      <c r="D2052" s="19">
        <f t="shared" ca="1" si="260"/>
        <v>-0.63920409922288302</v>
      </c>
      <c r="E2052" s="9">
        <f t="shared" ca="1" si="255"/>
        <v>1.7979863153321303E-3</v>
      </c>
      <c r="F2052" s="9">
        <f t="shared" ca="1" si="256"/>
        <v>1.6497685951416756E-2</v>
      </c>
      <c r="G2052" s="9">
        <f t="shared" ca="1" si="257"/>
        <v>3.7851184123881536E-4</v>
      </c>
      <c r="H2052" s="9">
        <f t="shared" ca="1" si="258"/>
        <v>6.2247280359959004E-3</v>
      </c>
      <c r="I2052" s="24">
        <f t="shared" ca="1" si="259"/>
        <v>6224.7280359959004</v>
      </c>
    </row>
    <row r="2053" spans="1:9" x14ac:dyDescent="0.2">
      <c r="A2053">
        <v>2014</v>
      </c>
      <c r="B2053" s="19">
        <f t="shared" ca="1" si="260"/>
        <v>-1.2966939653324793E-3</v>
      </c>
      <c r="C2053" s="19">
        <f t="shared" ca="1" si="260"/>
        <v>0.3978292309349617</v>
      </c>
      <c r="D2053" s="19">
        <f t="shared" ca="1" si="260"/>
        <v>-3.1748467306153924E-2</v>
      </c>
      <c r="E2053" s="9">
        <f t="shared" ca="1" si="255"/>
        <v>1.0157947280551131E-3</v>
      </c>
      <c r="F2053" s="9">
        <f t="shared" ca="1" si="256"/>
        <v>6.1333084429680005E-3</v>
      </c>
      <c r="G2053" s="9">
        <f t="shared" ca="1" si="257"/>
        <v>1.9193245493947244E-3</v>
      </c>
      <c r="H2053" s="9">
        <f t="shared" ca="1" si="258"/>
        <v>3.0228092401392791E-3</v>
      </c>
      <c r="I2053" s="24">
        <f t="shared" ca="1" si="259"/>
        <v>3022.8092401392792</v>
      </c>
    </row>
    <row r="2054" spans="1:9" x14ac:dyDescent="0.2">
      <c r="A2054">
        <v>2015</v>
      </c>
      <c r="B2054" s="19">
        <f t="shared" ca="1" si="260"/>
        <v>-0.94464703126800709</v>
      </c>
      <c r="C2054" s="19">
        <f t="shared" ca="1" si="260"/>
        <v>2.2830498047460335E-2</v>
      </c>
      <c r="D2054" s="19">
        <f t="shared" ca="1" si="260"/>
        <v>-0.47642115497925441</v>
      </c>
      <c r="E2054" s="9">
        <f t="shared" ca="1" si="255"/>
        <v>-1.3616118012952254E-2</v>
      </c>
      <c r="F2054" s="9">
        <f t="shared" ca="1" si="256"/>
        <v>-1.2551192608397647E-2</v>
      </c>
      <c r="G2054" s="9">
        <f t="shared" ca="1" si="257"/>
        <v>-1.5325000929699923E-2</v>
      </c>
      <c r="H2054" s="9">
        <f t="shared" ca="1" si="258"/>
        <v>-1.3830770517016606E-2</v>
      </c>
      <c r="I2054" s="24">
        <f t="shared" ca="1" si="259"/>
        <v>-13830.770517016606</v>
      </c>
    </row>
    <row r="2055" spans="1:9" x14ac:dyDescent="0.2">
      <c r="A2055">
        <v>2016</v>
      </c>
      <c r="B2055" s="19">
        <f t="shared" ca="1" si="260"/>
        <v>0.55987859921526928</v>
      </c>
      <c r="C2055" s="19">
        <f t="shared" ca="1" si="260"/>
        <v>0.9182166286816249</v>
      </c>
      <c r="D2055" s="19">
        <f t="shared" ca="1" si="260"/>
        <v>7.3464814752625439E-3</v>
      </c>
      <c r="E2055" s="9">
        <f t="shared" ca="1" si="255"/>
        <v>9.7199501171396502E-3</v>
      </c>
      <c r="F2055" s="9">
        <f t="shared" ca="1" si="256"/>
        <v>2.0942635967397528E-2</v>
      </c>
      <c r="G2055" s="9">
        <f t="shared" ca="1" si="257"/>
        <v>1.1414280361164857E-2</v>
      </c>
      <c r="H2055" s="9">
        <f t="shared" ca="1" si="258"/>
        <v>1.4025622148567344E-2</v>
      </c>
      <c r="I2055" s="24">
        <f t="shared" ca="1" si="259"/>
        <v>14025.622148567343</v>
      </c>
    </row>
    <row r="2056" spans="1:9" x14ac:dyDescent="0.2">
      <c r="A2056">
        <v>2017</v>
      </c>
      <c r="B2056" s="19">
        <f t="shared" ca="1" si="260"/>
        <v>-0.27598137833127895</v>
      </c>
      <c r="C2056" s="19">
        <f t="shared" ca="1" si="260"/>
        <v>1.0576283575130394</v>
      </c>
      <c r="D2056" s="19">
        <f t="shared" ca="1" si="260"/>
        <v>0.96804364426706724</v>
      </c>
      <c r="E2056" s="9">
        <f t="shared" ca="1" si="255"/>
        <v>-3.24472458699139E-3</v>
      </c>
      <c r="F2056" s="9">
        <f t="shared" ca="1" si="256"/>
        <v>1.0248278311872449E-2</v>
      </c>
      <c r="G2056" s="9">
        <f t="shared" ca="1" si="257"/>
        <v>1.004916514122119E-2</v>
      </c>
      <c r="H2056" s="9">
        <f t="shared" ca="1" si="258"/>
        <v>5.6842396220340829E-3</v>
      </c>
      <c r="I2056" s="24">
        <f t="shared" ca="1" si="259"/>
        <v>5684.2396220340825</v>
      </c>
    </row>
    <row r="2057" spans="1:9" x14ac:dyDescent="0.2">
      <c r="A2057">
        <v>2018</v>
      </c>
      <c r="B2057" s="19">
        <f t="shared" ca="1" si="260"/>
        <v>-0.18519522504267258</v>
      </c>
      <c r="C2057" s="19">
        <f t="shared" ca="1" si="260"/>
        <v>-1.5836428456131415</v>
      </c>
      <c r="D2057" s="19">
        <f t="shared" ca="1" si="260"/>
        <v>-1.5667428218536961</v>
      </c>
      <c r="E2057" s="9">
        <f t="shared" ca="1" si="255"/>
        <v>-1.8365785139122883E-3</v>
      </c>
      <c r="F2057" s="9">
        <f t="shared" ca="1" si="256"/>
        <v>-2.1222569262640181E-2</v>
      </c>
      <c r="G2057" s="9">
        <f t="shared" ca="1" si="257"/>
        <v>-2.2117362810887515E-2</v>
      </c>
      <c r="H2057" s="9">
        <f t="shared" ca="1" si="258"/>
        <v>-1.5058836862479994E-2</v>
      </c>
      <c r="I2057" s="24">
        <f t="shared" ca="1" si="259"/>
        <v>-15058.836862479995</v>
      </c>
    </row>
    <row r="2058" spans="1:9" x14ac:dyDescent="0.2">
      <c r="A2058">
        <v>2019</v>
      </c>
      <c r="B2058" s="19">
        <f t="shared" ca="1" si="260"/>
        <v>0.21766733307630037</v>
      </c>
      <c r="C2058" s="19">
        <f t="shared" ca="1" si="260"/>
        <v>0.21597475348913009</v>
      </c>
      <c r="D2058" s="19">
        <f t="shared" ca="1" si="260"/>
        <v>1.0511140456261103</v>
      </c>
      <c r="E2058" s="9">
        <f t="shared" ca="1" si="255"/>
        <v>4.4120542197870673E-3</v>
      </c>
      <c r="F2058" s="9">
        <f t="shared" ca="1" si="256"/>
        <v>7.128904863162748E-3</v>
      </c>
      <c r="G2058" s="9">
        <f t="shared" ca="1" si="257"/>
        <v>1.3464614202385336E-2</v>
      </c>
      <c r="H2058" s="9">
        <f t="shared" ca="1" si="258"/>
        <v>8.3351910951117159E-3</v>
      </c>
      <c r="I2058" s="24">
        <f t="shared" ca="1" si="259"/>
        <v>8335.1910951117152</v>
      </c>
    </row>
    <row r="2059" spans="1:9" x14ac:dyDescent="0.2">
      <c r="A2059">
        <v>2020</v>
      </c>
      <c r="B2059" s="19">
        <f t="shared" ca="1" si="260"/>
        <v>-0.34841109525199637</v>
      </c>
      <c r="C2059" s="19">
        <f t="shared" ca="1" si="260"/>
        <v>-0.47537101011296307</v>
      </c>
      <c r="D2059" s="19">
        <f t="shared" ca="1" si="260"/>
        <v>-0.30219586996669845</v>
      </c>
      <c r="E2059" s="9">
        <f t="shared" ca="1" si="255"/>
        <v>-4.3681516489565662E-3</v>
      </c>
      <c r="F2059" s="9">
        <f t="shared" ca="1" si="256"/>
        <v>-9.8776541350700277E-3</v>
      </c>
      <c r="G2059" s="9">
        <f t="shared" ca="1" si="257"/>
        <v>-8.4061205360754648E-3</v>
      </c>
      <c r="H2059" s="9">
        <f t="shared" ca="1" si="258"/>
        <v>-7.5506421067006854E-3</v>
      </c>
      <c r="I2059" s="24">
        <f t="shared" ca="1" si="259"/>
        <v>-7550.642106700685</v>
      </c>
    </row>
    <row r="2060" spans="1:9" x14ac:dyDescent="0.2">
      <c r="A2060">
        <v>2021</v>
      </c>
      <c r="B2060" s="19">
        <f t="shared" ref="B2060:D2079" ca="1" si="261">_xlfn.NORM.S.INV(RAND())</f>
        <v>-0.92760724332622202</v>
      </c>
      <c r="C2060" s="19">
        <f t="shared" ca="1" si="261"/>
        <v>2.1410631387817189</v>
      </c>
      <c r="D2060" s="19">
        <f t="shared" ca="1" si="261"/>
        <v>0.61839222287426032</v>
      </c>
      <c r="E2060" s="9">
        <f t="shared" ca="1" si="255"/>
        <v>-1.3351820985188036E-2</v>
      </c>
      <c r="F2060" s="9">
        <f t="shared" ca="1" si="256"/>
        <v>1.4023396589068149E-2</v>
      </c>
      <c r="G2060" s="9">
        <f t="shared" ca="1" si="257"/>
        <v>3.3069565560549258E-3</v>
      </c>
      <c r="H2060" s="9">
        <f t="shared" ca="1" si="258"/>
        <v>1.3261773866450129E-3</v>
      </c>
      <c r="I2060" s="24">
        <f t="shared" ca="1" si="259"/>
        <v>1326.1773866450128</v>
      </c>
    </row>
    <row r="2061" spans="1:9" x14ac:dyDescent="0.2">
      <c r="A2061">
        <v>2022</v>
      </c>
      <c r="B2061" s="19">
        <f t="shared" ca="1" si="261"/>
        <v>-0.30046101537324343</v>
      </c>
      <c r="C2061" s="19">
        <f t="shared" ca="1" si="261"/>
        <v>0.60157717550724665</v>
      </c>
      <c r="D2061" s="19">
        <f t="shared" ca="1" si="261"/>
        <v>0.36371126405957621</v>
      </c>
      <c r="E2061" s="9">
        <f t="shared" ca="1" si="255"/>
        <v>-3.6244180041302581E-3</v>
      </c>
      <c r="F2061" s="9">
        <f t="shared" ca="1" si="256"/>
        <v>4.2174269501848568E-3</v>
      </c>
      <c r="G2061" s="9">
        <f t="shared" ca="1" si="257"/>
        <v>2.5220930009209074E-3</v>
      </c>
      <c r="H2061" s="9">
        <f t="shared" ca="1" si="258"/>
        <v>1.0383673156585021E-3</v>
      </c>
      <c r="I2061" s="24">
        <f t="shared" ca="1" si="259"/>
        <v>1038.3673156585021</v>
      </c>
    </row>
    <row r="2062" spans="1:9" x14ac:dyDescent="0.2">
      <c r="A2062">
        <v>2023</v>
      </c>
      <c r="B2062" s="19">
        <f t="shared" ca="1" si="261"/>
        <v>0.14011762460316529</v>
      </c>
      <c r="C2062" s="19">
        <f t="shared" ca="1" si="261"/>
        <v>-2.4454997471480344</v>
      </c>
      <c r="D2062" s="19">
        <f t="shared" ca="1" si="261"/>
        <v>0.38033406001833864</v>
      </c>
      <c r="E2062" s="9">
        <f t="shared" ca="1" si="255"/>
        <v>3.2092131091198193E-3</v>
      </c>
      <c r="F2062" s="9">
        <f t="shared" ca="1" si="256"/>
        <v>-2.7095631879326714E-2</v>
      </c>
      <c r="G2062" s="9">
        <f t="shared" ca="1" si="257"/>
        <v>-4.4203954553755061E-3</v>
      </c>
      <c r="H2062" s="9">
        <f t="shared" ca="1" si="258"/>
        <v>-9.4356047418607987E-3</v>
      </c>
      <c r="I2062" s="24">
        <f t="shared" ca="1" si="259"/>
        <v>-9435.6047418607995</v>
      </c>
    </row>
    <row r="2063" spans="1:9" x14ac:dyDescent="0.2">
      <c r="A2063">
        <v>2024</v>
      </c>
      <c r="B2063" s="19">
        <f t="shared" ca="1" si="261"/>
        <v>-0.59119194805280972</v>
      </c>
      <c r="C2063" s="19">
        <f t="shared" ca="1" si="261"/>
        <v>-0.45857054107110501</v>
      </c>
      <c r="D2063" s="19">
        <f t="shared" ca="1" si="261"/>
        <v>0.71564572599455312</v>
      </c>
      <c r="E2063" s="9">
        <f t="shared" ca="1" si="255"/>
        <v>-8.1338239690896142E-3</v>
      </c>
      <c r="F2063" s="9">
        <f t="shared" ca="1" si="256"/>
        <v>-1.3278303229678545E-2</v>
      </c>
      <c r="G2063" s="9">
        <f t="shared" ca="1" si="257"/>
        <v>-2.3746258058280284E-3</v>
      </c>
      <c r="H2063" s="9">
        <f t="shared" ca="1" si="258"/>
        <v>-7.9289176681987296E-3</v>
      </c>
      <c r="I2063" s="24">
        <f t="shared" ca="1" si="259"/>
        <v>-7928.9176681987292</v>
      </c>
    </row>
    <row r="2064" spans="1:9" x14ac:dyDescent="0.2">
      <c r="A2064">
        <v>2025</v>
      </c>
      <c r="B2064" s="19">
        <f t="shared" ca="1" si="261"/>
        <v>0.34053228829500842</v>
      </c>
      <c r="C2064" s="19">
        <f t="shared" ca="1" si="261"/>
        <v>0.60397961302991299</v>
      </c>
      <c r="D2064" s="19">
        <f t="shared" ca="1" si="261"/>
        <v>-1.8417658970534572</v>
      </c>
      <c r="E2064" s="9">
        <f t="shared" ca="1" si="255"/>
        <v>6.3177611799692477E-3</v>
      </c>
      <c r="F2064" s="9">
        <f t="shared" ca="1" si="256"/>
        <v>1.3776899693598348E-2</v>
      </c>
      <c r="G2064" s="9">
        <f t="shared" ca="1" si="257"/>
        <v>-8.9530835854500276E-3</v>
      </c>
      <c r="H2064" s="9">
        <f t="shared" ca="1" si="258"/>
        <v>3.7138590960391891E-3</v>
      </c>
      <c r="I2064" s="24">
        <f t="shared" ca="1" si="259"/>
        <v>3713.8590960391889</v>
      </c>
    </row>
    <row r="2065" spans="1:9" x14ac:dyDescent="0.2">
      <c r="A2065">
        <v>2026</v>
      </c>
      <c r="B2065" s="19">
        <f t="shared" ca="1" si="261"/>
        <v>-0.56746674640387962</v>
      </c>
      <c r="C2065" s="19">
        <f t="shared" ca="1" si="261"/>
        <v>0.3044478047974451</v>
      </c>
      <c r="D2065" s="19">
        <f t="shared" ca="1" si="261"/>
        <v>-7.8368405680984937E-2</v>
      </c>
      <c r="E2065" s="9">
        <f t="shared" ca="1" si="255"/>
        <v>-7.7658322839617502E-3</v>
      </c>
      <c r="F2065" s="9">
        <f t="shared" ca="1" si="256"/>
        <v>-3.4442794687396996E-3</v>
      </c>
      <c r="G2065" s="9">
        <f t="shared" ca="1" si="257"/>
        <v>-5.9407569961492752E-3</v>
      </c>
      <c r="H2065" s="9">
        <f t="shared" ca="1" si="258"/>
        <v>-5.7169562496169083E-3</v>
      </c>
      <c r="I2065" s="24">
        <f t="shared" ca="1" si="259"/>
        <v>-5716.9562496169083</v>
      </c>
    </row>
    <row r="2066" spans="1:9" x14ac:dyDescent="0.2">
      <c r="A2066">
        <v>2027</v>
      </c>
      <c r="B2066" s="19">
        <f t="shared" ca="1" si="261"/>
        <v>0.10463663677720061</v>
      </c>
      <c r="C2066" s="19">
        <f t="shared" ca="1" si="261"/>
        <v>-1.2738643467093074</v>
      </c>
      <c r="D2066" s="19">
        <f t="shared" ca="1" si="261"/>
        <v>0.9726946167456384</v>
      </c>
      <c r="E2066" s="9">
        <f t="shared" ca="1" si="255"/>
        <v>2.6588823387734802E-3</v>
      </c>
      <c r="F2066" s="9">
        <f t="shared" ca="1" si="256"/>
        <v>-1.306432906901811E-2</v>
      </c>
      <c r="G2066" s="9">
        <f t="shared" ca="1" si="257"/>
        <v>5.2085147106582502E-3</v>
      </c>
      <c r="H2066" s="9">
        <f t="shared" ca="1" si="258"/>
        <v>-1.7323106731954598E-3</v>
      </c>
      <c r="I2066" s="24">
        <f t="shared" ca="1" si="259"/>
        <v>-1732.3106731954599</v>
      </c>
    </row>
    <row r="2067" spans="1:9" x14ac:dyDescent="0.2">
      <c r="A2067">
        <v>2028</v>
      </c>
      <c r="B2067" s="19">
        <f t="shared" ca="1" si="261"/>
        <v>1.1206091445069084</v>
      </c>
      <c r="C2067" s="19">
        <f t="shared" ca="1" si="261"/>
        <v>1.2511311276841475</v>
      </c>
      <c r="D2067" s="19">
        <f t="shared" ca="1" si="261"/>
        <v>1.5484448978323953</v>
      </c>
      <c r="E2067" s="9">
        <f t="shared" ca="1" si="255"/>
        <v>1.8417207207632749E-2</v>
      </c>
      <c r="F2067" s="9">
        <f t="shared" ca="1" si="256"/>
        <v>3.3415804300041096E-2</v>
      </c>
      <c r="G2067" s="9">
        <f t="shared" ca="1" si="257"/>
        <v>3.3396629731107401E-2</v>
      </c>
      <c r="H2067" s="9">
        <f t="shared" ca="1" si="258"/>
        <v>2.840988041292708E-2</v>
      </c>
      <c r="I2067" s="24">
        <f t="shared" ca="1" si="259"/>
        <v>28409.880412927079</v>
      </c>
    </row>
    <row r="2068" spans="1:9" x14ac:dyDescent="0.2">
      <c r="A2068">
        <v>2029</v>
      </c>
      <c r="B2068" s="19">
        <f t="shared" ca="1" si="261"/>
        <v>1.1635491402285099</v>
      </c>
      <c r="C2068" s="19">
        <f t="shared" ca="1" si="261"/>
        <v>-0.68104472473626188</v>
      </c>
      <c r="D2068" s="19">
        <f t="shared" ca="1" si="261"/>
        <v>-0.39077365184891361</v>
      </c>
      <c r="E2068" s="9">
        <f t="shared" ca="1" si="255"/>
        <v>1.9083231531421288E-2</v>
      </c>
      <c r="F2068" s="9">
        <f t="shared" ca="1" si="256"/>
        <v>1.0044882461108346E-2</v>
      </c>
      <c r="G2068" s="9">
        <f t="shared" ca="1" si="257"/>
        <v>8.8226810328343383E-3</v>
      </c>
      <c r="H2068" s="9">
        <f t="shared" ca="1" si="258"/>
        <v>1.2650265008454656E-2</v>
      </c>
      <c r="I2068" s="24">
        <f t="shared" ca="1" si="259"/>
        <v>12650.265008454657</v>
      </c>
    </row>
    <row r="2069" spans="1:9" x14ac:dyDescent="0.2">
      <c r="A2069">
        <v>2030</v>
      </c>
      <c r="B2069" s="19">
        <f t="shared" ca="1" si="261"/>
        <v>0.22640163945583697</v>
      </c>
      <c r="C2069" s="19">
        <f t="shared" ca="1" si="261"/>
        <v>1.322800115459414</v>
      </c>
      <c r="D2069" s="19">
        <f t="shared" ca="1" si="261"/>
        <v>-0.74705075469310989</v>
      </c>
      <c r="E2069" s="9">
        <f t="shared" ca="1" si="255"/>
        <v>4.5475283949106184E-3</v>
      </c>
      <c r="F2069" s="9">
        <f t="shared" ca="1" si="256"/>
        <v>2.1012221938923301E-2</v>
      </c>
      <c r="G2069" s="9">
        <f t="shared" ca="1" si="257"/>
        <v>2.2617949104969436E-3</v>
      </c>
      <c r="H2069" s="9">
        <f t="shared" ca="1" si="258"/>
        <v>9.2738484147769536E-3</v>
      </c>
      <c r="I2069" s="24">
        <f t="shared" ca="1" si="259"/>
        <v>9273.8484147769541</v>
      </c>
    </row>
    <row r="2070" spans="1:9" x14ac:dyDescent="0.2">
      <c r="A2070">
        <v>2031</v>
      </c>
      <c r="B2070" s="19">
        <f t="shared" ca="1" si="261"/>
        <v>-0.17546267527828191</v>
      </c>
      <c r="C2070" s="19">
        <f t="shared" ca="1" si="261"/>
        <v>-1.1599871043927159</v>
      </c>
      <c r="D2070" s="19">
        <f t="shared" ca="1" si="261"/>
        <v>-0.38211332636711109</v>
      </c>
      <c r="E2070" s="9">
        <f t="shared" ca="1" si="255"/>
        <v>-1.6856210029336442E-3</v>
      </c>
      <c r="F2070" s="9">
        <f t="shared" ca="1" si="256"/>
        <v>-1.5813509500563996E-2</v>
      </c>
      <c r="G2070" s="9">
        <f t="shared" ca="1" si="257"/>
        <v>-9.7822657498317263E-3</v>
      </c>
      <c r="H2070" s="9">
        <f t="shared" ca="1" si="258"/>
        <v>-9.0937987511097891E-3</v>
      </c>
      <c r="I2070" s="24">
        <f t="shared" ca="1" si="259"/>
        <v>-9093.798751109789</v>
      </c>
    </row>
    <row r="2071" spans="1:9" x14ac:dyDescent="0.2">
      <c r="A2071">
        <v>2032</v>
      </c>
      <c r="B2071" s="19">
        <f t="shared" ca="1" si="261"/>
        <v>0.2948659336185826</v>
      </c>
      <c r="C2071" s="19">
        <f t="shared" ca="1" si="261"/>
        <v>8.8645026401994745E-2</v>
      </c>
      <c r="D2071" s="19">
        <f t="shared" ca="1" si="261"/>
        <v>0.69103338187358199</v>
      </c>
      <c r="E2071" s="9">
        <f t="shared" ca="1" si="255"/>
        <v>5.609449442109584E-3</v>
      </c>
      <c r="F2071" s="9">
        <f t="shared" ca="1" si="256"/>
        <v>6.6944079084017508E-3</v>
      </c>
      <c r="G2071" s="9">
        <f t="shared" ca="1" si="257"/>
        <v>1.0721103144117573E-2</v>
      </c>
      <c r="H2071" s="9">
        <f t="shared" ca="1" si="258"/>
        <v>7.674986831542969E-3</v>
      </c>
      <c r="I2071" s="24">
        <f t="shared" ca="1" si="259"/>
        <v>7674.9868315429694</v>
      </c>
    </row>
    <row r="2072" spans="1:9" x14ac:dyDescent="0.2">
      <c r="A2072">
        <v>2033</v>
      </c>
      <c r="B2072" s="19">
        <f t="shared" ca="1" si="261"/>
        <v>0.46390514485838413</v>
      </c>
      <c r="C2072" s="19">
        <f t="shared" ca="1" si="261"/>
        <v>-0.6584123144185926</v>
      </c>
      <c r="D2072" s="19">
        <f t="shared" ca="1" si="261"/>
        <v>1.0720113713615851</v>
      </c>
      <c r="E2072" s="9">
        <f t="shared" ca="1" si="255"/>
        <v>8.2313459855947926E-3</v>
      </c>
      <c r="F2072" s="9">
        <f t="shared" ca="1" si="256"/>
        <v>-7.5463390820358286E-5</v>
      </c>
      <c r="G2072" s="9">
        <f t="shared" ca="1" si="257"/>
        <v>1.3109401390163112E-2</v>
      </c>
      <c r="H2072" s="9">
        <f t="shared" ca="1" si="258"/>
        <v>7.0884279949791811E-3</v>
      </c>
      <c r="I2072" s="24">
        <f t="shared" ca="1" si="259"/>
        <v>7088.4279949791808</v>
      </c>
    </row>
    <row r="2073" spans="1:9" x14ac:dyDescent="0.2">
      <c r="A2073">
        <v>2034</v>
      </c>
      <c r="B2073" s="19">
        <f t="shared" ca="1" si="261"/>
        <v>-0.1130136908708655</v>
      </c>
      <c r="C2073" s="19">
        <f t="shared" ca="1" si="261"/>
        <v>-0.30437883246195607</v>
      </c>
      <c r="D2073" s="19">
        <f t="shared" ca="1" si="261"/>
        <v>5.1502217287764825E-4</v>
      </c>
      <c r="E2073" s="9">
        <f t="shared" ca="1" si="255"/>
        <v>-7.1700091081969004E-4</v>
      </c>
      <c r="F2073" s="9">
        <f t="shared" ca="1" si="256"/>
        <v>-4.2532541040911451E-3</v>
      </c>
      <c r="G2073" s="9">
        <f t="shared" ca="1" si="257"/>
        <v>-2.0895936499399355E-3</v>
      </c>
      <c r="H2073" s="9">
        <f t="shared" ca="1" si="258"/>
        <v>-2.3532828882835899E-3</v>
      </c>
      <c r="I2073" s="24">
        <f t="shared" ca="1" si="259"/>
        <v>-2353.2828882835897</v>
      </c>
    </row>
    <row r="2074" spans="1:9" x14ac:dyDescent="0.2">
      <c r="A2074">
        <v>2035</v>
      </c>
      <c r="B2074" s="19">
        <f t="shared" ca="1" si="261"/>
        <v>0.79874577804477243</v>
      </c>
      <c r="C2074" s="19">
        <f t="shared" ca="1" si="261"/>
        <v>0.37870027944055162</v>
      </c>
      <c r="D2074" s="19">
        <f t="shared" ca="1" si="261"/>
        <v>-1.6875553467455078</v>
      </c>
      <c r="E2074" s="9">
        <f t="shared" ca="1" si="255"/>
        <v>1.3424919076304279E-2</v>
      </c>
      <c r="F2074" s="9">
        <f t="shared" ca="1" si="256"/>
        <v>1.7789808284748559E-2</v>
      </c>
      <c r="G2074" s="9">
        <f t="shared" ca="1" si="257"/>
        <v>-2.8054907775343536E-3</v>
      </c>
      <c r="H2074" s="9">
        <f t="shared" ca="1" si="258"/>
        <v>9.4697455278394942E-3</v>
      </c>
      <c r="I2074" s="24">
        <f t="shared" ca="1" si="259"/>
        <v>9469.7455278394937</v>
      </c>
    </row>
    <row r="2075" spans="1:9" x14ac:dyDescent="0.2">
      <c r="A2075">
        <v>2036</v>
      </c>
      <c r="B2075" s="19">
        <f t="shared" ca="1" si="261"/>
        <v>-0.51568918589397184</v>
      </c>
      <c r="C2075" s="19">
        <f t="shared" ca="1" si="261"/>
        <v>-0.85080225790262987</v>
      </c>
      <c r="D2075" s="19">
        <f t="shared" ca="1" si="261"/>
        <v>-9.2039493962376054E-2</v>
      </c>
      <c r="E2075" s="9">
        <f t="shared" ca="1" si="255"/>
        <v>-6.9627321870354888E-3</v>
      </c>
      <c r="F2075" s="9">
        <f t="shared" ca="1" si="256"/>
        <v>-1.7029696847262844E-2</v>
      </c>
      <c r="G2075" s="9">
        <f t="shared" ca="1" si="257"/>
        <v>-1.0187115912764848E-2</v>
      </c>
      <c r="H2075" s="9">
        <f t="shared" ca="1" si="258"/>
        <v>-1.1393181649021058E-2</v>
      </c>
      <c r="I2075" s="24">
        <f t="shared" ca="1" si="259"/>
        <v>-11393.181649021059</v>
      </c>
    </row>
    <row r="2076" spans="1:9" x14ac:dyDescent="0.2">
      <c r="A2076">
        <v>2037</v>
      </c>
      <c r="B2076" s="19">
        <f t="shared" ca="1" si="261"/>
        <v>-1.6318914812863747</v>
      </c>
      <c r="C2076" s="19">
        <f t="shared" ca="1" si="261"/>
        <v>2.2864730511234383</v>
      </c>
      <c r="D2076" s="19">
        <f t="shared" ca="1" si="261"/>
        <v>1.9640932962975459</v>
      </c>
      <c r="E2076" s="9">
        <f t="shared" ca="1" si="255"/>
        <v>-2.4275679394106426E-2</v>
      </c>
      <c r="F2076" s="9">
        <f t="shared" ca="1" si="256"/>
        <v>5.3597035212554073E-3</v>
      </c>
      <c r="G2076" s="9">
        <f t="shared" ca="1" si="257"/>
        <v>7.0086898909989623E-3</v>
      </c>
      <c r="H2076" s="9">
        <f t="shared" ca="1" si="258"/>
        <v>-3.9690953272840182E-3</v>
      </c>
      <c r="I2076" s="24">
        <f t="shared" ca="1" si="259"/>
        <v>-3969.0953272840184</v>
      </c>
    </row>
    <row r="2077" spans="1:9" x14ac:dyDescent="0.2">
      <c r="A2077">
        <v>2038</v>
      </c>
      <c r="B2077" s="19">
        <f t="shared" ca="1" si="261"/>
        <v>1.473267168864117</v>
      </c>
      <c r="C2077" s="19">
        <f t="shared" ca="1" si="261"/>
        <v>4.184431397616184E-2</v>
      </c>
      <c r="D2077" s="19">
        <f t="shared" ca="1" si="261"/>
        <v>-1.7477393063954036</v>
      </c>
      <c r="E2077" s="9">
        <f t="shared" ca="1" si="255"/>
        <v>2.388713840473701E-2</v>
      </c>
      <c r="F2077" s="9">
        <f t="shared" ca="1" si="256"/>
        <v>2.3632100632219592E-2</v>
      </c>
      <c r="G2077" s="9">
        <f t="shared" ca="1" si="257"/>
        <v>3.6858030820219011E-3</v>
      </c>
      <c r="H2077" s="9">
        <f t="shared" ca="1" si="258"/>
        <v>1.7068347372992832E-2</v>
      </c>
      <c r="I2077" s="24">
        <f t="shared" ca="1" si="259"/>
        <v>17068.347372992834</v>
      </c>
    </row>
    <row r="2078" spans="1:9" x14ac:dyDescent="0.2">
      <c r="A2078">
        <v>2039</v>
      </c>
      <c r="B2078" s="19">
        <f t="shared" ca="1" si="261"/>
        <v>2.30173686561796</v>
      </c>
      <c r="C2078" s="19">
        <f t="shared" ca="1" si="261"/>
        <v>0.30707329342507983</v>
      </c>
      <c r="D2078" s="19">
        <f t="shared" ca="1" si="261"/>
        <v>-0.56246479662499271</v>
      </c>
      <c r="E2078" s="9">
        <f t="shared" ca="1" si="255"/>
        <v>3.673718555279E-2</v>
      </c>
      <c r="F2078" s="9">
        <f t="shared" ca="1" si="256"/>
        <v>3.9244671960216838E-2</v>
      </c>
      <c r="G2078" s="9">
        <f t="shared" ca="1" si="257"/>
        <v>2.5585454923626412E-2</v>
      </c>
      <c r="H2078" s="9">
        <f t="shared" ca="1" si="258"/>
        <v>3.3855770812211083E-2</v>
      </c>
      <c r="I2078" s="24">
        <f t="shared" ca="1" si="259"/>
        <v>33855.770812211085</v>
      </c>
    </row>
    <row r="2079" spans="1:9" x14ac:dyDescent="0.2">
      <c r="A2079">
        <v>2040</v>
      </c>
      <c r="B2079" s="19">
        <f t="shared" ca="1" si="261"/>
        <v>8.1506227157150841E-3</v>
      </c>
      <c r="C2079" s="19">
        <f t="shared" ca="1" si="261"/>
        <v>1.1519286987256747</v>
      </c>
      <c r="D2079" s="19">
        <f t="shared" ca="1" si="261"/>
        <v>-0.66864265927616684</v>
      </c>
      <c r="E2079" s="9">
        <f t="shared" ca="1" si="255"/>
        <v>1.1623281079116354E-3</v>
      </c>
      <c r="F2079" s="9">
        <f t="shared" ca="1" si="256"/>
        <v>1.5644237098146434E-2</v>
      </c>
      <c r="G2079" s="9">
        <f t="shared" ca="1" si="257"/>
        <v>-4.7390461998837816E-4</v>
      </c>
      <c r="H2079" s="9">
        <f t="shared" ca="1" si="258"/>
        <v>5.444220195356563E-3</v>
      </c>
      <c r="I2079" s="24">
        <f t="shared" ca="1" si="259"/>
        <v>5444.2201953565627</v>
      </c>
    </row>
    <row r="2080" spans="1:9" x14ac:dyDescent="0.2">
      <c r="A2080">
        <v>2041</v>
      </c>
      <c r="B2080" s="19">
        <f t="shared" ref="B2080:D2099" ca="1" si="262">_xlfn.NORM.S.INV(RAND())</f>
        <v>-1.6709823727771991</v>
      </c>
      <c r="C2080" s="19">
        <f t="shared" ca="1" si="262"/>
        <v>-0.35125816970963902</v>
      </c>
      <c r="D2080" s="19">
        <f t="shared" ca="1" si="262"/>
        <v>-1.1105559969117</v>
      </c>
      <c r="E2080" s="9">
        <f t="shared" ca="1" si="255"/>
        <v>-2.4882001871180403E-2</v>
      </c>
      <c r="F2080" s="9">
        <f t="shared" ca="1" si="256"/>
        <v>-2.7998032516867562E-2</v>
      </c>
      <c r="G2080" s="9">
        <f t="shared" ca="1" si="257"/>
        <v>-3.1531976152335876E-2</v>
      </c>
      <c r="H2080" s="9">
        <f t="shared" ca="1" si="258"/>
        <v>-2.8137336846794612E-2</v>
      </c>
      <c r="I2080" s="24">
        <f t="shared" ca="1" si="259"/>
        <v>-28137.336846794613</v>
      </c>
    </row>
    <row r="2081" spans="1:9" x14ac:dyDescent="0.2">
      <c r="A2081">
        <v>2042</v>
      </c>
      <c r="B2081" s="19">
        <f t="shared" ca="1" si="262"/>
        <v>0.41551308153524591</v>
      </c>
      <c r="C2081" s="19">
        <f t="shared" ca="1" si="262"/>
        <v>-1.5952428423102412</v>
      </c>
      <c r="D2081" s="19">
        <f t="shared" ca="1" si="262"/>
        <v>2.1343664263187918</v>
      </c>
      <c r="E2081" s="9">
        <f t="shared" ca="1" si="255"/>
        <v>7.4807569203212861E-3</v>
      </c>
      <c r="F2081" s="9">
        <f t="shared" ca="1" si="256"/>
        <v>-1.2436006755016032E-2</v>
      </c>
      <c r="G2081" s="9">
        <f t="shared" ca="1" si="257"/>
        <v>1.802020473517579E-2</v>
      </c>
      <c r="H2081" s="9">
        <f t="shared" ca="1" si="258"/>
        <v>4.3549849668270144E-3</v>
      </c>
      <c r="I2081" s="24">
        <f t="shared" ca="1" si="259"/>
        <v>4354.9849668270144</v>
      </c>
    </row>
    <row r="2082" spans="1:9" x14ac:dyDescent="0.2">
      <c r="A2082">
        <v>2043</v>
      </c>
      <c r="B2082" s="19">
        <f t="shared" ca="1" si="262"/>
        <v>0.77516241688247656</v>
      </c>
      <c r="C2082" s="19">
        <f t="shared" ca="1" si="262"/>
        <v>-1.050012218545946</v>
      </c>
      <c r="D2082" s="19">
        <f t="shared" ca="1" si="262"/>
        <v>-0.98425496505302468</v>
      </c>
      <c r="E2082" s="9">
        <f t="shared" ca="1" si="255"/>
        <v>1.30591274196722E-2</v>
      </c>
      <c r="F2082" s="9">
        <f t="shared" ca="1" si="256"/>
        <v>-3.1405389177955462E-4</v>
      </c>
      <c r="G2082" s="9">
        <f t="shared" ca="1" si="257"/>
        <v>-2.7883635365552996E-3</v>
      </c>
      <c r="H2082" s="9">
        <f t="shared" ca="1" si="258"/>
        <v>3.3189033304457816E-3</v>
      </c>
      <c r="I2082" s="24">
        <f t="shared" ca="1" si="259"/>
        <v>3318.9033304457816</v>
      </c>
    </row>
    <row r="2083" spans="1:9" x14ac:dyDescent="0.2">
      <c r="A2083">
        <v>2044</v>
      </c>
      <c r="B2083" s="19">
        <f t="shared" ca="1" si="262"/>
        <v>-1.7603179600240657</v>
      </c>
      <c r="C2083" s="19">
        <f t="shared" ca="1" si="262"/>
        <v>-2.1799186761923304</v>
      </c>
      <c r="D2083" s="19">
        <f t="shared" ca="1" si="262"/>
        <v>0.39733263906021815</v>
      </c>
      <c r="E2083" s="9">
        <f t="shared" ca="1" si="255"/>
        <v>-2.6267648820754136E-2</v>
      </c>
      <c r="F2083" s="9">
        <f t="shared" ca="1" si="256"/>
        <v>-5.20492031666695E-2</v>
      </c>
      <c r="G2083" s="9">
        <f t="shared" ca="1" si="257"/>
        <v>-2.6879997520684963E-2</v>
      </c>
      <c r="H2083" s="9">
        <f t="shared" ca="1" si="258"/>
        <v>-3.5065616502702866E-2</v>
      </c>
      <c r="I2083" s="24">
        <f t="shared" ca="1" si="259"/>
        <v>-35065.616502702869</v>
      </c>
    </row>
    <row r="2084" spans="1:9" x14ac:dyDescent="0.2">
      <c r="A2084">
        <v>2045</v>
      </c>
      <c r="B2084" s="19">
        <f t="shared" ca="1" si="262"/>
        <v>1.3953640066267732</v>
      </c>
      <c r="C2084" s="19">
        <f t="shared" ca="1" si="262"/>
        <v>0.26773158634443339</v>
      </c>
      <c r="D2084" s="19">
        <f t="shared" ca="1" si="262"/>
        <v>0.54804360419530407</v>
      </c>
      <c r="E2084" s="9">
        <f t="shared" ca="1" si="255"/>
        <v>2.2678815020484456E-2</v>
      </c>
      <c r="F2084" s="9">
        <f t="shared" ca="1" si="256"/>
        <v>2.5280803637243995E-2</v>
      </c>
      <c r="G2084" s="9">
        <f t="shared" ca="1" si="257"/>
        <v>2.3925727196549194E-2</v>
      </c>
      <c r="H2084" s="9">
        <f t="shared" ca="1" si="258"/>
        <v>2.396178195142588E-2</v>
      </c>
      <c r="I2084" s="24">
        <f t="shared" ca="1" si="259"/>
        <v>23961.781951425881</v>
      </c>
    </row>
    <row r="2085" spans="1:9" x14ac:dyDescent="0.2">
      <c r="A2085">
        <v>2046</v>
      </c>
      <c r="B2085" s="19">
        <f t="shared" ca="1" si="262"/>
        <v>2.0788059208372087</v>
      </c>
      <c r="C2085" s="19">
        <f t="shared" ca="1" si="262"/>
        <v>1.3701754786449003</v>
      </c>
      <c r="D2085" s="19">
        <f t="shared" ca="1" si="262"/>
        <v>0.44891570966248062</v>
      </c>
      <c r="E2085" s="9">
        <f t="shared" ca="1" si="255"/>
        <v>3.3279396858264206E-2</v>
      </c>
      <c r="F2085" s="9">
        <f t="shared" ca="1" si="256"/>
        <v>4.914052541674313E-2</v>
      </c>
      <c r="G2085" s="9">
        <f t="shared" ca="1" si="257"/>
        <v>3.612899950910118E-2</v>
      </c>
      <c r="H2085" s="9">
        <f t="shared" ca="1" si="258"/>
        <v>3.9516307261369503E-2</v>
      </c>
      <c r="I2085" s="24">
        <f t="shared" ca="1" si="259"/>
        <v>39516.307261369504</v>
      </c>
    </row>
    <row r="2086" spans="1:9" x14ac:dyDescent="0.2">
      <c r="A2086">
        <v>2047</v>
      </c>
      <c r="B2086" s="19">
        <f t="shared" ca="1" si="262"/>
        <v>-1.8205861160628476</v>
      </c>
      <c r="C2086" s="19">
        <f t="shared" ca="1" si="262"/>
        <v>-1.3640840972621167</v>
      </c>
      <c r="D2086" s="19">
        <f t="shared" ca="1" si="262"/>
        <v>1.1210262401928071</v>
      </c>
      <c r="E2086" s="9">
        <f t="shared" ca="1" si="255"/>
        <v>-2.720244299567574E-2</v>
      </c>
      <c r="F2086" s="9">
        <f t="shared" ca="1" si="256"/>
        <v>-4.2807608029740499E-2</v>
      </c>
      <c r="G2086" s="9">
        <f t="shared" ca="1" si="257"/>
        <v>-1.78697736972716E-2</v>
      </c>
      <c r="H2086" s="9">
        <f t="shared" ca="1" si="258"/>
        <v>-2.9293274907562609E-2</v>
      </c>
      <c r="I2086" s="24">
        <f t="shared" ca="1" si="259"/>
        <v>-29293.274907562609</v>
      </c>
    </row>
    <row r="2087" spans="1:9" x14ac:dyDescent="0.2">
      <c r="A2087">
        <v>2048</v>
      </c>
      <c r="B2087" s="19">
        <f t="shared" ca="1" si="262"/>
        <v>1.9274923108783968</v>
      </c>
      <c r="C2087" s="19">
        <f t="shared" ca="1" si="262"/>
        <v>-1.8500727426830748</v>
      </c>
      <c r="D2087" s="19">
        <f t="shared" ca="1" si="262"/>
        <v>-0.14954064892962859</v>
      </c>
      <c r="E2087" s="9">
        <f t="shared" ca="1" si="255"/>
        <v>3.0932434706562775E-2</v>
      </c>
      <c r="F2087" s="9">
        <f t="shared" ca="1" si="256"/>
        <v>6.8759951232580246E-3</v>
      </c>
      <c r="G2087" s="9">
        <f t="shared" ca="1" si="257"/>
        <v>1.5654786340237294E-2</v>
      </c>
      <c r="H2087" s="9">
        <f t="shared" ca="1" si="258"/>
        <v>1.7821072056686031E-2</v>
      </c>
      <c r="I2087" s="24">
        <f t="shared" ca="1" si="259"/>
        <v>17821.072056686033</v>
      </c>
    </row>
    <row r="2088" spans="1:9" x14ac:dyDescent="0.2">
      <c r="A2088">
        <v>2049</v>
      </c>
      <c r="B2088" s="19">
        <f t="shared" ca="1" si="262"/>
        <v>-0.72622096953481852</v>
      </c>
      <c r="C2088" s="19">
        <f t="shared" ca="1" si="262"/>
        <v>0.18752034739252674</v>
      </c>
      <c r="D2088" s="19">
        <f t="shared" ca="1" si="262"/>
        <v>0.94997553329133255</v>
      </c>
      <c r="E2088" s="9">
        <f t="shared" ref="E2088:E2151" ca="1" si="263">$B$14+$B$23*B2088</f>
        <v>-1.0228202676238415E-2</v>
      </c>
      <c r="F2088" s="9">
        <f t="shared" ref="F2088:F2151" ca="1" si="264">$C$14+$B$24*B2088+$C$24*C2088</f>
        <v>-7.2574178311913175E-3</v>
      </c>
      <c r="G2088" s="9">
        <f t="shared" ref="G2088:G2151" ca="1" si="265">$D$14+$B$25*B2088+$C$25*C2088+$D$25*D2088</f>
        <v>6.7934958026339212E-4</v>
      </c>
      <c r="H2088" s="9">
        <f t="shared" ref="H2088:H2151" ca="1" si="266">E2088*$B$7+F2088*$B$8+G2088*$B$9</f>
        <v>-5.6020903090554467E-3</v>
      </c>
      <c r="I2088" s="24">
        <f t="shared" ref="I2088:I2151" ca="1" si="267">H2088*$B$4</f>
        <v>-5602.0903090554466</v>
      </c>
    </row>
    <row r="2089" spans="1:9" x14ac:dyDescent="0.2">
      <c r="A2089">
        <v>2050</v>
      </c>
      <c r="B2089" s="19">
        <f t="shared" ca="1" si="262"/>
        <v>-0.46177521784293674</v>
      </c>
      <c r="C2089" s="19">
        <f t="shared" ca="1" si="262"/>
        <v>0.74236661747319599</v>
      </c>
      <c r="D2089" s="19">
        <f t="shared" ca="1" si="262"/>
        <v>-0.465804080175933</v>
      </c>
      <c r="E2089" s="9">
        <f t="shared" ca="1" si="263"/>
        <v>-6.1264951658034743E-3</v>
      </c>
      <c r="F2089" s="9">
        <f t="shared" ca="1" si="264"/>
        <v>3.5686319168531681E-3</v>
      </c>
      <c r="G2089" s="9">
        <f t="shared" ca="1" si="265"/>
        <v>-6.2358376134640809E-3</v>
      </c>
      <c r="H2089" s="9">
        <f t="shared" ca="1" si="266"/>
        <v>-2.9312336208047953E-3</v>
      </c>
      <c r="I2089" s="24">
        <f t="shared" ca="1" si="267"/>
        <v>-2931.2336208047955</v>
      </c>
    </row>
    <row r="2090" spans="1:9" x14ac:dyDescent="0.2">
      <c r="A2090">
        <v>2051</v>
      </c>
      <c r="B2090" s="19">
        <f t="shared" ca="1" si="262"/>
        <v>0.13985442839430248</v>
      </c>
      <c r="C2090" s="19">
        <f t="shared" ca="1" si="262"/>
        <v>-0.97637674699661936</v>
      </c>
      <c r="D2090" s="19">
        <f t="shared" ca="1" si="262"/>
        <v>1.0667721996442241</v>
      </c>
      <c r="E2090" s="9">
        <f t="shared" ca="1" si="263"/>
        <v>3.2051307827458703E-3</v>
      </c>
      <c r="F2090" s="9">
        <f t="shared" ca="1" si="264"/>
        <v>-8.8441526287433275E-3</v>
      </c>
      <c r="G2090" s="9">
        <f t="shared" ca="1" si="265"/>
        <v>7.7075277233806978E-3</v>
      </c>
      <c r="H2090" s="9">
        <f t="shared" ca="1" si="266"/>
        <v>6.8950195912774719E-4</v>
      </c>
      <c r="I2090" s="24">
        <f t="shared" ca="1" si="267"/>
        <v>689.50195912774723</v>
      </c>
    </row>
    <row r="2091" spans="1:9" x14ac:dyDescent="0.2">
      <c r="A2091">
        <v>2052</v>
      </c>
      <c r="B2091" s="19">
        <f t="shared" ca="1" si="262"/>
        <v>-1.1745059051867774</v>
      </c>
      <c r="C2091" s="19">
        <f t="shared" ca="1" si="262"/>
        <v>-1.0644141428200753</v>
      </c>
      <c r="D2091" s="19">
        <f t="shared" ca="1" si="262"/>
        <v>1.9836933047279646</v>
      </c>
      <c r="E2091" s="9">
        <f t="shared" ca="1" si="263"/>
        <v>-1.7181362920313272E-2</v>
      </c>
      <c r="F2091" s="9">
        <f t="shared" ca="1" si="264"/>
        <v>-2.9478648170893317E-2</v>
      </c>
      <c r="G2091" s="9">
        <f t="shared" ca="1" si="265"/>
        <v>-9.5266320138850946E-4</v>
      </c>
      <c r="H2091" s="9">
        <f t="shared" ca="1" si="266"/>
        <v>-1.5870891430865033E-2</v>
      </c>
      <c r="I2091" s="24">
        <f t="shared" ca="1" si="267"/>
        <v>-15870.891430865033</v>
      </c>
    </row>
    <row r="2092" spans="1:9" x14ac:dyDescent="0.2">
      <c r="A2092">
        <v>2053</v>
      </c>
      <c r="B2092" s="19">
        <f t="shared" ca="1" si="262"/>
        <v>7.8779137273990343E-2</v>
      </c>
      <c r="C2092" s="19">
        <f t="shared" ca="1" si="262"/>
        <v>0.95595788370854151</v>
      </c>
      <c r="D2092" s="19">
        <f t="shared" ca="1" si="262"/>
        <v>1.0577236659809126</v>
      </c>
      <c r="E2092" s="9">
        <f t="shared" ca="1" si="263"/>
        <v>2.2578174729746122E-3</v>
      </c>
      <c r="F2092" s="9">
        <f t="shared" ca="1" si="264"/>
        <v>1.4259125538188911E-2</v>
      </c>
      <c r="G2092" s="9">
        <f t="shared" ca="1" si="265"/>
        <v>1.4846787840279159E-2</v>
      </c>
      <c r="H2092" s="9">
        <f t="shared" ca="1" si="266"/>
        <v>1.0454576950480892E-2</v>
      </c>
      <c r="I2092" s="24">
        <f t="shared" ca="1" si="267"/>
        <v>10454.576950480892</v>
      </c>
    </row>
    <row r="2093" spans="1:9" x14ac:dyDescent="0.2">
      <c r="A2093">
        <v>2054</v>
      </c>
      <c r="B2093" s="19">
        <f t="shared" ca="1" si="262"/>
        <v>4.6958663917852368E-2</v>
      </c>
      <c r="C2093" s="19">
        <f t="shared" ca="1" si="262"/>
        <v>0.809049450666248</v>
      </c>
      <c r="D2093" s="19">
        <f t="shared" ca="1" si="262"/>
        <v>-1.7502292676999252</v>
      </c>
      <c r="E2093" s="9">
        <f t="shared" ca="1" si="263"/>
        <v>1.7642634123953406E-3</v>
      </c>
      <c r="F2093" s="9">
        <f t="shared" ca="1" si="264"/>
        <v>1.1960560759673455E-2</v>
      </c>
      <c r="G2093" s="9">
        <f t="shared" ca="1" si="265"/>
        <v>-1.0959679659475341E-2</v>
      </c>
      <c r="H2093" s="9">
        <f t="shared" ca="1" si="266"/>
        <v>9.2171483753115176E-4</v>
      </c>
      <c r="I2093" s="24">
        <f t="shared" ca="1" si="267"/>
        <v>921.71483753115172</v>
      </c>
    </row>
    <row r="2094" spans="1:9" x14ac:dyDescent="0.2">
      <c r="A2094">
        <v>2055</v>
      </c>
      <c r="B2094" s="19">
        <f t="shared" ca="1" si="262"/>
        <v>-1.6944003280101236</v>
      </c>
      <c r="C2094" s="19">
        <f t="shared" ca="1" si="262"/>
        <v>-0.41605217215990281</v>
      </c>
      <c r="D2094" s="19">
        <f t="shared" ca="1" si="262"/>
        <v>-0.11701168059431305</v>
      </c>
      <c r="E2094" s="9">
        <f t="shared" ca="1" si="263"/>
        <v>-2.5245227985585268E-2</v>
      </c>
      <c r="F2094" s="9">
        <f t="shared" ca="1" si="264"/>
        <v>-2.9151319604354367E-2</v>
      </c>
      <c r="G2094" s="9">
        <f t="shared" ca="1" si="265"/>
        <v>-2.3315700761779627E-2</v>
      </c>
      <c r="H2094" s="9">
        <f t="shared" ca="1" si="266"/>
        <v>-2.5904082783906417E-2</v>
      </c>
      <c r="I2094" s="24">
        <f t="shared" ca="1" si="267"/>
        <v>-25904.082783906419</v>
      </c>
    </row>
    <row r="2095" spans="1:9" x14ac:dyDescent="0.2">
      <c r="A2095">
        <v>2056</v>
      </c>
      <c r="B2095" s="19">
        <f t="shared" ca="1" si="262"/>
        <v>0.78780516889234986</v>
      </c>
      <c r="C2095" s="19">
        <f t="shared" ca="1" si="262"/>
        <v>2.3352067552421274</v>
      </c>
      <c r="D2095" s="19">
        <f t="shared" ca="1" si="262"/>
        <v>-0.43216882282948493</v>
      </c>
      <c r="E2095" s="9">
        <f t="shared" ca="1" si="263"/>
        <v>1.3255223861152889E-2</v>
      </c>
      <c r="F2095" s="9">
        <f t="shared" ca="1" si="264"/>
        <v>4.1938797112454809E-2</v>
      </c>
      <c r="G2095" s="9">
        <f t="shared" ca="1" si="265"/>
        <v>1.6227806247710704E-2</v>
      </c>
      <c r="H2095" s="9">
        <f t="shared" ca="1" si="266"/>
        <v>2.3807275740439466E-2</v>
      </c>
      <c r="I2095" s="24">
        <f t="shared" ca="1" si="267"/>
        <v>23807.275740439465</v>
      </c>
    </row>
    <row r="2096" spans="1:9" x14ac:dyDescent="0.2">
      <c r="A2096">
        <v>2057</v>
      </c>
      <c r="B2096" s="19">
        <f t="shared" ca="1" si="262"/>
        <v>-3.7674776395802217E-2</v>
      </c>
      <c r="C2096" s="19">
        <f t="shared" ca="1" si="262"/>
        <v>0.16727398900394988</v>
      </c>
      <c r="D2096" s="19">
        <f t="shared" ca="1" si="262"/>
        <v>0.35031458915773456</v>
      </c>
      <c r="E2096" s="9">
        <f t="shared" ca="1" si="263"/>
        <v>4.5154949830329119E-4</v>
      </c>
      <c r="F2096" s="9">
        <f t="shared" ca="1" si="264"/>
        <v>2.7275866657723198E-3</v>
      </c>
      <c r="G2096" s="9">
        <f t="shared" ca="1" si="265"/>
        <v>3.8880549636651786E-3</v>
      </c>
      <c r="H2096" s="9">
        <f t="shared" ca="1" si="266"/>
        <v>2.3557303759135966E-3</v>
      </c>
      <c r="I2096" s="24">
        <f t="shared" ca="1" si="267"/>
        <v>2355.7303759135966</v>
      </c>
    </row>
    <row r="2097" spans="1:9" x14ac:dyDescent="0.2">
      <c r="A2097">
        <v>2058</v>
      </c>
      <c r="B2097" s="19">
        <f t="shared" ca="1" si="262"/>
        <v>0.5049440153867587</v>
      </c>
      <c r="C2097" s="19">
        <f t="shared" ca="1" si="262"/>
        <v>0.85082987886002726</v>
      </c>
      <c r="D2097" s="19">
        <f t="shared" ca="1" si="262"/>
        <v>-0.8143778972638156</v>
      </c>
      <c r="E2097" s="9">
        <f t="shared" ca="1" si="263"/>
        <v>8.8678827512227373E-3</v>
      </c>
      <c r="F2097" s="9">
        <f t="shared" ca="1" si="264"/>
        <v>1.9288574912975549E-2</v>
      </c>
      <c r="G2097" s="9">
        <f t="shared" ca="1" si="265"/>
        <v>3.1923592997179558E-3</v>
      </c>
      <c r="H2097" s="9">
        <f t="shared" ca="1" si="266"/>
        <v>1.0449605654638747E-2</v>
      </c>
      <c r="I2097" s="24">
        <f t="shared" ca="1" si="267"/>
        <v>10449.605654638746</v>
      </c>
    </row>
    <row r="2098" spans="1:9" x14ac:dyDescent="0.2">
      <c r="A2098">
        <v>2059</v>
      </c>
      <c r="B2098" s="19">
        <f t="shared" ca="1" si="262"/>
        <v>-0.14344828642876287</v>
      </c>
      <c r="C2098" s="19">
        <f t="shared" ca="1" si="262"/>
        <v>-1.0556230726657572</v>
      </c>
      <c r="D2098" s="19">
        <f t="shared" ca="1" si="262"/>
        <v>0.55740229630848215</v>
      </c>
      <c r="E2098" s="9">
        <f t="shared" ca="1" si="263"/>
        <v>-1.1890592001974195E-3</v>
      </c>
      <c r="F2098" s="9">
        <f t="shared" ca="1" si="264"/>
        <v>-1.4040720540161979E-2</v>
      </c>
      <c r="G2098" s="9">
        <f t="shared" ca="1" si="265"/>
        <v>-6.530781995344832E-4</v>
      </c>
      <c r="H2098" s="9">
        <f t="shared" ca="1" si="266"/>
        <v>-5.2942859799646269E-3</v>
      </c>
      <c r="I2098" s="24">
        <f t="shared" ca="1" si="267"/>
        <v>-5294.2859799646267</v>
      </c>
    </row>
    <row r="2099" spans="1:9" x14ac:dyDescent="0.2">
      <c r="A2099">
        <v>2060</v>
      </c>
      <c r="B2099" s="19">
        <f t="shared" ca="1" si="262"/>
        <v>-0.51241931063456325</v>
      </c>
      <c r="C2099" s="19">
        <f t="shared" ca="1" si="262"/>
        <v>-0.34885657087148647</v>
      </c>
      <c r="D2099" s="19">
        <f t="shared" ca="1" si="262"/>
        <v>-0.79152304174699928</v>
      </c>
      <c r="E2099" s="9">
        <f t="shared" ca="1" si="263"/>
        <v>-6.9120145187655576E-3</v>
      </c>
      <c r="F2099" s="9">
        <f t="shared" ca="1" si="264"/>
        <v>-1.07438828046371E-2</v>
      </c>
      <c r="G2099" s="9">
        <f t="shared" ca="1" si="265"/>
        <v>-1.4251721456069837E-2</v>
      </c>
      <c r="H2099" s="9">
        <f t="shared" ca="1" si="266"/>
        <v>-1.063587292649083E-2</v>
      </c>
      <c r="I2099" s="24">
        <f t="shared" ca="1" si="267"/>
        <v>-10635.872926490829</v>
      </c>
    </row>
    <row r="2100" spans="1:9" x14ac:dyDescent="0.2">
      <c r="A2100">
        <v>2061</v>
      </c>
      <c r="B2100" s="19">
        <f t="shared" ref="B2100:D2119" ca="1" si="268">_xlfn.NORM.S.INV(RAND())</f>
        <v>1.8439102331623058</v>
      </c>
      <c r="C2100" s="19">
        <f t="shared" ca="1" si="268"/>
        <v>1.7197519958924306</v>
      </c>
      <c r="D2100" s="19">
        <f t="shared" ca="1" si="268"/>
        <v>-0.45450269806889687</v>
      </c>
      <c r="E2100" s="9">
        <f t="shared" ca="1" si="263"/>
        <v>2.9636028038229172E-2</v>
      </c>
      <c r="F2100" s="9">
        <f t="shared" ca="1" si="264"/>
        <v>4.9992195714239733E-2</v>
      </c>
      <c r="G2100" s="9">
        <f t="shared" ca="1" si="265"/>
        <v>2.6662746671060434E-2</v>
      </c>
      <c r="H2100" s="9">
        <f t="shared" ca="1" si="266"/>
        <v>3.5430323474509778E-2</v>
      </c>
      <c r="I2100" s="24">
        <f t="shared" ca="1" si="267"/>
        <v>35430.32347450978</v>
      </c>
    </row>
    <row r="2101" spans="1:9" x14ac:dyDescent="0.2">
      <c r="A2101">
        <v>2062</v>
      </c>
      <c r="B2101" s="19">
        <f t="shared" ca="1" si="268"/>
        <v>0.75019618583634406</v>
      </c>
      <c r="C2101" s="19">
        <f t="shared" ca="1" si="268"/>
        <v>1.5380155729263658</v>
      </c>
      <c r="D2101" s="19">
        <f t="shared" ca="1" si="268"/>
        <v>-0.12538727370925556</v>
      </c>
      <c r="E2101" s="9">
        <f t="shared" ca="1" si="263"/>
        <v>1.2671886646341527E-2</v>
      </c>
      <c r="F2101" s="9">
        <f t="shared" ca="1" si="264"/>
        <v>3.1473730480323606E-2</v>
      </c>
      <c r="G2101" s="9">
        <f t="shared" ca="1" si="265"/>
        <v>1.5175859236762061E-2</v>
      </c>
      <c r="H2101" s="9">
        <f t="shared" ca="1" si="266"/>
        <v>1.977382545447573E-2</v>
      </c>
      <c r="I2101" s="24">
        <f t="shared" ca="1" si="267"/>
        <v>19773.825454475729</v>
      </c>
    </row>
    <row r="2102" spans="1:9" x14ac:dyDescent="0.2">
      <c r="A2102">
        <v>2063</v>
      </c>
      <c r="B2102" s="19">
        <f t="shared" ca="1" si="268"/>
        <v>-0.50544129224051071</v>
      </c>
      <c r="C2102" s="19">
        <f t="shared" ca="1" si="268"/>
        <v>-0.29996032836081715</v>
      </c>
      <c r="D2102" s="19">
        <f t="shared" ca="1" si="268"/>
        <v>0.27440747360113571</v>
      </c>
      <c r="E2102" s="9">
        <f t="shared" ca="1" si="263"/>
        <v>-6.803781392418393E-3</v>
      </c>
      <c r="F2102" s="9">
        <f t="shared" ca="1" si="264"/>
        <v>-1.0032553872786258E-2</v>
      </c>
      <c r="G2102" s="9">
        <f t="shared" ca="1" si="265"/>
        <v>-4.5473151958524381E-3</v>
      </c>
      <c r="H2102" s="9">
        <f t="shared" ca="1" si="266"/>
        <v>-7.1278834870190291E-3</v>
      </c>
      <c r="I2102" s="24">
        <f t="shared" ca="1" si="267"/>
        <v>-7127.8834870190294</v>
      </c>
    </row>
    <row r="2103" spans="1:9" x14ac:dyDescent="0.2">
      <c r="A2103">
        <v>2064</v>
      </c>
      <c r="B2103" s="19">
        <f t="shared" ca="1" si="268"/>
        <v>0.3818691075572212</v>
      </c>
      <c r="C2103" s="19">
        <f t="shared" ca="1" si="268"/>
        <v>2.6417452511174084</v>
      </c>
      <c r="D2103" s="19">
        <f t="shared" ca="1" si="268"/>
        <v>-1.3168651994259428</v>
      </c>
      <c r="E2103" s="9">
        <f t="shared" ca="1" si="263"/>
        <v>6.9589193038587255E-3</v>
      </c>
      <c r="F2103" s="9">
        <f t="shared" ca="1" si="264"/>
        <v>3.9712825016372445E-2</v>
      </c>
      <c r="G2103" s="9">
        <f t="shared" ca="1" si="265"/>
        <v>4.6155521706080314E-3</v>
      </c>
      <c r="H2103" s="9">
        <f t="shared" ca="1" si="266"/>
        <v>1.70957654969464E-2</v>
      </c>
      <c r="I2103" s="24">
        <f t="shared" ca="1" si="267"/>
        <v>17095.765496946398</v>
      </c>
    </row>
    <row r="2104" spans="1:9" x14ac:dyDescent="0.2">
      <c r="A2104">
        <v>2065</v>
      </c>
      <c r="B2104" s="19">
        <f t="shared" ca="1" si="268"/>
        <v>0.87909478608743363</v>
      </c>
      <c r="C2104" s="19">
        <f t="shared" ca="1" si="268"/>
        <v>-1.9818597222975898</v>
      </c>
      <c r="D2104" s="19">
        <f t="shared" ca="1" si="268"/>
        <v>0.65681723803397307</v>
      </c>
      <c r="E2104" s="9">
        <f t="shared" ca="1" si="263"/>
        <v>1.4671178952426533E-2</v>
      </c>
      <c r="F2104" s="9">
        <f t="shared" ca="1" si="264"/>
        <v>-1.0348077159175195E-2</v>
      </c>
      <c r="G2104" s="9">
        <f t="shared" ca="1" si="265"/>
        <v>9.1549981817743813E-3</v>
      </c>
      <c r="H2104" s="9">
        <f t="shared" ca="1" si="266"/>
        <v>4.4926999916752404E-3</v>
      </c>
      <c r="I2104" s="24">
        <f t="shared" ca="1" si="267"/>
        <v>4492.6999916752402</v>
      </c>
    </row>
    <row r="2105" spans="1:9" x14ac:dyDescent="0.2">
      <c r="A2105">
        <v>2066</v>
      </c>
      <c r="B2105" s="19">
        <f t="shared" ca="1" si="268"/>
        <v>-0.22931063884714442</v>
      </c>
      <c r="C2105" s="19">
        <f t="shared" ca="1" si="268"/>
        <v>0.12669922264748668</v>
      </c>
      <c r="D2105" s="19">
        <f t="shared" ca="1" si="268"/>
        <v>1.761973939002998</v>
      </c>
      <c r="E2105" s="9">
        <f t="shared" ca="1" si="263"/>
        <v>-2.5208342562339841E-3</v>
      </c>
      <c r="F2105" s="9">
        <f t="shared" ca="1" si="264"/>
        <v>-6.2563945209206939E-4</v>
      </c>
      <c r="G2105" s="9">
        <f t="shared" ca="1" si="265"/>
        <v>1.3799181867431391E-2</v>
      </c>
      <c r="H2105" s="9">
        <f t="shared" ca="1" si="266"/>
        <v>3.550902719701779E-3</v>
      </c>
      <c r="I2105" s="24">
        <f t="shared" ca="1" si="267"/>
        <v>3550.902719701779</v>
      </c>
    </row>
    <row r="2106" spans="1:9" x14ac:dyDescent="0.2">
      <c r="A2106">
        <v>2067</v>
      </c>
      <c r="B2106" s="19">
        <f t="shared" ca="1" si="268"/>
        <v>0.15868309859376994</v>
      </c>
      <c r="C2106" s="19">
        <f t="shared" ca="1" si="268"/>
        <v>0.26844598346837489</v>
      </c>
      <c r="D2106" s="19">
        <f t="shared" ca="1" si="268"/>
        <v>0.47237249534716236</v>
      </c>
      <c r="E2106" s="9">
        <f t="shared" ca="1" si="263"/>
        <v>3.4971744154174292E-3</v>
      </c>
      <c r="F2106" s="9">
        <f t="shared" ca="1" si="264"/>
        <v>6.9039987760159188E-3</v>
      </c>
      <c r="G2106" s="9">
        <f t="shared" ca="1" si="265"/>
        <v>7.8334987502429662E-3</v>
      </c>
      <c r="H2106" s="9">
        <f t="shared" ca="1" si="266"/>
        <v>6.0782239805587711E-3</v>
      </c>
      <c r="I2106" s="24">
        <f t="shared" ca="1" si="267"/>
        <v>6078.2239805587715</v>
      </c>
    </row>
    <row r="2107" spans="1:9" x14ac:dyDescent="0.2">
      <c r="A2107">
        <v>2068</v>
      </c>
      <c r="B2107" s="19">
        <f t="shared" ca="1" si="268"/>
        <v>-0.60183540396047785</v>
      </c>
      <c r="C2107" s="19">
        <f t="shared" ca="1" si="268"/>
        <v>-0.9241805463546201</v>
      </c>
      <c r="D2107" s="19">
        <f t="shared" ca="1" si="268"/>
        <v>1.9327414723214522</v>
      </c>
      <c r="E2107" s="9">
        <f t="shared" ca="1" si="263"/>
        <v>-8.2989101644781165E-3</v>
      </c>
      <c r="F2107" s="9">
        <f t="shared" ca="1" si="264"/>
        <v>-1.9222231072206993E-2</v>
      </c>
      <c r="G2107" s="9">
        <f t="shared" ca="1" si="265"/>
        <v>6.3201639158401886E-3</v>
      </c>
      <c r="H2107" s="9">
        <f t="shared" ca="1" si="266"/>
        <v>-7.0669924402816404E-3</v>
      </c>
      <c r="I2107" s="24">
        <f t="shared" ca="1" si="267"/>
        <v>-7066.9924402816405</v>
      </c>
    </row>
    <row r="2108" spans="1:9" x14ac:dyDescent="0.2">
      <c r="A2108">
        <v>2069</v>
      </c>
      <c r="B2108" s="19">
        <f t="shared" ca="1" si="268"/>
        <v>-0.97549643135028807</v>
      </c>
      <c r="C2108" s="19">
        <f t="shared" ca="1" si="268"/>
        <v>-0.66595051630711088</v>
      </c>
      <c r="D2108" s="19">
        <f t="shared" ca="1" si="268"/>
        <v>-0.24439661195298948</v>
      </c>
      <c r="E2108" s="9">
        <f t="shared" ca="1" si="263"/>
        <v>-1.4094610161910413E-2</v>
      </c>
      <c r="F2108" s="9">
        <f t="shared" ca="1" si="264"/>
        <v>-2.1568654914378232E-2</v>
      </c>
      <c r="G2108" s="9">
        <f t="shared" ca="1" si="265"/>
        <v>-1.6505195114687368E-2</v>
      </c>
      <c r="H2108" s="9">
        <f t="shared" ca="1" si="266"/>
        <v>-1.7389486730325338E-2</v>
      </c>
      <c r="I2108" s="24">
        <f t="shared" ca="1" si="267"/>
        <v>-17389.486730325338</v>
      </c>
    </row>
    <row r="2109" spans="1:9" x14ac:dyDescent="0.2">
      <c r="A2109">
        <v>2070</v>
      </c>
      <c r="B2109" s="19">
        <f t="shared" ca="1" si="268"/>
        <v>-1.5545966959537156</v>
      </c>
      <c r="C2109" s="19">
        <f t="shared" ca="1" si="268"/>
        <v>-0.37956985854087727</v>
      </c>
      <c r="D2109" s="19">
        <f t="shared" ca="1" si="268"/>
        <v>0.72895953789493806</v>
      </c>
      <c r="E2109" s="9">
        <f t="shared" ca="1" si="263"/>
        <v>-2.3076792289707701E-2</v>
      </c>
      <c r="F2109" s="9">
        <f t="shared" ca="1" si="264"/>
        <v>-2.6619534043743967E-2</v>
      </c>
      <c r="G2109" s="9">
        <f t="shared" ca="1" si="265"/>
        <v>-1.394856499946007E-2</v>
      </c>
      <c r="H2109" s="9">
        <f t="shared" ca="1" si="266"/>
        <v>-2.1214963777637243E-2</v>
      </c>
      <c r="I2109" s="24">
        <f t="shared" ca="1" si="267"/>
        <v>-21214.963777637244</v>
      </c>
    </row>
    <row r="2110" spans="1:9" x14ac:dyDescent="0.2">
      <c r="A2110">
        <v>2071</v>
      </c>
      <c r="B2110" s="19">
        <f t="shared" ca="1" si="268"/>
        <v>-9.605395521112077E-2</v>
      </c>
      <c r="C2110" s="19">
        <f t="shared" ca="1" si="268"/>
        <v>0.34619744209077585</v>
      </c>
      <c r="D2110" s="19">
        <f t="shared" ca="1" si="268"/>
        <v>0.10528721726371168</v>
      </c>
      <c r="E2110" s="9">
        <f t="shared" ca="1" si="263"/>
        <v>-4.5394554053861092E-4</v>
      </c>
      <c r="F2110" s="9">
        <f t="shared" ca="1" si="264"/>
        <v>4.0829772455748398E-3</v>
      </c>
      <c r="G2110" s="9">
        <f t="shared" ca="1" si="265"/>
        <v>1.7344790120016826E-3</v>
      </c>
      <c r="H2110" s="9">
        <f t="shared" ca="1" si="266"/>
        <v>1.7878369056793036E-3</v>
      </c>
      <c r="I2110" s="24">
        <f t="shared" ca="1" si="267"/>
        <v>1787.8369056793035</v>
      </c>
    </row>
    <row r="2111" spans="1:9" x14ac:dyDescent="0.2">
      <c r="A2111">
        <v>2072</v>
      </c>
      <c r="B2111" s="19">
        <f t="shared" ca="1" si="268"/>
        <v>-1.7061789544913359</v>
      </c>
      <c r="C2111" s="19">
        <f t="shared" ca="1" si="268"/>
        <v>-0.83499945363841577</v>
      </c>
      <c r="D2111" s="19">
        <f t="shared" ca="1" si="268"/>
        <v>1.9403002652212147</v>
      </c>
      <c r="E2111" s="9">
        <f t="shared" ca="1" si="263"/>
        <v>-2.54279213372141E-2</v>
      </c>
      <c r="F2111" s="9">
        <f t="shared" ca="1" si="264"/>
        <v>-3.4532290756796563E-2</v>
      </c>
      <c r="G2111" s="9">
        <f t="shared" ca="1" si="265"/>
        <v>-7.0206797510110504E-3</v>
      </c>
      <c r="H2111" s="9">
        <f t="shared" ca="1" si="266"/>
        <v>-2.2326963948340571E-2</v>
      </c>
      <c r="I2111" s="24">
        <f t="shared" ca="1" si="267"/>
        <v>-22326.96394834057</v>
      </c>
    </row>
    <row r="2112" spans="1:9" x14ac:dyDescent="0.2">
      <c r="A2112">
        <v>2073</v>
      </c>
      <c r="B2112" s="19">
        <f t="shared" ca="1" si="268"/>
        <v>0.63911536609965758</v>
      </c>
      <c r="C2112" s="19">
        <f t="shared" ca="1" si="268"/>
        <v>0.76545615959159741</v>
      </c>
      <c r="D2112" s="19">
        <f t="shared" ca="1" si="268"/>
        <v>0.97484438417489938</v>
      </c>
      <c r="E2112" s="9">
        <f t="shared" ca="1" si="263"/>
        <v>1.0948958485596853E-2</v>
      </c>
      <c r="F2112" s="9">
        <f t="shared" ca="1" si="264"/>
        <v>2.022243673620092E-2</v>
      </c>
      <c r="G2112" s="9">
        <f t="shared" ca="1" si="265"/>
        <v>2.0317711193199646E-2</v>
      </c>
      <c r="H2112" s="9">
        <f t="shared" ca="1" si="266"/>
        <v>1.7163035471665804E-2</v>
      </c>
      <c r="I2112" s="24">
        <f t="shared" ca="1" si="267"/>
        <v>17163.035471665804</v>
      </c>
    </row>
    <row r="2113" spans="1:9" x14ac:dyDescent="0.2">
      <c r="A2113">
        <v>2074</v>
      </c>
      <c r="B2113" s="19">
        <f t="shared" ca="1" si="268"/>
        <v>0.3239487694031094</v>
      </c>
      <c r="C2113" s="19">
        <f t="shared" ca="1" si="268"/>
        <v>-1.0009520328807862</v>
      </c>
      <c r="D2113" s="19">
        <f t="shared" ca="1" si="268"/>
        <v>0.58711638529840371</v>
      </c>
      <c r="E2113" s="9">
        <f t="shared" ca="1" si="263"/>
        <v>6.0605411507074561E-3</v>
      </c>
      <c r="F2113" s="9">
        <f t="shared" ca="1" si="264"/>
        <v>-6.4126036300668982E-3</v>
      </c>
      <c r="G2113" s="9">
        <f t="shared" ca="1" si="265"/>
        <v>5.6656614992687268E-3</v>
      </c>
      <c r="H2113" s="9">
        <f t="shared" ca="1" si="266"/>
        <v>1.7711996733030949E-3</v>
      </c>
      <c r="I2113" s="24">
        <f t="shared" ca="1" si="267"/>
        <v>1771.1996733030949</v>
      </c>
    </row>
    <row r="2114" spans="1:9" x14ac:dyDescent="0.2">
      <c r="A2114">
        <v>2075</v>
      </c>
      <c r="B2114" s="19">
        <f t="shared" ca="1" si="268"/>
        <v>-0.71590704748973677</v>
      </c>
      <c r="C2114" s="19">
        <f t="shared" ca="1" si="268"/>
        <v>-0.24496768951053252</v>
      </c>
      <c r="D2114" s="19">
        <f t="shared" ca="1" si="268"/>
        <v>0.11027347285616458</v>
      </c>
      <c r="E2114" s="9">
        <f t="shared" ca="1" si="263"/>
        <v>-1.0068227742840191E-2</v>
      </c>
      <c r="F2114" s="9">
        <f t="shared" ca="1" si="264"/>
        <v>-1.2478198082720006E-2</v>
      </c>
      <c r="G2114" s="9">
        <f t="shared" ca="1" si="265"/>
        <v>-8.395403408747202E-3</v>
      </c>
      <c r="H2114" s="9">
        <f t="shared" ca="1" si="266"/>
        <v>-1.0313943078102464E-2</v>
      </c>
      <c r="I2114" s="24">
        <f t="shared" ca="1" si="267"/>
        <v>-10313.943078102464</v>
      </c>
    </row>
    <row r="2115" spans="1:9" x14ac:dyDescent="0.2">
      <c r="A2115">
        <v>2076</v>
      </c>
      <c r="B2115" s="19">
        <f t="shared" ca="1" si="268"/>
        <v>-1.0280195730120576</v>
      </c>
      <c r="C2115" s="19">
        <f t="shared" ca="1" si="268"/>
        <v>0.4629453625122163</v>
      </c>
      <c r="D2115" s="19">
        <f t="shared" ca="1" si="268"/>
        <v>-0.27511377238914658</v>
      </c>
      <c r="E2115" s="9">
        <f t="shared" ca="1" si="263"/>
        <v>-1.4909274656414116E-2</v>
      </c>
      <c r="F2115" s="9">
        <f t="shared" ca="1" si="264"/>
        <v>-8.3218003994670903E-3</v>
      </c>
      <c r="G2115" s="9">
        <f t="shared" ca="1" si="265"/>
        <v>-1.276906979022744E-2</v>
      </c>
      <c r="H2115" s="9">
        <f t="shared" ca="1" si="266"/>
        <v>-1.2000048282036213E-2</v>
      </c>
      <c r="I2115" s="24">
        <f t="shared" ca="1" si="267"/>
        <v>-12000.048282036214</v>
      </c>
    </row>
    <row r="2116" spans="1:9" x14ac:dyDescent="0.2">
      <c r="A2116">
        <v>2077</v>
      </c>
      <c r="B2116" s="19">
        <f t="shared" ca="1" si="268"/>
        <v>0.96705413882089142</v>
      </c>
      <c r="C2116" s="19">
        <f t="shared" ca="1" si="268"/>
        <v>0.11842190127840473</v>
      </c>
      <c r="D2116" s="19">
        <f t="shared" ca="1" si="268"/>
        <v>-1.3890130449559261</v>
      </c>
      <c r="E2116" s="9">
        <f t="shared" ca="1" si="263"/>
        <v>1.6035479703758647E-2</v>
      </c>
      <c r="F2116" s="9">
        <f t="shared" ca="1" si="264"/>
        <v>1.7057809973084176E-2</v>
      </c>
      <c r="G2116" s="9">
        <f t="shared" ca="1" si="265"/>
        <v>8.560605398123429E-4</v>
      </c>
      <c r="H2116" s="9">
        <f t="shared" ca="1" si="266"/>
        <v>1.1316450072218388E-2</v>
      </c>
      <c r="I2116" s="24">
        <f t="shared" ca="1" si="267"/>
        <v>11316.450072218388</v>
      </c>
    </row>
    <row r="2117" spans="1:9" x14ac:dyDescent="0.2">
      <c r="A2117">
        <v>2078</v>
      </c>
      <c r="B2117" s="19">
        <f t="shared" ca="1" si="268"/>
        <v>0.24058758891158849</v>
      </c>
      <c r="C2117" s="19">
        <f t="shared" ca="1" si="268"/>
        <v>-0.52608552643676953</v>
      </c>
      <c r="D2117" s="19">
        <f t="shared" ca="1" si="268"/>
        <v>-1.4061751397150799</v>
      </c>
      <c r="E2117" s="9">
        <f t="shared" ca="1" si="263"/>
        <v>4.7675607268843328E-3</v>
      </c>
      <c r="F2117" s="9">
        <f t="shared" ca="1" si="264"/>
        <v>-1.7512169600847E-3</v>
      </c>
      <c r="G2117" s="9">
        <f t="shared" ca="1" si="265"/>
        <v>-1.1019709196085982E-2</v>
      </c>
      <c r="H2117" s="9">
        <f t="shared" ca="1" si="266"/>
        <v>-2.6677884764287826E-3</v>
      </c>
      <c r="I2117" s="24">
        <f t="shared" ca="1" si="267"/>
        <v>-2667.7884764287828</v>
      </c>
    </row>
    <row r="2118" spans="1:9" x14ac:dyDescent="0.2">
      <c r="A2118">
        <v>2079</v>
      </c>
      <c r="B2118" s="19">
        <f t="shared" ca="1" si="268"/>
        <v>1.4673150350409663</v>
      </c>
      <c r="C2118" s="19">
        <f t="shared" ca="1" si="268"/>
        <v>0.11487939421967236</v>
      </c>
      <c r="D2118" s="19">
        <f t="shared" ca="1" si="268"/>
        <v>0.96723071414522732</v>
      </c>
      <c r="E2118" s="9">
        <f t="shared" ca="1" si="263"/>
        <v>2.379481734512711E-2</v>
      </c>
      <c r="F2118" s="9">
        <f t="shared" ca="1" si="264"/>
        <v>2.4451147890055532E-2</v>
      </c>
      <c r="G2118" s="9">
        <f t="shared" ca="1" si="265"/>
        <v>2.7894643967784186E-2</v>
      </c>
      <c r="H2118" s="9">
        <f t="shared" ca="1" si="266"/>
        <v>2.5380203067655607E-2</v>
      </c>
      <c r="I2118" s="24">
        <f t="shared" ca="1" si="267"/>
        <v>25380.203067655606</v>
      </c>
    </row>
    <row r="2119" spans="1:9" x14ac:dyDescent="0.2">
      <c r="A2119">
        <v>2080</v>
      </c>
      <c r="B2119" s="19">
        <f t="shared" ca="1" si="268"/>
        <v>0.13260534814034891</v>
      </c>
      <c r="C2119" s="19">
        <f t="shared" ca="1" si="268"/>
        <v>1.0322469879366951</v>
      </c>
      <c r="D2119" s="19">
        <f t="shared" ca="1" si="268"/>
        <v>-0.82579211150479492</v>
      </c>
      <c r="E2119" s="9">
        <f t="shared" ca="1" si="263"/>
        <v>3.092693329199515E-3</v>
      </c>
      <c r="F2119" s="9">
        <f t="shared" ca="1" si="264"/>
        <v>1.6007329538024761E-2</v>
      </c>
      <c r="G2119" s="9">
        <f t="shared" ca="1" si="265"/>
        <v>-8.0383928658865102E-4</v>
      </c>
      <c r="H2119" s="9">
        <f t="shared" ca="1" si="266"/>
        <v>6.0987278602118748E-3</v>
      </c>
      <c r="I2119" s="24">
        <f t="shared" ca="1" si="267"/>
        <v>6098.7278602118749</v>
      </c>
    </row>
    <row r="2120" spans="1:9" x14ac:dyDescent="0.2">
      <c r="A2120">
        <v>2081</v>
      </c>
      <c r="B2120" s="19">
        <f t="shared" ref="B2120:D2139" ca="1" si="269">_xlfn.NORM.S.INV(RAND())</f>
        <v>-1.4471034159940275</v>
      </c>
      <c r="C2120" s="19">
        <f t="shared" ca="1" si="269"/>
        <v>2.2379211205365834</v>
      </c>
      <c r="D2120" s="19">
        <f t="shared" ca="1" si="269"/>
        <v>1.0874034552896885</v>
      </c>
      <c r="E2120" s="9">
        <f t="shared" ca="1" si="263"/>
        <v>-2.1409508958774637E-2</v>
      </c>
      <c r="F2120" s="9">
        <f t="shared" ca="1" si="264"/>
        <v>7.5036311632175785E-3</v>
      </c>
      <c r="G2120" s="9">
        <f t="shared" ca="1" si="265"/>
        <v>1.3694305129346978E-3</v>
      </c>
      <c r="H2120" s="9">
        <f t="shared" ca="1" si="266"/>
        <v>-4.1788157608741196E-3</v>
      </c>
      <c r="I2120" s="24">
        <f t="shared" ca="1" si="267"/>
        <v>-4178.8157608741194</v>
      </c>
    </row>
    <row r="2121" spans="1:9" x14ac:dyDescent="0.2">
      <c r="A2121">
        <v>2082</v>
      </c>
      <c r="B2121" s="19">
        <f t="shared" ca="1" si="269"/>
        <v>-0.52031477175800322</v>
      </c>
      <c r="C2121" s="19">
        <f t="shared" ca="1" si="269"/>
        <v>0.85289552498426369</v>
      </c>
      <c r="D2121" s="19">
        <f t="shared" ca="1" si="269"/>
        <v>0.17240383301941659</v>
      </c>
      <c r="E2121" s="9">
        <f t="shared" ca="1" si="263"/>
        <v>-7.0344777157772976E-3</v>
      </c>
      <c r="F2121" s="9">
        <f t="shared" ca="1" si="264"/>
        <v>4.0717643351386749E-3</v>
      </c>
      <c r="G2121" s="9">
        <f t="shared" ca="1" si="265"/>
        <v>-8.7225045714732583E-4</v>
      </c>
      <c r="H2121" s="9">
        <f t="shared" ca="1" si="266"/>
        <v>-1.2783212792619827E-3</v>
      </c>
      <c r="I2121" s="24">
        <f t="shared" ca="1" si="267"/>
        <v>-1278.3212792619827</v>
      </c>
    </row>
    <row r="2122" spans="1:9" x14ac:dyDescent="0.2">
      <c r="A2122">
        <v>2083</v>
      </c>
      <c r="B2122" s="19">
        <f t="shared" ca="1" si="269"/>
        <v>-9.7544787928014465E-2</v>
      </c>
      <c r="C2122" s="19">
        <f t="shared" ca="1" si="269"/>
        <v>-0.99846389377263989</v>
      </c>
      <c r="D2122" s="19">
        <f t="shared" ca="1" si="269"/>
        <v>-0.55259582311728539</v>
      </c>
      <c r="E2122" s="9">
        <f t="shared" ca="1" si="263"/>
        <v>-4.7706922360994967E-4</v>
      </c>
      <c r="F2122" s="9">
        <f t="shared" ca="1" si="264"/>
        <v>-1.2648012525910359E-2</v>
      </c>
      <c r="G2122" s="9">
        <f t="shared" ca="1" si="265"/>
        <v>-9.6490361873407746E-3</v>
      </c>
      <c r="H2122" s="9">
        <f t="shared" ca="1" si="266"/>
        <v>-7.5913726456203609E-3</v>
      </c>
      <c r="I2122" s="24">
        <f t="shared" ca="1" si="267"/>
        <v>-7591.3726456203613</v>
      </c>
    </row>
    <row r="2123" spans="1:9" x14ac:dyDescent="0.2">
      <c r="A2123">
        <v>2084</v>
      </c>
      <c r="B2123" s="19">
        <f t="shared" ca="1" si="269"/>
        <v>-0.99563830957650679</v>
      </c>
      <c r="C2123" s="19">
        <f t="shared" ca="1" si="269"/>
        <v>0.77598337846287446</v>
      </c>
      <c r="D2123" s="19">
        <f t="shared" ca="1" si="269"/>
        <v>-0.12006798283768468</v>
      </c>
      <c r="E2123" s="9">
        <f t="shared" ca="1" si="263"/>
        <v>-1.4407022415335482E-2</v>
      </c>
      <c r="F2123" s="9">
        <f t="shared" ca="1" si="264"/>
        <v>-3.9505642911968012E-3</v>
      </c>
      <c r="G2123" s="9">
        <f t="shared" ca="1" si="265"/>
        <v>-9.7026786660720857E-3</v>
      </c>
      <c r="H2123" s="9">
        <f t="shared" ca="1" si="266"/>
        <v>-9.3534217908681216E-3</v>
      </c>
      <c r="I2123" s="24">
        <f t="shared" ca="1" si="267"/>
        <v>-9353.4217908681221</v>
      </c>
    </row>
    <row r="2124" spans="1:9" x14ac:dyDescent="0.2">
      <c r="A2124">
        <v>2085</v>
      </c>
      <c r="B2124" s="19">
        <f t="shared" ca="1" si="269"/>
        <v>-1.0092416422520727</v>
      </c>
      <c r="C2124" s="19">
        <f t="shared" ca="1" si="269"/>
        <v>0.2212275191329458</v>
      </c>
      <c r="D2124" s="19">
        <f t="shared" ca="1" si="269"/>
        <v>-0.30202999668448144</v>
      </c>
      <c r="E2124" s="9">
        <f t="shared" ca="1" si="263"/>
        <v>-1.4618018021978185E-2</v>
      </c>
      <c r="F2124" s="9">
        <f t="shared" ca="1" si="264"/>
        <v>-1.1046227111076405E-2</v>
      </c>
      <c r="G2124" s="9">
        <f t="shared" ca="1" si="265"/>
        <v>-1.3770939094178978E-2</v>
      </c>
      <c r="H2124" s="9">
        <f t="shared" ca="1" si="266"/>
        <v>-1.3145061409077856E-2</v>
      </c>
      <c r="I2124" s="24">
        <f t="shared" ca="1" si="267"/>
        <v>-13145.061409077856</v>
      </c>
    </row>
    <row r="2125" spans="1:9" x14ac:dyDescent="0.2">
      <c r="A2125">
        <v>2086</v>
      </c>
      <c r="B2125" s="19">
        <f t="shared" ca="1" si="269"/>
        <v>0.44339952999620313</v>
      </c>
      <c r="C2125" s="19">
        <f t="shared" ca="1" si="269"/>
        <v>0.53479676409732413</v>
      </c>
      <c r="D2125" s="19">
        <f t="shared" ca="1" si="269"/>
        <v>-0.972122236103244</v>
      </c>
      <c r="E2125" s="9">
        <f t="shared" ca="1" si="263"/>
        <v>7.9132919652591116E-3</v>
      </c>
      <c r="F2125" s="9">
        <f t="shared" ca="1" si="264"/>
        <v>1.444655319519871E-2</v>
      </c>
      <c r="G2125" s="9">
        <f t="shared" ca="1" si="265"/>
        <v>-2.7403060722491074E-4</v>
      </c>
      <c r="H2125" s="9">
        <f t="shared" ca="1" si="266"/>
        <v>7.3619381844109702E-3</v>
      </c>
      <c r="I2125" s="24">
        <f t="shared" ca="1" si="267"/>
        <v>7361.9381844109703</v>
      </c>
    </row>
    <row r="2126" spans="1:9" x14ac:dyDescent="0.2">
      <c r="A2126">
        <v>2087</v>
      </c>
      <c r="B2126" s="19">
        <f t="shared" ca="1" si="269"/>
        <v>1.320623975664809</v>
      </c>
      <c r="C2126" s="19">
        <f t="shared" ca="1" si="269"/>
        <v>0.48677535705093256</v>
      </c>
      <c r="D2126" s="19">
        <f t="shared" ca="1" si="269"/>
        <v>-0.66596844525973653</v>
      </c>
      <c r="E2126" s="9">
        <f t="shared" ca="1" si="263"/>
        <v>2.1519553643186862E-2</v>
      </c>
      <c r="F2126" s="9">
        <f t="shared" ca="1" si="264"/>
        <v>2.6891495102521642E-2</v>
      </c>
      <c r="G2126" s="9">
        <f t="shared" ca="1" si="265"/>
        <v>1.3174688952200133E-2</v>
      </c>
      <c r="H2126" s="9">
        <f t="shared" ca="1" si="266"/>
        <v>2.0528579232636214E-2</v>
      </c>
      <c r="I2126" s="24">
        <f t="shared" ca="1" si="267"/>
        <v>20528.579232636213</v>
      </c>
    </row>
    <row r="2127" spans="1:9" x14ac:dyDescent="0.2">
      <c r="A2127">
        <v>2088</v>
      </c>
      <c r="B2127" s="19">
        <f t="shared" ca="1" si="269"/>
        <v>-0.36277295638974338</v>
      </c>
      <c r="C2127" s="19">
        <f t="shared" ca="1" si="269"/>
        <v>0.11911058751587859</v>
      </c>
      <c r="D2127" s="19">
        <f t="shared" ca="1" si="269"/>
        <v>-8.8499461490196565E-2</v>
      </c>
      <c r="E2127" s="9">
        <f t="shared" ca="1" si="263"/>
        <v>-4.5909124734948153E-3</v>
      </c>
      <c r="F2127" s="9">
        <f t="shared" ca="1" si="264"/>
        <v>-2.7041147407127117E-3</v>
      </c>
      <c r="G2127" s="9">
        <f t="shared" ca="1" si="265"/>
        <v>-4.2423182517351303E-3</v>
      </c>
      <c r="H2127" s="9">
        <f t="shared" ca="1" si="266"/>
        <v>-3.8457818219808856E-3</v>
      </c>
      <c r="I2127" s="24">
        <f t="shared" ca="1" si="267"/>
        <v>-3845.7818219808855</v>
      </c>
    </row>
    <row r="2128" spans="1:9" x14ac:dyDescent="0.2">
      <c r="A2128">
        <v>2089</v>
      </c>
      <c r="B2128" s="19">
        <f t="shared" ca="1" si="269"/>
        <v>-0.41153813334431261</v>
      </c>
      <c r="C2128" s="19">
        <f t="shared" ca="1" si="269"/>
        <v>0.12533431652090815</v>
      </c>
      <c r="D2128" s="19">
        <f t="shared" ca="1" si="269"/>
        <v>-0.89833957979010415</v>
      </c>
      <c r="E2128" s="9">
        <f t="shared" ca="1" si="263"/>
        <v>-5.3472887483358607E-3</v>
      </c>
      <c r="F2128" s="9">
        <f t="shared" ca="1" si="264"/>
        <v>-3.3517681817667559E-3</v>
      </c>
      <c r="G2128" s="9">
        <f t="shared" ca="1" si="265"/>
        <v>-1.1978274921220122E-2</v>
      </c>
      <c r="H2128" s="9">
        <f t="shared" ca="1" si="266"/>
        <v>-6.8924439504409124E-3</v>
      </c>
      <c r="I2128" s="24">
        <f t="shared" ca="1" si="267"/>
        <v>-6892.4439504409129</v>
      </c>
    </row>
    <row r="2129" spans="1:9" x14ac:dyDescent="0.2">
      <c r="A2129">
        <v>2090</v>
      </c>
      <c r="B2129" s="19">
        <f t="shared" ca="1" si="269"/>
        <v>0.72467282895741691</v>
      </c>
      <c r="C2129" s="19">
        <f t="shared" ca="1" si="269"/>
        <v>2.8410176169532799</v>
      </c>
      <c r="D2129" s="19">
        <f t="shared" ca="1" si="269"/>
        <v>-1.4847675367850244</v>
      </c>
      <c r="E2129" s="9">
        <f t="shared" ca="1" si="263"/>
        <v>1.2276004527109053E-2</v>
      </c>
      <c r="F2129" s="9">
        <f t="shared" ca="1" si="264"/>
        <v>4.7285441115255525E-2</v>
      </c>
      <c r="G2129" s="9">
        <f t="shared" ca="1" si="265"/>
        <v>8.2317614234471599E-3</v>
      </c>
      <c r="H2129" s="9">
        <f t="shared" ca="1" si="266"/>
        <v>2.2597735688603911E-2</v>
      </c>
      <c r="I2129" s="24">
        <f t="shared" ca="1" si="267"/>
        <v>22597.735688603912</v>
      </c>
    </row>
    <row r="2130" spans="1:9" x14ac:dyDescent="0.2">
      <c r="A2130">
        <v>2091</v>
      </c>
      <c r="B2130" s="19">
        <f t="shared" ca="1" si="269"/>
        <v>-1.0690599278549429</v>
      </c>
      <c r="C2130" s="19">
        <f t="shared" ca="1" si="269"/>
        <v>0.70351226993044669</v>
      </c>
      <c r="D2130" s="19">
        <f t="shared" ca="1" si="269"/>
        <v>-0.40633936205114213</v>
      </c>
      <c r="E2130" s="9">
        <f t="shared" ca="1" si="263"/>
        <v>-1.5545834444623959E-2</v>
      </c>
      <c r="F2130" s="9">
        <f t="shared" ca="1" si="264"/>
        <v>-5.9426497763356567E-3</v>
      </c>
      <c r="G2130" s="9">
        <f t="shared" ca="1" si="265"/>
        <v>-1.3446535887985769E-2</v>
      </c>
      <c r="H2130" s="9">
        <f t="shared" ca="1" si="266"/>
        <v>-1.1645006702981794E-2</v>
      </c>
      <c r="I2130" s="24">
        <f t="shared" ca="1" si="267"/>
        <v>-11645.006702981793</v>
      </c>
    </row>
    <row r="2131" spans="1:9" x14ac:dyDescent="0.2">
      <c r="A2131">
        <v>2092</v>
      </c>
      <c r="B2131" s="19">
        <f t="shared" ca="1" si="269"/>
        <v>0.33712344168076702</v>
      </c>
      <c r="C2131" s="19">
        <f t="shared" ca="1" si="269"/>
        <v>-2.3240886286198648</v>
      </c>
      <c r="D2131" s="19">
        <f t="shared" ca="1" si="269"/>
        <v>1.9694894254347781</v>
      </c>
      <c r="E2131" s="9">
        <f t="shared" ca="1" si="263"/>
        <v>6.2648879851075426E-3</v>
      </c>
      <c r="F2131" s="9">
        <f t="shared" ca="1" si="264"/>
        <v>-2.2658094524970297E-2</v>
      </c>
      <c r="G2131" s="9">
        <f t="shared" ca="1" si="265"/>
        <v>1.2575652666705258E-2</v>
      </c>
      <c r="H2131" s="9">
        <f t="shared" ca="1" si="266"/>
        <v>-1.2725179577191652E-3</v>
      </c>
      <c r="I2131" s="24">
        <f t="shared" ca="1" si="267"/>
        <v>-1272.5179577191652</v>
      </c>
    </row>
    <row r="2132" spans="1:9" x14ac:dyDescent="0.2">
      <c r="A2132">
        <v>2093</v>
      </c>
      <c r="B2132" s="19">
        <f t="shared" ca="1" si="269"/>
        <v>-6.9546772324215536E-2</v>
      </c>
      <c r="C2132" s="19">
        <f t="shared" ca="1" si="269"/>
        <v>0.25489961513793807</v>
      </c>
      <c r="D2132" s="19">
        <f t="shared" ca="1" si="269"/>
        <v>0.53004817665122428</v>
      </c>
      <c r="E2132" s="9">
        <f t="shared" ca="1" si="263"/>
        <v>-4.2803707356991018E-5</v>
      </c>
      <c r="F2132" s="9">
        <f t="shared" ca="1" si="264"/>
        <v>3.3425872621365245E-3</v>
      </c>
      <c r="G2132" s="9">
        <f t="shared" ca="1" si="265"/>
        <v>5.439984033783876E-3</v>
      </c>
      <c r="H2132" s="9">
        <f t="shared" ca="1" si="266"/>
        <v>2.9132558628544693E-3</v>
      </c>
      <c r="I2132" s="24">
        <f t="shared" ca="1" si="267"/>
        <v>2913.2558628544693</v>
      </c>
    </row>
    <row r="2133" spans="1:9" x14ac:dyDescent="0.2">
      <c r="A2133">
        <v>2094</v>
      </c>
      <c r="B2133" s="19">
        <f t="shared" ca="1" si="269"/>
        <v>-0.46520260231549632</v>
      </c>
      <c r="C2133" s="19">
        <f t="shared" ca="1" si="269"/>
        <v>1.4588720899554479</v>
      </c>
      <c r="D2133" s="19">
        <f t="shared" ca="1" si="269"/>
        <v>-1.2924006885116024</v>
      </c>
      <c r="E2133" s="9">
        <f t="shared" ca="1" si="263"/>
        <v>-6.1796558936363256E-3</v>
      </c>
      <c r="F2133" s="9">
        <f t="shared" ca="1" si="264"/>
        <v>1.242100817116679E-2</v>
      </c>
      <c r="G2133" s="9">
        <f t="shared" ca="1" si="265"/>
        <v>-1.0620592198773595E-2</v>
      </c>
      <c r="H2133" s="9">
        <f t="shared" ca="1" si="266"/>
        <v>-1.459746640414377E-3</v>
      </c>
      <c r="I2133" s="24">
        <f t="shared" ca="1" si="267"/>
        <v>-1459.746640414377</v>
      </c>
    </row>
    <row r="2134" spans="1:9" x14ac:dyDescent="0.2">
      <c r="A2134">
        <v>2095</v>
      </c>
      <c r="B2134" s="19">
        <f t="shared" ca="1" si="269"/>
        <v>0.3428166372609307</v>
      </c>
      <c r="C2134" s="19">
        <f t="shared" ca="1" si="269"/>
        <v>0.38629982811819702</v>
      </c>
      <c r="D2134" s="19">
        <f t="shared" ca="1" si="269"/>
        <v>-0.13677427885333565</v>
      </c>
      <c r="E2134" s="9">
        <f t="shared" ca="1" si="263"/>
        <v>6.3531927618722707E-3</v>
      </c>
      <c r="F2134" s="9">
        <f t="shared" ca="1" si="264"/>
        <v>1.1105961665424449E-2</v>
      </c>
      <c r="G2134" s="9">
        <f t="shared" ca="1" si="265"/>
        <v>5.2365933057575698E-3</v>
      </c>
      <c r="H2134" s="9">
        <f t="shared" ca="1" si="266"/>
        <v>7.5652492443514293E-3</v>
      </c>
      <c r="I2134" s="24">
        <f t="shared" ca="1" si="267"/>
        <v>7565.2492443514293</v>
      </c>
    </row>
    <row r="2135" spans="1:9" x14ac:dyDescent="0.2">
      <c r="A2135">
        <v>2096</v>
      </c>
      <c r="B2135" s="19">
        <f t="shared" ca="1" si="269"/>
        <v>-1.0431864590425082</v>
      </c>
      <c r="C2135" s="19">
        <f t="shared" ca="1" si="269"/>
        <v>-1.7226595393791475</v>
      </c>
      <c r="D2135" s="19">
        <f t="shared" ca="1" si="269"/>
        <v>-0.69702595986914806</v>
      </c>
      <c r="E2135" s="9">
        <f t="shared" ca="1" si="263"/>
        <v>-1.514452188554523E-2</v>
      </c>
      <c r="F2135" s="9">
        <f t="shared" ca="1" si="264"/>
        <v>-3.5705716161633344E-2</v>
      </c>
      <c r="G2135" s="9">
        <f t="shared" ca="1" si="265"/>
        <v>-2.5712167284036545E-2</v>
      </c>
      <c r="H2135" s="9">
        <f t="shared" ca="1" si="266"/>
        <v>-2.5520801777071705E-2</v>
      </c>
      <c r="I2135" s="24">
        <f t="shared" ca="1" si="267"/>
        <v>-25520.801777071705</v>
      </c>
    </row>
    <row r="2136" spans="1:9" x14ac:dyDescent="0.2">
      <c r="A2136">
        <v>2097</v>
      </c>
      <c r="B2136" s="19">
        <f t="shared" ca="1" si="269"/>
        <v>-0.75181078478572716</v>
      </c>
      <c r="C2136" s="19">
        <f t="shared" ca="1" si="269"/>
        <v>-1.1085193991012774</v>
      </c>
      <c r="D2136" s="19">
        <f t="shared" ca="1" si="269"/>
        <v>-0.35692702726779413</v>
      </c>
      <c r="E2136" s="9">
        <f t="shared" ca="1" si="263"/>
        <v>-1.0625115603497654E-2</v>
      </c>
      <c r="F2136" s="9">
        <f t="shared" ca="1" si="264"/>
        <v>-2.3742511963086663E-2</v>
      </c>
      <c r="G2136" s="9">
        <f t="shared" ca="1" si="265"/>
        <v>-1.6536778791960884E-2</v>
      </c>
      <c r="H2136" s="9">
        <f t="shared" ca="1" si="266"/>
        <v>-1.69681354528484E-2</v>
      </c>
      <c r="I2136" s="24">
        <f t="shared" ca="1" si="267"/>
        <v>-16968.135452848401</v>
      </c>
    </row>
    <row r="2137" spans="1:9" x14ac:dyDescent="0.2">
      <c r="A2137">
        <v>2098</v>
      </c>
      <c r="B2137" s="19">
        <f t="shared" ca="1" si="269"/>
        <v>0.11990111682582477</v>
      </c>
      <c r="C2137" s="19">
        <f t="shared" ca="1" si="269"/>
        <v>1.1367770769257572</v>
      </c>
      <c r="D2137" s="19">
        <f t="shared" ca="1" si="269"/>
        <v>-1.3989236450062839</v>
      </c>
      <c r="E2137" s="9">
        <f t="shared" ca="1" si="263"/>
        <v>2.8956433079240698E-3</v>
      </c>
      <c r="F2137" s="9">
        <f t="shared" ca="1" si="264"/>
        <v>1.7117352126747275E-2</v>
      </c>
      <c r="G2137" s="9">
        <f t="shared" ca="1" si="265"/>
        <v>-5.593071891246369E-3</v>
      </c>
      <c r="H2137" s="9">
        <f t="shared" ca="1" si="266"/>
        <v>4.8066411811416593E-3</v>
      </c>
      <c r="I2137" s="24">
        <f t="shared" ca="1" si="267"/>
        <v>4806.6411811416592</v>
      </c>
    </row>
    <row r="2138" spans="1:9" x14ac:dyDescent="0.2">
      <c r="A2138">
        <v>2099</v>
      </c>
      <c r="B2138" s="19">
        <f t="shared" ca="1" si="269"/>
        <v>-0.38037906119879006</v>
      </c>
      <c r="C2138" s="19">
        <f t="shared" ca="1" si="269"/>
        <v>-0.75630645997757151</v>
      </c>
      <c r="D2138" s="19">
        <f t="shared" ca="1" si="269"/>
        <v>-0.76780840606341882</v>
      </c>
      <c r="E2138" s="9">
        <f t="shared" ca="1" si="263"/>
        <v>-4.863993405454398E-3</v>
      </c>
      <c r="F2138" s="9">
        <f t="shared" ca="1" si="264"/>
        <v>-1.3843837756381256E-2</v>
      </c>
      <c r="G2138" s="9">
        <f t="shared" ca="1" si="265"/>
        <v>-1.40780119486285E-2</v>
      </c>
      <c r="H2138" s="9">
        <f t="shared" ca="1" si="266"/>
        <v>-1.0928614370154717E-2</v>
      </c>
      <c r="I2138" s="24">
        <f t="shared" ca="1" si="267"/>
        <v>-10928.614370154717</v>
      </c>
    </row>
    <row r="2139" spans="1:9" x14ac:dyDescent="0.2">
      <c r="A2139">
        <v>2100</v>
      </c>
      <c r="B2139" s="19">
        <f t="shared" ca="1" si="269"/>
        <v>-0.77322516327150226</v>
      </c>
      <c r="C2139" s="19">
        <f t="shared" ca="1" si="269"/>
        <v>-3.6928465725832249E-2</v>
      </c>
      <c r="D2139" s="19">
        <f t="shared" ca="1" si="269"/>
        <v>0.17419225062378327</v>
      </c>
      <c r="E2139" s="9">
        <f t="shared" ca="1" si="263"/>
        <v>-1.0957265076516004E-2</v>
      </c>
      <c r="F2139" s="9">
        <f t="shared" ca="1" si="264"/>
        <v>-1.0745238774753786E-2</v>
      </c>
      <c r="G2139" s="9">
        <f t="shared" ca="1" si="265"/>
        <v>-7.6865540615471892E-3</v>
      </c>
      <c r="H2139" s="9">
        <f t="shared" ca="1" si="266"/>
        <v>-9.7963526376056605E-3</v>
      </c>
      <c r="I2139" s="24">
        <f t="shared" ca="1" si="267"/>
        <v>-9796.3526376056598</v>
      </c>
    </row>
    <row r="2140" spans="1:9" x14ac:dyDescent="0.2">
      <c r="A2140">
        <v>2101</v>
      </c>
      <c r="B2140" s="19">
        <f t="shared" ref="B2140:D2159" ca="1" si="270">_xlfn.NORM.S.INV(RAND())</f>
        <v>0.64953582692075951</v>
      </c>
      <c r="C2140" s="19">
        <f t="shared" ca="1" si="270"/>
        <v>-0.10994617542919127</v>
      </c>
      <c r="D2140" s="19">
        <f t="shared" ca="1" si="270"/>
        <v>-0.40760729918830491</v>
      </c>
      <c r="E2140" s="9">
        <f t="shared" ca="1" si="263"/>
        <v>1.1110585897414408E-2</v>
      </c>
      <c r="F2140" s="9">
        <f t="shared" ca="1" si="264"/>
        <v>9.4995662870215776E-3</v>
      </c>
      <c r="G2140" s="9">
        <f t="shared" ca="1" si="265"/>
        <v>4.6208040151344814E-3</v>
      </c>
      <c r="H2140" s="9">
        <f t="shared" ca="1" si="266"/>
        <v>8.4103187331901544E-3</v>
      </c>
      <c r="I2140" s="24">
        <f t="shared" ca="1" si="267"/>
        <v>8410.3187331901536</v>
      </c>
    </row>
    <row r="2141" spans="1:9" x14ac:dyDescent="0.2">
      <c r="A2141">
        <v>2102</v>
      </c>
      <c r="B2141" s="19">
        <f t="shared" ca="1" si="270"/>
        <v>0.52016018013101495</v>
      </c>
      <c r="C2141" s="19">
        <f t="shared" ca="1" si="270"/>
        <v>-9.8403775489930193E-2</v>
      </c>
      <c r="D2141" s="19">
        <f t="shared" ca="1" si="270"/>
        <v>-1.836770464338239</v>
      </c>
      <c r="E2141" s="9">
        <f t="shared" ca="1" si="263"/>
        <v>9.1038943218841196E-3</v>
      </c>
      <c r="F2141" s="9">
        <f t="shared" ca="1" si="264"/>
        <v>7.7195705075628097E-3</v>
      </c>
      <c r="G2141" s="9">
        <f t="shared" ca="1" si="265"/>
        <v>-9.5692516706270981E-3</v>
      </c>
      <c r="H2141" s="9">
        <f t="shared" ca="1" si="266"/>
        <v>2.418071052939944E-3</v>
      </c>
      <c r="I2141" s="24">
        <f t="shared" ca="1" si="267"/>
        <v>2418.0710529399439</v>
      </c>
    </row>
    <row r="2142" spans="1:9" x14ac:dyDescent="0.2">
      <c r="A2142">
        <v>2103</v>
      </c>
      <c r="B2142" s="19">
        <f t="shared" ca="1" si="270"/>
        <v>0.62220000396280406</v>
      </c>
      <c r="C2142" s="19">
        <f t="shared" ca="1" si="270"/>
        <v>0.56167482009261216</v>
      </c>
      <c r="D2142" s="19">
        <f t="shared" ca="1" si="270"/>
        <v>0.26310420749580132</v>
      </c>
      <c r="E2142" s="9">
        <f t="shared" ca="1" si="263"/>
        <v>1.0686591374480244E-2</v>
      </c>
      <c r="F2142" s="9">
        <f t="shared" ca="1" si="264"/>
        <v>1.7438760169739494E-2</v>
      </c>
      <c r="G2142" s="9">
        <f t="shared" ca="1" si="265"/>
        <v>1.2978203189314599E-2</v>
      </c>
      <c r="H2142" s="9">
        <f t="shared" ca="1" si="266"/>
        <v>1.3701184911178112E-2</v>
      </c>
      <c r="I2142" s="24">
        <f t="shared" ca="1" si="267"/>
        <v>13701.184911178112</v>
      </c>
    </row>
    <row r="2143" spans="1:9" x14ac:dyDescent="0.2">
      <c r="A2143">
        <v>2104</v>
      </c>
      <c r="B2143" s="19">
        <f t="shared" ca="1" si="270"/>
        <v>1.4256064048393031</v>
      </c>
      <c r="C2143" s="19">
        <f t="shared" ca="1" si="270"/>
        <v>0.30275626567655284</v>
      </c>
      <c r="D2143" s="19">
        <f t="shared" ca="1" si="270"/>
        <v>1.6399277358282949E-2</v>
      </c>
      <c r="E2143" s="9">
        <f t="shared" ca="1" si="263"/>
        <v>2.3147892217180849E-2</v>
      </c>
      <c r="F2143" s="9">
        <f t="shared" ca="1" si="264"/>
        <v>2.6165634402682731E-2</v>
      </c>
      <c r="G2143" s="9">
        <f t="shared" ca="1" si="265"/>
        <v>1.975160741652732E-2</v>
      </c>
      <c r="H2143" s="9">
        <f t="shared" ca="1" si="266"/>
        <v>2.3021711345463634E-2</v>
      </c>
      <c r="I2143" s="24">
        <f t="shared" ca="1" si="267"/>
        <v>23021.711345463635</v>
      </c>
    </row>
    <row r="2144" spans="1:9" x14ac:dyDescent="0.2">
      <c r="A2144">
        <v>2105</v>
      </c>
      <c r="B2144" s="19">
        <f t="shared" ca="1" si="270"/>
        <v>0.17871961523768348</v>
      </c>
      <c r="C2144" s="19">
        <f t="shared" ca="1" si="270"/>
        <v>-8.7775985634299461E-2</v>
      </c>
      <c r="D2144" s="19">
        <f t="shared" ca="1" si="270"/>
        <v>-0.49247819980743385</v>
      </c>
      <c r="E2144" s="9">
        <f t="shared" ca="1" si="263"/>
        <v>3.8079524493827895E-3</v>
      </c>
      <c r="F2144" s="9">
        <f t="shared" ca="1" si="264"/>
        <v>2.7754497020117614E-3</v>
      </c>
      <c r="G2144" s="9">
        <f t="shared" ca="1" si="265"/>
        <v>-1.9104147654357001E-3</v>
      </c>
      <c r="H2144" s="9">
        <f t="shared" ca="1" si="266"/>
        <v>1.5576624619862837E-3</v>
      </c>
      <c r="I2144" s="24">
        <f t="shared" ca="1" si="267"/>
        <v>1557.6624619862837</v>
      </c>
    </row>
    <row r="2145" spans="1:9" x14ac:dyDescent="0.2">
      <c r="A2145">
        <v>2106</v>
      </c>
      <c r="B2145" s="19">
        <f t="shared" ca="1" si="270"/>
        <v>0.40011221354880677</v>
      </c>
      <c r="C2145" s="19">
        <f t="shared" ca="1" si="270"/>
        <v>2.9608078768805615</v>
      </c>
      <c r="D2145" s="19">
        <f t="shared" ca="1" si="270"/>
        <v>1.3616498876748555E-2</v>
      </c>
      <c r="E2145" s="9">
        <f t="shared" ca="1" si="263"/>
        <v>7.2418804948803633E-3</v>
      </c>
      <c r="F2145" s="9">
        <f t="shared" ca="1" si="264"/>
        <v>4.3948731832265657E-2</v>
      </c>
      <c r="G2145" s="9">
        <f t="shared" ca="1" si="265"/>
        <v>1.7913133330108605E-2</v>
      </c>
      <c r="H2145" s="9">
        <f t="shared" ca="1" si="266"/>
        <v>2.303458188575154E-2</v>
      </c>
      <c r="I2145" s="24">
        <f t="shared" ca="1" si="267"/>
        <v>23034.581885751541</v>
      </c>
    </row>
    <row r="2146" spans="1:9" x14ac:dyDescent="0.2">
      <c r="A2146">
        <v>2107</v>
      </c>
      <c r="B2146" s="19">
        <f t="shared" ca="1" si="270"/>
        <v>-1.1311734113103566</v>
      </c>
      <c r="C2146" s="19">
        <f t="shared" ca="1" si="270"/>
        <v>-1.0943932117752404</v>
      </c>
      <c r="D2146" s="19">
        <f t="shared" ca="1" si="270"/>
        <v>1.0710394375073851</v>
      </c>
      <c r="E2146" s="9">
        <f t="shared" ca="1" si="263"/>
        <v>-1.650925072171807E-2</v>
      </c>
      <c r="F2146" s="9">
        <f t="shared" ca="1" si="264"/>
        <v>-2.9206947178549669E-2</v>
      </c>
      <c r="G2146" s="9">
        <f t="shared" ca="1" si="265"/>
        <v>-8.597447657389205E-3</v>
      </c>
      <c r="H2146" s="9">
        <f t="shared" ca="1" si="266"/>
        <v>-1.8104548519218982E-2</v>
      </c>
      <c r="I2146" s="24">
        <f t="shared" ca="1" si="267"/>
        <v>-18104.548519218981</v>
      </c>
    </row>
    <row r="2147" spans="1:9" x14ac:dyDescent="0.2">
      <c r="A2147">
        <v>2108</v>
      </c>
      <c r="B2147" s="19">
        <f t="shared" ca="1" si="270"/>
        <v>-0.56300865483054396</v>
      </c>
      <c r="C2147" s="19">
        <f t="shared" ca="1" si="270"/>
        <v>-0.55354275975950451</v>
      </c>
      <c r="D2147" s="19">
        <f t="shared" ca="1" si="270"/>
        <v>0.72488925659414383</v>
      </c>
      <c r="E2147" s="9">
        <f t="shared" ca="1" si="263"/>
        <v>-7.6966846891466777E-3</v>
      </c>
      <c r="F2147" s="9">
        <f t="shared" ca="1" si="264"/>
        <v>-1.4039432718907799E-2</v>
      </c>
      <c r="G2147" s="9">
        <f t="shared" ca="1" si="265"/>
        <v>-2.3336701855537325E-3</v>
      </c>
      <c r="H2147" s="9">
        <f t="shared" ca="1" si="266"/>
        <v>-8.0232625312027361E-3</v>
      </c>
      <c r="I2147" s="24">
        <f t="shared" ca="1" si="267"/>
        <v>-8023.2625312027358</v>
      </c>
    </row>
    <row r="2148" spans="1:9" x14ac:dyDescent="0.2">
      <c r="A2148">
        <v>2109</v>
      </c>
      <c r="B2148" s="19">
        <f t="shared" ca="1" si="270"/>
        <v>-0.22452278762663286</v>
      </c>
      <c r="C2148" s="19">
        <f t="shared" ca="1" si="270"/>
        <v>8.8866865288859551E-2</v>
      </c>
      <c r="D2148" s="19">
        <f t="shared" ca="1" si="270"/>
        <v>-0.13883932698658599</v>
      </c>
      <c r="E2148" s="9">
        <f t="shared" ca="1" si="263"/>
        <v>-2.4465718973782483E-3</v>
      </c>
      <c r="F2148" s="9">
        <f t="shared" ca="1" si="264"/>
        <v>-1.0245653428665534E-3</v>
      </c>
      <c r="G2148" s="9">
        <f t="shared" ca="1" si="265"/>
        <v>-3.0873078439224225E-3</v>
      </c>
      <c r="H2148" s="9">
        <f t="shared" ca="1" si="266"/>
        <v>-2.1861483613890747E-3</v>
      </c>
      <c r="I2148" s="24">
        <f t="shared" ca="1" si="267"/>
        <v>-2186.1483613890746</v>
      </c>
    </row>
    <row r="2149" spans="1:9" x14ac:dyDescent="0.2">
      <c r="A2149">
        <v>2110</v>
      </c>
      <c r="B2149" s="19">
        <f t="shared" ca="1" si="270"/>
        <v>-1.6551385959903626</v>
      </c>
      <c r="C2149" s="19">
        <f t="shared" ca="1" si="270"/>
        <v>-1.9848445362963305</v>
      </c>
      <c r="D2149" s="19">
        <f t="shared" ca="1" si="270"/>
        <v>1.9540090288589325</v>
      </c>
      <c r="E2149" s="9">
        <f t="shared" ca="1" si="263"/>
        <v>-2.4636255672482E-2</v>
      </c>
      <c r="F2149" s="9">
        <f t="shared" ca="1" si="264"/>
        <v>-4.8061505547234498E-2</v>
      </c>
      <c r="G2149" s="9">
        <f t="shared" ca="1" si="265"/>
        <v>-1.1012063464687322E-2</v>
      </c>
      <c r="H2149" s="9">
        <f t="shared" ca="1" si="266"/>
        <v>-2.7903274894801273E-2</v>
      </c>
      <c r="I2149" s="24">
        <f t="shared" ca="1" si="267"/>
        <v>-27903.274894801274</v>
      </c>
    </row>
    <row r="2150" spans="1:9" x14ac:dyDescent="0.2">
      <c r="A2150">
        <v>2111</v>
      </c>
      <c r="B2150" s="19">
        <f t="shared" ca="1" si="270"/>
        <v>0.95108730333630787</v>
      </c>
      <c r="C2150" s="19">
        <f t="shared" ca="1" si="270"/>
        <v>-0.91964418350466659</v>
      </c>
      <c r="D2150" s="19">
        <f t="shared" ca="1" si="270"/>
        <v>-0.3580330841301928</v>
      </c>
      <c r="E2150" s="9">
        <f t="shared" ca="1" si="263"/>
        <v>1.5787824793040691E-2</v>
      </c>
      <c r="F2150" s="9">
        <f t="shared" ca="1" si="264"/>
        <v>3.9213732415842514E-3</v>
      </c>
      <c r="G2150" s="9">
        <f t="shared" ca="1" si="265"/>
        <v>5.476079672295393E-3</v>
      </c>
      <c r="H2150" s="9">
        <f t="shared" ca="1" si="266"/>
        <v>8.3950925689734446E-3</v>
      </c>
      <c r="I2150" s="24">
        <f t="shared" ca="1" si="267"/>
        <v>8395.0925689734449</v>
      </c>
    </row>
    <row r="2151" spans="1:9" x14ac:dyDescent="0.2">
      <c r="A2151">
        <v>2112</v>
      </c>
      <c r="B2151" s="19">
        <f t="shared" ca="1" si="270"/>
        <v>-0.58049055774473457</v>
      </c>
      <c r="C2151" s="19">
        <f t="shared" ca="1" si="270"/>
        <v>-0.57405192028269236</v>
      </c>
      <c r="D2151" s="19">
        <f t="shared" ca="1" si="270"/>
        <v>-0.57102403291822068</v>
      </c>
      <c r="E2151" s="9">
        <f t="shared" ca="1" si="263"/>
        <v>-7.9678391774342331E-3</v>
      </c>
      <c r="F2151" s="9">
        <f t="shared" ca="1" si="264"/>
        <v>-1.4554183222149571E-2</v>
      </c>
      <c r="G2151" s="9">
        <f t="shared" ca="1" si="265"/>
        <v>-1.4083305927296506E-2</v>
      </c>
      <c r="H2151" s="9">
        <f t="shared" ca="1" si="266"/>
        <v>-1.2201776108960102E-2</v>
      </c>
      <c r="I2151" s="24">
        <f t="shared" ca="1" si="267"/>
        <v>-12201.776108960103</v>
      </c>
    </row>
    <row r="2152" spans="1:9" x14ac:dyDescent="0.2">
      <c r="A2152">
        <v>2113</v>
      </c>
      <c r="B2152" s="19">
        <f t="shared" ca="1" si="270"/>
        <v>-0.76840365413597367</v>
      </c>
      <c r="C2152" s="19">
        <f t="shared" ca="1" si="270"/>
        <v>-8.4763670393584983E-2</v>
      </c>
      <c r="D2152" s="19">
        <f t="shared" ca="1" si="270"/>
        <v>-1.7051371974990066</v>
      </c>
      <c r="E2152" s="9">
        <f t="shared" ref="E2152:E2215" ca="1" si="271">$B$14+$B$23*B2152</f>
        <v>-1.0882480663810179E-2</v>
      </c>
      <c r="F2152" s="9">
        <f t="shared" ref="F2152:F2215" ca="1" si="272">$C$14+$B$24*B2152+$C$24*C2152</f>
        <v>-1.1267960130508259E-2</v>
      </c>
      <c r="G2152" s="9">
        <f t="shared" ref="G2152:G2215" ca="1" si="273">$D$14+$B$25*B2152+$C$25*C2152+$D$25*D2152</f>
        <v>-2.4424170957472208E-2</v>
      </c>
      <c r="H2152" s="9">
        <f t="shared" ref="H2152:H2215" ca="1" si="274">E2152*$B$7+F2152*$B$8+G2152*$B$9</f>
        <v>-1.5524870583930215E-2</v>
      </c>
      <c r="I2152" s="24">
        <f t="shared" ref="I2152:I2215" ca="1" si="275">H2152*$B$4</f>
        <v>-15524.870583930215</v>
      </c>
    </row>
    <row r="2153" spans="1:9" x14ac:dyDescent="0.2">
      <c r="A2153">
        <v>2114</v>
      </c>
      <c r="B2153" s="19">
        <f t="shared" ca="1" si="270"/>
        <v>0.67565256913470895</v>
      </c>
      <c r="C2153" s="19">
        <f t="shared" ca="1" si="270"/>
        <v>0.1709712641640718</v>
      </c>
      <c r="D2153" s="19">
        <f t="shared" ca="1" si="270"/>
        <v>-0.44299531344031784</v>
      </c>
      <c r="E2153" s="9">
        <f t="shared" ca="1" si="271"/>
        <v>1.1515671768530477E-2</v>
      </c>
      <c r="F2153" s="9">
        <f t="shared" ca="1" si="272"/>
        <v>1.3378536219685124E-2</v>
      </c>
      <c r="G2153" s="9">
        <f t="shared" ca="1" si="273"/>
        <v>5.7942736428678266E-3</v>
      </c>
      <c r="H2153" s="9">
        <f t="shared" ca="1" si="274"/>
        <v>1.0229493877027807E-2</v>
      </c>
      <c r="I2153" s="24">
        <f t="shared" ca="1" si="275"/>
        <v>10229.493877027808</v>
      </c>
    </row>
    <row r="2154" spans="1:9" x14ac:dyDescent="0.2">
      <c r="A2154">
        <v>2115</v>
      </c>
      <c r="B2154" s="19">
        <f t="shared" ca="1" si="270"/>
        <v>-1.3254149038151406</v>
      </c>
      <c r="C2154" s="19">
        <f t="shared" ca="1" si="270"/>
        <v>-0.25610252075708595</v>
      </c>
      <c r="D2154" s="19">
        <f t="shared" ca="1" si="270"/>
        <v>-1.7908300199012888</v>
      </c>
      <c r="E2154" s="9">
        <f t="shared" ca="1" si="271"/>
        <v>-1.9522049314804425E-2</v>
      </c>
      <c r="F2154" s="9">
        <f t="shared" ca="1" si="272"/>
        <v>-2.167808717069275E-2</v>
      </c>
      <c r="G2154" s="9">
        <f t="shared" ca="1" si="273"/>
        <v>-3.2837119871288664E-2</v>
      </c>
      <c r="H2154" s="9">
        <f t="shared" ca="1" si="274"/>
        <v>-2.4679085452261947E-2</v>
      </c>
      <c r="I2154" s="24">
        <f t="shared" ca="1" si="275"/>
        <v>-24679.085452261945</v>
      </c>
    </row>
    <row r="2155" spans="1:9" x14ac:dyDescent="0.2">
      <c r="A2155">
        <v>2116</v>
      </c>
      <c r="B2155" s="19">
        <f t="shared" ca="1" si="270"/>
        <v>1.8291565295013434</v>
      </c>
      <c r="C2155" s="19">
        <f t="shared" ca="1" si="270"/>
        <v>1.1743280193217653</v>
      </c>
      <c r="D2155" s="19">
        <f t="shared" ca="1" si="270"/>
        <v>1.0548213491619753</v>
      </c>
      <c r="E2155" s="9">
        <f t="shared" ca="1" si="271"/>
        <v>2.9407189508112001E-2</v>
      </c>
      <c r="F2155" s="9">
        <f t="shared" ca="1" si="272"/>
        <v>4.2995388796676172E-2</v>
      </c>
      <c r="G2155" s="9">
        <f t="shared" ca="1" si="273"/>
        <v>3.7557874590742786E-2</v>
      </c>
      <c r="H2155" s="9">
        <f t="shared" ca="1" si="274"/>
        <v>3.6653484298510314E-2</v>
      </c>
      <c r="I2155" s="24">
        <f t="shared" ca="1" si="275"/>
        <v>36653.484298510317</v>
      </c>
    </row>
    <row r="2156" spans="1:9" x14ac:dyDescent="0.2">
      <c r="A2156">
        <v>2117</v>
      </c>
      <c r="B2156" s="19">
        <f t="shared" ca="1" si="270"/>
        <v>-1.3973105519110509</v>
      </c>
      <c r="C2156" s="19">
        <f t="shared" ca="1" si="270"/>
        <v>-1.3338830708859264</v>
      </c>
      <c r="D2156" s="19">
        <f t="shared" ca="1" si="270"/>
        <v>-0.56898036890874271</v>
      </c>
      <c r="E2156" s="9">
        <f t="shared" ca="1" si="271"/>
        <v>-2.0637192658480366E-2</v>
      </c>
      <c r="F2156" s="9">
        <f t="shared" ca="1" si="272"/>
        <v>-3.6139508992047396E-2</v>
      </c>
      <c r="G2156" s="9">
        <f t="shared" ca="1" si="273"/>
        <v>-2.7392847562370707E-2</v>
      </c>
      <c r="H2156" s="9">
        <f t="shared" ca="1" si="274"/>
        <v>-2.8056516404299486E-2</v>
      </c>
      <c r="I2156" s="24">
        <f t="shared" ca="1" si="275"/>
        <v>-28056.516404299487</v>
      </c>
    </row>
    <row r="2157" spans="1:9" x14ac:dyDescent="0.2">
      <c r="A2157">
        <v>2118</v>
      </c>
      <c r="B2157" s="19">
        <f t="shared" ca="1" si="270"/>
        <v>-0.27836976229119781</v>
      </c>
      <c r="C2157" s="19">
        <f t="shared" ca="1" si="270"/>
        <v>0.90133224864191597</v>
      </c>
      <c r="D2157" s="19">
        <f t="shared" ca="1" si="270"/>
        <v>-2.1938485116196234E-2</v>
      </c>
      <c r="E2157" s="9">
        <f t="shared" ca="1" si="271"/>
        <v>-3.2817698121974117E-3</v>
      </c>
      <c r="F2157" s="9">
        <f t="shared" ca="1" si="272"/>
        <v>8.2706274377553849E-3</v>
      </c>
      <c r="G2157" s="9">
        <f t="shared" ca="1" si="273"/>
        <v>6.2927632806683846E-4</v>
      </c>
      <c r="H2157" s="9">
        <f t="shared" ca="1" si="274"/>
        <v>1.8727113178749373E-3</v>
      </c>
      <c r="I2157" s="24">
        <f t="shared" ca="1" si="275"/>
        <v>1872.7113178749373</v>
      </c>
    </row>
    <row r="2158" spans="1:9" x14ac:dyDescent="0.2">
      <c r="A2158">
        <v>2119</v>
      </c>
      <c r="B2158" s="19">
        <f t="shared" ca="1" si="270"/>
        <v>0.38549328574720959</v>
      </c>
      <c r="C2158" s="19">
        <f t="shared" ca="1" si="270"/>
        <v>-0.31060569412802019</v>
      </c>
      <c r="D2158" s="19">
        <f t="shared" ca="1" si="270"/>
        <v>7.0740409605521437E-4</v>
      </c>
      <c r="E2158" s="9">
        <f t="shared" ca="1" si="271"/>
        <v>7.0151324167785738E-3</v>
      </c>
      <c r="F2158" s="9">
        <f t="shared" ca="1" si="272"/>
        <v>3.0806524475710971E-3</v>
      </c>
      <c r="G2158" s="9">
        <f t="shared" ca="1" si="273"/>
        <v>4.1049306209356576E-3</v>
      </c>
      <c r="H2158" s="9">
        <f t="shared" ca="1" si="274"/>
        <v>4.7335718284284428E-3</v>
      </c>
      <c r="I2158" s="24">
        <f t="shared" ca="1" si="275"/>
        <v>4733.571828428443</v>
      </c>
    </row>
    <row r="2159" spans="1:9" x14ac:dyDescent="0.2">
      <c r="A2159">
        <v>2120</v>
      </c>
      <c r="B2159" s="19">
        <f t="shared" ca="1" si="270"/>
        <v>-0.36001370328544124</v>
      </c>
      <c r="C2159" s="19">
        <f t="shared" ca="1" si="270"/>
        <v>-1.3080758654461856E-2</v>
      </c>
      <c r="D2159" s="19">
        <f t="shared" ca="1" si="270"/>
        <v>1.0317352276222209</v>
      </c>
      <c r="E2159" s="9">
        <f t="shared" ca="1" si="271"/>
        <v>-4.5481148520216085E-3</v>
      </c>
      <c r="F2159" s="9">
        <f t="shared" ca="1" si="272"/>
        <v>-4.3057089892814086E-3</v>
      </c>
      <c r="G2159" s="9">
        <f t="shared" ca="1" si="273"/>
        <v>5.1411923116102161E-3</v>
      </c>
      <c r="H2159" s="9">
        <f t="shared" ca="1" si="274"/>
        <v>-1.2375438432309337E-3</v>
      </c>
      <c r="I2159" s="24">
        <f t="shared" ca="1" si="275"/>
        <v>-1237.5438432309336</v>
      </c>
    </row>
    <row r="2160" spans="1:9" x14ac:dyDescent="0.2">
      <c r="A2160">
        <v>2121</v>
      </c>
      <c r="B2160" s="19">
        <f t="shared" ref="B2160:D2179" ca="1" si="276">_xlfn.NORM.S.INV(RAND())</f>
        <v>-0.45897562223252536</v>
      </c>
      <c r="C2160" s="19">
        <f t="shared" ca="1" si="276"/>
        <v>0.50868123479999039</v>
      </c>
      <c r="D2160" s="19">
        <f t="shared" ca="1" si="276"/>
        <v>0.26020342171401867</v>
      </c>
      <c r="E2160" s="9">
        <f t="shared" ca="1" si="271"/>
        <v>-6.0830718085820492E-3</v>
      </c>
      <c r="F2160" s="9">
        <f t="shared" ca="1" si="272"/>
        <v>7.0646772044777057E-4</v>
      </c>
      <c r="G2160" s="9">
        <f t="shared" ca="1" si="273"/>
        <v>-7.5324538853262972E-4</v>
      </c>
      <c r="H2160" s="9">
        <f t="shared" ca="1" si="274"/>
        <v>-2.0432831588889692E-3</v>
      </c>
      <c r="I2160" s="24">
        <f t="shared" ca="1" si="275"/>
        <v>-2043.2831588889692</v>
      </c>
    </row>
    <row r="2161" spans="1:9" x14ac:dyDescent="0.2">
      <c r="A2161">
        <v>2122</v>
      </c>
      <c r="B2161" s="19">
        <f t="shared" ca="1" si="276"/>
        <v>0.57114123316406251</v>
      </c>
      <c r="C2161" s="19">
        <f t="shared" ca="1" si="276"/>
        <v>0.15067937642627274</v>
      </c>
      <c r="D2161" s="19">
        <f t="shared" ca="1" si="276"/>
        <v>1.0220751485741375</v>
      </c>
      <c r="E2161" s="9">
        <f t="shared" ca="1" si="271"/>
        <v>9.8946401242941979E-3</v>
      </c>
      <c r="F2161" s="9">
        <f t="shared" ca="1" si="272"/>
        <v>1.1572622711571735E-2</v>
      </c>
      <c r="G2161" s="9">
        <f t="shared" ca="1" si="273"/>
        <v>1.7347777317057948E-2</v>
      </c>
      <c r="H2161" s="9">
        <f t="shared" ca="1" si="274"/>
        <v>1.2938346717641293E-2</v>
      </c>
      <c r="I2161" s="24">
        <f t="shared" ca="1" si="275"/>
        <v>12938.346717641294</v>
      </c>
    </row>
    <row r="2162" spans="1:9" x14ac:dyDescent="0.2">
      <c r="A2162">
        <v>2123</v>
      </c>
      <c r="B2162" s="19">
        <f t="shared" ca="1" si="276"/>
        <v>0.32576873720222077</v>
      </c>
      <c r="C2162" s="19">
        <f t="shared" ca="1" si="276"/>
        <v>1.1403005690749073</v>
      </c>
      <c r="D2162" s="19">
        <f t="shared" ca="1" si="276"/>
        <v>-0.17516776675581772</v>
      </c>
      <c r="E2162" s="9">
        <f t="shared" ca="1" si="271"/>
        <v>6.0887699104534738E-3</v>
      </c>
      <c r="F2162" s="9">
        <f t="shared" ca="1" si="272"/>
        <v>2.0221760285912667E-2</v>
      </c>
      <c r="G2162" s="9">
        <f t="shared" ca="1" si="273"/>
        <v>7.7990260306611756E-3</v>
      </c>
      <c r="H2162" s="9">
        <f t="shared" ca="1" si="274"/>
        <v>1.1369852075675771E-2</v>
      </c>
      <c r="I2162" s="24">
        <f t="shared" ca="1" si="275"/>
        <v>11369.852075675772</v>
      </c>
    </row>
    <row r="2163" spans="1:9" x14ac:dyDescent="0.2">
      <c r="A2163">
        <v>2124</v>
      </c>
      <c r="B2163" s="19">
        <f t="shared" ca="1" si="276"/>
        <v>-0.31964301813202134</v>
      </c>
      <c r="C2163" s="19">
        <f t="shared" ca="1" si="276"/>
        <v>-0.41135283826939978</v>
      </c>
      <c r="D2163" s="19">
        <f t="shared" ca="1" si="276"/>
        <v>-2.7244242037646327</v>
      </c>
      <c r="E2163" s="9">
        <f t="shared" ca="1" si="271"/>
        <v>-3.9219420304286105E-3</v>
      </c>
      <c r="F2163" s="9">
        <f t="shared" ca="1" si="272"/>
        <v>-8.6544675230295614E-3</v>
      </c>
      <c r="G2163" s="9">
        <f t="shared" ca="1" si="273"/>
        <v>-2.9178482359561525E-2</v>
      </c>
      <c r="H2163" s="9">
        <f t="shared" ca="1" si="274"/>
        <v>-1.3918297304339898E-2</v>
      </c>
      <c r="I2163" s="24">
        <f t="shared" ca="1" si="275"/>
        <v>-13918.297304339898</v>
      </c>
    </row>
    <row r="2164" spans="1:9" x14ac:dyDescent="0.2">
      <c r="A2164">
        <v>2125</v>
      </c>
      <c r="B2164" s="19">
        <f t="shared" ca="1" si="276"/>
        <v>-1.9032729390577214</v>
      </c>
      <c r="C2164" s="19">
        <f t="shared" ca="1" si="276"/>
        <v>-0.39022726661351176</v>
      </c>
      <c r="D2164" s="19">
        <f t="shared" ca="1" si="276"/>
        <v>-0.24497728448508374</v>
      </c>
      <c r="E2164" s="9">
        <f t="shared" ca="1" si="271"/>
        <v>-2.8484963742264429E-2</v>
      </c>
      <c r="F2164" s="9">
        <f t="shared" ca="1" si="272"/>
        <v>-3.1935718247188667E-2</v>
      </c>
      <c r="G2164" s="9">
        <f t="shared" ca="1" si="273"/>
        <v>-2.6944909263405401E-2</v>
      </c>
      <c r="H2164" s="9">
        <f t="shared" ca="1" si="274"/>
        <v>-2.9121863750952832E-2</v>
      </c>
      <c r="I2164" s="24">
        <f t="shared" ca="1" si="275"/>
        <v>-29121.863750952831</v>
      </c>
    </row>
    <row r="2165" spans="1:9" x14ac:dyDescent="0.2">
      <c r="A2165">
        <v>2126</v>
      </c>
      <c r="B2165" s="19">
        <f t="shared" ca="1" si="276"/>
        <v>-2.0046091485081567</v>
      </c>
      <c r="C2165" s="19">
        <f t="shared" ca="1" si="276"/>
        <v>0.28340131025363208</v>
      </c>
      <c r="D2165" s="19">
        <f t="shared" ca="1" si="276"/>
        <v>0.70000613259664868</v>
      </c>
      <c r="E2165" s="9">
        <f t="shared" ca="1" si="271"/>
        <v>-3.005674732631744E-2</v>
      </c>
      <c r="F2165" s="9">
        <f t="shared" ca="1" si="272"/>
        <v>-2.5071738633952928E-2</v>
      </c>
      <c r="G2165" s="9">
        <f t="shared" ca="1" si="273"/>
        <v>-1.7079669523123765E-2</v>
      </c>
      <c r="H2165" s="9">
        <f t="shared" ca="1" si="274"/>
        <v>-2.4069385161131378E-2</v>
      </c>
      <c r="I2165" s="24">
        <f t="shared" ca="1" si="275"/>
        <v>-24069.385161131377</v>
      </c>
    </row>
    <row r="2166" spans="1:9" x14ac:dyDescent="0.2">
      <c r="A2166">
        <v>2127</v>
      </c>
      <c r="B2166" s="19">
        <f t="shared" ca="1" si="276"/>
        <v>-0.30304172998947432</v>
      </c>
      <c r="C2166" s="19">
        <f t="shared" ca="1" si="276"/>
        <v>0.91683341623370307</v>
      </c>
      <c r="D2166" s="19">
        <f t="shared" ca="1" si="276"/>
        <v>-1.6874179488841605</v>
      </c>
      <c r="E2166" s="9">
        <f t="shared" ca="1" si="271"/>
        <v>-3.6644463897479514E-3</v>
      </c>
      <c r="F2166" s="9">
        <f t="shared" ca="1" si="272"/>
        <v>8.0964485973965862E-3</v>
      </c>
      <c r="G2166" s="9">
        <f t="shared" ca="1" si="273"/>
        <v>-1.4325710724097534E-2</v>
      </c>
      <c r="H2166" s="9">
        <f t="shared" ca="1" si="274"/>
        <v>-3.2979028388162991E-3</v>
      </c>
      <c r="I2166" s="24">
        <f t="shared" ca="1" si="275"/>
        <v>-3297.9028388162992</v>
      </c>
    </row>
    <row r="2167" spans="1:9" x14ac:dyDescent="0.2">
      <c r="A2167">
        <v>2128</v>
      </c>
      <c r="B2167" s="19">
        <f t="shared" ca="1" si="276"/>
        <v>-1.6945066214623419</v>
      </c>
      <c r="C2167" s="19">
        <f t="shared" ca="1" si="276"/>
        <v>-1.5153242439802324E-2</v>
      </c>
      <c r="D2167" s="19">
        <f t="shared" ca="1" si="276"/>
        <v>-0.49231403568868681</v>
      </c>
      <c r="E2167" s="9">
        <f t="shared" ca="1" si="271"/>
        <v>-2.5246876658889656E-2</v>
      </c>
      <c r="F2167" s="9">
        <f t="shared" ca="1" si="272"/>
        <v>-2.4171310722755558E-2</v>
      </c>
      <c r="G2167" s="9">
        <f t="shared" ca="1" si="273"/>
        <v>-2.497626692410021E-2</v>
      </c>
      <c r="H2167" s="9">
        <f t="shared" ca="1" si="274"/>
        <v>-2.4798151435248474E-2</v>
      </c>
      <c r="I2167" s="24">
        <f t="shared" ca="1" si="275"/>
        <v>-24798.151435248474</v>
      </c>
    </row>
    <row r="2168" spans="1:9" x14ac:dyDescent="0.2">
      <c r="A2168">
        <v>2129</v>
      </c>
      <c r="B2168" s="19">
        <f t="shared" ca="1" si="276"/>
        <v>2.1430034907638333</v>
      </c>
      <c r="C2168" s="19">
        <f t="shared" ca="1" si="276"/>
        <v>1.9494470378718103</v>
      </c>
      <c r="D2168" s="19">
        <f t="shared" ca="1" si="276"/>
        <v>-3.4649882300659622E-2</v>
      </c>
      <c r="E2168" s="9">
        <f t="shared" ca="1" si="271"/>
        <v>3.4275138529419942E-2</v>
      </c>
      <c r="F2168" s="9">
        <f t="shared" ca="1" si="272"/>
        <v>5.7293003842155694E-2</v>
      </c>
      <c r="G2168" s="9">
        <f t="shared" ca="1" si="273"/>
        <v>3.5051014746874984E-2</v>
      </c>
      <c r="H2168" s="9">
        <f t="shared" ca="1" si="274"/>
        <v>4.2206385706150207E-2</v>
      </c>
      <c r="I2168" s="24">
        <f t="shared" ca="1" si="275"/>
        <v>42206.385706150206</v>
      </c>
    </row>
    <row r="2169" spans="1:9" x14ac:dyDescent="0.2">
      <c r="A2169">
        <v>2130</v>
      </c>
      <c r="B2169" s="19">
        <f t="shared" ca="1" si="276"/>
        <v>-1.3591727704475816</v>
      </c>
      <c r="C2169" s="19">
        <f t="shared" ca="1" si="276"/>
        <v>3.0780980822885731E-2</v>
      </c>
      <c r="D2169" s="19">
        <f t="shared" ca="1" si="276"/>
        <v>-0.57546078472043782</v>
      </c>
      <c r="E2169" s="9">
        <f t="shared" ca="1" si="271"/>
        <v>-2.0045653472620037E-2</v>
      </c>
      <c r="F2169" s="9">
        <f t="shared" ca="1" si="272"/>
        <v>-1.8615135908921682E-2</v>
      </c>
      <c r="G2169" s="9">
        <f t="shared" ca="1" si="273"/>
        <v>-2.1337917572391268E-2</v>
      </c>
      <c r="H2169" s="9">
        <f t="shared" ca="1" si="274"/>
        <v>-1.9999568984644327E-2</v>
      </c>
      <c r="I2169" s="24">
        <f t="shared" ca="1" si="275"/>
        <v>-19999.568984644327</v>
      </c>
    </row>
    <row r="2170" spans="1:9" x14ac:dyDescent="0.2">
      <c r="A2170">
        <v>2131</v>
      </c>
      <c r="B2170" s="19">
        <f t="shared" ca="1" si="276"/>
        <v>0.48102286807548822</v>
      </c>
      <c r="C2170" s="19">
        <f t="shared" ca="1" si="276"/>
        <v>0.47876821675887871</v>
      </c>
      <c r="D2170" s="19">
        <f t="shared" ca="1" si="276"/>
        <v>-0.74702217561384832</v>
      </c>
      <c r="E2170" s="9">
        <f t="shared" ca="1" si="271"/>
        <v>8.4968518348358477E-3</v>
      </c>
      <c r="F2170" s="9">
        <f t="shared" ca="1" si="272"/>
        <v>1.4309684357649587E-2</v>
      </c>
      <c r="G2170" s="9">
        <f t="shared" ca="1" si="273"/>
        <v>1.9522001935629359E-3</v>
      </c>
      <c r="H2170" s="9">
        <f t="shared" ca="1" si="274"/>
        <v>8.2529121286827895E-3</v>
      </c>
      <c r="I2170" s="24">
        <f t="shared" ca="1" si="275"/>
        <v>8252.9121286827904</v>
      </c>
    </row>
    <row r="2171" spans="1:9" x14ac:dyDescent="0.2">
      <c r="A2171">
        <v>2132</v>
      </c>
      <c r="B2171" s="19">
        <f t="shared" ca="1" si="276"/>
        <v>1.1862114448338967</v>
      </c>
      <c r="C2171" s="19">
        <f t="shared" ca="1" si="276"/>
        <v>1.7475317074643403E-2</v>
      </c>
      <c r="D2171" s="19">
        <f t="shared" ca="1" si="276"/>
        <v>-0.30235872931088853</v>
      </c>
      <c r="E2171" s="9">
        <f t="shared" ca="1" si="271"/>
        <v>1.943473706482076E-2</v>
      </c>
      <c r="F2171" s="9">
        <f t="shared" ca="1" si="272"/>
        <v>1.9061645187678854E-2</v>
      </c>
      <c r="G2171" s="9">
        <f t="shared" ca="1" si="273"/>
        <v>1.2771425641525421E-2</v>
      </c>
      <c r="H2171" s="9">
        <f t="shared" ca="1" si="274"/>
        <v>1.7089269298008344E-2</v>
      </c>
      <c r="I2171" s="24">
        <f t="shared" ca="1" si="275"/>
        <v>17089.269298008345</v>
      </c>
    </row>
    <row r="2172" spans="1:9" x14ac:dyDescent="0.2">
      <c r="A2172">
        <v>2133</v>
      </c>
      <c r="B2172" s="19">
        <f t="shared" ca="1" si="276"/>
        <v>-1.7970419778194013</v>
      </c>
      <c r="C2172" s="19">
        <f t="shared" ca="1" si="276"/>
        <v>0.56787613817967231</v>
      </c>
      <c r="D2172" s="19">
        <f t="shared" ca="1" si="276"/>
        <v>0.64558668633170246</v>
      </c>
      <c r="E2172" s="9">
        <f t="shared" ca="1" si="271"/>
        <v>-2.6837259709341907E-2</v>
      </c>
      <c r="F2172" s="9">
        <f t="shared" ca="1" si="272"/>
        <v>-1.845094869079697E-2</v>
      </c>
      <c r="G2172" s="9">
        <f t="shared" ca="1" si="273"/>
        <v>-1.3796138678861109E-2</v>
      </c>
      <c r="H2172" s="9">
        <f t="shared" ca="1" si="274"/>
        <v>-1.9694782359666662E-2</v>
      </c>
      <c r="I2172" s="24">
        <f t="shared" ca="1" si="275"/>
        <v>-19694.78235966666</v>
      </c>
    </row>
    <row r="2173" spans="1:9" x14ac:dyDescent="0.2">
      <c r="A2173">
        <v>2134</v>
      </c>
      <c r="B2173" s="19">
        <f t="shared" ca="1" si="276"/>
        <v>-0.14219138120883323</v>
      </c>
      <c r="C2173" s="19">
        <f t="shared" ca="1" si="276"/>
        <v>0.69898235913937767</v>
      </c>
      <c r="D2173" s="19">
        <f t="shared" ca="1" si="276"/>
        <v>0.61348295736942815</v>
      </c>
      <c r="E2173" s="9">
        <f t="shared" ca="1" si="271"/>
        <v>-1.1695638687447248E-3</v>
      </c>
      <c r="F2173" s="9">
        <f t="shared" ca="1" si="272"/>
        <v>7.7807762481344814E-3</v>
      </c>
      <c r="G2173" s="9">
        <f t="shared" ca="1" si="273"/>
        <v>7.1049541611123432E-3</v>
      </c>
      <c r="H2173" s="9">
        <f t="shared" ca="1" si="274"/>
        <v>4.5720555135006996E-3</v>
      </c>
      <c r="I2173" s="24">
        <f t="shared" ca="1" si="275"/>
        <v>4572.0555135006998</v>
      </c>
    </row>
    <row r="2174" spans="1:9" x14ac:dyDescent="0.2">
      <c r="A2174">
        <v>2135</v>
      </c>
      <c r="B2174" s="19">
        <f t="shared" ca="1" si="276"/>
        <v>0.5709173329103171</v>
      </c>
      <c r="C2174" s="19">
        <f t="shared" ca="1" si="276"/>
        <v>0.70407686604231912</v>
      </c>
      <c r="D2174" s="19">
        <f t="shared" ca="1" si="276"/>
        <v>-0.62369691146585504</v>
      </c>
      <c r="E2174" s="9">
        <f t="shared" ca="1" si="271"/>
        <v>9.891167301053513E-3</v>
      </c>
      <c r="F2174" s="9">
        <f t="shared" ca="1" si="272"/>
        <v>1.8445837486235218E-2</v>
      </c>
      <c r="G2174" s="9">
        <f t="shared" ca="1" si="273"/>
        <v>5.0934958961419982E-3</v>
      </c>
      <c r="H2174" s="9">
        <f t="shared" ca="1" si="274"/>
        <v>1.1143500227810242E-2</v>
      </c>
      <c r="I2174" s="24">
        <f t="shared" ca="1" si="275"/>
        <v>11143.500227810242</v>
      </c>
    </row>
    <row r="2175" spans="1:9" x14ac:dyDescent="0.2">
      <c r="A2175">
        <v>2136</v>
      </c>
      <c r="B2175" s="19">
        <f t="shared" ca="1" si="276"/>
        <v>1.4708368439642583</v>
      </c>
      <c r="C2175" s="19">
        <f t="shared" ca="1" si="276"/>
        <v>-7.8170857285757622E-2</v>
      </c>
      <c r="D2175" s="19">
        <f t="shared" ca="1" si="276"/>
        <v>-8.3479435668456017E-3</v>
      </c>
      <c r="E2175" s="9">
        <f t="shared" ca="1" si="271"/>
        <v>2.3849442651143804E-2</v>
      </c>
      <c r="F2175" s="9">
        <f t="shared" ca="1" si="272"/>
        <v>2.2104654877878997E-2</v>
      </c>
      <c r="G2175" s="9">
        <f t="shared" ca="1" si="273"/>
        <v>1.8523902851223295E-2</v>
      </c>
      <c r="H2175" s="9">
        <f t="shared" ca="1" si="274"/>
        <v>2.1492666793415365E-2</v>
      </c>
      <c r="I2175" s="24">
        <f t="shared" ca="1" si="275"/>
        <v>21492.666793415367</v>
      </c>
    </row>
    <row r="2176" spans="1:9" x14ac:dyDescent="0.2">
      <c r="A2176">
        <v>2137</v>
      </c>
      <c r="B2176" s="19">
        <f t="shared" ca="1" si="276"/>
        <v>-5.1114713377988473E-2</v>
      </c>
      <c r="C2176" s="19">
        <f t="shared" ca="1" si="276"/>
        <v>0.19883888513025158</v>
      </c>
      <c r="D2176" s="19">
        <f t="shared" ca="1" si="276"/>
        <v>-1.752955037833134</v>
      </c>
      <c r="E2176" s="9">
        <f t="shared" ca="1" si="271"/>
        <v>2.4308825395765929E-4</v>
      </c>
      <c r="F2176" s="9">
        <f t="shared" ca="1" si="272"/>
        <v>2.9200025978363543E-3</v>
      </c>
      <c r="G2176" s="9">
        <f t="shared" ca="1" si="273"/>
        <v>-1.472748992728427E-2</v>
      </c>
      <c r="H2176" s="9">
        <f t="shared" ca="1" si="274"/>
        <v>-3.8547996918300849E-3</v>
      </c>
      <c r="I2176" s="24">
        <f t="shared" ca="1" si="275"/>
        <v>-3854.7996918300851</v>
      </c>
    </row>
    <row r="2177" spans="1:9" x14ac:dyDescent="0.2">
      <c r="A2177">
        <v>2138</v>
      </c>
      <c r="B2177" s="19">
        <f t="shared" ca="1" si="276"/>
        <v>-0.7139643415382857</v>
      </c>
      <c r="C2177" s="19">
        <f t="shared" ca="1" si="276"/>
        <v>-0.53850879580358535</v>
      </c>
      <c r="D2177" s="19">
        <f t="shared" ca="1" si="276"/>
        <v>-0.24394175756896069</v>
      </c>
      <c r="E2177" s="9">
        <f t="shared" ca="1" si="271"/>
        <v>-1.0038095242920441E-2</v>
      </c>
      <c r="F2177" s="9">
        <f t="shared" ca="1" si="272"/>
        <v>-1.6096871685522908E-2</v>
      </c>
      <c r="G2177" s="9">
        <f t="shared" ca="1" si="273"/>
        <v>-1.2712369727105731E-2</v>
      </c>
      <c r="H2177" s="9">
        <f t="shared" ca="1" si="274"/>
        <v>-1.294911221851636E-2</v>
      </c>
      <c r="I2177" s="24">
        <f t="shared" ca="1" si="275"/>
        <v>-12949.11221851636</v>
      </c>
    </row>
    <row r="2178" spans="1:9" x14ac:dyDescent="0.2">
      <c r="A2178">
        <v>2139</v>
      </c>
      <c r="B2178" s="19">
        <f t="shared" ca="1" si="276"/>
        <v>-8.9280749543767579E-2</v>
      </c>
      <c r="C2178" s="19">
        <f t="shared" ca="1" si="276"/>
        <v>0.41423691959442049</v>
      </c>
      <c r="D2178" s="19">
        <f t="shared" ca="1" si="276"/>
        <v>1.8077134913463953</v>
      </c>
      <c r="E2178" s="9">
        <f t="shared" ca="1" si="271"/>
        <v>-3.4888917877911913E-4</v>
      </c>
      <c r="F2178" s="9">
        <f t="shared" ca="1" si="272"/>
        <v>5.029135982655873E-3</v>
      </c>
      <c r="G2178" s="9">
        <f t="shared" ca="1" si="273"/>
        <v>1.7137588750205487E-2</v>
      </c>
      <c r="H2178" s="9">
        <f t="shared" ca="1" si="274"/>
        <v>7.2726118513607467E-3</v>
      </c>
      <c r="I2178" s="24">
        <f t="shared" ca="1" si="275"/>
        <v>7272.6118513607471</v>
      </c>
    </row>
    <row r="2179" spans="1:9" x14ac:dyDescent="0.2">
      <c r="A2179">
        <v>2140</v>
      </c>
      <c r="B2179" s="19">
        <f t="shared" ca="1" si="276"/>
        <v>-1.6212639496754131</v>
      </c>
      <c r="C2179" s="19">
        <f t="shared" ca="1" si="276"/>
        <v>0.47086440353560527</v>
      </c>
      <c r="D2179" s="19">
        <f t="shared" ca="1" si="276"/>
        <v>-1.0147451699124419</v>
      </c>
      <c r="E2179" s="9">
        <f t="shared" ca="1" si="271"/>
        <v>-2.4110840193827435E-2</v>
      </c>
      <c r="F2179" s="9">
        <f t="shared" ca="1" si="272"/>
        <v>-1.7043136711360367E-2</v>
      </c>
      <c r="G2179" s="9">
        <f t="shared" ca="1" si="273"/>
        <v>-2.6669884538959996E-2</v>
      </c>
      <c r="H2179" s="9">
        <f t="shared" ca="1" si="274"/>
        <v>-2.260795381471593E-2</v>
      </c>
      <c r="I2179" s="24">
        <f t="shared" ca="1" si="275"/>
        <v>-22607.953814715929</v>
      </c>
    </row>
    <row r="2180" spans="1:9" x14ac:dyDescent="0.2">
      <c r="A2180">
        <v>2141</v>
      </c>
      <c r="B2180" s="19">
        <f t="shared" ref="B2180:D2199" ca="1" si="277">_xlfn.NORM.S.INV(RAND())</f>
        <v>7.5123074962613667E-2</v>
      </c>
      <c r="C2180" s="19">
        <f t="shared" ca="1" si="277"/>
        <v>1.1935192083908202</v>
      </c>
      <c r="D2180" s="19">
        <f t="shared" ca="1" si="277"/>
        <v>0.150558476886097</v>
      </c>
      <c r="E2180" s="9">
        <f t="shared" ca="1" si="271"/>
        <v>2.2011098187761646E-3</v>
      </c>
      <c r="F2180" s="9">
        <f t="shared" ca="1" si="272"/>
        <v>1.7156719320398424E-2</v>
      </c>
      <c r="G2180" s="9">
        <f t="shared" ca="1" si="273"/>
        <v>7.7693475733077852E-3</v>
      </c>
      <c r="H2180" s="9">
        <f t="shared" ca="1" si="274"/>
        <v>9.0423922374941249E-3</v>
      </c>
      <c r="I2180" s="24">
        <f t="shared" ca="1" si="275"/>
        <v>9042.3922374941249</v>
      </c>
    </row>
    <row r="2181" spans="1:9" x14ac:dyDescent="0.2">
      <c r="A2181">
        <v>2142</v>
      </c>
      <c r="B2181" s="19">
        <f t="shared" ca="1" si="277"/>
        <v>-1.2598866427652833</v>
      </c>
      <c r="C2181" s="19">
        <f t="shared" ca="1" si="277"/>
        <v>-0.15899882849405048</v>
      </c>
      <c r="D2181" s="19">
        <f t="shared" ca="1" si="277"/>
        <v>-0.10463295351109755</v>
      </c>
      <c r="E2181" s="9">
        <f t="shared" ca="1" si="271"/>
        <v>-1.8505667849893971E-2</v>
      </c>
      <c r="F2181" s="9">
        <f t="shared" ca="1" si="272"/>
        <v>-1.9497266233382295E-2</v>
      </c>
      <c r="G2181" s="9">
        <f t="shared" ca="1" si="273"/>
        <v>-1.6724390050479369E-2</v>
      </c>
      <c r="H2181" s="9">
        <f t="shared" ca="1" si="274"/>
        <v>-1.8242441377918545E-2</v>
      </c>
      <c r="I2181" s="24">
        <f t="shared" ca="1" si="275"/>
        <v>-18242.441377918545</v>
      </c>
    </row>
    <row r="2182" spans="1:9" x14ac:dyDescent="0.2">
      <c r="A2182">
        <v>2143</v>
      </c>
      <c r="B2182" s="19">
        <f t="shared" ca="1" si="277"/>
        <v>0.32020514837712316</v>
      </c>
      <c r="C2182" s="19">
        <f t="shared" ca="1" si="277"/>
        <v>-1.4856933078879377</v>
      </c>
      <c r="D2182" s="19">
        <f t="shared" ca="1" si="277"/>
        <v>0.55532121579874072</v>
      </c>
      <c r="E2182" s="9">
        <f t="shared" ca="1" si="271"/>
        <v>6.002475409888141E-3</v>
      </c>
      <c r="F2182" s="9">
        <f t="shared" ca="1" si="272"/>
        <v>-1.2491677989725319E-2</v>
      </c>
      <c r="G2182" s="9">
        <f t="shared" ca="1" si="273"/>
        <v>3.3360029768456593E-3</v>
      </c>
      <c r="H2182" s="9">
        <f t="shared" ca="1" si="274"/>
        <v>-1.0510665343305065E-3</v>
      </c>
      <c r="I2182" s="24">
        <f t="shared" ca="1" si="275"/>
        <v>-1051.0665343305066</v>
      </c>
    </row>
    <row r="2183" spans="1:9" x14ac:dyDescent="0.2">
      <c r="A2183">
        <v>2144</v>
      </c>
      <c r="B2183" s="19">
        <f t="shared" ca="1" si="277"/>
        <v>-1.91462599854475</v>
      </c>
      <c r="C2183" s="19">
        <f t="shared" ca="1" si="277"/>
        <v>1.3749747990191976</v>
      </c>
      <c r="D2183" s="19">
        <f t="shared" ca="1" si="277"/>
        <v>1.4142459523561388</v>
      </c>
      <c r="E2183" s="9">
        <f t="shared" ca="1" si="271"/>
        <v>-2.8661056302142707E-2</v>
      </c>
      <c r="F2183" s="9">
        <f t="shared" ca="1" si="272"/>
        <v>-1.017001898785869E-2</v>
      </c>
      <c r="G2183" s="9">
        <f t="shared" ca="1" si="273"/>
        <v>-5.1397904371231016E-3</v>
      </c>
      <c r="H2183" s="9">
        <f t="shared" ca="1" si="274"/>
        <v>-1.4656955242374831E-2</v>
      </c>
      <c r="I2183" s="24">
        <f t="shared" ca="1" si="275"/>
        <v>-14656.955242374832</v>
      </c>
    </row>
    <row r="2184" spans="1:9" x14ac:dyDescent="0.2">
      <c r="A2184">
        <v>2145</v>
      </c>
      <c r="B2184" s="19">
        <f t="shared" ca="1" si="277"/>
        <v>-1.0847708379780314</v>
      </c>
      <c r="C2184" s="19">
        <f t="shared" ca="1" si="277"/>
        <v>2.0299357841993952</v>
      </c>
      <c r="D2184" s="19">
        <f t="shared" ca="1" si="277"/>
        <v>0.21613338261433607</v>
      </c>
      <c r="E2184" s="9">
        <f t="shared" ca="1" si="271"/>
        <v>-1.5789519804042113E-2</v>
      </c>
      <c r="F2184" s="9">
        <f t="shared" ca="1" si="272"/>
        <v>1.0305978385117136E-2</v>
      </c>
      <c r="G2184" s="9">
        <f t="shared" ca="1" si="273"/>
        <v>-2.6657086142183751E-3</v>
      </c>
      <c r="H2184" s="9">
        <f t="shared" ca="1" si="274"/>
        <v>-2.7164166777144507E-3</v>
      </c>
      <c r="I2184" s="24">
        <f t="shared" ca="1" si="275"/>
        <v>-2716.4166777144505</v>
      </c>
    </row>
    <row r="2185" spans="1:9" x14ac:dyDescent="0.2">
      <c r="A2185">
        <v>2146</v>
      </c>
      <c r="B2185" s="19">
        <f t="shared" ca="1" si="277"/>
        <v>9.3232184272347599E-2</v>
      </c>
      <c r="C2185" s="19">
        <f t="shared" ca="1" si="277"/>
        <v>-0.37313832485055276</v>
      </c>
      <c r="D2185" s="19">
        <f t="shared" ca="1" si="277"/>
        <v>-0.30470775292379998</v>
      </c>
      <c r="E2185" s="9">
        <f t="shared" ca="1" si="271"/>
        <v>2.4819926432791198E-3</v>
      </c>
      <c r="F2185" s="9">
        <f t="shared" ca="1" si="272"/>
        <v>-2.04141424655603E-3</v>
      </c>
      <c r="G2185" s="9">
        <f t="shared" ca="1" si="273"/>
        <v>-2.496853014599574E-3</v>
      </c>
      <c r="H2185" s="9">
        <f t="shared" ca="1" si="274"/>
        <v>-6.8542487262549467E-4</v>
      </c>
      <c r="I2185" s="24">
        <f t="shared" ca="1" si="275"/>
        <v>-685.42487262549469</v>
      </c>
    </row>
    <row r="2186" spans="1:9" x14ac:dyDescent="0.2">
      <c r="A2186">
        <v>2147</v>
      </c>
      <c r="B2186" s="19">
        <f t="shared" ca="1" si="277"/>
        <v>-3.5526285948791744E-2</v>
      </c>
      <c r="C2186" s="19">
        <f t="shared" ca="1" si="277"/>
        <v>1.4166346608722773</v>
      </c>
      <c r="D2186" s="19">
        <f t="shared" ca="1" si="277"/>
        <v>0.82498198682334412</v>
      </c>
      <c r="E2186" s="9">
        <f t="shared" ca="1" si="271"/>
        <v>4.8487383551128085E-4</v>
      </c>
      <c r="F2186" s="9">
        <f t="shared" ca="1" si="272"/>
        <v>1.8284143229309144E-2</v>
      </c>
      <c r="G2186" s="9">
        <f t="shared" ca="1" si="273"/>
        <v>1.3267805856042609E-2</v>
      </c>
      <c r="H2186" s="9">
        <f t="shared" ca="1" si="274"/>
        <v>1.0678940973621012E-2</v>
      </c>
      <c r="I2186" s="24">
        <f t="shared" ca="1" si="275"/>
        <v>10678.940973621011</v>
      </c>
    </row>
    <row r="2187" spans="1:9" x14ac:dyDescent="0.2">
      <c r="A2187">
        <v>2148</v>
      </c>
      <c r="B2187" s="19">
        <f t="shared" ca="1" si="277"/>
        <v>1.1960305083443223</v>
      </c>
      <c r="C2187" s="19">
        <f t="shared" ca="1" si="277"/>
        <v>-0.44404336602542993</v>
      </c>
      <c r="D2187" s="19">
        <f t="shared" ca="1" si="277"/>
        <v>0.59314291195774416</v>
      </c>
      <c r="E2187" s="9">
        <f t="shared" ca="1" si="271"/>
        <v>1.9587036454349532E-2</v>
      </c>
      <c r="F2187" s="9">
        <f t="shared" ca="1" si="272"/>
        <v>1.3472771707066521E-2</v>
      </c>
      <c r="G2187" s="9">
        <f t="shared" ca="1" si="273"/>
        <v>1.8897716778221496E-2</v>
      </c>
      <c r="H2187" s="9">
        <f t="shared" ca="1" si="274"/>
        <v>1.7319174979879181E-2</v>
      </c>
      <c r="I2187" s="24">
        <f t="shared" ca="1" si="275"/>
        <v>17319.174979879183</v>
      </c>
    </row>
    <row r="2188" spans="1:9" x14ac:dyDescent="0.2">
      <c r="A2188">
        <v>2149</v>
      </c>
      <c r="B2188" s="19">
        <f t="shared" ca="1" si="277"/>
        <v>3.3937024060464872E-2</v>
      </c>
      <c r="C2188" s="19">
        <f t="shared" ca="1" si="277"/>
        <v>0.65142995534156911</v>
      </c>
      <c r="D2188" s="19">
        <f t="shared" ca="1" si="277"/>
        <v>-1.9417214102096563</v>
      </c>
      <c r="E2188" s="9">
        <f t="shared" ca="1" si="271"/>
        <v>1.5622901998951946E-3</v>
      </c>
      <c r="F2188" s="9">
        <f t="shared" ca="1" si="272"/>
        <v>9.8083812634736887E-3</v>
      </c>
      <c r="G2188" s="9">
        <f t="shared" ca="1" si="273"/>
        <v>-1.3464584239305985E-2</v>
      </c>
      <c r="H2188" s="9">
        <f t="shared" ca="1" si="274"/>
        <v>-6.9797092531236667E-4</v>
      </c>
      <c r="I2188" s="24">
        <f t="shared" ca="1" si="275"/>
        <v>-697.97092531236672</v>
      </c>
    </row>
    <row r="2189" spans="1:9" x14ac:dyDescent="0.2">
      <c r="A2189">
        <v>2150</v>
      </c>
      <c r="B2189" s="19">
        <f t="shared" ca="1" si="277"/>
        <v>0.44897731047141359</v>
      </c>
      <c r="C2189" s="19">
        <f t="shared" ca="1" si="277"/>
        <v>-0.71386791536569283</v>
      </c>
      <c r="D2189" s="19">
        <f t="shared" ca="1" si="277"/>
        <v>-0.67775241016191656</v>
      </c>
      <c r="E2189" s="9">
        <f t="shared" ca="1" si="271"/>
        <v>7.9998065865769259E-3</v>
      </c>
      <c r="F2189" s="9">
        <f t="shared" ca="1" si="272"/>
        <v>-9.8648879538605627E-4</v>
      </c>
      <c r="G2189" s="9">
        <f t="shared" ca="1" si="273"/>
        <v>-2.7615911814337399E-3</v>
      </c>
      <c r="H2189" s="9">
        <f t="shared" ca="1" si="274"/>
        <v>1.4172422032523765E-3</v>
      </c>
      <c r="I2189" s="24">
        <f t="shared" ca="1" si="275"/>
        <v>1417.2422032523766</v>
      </c>
    </row>
    <row r="2190" spans="1:9" x14ac:dyDescent="0.2">
      <c r="A2190">
        <v>2151</v>
      </c>
      <c r="B2190" s="19">
        <f t="shared" ca="1" si="277"/>
        <v>-0.31429682888079913</v>
      </c>
      <c r="C2190" s="19">
        <f t="shared" ca="1" si="277"/>
        <v>1.280243555729184</v>
      </c>
      <c r="D2190" s="19">
        <f t="shared" ca="1" si="277"/>
        <v>-0.75492521489662667</v>
      </c>
      <c r="E2190" s="9">
        <f t="shared" ca="1" si="271"/>
        <v>-3.839019523775924E-3</v>
      </c>
      <c r="F2190" s="9">
        <f t="shared" ca="1" si="272"/>
        <v>1.2444871179028611E-2</v>
      </c>
      <c r="G2190" s="9">
        <f t="shared" ca="1" si="273"/>
        <v>-4.7283849063833212E-3</v>
      </c>
      <c r="H2190" s="9">
        <f t="shared" ca="1" si="274"/>
        <v>1.2924889162897885E-3</v>
      </c>
      <c r="I2190" s="24">
        <f t="shared" ca="1" si="275"/>
        <v>1292.4889162897884</v>
      </c>
    </row>
    <row r="2191" spans="1:9" x14ac:dyDescent="0.2">
      <c r="A2191">
        <v>2152</v>
      </c>
      <c r="B2191" s="19">
        <f t="shared" ca="1" si="277"/>
        <v>-0.95582632084404551</v>
      </c>
      <c r="C2191" s="19">
        <f t="shared" ca="1" si="277"/>
        <v>0.2569952878762008</v>
      </c>
      <c r="D2191" s="19">
        <f t="shared" ca="1" si="277"/>
        <v>1.2129197629738357</v>
      </c>
      <c r="E2191" s="9">
        <f t="shared" ca="1" si="271"/>
        <v>-1.3789515300380757E-2</v>
      </c>
      <c r="F2191" s="9">
        <f t="shared" ca="1" si="272"/>
        <v>-9.8076518265224587E-3</v>
      </c>
      <c r="G2191" s="9">
        <f t="shared" ca="1" si="273"/>
        <v>4.2472195189165174E-4</v>
      </c>
      <c r="H2191" s="9">
        <f t="shared" ca="1" si="274"/>
        <v>-7.7241483916705199E-3</v>
      </c>
      <c r="I2191" s="24">
        <f t="shared" ca="1" si="275"/>
        <v>-7724.1483916705201</v>
      </c>
    </row>
    <row r="2192" spans="1:9" x14ac:dyDescent="0.2">
      <c r="A2192">
        <v>2153</v>
      </c>
      <c r="B2192" s="19">
        <f t="shared" ca="1" si="277"/>
        <v>0.55167679304082029</v>
      </c>
      <c r="C2192" s="19">
        <f t="shared" ca="1" si="277"/>
        <v>0.1997726084139872</v>
      </c>
      <c r="D2192" s="19">
        <f t="shared" ca="1" si="277"/>
        <v>-6.1557641054880631E-2</v>
      </c>
      <c r="E2192" s="9">
        <f t="shared" ca="1" si="271"/>
        <v>9.5927353301005821E-3</v>
      </c>
      <c r="F2192" s="9">
        <f t="shared" ca="1" si="272"/>
        <v>1.1893280547888277E-2</v>
      </c>
      <c r="G2192" s="9">
        <f t="shared" ca="1" si="273"/>
        <v>7.7359691513989798E-3</v>
      </c>
      <c r="H2192" s="9">
        <f t="shared" ca="1" si="274"/>
        <v>9.7406616764626128E-3</v>
      </c>
      <c r="I2192" s="24">
        <f t="shared" ca="1" si="275"/>
        <v>9740.6616764626124</v>
      </c>
    </row>
    <row r="2193" spans="1:9" x14ac:dyDescent="0.2">
      <c r="A2193">
        <v>2154</v>
      </c>
      <c r="B2193" s="19">
        <f t="shared" ca="1" si="277"/>
        <v>1.9615770118177744</v>
      </c>
      <c r="C2193" s="19">
        <f t="shared" ca="1" si="277"/>
        <v>-1.6037187563929813</v>
      </c>
      <c r="D2193" s="19">
        <f t="shared" ca="1" si="277"/>
        <v>-0.31388007568379883</v>
      </c>
      <c r="E2193" s="9">
        <f t="shared" ca="1" si="271"/>
        <v>3.1461108254689452E-2</v>
      </c>
      <c r="F2193" s="9">
        <f t="shared" ca="1" si="272"/>
        <v>1.0443937244017397E-2</v>
      </c>
      <c r="G2193" s="9">
        <f t="shared" ca="1" si="273"/>
        <v>1.5645861816850813E-2</v>
      </c>
      <c r="H2193" s="9">
        <f t="shared" ca="1" si="274"/>
        <v>1.9183635771852552E-2</v>
      </c>
      <c r="I2193" s="24">
        <f t="shared" ca="1" si="275"/>
        <v>19183.635771852551</v>
      </c>
    </row>
    <row r="2194" spans="1:9" x14ac:dyDescent="0.2">
      <c r="A2194">
        <v>2155</v>
      </c>
      <c r="B2194" s="19">
        <f t="shared" ca="1" si="277"/>
        <v>6.5500676407584738E-3</v>
      </c>
      <c r="C2194" s="19">
        <f t="shared" ca="1" si="277"/>
        <v>-0.39962555599612887</v>
      </c>
      <c r="D2194" s="19">
        <f t="shared" ca="1" si="277"/>
        <v>-9.5401891886721796E-2</v>
      </c>
      <c r="E2194" s="9">
        <f t="shared" ca="1" si="271"/>
        <v>1.1375025672107075E-3</v>
      </c>
      <c r="F2194" s="9">
        <f t="shared" ca="1" si="272"/>
        <v>-3.6592451472453932E-3</v>
      </c>
      <c r="G2194" s="9">
        <f t="shared" ca="1" si="273"/>
        <v>-1.8387474544839402E-3</v>
      </c>
      <c r="H2194" s="9">
        <f t="shared" ca="1" si="274"/>
        <v>-1.4534966781728751E-3</v>
      </c>
      <c r="I2194" s="24">
        <f t="shared" ca="1" si="275"/>
        <v>-1453.4966781728751</v>
      </c>
    </row>
    <row r="2195" spans="1:9" x14ac:dyDescent="0.2">
      <c r="A2195">
        <v>2156</v>
      </c>
      <c r="B2195" s="19">
        <f t="shared" ca="1" si="277"/>
        <v>0.52263438349848046</v>
      </c>
      <c r="C2195" s="19">
        <f t="shared" ca="1" si="277"/>
        <v>1.3342552031376311</v>
      </c>
      <c r="D2195" s="19">
        <f t="shared" ca="1" si="277"/>
        <v>-0.41082005669641963</v>
      </c>
      <c r="E2195" s="9">
        <f t="shared" ca="1" si="271"/>
        <v>9.1422706560462252E-3</v>
      </c>
      <c r="F2195" s="9">
        <f t="shared" ca="1" si="272"/>
        <v>2.5558642896835758E-2</v>
      </c>
      <c r="G2195" s="9">
        <f t="shared" ca="1" si="273"/>
        <v>8.974353076123728E-3</v>
      </c>
      <c r="H2195" s="9">
        <f t="shared" ca="1" si="274"/>
        <v>1.4558422209668569E-2</v>
      </c>
      <c r="I2195" s="24">
        <f t="shared" ca="1" si="275"/>
        <v>14558.422209668568</v>
      </c>
    </row>
    <row r="2196" spans="1:9" x14ac:dyDescent="0.2">
      <c r="A2196">
        <v>2157</v>
      </c>
      <c r="B2196" s="19">
        <f t="shared" ca="1" si="277"/>
        <v>0.56926287169486689</v>
      </c>
      <c r="C2196" s="19">
        <f t="shared" ca="1" si="277"/>
        <v>-0.66688474397941877</v>
      </c>
      <c r="D2196" s="19">
        <f t="shared" ca="1" si="277"/>
        <v>-0.77580845456436398</v>
      </c>
      <c r="E2196" s="9">
        <f t="shared" ca="1" si="271"/>
        <v>9.8655056447413247E-3</v>
      </c>
      <c r="F2196" s="9">
        <f t="shared" ca="1" si="272"/>
        <v>1.3856066010345097E-3</v>
      </c>
      <c r="G2196" s="9">
        <f t="shared" ca="1" si="273"/>
        <v>-1.9331884152395248E-3</v>
      </c>
      <c r="H2196" s="9">
        <f t="shared" ca="1" si="274"/>
        <v>3.10597461017877E-3</v>
      </c>
      <c r="I2196" s="24">
        <f t="shared" ca="1" si="275"/>
        <v>3105.97461017877</v>
      </c>
    </row>
    <row r="2197" spans="1:9" x14ac:dyDescent="0.2">
      <c r="A2197">
        <v>2158</v>
      </c>
      <c r="B2197" s="19">
        <f t="shared" ca="1" si="277"/>
        <v>0.53214626538917742</v>
      </c>
      <c r="C2197" s="19">
        <f t="shared" ca="1" si="277"/>
        <v>-0.35070685760033887</v>
      </c>
      <c r="D2197" s="19">
        <f t="shared" ca="1" si="277"/>
        <v>-1.0882905984798183</v>
      </c>
      <c r="E2197" s="9">
        <f t="shared" ca="1" si="271"/>
        <v>9.2898054798799621E-3</v>
      </c>
      <c r="F2197" s="9">
        <f t="shared" ca="1" si="272"/>
        <v>4.762637041086119E-3</v>
      </c>
      <c r="G2197" s="9">
        <f t="shared" ca="1" si="273"/>
        <v>-3.8504609131923169E-3</v>
      </c>
      <c r="H2197" s="9">
        <f t="shared" ca="1" si="274"/>
        <v>3.4006605359245884E-3</v>
      </c>
      <c r="I2197" s="24">
        <f t="shared" ca="1" si="275"/>
        <v>3400.6605359245882</v>
      </c>
    </row>
    <row r="2198" spans="1:9" x14ac:dyDescent="0.2">
      <c r="A2198">
        <v>2159</v>
      </c>
      <c r="B2198" s="19">
        <f t="shared" ca="1" si="277"/>
        <v>-5.6419970968940233E-2</v>
      </c>
      <c r="C2198" s="19">
        <f t="shared" ca="1" si="277"/>
        <v>-1.2111928926909854</v>
      </c>
      <c r="D2198" s="19">
        <f t="shared" ca="1" si="277"/>
        <v>-0.53792827235695484</v>
      </c>
      <c r="E2198" s="9">
        <f t="shared" ca="1" si="271"/>
        <v>1.608006211771065E-4</v>
      </c>
      <c r="F2198" s="9">
        <f t="shared" ca="1" si="272"/>
        <v>-1.4679992281176195E-2</v>
      </c>
      <c r="G2198" s="9">
        <f t="shared" ca="1" si="273"/>
        <v>-9.8851001305707877E-3</v>
      </c>
      <c r="H2198" s="9">
        <f t="shared" ca="1" si="274"/>
        <v>-8.1347639301899578E-3</v>
      </c>
      <c r="I2198" s="24">
        <f t="shared" ca="1" si="275"/>
        <v>-8134.763930189958</v>
      </c>
    </row>
    <row r="2199" spans="1:9" x14ac:dyDescent="0.2">
      <c r="A2199">
        <v>2160</v>
      </c>
      <c r="B2199" s="19">
        <f t="shared" ca="1" si="277"/>
        <v>0.92871052907446205</v>
      </c>
      <c r="C2199" s="19">
        <f t="shared" ca="1" si="277"/>
        <v>-0.37547754001391637</v>
      </c>
      <c r="D2199" s="19">
        <f t="shared" ca="1" si="277"/>
        <v>0.53411079811528972</v>
      </c>
      <c r="E2199" s="9">
        <f t="shared" ca="1" si="271"/>
        <v>1.5440748001442009E-2</v>
      </c>
      <c r="F2199" s="9">
        <f t="shared" ca="1" si="272"/>
        <v>1.035053925656677E-2</v>
      </c>
      <c r="G2199" s="9">
        <f t="shared" ca="1" si="273"/>
        <v>1.5324839806038507E-2</v>
      </c>
      <c r="H2199" s="9">
        <f t="shared" ca="1" si="274"/>
        <v>1.3705375688015761E-2</v>
      </c>
      <c r="I2199" s="24">
        <f t="shared" ca="1" si="275"/>
        <v>13705.375688015762</v>
      </c>
    </row>
    <row r="2200" spans="1:9" x14ac:dyDescent="0.2">
      <c r="A2200">
        <v>2161</v>
      </c>
      <c r="B2200" s="19">
        <f t="shared" ref="B2200:D2219" ca="1" si="278">_xlfn.NORM.S.INV(RAND())</f>
        <v>-3.8576477855503354E-2</v>
      </c>
      <c r="C2200" s="19">
        <f t="shared" ca="1" si="278"/>
        <v>1.8332377490000422</v>
      </c>
      <c r="D2200" s="19">
        <f t="shared" ca="1" si="278"/>
        <v>0.44400104442044414</v>
      </c>
      <c r="E2200" s="9">
        <f t="shared" ca="1" si="271"/>
        <v>4.3756358389262747E-4</v>
      </c>
      <c r="F2200" s="9">
        <f t="shared" ca="1" si="272"/>
        <v>2.3415525917165638E-2</v>
      </c>
      <c r="G2200" s="9">
        <f t="shared" ca="1" si="273"/>
        <v>1.1585219716183112E-2</v>
      </c>
      <c r="H2200" s="9">
        <f t="shared" ca="1" si="274"/>
        <v>1.1812769739080459E-2</v>
      </c>
      <c r="I2200" s="24">
        <f t="shared" ca="1" si="275"/>
        <v>11812.769739080459</v>
      </c>
    </row>
    <row r="2201" spans="1:9" x14ac:dyDescent="0.2">
      <c r="A2201">
        <v>2162</v>
      </c>
      <c r="B2201" s="19">
        <f t="shared" ca="1" si="278"/>
        <v>0.51580100376255889</v>
      </c>
      <c r="C2201" s="19">
        <f t="shared" ca="1" si="278"/>
        <v>-1.5591244830752029</v>
      </c>
      <c r="D2201" s="19">
        <f t="shared" ca="1" si="278"/>
        <v>-1.2454707645436023</v>
      </c>
      <c r="E2201" s="9">
        <f t="shared" ca="1" si="271"/>
        <v>9.0362809594632353E-3</v>
      </c>
      <c r="F2201" s="9">
        <f t="shared" ca="1" si="272"/>
        <v>-1.0496222071279787E-2</v>
      </c>
      <c r="G2201" s="9">
        <f t="shared" ca="1" si="273"/>
        <v>-1.0433824332616764E-2</v>
      </c>
      <c r="H2201" s="9">
        <f t="shared" ca="1" si="274"/>
        <v>-3.9645884814777715E-3</v>
      </c>
      <c r="I2201" s="24">
        <f t="shared" ca="1" si="275"/>
        <v>-3964.5884814777714</v>
      </c>
    </row>
    <row r="2202" spans="1:9" x14ac:dyDescent="0.2">
      <c r="A2202">
        <v>2163</v>
      </c>
      <c r="B2202" s="19">
        <f t="shared" ca="1" si="278"/>
        <v>-1.4351708036735198</v>
      </c>
      <c r="C2202" s="19">
        <f t="shared" ca="1" si="278"/>
        <v>0.61292133377205671</v>
      </c>
      <c r="D2202" s="19">
        <f t="shared" ca="1" si="278"/>
        <v>0.48018210324316946</v>
      </c>
      <c r="E2202" s="9">
        <f t="shared" ca="1" si="271"/>
        <v>-2.1224427197161909E-2</v>
      </c>
      <c r="F2202" s="9">
        <f t="shared" ca="1" si="272"/>
        <v>-1.2511291732744137E-2</v>
      </c>
      <c r="G2202" s="9">
        <f t="shared" ca="1" si="273"/>
        <v>-1.0557012396736856E-2</v>
      </c>
      <c r="H2202" s="9">
        <f t="shared" ca="1" si="274"/>
        <v>-1.4764243775547633E-2</v>
      </c>
      <c r="I2202" s="24">
        <f t="shared" ca="1" si="275"/>
        <v>-14764.243775547633</v>
      </c>
    </row>
    <row r="2203" spans="1:9" x14ac:dyDescent="0.2">
      <c r="A2203">
        <v>2164</v>
      </c>
      <c r="B2203" s="19">
        <f t="shared" ca="1" si="278"/>
        <v>-0.62568272325168517</v>
      </c>
      <c r="C2203" s="19">
        <f t="shared" ca="1" si="278"/>
        <v>-0.46285258192308909</v>
      </c>
      <c r="D2203" s="19">
        <f t="shared" ca="1" si="278"/>
        <v>-0.55875324707965468</v>
      </c>
      <c r="E2203" s="9">
        <f t="shared" ca="1" si="271"/>
        <v>-8.6687959653075197E-3</v>
      </c>
      <c r="F2203" s="9">
        <f t="shared" ca="1" si="272"/>
        <v>-1.3844284947569585E-2</v>
      </c>
      <c r="G2203" s="9">
        <f t="shared" ca="1" si="273"/>
        <v>-1.4079376793318856E-2</v>
      </c>
      <c r="H2203" s="9">
        <f t="shared" ca="1" si="274"/>
        <v>-1.2197485902065319E-2</v>
      </c>
      <c r="I2203" s="24">
        <f t="shared" ca="1" si="275"/>
        <v>-12197.485902065318</v>
      </c>
    </row>
    <row r="2204" spans="1:9" x14ac:dyDescent="0.2">
      <c r="A2204">
        <v>2165</v>
      </c>
      <c r="B2204" s="19">
        <f t="shared" ca="1" si="278"/>
        <v>-0.64248770521414189</v>
      </c>
      <c r="C2204" s="19">
        <f t="shared" ca="1" si="278"/>
        <v>0.24241782894138494</v>
      </c>
      <c r="D2204" s="19">
        <f t="shared" ca="1" si="278"/>
        <v>-0.39588818736677034</v>
      </c>
      <c r="E2204" s="9">
        <f t="shared" ca="1" si="271"/>
        <v>-8.9294510156803647E-3</v>
      </c>
      <c r="F2204" s="9">
        <f t="shared" ca="1" si="272"/>
        <v>-5.3304002703891719E-3</v>
      </c>
      <c r="G2204" s="9">
        <f t="shared" ca="1" si="273"/>
        <v>-9.9374586026436777E-3</v>
      </c>
      <c r="H2204" s="9">
        <f t="shared" ca="1" si="274"/>
        <v>-8.0657699629044042E-3</v>
      </c>
      <c r="I2204" s="24">
        <f t="shared" ca="1" si="275"/>
        <v>-8065.7699629044046</v>
      </c>
    </row>
    <row r="2205" spans="1:9" x14ac:dyDescent="0.2">
      <c r="A2205">
        <v>2166</v>
      </c>
      <c r="B2205" s="19">
        <f t="shared" ca="1" si="278"/>
        <v>0.95043581317414683</v>
      </c>
      <c r="C2205" s="19">
        <f t="shared" ca="1" si="278"/>
        <v>1.1455884254104054</v>
      </c>
      <c r="D2205" s="19">
        <f t="shared" ca="1" si="278"/>
        <v>8.6653173834056962E-2</v>
      </c>
      <c r="E2205" s="9">
        <f t="shared" ca="1" si="271"/>
        <v>1.5777719801472426E-2</v>
      </c>
      <c r="F2205" s="9">
        <f t="shared" ca="1" si="272"/>
        <v>2.9574366053936416E-2</v>
      </c>
      <c r="G2205" s="9">
        <f t="shared" ca="1" si="273"/>
        <v>1.7925847843385211E-2</v>
      </c>
      <c r="H2205" s="9">
        <f t="shared" ca="1" si="274"/>
        <v>2.1092644566264682E-2</v>
      </c>
      <c r="I2205" s="24">
        <f t="shared" ca="1" si="275"/>
        <v>21092.64456626468</v>
      </c>
    </row>
    <row r="2206" spans="1:9" x14ac:dyDescent="0.2">
      <c r="A2206">
        <v>2167</v>
      </c>
      <c r="B2206" s="19">
        <f t="shared" ca="1" si="278"/>
        <v>-7.3454095756852683E-3</v>
      </c>
      <c r="C2206" s="19">
        <f t="shared" ca="1" si="278"/>
        <v>-2.0570963208914166</v>
      </c>
      <c r="D2206" s="19">
        <f t="shared" ca="1" si="278"/>
        <v>0.2140021064211754</v>
      </c>
      <c r="E2206" s="9">
        <f t="shared" ca="1" si="271"/>
        <v>9.2197562871720255E-4</v>
      </c>
      <c r="F2206" s="9">
        <f t="shared" ca="1" si="272"/>
        <v>-2.4461639058565111E-2</v>
      </c>
      <c r="G2206" s="9">
        <f t="shared" ca="1" si="273"/>
        <v>-6.1249052518048339E-3</v>
      </c>
      <c r="H2206" s="9">
        <f t="shared" ca="1" si="274"/>
        <v>-9.8881895605509133E-3</v>
      </c>
      <c r="I2206" s="24">
        <f t="shared" ca="1" si="275"/>
        <v>-9888.1895605509126</v>
      </c>
    </row>
    <row r="2207" spans="1:9" x14ac:dyDescent="0.2">
      <c r="A2207">
        <v>2168</v>
      </c>
      <c r="B2207" s="19">
        <f t="shared" ca="1" si="278"/>
        <v>2.0437533472522142</v>
      </c>
      <c r="C2207" s="19">
        <f t="shared" ca="1" si="278"/>
        <v>1.1912910245434531</v>
      </c>
      <c r="D2207" s="19">
        <f t="shared" ca="1" si="278"/>
        <v>-0.90710040242572065</v>
      </c>
      <c r="E2207" s="9">
        <f t="shared" ca="1" si="271"/>
        <v>3.2735711042123111E-2</v>
      </c>
      <c r="F2207" s="9">
        <f t="shared" ca="1" si="272"/>
        <v>4.6396573586400799E-2</v>
      </c>
      <c r="G2207" s="9">
        <f t="shared" ca="1" si="273"/>
        <v>2.2975158351045299E-2</v>
      </c>
      <c r="H2207" s="9">
        <f t="shared" ca="1" si="274"/>
        <v>3.403581432652307E-2</v>
      </c>
      <c r="I2207" s="24">
        <f t="shared" ca="1" si="275"/>
        <v>34035.814326523068</v>
      </c>
    </row>
    <row r="2208" spans="1:9" x14ac:dyDescent="0.2">
      <c r="A2208">
        <v>2169</v>
      </c>
      <c r="B2208" s="19">
        <f t="shared" ca="1" si="278"/>
        <v>-0.48636993484328034</v>
      </c>
      <c r="C2208" s="19">
        <f t="shared" ca="1" si="278"/>
        <v>-6.2722516339147855E-2</v>
      </c>
      <c r="D2208" s="19">
        <f t="shared" ca="1" si="278"/>
        <v>-0.20802111845896876</v>
      </c>
      <c r="E2208" s="9">
        <f t="shared" ca="1" si="271"/>
        <v>-6.5079735400708424E-3</v>
      </c>
      <c r="F2208" s="9">
        <f t="shared" ca="1" si="272"/>
        <v>-6.8010925006874228E-3</v>
      </c>
      <c r="G2208" s="9">
        <f t="shared" ca="1" si="273"/>
        <v>-7.5908673725186126E-3</v>
      </c>
      <c r="H2208" s="9">
        <f t="shared" ca="1" si="274"/>
        <v>-6.966644471092292E-3</v>
      </c>
      <c r="I2208" s="24">
        <f t="shared" ca="1" si="275"/>
        <v>-6966.6444710922924</v>
      </c>
    </row>
    <row r="2209" spans="1:9" x14ac:dyDescent="0.2">
      <c r="A2209">
        <v>2170</v>
      </c>
      <c r="B2209" s="19">
        <f t="shared" ca="1" si="278"/>
        <v>0.51872456764439945</v>
      </c>
      <c r="C2209" s="19">
        <f t="shared" ca="1" si="278"/>
        <v>0.28424399795327471</v>
      </c>
      <c r="D2209" s="19">
        <f t="shared" ca="1" si="278"/>
        <v>0.43102562582701537</v>
      </c>
      <c r="E2209" s="9">
        <f t="shared" ca="1" si="271"/>
        <v>9.0816271367213739E-3</v>
      </c>
      <c r="F2209" s="9">
        <f t="shared" ca="1" si="272"/>
        <v>1.2453026725364871E-2</v>
      </c>
      <c r="G2209" s="9">
        <f t="shared" ca="1" si="273"/>
        <v>1.2024808569176626E-2</v>
      </c>
      <c r="H2209" s="9">
        <f t="shared" ca="1" si="274"/>
        <v>1.1186487477087621E-2</v>
      </c>
      <c r="I2209" s="24">
        <f t="shared" ca="1" si="275"/>
        <v>11186.487477087621</v>
      </c>
    </row>
    <row r="2210" spans="1:9" x14ac:dyDescent="0.2">
      <c r="A2210">
        <v>2171</v>
      </c>
      <c r="B2210" s="19">
        <f t="shared" ca="1" si="278"/>
        <v>0.55169973914473036</v>
      </c>
      <c r="C2210" s="19">
        <f t="shared" ca="1" si="278"/>
        <v>-0.34600124448544722</v>
      </c>
      <c r="D2210" s="19">
        <f t="shared" ca="1" si="278"/>
        <v>0.50821732134282727</v>
      </c>
      <c r="E2210" s="9">
        <f t="shared" ca="1" si="271"/>
        <v>9.5930912375263612E-3</v>
      </c>
      <c r="F2210" s="9">
        <f t="shared" ca="1" si="272"/>
        <v>5.1118098684348866E-3</v>
      </c>
      <c r="G2210" s="9">
        <f t="shared" ca="1" si="273"/>
        <v>1.0514907425770692E-2</v>
      </c>
      <c r="H2210" s="9">
        <f t="shared" ca="1" si="274"/>
        <v>8.4066028439106454E-3</v>
      </c>
      <c r="I2210" s="24">
        <f t="shared" ca="1" si="275"/>
        <v>8406.6028439106449</v>
      </c>
    </row>
    <row r="2211" spans="1:9" x14ac:dyDescent="0.2">
      <c r="A2211">
        <v>2172</v>
      </c>
      <c r="B2211" s="19">
        <f t="shared" ca="1" si="278"/>
        <v>0.57498291486937991</v>
      </c>
      <c r="C2211" s="19">
        <f t="shared" ca="1" si="278"/>
        <v>-1.4417799557000568</v>
      </c>
      <c r="D2211" s="19">
        <f t="shared" ca="1" si="278"/>
        <v>0.70138660406885223</v>
      </c>
      <c r="E2211" s="9">
        <f t="shared" ca="1" si="271"/>
        <v>9.9542268433191299E-3</v>
      </c>
      <c r="F2211" s="9">
        <f t="shared" ca="1" si="272"/>
        <v>-8.1582384677894408E-3</v>
      </c>
      <c r="G2211" s="9">
        <f t="shared" ca="1" si="273"/>
        <v>7.9857616051130439E-3</v>
      </c>
      <c r="H2211" s="9">
        <f t="shared" ca="1" si="274"/>
        <v>3.2605833268809109E-3</v>
      </c>
      <c r="I2211" s="24">
        <f t="shared" ca="1" si="275"/>
        <v>3260.583326880911</v>
      </c>
    </row>
    <row r="2212" spans="1:9" x14ac:dyDescent="0.2">
      <c r="A2212">
        <v>2173</v>
      </c>
      <c r="B2212" s="19">
        <f t="shared" ca="1" si="278"/>
        <v>-0.23417448958164039</v>
      </c>
      <c r="C2212" s="19">
        <f t="shared" ca="1" si="278"/>
        <v>-0.88990806331714123</v>
      </c>
      <c r="D2212" s="19">
        <f t="shared" ca="1" si="278"/>
        <v>0.22244288227287792</v>
      </c>
      <c r="E2212" s="9">
        <f t="shared" ca="1" si="271"/>
        <v>-2.5962754117816876E-3</v>
      </c>
      <c r="F2212" s="9">
        <f t="shared" ca="1" si="272"/>
        <v>-1.3330360532416079E-2</v>
      </c>
      <c r="G2212" s="9">
        <f t="shared" ca="1" si="273"/>
        <v>-4.059089427679732E-3</v>
      </c>
      <c r="H2212" s="9">
        <f t="shared" ca="1" si="274"/>
        <v>-6.6619084572925001E-3</v>
      </c>
      <c r="I2212" s="24">
        <f t="shared" ca="1" si="275"/>
        <v>-6661.9084572925003</v>
      </c>
    </row>
    <row r="2213" spans="1:9" x14ac:dyDescent="0.2">
      <c r="A2213">
        <v>2174</v>
      </c>
      <c r="B2213" s="19">
        <f t="shared" ca="1" si="278"/>
        <v>0.18344704091496333</v>
      </c>
      <c r="C2213" s="19">
        <f t="shared" ca="1" si="278"/>
        <v>-1.2953053921055089</v>
      </c>
      <c r="D2213" s="19">
        <f t="shared" ca="1" si="278"/>
        <v>-0.12707767333693593</v>
      </c>
      <c r="E2213" s="9">
        <f t="shared" ca="1" si="271"/>
        <v>3.8812775728966457E-3</v>
      </c>
      <c r="F2213" s="9">
        <f t="shared" ca="1" si="272"/>
        <v>-1.215908562090862E-2</v>
      </c>
      <c r="G2213" s="9">
        <f t="shared" ca="1" si="273"/>
        <v>-3.6112663208722282E-3</v>
      </c>
      <c r="H2213" s="9">
        <f t="shared" ca="1" si="274"/>
        <v>-3.9630247896280668E-3</v>
      </c>
      <c r="I2213" s="24">
        <f t="shared" ca="1" si="275"/>
        <v>-3963.0247896280666</v>
      </c>
    </row>
    <row r="2214" spans="1:9" x14ac:dyDescent="0.2">
      <c r="A2214">
        <v>2175</v>
      </c>
      <c r="B2214" s="19">
        <f t="shared" ca="1" si="278"/>
        <v>0.74727045445215645</v>
      </c>
      <c r="C2214" s="19">
        <f t="shared" ca="1" si="278"/>
        <v>-0.7120964110969159</v>
      </c>
      <c r="D2214" s="19">
        <f t="shared" ca="1" si="278"/>
        <v>2.0146417444248943</v>
      </c>
      <c r="E2214" s="9">
        <f t="shared" ca="1" si="271"/>
        <v>1.2626506849860546E-2</v>
      </c>
      <c r="F2214" s="9">
        <f t="shared" ca="1" si="272"/>
        <v>3.4702353726174355E-3</v>
      </c>
      <c r="G2214" s="9">
        <f t="shared" ca="1" si="273"/>
        <v>2.474875638328921E-2</v>
      </c>
      <c r="H2214" s="9">
        <f t="shared" ca="1" si="274"/>
        <v>1.3615166201922395E-2</v>
      </c>
      <c r="I2214" s="24">
        <f t="shared" ca="1" si="275"/>
        <v>13615.166201922395</v>
      </c>
    </row>
    <row r="2215" spans="1:9" x14ac:dyDescent="0.2">
      <c r="A2215">
        <v>2176</v>
      </c>
      <c r="B2215" s="19">
        <f t="shared" ca="1" si="278"/>
        <v>-1.3517378486040419</v>
      </c>
      <c r="C2215" s="19">
        <f t="shared" ca="1" si="278"/>
        <v>0.86992294527254199</v>
      </c>
      <c r="D2215" s="19">
        <f t="shared" ca="1" si="278"/>
        <v>8.1573491196766046E-2</v>
      </c>
      <c r="E2215" s="9">
        <f t="shared" ca="1" si="271"/>
        <v>-1.9930333507863426E-2</v>
      </c>
      <c r="F2215" s="9">
        <f t="shared" ca="1" si="272"/>
        <v>-8.0773833387794824E-3</v>
      </c>
      <c r="G2215" s="9">
        <f t="shared" ca="1" si="273"/>
        <v>-1.1975681455423527E-2</v>
      </c>
      <c r="H2215" s="9">
        <f t="shared" ca="1" si="274"/>
        <v>-1.3327799434022144E-2</v>
      </c>
      <c r="I2215" s="24">
        <f t="shared" ca="1" si="275"/>
        <v>-13327.799434022145</v>
      </c>
    </row>
    <row r="2216" spans="1:9" x14ac:dyDescent="0.2">
      <c r="A2216">
        <v>2177</v>
      </c>
      <c r="B2216" s="19">
        <f t="shared" ca="1" si="278"/>
        <v>-5.5998917722110804E-2</v>
      </c>
      <c r="C2216" s="19">
        <f t="shared" ca="1" si="278"/>
        <v>-3.057057082395548E-3</v>
      </c>
      <c r="D2216" s="19">
        <f t="shared" ca="1" si="278"/>
        <v>-1.2919648979111433</v>
      </c>
      <c r="E2216" s="9">
        <f t="shared" ref="E2216:E2279" ca="1" si="279">$B$14+$B$23*B2216</f>
        <v>1.6733140207929147E-4</v>
      </c>
      <c r="F2216" s="9">
        <f t="shared" ref="F2216:F2279" ca="1" si="280">$C$14+$B$24*B2216+$C$24*C2216</f>
        <v>3.3862077425202808E-4</v>
      </c>
      <c r="G2216" s="9">
        <f t="shared" ref="G2216:G2279" ca="1" si="281">$D$14+$B$25*B2216+$C$25*C2216+$D$25*D2216</f>
        <v>-1.1550357720008335E-2</v>
      </c>
      <c r="H2216" s="9">
        <f t="shared" ref="H2216:H2279" ca="1" si="282">E2216*$B$7+F2216*$B$8+G2216*$B$9</f>
        <v>-3.681468514559005E-3</v>
      </c>
      <c r="I2216" s="24">
        <f t="shared" ref="I2216:I2279" ca="1" si="283">H2216*$B$4</f>
        <v>-3681.4685145590051</v>
      </c>
    </row>
    <row r="2217" spans="1:9" x14ac:dyDescent="0.2">
      <c r="A2217">
        <v>2178</v>
      </c>
      <c r="B2217" s="19">
        <f t="shared" ca="1" si="278"/>
        <v>0.4469286206708829</v>
      </c>
      <c r="C2217" s="19">
        <f t="shared" ca="1" si="278"/>
        <v>-0.47082317881348457</v>
      </c>
      <c r="D2217" s="19">
        <f t="shared" ca="1" si="278"/>
        <v>0.25753268355063869</v>
      </c>
      <c r="E2217" s="9">
        <f t="shared" ca="1" si="279"/>
        <v>7.9680302154776506E-3</v>
      </c>
      <c r="F2217" s="9">
        <f t="shared" ca="1" si="280"/>
        <v>2.0031388613057392E-3</v>
      </c>
      <c r="G2217" s="9">
        <f t="shared" ca="1" si="281"/>
        <v>6.4781021279564019E-3</v>
      </c>
      <c r="H2217" s="9">
        <f t="shared" ca="1" si="282"/>
        <v>5.4830904015799303E-3</v>
      </c>
      <c r="I2217" s="24">
        <f t="shared" ca="1" si="283"/>
        <v>5483.0904015799306</v>
      </c>
    </row>
    <row r="2218" spans="1:9" x14ac:dyDescent="0.2">
      <c r="A2218">
        <v>2179</v>
      </c>
      <c r="B2218" s="19">
        <f t="shared" ca="1" si="278"/>
        <v>-1.7888209547982035</v>
      </c>
      <c r="C2218" s="19">
        <f t="shared" ca="1" si="278"/>
        <v>-1.7566121307576263</v>
      </c>
      <c r="D2218" s="19">
        <f t="shared" ca="1" si="278"/>
        <v>1.0274408143223714</v>
      </c>
      <c r="E2218" s="9">
        <f t="shared" ca="1" si="279"/>
        <v>-2.6709746857825976E-2</v>
      </c>
      <c r="F2218" s="9">
        <f t="shared" ca="1" si="280"/>
        <v>-4.7212928727981412E-2</v>
      </c>
      <c r="G2218" s="9">
        <f t="shared" ca="1" si="281"/>
        <v>-1.9921414063930991E-2</v>
      </c>
      <c r="H2218" s="9">
        <f t="shared" ca="1" si="282"/>
        <v>-3.1281363216579455E-2</v>
      </c>
      <c r="I2218" s="24">
        <f t="shared" ca="1" si="283"/>
        <v>-31281.363216579455</v>
      </c>
    </row>
    <row r="2219" spans="1:9" x14ac:dyDescent="0.2">
      <c r="A2219">
        <v>2180</v>
      </c>
      <c r="B2219" s="19">
        <f t="shared" ca="1" si="278"/>
        <v>-0.63993324852403821</v>
      </c>
      <c r="C2219" s="19">
        <f t="shared" ca="1" si="278"/>
        <v>1.8230139177296545</v>
      </c>
      <c r="D2219" s="19">
        <f t="shared" ca="1" si="278"/>
        <v>1.3214532372677716</v>
      </c>
      <c r="E2219" s="9">
        <f t="shared" ca="1" si="279"/>
        <v>-8.8898299057784489E-3</v>
      </c>
      <c r="F2219" s="9">
        <f t="shared" ca="1" si="280"/>
        <v>1.4348138798863631E-2</v>
      </c>
      <c r="G2219" s="9">
        <f t="shared" ca="1" si="281"/>
        <v>1.1792035301182384E-2</v>
      </c>
      <c r="H2219" s="9">
        <f t="shared" ca="1" si="282"/>
        <v>5.7501147314225213E-3</v>
      </c>
      <c r="I2219" s="24">
        <f t="shared" ca="1" si="283"/>
        <v>5750.1147314225209</v>
      </c>
    </row>
    <row r="2220" spans="1:9" x14ac:dyDescent="0.2">
      <c r="A2220">
        <v>2181</v>
      </c>
      <c r="B2220" s="19">
        <f t="shared" ref="B2220:D2239" ca="1" si="284">_xlfn.NORM.S.INV(RAND())</f>
        <v>-0.51792163252764523</v>
      </c>
      <c r="C2220" s="19">
        <f t="shared" ca="1" si="284"/>
        <v>0.73752642611655772</v>
      </c>
      <c r="D2220" s="19">
        <f t="shared" ca="1" si="284"/>
        <v>-0.45495313777427954</v>
      </c>
      <c r="E2220" s="9">
        <f t="shared" ca="1" si="279"/>
        <v>-6.9973587335593005E-3</v>
      </c>
      <c r="F2220" s="9">
        <f t="shared" ca="1" si="280"/>
        <v>2.6737611312877317E-3</v>
      </c>
      <c r="G2220" s="9">
        <f t="shared" ca="1" si="281"/>
        <v>-6.8603713524731241E-3</v>
      </c>
      <c r="H2220" s="9">
        <f t="shared" ca="1" si="282"/>
        <v>-3.727989651581564E-3</v>
      </c>
      <c r="I2220" s="24">
        <f t="shared" ca="1" si="283"/>
        <v>-3727.989651581564</v>
      </c>
    </row>
    <row r="2221" spans="1:9" x14ac:dyDescent="0.2">
      <c r="A2221">
        <v>2182</v>
      </c>
      <c r="B2221" s="19">
        <f t="shared" ca="1" si="284"/>
        <v>-1.2483722432084547</v>
      </c>
      <c r="C2221" s="19">
        <f t="shared" ca="1" si="284"/>
        <v>4.4832502113290637E-2</v>
      </c>
      <c r="D2221" s="19">
        <f t="shared" ca="1" si="284"/>
        <v>1.0579541737777138</v>
      </c>
      <c r="E2221" s="9">
        <f t="shared" ca="1" si="279"/>
        <v>-1.8327072811636667E-2</v>
      </c>
      <c r="F2221" s="9">
        <f t="shared" ca="1" si="280"/>
        <v>-1.6793264353956304E-2</v>
      </c>
      <c r="G2221" s="9">
        <f t="shared" ca="1" si="281"/>
        <v>-5.4697004150500075E-3</v>
      </c>
      <c r="H2221" s="9">
        <f t="shared" ca="1" si="282"/>
        <v>-1.3530012526880991E-2</v>
      </c>
      <c r="I2221" s="24">
        <f t="shared" ca="1" si="283"/>
        <v>-13530.012526880992</v>
      </c>
    </row>
    <row r="2222" spans="1:9" x14ac:dyDescent="0.2">
      <c r="A2222">
        <v>2183</v>
      </c>
      <c r="B2222" s="19">
        <f t="shared" ca="1" si="284"/>
        <v>-1.4615472775710452</v>
      </c>
      <c r="C2222" s="19">
        <f t="shared" ca="1" si="284"/>
        <v>1.6414114790668479</v>
      </c>
      <c r="D2222" s="19">
        <f t="shared" ca="1" si="284"/>
        <v>0.28826492489635708</v>
      </c>
      <c r="E2222" s="9">
        <f t="shared" ca="1" si="279"/>
        <v>-2.1633541657848452E-2</v>
      </c>
      <c r="F2222" s="9">
        <f t="shared" ca="1" si="280"/>
        <v>-1.2336224377915497E-4</v>
      </c>
      <c r="G2222" s="9">
        <f t="shared" ca="1" si="281"/>
        <v>-8.3333133405402594E-3</v>
      </c>
      <c r="H2222" s="9">
        <f t="shared" ca="1" si="282"/>
        <v>-1.0030072414055955E-2</v>
      </c>
      <c r="I2222" s="24">
        <f t="shared" ca="1" si="283"/>
        <v>-10030.072414055956</v>
      </c>
    </row>
    <row r="2223" spans="1:9" x14ac:dyDescent="0.2">
      <c r="A2223">
        <v>2184</v>
      </c>
      <c r="B2223" s="19">
        <f t="shared" ca="1" si="284"/>
        <v>-1.0045374039743589</v>
      </c>
      <c r="C2223" s="19">
        <f t="shared" ca="1" si="284"/>
        <v>1.9103484251156191</v>
      </c>
      <c r="D2223" s="19">
        <f t="shared" ca="1" si="284"/>
        <v>-0.10018460342914362</v>
      </c>
      <c r="E2223" s="9">
        <f t="shared" ca="1" si="279"/>
        <v>-1.454505254852616E-2</v>
      </c>
      <c r="F2223" s="9">
        <f t="shared" ca="1" si="280"/>
        <v>1.0012807201743246E-2</v>
      </c>
      <c r="G2223" s="9">
        <f t="shared" ca="1" si="281"/>
        <v>-4.9528266579788663E-3</v>
      </c>
      <c r="H2223" s="9">
        <f t="shared" ca="1" si="282"/>
        <v>-3.161690668253927E-3</v>
      </c>
      <c r="I2223" s="24">
        <f t="shared" ca="1" si="283"/>
        <v>-3161.690668253927</v>
      </c>
    </row>
    <row r="2224" spans="1:9" x14ac:dyDescent="0.2">
      <c r="A2224">
        <v>2185</v>
      </c>
      <c r="B2224" s="19">
        <f t="shared" ca="1" si="284"/>
        <v>-0.97683877638646888</v>
      </c>
      <c r="C2224" s="19">
        <f t="shared" ca="1" si="284"/>
        <v>-0.10939485226629128</v>
      </c>
      <c r="D2224" s="19">
        <f t="shared" ca="1" si="284"/>
        <v>-0.8671836837408271</v>
      </c>
      <c r="E2224" s="9">
        <f t="shared" ca="1" si="279"/>
        <v>-1.4115430714637283E-2</v>
      </c>
      <c r="F2224" s="9">
        <f t="shared" ca="1" si="280"/>
        <v>-1.4672824384899972E-2</v>
      </c>
      <c r="G2224" s="9">
        <f t="shared" ca="1" si="281"/>
        <v>-1.9724318260856865E-2</v>
      </c>
      <c r="H2224" s="9">
        <f t="shared" ca="1" si="282"/>
        <v>-1.617085778679804E-2</v>
      </c>
      <c r="I2224" s="24">
        <f t="shared" ca="1" si="283"/>
        <v>-16170.85778679804</v>
      </c>
    </row>
    <row r="2225" spans="1:9" x14ac:dyDescent="0.2">
      <c r="A2225">
        <v>2186</v>
      </c>
      <c r="B2225" s="19">
        <f t="shared" ca="1" si="284"/>
        <v>-2.5279671846076655</v>
      </c>
      <c r="C2225" s="19">
        <f t="shared" ca="1" si="284"/>
        <v>0.49671914380772209</v>
      </c>
      <c r="D2225" s="19">
        <f t="shared" ca="1" si="284"/>
        <v>-1.2464522870151804</v>
      </c>
      <c r="E2225" s="9">
        <f t="shared" ca="1" si="279"/>
        <v>-3.8174335049250545E-2</v>
      </c>
      <c r="F2225" s="9">
        <f t="shared" ca="1" si="280"/>
        <v>-3.0201782567897639E-2</v>
      </c>
      <c r="G2225" s="9">
        <f t="shared" ca="1" si="281"/>
        <v>-3.9920296344271064E-2</v>
      </c>
      <c r="H2225" s="9">
        <f t="shared" ca="1" si="282"/>
        <v>-3.6098804653806417E-2</v>
      </c>
      <c r="I2225" s="24">
        <f t="shared" ca="1" si="283"/>
        <v>-36098.804653806415</v>
      </c>
    </row>
    <row r="2226" spans="1:9" x14ac:dyDescent="0.2">
      <c r="A2226">
        <v>2187</v>
      </c>
      <c r="B2226" s="19">
        <f t="shared" ca="1" si="284"/>
        <v>0.10193619097276607</v>
      </c>
      <c r="C2226" s="19">
        <f t="shared" ca="1" si="284"/>
        <v>0.93126465694619243</v>
      </c>
      <c r="D2226" s="19">
        <f t="shared" ca="1" si="284"/>
        <v>1.1330933470641191</v>
      </c>
      <c r="E2226" s="9">
        <f t="shared" ca="1" si="279"/>
        <v>2.6169968527457923E-3</v>
      </c>
      <c r="F2226" s="9">
        <f t="shared" ca="1" si="280"/>
        <v>1.4296561253282689E-2</v>
      </c>
      <c r="G2226" s="9">
        <f t="shared" ca="1" si="281"/>
        <v>1.5699410378779373E-2</v>
      </c>
      <c r="H2226" s="9">
        <f t="shared" ca="1" si="282"/>
        <v>1.0870989494935951E-2</v>
      </c>
      <c r="I2226" s="24">
        <f t="shared" ca="1" si="283"/>
        <v>10870.989494935951</v>
      </c>
    </row>
    <row r="2227" spans="1:9" x14ac:dyDescent="0.2">
      <c r="A2227">
        <v>2188</v>
      </c>
      <c r="B2227" s="19">
        <f t="shared" ca="1" si="284"/>
        <v>-5.0735830489282548E-2</v>
      </c>
      <c r="C2227" s="19">
        <f t="shared" ca="1" si="284"/>
        <v>-0.84185284555897155</v>
      </c>
      <c r="D2227" s="19">
        <f t="shared" ca="1" si="284"/>
        <v>-1.1378769617365234</v>
      </c>
      <c r="E2227" s="9">
        <f t="shared" ca="1" si="279"/>
        <v>2.4896494806311452E-4</v>
      </c>
      <c r="F2227" s="9">
        <f t="shared" ca="1" si="280"/>
        <v>-1.0006049440739176E-2</v>
      </c>
      <c r="G2227" s="9">
        <f t="shared" ca="1" si="281"/>
        <v>-1.3588090888467533E-2</v>
      </c>
      <c r="H2227" s="9">
        <f t="shared" ca="1" si="282"/>
        <v>-7.7817251270478642E-3</v>
      </c>
      <c r="I2227" s="24">
        <f t="shared" ca="1" si="283"/>
        <v>-7781.7251270478646</v>
      </c>
    </row>
    <row r="2228" spans="1:9" x14ac:dyDescent="0.2">
      <c r="A2228">
        <v>2189</v>
      </c>
      <c r="B2228" s="19">
        <f t="shared" ca="1" si="284"/>
        <v>-1.8671722015834344</v>
      </c>
      <c r="C2228" s="19">
        <f t="shared" ca="1" si="284"/>
        <v>1.0963114044983946</v>
      </c>
      <c r="D2228" s="19">
        <f t="shared" ca="1" si="284"/>
        <v>1.4737002773186838</v>
      </c>
      <c r="E2228" s="9">
        <f t="shared" ca="1" si="279"/>
        <v>-2.7925020294191753E-2</v>
      </c>
      <c r="F2228" s="9">
        <f t="shared" ca="1" si="280"/>
        <v>-1.2927210000382629E-2</v>
      </c>
      <c r="G2228" s="9">
        <f t="shared" ca="1" si="281"/>
        <v>-5.1736279692062258E-3</v>
      </c>
      <c r="H2228" s="9">
        <f t="shared" ca="1" si="282"/>
        <v>-1.5341952754593534E-2</v>
      </c>
      <c r="I2228" s="24">
        <f t="shared" ca="1" si="283"/>
        <v>-15341.952754593534</v>
      </c>
    </row>
    <row r="2229" spans="1:9" x14ac:dyDescent="0.2">
      <c r="A2229">
        <v>2190</v>
      </c>
      <c r="B2229" s="19">
        <f t="shared" ca="1" si="284"/>
        <v>-2.2608189693742906</v>
      </c>
      <c r="C2229" s="19">
        <f t="shared" ca="1" si="284"/>
        <v>0.1939635931836714</v>
      </c>
      <c r="D2229" s="19">
        <f t="shared" ca="1" si="284"/>
        <v>0.39090931335526929</v>
      </c>
      <c r="E2229" s="9">
        <f t="shared" ca="1" si="279"/>
        <v>-3.4030710756511859E-2</v>
      </c>
      <c r="F2229" s="9">
        <f t="shared" ca="1" si="280"/>
        <v>-2.9992156367065183E-2</v>
      </c>
      <c r="G2229" s="9">
        <f t="shared" ca="1" si="281"/>
        <v>-2.3375382850395435E-2</v>
      </c>
      <c r="H2229" s="9">
        <f t="shared" ca="1" si="282"/>
        <v>-2.9132749991324158E-2</v>
      </c>
      <c r="I2229" s="24">
        <f t="shared" ca="1" si="283"/>
        <v>-29132.749991324159</v>
      </c>
    </row>
    <row r="2230" spans="1:9" x14ac:dyDescent="0.2">
      <c r="A2230">
        <v>2191</v>
      </c>
      <c r="B2230" s="19">
        <f t="shared" ca="1" si="284"/>
        <v>-1.6431584901773024</v>
      </c>
      <c r="C2230" s="19">
        <f t="shared" ca="1" si="284"/>
        <v>0.51649832286618891</v>
      </c>
      <c r="D2230" s="19">
        <f t="shared" ca="1" si="284"/>
        <v>0.34381953113857205</v>
      </c>
      <c r="E2230" s="9">
        <f t="shared" ca="1" si="279"/>
        <v>-2.4450437259159602E-2</v>
      </c>
      <c r="F2230" s="9">
        <f t="shared" ca="1" si="280"/>
        <v>-1.6801592656478681E-2</v>
      </c>
      <c r="G2230" s="9">
        <f t="shared" ca="1" si="281"/>
        <v>-1.4754269453919989E-2</v>
      </c>
      <c r="H2230" s="9">
        <f t="shared" ca="1" si="282"/>
        <v>-1.8668766456519423E-2</v>
      </c>
      <c r="I2230" s="24">
        <f t="shared" ca="1" si="283"/>
        <v>-18668.766456519425</v>
      </c>
    </row>
    <row r="2231" spans="1:9" x14ac:dyDescent="0.2">
      <c r="A2231">
        <v>2192</v>
      </c>
      <c r="B2231" s="19">
        <f t="shared" ca="1" si="284"/>
        <v>-1.3569126599815458</v>
      </c>
      <c r="C2231" s="19">
        <f t="shared" ca="1" si="284"/>
        <v>-4.180110405509356E-2</v>
      </c>
      <c r="D2231" s="19">
        <f t="shared" ca="1" si="284"/>
        <v>1.4171202289095992</v>
      </c>
      <c r="E2231" s="9">
        <f t="shared" ca="1" si="279"/>
        <v>-2.0010597843956535E-2</v>
      </c>
      <c r="F2231" s="9">
        <f t="shared" ca="1" si="280"/>
        <v>-1.9483443377655792E-2</v>
      </c>
      <c r="G2231" s="9">
        <f t="shared" ca="1" si="281"/>
        <v>-4.0089623854903094E-3</v>
      </c>
      <c r="H2231" s="9">
        <f t="shared" ca="1" si="282"/>
        <v>-1.4501001202367546E-2</v>
      </c>
      <c r="I2231" s="24">
        <f t="shared" ca="1" si="283"/>
        <v>-14501.001202367546</v>
      </c>
    </row>
    <row r="2232" spans="1:9" x14ac:dyDescent="0.2">
      <c r="A2232">
        <v>2193</v>
      </c>
      <c r="B2232" s="19">
        <f t="shared" ca="1" si="284"/>
        <v>-0.88580569843879997</v>
      </c>
      <c r="C2232" s="19">
        <f t="shared" ca="1" si="284"/>
        <v>1.2428882295513493</v>
      </c>
      <c r="D2232" s="19">
        <f t="shared" ca="1" si="284"/>
        <v>-0.24917260562998095</v>
      </c>
      <c r="E2232" s="9">
        <f t="shared" ca="1" si="279"/>
        <v>-1.2703454696391324E-2</v>
      </c>
      <c r="F2232" s="9">
        <f t="shared" ca="1" si="280"/>
        <v>3.4840942814081868E-3</v>
      </c>
      <c r="G2232" s="9">
        <f t="shared" ca="1" si="281"/>
        <v>-7.5445337354595778E-3</v>
      </c>
      <c r="H2232" s="9">
        <f t="shared" ca="1" si="282"/>
        <v>-5.5879647168142381E-3</v>
      </c>
      <c r="I2232" s="24">
        <f t="shared" ca="1" si="283"/>
        <v>-5587.9647168142383</v>
      </c>
    </row>
    <row r="2233" spans="1:9" x14ac:dyDescent="0.2">
      <c r="A2233">
        <v>2194</v>
      </c>
      <c r="B2233" s="19">
        <f t="shared" ca="1" si="284"/>
        <v>-1.0007069365715706</v>
      </c>
      <c r="C2233" s="19">
        <f t="shared" ca="1" si="284"/>
        <v>0.45205255218492429</v>
      </c>
      <c r="D2233" s="19">
        <f t="shared" ca="1" si="284"/>
        <v>6.0913460655559699E-2</v>
      </c>
      <c r="E2233" s="9">
        <f t="shared" ca="1" si="279"/>
        <v>-1.4485639769859938E-2</v>
      </c>
      <c r="F2233" s="9">
        <f t="shared" ca="1" si="280"/>
        <v>-8.0510991839816987E-3</v>
      </c>
      <c r="G2233" s="9">
        <f t="shared" ca="1" si="281"/>
        <v>-9.5052114453440043E-3</v>
      </c>
      <c r="H2233" s="9">
        <f t="shared" ca="1" si="282"/>
        <v>-1.0680650133061881E-2</v>
      </c>
      <c r="I2233" s="24">
        <f t="shared" ca="1" si="283"/>
        <v>-10680.650133061881</v>
      </c>
    </row>
    <row r="2234" spans="1:9" x14ac:dyDescent="0.2">
      <c r="A2234">
        <v>2195</v>
      </c>
      <c r="B2234" s="19">
        <f t="shared" ca="1" si="284"/>
        <v>-1.2569062434837996</v>
      </c>
      <c r="C2234" s="19">
        <f t="shared" ca="1" si="284"/>
        <v>-1.3316038887435626</v>
      </c>
      <c r="D2234" s="19">
        <f t="shared" ca="1" si="284"/>
        <v>-0.74015659232362796</v>
      </c>
      <c r="E2234" s="9">
        <f t="shared" ca="1" si="279"/>
        <v>-1.8459440122510398E-2</v>
      </c>
      <c r="F2234" s="9">
        <f t="shared" ca="1" si="280"/>
        <v>-3.4023802937847111E-2</v>
      </c>
      <c r="G2234" s="9">
        <f t="shared" ca="1" si="281"/>
        <v>-2.7143989611359373E-2</v>
      </c>
      <c r="H2234" s="9">
        <f t="shared" ca="1" si="282"/>
        <v>-2.6542410890572292E-2</v>
      </c>
      <c r="I2234" s="24">
        <f t="shared" ca="1" si="283"/>
        <v>-26542.410890572293</v>
      </c>
    </row>
    <row r="2235" spans="1:9" x14ac:dyDescent="0.2">
      <c r="A2235">
        <v>2196</v>
      </c>
      <c r="B2235" s="19">
        <f t="shared" ca="1" si="284"/>
        <v>1.3629264958844907</v>
      </c>
      <c r="C2235" s="19">
        <f t="shared" ca="1" si="284"/>
        <v>-0.2866876483073757</v>
      </c>
      <c r="D2235" s="19">
        <f t="shared" ca="1" si="284"/>
        <v>1.2454454676017315</v>
      </c>
      <c r="E2235" s="9">
        <f t="shared" ca="1" si="279"/>
        <v>2.2175690350943703E-2</v>
      </c>
      <c r="F2235" s="9">
        <f t="shared" ca="1" si="280"/>
        <v>1.7909316814458627E-2</v>
      </c>
      <c r="G2235" s="9">
        <f t="shared" ca="1" si="281"/>
        <v>2.73913684395359E-2</v>
      </c>
      <c r="H2235" s="9">
        <f t="shared" ca="1" si="282"/>
        <v>2.2492125201646077E-2</v>
      </c>
      <c r="I2235" s="24">
        <f t="shared" ca="1" si="283"/>
        <v>22492.125201646075</v>
      </c>
    </row>
    <row r="2236" spans="1:9" x14ac:dyDescent="0.2">
      <c r="A2236">
        <v>2197</v>
      </c>
      <c r="B2236" s="19">
        <f t="shared" ca="1" si="284"/>
        <v>0.47756829174289855</v>
      </c>
      <c r="C2236" s="19">
        <f t="shared" ca="1" si="284"/>
        <v>-2.1531239490014946</v>
      </c>
      <c r="D2236" s="19">
        <f t="shared" ca="1" si="284"/>
        <v>-8.8775668779811551E-2</v>
      </c>
      <c r="E2236" s="9">
        <f t="shared" ca="1" si="279"/>
        <v>8.4432693454288572E-3</v>
      </c>
      <c r="F2236" s="9">
        <f t="shared" ca="1" si="280"/>
        <v>-1.8445691736503015E-2</v>
      </c>
      <c r="G2236" s="9">
        <f t="shared" ca="1" si="281"/>
        <v>-3.1469964292366922E-3</v>
      </c>
      <c r="H2236" s="9">
        <f t="shared" ca="1" si="282"/>
        <v>-4.3831396067702828E-3</v>
      </c>
      <c r="I2236" s="24">
        <f t="shared" ca="1" si="283"/>
        <v>-4383.1396067702826</v>
      </c>
    </row>
    <row r="2237" spans="1:9" x14ac:dyDescent="0.2">
      <c r="A2237">
        <v>2198</v>
      </c>
      <c r="B2237" s="19">
        <f t="shared" ca="1" si="284"/>
        <v>0.86563767963573934</v>
      </c>
      <c r="C2237" s="19">
        <f t="shared" ca="1" si="284"/>
        <v>0.71821364728165704</v>
      </c>
      <c r="D2237" s="19">
        <f t="shared" ca="1" si="284"/>
        <v>-0.36890484479766034</v>
      </c>
      <c r="E2237" s="9">
        <f t="shared" ca="1" si="279"/>
        <v>1.4462451399616572E-2</v>
      </c>
      <c r="F2237" s="9">
        <f t="shared" ca="1" si="280"/>
        <v>2.3003096549689593E-2</v>
      </c>
      <c r="G2237" s="9">
        <f t="shared" ca="1" si="281"/>
        <v>1.1078913437578265E-2</v>
      </c>
      <c r="H2237" s="9">
        <f t="shared" ca="1" si="282"/>
        <v>1.6181487128961475E-2</v>
      </c>
      <c r="I2237" s="24">
        <f t="shared" ca="1" si="283"/>
        <v>16181.487128961475</v>
      </c>
    </row>
    <row r="2238" spans="1:9" x14ac:dyDescent="0.2">
      <c r="A2238">
        <v>2199</v>
      </c>
      <c r="B2238" s="19">
        <f t="shared" ca="1" si="284"/>
        <v>-5.1365029857390998E-2</v>
      </c>
      <c r="C2238" s="19">
        <f t="shared" ca="1" si="284"/>
        <v>-1.0952284601788447</v>
      </c>
      <c r="D2238" s="19">
        <f t="shared" ca="1" si="284"/>
        <v>-0.13376043964038833</v>
      </c>
      <c r="E2238" s="9">
        <f t="shared" ca="1" si="279"/>
        <v>2.3920569968336239E-4</v>
      </c>
      <c r="F2238" s="9">
        <f t="shared" ca="1" si="280"/>
        <v>-1.3163861142337105E-2</v>
      </c>
      <c r="G2238" s="9">
        <f t="shared" ca="1" si="281"/>
        <v>-5.7730487917946605E-3</v>
      </c>
      <c r="H2238" s="9">
        <f t="shared" ca="1" si="282"/>
        <v>-6.2325680781494669E-3</v>
      </c>
      <c r="I2238" s="24">
        <f t="shared" ca="1" si="283"/>
        <v>-6232.5680781494666</v>
      </c>
    </row>
    <row r="2239" spans="1:9" x14ac:dyDescent="0.2">
      <c r="A2239">
        <v>2200</v>
      </c>
      <c r="B2239" s="19">
        <f t="shared" ca="1" si="284"/>
        <v>1.5024092641843483</v>
      </c>
      <c r="C2239" s="19">
        <f t="shared" ca="1" si="284"/>
        <v>1.2575444909005542</v>
      </c>
      <c r="D2239" s="19">
        <f t="shared" ca="1" si="284"/>
        <v>1.4980867148725607</v>
      </c>
      <c r="E2239" s="9">
        <f t="shared" ca="1" si="279"/>
        <v>2.4339149263221425E-2</v>
      </c>
      <c r="F2239" s="9">
        <f t="shared" ca="1" si="280"/>
        <v>3.9171703052200857E-2</v>
      </c>
      <c r="G2239" s="9">
        <f t="shared" ca="1" si="281"/>
        <v>3.7741005865083603E-2</v>
      </c>
      <c r="H2239" s="9">
        <f t="shared" ca="1" si="282"/>
        <v>3.3750619393501963E-2</v>
      </c>
      <c r="I2239" s="24">
        <f t="shared" ca="1" si="283"/>
        <v>33750.619393501962</v>
      </c>
    </row>
    <row r="2240" spans="1:9" x14ac:dyDescent="0.2">
      <c r="A2240">
        <v>2201</v>
      </c>
      <c r="B2240" s="19">
        <f t="shared" ref="B2240:D2259" ca="1" si="285">_xlfn.NORM.S.INV(RAND())</f>
        <v>-6.9241735890357994E-2</v>
      </c>
      <c r="C2240" s="19">
        <f t="shared" ca="1" si="285"/>
        <v>2.9326781234569388E-2</v>
      </c>
      <c r="D2240" s="19">
        <f t="shared" ca="1" si="285"/>
        <v>0.64738135251118856</v>
      </c>
      <c r="E2240" s="9">
        <f t="shared" ca="1" si="279"/>
        <v>-3.8072414743269781E-5</v>
      </c>
      <c r="F2240" s="9">
        <f t="shared" ca="1" si="280"/>
        <v>5.4414347782218609E-4</v>
      </c>
      <c r="G2240" s="9">
        <f t="shared" ca="1" si="281"/>
        <v>5.5485213923322221E-3</v>
      </c>
      <c r="H2240" s="9">
        <f t="shared" ca="1" si="282"/>
        <v>2.0181974851370462E-3</v>
      </c>
      <c r="I2240" s="24">
        <f t="shared" ca="1" si="283"/>
        <v>2018.1974851370462</v>
      </c>
    </row>
    <row r="2241" spans="1:9" x14ac:dyDescent="0.2">
      <c r="A2241">
        <v>2202</v>
      </c>
      <c r="B2241" s="19">
        <f t="shared" ca="1" si="285"/>
        <v>-1.4974611594691023</v>
      </c>
      <c r="C2241" s="19">
        <f t="shared" ca="1" si="285"/>
        <v>0.42616997733779566</v>
      </c>
      <c r="D2241" s="19">
        <f t="shared" ca="1" si="285"/>
        <v>-0.71760330940177908</v>
      </c>
      <c r="E2241" s="9">
        <f t="shared" ca="1" si="279"/>
        <v>-2.2190586867187907E-2</v>
      </c>
      <c r="F2241" s="9">
        <f t="shared" ca="1" si="280"/>
        <v>-1.5757941004473457E-2</v>
      </c>
      <c r="G2241" s="9">
        <f t="shared" ca="1" si="281"/>
        <v>-2.2685461322005541E-2</v>
      </c>
      <c r="H2241" s="9">
        <f t="shared" ca="1" si="282"/>
        <v>-2.0211329731222302E-2</v>
      </c>
      <c r="I2241" s="24">
        <f t="shared" ca="1" si="283"/>
        <v>-20211.3297312223</v>
      </c>
    </row>
    <row r="2242" spans="1:9" x14ac:dyDescent="0.2">
      <c r="A2242">
        <v>2203</v>
      </c>
      <c r="B2242" s="19">
        <f t="shared" ca="1" si="285"/>
        <v>0.34042663901957115</v>
      </c>
      <c r="C2242" s="19">
        <f t="shared" ca="1" si="285"/>
        <v>1.125055162718235</v>
      </c>
      <c r="D2242" s="19">
        <f t="shared" ca="1" si="285"/>
        <v>-0.81603851395849303</v>
      </c>
      <c r="E2242" s="9">
        <f t="shared" ca="1" si="279"/>
        <v>6.3161224982216276E-3</v>
      </c>
      <c r="F2242" s="9">
        <f t="shared" ca="1" si="280"/>
        <v>2.0250238539777886E-2</v>
      </c>
      <c r="G2242" s="9">
        <f t="shared" ca="1" si="281"/>
        <v>2.2580698775477113E-3</v>
      </c>
      <c r="H2242" s="9">
        <f t="shared" ca="1" si="282"/>
        <v>9.6081436385157416E-3</v>
      </c>
      <c r="I2242" s="24">
        <f t="shared" ca="1" si="283"/>
        <v>9608.1436385157413</v>
      </c>
    </row>
    <row r="2243" spans="1:9" x14ac:dyDescent="0.2">
      <c r="A2243">
        <v>2204</v>
      </c>
      <c r="B2243" s="19">
        <f t="shared" ca="1" si="285"/>
        <v>-2.2360017423852758</v>
      </c>
      <c r="C2243" s="19">
        <f t="shared" ca="1" si="285"/>
        <v>1.3300386443314725</v>
      </c>
      <c r="D2243" s="19">
        <f t="shared" ca="1" si="285"/>
        <v>-0.67483318431306061</v>
      </c>
      <c r="E2243" s="9">
        <f t="shared" ca="1" si="279"/>
        <v>-3.3645781122824216E-2</v>
      </c>
      <c r="F2243" s="9">
        <f t="shared" ca="1" si="280"/>
        <v>-1.5506277173758045E-2</v>
      </c>
      <c r="G2243" s="9">
        <f t="shared" ca="1" si="281"/>
        <v>-2.7787254762670775E-2</v>
      </c>
      <c r="H2243" s="9">
        <f t="shared" ca="1" si="282"/>
        <v>-2.5646437686417677E-2</v>
      </c>
      <c r="I2243" s="24">
        <f t="shared" ca="1" si="283"/>
        <v>-25646.437686417677</v>
      </c>
    </row>
    <row r="2244" spans="1:9" x14ac:dyDescent="0.2">
      <c r="A2244">
        <v>2205</v>
      </c>
      <c r="B2244" s="19">
        <f t="shared" ca="1" si="285"/>
        <v>-0.53748325647787976</v>
      </c>
      <c r="C2244" s="19">
        <f t="shared" ca="1" si="285"/>
        <v>-0.44383600920947175</v>
      </c>
      <c r="D2244" s="19">
        <f t="shared" ca="1" si="285"/>
        <v>-0.4356783668940617</v>
      </c>
      <c r="E2244" s="9">
        <f t="shared" ca="1" si="279"/>
        <v>-7.3007709054684483E-3</v>
      </c>
      <c r="F2244" s="9">
        <f t="shared" ca="1" si="280"/>
        <v>-1.2296726423927106E-2</v>
      </c>
      <c r="G2244" s="9">
        <f t="shared" ca="1" si="281"/>
        <v>-1.1813478278017538E-2</v>
      </c>
      <c r="H2244" s="9">
        <f t="shared" ca="1" si="282"/>
        <v>-1.047032520247103E-2</v>
      </c>
      <c r="I2244" s="24">
        <f t="shared" ca="1" si="283"/>
        <v>-10470.325202471031</v>
      </c>
    </row>
    <row r="2245" spans="1:9" x14ac:dyDescent="0.2">
      <c r="A2245">
        <v>2206</v>
      </c>
      <c r="B2245" s="19">
        <f t="shared" ca="1" si="285"/>
        <v>-1.0978860832122159</v>
      </c>
      <c r="C2245" s="19">
        <f t="shared" ca="1" si="285"/>
        <v>0.55465342215933511</v>
      </c>
      <c r="D2245" s="19">
        <f t="shared" ca="1" si="285"/>
        <v>1.2633509421217732</v>
      </c>
      <c r="E2245" s="9">
        <f t="shared" ca="1" si="279"/>
        <v>-1.599294489041268E-2</v>
      </c>
      <c r="F2245" s="9">
        <f t="shared" ca="1" si="280"/>
        <v>-8.2209341037051634E-3</v>
      </c>
      <c r="G2245" s="9">
        <f t="shared" ca="1" si="281"/>
        <v>3.27489156522906E-4</v>
      </c>
      <c r="H2245" s="9">
        <f t="shared" ca="1" si="282"/>
        <v>-7.9621299458649784E-3</v>
      </c>
      <c r="I2245" s="24">
        <f t="shared" ca="1" si="283"/>
        <v>-7962.1299458649783</v>
      </c>
    </row>
    <row r="2246" spans="1:9" x14ac:dyDescent="0.2">
      <c r="A2246">
        <v>2207</v>
      </c>
      <c r="B2246" s="19">
        <f t="shared" ca="1" si="285"/>
        <v>-0.20170753177782416</v>
      </c>
      <c r="C2246" s="19">
        <f t="shared" ca="1" si="285"/>
        <v>1.3450018675296151</v>
      </c>
      <c r="D2246" s="19">
        <f t="shared" ca="1" si="285"/>
        <v>0.46077109788570308</v>
      </c>
      <c r="E2246" s="9">
        <f t="shared" ca="1" si="279"/>
        <v>-2.0926940011789944E-3</v>
      </c>
      <c r="F2246" s="9">
        <f t="shared" ca="1" si="280"/>
        <v>1.4923421286050401E-2</v>
      </c>
      <c r="G2246" s="9">
        <f t="shared" ca="1" si="281"/>
        <v>7.6818536242103559E-3</v>
      </c>
      <c r="H2246" s="9">
        <f t="shared" ca="1" si="282"/>
        <v>6.8375269696939207E-3</v>
      </c>
      <c r="I2246" s="24">
        <f t="shared" ca="1" si="283"/>
        <v>6837.5269696939204</v>
      </c>
    </row>
    <row r="2247" spans="1:9" x14ac:dyDescent="0.2">
      <c r="A2247">
        <v>2208</v>
      </c>
      <c r="B2247" s="19">
        <f t="shared" ca="1" si="285"/>
        <v>-0.34648393459364635</v>
      </c>
      <c r="C2247" s="19">
        <f t="shared" ca="1" si="285"/>
        <v>-1.7161883972559384</v>
      </c>
      <c r="D2247" s="19">
        <f t="shared" ca="1" si="285"/>
        <v>1.3283360982220067</v>
      </c>
      <c r="E2247" s="9">
        <f t="shared" ca="1" si="279"/>
        <v>-4.3382602655798394E-3</v>
      </c>
      <c r="F2247" s="9">
        <f t="shared" ca="1" si="280"/>
        <v>-2.5267458906740453E-2</v>
      </c>
      <c r="G2247" s="9">
        <f t="shared" ca="1" si="281"/>
        <v>8.9556320704044234E-4</v>
      </c>
      <c r="H2247" s="9">
        <f t="shared" ca="1" si="282"/>
        <v>-9.5700519884266179E-3</v>
      </c>
      <c r="I2247" s="24">
        <f t="shared" ca="1" si="283"/>
        <v>-9570.0519884266178</v>
      </c>
    </row>
    <row r="2248" spans="1:9" x14ac:dyDescent="0.2">
      <c r="A2248">
        <v>2209</v>
      </c>
      <c r="B2248" s="19">
        <f t="shared" ca="1" si="285"/>
        <v>0.12645238033855585</v>
      </c>
      <c r="C2248" s="19">
        <f t="shared" ca="1" si="285"/>
        <v>-0.12018565911676954</v>
      </c>
      <c r="D2248" s="19">
        <f t="shared" ca="1" si="285"/>
        <v>-0.24213900115986259</v>
      </c>
      <c r="E2248" s="9">
        <f t="shared" ca="1" si="279"/>
        <v>2.9972572176998505E-3</v>
      </c>
      <c r="F2248" s="9">
        <f t="shared" ca="1" si="280"/>
        <v>1.5956708215278572E-3</v>
      </c>
      <c r="G2248" s="9">
        <f t="shared" ca="1" si="281"/>
        <v>-4.8501861822855498E-4</v>
      </c>
      <c r="H2248" s="9">
        <f t="shared" ca="1" si="282"/>
        <v>1.3693031403330508E-3</v>
      </c>
      <c r="I2248" s="24">
        <f t="shared" ca="1" si="283"/>
        <v>1369.3031403330508</v>
      </c>
    </row>
    <row r="2249" spans="1:9" x14ac:dyDescent="0.2">
      <c r="A2249">
        <v>2210</v>
      </c>
      <c r="B2249" s="19">
        <f t="shared" ca="1" si="285"/>
        <v>-0.97711413296698368</v>
      </c>
      <c r="C2249" s="19">
        <f t="shared" ca="1" si="285"/>
        <v>-0.56127973830133615</v>
      </c>
      <c r="D2249" s="19">
        <f t="shared" ca="1" si="285"/>
        <v>-0.6782343065192572</v>
      </c>
      <c r="E2249" s="9">
        <f t="shared" ca="1" si="279"/>
        <v>-1.4119701655452628E-2</v>
      </c>
      <c r="F2249" s="9">
        <f t="shared" ca="1" si="280"/>
        <v>-2.0292061155956605E-2</v>
      </c>
      <c r="G2249" s="9">
        <f t="shared" ca="1" si="281"/>
        <v>-1.9925161664134858E-2</v>
      </c>
      <c r="H2249" s="9">
        <f t="shared" ca="1" si="282"/>
        <v>-1.8112308158514695E-2</v>
      </c>
      <c r="I2249" s="24">
        <f t="shared" ca="1" si="283"/>
        <v>-18112.308158514694</v>
      </c>
    </row>
    <row r="2250" spans="1:9" x14ac:dyDescent="0.2">
      <c r="A2250">
        <v>2211</v>
      </c>
      <c r="B2250" s="19">
        <f t="shared" ca="1" si="285"/>
        <v>0.53440299588117024</v>
      </c>
      <c r="C2250" s="19">
        <f t="shared" ca="1" si="285"/>
        <v>0.41689559069709364</v>
      </c>
      <c r="D2250" s="19">
        <f t="shared" ca="1" si="285"/>
        <v>0.20021123989001505</v>
      </c>
      <c r="E2250" s="9">
        <f t="shared" ca="1" si="279"/>
        <v>9.3248086831789877E-3</v>
      </c>
      <c r="F2250" s="9">
        <f t="shared" ca="1" si="280"/>
        <v>1.4334452237053378E-2</v>
      </c>
      <c r="G2250" s="9">
        <f t="shared" ca="1" si="281"/>
        <v>1.0729480768501561E-2</v>
      </c>
      <c r="H2250" s="9">
        <f t="shared" ca="1" si="282"/>
        <v>1.1462913896244641E-2</v>
      </c>
      <c r="I2250" s="24">
        <f t="shared" ca="1" si="283"/>
        <v>11462.913896244641</v>
      </c>
    </row>
    <row r="2251" spans="1:9" x14ac:dyDescent="0.2">
      <c r="A2251">
        <v>2212</v>
      </c>
      <c r="B2251" s="19">
        <f t="shared" ca="1" si="285"/>
        <v>0.96276129527863841</v>
      </c>
      <c r="C2251" s="19">
        <f t="shared" ca="1" si="285"/>
        <v>-0.47220856099258862</v>
      </c>
      <c r="D2251" s="19">
        <f t="shared" ca="1" si="285"/>
        <v>-1.3721615771717164</v>
      </c>
      <c r="E2251" s="9">
        <f t="shared" ca="1" si="279"/>
        <v>1.5968895202076439E-2</v>
      </c>
      <c r="F2251" s="9">
        <f t="shared" ca="1" si="280"/>
        <v>9.65478627559168E-3</v>
      </c>
      <c r="G2251" s="9">
        <f t="shared" ca="1" si="281"/>
        <v>-1.4881022582308775E-3</v>
      </c>
      <c r="H2251" s="9">
        <f t="shared" ca="1" si="282"/>
        <v>8.0451930731457472E-3</v>
      </c>
      <c r="I2251" s="24">
        <f t="shared" ca="1" si="283"/>
        <v>8045.1930731457469</v>
      </c>
    </row>
    <row r="2252" spans="1:9" x14ac:dyDescent="0.2">
      <c r="A2252">
        <v>2213</v>
      </c>
      <c r="B2252" s="19">
        <f t="shared" ca="1" si="285"/>
        <v>0.16256044798846828</v>
      </c>
      <c r="C2252" s="19">
        <f t="shared" ca="1" si="285"/>
        <v>0.69471048826936932</v>
      </c>
      <c r="D2252" s="19">
        <f t="shared" ca="1" si="285"/>
        <v>-0.61468572006706723</v>
      </c>
      <c r="E2252" s="9">
        <f t="shared" ca="1" si="279"/>
        <v>3.5573143610624805E-3</v>
      </c>
      <c r="F2252" s="9">
        <f t="shared" ca="1" si="280"/>
        <v>1.2258426145600139E-2</v>
      </c>
      <c r="G2252" s="9">
        <f t="shared" ca="1" si="281"/>
        <v>4.0425428047662602E-5</v>
      </c>
      <c r="H2252" s="9">
        <f t="shared" ca="1" si="282"/>
        <v>5.2853886449034269E-3</v>
      </c>
      <c r="I2252" s="24">
        <f t="shared" ca="1" si="283"/>
        <v>5285.3886449034271</v>
      </c>
    </row>
    <row r="2253" spans="1:9" x14ac:dyDescent="0.2">
      <c r="A2253">
        <v>2214</v>
      </c>
      <c r="B2253" s="19">
        <f t="shared" ca="1" si="285"/>
        <v>-0.29940663757752506</v>
      </c>
      <c r="C2253" s="19">
        <f t="shared" ca="1" si="285"/>
        <v>0.13684584561960111</v>
      </c>
      <c r="D2253" s="19">
        <f t="shared" ca="1" si="285"/>
        <v>-0.89666962649770121</v>
      </c>
      <c r="E2253" s="9">
        <f t="shared" ca="1" si="279"/>
        <v>-3.6080639908936496E-3</v>
      </c>
      <c r="F2253" s="9">
        <f t="shared" ca="1" si="280"/>
        <v>-1.5416712384260737E-3</v>
      </c>
      <c r="G2253" s="9">
        <f t="shared" ca="1" si="281"/>
        <v>-1.0517212496327664E-2</v>
      </c>
      <c r="H2253" s="9">
        <f t="shared" ca="1" si="282"/>
        <v>-5.2223159085491291E-3</v>
      </c>
      <c r="I2253" s="24">
        <f t="shared" ca="1" si="283"/>
        <v>-5222.3159085491288</v>
      </c>
    </row>
    <row r="2254" spans="1:9" x14ac:dyDescent="0.2">
      <c r="A2254">
        <v>2215</v>
      </c>
      <c r="B2254" s="19">
        <f t="shared" ca="1" si="285"/>
        <v>0.84568610125185584</v>
      </c>
      <c r="C2254" s="19">
        <f t="shared" ca="1" si="285"/>
        <v>0.19451670975918317</v>
      </c>
      <c r="D2254" s="19">
        <f t="shared" ca="1" si="285"/>
        <v>-0.63727025630998191</v>
      </c>
      <c r="E2254" s="9">
        <f t="shared" ca="1" si="279"/>
        <v>1.4152990807496504E-2</v>
      </c>
      <c r="F2254" s="9">
        <f t="shared" ca="1" si="280"/>
        <v>1.6198994270820829E-2</v>
      </c>
      <c r="G2254" s="9">
        <f t="shared" ca="1" si="281"/>
        <v>6.2965399713859286E-3</v>
      </c>
      <c r="H2254" s="9">
        <f t="shared" ca="1" si="282"/>
        <v>1.2216175016567753E-2</v>
      </c>
      <c r="I2254" s="24">
        <f t="shared" ca="1" si="283"/>
        <v>12216.175016567753</v>
      </c>
    </row>
    <row r="2255" spans="1:9" x14ac:dyDescent="0.2">
      <c r="A2255">
        <v>2216</v>
      </c>
      <c r="B2255" s="19">
        <f t="shared" ca="1" si="285"/>
        <v>-0.44421945214478348</v>
      </c>
      <c r="C2255" s="19">
        <f t="shared" ca="1" si="285"/>
        <v>0.63678689657146126</v>
      </c>
      <c r="D2255" s="19">
        <f t="shared" ca="1" si="285"/>
        <v>-0.19894882817173998</v>
      </c>
      <c r="E2255" s="9">
        <f t="shared" ca="1" si="279"/>
        <v>-5.854195022750119E-3</v>
      </c>
      <c r="F2255" s="9">
        <f t="shared" ca="1" si="280"/>
        <v>2.5176941056328393E-3</v>
      </c>
      <c r="G2255" s="9">
        <f t="shared" ca="1" si="281"/>
        <v>-4.0957708568681306E-3</v>
      </c>
      <c r="H2255" s="9">
        <f t="shared" ca="1" si="282"/>
        <v>-2.4774239246618032E-3</v>
      </c>
      <c r="I2255" s="24">
        <f t="shared" ca="1" si="283"/>
        <v>-2477.4239246618031</v>
      </c>
    </row>
    <row r="2256" spans="1:9" x14ac:dyDescent="0.2">
      <c r="A2256">
        <v>2217</v>
      </c>
      <c r="B2256" s="19">
        <f t="shared" ca="1" si="285"/>
        <v>-1.2667335483504187</v>
      </c>
      <c r="C2256" s="19">
        <f t="shared" ca="1" si="285"/>
        <v>6.1974241601754319E-2</v>
      </c>
      <c r="D2256" s="19">
        <f t="shared" ca="1" si="285"/>
        <v>1.5375806687926298E-2</v>
      </c>
      <c r="E2256" s="9">
        <f t="shared" ca="1" si="279"/>
        <v>-1.8611867340270018E-2</v>
      </c>
      <c r="F2256" s="9">
        <f t="shared" ca="1" si="280"/>
        <v>-1.6853237020571888E-2</v>
      </c>
      <c r="G2256" s="9">
        <f t="shared" ca="1" si="281"/>
        <v>-1.4837080626507647E-2</v>
      </c>
      <c r="H2256" s="9">
        <f t="shared" ca="1" si="282"/>
        <v>-1.6767394995783183E-2</v>
      </c>
      <c r="I2256" s="24">
        <f t="shared" ca="1" si="283"/>
        <v>-16767.394995783183</v>
      </c>
    </row>
    <row r="2257" spans="1:9" x14ac:dyDescent="0.2">
      <c r="A2257">
        <v>2218</v>
      </c>
      <c r="B2257" s="19">
        <f t="shared" ca="1" si="285"/>
        <v>-0.52838066293427033</v>
      </c>
      <c r="C2257" s="19">
        <f t="shared" ca="1" si="285"/>
        <v>-0.26258756039486941</v>
      </c>
      <c r="D2257" s="19">
        <f t="shared" ca="1" si="285"/>
        <v>-0.81099443526584636</v>
      </c>
      <c r="E2257" s="9">
        <f t="shared" ca="1" si="279"/>
        <v>-7.1595843820949825E-3</v>
      </c>
      <c r="F2257" s="9">
        <f t="shared" ca="1" si="280"/>
        <v>-9.9091967227619981E-3</v>
      </c>
      <c r="G2257" s="9">
        <f t="shared" ca="1" si="281"/>
        <v>-1.4266506169416417E-2</v>
      </c>
      <c r="H2257" s="9">
        <f t="shared" ca="1" si="282"/>
        <v>-1.0445095758091133E-2</v>
      </c>
      <c r="I2257" s="24">
        <f t="shared" ca="1" si="283"/>
        <v>-10445.095758091133</v>
      </c>
    </row>
    <row r="2258" spans="1:9" x14ac:dyDescent="0.2">
      <c r="A2258">
        <v>2219</v>
      </c>
      <c r="B2258" s="19">
        <f t="shared" ca="1" si="285"/>
        <v>-1.5103645375030406</v>
      </c>
      <c r="C2258" s="19">
        <f t="shared" ca="1" si="285"/>
        <v>0.9824024309979974</v>
      </c>
      <c r="D2258" s="19">
        <f t="shared" ca="1" si="285"/>
        <v>7.528484256327754E-2</v>
      </c>
      <c r="E2258" s="9">
        <f t="shared" ca="1" si="279"/>
        <v>-2.2390725769980538E-2</v>
      </c>
      <c r="F2258" s="9">
        <f t="shared" ca="1" si="280"/>
        <v>-9.0380040840303665E-3</v>
      </c>
      <c r="G2258" s="9">
        <f t="shared" ca="1" si="281"/>
        <v>-1.3545421540434017E-2</v>
      </c>
      <c r="H2258" s="9">
        <f t="shared" ca="1" si="282"/>
        <v>-1.4991383798148307E-2</v>
      </c>
      <c r="I2258" s="24">
        <f t="shared" ca="1" si="283"/>
        <v>-14991.383798148307</v>
      </c>
    </row>
    <row r="2259" spans="1:9" x14ac:dyDescent="0.2">
      <c r="A2259">
        <v>2220</v>
      </c>
      <c r="B2259" s="19">
        <f t="shared" ca="1" si="285"/>
        <v>0.48443764134857364</v>
      </c>
      <c r="C2259" s="19">
        <f t="shared" ca="1" si="285"/>
        <v>0.44153217119879312</v>
      </c>
      <c r="D2259" s="19">
        <f t="shared" ca="1" si="285"/>
        <v>-0.18078482892045905</v>
      </c>
      <c r="E2259" s="9">
        <f t="shared" ca="1" si="279"/>
        <v>8.5498169556254104E-3</v>
      </c>
      <c r="F2259" s="9">
        <f t="shared" ca="1" si="280"/>
        <v>1.3897754774680506E-2</v>
      </c>
      <c r="G2259" s="9">
        <f t="shared" ca="1" si="281"/>
        <v>6.8425987911019471E-3</v>
      </c>
      <c r="H2259" s="9">
        <f t="shared" ca="1" si="282"/>
        <v>9.7633901738026201E-3</v>
      </c>
      <c r="I2259" s="24">
        <f t="shared" ca="1" si="283"/>
        <v>9763.3901738026198</v>
      </c>
    </row>
    <row r="2260" spans="1:9" x14ac:dyDescent="0.2">
      <c r="A2260">
        <v>2221</v>
      </c>
      <c r="B2260" s="19">
        <f t="shared" ref="B2260:D2279" ca="1" si="286">_xlfn.NORM.S.INV(RAND())</f>
        <v>0.2488780877546399</v>
      </c>
      <c r="C2260" s="19">
        <f t="shared" ca="1" si="286"/>
        <v>0.83138262629491588</v>
      </c>
      <c r="D2260" s="19">
        <f t="shared" ca="1" si="286"/>
        <v>0.39969274765570356</v>
      </c>
      <c r="E2260" s="9">
        <f t="shared" ca="1" si="279"/>
        <v>4.8961511888306348E-3</v>
      </c>
      <c r="F2260" s="9">
        <f t="shared" ca="1" si="280"/>
        <v>1.524000127060232E-2</v>
      </c>
      <c r="G2260" s="9">
        <f t="shared" ca="1" si="281"/>
        <v>1.0641717527381526E-2</v>
      </c>
      <c r="H2260" s="9">
        <f t="shared" ca="1" si="282"/>
        <v>1.0259289995604826E-2</v>
      </c>
      <c r="I2260" s="24">
        <f t="shared" ca="1" si="283"/>
        <v>10259.289995604826</v>
      </c>
    </row>
    <row r="2261" spans="1:9" x14ac:dyDescent="0.2">
      <c r="A2261">
        <v>2222</v>
      </c>
      <c r="B2261" s="19">
        <f t="shared" ca="1" si="286"/>
        <v>-0.64157177125582499</v>
      </c>
      <c r="C2261" s="19">
        <f t="shared" ca="1" si="286"/>
        <v>-1.5285676358763449</v>
      </c>
      <c r="D2261" s="19">
        <f t="shared" ca="1" si="286"/>
        <v>1.736459166217067</v>
      </c>
      <c r="E2261" s="9">
        <f t="shared" ca="1" si="279"/>
        <v>-8.9152443469331655E-3</v>
      </c>
      <c r="F2261" s="9">
        <f t="shared" ca="1" si="280"/>
        <v>-2.7323132620059368E-2</v>
      </c>
      <c r="G2261" s="9">
        <f t="shared" ca="1" si="281"/>
        <v>1.5944292536940498E-3</v>
      </c>
      <c r="H2261" s="9">
        <f t="shared" ca="1" si="282"/>
        <v>-1.1547982571099494E-2</v>
      </c>
      <c r="I2261" s="24">
        <f t="shared" ca="1" si="283"/>
        <v>-11547.982571099494</v>
      </c>
    </row>
    <row r="2262" spans="1:9" x14ac:dyDescent="0.2">
      <c r="A2262">
        <v>2223</v>
      </c>
      <c r="B2262" s="19">
        <f t="shared" ca="1" si="286"/>
        <v>1.851364876370321</v>
      </c>
      <c r="C2262" s="19">
        <f t="shared" ca="1" si="286"/>
        <v>0.35598379144304299</v>
      </c>
      <c r="D2262" s="19">
        <f t="shared" ca="1" si="286"/>
        <v>0.53440919239959139</v>
      </c>
      <c r="E2262" s="9">
        <f t="shared" ca="1" si="279"/>
        <v>2.9751653892826205E-2</v>
      </c>
      <c r="F2262" s="9">
        <f t="shared" ca="1" si="280"/>
        <v>3.3156775092931461E-2</v>
      </c>
      <c r="G2262" s="9">
        <f t="shared" ca="1" si="281"/>
        <v>2.9858107265874467E-2</v>
      </c>
      <c r="H2262" s="9">
        <f t="shared" ca="1" si="282"/>
        <v>3.0922178750544045E-2</v>
      </c>
      <c r="I2262" s="24">
        <f t="shared" ca="1" si="283"/>
        <v>30922.178750544044</v>
      </c>
    </row>
    <row r="2263" spans="1:9" x14ac:dyDescent="0.2">
      <c r="A2263">
        <v>2224</v>
      </c>
      <c r="B2263" s="19">
        <f t="shared" ca="1" si="286"/>
        <v>-1.8820498064888134</v>
      </c>
      <c r="C2263" s="19">
        <f t="shared" ca="1" si="286"/>
        <v>-0.86185397496012417</v>
      </c>
      <c r="D2263" s="19">
        <f t="shared" ca="1" si="286"/>
        <v>-0.99069506361192627</v>
      </c>
      <c r="E2263" s="9">
        <f t="shared" ca="1" si="279"/>
        <v>-2.8155780604717663E-2</v>
      </c>
      <c r="F2263" s="9">
        <f t="shared" ca="1" si="280"/>
        <v>-3.7480650724260593E-2</v>
      </c>
      <c r="G2263" s="9">
        <f t="shared" ca="1" si="281"/>
        <v>-3.5215063498852756E-2</v>
      </c>
      <c r="H2263" s="9">
        <f t="shared" ca="1" si="282"/>
        <v>-3.3617164942610335E-2</v>
      </c>
      <c r="I2263" s="24">
        <f t="shared" ca="1" si="283"/>
        <v>-33617.164942610332</v>
      </c>
    </row>
    <row r="2264" spans="1:9" x14ac:dyDescent="0.2">
      <c r="A2264">
        <v>2225</v>
      </c>
      <c r="B2264" s="19">
        <f t="shared" ca="1" si="286"/>
        <v>2.2249972342481681</v>
      </c>
      <c r="C2264" s="19">
        <f t="shared" ca="1" si="286"/>
        <v>1.7365119860017458E-2</v>
      </c>
      <c r="D2264" s="19">
        <f t="shared" ca="1" si="286"/>
        <v>1.2902546420189465</v>
      </c>
      <c r="E2264" s="9">
        <f t="shared" ca="1" si="279"/>
        <v>3.5546909209442916E-2</v>
      </c>
      <c r="F2264" s="9">
        <f t="shared" ca="1" si="280"/>
        <v>3.4503859628840436E-2</v>
      </c>
      <c r="G2264" s="9">
        <f t="shared" ca="1" si="281"/>
        <v>3.9796749138050896E-2</v>
      </c>
      <c r="H2264" s="9">
        <f t="shared" ca="1" si="282"/>
        <v>3.6615839325444752E-2</v>
      </c>
      <c r="I2264" s="24">
        <f t="shared" ca="1" si="283"/>
        <v>36615.839325444751</v>
      </c>
    </row>
    <row r="2265" spans="1:9" x14ac:dyDescent="0.2">
      <c r="A2265">
        <v>2226</v>
      </c>
      <c r="B2265" s="19">
        <f t="shared" ca="1" si="286"/>
        <v>2.2085748500336528</v>
      </c>
      <c r="C2265" s="19">
        <f t="shared" ca="1" si="286"/>
        <v>-0.85286931636233299</v>
      </c>
      <c r="D2265" s="19">
        <f t="shared" ca="1" si="286"/>
        <v>0.88220926933856803</v>
      </c>
      <c r="E2265" s="9">
        <f t="shared" ca="1" si="279"/>
        <v>3.5292188472804235E-2</v>
      </c>
      <c r="F2265" s="9">
        <f t="shared" ca="1" si="280"/>
        <v>2.3446134310265328E-2</v>
      </c>
      <c r="G2265" s="9">
        <f t="shared" ca="1" si="281"/>
        <v>3.2393308780386647E-2</v>
      </c>
      <c r="H2265" s="9">
        <f t="shared" ca="1" si="282"/>
        <v>3.0377210521152068E-2</v>
      </c>
      <c r="I2265" s="24">
        <f t="shared" ca="1" si="283"/>
        <v>30377.210521152068</v>
      </c>
    </row>
    <row r="2266" spans="1:9" x14ac:dyDescent="0.2">
      <c r="A2266">
        <v>2227</v>
      </c>
      <c r="B2266" s="19">
        <f t="shared" ca="1" si="286"/>
        <v>-1.2340666204458481</v>
      </c>
      <c r="C2266" s="19">
        <f t="shared" ca="1" si="286"/>
        <v>-0.82524121775688819</v>
      </c>
      <c r="D2266" s="19">
        <f t="shared" ca="1" si="286"/>
        <v>0.7012547960699258</v>
      </c>
      <c r="E2266" s="9">
        <f t="shared" ca="1" si="279"/>
        <v>-1.8105184277026364E-2</v>
      </c>
      <c r="F2266" s="9">
        <f t="shared" ca="1" si="280"/>
        <v>-2.7392160642314065E-2</v>
      </c>
      <c r="G2266" s="9">
        <f t="shared" ca="1" si="281"/>
        <v>-1.2035624322850703E-2</v>
      </c>
      <c r="H2266" s="9">
        <f t="shared" ca="1" si="282"/>
        <v>-1.9177656414063708E-2</v>
      </c>
      <c r="I2266" s="24">
        <f t="shared" ca="1" si="283"/>
        <v>-19177.656414063709</v>
      </c>
    </row>
    <row r="2267" spans="1:9" x14ac:dyDescent="0.2">
      <c r="A2267">
        <v>2228</v>
      </c>
      <c r="B2267" s="19">
        <f t="shared" ca="1" si="286"/>
        <v>-0.79769739546927654</v>
      </c>
      <c r="C2267" s="19">
        <f t="shared" ca="1" si="286"/>
        <v>1.0483771160840163</v>
      </c>
      <c r="D2267" s="19">
        <f t="shared" ca="1" si="286"/>
        <v>-0.15254902202840293</v>
      </c>
      <c r="E2267" s="9">
        <f t="shared" ca="1" si="279"/>
        <v>-1.1336843640212023E-2</v>
      </c>
      <c r="F2267" s="9">
        <f t="shared" ca="1" si="280"/>
        <v>2.3769923064917726E-3</v>
      </c>
      <c r="G2267" s="9">
        <f t="shared" ca="1" si="281"/>
        <v>-6.3953443226973297E-3</v>
      </c>
      <c r="H2267" s="9">
        <f t="shared" ca="1" si="282"/>
        <v>-5.1183985521391934E-3</v>
      </c>
      <c r="I2267" s="24">
        <f t="shared" ca="1" si="283"/>
        <v>-5118.3985521391933</v>
      </c>
    </row>
    <row r="2268" spans="1:9" x14ac:dyDescent="0.2">
      <c r="A2268">
        <v>2229</v>
      </c>
      <c r="B2268" s="19">
        <f t="shared" ca="1" si="286"/>
        <v>0.35932507559008992</v>
      </c>
      <c r="C2268" s="19">
        <f t="shared" ca="1" si="286"/>
        <v>3.5911525758412499</v>
      </c>
      <c r="D2268" s="19">
        <f t="shared" ca="1" si="286"/>
        <v>0.81380453346404569</v>
      </c>
      <c r="E2268" s="9">
        <f t="shared" ca="1" si="279"/>
        <v>6.6092482479107074E-3</v>
      </c>
      <c r="F2268" s="9">
        <f t="shared" ca="1" si="280"/>
        <v>5.1175044370535584E-2</v>
      </c>
      <c r="G2268" s="9">
        <f t="shared" ca="1" si="281"/>
        <v>2.7075925299811766E-2</v>
      </c>
      <c r="H2268" s="9">
        <f t="shared" ca="1" si="282"/>
        <v>2.8286739306086019E-2</v>
      </c>
      <c r="I2268" s="24">
        <f t="shared" ca="1" si="283"/>
        <v>28286.739306086019</v>
      </c>
    </row>
    <row r="2269" spans="1:9" x14ac:dyDescent="0.2">
      <c r="A2269">
        <v>2230</v>
      </c>
      <c r="B2269" s="19">
        <f t="shared" ca="1" si="286"/>
        <v>-0.61828790309243953</v>
      </c>
      <c r="C2269" s="19">
        <f t="shared" ca="1" si="286"/>
        <v>0.58522020525013796</v>
      </c>
      <c r="D2269" s="19">
        <f t="shared" ca="1" si="286"/>
        <v>2.3696066950120618</v>
      </c>
      <c r="E2269" s="9">
        <f t="shared" ca="1" si="279"/>
        <v>-8.5540980010126184E-3</v>
      </c>
      <c r="F2269" s="9">
        <f t="shared" ca="1" si="280"/>
        <v>-7.1094424090851604E-4</v>
      </c>
      <c r="G2269" s="9">
        <f t="shared" ca="1" si="281"/>
        <v>1.6208006954802415E-2</v>
      </c>
      <c r="H2269" s="9">
        <f t="shared" ca="1" si="282"/>
        <v>2.3143215709604268E-3</v>
      </c>
      <c r="I2269" s="24">
        <f t="shared" ca="1" si="283"/>
        <v>2314.3215709604269</v>
      </c>
    </row>
    <row r="2270" spans="1:9" x14ac:dyDescent="0.2">
      <c r="A2270">
        <v>2231</v>
      </c>
      <c r="B2270" s="19">
        <f t="shared" ca="1" si="286"/>
        <v>-5.548390978898695E-2</v>
      </c>
      <c r="C2270" s="19">
        <f t="shared" ca="1" si="286"/>
        <v>0.72686984112946651</v>
      </c>
      <c r="D2270" s="19">
        <f t="shared" ca="1" si="286"/>
        <v>-2.7586670437242367</v>
      </c>
      <c r="E2270" s="9">
        <f t="shared" ca="1" si="279"/>
        <v>1.7531947484549317E-4</v>
      </c>
      <c r="F2270" s="9">
        <f t="shared" ca="1" si="280"/>
        <v>9.4163836808731013E-3</v>
      </c>
      <c r="G2270" s="9">
        <f t="shared" ca="1" si="281"/>
        <v>-2.1484576497929949E-2</v>
      </c>
      <c r="H2270" s="9">
        <f t="shared" ca="1" si="282"/>
        <v>-3.964291114070451E-3</v>
      </c>
      <c r="I2270" s="24">
        <f t="shared" ca="1" si="283"/>
        <v>-3964.2911140704509</v>
      </c>
    </row>
    <row r="2271" spans="1:9" x14ac:dyDescent="0.2">
      <c r="A2271">
        <v>2232</v>
      </c>
      <c r="B2271" s="19">
        <f t="shared" ca="1" si="286"/>
        <v>0.11381712934356387</v>
      </c>
      <c r="C2271" s="19">
        <f t="shared" ca="1" si="286"/>
        <v>-0.35515712083896911</v>
      </c>
      <c r="D2271" s="19">
        <f t="shared" ca="1" si="286"/>
        <v>0.72900486860314717</v>
      </c>
      <c r="E2271" s="9">
        <f t="shared" ca="1" si="279"/>
        <v>2.8012771213253994E-3</v>
      </c>
      <c r="F2271" s="9">
        <f t="shared" ca="1" si="280"/>
        <v>-1.5119434563980964E-3</v>
      </c>
      <c r="G2271" s="9">
        <f t="shared" ca="1" si="281"/>
        <v>6.9650213239679411E-3</v>
      </c>
      <c r="H2271" s="9">
        <f t="shared" ca="1" si="282"/>
        <v>2.7514516629650815E-3</v>
      </c>
      <c r="I2271" s="24">
        <f t="shared" ca="1" si="283"/>
        <v>2751.4516629650816</v>
      </c>
    </row>
    <row r="2272" spans="1:9" x14ac:dyDescent="0.2">
      <c r="A2272">
        <v>2233</v>
      </c>
      <c r="B2272" s="19">
        <f t="shared" ca="1" si="286"/>
        <v>-1.1391651899248578</v>
      </c>
      <c r="C2272" s="19">
        <f t="shared" ca="1" si="286"/>
        <v>5.4305806838687652E-2</v>
      </c>
      <c r="D2272" s="19">
        <f t="shared" ca="1" si="286"/>
        <v>6.4501444730304766E-2</v>
      </c>
      <c r="E2272" s="9">
        <f t="shared" ca="1" si="279"/>
        <v>-1.6633207859070864E-2</v>
      </c>
      <c r="F2272" s="9">
        <f t="shared" ca="1" si="280"/>
        <v>-1.5051972044395614E-2</v>
      </c>
      <c r="G2272" s="9">
        <f t="shared" ca="1" si="281"/>
        <v>-1.2843494078210477E-2</v>
      </c>
      <c r="H2272" s="9">
        <f t="shared" ca="1" si="282"/>
        <v>-1.484289132722565E-2</v>
      </c>
      <c r="I2272" s="24">
        <f t="shared" ca="1" si="283"/>
        <v>-14842.89132722565</v>
      </c>
    </row>
    <row r="2273" spans="1:9" x14ac:dyDescent="0.2">
      <c r="A2273">
        <v>2234</v>
      </c>
      <c r="B2273" s="19">
        <f t="shared" ca="1" si="286"/>
        <v>-1.1450225231795088</v>
      </c>
      <c r="C2273" s="19">
        <f t="shared" ca="1" si="286"/>
        <v>0.1568086553042744</v>
      </c>
      <c r="D2273" s="19">
        <f t="shared" ca="1" si="286"/>
        <v>-0.34620315653285405</v>
      </c>
      <c r="E2273" s="9">
        <f t="shared" ca="1" si="279"/>
        <v>-1.6724058506691456E-2</v>
      </c>
      <c r="F2273" s="9">
        <f t="shared" ca="1" si="280"/>
        <v>-1.3865347503047454E-2</v>
      </c>
      <c r="G2273" s="9">
        <f t="shared" ca="1" si="281"/>
        <v>-1.6120965838372137E-2</v>
      </c>
      <c r="H2273" s="9">
        <f t="shared" ca="1" si="282"/>
        <v>-1.5570123949370348E-2</v>
      </c>
      <c r="I2273" s="24">
        <f t="shared" ca="1" si="283"/>
        <v>-15570.123949370349</v>
      </c>
    </row>
    <row r="2274" spans="1:9" x14ac:dyDescent="0.2">
      <c r="A2274">
        <v>2235</v>
      </c>
      <c r="B2274" s="19">
        <f t="shared" ca="1" si="286"/>
        <v>-1.4781027684101837</v>
      </c>
      <c r="C2274" s="19">
        <f t="shared" ca="1" si="286"/>
        <v>-1.2644930967778119</v>
      </c>
      <c r="D2274" s="19">
        <f t="shared" ca="1" si="286"/>
        <v>-2.2509478365590301</v>
      </c>
      <c r="E2274" s="9">
        <f t="shared" ca="1" si="279"/>
        <v>-2.1890326955700208E-2</v>
      </c>
      <c r="F2274" s="9">
        <f t="shared" ca="1" si="280"/>
        <v>-3.6478400293938056E-2</v>
      </c>
      <c r="G2274" s="9">
        <f t="shared" ca="1" si="281"/>
        <v>-4.2970961422912179E-2</v>
      </c>
      <c r="H2274" s="9">
        <f t="shared" ca="1" si="282"/>
        <v>-3.3779896224183481E-2</v>
      </c>
      <c r="I2274" s="24">
        <f t="shared" ca="1" si="283"/>
        <v>-33779.896224183482</v>
      </c>
    </row>
    <row r="2275" spans="1:9" x14ac:dyDescent="0.2">
      <c r="A2275">
        <v>2236</v>
      </c>
      <c r="B2275" s="19">
        <f t="shared" ca="1" si="286"/>
        <v>1.9025800792466669</v>
      </c>
      <c r="C2275" s="19">
        <f t="shared" ca="1" si="286"/>
        <v>0.338390436268659</v>
      </c>
      <c r="D2275" s="19">
        <f t="shared" ca="1" si="286"/>
        <v>-0.6691557249801724</v>
      </c>
      <c r="E2275" s="9">
        <f t="shared" ca="1" si="279"/>
        <v>3.0546031495575974E-2</v>
      </c>
      <c r="F2275" s="9">
        <f t="shared" ca="1" si="280"/>
        <v>3.3699573449442091E-2</v>
      </c>
      <c r="G2275" s="9">
        <f t="shared" ca="1" si="281"/>
        <v>1.9793182114479242E-2</v>
      </c>
      <c r="H2275" s="9">
        <f t="shared" ca="1" si="282"/>
        <v>2.8012929019832433E-2</v>
      </c>
      <c r="I2275" s="24">
        <f t="shared" ca="1" si="283"/>
        <v>28012.929019832434</v>
      </c>
    </row>
    <row r="2276" spans="1:9" x14ac:dyDescent="0.2">
      <c r="A2276">
        <v>2237</v>
      </c>
      <c r="B2276" s="19">
        <f t="shared" ca="1" si="286"/>
        <v>-0.30700611697721136</v>
      </c>
      <c r="C2276" s="19">
        <f t="shared" ca="1" si="286"/>
        <v>-0.99971212343297633</v>
      </c>
      <c r="D2276" s="19">
        <f t="shared" ca="1" si="286"/>
        <v>1.1704088771775347</v>
      </c>
      <c r="E2276" s="9">
        <f t="shared" ca="1" si="279"/>
        <v>-3.7259363391150247E-3</v>
      </c>
      <c r="F2276" s="9">
        <f t="shared" ca="1" si="280"/>
        <v>-1.577757567795662E-2</v>
      </c>
      <c r="G2276" s="9">
        <f t="shared" ca="1" si="281"/>
        <v>2.9522845308542853E-3</v>
      </c>
      <c r="H2276" s="9">
        <f t="shared" ca="1" si="282"/>
        <v>-5.5170758287391196E-3</v>
      </c>
      <c r="I2276" s="24">
        <f t="shared" ca="1" si="283"/>
        <v>-5517.07582873912</v>
      </c>
    </row>
    <row r="2277" spans="1:9" x14ac:dyDescent="0.2">
      <c r="A2277">
        <v>2238</v>
      </c>
      <c r="B2277" s="19">
        <f t="shared" ca="1" si="286"/>
        <v>0.65978735690487467</v>
      </c>
      <c r="C2277" s="19">
        <f t="shared" ca="1" si="286"/>
        <v>0.46211442651481605</v>
      </c>
      <c r="D2277" s="19">
        <f t="shared" ca="1" si="286"/>
        <v>-0.41603989231845484</v>
      </c>
      <c r="E2277" s="9">
        <f t="shared" ca="1" si="279"/>
        <v>1.1269593093636215E-2</v>
      </c>
      <c r="F2277" s="9">
        <f t="shared" ca="1" si="280"/>
        <v>1.6760427553741394E-2</v>
      </c>
      <c r="G2277" s="9">
        <f t="shared" ca="1" si="281"/>
        <v>7.0369632166148305E-3</v>
      </c>
      <c r="H2277" s="9">
        <f t="shared" ca="1" si="282"/>
        <v>1.1688994621330811E-2</v>
      </c>
      <c r="I2277" s="24">
        <f t="shared" ca="1" si="283"/>
        <v>11688.99462133081</v>
      </c>
    </row>
    <row r="2278" spans="1:9" x14ac:dyDescent="0.2">
      <c r="A2278">
        <v>2239</v>
      </c>
      <c r="B2278" s="19">
        <f t="shared" ca="1" si="286"/>
        <v>0.68050483693448038</v>
      </c>
      <c r="C2278" s="19">
        <f t="shared" ca="1" si="286"/>
        <v>-6.4376796348636037E-2</v>
      </c>
      <c r="D2278" s="19">
        <f t="shared" ca="1" si="286"/>
        <v>0.43154051815148492</v>
      </c>
      <c r="E2278" s="9">
        <f t="shared" ca="1" si="279"/>
        <v>1.1590933266019586E-2</v>
      </c>
      <c r="F2278" s="9">
        <f t="shared" ca="1" si="280"/>
        <v>1.052622849883472E-2</v>
      </c>
      <c r="G2278" s="9">
        <f t="shared" ca="1" si="281"/>
        <v>1.2607560774624662E-2</v>
      </c>
      <c r="H2278" s="9">
        <f t="shared" ca="1" si="282"/>
        <v>1.1574907513159656E-2</v>
      </c>
      <c r="I2278" s="24">
        <f t="shared" ca="1" si="283"/>
        <v>11574.907513159656</v>
      </c>
    </row>
    <row r="2279" spans="1:9" x14ac:dyDescent="0.2">
      <c r="A2279">
        <v>2240</v>
      </c>
      <c r="B2279" s="19">
        <f t="shared" ca="1" si="286"/>
        <v>0.37530358063602054</v>
      </c>
      <c r="C2279" s="19">
        <f t="shared" ca="1" si="286"/>
        <v>0.25963057901287501</v>
      </c>
      <c r="D2279" s="19">
        <f t="shared" ca="1" si="286"/>
        <v>-5.5306496613185832E-2</v>
      </c>
      <c r="E2279" s="9">
        <f t="shared" ca="1" si="279"/>
        <v>6.8570841603165875E-3</v>
      </c>
      <c r="F2279" s="9">
        <f t="shared" ca="1" si="280"/>
        <v>1.0014945552905465E-2</v>
      </c>
      <c r="G2279" s="9">
        <f t="shared" ca="1" si="281"/>
        <v>5.8382764864256384E-3</v>
      </c>
      <c r="H2279" s="9">
        <f t="shared" ca="1" si="282"/>
        <v>7.5701020665492301E-3</v>
      </c>
      <c r="I2279" s="24">
        <f t="shared" ca="1" si="283"/>
        <v>7570.1020665492297</v>
      </c>
    </row>
    <row r="2280" spans="1:9" x14ac:dyDescent="0.2">
      <c r="A2280">
        <v>2241</v>
      </c>
      <c r="B2280" s="19">
        <f t="shared" ref="B2280:D2299" ca="1" si="287">_xlfn.NORM.S.INV(RAND())</f>
        <v>-0.89261608582643348</v>
      </c>
      <c r="C2280" s="19">
        <f t="shared" ca="1" si="287"/>
        <v>0.7031998729718697</v>
      </c>
      <c r="D2280" s="19">
        <f t="shared" ca="1" si="287"/>
        <v>0.35905095439133627</v>
      </c>
      <c r="E2280" s="9">
        <f t="shared" ref="E2280:E2343" ca="1" si="288">$B$14+$B$23*B2280</f>
        <v>-1.2809087768271318E-2</v>
      </c>
      <c r="F2280" s="9">
        <f t="shared" ref="F2280:F2343" ca="1" si="289">$C$14+$B$24*B2280+$C$24*C2280</f>
        <v>-3.3233486075376368E-3</v>
      </c>
      <c r="G2280" s="9">
        <f t="shared" ref="G2280:G2343" ca="1" si="290">$D$14+$B$25*B2280+$C$25*C2280+$D$25*D2280</f>
        <v>-4.4860840768823507E-3</v>
      </c>
      <c r="H2280" s="9">
        <f t="shared" ref="H2280:H2343" ca="1" si="291">E2280*$B$7+F2280*$B$8+G2280*$B$9</f>
        <v>-6.8728401508971011E-3</v>
      </c>
      <c r="I2280" s="24">
        <f t="shared" ref="I2280:I2343" ca="1" si="292">H2280*$B$4</f>
        <v>-6872.840150897101</v>
      </c>
    </row>
    <row r="2281" spans="1:9" x14ac:dyDescent="0.2">
      <c r="A2281">
        <v>2242</v>
      </c>
      <c r="B2281" s="19">
        <f t="shared" ca="1" si="287"/>
        <v>0.10320906808783507</v>
      </c>
      <c r="C2281" s="19">
        <f t="shared" ca="1" si="287"/>
        <v>3.5203267352543213E-2</v>
      </c>
      <c r="D2281" s="19">
        <f t="shared" ca="1" si="287"/>
        <v>-2.9435345902791745</v>
      </c>
      <c r="E2281" s="9">
        <f t="shared" ca="1" si="288"/>
        <v>2.6367399175873957E-3</v>
      </c>
      <c r="F2281" s="9">
        <f t="shared" ca="1" si="289"/>
        <v>3.180983676323506E-3</v>
      </c>
      <c r="G2281" s="9">
        <f t="shared" ca="1" si="290"/>
        <v>-2.3994697468390624E-2</v>
      </c>
      <c r="H2281" s="9">
        <f t="shared" ca="1" si="291"/>
        <v>-6.0589912914932398E-3</v>
      </c>
      <c r="I2281" s="24">
        <f t="shared" ca="1" si="292"/>
        <v>-6058.9912914932402</v>
      </c>
    </row>
    <row r="2282" spans="1:9" x14ac:dyDescent="0.2">
      <c r="A2282">
        <v>2243</v>
      </c>
      <c r="B2282" s="19">
        <f t="shared" ca="1" si="287"/>
        <v>-0.2773657913584025</v>
      </c>
      <c r="C2282" s="19">
        <f t="shared" ca="1" si="287"/>
        <v>0.47143189375707167</v>
      </c>
      <c r="D2282" s="19">
        <f t="shared" ca="1" si="287"/>
        <v>0.3700597696977192</v>
      </c>
      <c r="E2282" s="9">
        <f t="shared" ca="1" si="288"/>
        <v>-3.2661976387404414E-3</v>
      </c>
      <c r="F2282" s="9">
        <f t="shared" ca="1" si="289"/>
        <v>2.94359120219264E-3</v>
      </c>
      <c r="G2282" s="9">
        <f t="shared" ca="1" si="290"/>
        <v>2.3287322918227821E-3</v>
      </c>
      <c r="H2282" s="9">
        <f t="shared" ca="1" si="291"/>
        <v>6.6870861842499357E-4</v>
      </c>
      <c r="I2282" s="24">
        <f t="shared" ca="1" si="292"/>
        <v>668.70861842499357</v>
      </c>
    </row>
    <row r="2283" spans="1:9" x14ac:dyDescent="0.2">
      <c r="A2283">
        <v>2244</v>
      </c>
      <c r="B2283" s="19">
        <f t="shared" ca="1" si="287"/>
        <v>-0.69735963043372085</v>
      </c>
      <c r="C2283" s="19">
        <f t="shared" ca="1" si="287"/>
        <v>0.52444450632787287</v>
      </c>
      <c r="D2283" s="19">
        <f t="shared" ca="1" si="287"/>
        <v>0.28036854654337684</v>
      </c>
      <c r="E2283" s="9">
        <f t="shared" ca="1" si="288"/>
        <v>-9.7805465101067964E-3</v>
      </c>
      <c r="F2283" s="9">
        <f t="shared" ca="1" si="289"/>
        <v>-2.6417019397379522E-3</v>
      </c>
      <c r="G2283" s="9">
        <f t="shared" ca="1" si="290"/>
        <v>-3.4837017568971028E-3</v>
      </c>
      <c r="H2283" s="9">
        <f t="shared" ca="1" si="291"/>
        <v>-5.3019834022472838E-3</v>
      </c>
      <c r="I2283" s="24">
        <f t="shared" ca="1" si="292"/>
        <v>-5301.9834022472842</v>
      </c>
    </row>
    <row r="2284" spans="1:9" x14ac:dyDescent="0.2">
      <c r="A2284">
        <v>2245</v>
      </c>
      <c r="B2284" s="19">
        <f t="shared" ca="1" si="287"/>
        <v>0.59942311269606163</v>
      </c>
      <c r="C2284" s="19">
        <f t="shared" ca="1" si="287"/>
        <v>0.48097405967757367</v>
      </c>
      <c r="D2284" s="19">
        <f t="shared" ca="1" si="287"/>
        <v>-0.32569199306909297</v>
      </c>
      <c r="E2284" s="9">
        <f t="shared" ca="1" si="288"/>
        <v>1.0333308535276193E-2</v>
      </c>
      <c r="F2284" s="9">
        <f t="shared" ca="1" si="289"/>
        <v>1.609734562275246E-2</v>
      </c>
      <c r="G2284" s="9">
        <f t="shared" ca="1" si="290"/>
        <v>7.1599011801782315E-3</v>
      </c>
      <c r="H2284" s="9">
        <f t="shared" ca="1" si="291"/>
        <v>1.1196851779402293E-2</v>
      </c>
      <c r="I2284" s="24">
        <f t="shared" ca="1" si="292"/>
        <v>11196.851779402294</v>
      </c>
    </row>
    <row r="2285" spans="1:9" x14ac:dyDescent="0.2">
      <c r="A2285">
        <v>2246</v>
      </c>
      <c r="B2285" s="19">
        <f t="shared" ca="1" si="287"/>
        <v>1.1093238008105573</v>
      </c>
      <c r="C2285" s="19">
        <f t="shared" ca="1" si="287"/>
        <v>-0.24563339012296376</v>
      </c>
      <c r="D2285" s="19">
        <f t="shared" ca="1" si="287"/>
        <v>-0.30014255503390436</v>
      </c>
      <c r="E2285" s="9">
        <f t="shared" ca="1" si="288"/>
        <v>1.8242164959076997E-2</v>
      </c>
      <c r="F2285" s="9">
        <f t="shared" ca="1" si="289"/>
        <v>1.4649158590983254E-2</v>
      </c>
      <c r="G2285" s="9">
        <f t="shared" ca="1" si="290"/>
        <v>1.0745169411903777E-2</v>
      </c>
      <c r="H2285" s="9">
        <f t="shared" ca="1" si="291"/>
        <v>1.4545497653988009E-2</v>
      </c>
      <c r="I2285" s="24">
        <f t="shared" ca="1" si="292"/>
        <v>14545.497653988008</v>
      </c>
    </row>
    <row r="2286" spans="1:9" x14ac:dyDescent="0.2">
      <c r="A2286">
        <v>2247</v>
      </c>
      <c r="B2286" s="19">
        <f t="shared" ca="1" si="287"/>
        <v>0.30440671905669581</v>
      </c>
      <c r="C2286" s="19">
        <f t="shared" ca="1" si="287"/>
        <v>-0.31898648128882673</v>
      </c>
      <c r="D2286" s="19">
        <f t="shared" ca="1" si="287"/>
        <v>0.61998848918659322</v>
      </c>
      <c r="E2286" s="9">
        <f t="shared" ca="1" si="288"/>
        <v>5.7574325767849842E-3</v>
      </c>
      <c r="F2286" s="9">
        <f t="shared" ca="1" si="289"/>
        <v>1.7710018806891348E-3</v>
      </c>
      <c r="G2286" s="9">
        <f t="shared" ca="1" si="290"/>
        <v>8.5289484510206355E-3</v>
      </c>
      <c r="H2286" s="9">
        <f t="shared" ca="1" si="291"/>
        <v>5.3524609694982506E-3</v>
      </c>
      <c r="I2286" s="24">
        <f t="shared" ca="1" si="292"/>
        <v>5352.460969498251</v>
      </c>
    </row>
    <row r="2287" spans="1:9" x14ac:dyDescent="0.2">
      <c r="A2287">
        <v>2248</v>
      </c>
      <c r="B2287" s="19">
        <f t="shared" ca="1" si="287"/>
        <v>-0.15289789991880093</v>
      </c>
      <c r="C2287" s="19">
        <f t="shared" ca="1" si="287"/>
        <v>0.95206421847155775</v>
      </c>
      <c r="D2287" s="19">
        <f t="shared" ca="1" si="287"/>
        <v>-0.8384629212647271</v>
      </c>
      <c r="E2287" s="9">
        <f t="shared" ca="1" si="288"/>
        <v>-1.3356282048980774E-3</v>
      </c>
      <c r="F2287" s="9">
        <f t="shared" ca="1" si="289"/>
        <v>1.0766410098323582E-2</v>
      </c>
      <c r="G2287" s="9">
        <f t="shared" ca="1" si="290"/>
        <v>-4.8084008324614817E-3</v>
      </c>
      <c r="H2287" s="9">
        <f t="shared" ca="1" si="291"/>
        <v>1.5407936869880077E-3</v>
      </c>
      <c r="I2287" s="24">
        <f t="shared" ca="1" si="292"/>
        <v>1540.7936869880077</v>
      </c>
    </row>
    <row r="2288" spans="1:9" x14ac:dyDescent="0.2">
      <c r="A2288">
        <v>2249</v>
      </c>
      <c r="B2288" s="19">
        <f t="shared" ca="1" si="287"/>
        <v>-1.0986778522211254</v>
      </c>
      <c r="C2288" s="19">
        <f t="shared" ca="1" si="287"/>
        <v>8.7039322427421975E-2</v>
      </c>
      <c r="D2288" s="19">
        <f t="shared" ca="1" si="287"/>
        <v>1.1596843668996275</v>
      </c>
      <c r="E2288" s="9">
        <f t="shared" ca="1" si="288"/>
        <v>-1.6005225688533263E-2</v>
      </c>
      <c r="F2288" s="9">
        <f t="shared" ca="1" si="289"/>
        <v>-1.4043300312647309E-2</v>
      </c>
      <c r="G2288" s="9">
        <f t="shared" ca="1" si="290"/>
        <v>-2.5294500585037946E-3</v>
      </c>
      <c r="H2288" s="9">
        <f t="shared" ca="1" si="291"/>
        <v>-1.0859325353228122E-2</v>
      </c>
      <c r="I2288" s="24">
        <f t="shared" ca="1" si="292"/>
        <v>-10859.325353228121</v>
      </c>
    </row>
    <row r="2289" spans="1:9" x14ac:dyDescent="0.2">
      <c r="A2289">
        <v>2250</v>
      </c>
      <c r="B2289" s="19">
        <f t="shared" ca="1" si="287"/>
        <v>0.4957660889088536</v>
      </c>
      <c r="C2289" s="19">
        <f t="shared" ca="1" si="287"/>
        <v>0.34474410512669429</v>
      </c>
      <c r="D2289" s="19">
        <f t="shared" ca="1" si="287"/>
        <v>-1.288223386460756</v>
      </c>
      <c r="E2289" s="9">
        <f t="shared" ca="1" si="288"/>
        <v>8.7255277701962126E-3</v>
      </c>
      <c r="F2289" s="9">
        <f t="shared" ca="1" si="289"/>
        <v>1.2863481212399643E-2</v>
      </c>
      <c r="G2289" s="9">
        <f t="shared" ca="1" si="290"/>
        <v>-3.1978946707510794E-3</v>
      </c>
      <c r="H2289" s="9">
        <f t="shared" ca="1" si="291"/>
        <v>6.1303714372815919E-3</v>
      </c>
      <c r="I2289" s="24">
        <f t="shared" ca="1" si="292"/>
        <v>6130.3714372815921</v>
      </c>
    </row>
    <row r="2290" spans="1:9" x14ac:dyDescent="0.2">
      <c r="A2290">
        <v>2251</v>
      </c>
      <c r="B2290" s="19">
        <f t="shared" ca="1" si="287"/>
        <v>-2.7580286744397045</v>
      </c>
      <c r="C2290" s="19">
        <f t="shared" ca="1" si="287"/>
        <v>-0.2684733409662507</v>
      </c>
      <c r="D2290" s="19">
        <f t="shared" ca="1" si="287"/>
        <v>-0.22164324532553728</v>
      </c>
      <c r="E2290" s="9">
        <f t="shared" ca="1" si="288"/>
        <v>-4.1742722647344431E-2</v>
      </c>
      <c r="F2290" s="9">
        <f t="shared" ca="1" si="289"/>
        <v>-4.3130415024678348E-2</v>
      </c>
      <c r="G2290" s="9">
        <f t="shared" ca="1" si="290"/>
        <v>-3.6898432753789685E-2</v>
      </c>
      <c r="H2290" s="9">
        <f t="shared" ca="1" si="291"/>
        <v>-4.0590523475270819E-2</v>
      </c>
      <c r="I2290" s="24">
        <f t="shared" ca="1" si="292"/>
        <v>-40590.52347527082</v>
      </c>
    </row>
    <row r="2291" spans="1:9" x14ac:dyDescent="0.2">
      <c r="A2291">
        <v>2252</v>
      </c>
      <c r="B2291" s="19">
        <f t="shared" ca="1" si="287"/>
        <v>0.73499399972821367</v>
      </c>
      <c r="C2291" s="19">
        <f t="shared" ca="1" si="287"/>
        <v>0.52296426259571027</v>
      </c>
      <c r="D2291" s="19">
        <f t="shared" ca="1" si="287"/>
        <v>-0.59697193138513716</v>
      </c>
      <c r="E2291" s="9">
        <f t="shared" ca="1" si="288"/>
        <v>1.2436091892461719E-2</v>
      </c>
      <c r="F2291" s="9">
        <f t="shared" ca="1" si="289"/>
        <v>1.8634644438747478E-2</v>
      </c>
      <c r="G2291" s="9">
        <f t="shared" ca="1" si="290"/>
        <v>6.6282625753090046E-3</v>
      </c>
      <c r="H2291" s="9">
        <f t="shared" ca="1" si="291"/>
        <v>1.2566332968839399E-2</v>
      </c>
      <c r="I2291" s="24">
        <f t="shared" ca="1" si="292"/>
        <v>12566.332968839399</v>
      </c>
    </row>
    <row r="2292" spans="1:9" x14ac:dyDescent="0.2">
      <c r="A2292">
        <v>2253</v>
      </c>
      <c r="B2292" s="19">
        <f t="shared" ca="1" si="287"/>
        <v>-1.4258451562113335</v>
      </c>
      <c r="C2292" s="19">
        <f t="shared" ca="1" si="287"/>
        <v>3.4152451579363814E-2</v>
      </c>
      <c r="D2292" s="19">
        <f t="shared" ca="1" si="287"/>
        <v>1.7956237378320488</v>
      </c>
      <c r="E2292" s="9">
        <f t="shared" ca="1" si="288"/>
        <v>-2.1079780977698772E-2</v>
      </c>
      <c r="F2292" s="9">
        <f t="shared" ca="1" si="289"/>
        <v>-1.9564457351411883E-2</v>
      </c>
      <c r="G2292" s="9">
        <f t="shared" ca="1" si="290"/>
        <v>-1.211804815492698E-3</v>
      </c>
      <c r="H2292" s="9">
        <f t="shared" ca="1" si="291"/>
        <v>-1.395201438153445E-2</v>
      </c>
      <c r="I2292" s="24">
        <f t="shared" ca="1" si="292"/>
        <v>-13952.014381534451</v>
      </c>
    </row>
    <row r="2293" spans="1:9" x14ac:dyDescent="0.2">
      <c r="A2293">
        <v>2254</v>
      </c>
      <c r="B2293" s="19">
        <f t="shared" ca="1" si="287"/>
        <v>0.17178268423712853</v>
      </c>
      <c r="C2293" s="19">
        <f t="shared" ca="1" si="287"/>
        <v>-0.63999293888749986</v>
      </c>
      <c r="D2293" s="19">
        <f t="shared" ca="1" si="287"/>
        <v>0.13813829588759763</v>
      </c>
      <c r="E2293" s="9">
        <f t="shared" ca="1" si="288"/>
        <v>3.7003566124207445E-3</v>
      </c>
      <c r="F2293" s="9">
        <f t="shared" ca="1" si="289"/>
        <v>-4.1895554427230919E-3</v>
      </c>
      <c r="G2293" s="9">
        <f t="shared" ca="1" si="290"/>
        <v>1.2925075519193473E-3</v>
      </c>
      <c r="H2293" s="9">
        <f t="shared" ca="1" si="291"/>
        <v>2.6776957387233328E-4</v>
      </c>
      <c r="I2293" s="24">
        <f t="shared" ca="1" si="292"/>
        <v>267.7695738723333</v>
      </c>
    </row>
    <row r="2294" spans="1:9" x14ac:dyDescent="0.2">
      <c r="A2294">
        <v>2255</v>
      </c>
      <c r="B2294" s="19">
        <f t="shared" ca="1" si="287"/>
        <v>-1.5246639012295373</v>
      </c>
      <c r="C2294" s="19">
        <f t="shared" ca="1" si="287"/>
        <v>-1.2882129783080631</v>
      </c>
      <c r="D2294" s="19">
        <f t="shared" ca="1" si="287"/>
        <v>-0.97720822269351237</v>
      </c>
      <c r="E2294" s="9">
        <f t="shared" ca="1" si="288"/>
        <v>-2.261251722329816E-2</v>
      </c>
      <c r="F2294" s="9">
        <f t="shared" ca="1" si="289"/>
        <v>-3.7465367032121957E-2</v>
      </c>
      <c r="G2294" s="9">
        <f t="shared" ca="1" si="290"/>
        <v>-3.2398758764560463E-2</v>
      </c>
      <c r="H2294" s="9">
        <f t="shared" ca="1" si="291"/>
        <v>-3.0825547673326861E-2</v>
      </c>
      <c r="I2294" s="24">
        <f t="shared" ca="1" si="292"/>
        <v>-30825.547673326862</v>
      </c>
    </row>
    <row r="2295" spans="1:9" x14ac:dyDescent="0.2">
      <c r="A2295">
        <v>2256</v>
      </c>
      <c r="B2295" s="19">
        <f t="shared" ca="1" si="287"/>
        <v>-1.0048768441180302</v>
      </c>
      <c r="C2295" s="19">
        <f t="shared" ca="1" si="287"/>
        <v>1.2394216203126243</v>
      </c>
      <c r="D2295" s="19">
        <f t="shared" ca="1" si="287"/>
        <v>2.1854525968323428</v>
      </c>
      <c r="E2295" s="9">
        <f t="shared" ca="1" si="288"/>
        <v>-1.4550317462701308E-2</v>
      </c>
      <c r="F2295" s="9">
        <f t="shared" ca="1" si="289"/>
        <v>1.6707924168805517E-3</v>
      </c>
      <c r="G2295" s="9">
        <f t="shared" ca="1" si="290"/>
        <v>1.2460953464236691E-2</v>
      </c>
      <c r="H2295" s="9">
        <f t="shared" ca="1" si="291"/>
        <v>-1.3952386052802201E-4</v>
      </c>
      <c r="I2295" s="24">
        <f t="shared" ca="1" si="292"/>
        <v>-139.523860528022</v>
      </c>
    </row>
    <row r="2296" spans="1:9" x14ac:dyDescent="0.2">
      <c r="A2296">
        <v>2257</v>
      </c>
      <c r="B2296" s="19">
        <f t="shared" ca="1" si="287"/>
        <v>0.21036932554254126</v>
      </c>
      <c r="C2296" s="19">
        <f t="shared" ca="1" si="287"/>
        <v>1.6448683218268321</v>
      </c>
      <c r="D2296" s="19">
        <f t="shared" ca="1" si="287"/>
        <v>-0.86160858724477263</v>
      </c>
      <c r="E2296" s="9">
        <f t="shared" ca="1" si="288"/>
        <v>4.2988578756563119E-3</v>
      </c>
      <c r="F2296" s="9">
        <f t="shared" ca="1" si="289"/>
        <v>2.477590504518852E-2</v>
      </c>
      <c r="G2296" s="9">
        <f t="shared" ca="1" si="290"/>
        <v>2.3801366702222871E-3</v>
      </c>
      <c r="H2296" s="9">
        <f t="shared" ca="1" si="291"/>
        <v>1.0484966530355706E-2</v>
      </c>
      <c r="I2296" s="24">
        <f t="shared" ca="1" si="292"/>
        <v>10484.966530355705</v>
      </c>
    </row>
    <row r="2297" spans="1:9" x14ac:dyDescent="0.2">
      <c r="A2297">
        <v>2258</v>
      </c>
      <c r="B2297" s="19">
        <f t="shared" ca="1" si="287"/>
        <v>-0.53212199454694209</v>
      </c>
      <c r="C2297" s="19">
        <f t="shared" ca="1" si="287"/>
        <v>-0.49562600760545628</v>
      </c>
      <c r="D2297" s="19">
        <f t="shared" ca="1" si="287"/>
        <v>0.84698941677514994</v>
      </c>
      <c r="E2297" s="9">
        <f t="shared" ca="1" si="288"/>
        <v>-7.2176146127814027E-3</v>
      </c>
      <c r="F2297" s="9">
        <f t="shared" ca="1" si="289"/>
        <v>-1.286056575273683E-2</v>
      </c>
      <c r="G2297" s="9">
        <f t="shared" ca="1" si="290"/>
        <v>-6.3065245330699241E-4</v>
      </c>
      <c r="H2297" s="9">
        <f t="shared" ca="1" si="291"/>
        <v>-6.9029442729417407E-3</v>
      </c>
      <c r="I2297" s="24">
        <f t="shared" ca="1" si="292"/>
        <v>-6902.9442729417406</v>
      </c>
    </row>
    <row r="2298" spans="1:9" x14ac:dyDescent="0.2">
      <c r="A2298">
        <v>2259</v>
      </c>
      <c r="B2298" s="19">
        <f t="shared" ca="1" si="287"/>
        <v>1.2329156764043627</v>
      </c>
      <c r="C2298" s="19">
        <f t="shared" ca="1" si="287"/>
        <v>2.6563252403101507</v>
      </c>
      <c r="D2298" s="19">
        <f t="shared" ca="1" si="287"/>
        <v>0.60763890890363736</v>
      </c>
      <c r="E2298" s="9">
        <f t="shared" ca="1" si="288"/>
        <v>2.0159146877328834E-2</v>
      </c>
      <c r="F2298" s="9">
        <f t="shared" ca="1" si="289"/>
        <v>5.254646947526434E-2</v>
      </c>
      <c r="G2298" s="9">
        <f t="shared" ca="1" si="290"/>
        <v>3.2291231677209507E-2</v>
      </c>
      <c r="H2298" s="9">
        <f t="shared" ca="1" si="291"/>
        <v>3.4998949343267555E-2</v>
      </c>
      <c r="I2298" s="24">
        <f t="shared" ca="1" si="292"/>
        <v>34998.949343267552</v>
      </c>
    </row>
    <row r="2299" spans="1:9" x14ac:dyDescent="0.2">
      <c r="A2299">
        <v>2260</v>
      </c>
      <c r="B2299" s="19">
        <f t="shared" ca="1" si="287"/>
        <v>-0.9865332292246155</v>
      </c>
      <c r="C2299" s="19">
        <f t="shared" ca="1" si="287"/>
        <v>-2.1444908825810721E-2</v>
      </c>
      <c r="D2299" s="19">
        <f t="shared" ca="1" si="287"/>
        <v>-0.15391538375386746</v>
      </c>
      <c r="E2299" s="9">
        <f t="shared" ca="1" si="288"/>
        <v>-1.4265797320118297E-2</v>
      </c>
      <c r="F2299" s="9">
        <f t="shared" ca="1" si="289"/>
        <v>-1.3724081224795608E-2</v>
      </c>
      <c r="G2299" s="9">
        <f t="shared" ca="1" si="290"/>
        <v>-1.318166676691075E-2</v>
      </c>
      <c r="H2299" s="9">
        <f t="shared" ca="1" si="291"/>
        <v>-1.3723848437274883E-2</v>
      </c>
      <c r="I2299" s="24">
        <f t="shared" ca="1" si="292"/>
        <v>-13723.848437274883</v>
      </c>
    </row>
    <row r="2300" spans="1:9" x14ac:dyDescent="0.2">
      <c r="A2300">
        <v>2261</v>
      </c>
      <c r="B2300" s="19">
        <f t="shared" ref="B2300:D2319" ca="1" si="293">_xlfn.NORM.S.INV(RAND())</f>
        <v>-1.4219663819732353</v>
      </c>
      <c r="C2300" s="19">
        <f t="shared" ca="1" si="293"/>
        <v>-0.84330548630655755</v>
      </c>
      <c r="D2300" s="19">
        <f t="shared" ca="1" si="293"/>
        <v>1.0845957503694512</v>
      </c>
      <c r="E2300" s="9">
        <f t="shared" ca="1" si="288"/>
        <v>-2.1019618931903364E-2</v>
      </c>
      <c r="F2300" s="9">
        <f t="shared" ca="1" si="289"/>
        <v>-3.041012579315238E-2</v>
      </c>
      <c r="G2300" s="9">
        <f t="shared" ca="1" si="290"/>
        <v>-1.106809386931702E-2</v>
      </c>
      <c r="H2300" s="9">
        <f t="shared" ca="1" si="291"/>
        <v>-2.083261286479092E-2</v>
      </c>
      <c r="I2300" s="24">
        <f t="shared" ca="1" si="292"/>
        <v>-20832.612864790921</v>
      </c>
    </row>
    <row r="2301" spans="1:9" x14ac:dyDescent="0.2">
      <c r="A2301">
        <v>2262</v>
      </c>
      <c r="B2301" s="19">
        <f t="shared" ca="1" si="293"/>
        <v>1.2407263646775561</v>
      </c>
      <c r="C2301" s="19">
        <f t="shared" ca="1" si="293"/>
        <v>-0.12139569596212604</v>
      </c>
      <c r="D2301" s="19">
        <f t="shared" ca="1" si="293"/>
        <v>7.8714230693469944E-2</v>
      </c>
      <c r="E2301" s="9">
        <f t="shared" ca="1" si="288"/>
        <v>2.0280295198097292E-2</v>
      </c>
      <c r="F2301" s="9">
        <f t="shared" ca="1" si="289"/>
        <v>1.8146498357951932E-2</v>
      </c>
      <c r="G2301" s="9">
        <f t="shared" ca="1" si="290"/>
        <v>1.624392078836677E-2</v>
      </c>
      <c r="H2301" s="9">
        <f t="shared" ca="1" si="291"/>
        <v>1.8223571448138666E-2</v>
      </c>
      <c r="I2301" s="24">
        <f t="shared" ca="1" si="292"/>
        <v>18223.571448138668</v>
      </c>
    </row>
    <row r="2302" spans="1:9" x14ac:dyDescent="0.2">
      <c r="A2302">
        <v>2263</v>
      </c>
      <c r="B2302" s="19">
        <f t="shared" ca="1" si="293"/>
        <v>1.658138565297874</v>
      </c>
      <c r="C2302" s="19">
        <f t="shared" ca="1" si="293"/>
        <v>0.72745066844688278</v>
      </c>
      <c r="D2302" s="19">
        <f t="shared" ca="1" si="293"/>
        <v>-2.6978449052030098</v>
      </c>
      <c r="E2302" s="9">
        <f t="shared" ca="1" si="288"/>
        <v>2.6754601354568981E-2</v>
      </c>
      <c r="F2302" s="9">
        <f t="shared" ca="1" si="289"/>
        <v>3.4899952874382384E-2</v>
      </c>
      <c r="G2302" s="9">
        <f t="shared" ca="1" si="290"/>
        <v>4.3136943724175758E-4</v>
      </c>
      <c r="H2302" s="9">
        <f t="shared" ca="1" si="291"/>
        <v>2.069530788873104E-2</v>
      </c>
      <c r="I2302" s="24">
        <f t="shared" ca="1" si="292"/>
        <v>20695.30788873104</v>
      </c>
    </row>
    <row r="2303" spans="1:9" x14ac:dyDescent="0.2">
      <c r="A2303">
        <v>2264</v>
      </c>
      <c r="B2303" s="19">
        <f t="shared" ca="1" si="293"/>
        <v>0.92161221646027913</v>
      </c>
      <c r="C2303" s="19">
        <f t="shared" ca="1" si="293"/>
        <v>-0.20799376078231399</v>
      </c>
      <c r="D2303" s="19">
        <f t="shared" ca="1" si="293"/>
        <v>0.68379461243795314</v>
      </c>
      <c r="E2303" s="9">
        <f t="shared" ca="1" si="288"/>
        <v>1.5330649041731995E-2</v>
      </c>
      <c r="F2303" s="9">
        <f t="shared" ca="1" si="289"/>
        <v>1.2326170343059004E-2</v>
      </c>
      <c r="G2303" s="9">
        <f t="shared" ca="1" si="290"/>
        <v>1.7250208890805557E-2</v>
      </c>
      <c r="H2303" s="9">
        <f t="shared" ca="1" si="291"/>
        <v>1.496900942519885E-2</v>
      </c>
      <c r="I2303" s="24">
        <f t="shared" ca="1" si="292"/>
        <v>14969.00942519885</v>
      </c>
    </row>
    <row r="2304" spans="1:9" x14ac:dyDescent="0.2">
      <c r="A2304">
        <v>2265</v>
      </c>
      <c r="B2304" s="19">
        <f t="shared" ca="1" si="293"/>
        <v>0.38366174113704149</v>
      </c>
      <c r="C2304" s="19">
        <f t="shared" ca="1" si="293"/>
        <v>0.99610686576053886</v>
      </c>
      <c r="D2304" s="19">
        <f t="shared" ca="1" si="293"/>
        <v>-2.4032603007877631</v>
      </c>
      <c r="E2304" s="9">
        <f t="shared" ca="1" si="288"/>
        <v>6.9867240939556138E-3</v>
      </c>
      <c r="F2304" s="9">
        <f t="shared" ca="1" si="289"/>
        <v>1.9290695285219785E-2</v>
      </c>
      <c r="G2304" s="9">
        <f t="shared" ca="1" si="290"/>
        <v>-1.1755183472141495E-2</v>
      </c>
      <c r="H2304" s="9">
        <f t="shared" ca="1" si="291"/>
        <v>4.8407453023446342E-3</v>
      </c>
      <c r="I2304" s="24">
        <f t="shared" ca="1" si="292"/>
        <v>4840.7453023446342</v>
      </c>
    </row>
    <row r="2305" spans="1:9" x14ac:dyDescent="0.2">
      <c r="A2305">
        <v>2266</v>
      </c>
      <c r="B2305" s="19">
        <f t="shared" ca="1" si="293"/>
        <v>0.62925682213467105</v>
      </c>
      <c r="C2305" s="19">
        <f t="shared" ca="1" si="293"/>
        <v>1.6828156507818007E-2</v>
      </c>
      <c r="D2305" s="19">
        <f t="shared" ca="1" si="293"/>
        <v>-1.3924836068792017</v>
      </c>
      <c r="E2305" s="9">
        <f t="shared" ca="1" si="288"/>
        <v>1.0796046731241073E-2</v>
      </c>
      <c r="F2305" s="9">
        <f t="shared" ca="1" si="289"/>
        <v>1.0773383062958872E-2</v>
      </c>
      <c r="G2305" s="9">
        <f t="shared" ca="1" si="290"/>
        <v>-3.8080017132273384E-3</v>
      </c>
      <c r="H2305" s="9">
        <f t="shared" ca="1" si="291"/>
        <v>5.9204760269908688E-3</v>
      </c>
      <c r="I2305" s="24">
        <f t="shared" ca="1" si="292"/>
        <v>5920.4760269908684</v>
      </c>
    </row>
    <row r="2306" spans="1:9" x14ac:dyDescent="0.2">
      <c r="A2306">
        <v>2267</v>
      </c>
      <c r="B2306" s="19">
        <f t="shared" ca="1" si="293"/>
        <v>0.4617724983903721</v>
      </c>
      <c r="C2306" s="19">
        <f t="shared" ca="1" si="293"/>
        <v>0.48555292664176691</v>
      </c>
      <c r="D2306" s="19">
        <f t="shared" ca="1" si="293"/>
        <v>0.16464185907764073</v>
      </c>
      <c r="E2306" s="9">
        <f t="shared" ca="1" si="288"/>
        <v>8.19826739772192E-3</v>
      </c>
      <c r="F2306" s="9">
        <f t="shared" ca="1" si="289"/>
        <v>1.4107797064824457E-2</v>
      </c>
      <c r="G2306" s="9">
        <f t="shared" ca="1" si="290"/>
        <v>9.7928510121814312E-3</v>
      </c>
      <c r="H2306" s="9">
        <f t="shared" ca="1" si="291"/>
        <v>1.0699638491575935E-2</v>
      </c>
      <c r="I2306" s="24">
        <f t="shared" ca="1" si="292"/>
        <v>10699.638491575935</v>
      </c>
    </row>
    <row r="2307" spans="1:9" x14ac:dyDescent="0.2">
      <c r="A2307">
        <v>2268</v>
      </c>
      <c r="B2307" s="19">
        <f t="shared" ca="1" si="293"/>
        <v>0.2957190007685806</v>
      </c>
      <c r="C2307" s="19">
        <f t="shared" ca="1" si="293"/>
        <v>-0.41672957667353921</v>
      </c>
      <c r="D2307" s="19">
        <f t="shared" ca="1" si="293"/>
        <v>-3.1511830553010885E-2</v>
      </c>
      <c r="E2307" s="9">
        <f t="shared" ca="1" si="288"/>
        <v>5.6226810100726381E-3</v>
      </c>
      <c r="F2307" s="9">
        <f t="shared" ca="1" si="289"/>
        <v>4.2728160003408996E-4</v>
      </c>
      <c r="G2307" s="9">
        <f t="shared" ca="1" si="290"/>
        <v>2.2621421966418174E-3</v>
      </c>
      <c r="H2307" s="9">
        <f t="shared" ca="1" si="291"/>
        <v>2.7707016022495154E-3</v>
      </c>
      <c r="I2307" s="24">
        <f t="shared" ca="1" si="292"/>
        <v>2770.7016022495154</v>
      </c>
    </row>
    <row r="2308" spans="1:9" x14ac:dyDescent="0.2">
      <c r="A2308">
        <v>2269</v>
      </c>
      <c r="B2308" s="19">
        <f t="shared" ca="1" si="293"/>
        <v>1.0606340187713914</v>
      </c>
      <c r="C2308" s="19">
        <f t="shared" ca="1" si="293"/>
        <v>1.3428586420258335</v>
      </c>
      <c r="D2308" s="19">
        <f t="shared" ca="1" si="293"/>
        <v>-1.6209893093368914</v>
      </c>
      <c r="E2308" s="9">
        <f t="shared" ca="1" si="288"/>
        <v>1.7486958103252064E-2</v>
      </c>
      <c r="F2308" s="9">
        <f t="shared" ca="1" si="289"/>
        <v>3.3663967129158825E-2</v>
      </c>
      <c r="G2308" s="9">
        <f t="shared" ca="1" si="290"/>
        <v>5.0316039606048343E-3</v>
      </c>
      <c r="H2308" s="9">
        <f t="shared" ca="1" si="291"/>
        <v>1.8727509731005239E-2</v>
      </c>
      <c r="I2308" s="24">
        <f t="shared" ca="1" si="292"/>
        <v>18727.509731005241</v>
      </c>
    </row>
    <row r="2309" spans="1:9" x14ac:dyDescent="0.2">
      <c r="A2309">
        <v>2270</v>
      </c>
      <c r="B2309" s="19">
        <f t="shared" ca="1" si="293"/>
        <v>-1.9308184250280207</v>
      </c>
      <c r="C2309" s="19">
        <f t="shared" ca="1" si="293"/>
        <v>-2.2643289892110518E-2</v>
      </c>
      <c r="D2309" s="19">
        <f t="shared" ca="1" si="293"/>
        <v>-1.8989612571299259</v>
      </c>
      <c r="E2309" s="9">
        <f t="shared" ca="1" si="288"/>
        <v>-2.8912210260539372E-2</v>
      </c>
      <c r="F2309" s="9">
        <f t="shared" ca="1" si="289"/>
        <v>-2.7777619851630398E-2</v>
      </c>
      <c r="G2309" s="9">
        <f t="shared" ca="1" si="290"/>
        <v>-4.0380005073258465E-2</v>
      </c>
      <c r="H2309" s="9">
        <f t="shared" ca="1" si="291"/>
        <v>-3.2356611728476078E-2</v>
      </c>
      <c r="I2309" s="24">
        <f t="shared" ca="1" si="292"/>
        <v>-32356.611728476077</v>
      </c>
    </row>
    <row r="2310" spans="1:9" x14ac:dyDescent="0.2">
      <c r="A2310">
        <v>2271</v>
      </c>
      <c r="B2310" s="19">
        <f t="shared" ca="1" si="293"/>
        <v>-0.76710380286731272</v>
      </c>
      <c r="C2310" s="19">
        <f t="shared" ca="1" si="293"/>
        <v>1.3133575739262418</v>
      </c>
      <c r="D2310" s="19">
        <f t="shared" ca="1" si="293"/>
        <v>3.5013188343453017E-2</v>
      </c>
      <c r="E2310" s="9">
        <f t="shared" ca="1" si="288"/>
        <v>-1.0862319214147991E-2</v>
      </c>
      <c r="F2310" s="9">
        <f t="shared" ca="1" si="289"/>
        <v>6.124485689591487E-3</v>
      </c>
      <c r="G2310" s="9">
        <f t="shared" ca="1" si="290"/>
        <v>-3.2625249947210921E-3</v>
      </c>
      <c r="H2310" s="9">
        <f t="shared" ca="1" si="291"/>
        <v>-2.666786173092532E-3</v>
      </c>
      <c r="I2310" s="24">
        <f t="shared" ca="1" si="292"/>
        <v>-2666.786173092532</v>
      </c>
    </row>
    <row r="2311" spans="1:9" x14ac:dyDescent="0.2">
      <c r="A2311">
        <v>2272</v>
      </c>
      <c r="B2311" s="19">
        <f t="shared" ca="1" si="293"/>
        <v>-0.96376276999322097</v>
      </c>
      <c r="C2311" s="19">
        <f t="shared" ca="1" si="293"/>
        <v>0.45180429473540812</v>
      </c>
      <c r="D2311" s="19">
        <f t="shared" ca="1" si="293"/>
        <v>1.4544189180968981</v>
      </c>
      <c r="E2311" s="9">
        <f t="shared" ca="1" si="288"/>
        <v>-1.3912614245525798E-2</v>
      </c>
      <c r="F2311" s="9">
        <f t="shared" ca="1" si="289"/>
        <v>-7.5049367035923235E-3</v>
      </c>
      <c r="G2311" s="9">
        <f t="shared" ca="1" si="290"/>
        <v>3.2635048143908867E-3</v>
      </c>
      <c r="H2311" s="9">
        <f t="shared" ca="1" si="291"/>
        <v>-6.0513487115757443E-3</v>
      </c>
      <c r="I2311" s="24">
        <f t="shared" ca="1" si="292"/>
        <v>-6051.3487115757443</v>
      </c>
    </row>
    <row r="2312" spans="1:9" x14ac:dyDescent="0.2">
      <c r="A2312">
        <v>2273</v>
      </c>
      <c r="B2312" s="19">
        <f t="shared" ca="1" si="293"/>
        <v>0.62846810837686296</v>
      </c>
      <c r="C2312" s="19">
        <f t="shared" ca="1" si="293"/>
        <v>-0.78218770422342332</v>
      </c>
      <c r="D2312" s="19">
        <f t="shared" ca="1" si="293"/>
        <v>0.62479980532236745</v>
      </c>
      <c r="E2312" s="9">
        <f t="shared" ca="1" si="288"/>
        <v>1.0783813321843163E-2</v>
      </c>
      <c r="F2312" s="9">
        <f t="shared" ca="1" si="289"/>
        <v>8.3304825387272088E-4</v>
      </c>
      <c r="G2312" s="9">
        <f t="shared" ca="1" si="290"/>
        <v>1.0700752487307468E-2</v>
      </c>
      <c r="H2312" s="9">
        <f t="shared" ca="1" si="291"/>
        <v>7.43920468767445E-3</v>
      </c>
      <c r="I2312" s="24">
        <f t="shared" ca="1" si="292"/>
        <v>7439.2046876744498</v>
      </c>
    </row>
    <row r="2313" spans="1:9" x14ac:dyDescent="0.2">
      <c r="A2313">
        <v>2274</v>
      </c>
      <c r="B2313" s="19">
        <f t="shared" ca="1" si="293"/>
        <v>-1.3877879332962517</v>
      </c>
      <c r="C2313" s="19">
        <f t="shared" ca="1" si="293"/>
        <v>-0.45189754559452905</v>
      </c>
      <c r="D2313" s="19">
        <f t="shared" ca="1" si="293"/>
        <v>0.6049532945842957</v>
      </c>
      <c r="E2313" s="9">
        <f t="shared" ca="1" si="288"/>
        <v>-2.0489491301807265E-2</v>
      </c>
      <c r="F2313" s="9">
        <f t="shared" ca="1" si="289"/>
        <v>-2.5038342601673192E-2</v>
      </c>
      <c r="G2313" s="9">
        <f t="shared" ca="1" si="290"/>
        <v>-1.3261821114990156E-2</v>
      </c>
      <c r="H2313" s="9">
        <f t="shared" ca="1" si="291"/>
        <v>-1.9596551672823537E-2</v>
      </c>
      <c r="I2313" s="24">
        <f t="shared" ca="1" si="292"/>
        <v>-19596.551672823538</v>
      </c>
    </row>
    <row r="2314" spans="1:9" x14ac:dyDescent="0.2">
      <c r="A2314">
        <v>2275</v>
      </c>
      <c r="B2314" s="19">
        <f t="shared" ca="1" si="293"/>
        <v>0.68663648822295187</v>
      </c>
      <c r="C2314" s="19">
        <f t="shared" ca="1" si="293"/>
        <v>0.31703913910025694</v>
      </c>
      <c r="D2314" s="19">
        <f t="shared" ca="1" si="293"/>
        <v>1.844598841402562E-4</v>
      </c>
      <c r="E2314" s="9">
        <f t="shared" ca="1" si="288"/>
        <v>1.1686038745991884E-2</v>
      </c>
      <c r="F2314" s="9">
        <f t="shared" ca="1" si="289"/>
        <v>1.5356880025045472E-2</v>
      </c>
      <c r="G2314" s="9">
        <f t="shared" ca="1" si="290"/>
        <v>1.0449214312573922E-2</v>
      </c>
      <c r="H2314" s="9">
        <f t="shared" ca="1" si="291"/>
        <v>1.2497377694537093E-2</v>
      </c>
      <c r="I2314" s="24">
        <f t="shared" ca="1" si="292"/>
        <v>12497.377694537094</v>
      </c>
    </row>
    <row r="2315" spans="1:9" x14ac:dyDescent="0.2">
      <c r="A2315">
        <v>2276</v>
      </c>
      <c r="B2315" s="19">
        <f t="shared" ca="1" si="293"/>
        <v>0.26107584214864565</v>
      </c>
      <c r="C2315" s="19">
        <f t="shared" ca="1" si="293"/>
        <v>1.230153888490924</v>
      </c>
      <c r="D2315" s="19">
        <f t="shared" ca="1" si="293"/>
        <v>0.52051286388218354</v>
      </c>
      <c r="E2315" s="9">
        <f t="shared" ca="1" si="288"/>
        <v>5.0853454583102524E-3</v>
      </c>
      <c r="F2315" s="9">
        <f t="shared" ca="1" si="289"/>
        <v>2.0376495405854927E-2</v>
      </c>
      <c r="G2315" s="9">
        <f t="shared" ca="1" si="290"/>
        <v>1.3508117361183375E-2</v>
      </c>
      <c r="H2315" s="9">
        <f t="shared" ca="1" si="291"/>
        <v>1.2989986075116183E-2</v>
      </c>
      <c r="I2315" s="24">
        <f t="shared" ca="1" si="292"/>
        <v>12989.986075116183</v>
      </c>
    </row>
    <row r="2316" spans="1:9" x14ac:dyDescent="0.2">
      <c r="A2316">
        <v>2277</v>
      </c>
      <c r="B2316" s="19">
        <f t="shared" ca="1" si="293"/>
        <v>-0.66214076929283017</v>
      </c>
      <c r="C2316" s="19">
        <f t="shared" ca="1" si="293"/>
        <v>0.25089290742266862</v>
      </c>
      <c r="D2316" s="19">
        <f t="shared" ca="1" si="293"/>
        <v>0.34346441243933978</v>
      </c>
      <c r="E2316" s="9">
        <f t="shared" ca="1" si="288"/>
        <v>-9.234281477198002E-3</v>
      </c>
      <c r="F2316" s="9">
        <f t="shared" ca="1" si="289"/>
        <v>-5.5172698029945615E-3</v>
      </c>
      <c r="G2316" s="9">
        <f t="shared" ca="1" si="290"/>
        <v>-3.6168830323247661E-3</v>
      </c>
      <c r="H2316" s="9">
        <f t="shared" ca="1" si="291"/>
        <v>-6.1228114375057761E-3</v>
      </c>
      <c r="I2316" s="24">
        <f t="shared" ca="1" si="292"/>
        <v>-6122.8114375057758</v>
      </c>
    </row>
    <row r="2317" spans="1:9" x14ac:dyDescent="0.2">
      <c r="A2317">
        <v>2278</v>
      </c>
      <c r="B2317" s="19">
        <f t="shared" ca="1" si="293"/>
        <v>0.1040928843183225</v>
      </c>
      <c r="C2317" s="19">
        <f t="shared" ca="1" si="293"/>
        <v>0.48590434314040959</v>
      </c>
      <c r="D2317" s="19">
        <f t="shared" ca="1" si="293"/>
        <v>-0.34453168818006152</v>
      </c>
      <c r="E2317" s="9">
        <f t="shared" ca="1" si="288"/>
        <v>2.6504484216841391E-3</v>
      </c>
      <c r="F2317" s="9">
        <f t="shared" ca="1" si="289"/>
        <v>8.7945563085296379E-3</v>
      </c>
      <c r="G2317" s="9">
        <f t="shared" ca="1" si="290"/>
        <v>8.3493707937650277E-4</v>
      </c>
      <c r="H2317" s="9">
        <f t="shared" ca="1" si="291"/>
        <v>4.0933139365300925E-3</v>
      </c>
      <c r="I2317" s="24">
        <f t="shared" ca="1" si="292"/>
        <v>4093.3139365300926</v>
      </c>
    </row>
    <row r="2318" spans="1:9" x14ac:dyDescent="0.2">
      <c r="A2318">
        <v>2279</v>
      </c>
      <c r="B2318" s="19">
        <f t="shared" ca="1" si="293"/>
        <v>-2.7637509438176395</v>
      </c>
      <c r="C2318" s="19">
        <f t="shared" ca="1" si="293"/>
        <v>-0.61784262669906254</v>
      </c>
      <c r="D2318" s="19">
        <f t="shared" ca="1" si="293"/>
        <v>0.76859381570828023</v>
      </c>
      <c r="E2318" s="9">
        <f t="shared" ca="1" si="288"/>
        <v>-4.1831478375632919E-2</v>
      </c>
      <c r="F2318" s="9">
        <f t="shared" ca="1" si="289"/>
        <v>-4.7556767096132463E-2</v>
      </c>
      <c r="G2318" s="9">
        <f t="shared" ca="1" si="290"/>
        <v>-2.9666000728319937E-2</v>
      </c>
      <c r="H2318" s="9">
        <f t="shared" ca="1" si="291"/>
        <v>-3.9684748733361773E-2</v>
      </c>
      <c r="I2318" s="24">
        <f t="shared" ca="1" si="292"/>
        <v>-39684.748733361776</v>
      </c>
    </row>
    <row r="2319" spans="1:9" x14ac:dyDescent="0.2">
      <c r="A2319">
        <v>2280</v>
      </c>
      <c r="B2319" s="19">
        <f t="shared" ca="1" si="293"/>
        <v>1.3701081672438291E-2</v>
      </c>
      <c r="C2319" s="19">
        <f t="shared" ca="1" si="293"/>
        <v>1.0724002074254513</v>
      </c>
      <c r="D2319" s="19">
        <f t="shared" ca="1" si="293"/>
        <v>-5.2649997252811338E-2</v>
      </c>
      <c r="E2319" s="9">
        <f t="shared" ca="1" si="288"/>
        <v>1.2484189565771819E-3</v>
      </c>
      <c r="F2319" s="9">
        <f t="shared" ca="1" si="289"/>
        <v>1.473853072310549E-2</v>
      </c>
      <c r="G2319" s="9">
        <f t="shared" ca="1" si="290"/>
        <v>4.7079467310912216E-3</v>
      </c>
      <c r="H2319" s="9">
        <f t="shared" ca="1" si="291"/>
        <v>6.8982988035912974E-3</v>
      </c>
      <c r="I2319" s="24">
        <f t="shared" ca="1" si="292"/>
        <v>6898.2988035912977</v>
      </c>
    </row>
    <row r="2320" spans="1:9" x14ac:dyDescent="0.2">
      <c r="A2320">
        <v>2281</v>
      </c>
      <c r="B2320" s="19">
        <f t="shared" ref="B2320:D2339" ca="1" si="294">_xlfn.NORM.S.INV(RAND())</f>
        <v>-0.36845698051355952</v>
      </c>
      <c r="C2320" s="19">
        <f t="shared" ca="1" si="294"/>
        <v>0.39385318663751628</v>
      </c>
      <c r="D2320" s="19">
        <f t="shared" ca="1" si="294"/>
        <v>-1.4586635484785824</v>
      </c>
      <c r="E2320" s="9">
        <f t="shared" ca="1" si="288"/>
        <v>-4.6790749956340041E-3</v>
      </c>
      <c r="F2320" s="9">
        <f t="shared" ca="1" si="289"/>
        <v>6.2534570239574684E-4</v>
      </c>
      <c r="G2320" s="9">
        <f t="shared" ca="1" si="290"/>
        <v>-1.5281174566478532E-2</v>
      </c>
      <c r="H2320" s="9">
        <f t="shared" ca="1" si="291"/>
        <v>-6.4449679532389299E-3</v>
      </c>
      <c r="I2320" s="24">
        <f t="shared" ca="1" si="292"/>
        <v>-6444.96795323893</v>
      </c>
    </row>
    <row r="2321" spans="1:9" x14ac:dyDescent="0.2">
      <c r="A2321">
        <v>2282</v>
      </c>
      <c r="B2321" s="19">
        <f t="shared" ca="1" si="294"/>
        <v>1.6878069919693628</v>
      </c>
      <c r="C2321" s="19">
        <f t="shared" ca="1" si="294"/>
        <v>1.3110923140506645</v>
      </c>
      <c r="D2321" s="19">
        <f t="shared" ca="1" si="294"/>
        <v>-1.6577950602878386</v>
      </c>
      <c r="E2321" s="9">
        <f t="shared" ca="1" si="288"/>
        <v>2.7214775918624833E-2</v>
      </c>
      <c r="F2321" s="9">
        <f t="shared" ca="1" si="289"/>
        <v>4.2593390909544927E-2</v>
      </c>
      <c r="G2321" s="9">
        <f t="shared" ca="1" si="290"/>
        <v>1.2398860333143601E-2</v>
      </c>
      <c r="H2321" s="9">
        <f t="shared" ca="1" si="291"/>
        <v>2.7402342387104452E-2</v>
      </c>
      <c r="I2321" s="24">
        <f t="shared" ca="1" si="292"/>
        <v>27402.342387104451</v>
      </c>
    </row>
    <row r="2322" spans="1:9" x14ac:dyDescent="0.2">
      <c r="A2322">
        <v>2283</v>
      </c>
      <c r="B2322" s="19">
        <f t="shared" ca="1" si="294"/>
        <v>-0.57154449236153559</v>
      </c>
      <c r="C2322" s="19">
        <f t="shared" ca="1" si="294"/>
        <v>-0.18205455423211772</v>
      </c>
      <c r="D2322" s="19">
        <f t="shared" ca="1" si="294"/>
        <v>1.080355821103651</v>
      </c>
      <c r="E2322" s="9">
        <f t="shared" ca="1" si="288"/>
        <v>-7.8290804969247292E-3</v>
      </c>
      <c r="F2322" s="9">
        <f t="shared" ca="1" si="289"/>
        <v>-9.5502045631268729E-3</v>
      </c>
      <c r="G2322" s="9">
        <f t="shared" ca="1" si="290"/>
        <v>2.2340466850717857E-3</v>
      </c>
      <c r="H2322" s="9">
        <f t="shared" ca="1" si="291"/>
        <v>-5.0484127916599385E-3</v>
      </c>
      <c r="I2322" s="24">
        <f t="shared" ca="1" si="292"/>
        <v>-5048.4127916599382</v>
      </c>
    </row>
    <row r="2323" spans="1:9" x14ac:dyDescent="0.2">
      <c r="A2323">
        <v>2284</v>
      </c>
      <c r="B2323" s="19">
        <f t="shared" ca="1" si="294"/>
        <v>-0.83525486185545428</v>
      </c>
      <c r="C2323" s="19">
        <f t="shared" ca="1" si="294"/>
        <v>-0.48886150198263656</v>
      </c>
      <c r="D2323" s="19">
        <f t="shared" ca="1" si="294"/>
        <v>-5.0989868143887916E-2</v>
      </c>
      <c r="E2323" s="9">
        <f t="shared" ca="1" si="288"/>
        <v>-1.1919381801492768E-2</v>
      </c>
      <c r="F2323" s="9">
        <f t="shared" ca="1" si="289"/>
        <v>-1.7283173015442837E-2</v>
      </c>
      <c r="G2323" s="9">
        <f t="shared" ca="1" si="290"/>
        <v>-1.231598029875898E-2</v>
      </c>
      <c r="H2323" s="9">
        <f t="shared" ca="1" si="291"/>
        <v>-1.3839511705231526E-2</v>
      </c>
      <c r="I2323" s="24">
        <f t="shared" ca="1" si="292"/>
        <v>-13839.511705231527</v>
      </c>
    </row>
    <row r="2324" spans="1:9" x14ac:dyDescent="0.2">
      <c r="A2324">
        <v>2285</v>
      </c>
      <c r="B2324" s="19">
        <f t="shared" ca="1" si="294"/>
        <v>-0.16027373767123981</v>
      </c>
      <c r="C2324" s="19">
        <f t="shared" ca="1" si="294"/>
        <v>0.42795923493427246</v>
      </c>
      <c r="D2324" s="19">
        <f t="shared" ca="1" si="294"/>
        <v>1.985302530806405</v>
      </c>
      <c r="E2324" s="9">
        <f t="shared" ca="1" si="288"/>
        <v>-1.4500317410160559E-3</v>
      </c>
      <c r="F2324" s="9">
        <f t="shared" ca="1" si="289"/>
        <v>4.1442004166376122E-3</v>
      </c>
      <c r="G2324" s="9">
        <f t="shared" ca="1" si="290"/>
        <v>1.7877326061284015E-2</v>
      </c>
      <c r="H2324" s="9">
        <f t="shared" ca="1" si="291"/>
        <v>6.8571649123018571E-3</v>
      </c>
      <c r="I2324" s="24">
        <f t="shared" ca="1" si="292"/>
        <v>6857.1649123018569</v>
      </c>
    </row>
    <row r="2325" spans="1:9" x14ac:dyDescent="0.2">
      <c r="A2325">
        <v>2286</v>
      </c>
      <c r="B2325" s="19">
        <f t="shared" ca="1" si="294"/>
        <v>-1.0646876673455052</v>
      </c>
      <c r="C2325" s="19">
        <f t="shared" ca="1" si="294"/>
        <v>-0.43485821126260055</v>
      </c>
      <c r="D2325" s="19">
        <f t="shared" ca="1" si="294"/>
        <v>0.22299626373370379</v>
      </c>
      <c r="E2325" s="9">
        <f t="shared" ca="1" si="288"/>
        <v>-1.5478018139561763E-2</v>
      </c>
      <c r="F2325" s="9">
        <f t="shared" ca="1" si="289"/>
        <v>-2.0023093234288449E-2</v>
      </c>
      <c r="G2325" s="9">
        <f t="shared" ca="1" si="290"/>
        <v>-1.2534824042604795E-2</v>
      </c>
      <c r="H2325" s="9">
        <f t="shared" ca="1" si="291"/>
        <v>-1.6011978472151668E-2</v>
      </c>
      <c r="I2325" s="24">
        <f t="shared" ca="1" si="292"/>
        <v>-16011.978472151668</v>
      </c>
    </row>
    <row r="2326" spans="1:9" x14ac:dyDescent="0.2">
      <c r="A2326">
        <v>2287</v>
      </c>
      <c r="B2326" s="19">
        <f t="shared" ca="1" si="294"/>
        <v>-0.54797183793422977</v>
      </c>
      <c r="C2326" s="19">
        <f t="shared" ca="1" si="294"/>
        <v>-1.8385505639740405</v>
      </c>
      <c r="D2326" s="19">
        <f t="shared" ca="1" si="294"/>
        <v>-0.37734571454804255</v>
      </c>
      <c r="E2326" s="9">
        <f t="shared" ca="1" si="288"/>
        <v>-7.4634549079834345E-3</v>
      </c>
      <c r="F2326" s="9">
        <f t="shared" ca="1" si="289"/>
        <v>-2.9783449015221636E-2</v>
      </c>
      <c r="G2326" s="9">
        <f t="shared" ca="1" si="290"/>
        <v>-1.7189606672139136E-2</v>
      </c>
      <c r="H2326" s="9">
        <f t="shared" ca="1" si="291"/>
        <v>-1.81455035317814E-2</v>
      </c>
      <c r="I2326" s="24">
        <f t="shared" ca="1" si="292"/>
        <v>-18145.5035317814</v>
      </c>
    </row>
    <row r="2327" spans="1:9" x14ac:dyDescent="0.2">
      <c r="A2327">
        <v>2288</v>
      </c>
      <c r="B2327" s="19">
        <f t="shared" ca="1" si="294"/>
        <v>7.2779193825279476E-2</v>
      </c>
      <c r="C2327" s="19">
        <f t="shared" ca="1" si="294"/>
        <v>-0.19377016348049142</v>
      </c>
      <c r="D2327" s="19">
        <f t="shared" ca="1" si="294"/>
        <v>-0.66891647452554548</v>
      </c>
      <c r="E2327" s="9">
        <f t="shared" ca="1" si="288"/>
        <v>2.1647548582481085E-3</v>
      </c>
      <c r="F2327" s="9">
        <f t="shared" ca="1" si="289"/>
        <v>-1.1665068544391716E-4</v>
      </c>
      <c r="G2327" s="9">
        <f t="shared" ca="1" si="290"/>
        <v>-5.2282216603558931E-3</v>
      </c>
      <c r="H2327" s="9">
        <f t="shared" ca="1" si="291"/>
        <v>-1.0600391625172341E-3</v>
      </c>
      <c r="I2327" s="24">
        <f t="shared" ca="1" si="292"/>
        <v>-1060.039162517234</v>
      </c>
    </row>
    <row r="2328" spans="1:9" x14ac:dyDescent="0.2">
      <c r="A2328">
        <v>2289</v>
      </c>
      <c r="B2328" s="19">
        <f t="shared" ca="1" si="294"/>
        <v>-1.1665967472136394</v>
      </c>
      <c r="C2328" s="19">
        <f t="shared" ca="1" si="294"/>
        <v>0.28520400194589951</v>
      </c>
      <c r="D2328" s="19">
        <f t="shared" ca="1" si="294"/>
        <v>1.0367258401396446</v>
      </c>
      <c r="E2328" s="9">
        <f t="shared" ca="1" si="288"/>
        <v>-1.7058687277191443E-2</v>
      </c>
      <c r="F2328" s="9">
        <f t="shared" ca="1" si="289"/>
        <v>-1.259064389038177E-2</v>
      </c>
      <c r="G2328" s="9">
        <f t="shared" ca="1" si="290"/>
        <v>-3.6443173770622176E-3</v>
      </c>
      <c r="H2328" s="9">
        <f t="shared" ca="1" si="291"/>
        <v>-1.109788284821181E-2</v>
      </c>
      <c r="I2328" s="24">
        <f t="shared" ca="1" si="292"/>
        <v>-11097.88284821181</v>
      </c>
    </row>
    <row r="2329" spans="1:9" x14ac:dyDescent="0.2">
      <c r="A2329">
        <v>2290</v>
      </c>
      <c r="B2329" s="19">
        <f t="shared" ca="1" si="294"/>
        <v>0.5664616622865053</v>
      </c>
      <c r="C2329" s="19">
        <f t="shared" ca="1" si="294"/>
        <v>0.28194749708367051</v>
      </c>
      <c r="D2329" s="19">
        <f t="shared" ca="1" si="294"/>
        <v>0.59376578563304672</v>
      </c>
      <c r="E2329" s="9">
        <f t="shared" ca="1" si="288"/>
        <v>9.8220572565744964E-3</v>
      </c>
      <c r="F2329" s="9">
        <f t="shared" ca="1" si="289"/>
        <v>1.3134195634132841E-2</v>
      </c>
      <c r="G2329" s="9">
        <f t="shared" ca="1" si="290"/>
        <v>1.4048302101799793E-2</v>
      </c>
      <c r="H2329" s="9">
        <f t="shared" ca="1" si="291"/>
        <v>1.2334851664169044E-2</v>
      </c>
      <c r="I2329" s="24">
        <f t="shared" ca="1" si="292"/>
        <v>12334.851664169044</v>
      </c>
    </row>
    <row r="2330" spans="1:9" x14ac:dyDescent="0.2">
      <c r="A2330">
        <v>2291</v>
      </c>
      <c r="B2330" s="19">
        <f t="shared" ca="1" si="294"/>
        <v>-2.1650805847907213</v>
      </c>
      <c r="C2330" s="19">
        <f t="shared" ca="1" si="294"/>
        <v>-1.7494547673556575</v>
      </c>
      <c r="D2330" s="19">
        <f t="shared" ca="1" si="294"/>
        <v>2.2955806645290044</v>
      </c>
      <c r="E2330" s="9">
        <f t="shared" ca="1" si="288"/>
        <v>-3.2545752693956646E-2</v>
      </c>
      <c r="F2330" s="9">
        <f t="shared" ca="1" si="289"/>
        <v>-5.2717826764222542E-2</v>
      </c>
      <c r="G2330" s="9">
        <f t="shared" ca="1" si="290"/>
        <v>-1.3383912895154351E-2</v>
      </c>
      <c r="H2330" s="9">
        <f t="shared" ca="1" si="291"/>
        <v>-3.288249745111118E-2</v>
      </c>
      <c r="I2330" s="24">
        <f t="shared" ca="1" si="292"/>
        <v>-32882.49745111118</v>
      </c>
    </row>
    <row r="2331" spans="1:9" x14ac:dyDescent="0.2">
      <c r="A2331">
        <v>2292</v>
      </c>
      <c r="B2331" s="19">
        <f t="shared" ca="1" si="294"/>
        <v>0.33680859712353584</v>
      </c>
      <c r="C2331" s="19">
        <f t="shared" ca="1" si="294"/>
        <v>8.1226152802366045E-2</v>
      </c>
      <c r="D2331" s="19">
        <f t="shared" ca="1" si="294"/>
        <v>1.1596205254586081</v>
      </c>
      <c r="E2331" s="9">
        <f t="shared" ca="1" si="288"/>
        <v>6.2600045627921805E-3</v>
      </c>
      <c r="F2331" s="9">
        <f t="shared" ca="1" si="289"/>
        <v>7.225780411256948E-3</v>
      </c>
      <c r="G2331" s="9">
        <f t="shared" ca="1" si="290"/>
        <v>1.5352716477228944E-2</v>
      </c>
      <c r="H2331" s="9">
        <f t="shared" ca="1" si="291"/>
        <v>9.6128338170926898E-3</v>
      </c>
      <c r="I2331" s="24">
        <f t="shared" ca="1" si="292"/>
        <v>9612.8338170926891</v>
      </c>
    </row>
    <row r="2332" spans="1:9" x14ac:dyDescent="0.2">
      <c r="A2332">
        <v>2293</v>
      </c>
      <c r="B2332" s="19">
        <f t="shared" ca="1" si="294"/>
        <v>-2.4220567208788228</v>
      </c>
      <c r="C2332" s="19">
        <f t="shared" ca="1" si="294"/>
        <v>0.49246468764903778</v>
      </c>
      <c r="D2332" s="19">
        <f t="shared" ca="1" si="294"/>
        <v>1.7808020571934244</v>
      </c>
      <c r="E2332" s="9">
        <f t="shared" ca="1" si="288"/>
        <v>-3.6531602119222628E-2</v>
      </c>
      <c r="F2332" s="9">
        <f t="shared" ca="1" si="289"/>
        <v>-2.8680082322550149E-2</v>
      </c>
      <c r="G2332" s="9">
        <f t="shared" ca="1" si="290"/>
        <v>-1.1876850794260155E-2</v>
      </c>
      <c r="H2332" s="9">
        <f t="shared" ca="1" si="291"/>
        <v>-2.5696178412010977E-2</v>
      </c>
      <c r="I2332" s="24">
        <f t="shared" ca="1" si="292"/>
        <v>-25696.178412010977</v>
      </c>
    </row>
    <row r="2333" spans="1:9" x14ac:dyDescent="0.2">
      <c r="A2333">
        <v>2294</v>
      </c>
      <c r="B2333" s="19">
        <f t="shared" ca="1" si="294"/>
        <v>-1.1468888486632569</v>
      </c>
      <c r="C2333" s="19">
        <f t="shared" ca="1" si="294"/>
        <v>0.15261797600180999</v>
      </c>
      <c r="D2333" s="19">
        <f t="shared" ca="1" si="294"/>
        <v>0.1971970631702494</v>
      </c>
      <c r="E2333" s="9">
        <f t="shared" ca="1" si="288"/>
        <v>-1.6753006301105357E-2</v>
      </c>
      <c r="F2333" s="9">
        <f t="shared" ca="1" si="289"/>
        <v>-1.3945167663983288E-2</v>
      </c>
      <c r="G2333" s="9">
        <f t="shared" ca="1" si="290"/>
        <v>-1.1361680450316445E-2</v>
      </c>
      <c r="H2333" s="9">
        <f t="shared" ca="1" si="291"/>
        <v>-1.4019951471801696E-2</v>
      </c>
      <c r="I2333" s="24">
        <f t="shared" ca="1" si="292"/>
        <v>-14019.951471801696</v>
      </c>
    </row>
    <row r="2334" spans="1:9" x14ac:dyDescent="0.2">
      <c r="A2334">
        <v>2295</v>
      </c>
      <c r="B2334" s="19">
        <f t="shared" ca="1" si="294"/>
        <v>-1.3818615022164091</v>
      </c>
      <c r="C2334" s="19">
        <f t="shared" ca="1" si="294"/>
        <v>0.59523472437274738</v>
      </c>
      <c r="D2334" s="19">
        <f t="shared" ca="1" si="294"/>
        <v>0.93736462101581752</v>
      </c>
      <c r="E2334" s="9">
        <f t="shared" ca="1" si="288"/>
        <v>-2.0397568906704511E-2</v>
      </c>
      <c r="F2334" s="9">
        <f t="shared" ca="1" si="289"/>
        <v>-1.193851928391905E-2</v>
      </c>
      <c r="G2334" s="9">
        <f t="shared" ca="1" si="290"/>
        <v>-5.9267538038260473E-3</v>
      </c>
      <c r="H2334" s="9">
        <f t="shared" ca="1" si="291"/>
        <v>-1.2754280664816535E-2</v>
      </c>
      <c r="I2334" s="24">
        <f t="shared" ca="1" si="292"/>
        <v>-12754.280664816535</v>
      </c>
    </row>
    <row r="2335" spans="1:9" x14ac:dyDescent="0.2">
      <c r="A2335">
        <v>2296</v>
      </c>
      <c r="B2335" s="19">
        <f t="shared" ca="1" si="294"/>
        <v>1.5268230928472459</v>
      </c>
      <c r="C2335" s="19">
        <f t="shared" ca="1" si="294"/>
        <v>0.29373766920599881</v>
      </c>
      <c r="D2335" s="19">
        <f t="shared" ca="1" si="294"/>
        <v>2.9184521388279783</v>
      </c>
      <c r="E2335" s="9">
        <f t="shared" ca="1" si="288"/>
        <v>2.4717821954101916E-2</v>
      </c>
      <c r="F2335" s="9">
        <f t="shared" ca="1" si="289"/>
        <v>2.7558353052004415E-2</v>
      </c>
      <c r="G2335" s="9">
        <f t="shared" ca="1" si="290"/>
        <v>4.6610914508096374E-2</v>
      </c>
      <c r="H2335" s="9">
        <f t="shared" ca="1" si="291"/>
        <v>3.2962363171400902E-2</v>
      </c>
      <c r="I2335" s="24">
        <f t="shared" ca="1" si="292"/>
        <v>32962.363171400903</v>
      </c>
    </row>
    <row r="2336" spans="1:9" x14ac:dyDescent="0.2">
      <c r="A2336">
        <v>2297</v>
      </c>
      <c r="B2336" s="19">
        <f t="shared" ca="1" si="294"/>
        <v>0.56177140577551199</v>
      </c>
      <c r="C2336" s="19">
        <f t="shared" ca="1" si="294"/>
        <v>-1.3893770893066868</v>
      </c>
      <c r="D2336" s="19">
        <f t="shared" ca="1" si="294"/>
        <v>-1.8081401409261955</v>
      </c>
      <c r="E2336" s="9">
        <f t="shared" ca="1" si="288"/>
        <v>9.7493086484613922E-3</v>
      </c>
      <c r="F2336" s="9">
        <f t="shared" ca="1" si="289"/>
        <v>-7.7034928998530733E-3</v>
      </c>
      <c r="G2336" s="9">
        <f t="shared" ca="1" si="290"/>
        <v>-1.4129352256732754E-2</v>
      </c>
      <c r="H2336" s="9">
        <f t="shared" ca="1" si="291"/>
        <v>-4.0278455027081446E-3</v>
      </c>
      <c r="I2336" s="24">
        <f t="shared" ca="1" si="292"/>
        <v>-4027.8455027081445</v>
      </c>
    </row>
    <row r="2337" spans="1:9" x14ac:dyDescent="0.2">
      <c r="A2337">
        <v>2298</v>
      </c>
      <c r="B2337" s="19">
        <f t="shared" ca="1" si="294"/>
        <v>0.74575340437945903</v>
      </c>
      <c r="C2337" s="19">
        <f t="shared" ca="1" si="294"/>
        <v>-0.23246227302968517</v>
      </c>
      <c r="D2337" s="19">
        <f t="shared" ca="1" si="294"/>
        <v>-0.94423694986790818</v>
      </c>
      <c r="E2337" s="9">
        <f t="shared" ca="1" si="288"/>
        <v>1.2602976520342759E-2</v>
      </c>
      <c r="F2337" s="9">
        <f t="shared" ca="1" si="289"/>
        <v>9.4076380346028513E-3</v>
      </c>
      <c r="G2337" s="9">
        <f t="shared" ca="1" si="290"/>
        <v>5.7495960675445733E-4</v>
      </c>
      <c r="H2337" s="9">
        <f t="shared" ca="1" si="291"/>
        <v>7.5285247205666888E-3</v>
      </c>
      <c r="I2337" s="24">
        <f t="shared" ca="1" si="292"/>
        <v>7528.5247205666892</v>
      </c>
    </row>
    <row r="2338" spans="1:9" x14ac:dyDescent="0.2">
      <c r="A2338">
        <v>2299</v>
      </c>
      <c r="B2338" s="19">
        <f t="shared" ca="1" si="294"/>
        <v>-0.87777761614412242</v>
      </c>
      <c r="C2338" s="19">
        <f t="shared" ca="1" si="294"/>
        <v>0.29345020402515692</v>
      </c>
      <c r="D2338" s="19">
        <f t="shared" ca="1" si="294"/>
        <v>-0.12180423445723816</v>
      </c>
      <c r="E2338" s="9">
        <f t="shared" ca="1" si="288"/>
        <v>-1.2578934467831041E-2</v>
      </c>
      <c r="F2338" s="9">
        <f t="shared" ca="1" si="289"/>
        <v>-8.1943145632849494E-3</v>
      </c>
      <c r="G2338" s="9">
        <f t="shared" ca="1" si="290"/>
        <v>-1.0240772468956509E-2</v>
      </c>
      <c r="H2338" s="9">
        <f t="shared" ca="1" si="291"/>
        <v>-1.0338007166690831E-2</v>
      </c>
      <c r="I2338" s="24">
        <f t="shared" ca="1" si="292"/>
        <v>-10338.007166690832</v>
      </c>
    </row>
    <row r="2339" spans="1:9" x14ac:dyDescent="0.2">
      <c r="A2339">
        <v>2300</v>
      </c>
      <c r="B2339" s="19">
        <f t="shared" ca="1" si="294"/>
        <v>0.2822427792192409</v>
      </c>
      <c r="C2339" s="19">
        <f t="shared" ca="1" si="294"/>
        <v>1.1539426965640014</v>
      </c>
      <c r="D2339" s="19">
        <f t="shared" ca="1" si="294"/>
        <v>0.15137813651243923</v>
      </c>
      <c r="E2339" s="9">
        <f t="shared" ca="1" si="288"/>
        <v>5.4136569709736255E-3</v>
      </c>
      <c r="F2339" s="9">
        <f t="shared" ca="1" si="289"/>
        <v>1.9744179460401797E-2</v>
      </c>
      <c r="G2339" s="9">
        <f t="shared" ca="1" si="290"/>
        <v>1.0196806856895725E-2</v>
      </c>
      <c r="H2339" s="9">
        <f t="shared" ca="1" si="291"/>
        <v>1.1784881096090383E-2</v>
      </c>
      <c r="I2339" s="24">
        <f t="shared" ca="1" si="292"/>
        <v>11784.881096090383</v>
      </c>
    </row>
    <row r="2340" spans="1:9" x14ac:dyDescent="0.2">
      <c r="A2340">
        <v>2301</v>
      </c>
      <c r="B2340" s="19">
        <f t="shared" ref="B2340:D2359" ca="1" si="295">_xlfn.NORM.S.INV(RAND())</f>
        <v>-0.70241590918144148</v>
      </c>
      <c r="C2340" s="19">
        <f t="shared" ca="1" si="295"/>
        <v>-1.3851311196651424</v>
      </c>
      <c r="D2340" s="19">
        <f t="shared" ca="1" si="295"/>
        <v>0.51817094559132904</v>
      </c>
      <c r="E2340" s="9">
        <f t="shared" ca="1" si="288"/>
        <v>-9.8589723361285457E-3</v>
      </c>
      <c r="F2340" s="9">
        <f t="shared" ca="1" si="289"/>
        <v>-2.6445350844681949E-2</v>
      </c>
      <c r="G2340" s="9">
        <f t="shared" ca="1" si="290"/>
        <v>-9.3333167595596803E-3</v>
      </c>
      <c r="H2340" s="9">
        <f t="shared" ca="1" si="291"/>
        <v>-1.5212546646790058E-2</v>
      </c>
      <c r="I2340" s="24">
        <f t="shared" ca="1" si="292"/>
        <v>-15212.546646790057</v>
      </c>
    </row>
    <row r="2341" spans="1:9" x14ac:dyDescent="0.2">
      <c r="A2341">
        <v>2302</v>
      </c>
      <c r="B2341" s="19">
        <f t="shared" ca="1" si="295"/>
        <v>0.88079613798954914</v>
      </c>
      <c r="C2341" s="19">
        <f t="shared" ca="1" si="295"/>
        <v>0.89795135339079879</v>
      </c>
      <c r="D2341" s="19">
        <f t="shared" ca="1" si="295"/>
        <v>-0.14887834240563796</v>
      </c>
      <c r="E2341" s="9">
        <f t="shared" ca="1" si="288"/>
        <v>1.4697567910578264E-2</v>
      </c>
      <c r="F2341" s="9">
        <f t="shared" ca="1" si="289"/>
        <v>2.5461885972518875E-2</v>
      </c>
      <c r="G2341" s="9">
        <f t="shared" ca="1" si="290"/>
        <v>1.3953872653525467E-2</v>
      </c>
      <c r="H2341" s="9">
        <f t="shared" ca="1" si="291"/>
        <v>1.8037775512207536E-2</v>
      </c>
      <c r="I2341" s="24">
        <f t="shared" ca="1" si="292"/>
        <v>18037.775512207536</v>
      </c>
    </row>
    <row r="2342" spans="1:9" x14ac:dyDescent="0.2">
      <c r="A2342">
        <v>2303</v>
      </c>
      <c r="B2342" s="19">
        <f t="shared" ca="1" si="295"/>
        <v>6.6534419409273474E-2</v>
      </c>
      <c r="C2342" s="19">
        <f t="shared" ca="1" si="295"/>
        <v>-0.5454914107319091</v>
      </c>
      <c r="D2342" s="19">
        <f t="shared" ca="1" si="295"/>
        <v>0.37583234537326315</v>
      </c>
      <c r="E2342" s="9">
        <f t="shared" ca="1" si="288"/>
        <v>2.0678947727325427E-3</v>
      </c>
      <c r="F2342" s="9">
        <f t="shared" ca="1" si="289"/>
        <v>-4.5799964024172976E-3</v>
      </c>
      <c r="G2342" s="9">
        <f t="shared" ca="1" si="290"/>
        <v>2.4694827077302991E-3</v>
      </c>
      <c r="H2342" s="9">
        <f t="shared" ca="1" si="291"/>
        <v>-1.4206307318151944E-5</v>
      </c>
      <c r="I2342" s="24">
        <f t="shared" ca="1" si="292"/>
        <v>-14.206307318151943</v>
      </c>
    </row>
    <row r="2343" spans="1:9" x14ac:dyDescent="0.2">
      <c r="A2343">
        <v>2304</v>
      </c>
      <c r="B2343" s="19">
        <f t="shared" ca="1" si="295"/>
        <v>0.45956140019128328</v>
      </c>
      <c r="C2343" s="19">
        <f t="shared" ca="1" si="295"/>
        <v>0.7474058281264252</v>
      </c>
      <c r="D2343" s="19">
        <f t="shared" ca="1" si="295"/>
        <v>-0.97422385969529601</v>
      </c>
      <c r="E2343" s="9">
        <f t="shared" ca="1" si="288"/>
        <v>8.1639719778428422E-3</v>
      </c>
      <c r="F2343" s="9">
        <f t="shared" ca="1" si="289"/>
        <v>1.7328721353586783E-2</v>
      </c>
      <c r="G2343" s="9">
        <f t="shared" ca="1" si="290"/>
        <v>7.8714668225799561E-4</v>
      </c>
      <c r="H2343" s="9">
        <f t="shared" ca="1" si="291"/>
        <v>8.759946671229207E-3</v>
      </c>
      <c r="I2343" s="24">
        <f t="shared" ca="1" si="292"/>
        <v>8759.9466712292069</v>
      </c>
    </row>
    <row r="2344" spans="1:9" x14ac:dyDescent="0.2">
      <c r="A2344">
        <v>2305</v>
      </c>
      <c r="B2344" s="19">
        <f t="shared" ca="1" si="295"/>
        <v>-0.58971732308435498</v>
      </c>
      <c r="C2344" s="19">
        <f t="shared" ca="1" si="295"/>
        <v>-0.32498399601751632</v>
      </c>
      <c r="D2344" s="19">
        <f t="shared" ca="1" si="295"/>
        <v>-0.55179822286476099</v>
      </c>
      <c r="E2344" s="9">
        <f t="shared" ref="E2344:E2407" ca="1" si="296">$B$14+$B$23*B2344</f>
        <v>-8.1109516776291211E-3</v>
      </c>
      <c r="F2344" s="9">
        <f t="shared" ref="F2344:F2407" ca="1" si="297">$C$14+$B$24*B2344+$C$24*C2344</f>
        <v>-1.1596427289888044E-2</v>
      </c>
      <c r="G2344" s="9">
        <f t="shared" ref="G2344:G2407" ca="1" si="298">$D$14+$B$25*B2344+$C$25*C2344+$D$25*D2344</f>
        <v>-1.299986409905422E-2</v>
      </c>
      <c r="H2344" s="9">
        <f t="shared" ref="H2344:H2407" ca="1" si="299">E2344*$B$7+F2344*$B$8+G2344*$B$9</f>
        <v>-1.0902414355523794E-2</v>
      </c>
      <c r="I2344" s="24">
        <f t="shared" ref="I2344:I2407" ca="1" si="300">H2344*$B$4</f>
        <v>-10902.414355523793</v>
      </c>
    </row>
    <row r="2345" spans="1:9" x14ac:dyDescent="0.2">
      <c r="A2345">
        <v>2306</v>
      </c>
      <c r="B2345" s="19">
        <f t="shared" ca="1" si="295"/>
        <v>-0.72647139916170345</v>
      </c>
      <c r="C2345" s="19">
        <f t="shared" ca="1" si="295"/>
        <v>1.2588108422592375</v>
      </c>
      <c r="D2345" s="19">
        <f t="shared" ca="1" si="295"/>
        <v>-1.73882971832314</v>
      </c>
      <c r="E2345" s="9">
        <f t="shared" ca="1" si="296"/>
        <v>-1.0232086985496014E-2</v>
      </c>
      <c r="F2345" s="9">
        <f t="shared" ca="1" si="297"/>
        <v>6.0507656135037162E-3</v>
      </c>
      <c r="G2345" s="9">
        <f t="shared" ca="1" si="298"/>
        <v>-1.8649378455368362E-2</v>
      </c>
      <c r="H2345" s="9">
        <f t="shared" ca="1" si="299"/>
        <v>-7.6102332757868865E-3</v>
      </c>
      <c r="I2345" s="24">
        <f t="shared" ca="1" si="300"/>
        <v>-7610.2332757868862</v>
      </c>
    </row>
    <row r="2346" spans="1:9" x14ac:dyDescent="0.2">
      <c r="A2346">
        <v>2307</v>
      </c>
      <c r="B2346" s="19">
        <f t="shared" ca="1" si="295"/>
        <v>-0.80327177537012395</v>
      </c>
      <c r="C2346" s="19">
        <f t="shared" ca="1" si="295"/>
        <v>0.74870809946232775</v>
      </c>
      <c r="D2346" s="19">
        <f t="shared" ca="1" si="295"/>
        <v>1.326562912756451E-2</v>
      </c>
      <c r="E2346" s="9">
        <f t="shared" ca="1" si="296"/>
        <v>-1.1423305516642408E-2</v>
      </c>
      <c r="F2346" s="9">
        <f t="shared" ca="1" si="297"/>
        <v>-1.4295831939143064E-3</v>
      </c>
      <c r="G2346" s="9">
        <f t="shared" ca="1" si="298"/>
        <v>-6.2379471220320231E-3</v>
      </c>
      <c r="H2346" s="9">
        <f t="shared" ca="1" si="299"/>
        <v>-6.3636119441962454E-3</v>
      </c>
      <c r="I2346" s="24">
        <f t="shared" ca="1" si="300"/>
        <v>-6363.6119441962455</v>
      </c>
    </row>
    <row r="2347" spans="1:9" x14ac:dyDescent="0.2">
      <c r="A2347">
        <v>2308</v>
      </c>
      <c r="B2347" s="19">
        <f t="shared" ca="1" si="295"/>
        <v>-7.7592987429655133E-2</v>
      </c>
      <c r="C2347" s="19">
        <f t="shared" ca="1" si="295"/>
        <v>-1.6678548659821031</v>
      </c>
      <c r="D2347" s="19">
        <f t="shared" ca="1" si="295"/>
        <v>2.1499708803827065</v>
      </c>
      <c r="E2347" s="9">
        <f t="shared" ca="1" si="296"/>
        <v>-1.6760518636509516E-4</v>
      </c>
      <c r="F2347" s="9">
        <f t="shared" ca="1" si="297"/>
        <v>-2.0669273978090829E-2</v>
      </c>
      <c r="G2347" s="9">
        <f t="shared" ca="1" si="298"/>
        <v>1.1706961541064062E-2</v>
      </c>
      <c r="H2347" s="9">
        <f t="shared" ca="1" si="299"/>
        <v>-3.0433058744639536E-3</v>
      </c>
      <c r="I2347" s="24">
        <f t="shared" ca="1" si="300"/>
        <v>-3043.3058744639534</v>
      </c>
    </row>
    <row r="2348" spans="1:9" x14ac:dyDescent="0.2">
      <c r="A2348">
        <v>2309</v>
      </c>
      <c r="B2348" s="19">
        <f t="shared" ca="1" si="295"/>
        <v>-0.64962166725945047</v>
      </c>
      <c r="C2348" s="19">
        <f t="shared" ca="1" si="295"/>
        <v>1.4873579099164858</v>
      </c>
      <c r="D2348" s="19">
        <f t="shared" ca="1" si="295"/>
        <v>0.9095222381511443</v>
      </c>
      <c r="E2348" s="9">
        <f t="shared" ca="1" si="296"/>
        <v>-9.0401029188143349E-3</v>
      </c>
      <c r="F2348" s="9">
        <f t="shared" ca="1" si="297"/>
        <v>1.0033223997854283E-2</v>
      </c>
      <c r="G2348" s="9">
        <f t="shared" ca="1" si="298"/>
        <v>6.6462269745546773E-3</v>
      </c>
      <c r="H2348" s="9">
        <f t="shared" ca="1" si="299"/>
        <v>2.5464493511982078E-3</v>
      </c>
      <c r="I2348" s="24">
        <f t="shared" ca="1" si="300"/>
        <v>2546.4493511982078</v>
      </c>
    </row>
    <row r="2349" spans="1:9" x14ac:dyDescent="0.2">
      <c r="A2349">
        <v>2310</v>
      </c>
      <c r="B2349" s="19">
        <f t="shared" ca="1" si="295"/>
        <v>1.6851937610489043</v>
      </c>
      <c r="C2349" s="19">
        <f t="shared" ca="1" si="295"/>
        <v>1.2030811256537963E-2</v>
      </c>
      <c r="D2349" s="19">
        <f t="shared" ca="1" si="295"/>
        <v>-0.38171317671467331</v>
      </c>
      <c r="E2349" s="9">
        <f t="shared" ca="1" si="296"/>
        <v>2.7174243186204785E-2</v>
      </c>
      <c r="F2349" s="9">
        <f t="shared" ca="1" si="297"/>
        <v>2.6412340183657387E-2</v>
      </c>
      <c r="G2349" s="9">
        <f t="shared" ca="1" si="298"/>
        <v>1.8272470573097194E-2</v>
      </c>
      <c r="H2349" s="9">
        <f t="shared" ca="1" si="299"/>
        <v>2.3953017980986455E-2</v>
      </c>
      <c r="I2349" s="24">
        <f t="shared" ca="1" si="300"/>
        <v>23953.017980986457</v>
      </c>
    </row>
    <row r="2350" spans="1:9" x14ac:dyDescent="0.2">
      <c r="A2350">
        <v>2311</v>
      </c>
      <c r="B2350" s="19">
        <f t="shared" ca="1" si="295"/>
        <v>-0.43681078822932601</v>
      </c>
      <c r="C2350" s="19">
        <f t="shared" ca="1" si="295"/>
        <v>-0.17362564163723107</v>
      </c>
      <c r="D2350" s="19">
        <f t="shared" ca="1" si="295"/>
        <v>1.5270612318346442</v>
      </c>
      <c r="E2350" s="9">
        <f t="shared" ca="1" si="296"/>
        <v>-5.7392823337396072E-3</v>
      </c>
      <c r="F2350" s="9">
        <f t="shared" ca="1" si="297"/>
        <v>-7.4423862969651084E-3</v>
      </c>
      <c r="G2350" s="9">
        <f t="shared" ca="1" si="298"/>
        <v>7.895340053783121E-3</v>
      </c>
      <c r="H2350" s="9">
        <f t="shared" ca="1" si="299"/>
        <v>-1.762109525640532E-3</v>
      </c>
      <c r="I2350" s="24">
        <f t="shared" ca="1" si="300"/>
        <v>-1762.109525640532</v>
      </c>
    </row>
    <row r="2351" spans="1:9" x14ac:dyDescent="0.2">
      <c r="A2351">
        <v>2312</v>
      </c>
      <c r="B2351" s="19">
        <f t="shared" ca="1" si="295"/>
        <v>-1.1343313476795476</v>
      </c>
      <c r="C2351" s="19">
        <f t="shared" ca="1" si="295"/>
        <v>-1.2120807836431995</v>
      </c>
      <c r="D2351" s="19">
        <f t="shared" ca="1" si="295"/>
        <v>-0.36436411754624459</v>
      </c>
      <c r="E2351" s="9">
        <f t="shared" ca="1" si="296"/>
        <v>-1.6558232152654721E-2</v>
      </c>
      <c r="F2351" s="9">
        <f t="shared" ca="1" si="297"/>
        <v>-3.0716287440762081E-2</v>
      </c>
      <c r="G2351" s="9">
        <f t="shared" ca="1" si="298"/>
        <v>-2.1801897226651989E-2</v>
      </c>
      <c r="H2351" s="9">
        <f t="shared" ca="1" si="299"/>
        <v>-2.3025472273356259E-2</v>
      </c>
      <c r="I2351" s="24">
        <f t="shared" ca="1" si="300"/>
        <v>-23025.472273356259</v>
      </c>
    </row>
    <row r="2352" spans="1:9" x14ac:dyDescent="0.2">
      <c r="A2352">
        <v>2313</v>
      </c>
      <c r="B2352" s="19">
        <f t="shared" ca="1" si="295"/>
        <v>-0.99321671608381867</v>
      </c>
      <c r="C2352" s="19">
        <f t="shared" ca="1" si="295"/>
        <v>-0.53138370098622212</v>
      </c>
      <c r="D2352" s="19">
        <f t="shared" ca="1" si="295"/>
        <v>-0.19952834897926752</v>
      </c>
      <c r="E2352" s="9">
        <f t="shared" ca="1" si="296"/>
        <v>-1.436946209094898E-2</v>
      </c>
      <c r="F2352" s="9">
        <f t="shared" ca="1" si="297"/>
        <v>-2.0159967988574317E-2</v>
      </c>
      <c r="G2352" s="9">
        <f t="shared" ca="1" si="298"/>
        <v>-1.5774123787135216E-2</v>
      </c>
      <c r="H2352" s="9">
        <f t="shared" ca="1" si="299"/>
        <v>-1.6767851288886172E-2</v>
      </c>
      <c r="I2352" s="24">
        <f t="shared" ca="1" si="300"/>
        <v>-16767.851288886173</v>
      </c>
    </row>
    <row r="2353" spans="1:9" x14ac:dyDescent="0.2">
      <c r="A2353">
        <v>2314</v>
      </c>
      <c r="B2353" s="19">
        <f t="shared" ca="1" si="295"/>
        <v>1.0999928690832459</v>
      </c>
      <c r="C2353" s="19">
        <f t="shared" ca="1" si="295"/>
        <v>-1.0163818337379233</v>
      </c>
      <c r="D2353" s="19">
        <f t="shared" ca="1" si="295"/>
        <v>-0.28339238546488754</v>
      </c>
      <c r="E2353" s="9">
        <f t="shared" ca="1" si="296"/>
        <v>1.8097436777586445E-2</v>
      </c>
      <c r="F2353" s="9">
        <f t="shared" ca="1" si="297"/>
        <v>4.9330792615663362E-3</v>
      </c>
      <c r="G2353" s="9">
        <f t="shared" ca="1" si="298"/>
        <v>7.5933295047269506E-3</v>
      </c>
      <c r="H2353" s="9">
        <f t="shared" ca="1" si="299"/>
        <v>1.0207948514626575E-2</v>
      </c>
      <c r="I2353" s="24">
        <f t="shared" ca="1" si="300"/>
        <v>10207.948514626576</v>
      </c>
    </row>
    <row r="2354" spans="1:9" x14ac:dyDescent="0.2">
      <c r="A2354">
        <v>2315</v>
      </c>
      <c r="B2354" s="19">
        <f t="shared" ca="1" si="295"/>
        <v>1.0270078916559373</v>
      </c>
      <c r="C2354" s="19">
        <f t="shared" ca="1" si="295"/>
        <v>0.27677552934183708</v>
      </c>
      <c r="D2354" s="19">
        <f t="shared" ca="1" si="295"/>
        <v>0.71844550823973763</v>
      </c>
      <c r="E2354" s="9">
        <f t="shared" ca="1" si="296"/>
        <v>1.6965397302014462E-2</v>
      </c>
      <c r="F2354" s="9">
        <f t="shared" ca="1" si="297"/>
        <v>1.991684954734867E-2</v>
      </c>
      <c r="G2354" s="9">
        <f t="shared" ca="1" si="298"/>
        <v>2.0873249750480105E-2</v>
      </c>
      <c r="H2354" s="9">
        <f t="shared" ca="1" si="299"/>
        <v>1.9251832199947746E-2</v>
      </c>
      <c r="I2354" s="24">
        <f t="shared" ca="1" si="300"/>
        <v>19251.832199947745</v>
      </c>
    </row>
    <row r="2355" spans="1:9" x14ac:dyDescent="0.2">
      <c r="A2355">
        <v>2316</v>
      </c>
      <c r="B2355" s="19">
        <f t="shared" ca="1" si="295"/>
        <v>-0.65970152385650449</v>
      </c>
      <c r="C2355" s="19">
        <f t="shared" ca="1" si="295"/>
        <v>0.28889045147775994</v>
      </c>
      <c r="D2355" s="19">
        <f t="shared" ca="1" si="295"/>
        <v>0.71133278634042396</v>
      </c>
      <c r="E2355" s="9">
        <f t="shared" ca="1" si="296"/>
        <v>-9.1964473608926334E-3</v>
      </c>
      <c r="F2355" s="9">
        <f t="shared" ca="1" si="297"/>
        <v>-5.008846358601206E-3</v>
      </c>
      <c r="G2355" s="9">
        <f t="shared" ca="1" si="298"/>
        <v>-1.8011942988255258E-4</v>
      </c>
      <c r="H2355" s="9">
        <f t="shared" ca="1" si="299"/>
        <v>-4.7951377164587973E-3</v>
      </c>
      <c r="I2355" s="24">
        <f t="shared" ca="1" si="300"/>
        <v>-4795.1377164587975</v>
      </c>
    </row>
    <row r="2356" spans="1:9" x14ac:dyDescent="0.2">
      <c r="A2356">
        <v>2317</v>
      </c>
      <c r="B2356" s="19">
        <f t="shared" ca="1" si="295"/>
        <v>0.14275858464490945</v>
      </c>
      <c r="C2356" s="19">
        <f t="shared" ca="1" si="295"/>
        <v>0.44485244518163175</v>
      </c>
      <c r="D2356" s="19">
        <f t="shared" ca="1" si="295"/>
        <v>2.267663962423939</v>
      </c>
      <c r="E2356" s="9">
        <f t="shared" ca="1" si="296"/>
        <v>3.2501759363487552E-3</v>
      </c>
      <c r="F2356" s="9">
        <f t="shared" ca="1" si="297"/>
        <v>8.8592847823059252E-3</v>
      </c>
      <c r="G2356" s="9">
        <f t="shared" ca="1" si="298"/>
        <v>2.422133603860498E-2</v>
      </c>
      <c r="H2356" s="9">
        <f t="shared" ca="1" si="299"/>
        <v>1.2110265585753219E-2</v>
      </c>
      <c r="I2356" s="24">
        <f t="shared" ca="1" si="300"/>
        <v>12110.265585753219</v>
      </c>
    </row>
    <row r="2357" spans="1:9" x14ac:dyDescent="0.2">
      <c r="A2357">
        <v>2318</v>
      </c>
      <c r="B2357" s="19">
        <f t="shared" ca="1" si="295"/>
        <v>-1.4709496651393845</v>
      </c>
      <c r="C2357" s="19">
        <f t="shared" ca="1" si="295"/>
        <v>-1.1584567919970461</v>
      </c>
      <c r="D2357" s="19">
        <f t="shared" ca="1" si="295"/>
        <v>-0.55743930408413367</v>
      </c>
      <c r="E2357" s="9">
        <f t="shared" ca="1" si="296"/>
        <v>-2.1779378161019099E-2</v>
      </c>
      <c r="F2357" s="9">
        <f t="shared" ca="1" si="297"/>
        <v>-3.5054443255045691E-2</v>
      </c>
      <c r="G2357" s="9">
        <f t="shared" ca="1" si="298"/>
        <v>-2.7484946391909185E-2</v>
      </c>
      <c r="H2357" s="9">
        <f t="shared" ca="1" si="299"/>
        <v>-2.8106255935991323E-2</v>
      </c>
      <c r="I2357" s="24">
        <f t="shared" ca="1" si="300"/>
        <v>-28106.255935991321</v>
      </c>
    </row>
    <row r="2358" spans="1:9" x14ac:dyDescent="0.2">
      <c r="A2358">
        <v>2319</v>
      </c>
      <c r="B2358" s="19">
        <f t="shared" ca="1" si="295"/>
        <v>-0.83791446772706624</v>
      </c>
      <c r="C2358" s="19">
        <f t="shared" ca="1" si="295"/>
        <v>0.91044456296480469</v>
      </c>
      <c r="D2358" s="19">
        <f t="shared" ca="1" si="295"/>
        <v>-0.81344207297261883</v>
      </c>
      <c r="E2358" s="9">
        <f t="shared" ca="1" si="296"/>
        <v>-1.1960633836394422E-2</v>
      </c>
      <c r="F2358" s="9">
        <f t="shared" ca="1" si="297"/>
        <v>6.5130362645509157E-5</v>
      </c>
      <c r="G2358" s="9">
        <f t="shared" ca="1" si="298"/>
        <v>-1.3304417924052216E-2</v>
      </c>
      <c r="H2358" s="9">
        <f t="shared" ca="1" si="299"/>
        <v>-8.399973799267043E-3</v>
      </c>
      <c r="I2358" s="24">
        <f t="shared" ca="1" si="300"/>
        <v>-8399.9737992670434</v>
      </c>
    </row>
    <row r="2359" spans="1:9" x14ac:dyDescent="0.2">
      <c r="A2359">
        <v>2320</v>
      </c>
      <c r="B2359" s="19">
        <f t="shared" ca="1" si="295"/>
        <v>0.29345248413728309</v>
      </c>
      <c r="C2359" s="19">
        <f t="shared" ca="1" si="295"/>
        <v>-0.64983450893593453</v>
      </c>
      <c r="D2359" s="19">
        <f t="shared" ca="1" si="295"/>
        <v>0.20736161273532161</v>
      </c>
      <c r="E2359" s="9">
        <f t="shared" ca="1" si="296"/>
        <v>5.5875260180576775E-3</v>
      </c>
      <c r="F2359" s="9">
        <f t="shared" ca="1" si="297"/>
        <v>-2.5029875653084198E-3</v>
      </c>
      <c r="G2359" s="9">
        <f t="shared" ca="1" si="298"/>
        <v>3.3810614430359754E-3</v>
      </c>
      <c r="H2359" s="9">
        <f t="shared" ca="1" si="299"/>
        <v>2.1551999652617442E-3</v>
      </c>
      <c r="I2359" s="24">
        <f t="shared" ca="1" si="300"/>
        <v>2155.1999652617442</v>
      </c>
    </row>
    <row r="2360" spans="1:9" x14ac:dyDescent="0.2">
      <c r="A2360">
        <v>2321</v>
      </c>
      <c r="B2360" s="19">
        <f t="shared" ref="B2360:D2379" ca="1" si="301">_xlfn.NORM.S.INV(RAND())</f>
        <v>1.5919553344054347</v>
      </c>
      <c r="C2360" s="19">
        <f t="shared" ca="1" si="301"/>
        <v>0.15750112107975858</v>
      </c>
      <c r="D2360" s="19">
        <f t="shared" ca="1" si="301"/>
        <v>-0.10816430187893493</v>
      </c>
      <c r="E2360" s="9">
        <f t="shared" ca="1" si="296"/>
        <v>2.5728060926221832E-2</v>
      </c>
      <c r="F2360" s="9">
        <f t="shared" ca="1" si="297"/>
        <v>2.6833789474723493E-2</v>
      </c>
      <c r="G2360" s="9">
        <f t="shared" ca="1" si="298"/>
        <v>2.0126482275121215E-2</v>
      </c>
      <c r="H2360" s="9">
        <f t="shared" ca="1" si="299"/>
        <v>2.4229444225355515E-2</v>
      </c>
      <c r="I2360" s="24">
        <f t="shared" ca="1" si="300"/>
        <v>24229.444225355513</v>
      </c>
    </row>
    <row r="2361" spans="1:9" x14ac:dyDescent="0.2">
      <c r="A2361">
        <v>2322</v>
      </c>
      <c r="B2361" s="19">
        <f t="shared" ca="1" si="301"/>
        <v>1.7404463507686336</v>
      </c>
      <c r="C2361" s="19">
        <f t="shared" ca="1" si="301"/>
        <v>-0.25059966959944435</v>
      </c>
      <c r="D2361" s="19">
        <f t="shared" ca="1" si="301"/>
        <v>0.30350959556900986</v>
      </c>
      <c r="E2361" s="9">
        <f t="shared" ca="1" si="296"/>
        <v>2.8031243008567037E-2</v>
      </c>
      <c r="F2361" s="9">
        <f t="shared" ca="1" si="297"/>
        <v>2.3970319235125149E-2</v>
      </c>
      <c r="G2361" s="9">
        <f t="shared" ca="1" si="298"/>
        <v>2.3929574965787757E-2</v>
      </c>
      <c r="H2361" s="9">
        <f t="shared" ca="1" si="299"/>
        <v>2.5310379069826645E-2</v>
      </c>
      <c r="I2361" s="24">
        <f t="shared" ca="1" si="300"/>
        <v>25310.379069826646</v>
      </c>
    </row>
    <row r="2362" spans="1:9" x14ac:dyDescent="0.2">
      <c r="A2362">
        <v>2323</v>
      </c>
      <c r="B2362" s="19">
        <f t="shared" ca="1" si="301"/>
        <v>-0.51551763379874016</v>
      </c>
      <c r="C2362" s="19">
        <f t="shared" ca="1" si="301"/>
        <v>6.9969682816633488E-2</v>
      </c>
      <c r="D2362" s="19">
        <f t="shared" ca="1" si="301"/>
        <v>0.23329827090057942</v>
      </c>
      <c r="E2362" s="9">
        <f t="shared" ca="1" si="296"/>
        <v>-6.9600713141988457E-3</v>
      </c>
      <c r="F2362" s="9">
        <f t="shared" ca="1" si="297"/>
        <v>-5.585590521275623E-3</v>
      </c>
      <c r="G2362" s="9">
        <f t="shared" ca="1" si="298"/>
        <v>-3.5082199626117979E-3</v>
      </c>
      <c r="H2362" s="9">
        <f t="shared" ca="1" si="299"/>
        <v>-5.3512939326954218E-3</v>
      </c>
      <c r="I2362" s="24">
        <f t="shared" ca="1" si="300"/>
        <v>-5351.293932695422</v>
      </c>
    </row>
    <row r="2363" spans="1:9" x14ac:dyDescent="0.2">
      <c r="A2363">
        <v>2324</v>
      </c>
      <c r="B2363" s="19">
        <f t="shared" ca="1" si="301"/>
        <v>0.9911583453301408</v>
      </c>
      <c r="C2363" s="19">
        <f t="shared" ca="1" si="301"/>
        <v>1.578157888315449</v>
      </c>
      <c r="D2363" s="19">
        <f t="shared" ca="1" si="301"/>
        <v>-2.2802234076191765</v>
      </c>
      <c r="E2363" s="9">
        <f t="shared" ca="1" si="296"/>
        <v>1.6409349974842675E-2</v>
      </c>
      <c r="F2363" s="9">
        <f t="shared" ca="1" si="297"/>
        <v>3.5554914883469298E-2</v>
      </c>
      <c r="G2363" s="9">
        <f t="shared" ca="1" si="298"/>
        <v>-6.8625031764069783E-4</v>
      </c>
      <c r="H2363" s="9">
        <f t="shared" ca="1" si="299"/>
        <v>1.7092671513557093E-2</v>
      </c>
      <c r="I2363" s="24">
        <f t="shared" ca="1" si="300"/>
        <v>17092.671513557092</v>
      </c>
    </row>
    <row r="2364" spans="1:9" x14ac:dyDescent="0.2">
      <c r="A2364">
        <v>2325</v>
      </c>
      <c r="B2364" s="19">
        <f t="shared" ca="1" si="301"/>
        <v>0.55128554659837492</v>
      </c>
      <c r="C2364" s="19">
        <f t="shared" ca="1" si="301"/>
        <v>-0.48136078771249385</v>
      </c>
      <c r="D2364" s="19">
        <f t="shared" ca="1" si="301"/>
        <v>0.24169232984558464</v>
      </c>
      <c r="E2364" s="9">
        <f t="shared" ca="1" si="296"/>
        <v>9.5866668700813062E-3</v>
      </c>
      <c r="F2364" s="9">
        <f t="shared" ca="1" si="297"/>
        <v>3.4236679724469572E-3</v>
      </c>
      <c r="G2364" s="9">
        <f t="shared" ca="1" si="298"/>
        <v>7.596443887024705E-3</v>
      </c>
      <c r="H2364" s="9">
        <f t="shared" ca="1" si="299"/>
        <v>6.8689262431843225E-3</v>
      </c>
      <c r="I2364" s="24">
        <f t="shared" ca="1" si="300"/>
        <v>6868.9262431843226</v>
      </c>
    </row>
    <row r="2365" spans="1:9" x14ac:dyDescent="0.2">
      <c r="A2365">
        <v>2326</v>
      </c>
      <c r="B2365" s="19">
        <f t="shared" ca="1" si="301"/>
        <v>0.80699977824177371</v>
      </c>
      <c r="C2365" s="19">
        <f t="shared" ca="1" si="301"/>
        <v>3.6676276644308413E-2</v>
      </c>
      <c r="D2365" s="19">
        <f t="shared" ca="1" si="301"/>
        <v>-0.68012477948566707</v>
      </c>
      <c r="E2365" s="9">
        <f t="shared" ca="1" si="296"/>
        <v>1.3552943423008923E-2</v>
      </c>
      <c r="F2365" s="9">
        <f t="shared" ca="1" si="297"/>
        <v>1.366251364798537E-2</v>
      </c>
      <c r="G2365" s="9">
        <f t="shared" ca="1" si="298"/>
        <v>4.783494825106001E-3</v>
      </c>
      <c r="H2365" s="9">
        <f t="shared" ca="1" si="299"/>
        <v>1.0666317298700097E-2</v>
      </c>
      <c r="I2365" s="24">
        <f t="shared" ca="1" si="300"/>
        <v>10666.317298700098</v>
      </c>
    </row>
    <row r="2366" spans="1:9" x14ac:dyDescent="0.2">
      <c r="A2366">
        <v>2327</v>
      </c>
      <c r="B2366" s="19">
        <f t="shared" ca="1" si="301"/>
        <v>-0.53930824348722239</v>
      </c>
      <c r="C2366" s="19">
        <f t="shared" ca="1" si="301"/>
        <v>-0.8260110072167357</v>
      </c>
      <c r="D2366" s="19">
        <f t="shared" ca="1" si="301"/>
        <v>2.1447141566564323</v>
      </c>
      <c r="E2366" s="9">
        <f t="shared" ca="1" si="296"/>
        <v>-7.3290775160862239E-3</v>
      </c>
      <c r="F2366" s="9">
        <f t="shared" ca="1" si="297"/>
        <v>-1.7072783104501506E-2</v>
      </c>
      <c r="G2366" s="9">
        <f t="shared" ca="1" si="298"/>
        <v>9.3779781654496214E-3</v>
      </c>
      <c r="H2366" s="9">
        <f t="shared" ca="1" si="299"/>
        <v>-5.00796081837937E-3</v>
      </c>
      <c r="I2366" s="24">
        <f t="shared" ca="1" si="300"/>
        <v>-5007.9608183793698</v>
      </c>
    </row>
    <row r="2367" spans="1:9" x14ac:dyDescent="0.2">
      <c r="A2367">
        <v>2328</v>
      </c>
      <c r="B2367" s="19">
        <f t="shared" ca="1" si="301"/>
        <v>0.32555656271605815</v>
      </c>
      <c r="C2367" s="19">
        <f t="shared" ca="1" si="301"/>
        <v>2.5990493416598849E-2</v>
      </c>
      <c r="D2367" s="19">
        <f t="shared" ca="1" si="301"/>
        <v>-1.9527261113362586</v>
      </c>
      <c r="E2367" s="9">
        <f t="shared" ca="1" si="296"/>
        <v>6.0854789606921405E-3</v>
      </c>
      <c r="F2367" s="9">
        <f t="shared" ca="1" si="297"/>
        <v>6.3721359715454727E-3</v>
      </c>
      <c r="G2367" s="9">
        <f t="shared" ca="1" si="298"/>
        <v>-1.250726164949216E-2</v>
      </c>
      <c r="H2367" s="9">
        <f t="shared" ca="1" si="299"/>
        <v>-1.6548905751515366E-5</v>
      </c>
      <c r="I2367" s="24">
        <f t="shared" ca="1" si="300"/>
        <v>-16.548905751515367</v>
      </c>
    </row>
    <row r="2368" spans="1:9" x14ac:dyDescent="0.2">
      <c r="A2368">
        <v>2329</v>
      </c>
      <c r="B2368" s="19">
        <f t="shared" ca="1" si="301"/>
        <v>-0.80885896788881595</v>
      </c>
      <c r="C2368" s="19">
        <f t="shared" ca="1" si="301"/>
        <v>-0.90621163663888082</v>
      </c>
      <c r="D2368" s="19">
        <f t="shared" ca="1" si="301"/>
        <v>-1.7395610512283848</v>
      </c>
      <c r="E2368" s="9">
        <f t="shared" ca="1" si="296"/>
        <v>-1.1509966124232227E-2</v>
      </c>
      <c r="F2368" s="9">
        <f t="shared" ca="1" si="297"/>
        <v>-2.2076758988181705E-2</v>
      </c>
      <c r="G2368" s="9">
        <f t="shared" ca="1" si="298"/>
        <v>-2.8625691611475275E-2</v>
      </c>
      <c r="H2368" s="9">
        <f t="shared" ca="1" si="299"/>
        <v>-2.0737472241296399E-2</v>
      </c>
      <c r="I2368" s="24">
        <f t="shared" ca="1" si="300"/>
        <v>-20737.4722412964</v>
      </c>
    </row>
    <row r="2369" spans="1:9" x14ac:dyDescent="0.2">
      <c r="A2369">
        <v>2330</v>
      </c>
      <c r="B2369" s="19">
        <f t="shared" ca="1" si="301"/>
        <v>0.4152602505955848</v>
      </c>
      <c r="C2369" s="19">
        <f t="shared" ca="1" si="301"/>
        <v>0.23620034333272524</v>
      </c>
      <c r="D2369" s="19">
        <f t="shared" ca="1" si="301"/>
        <v>-1.1211417618288828</v>
      </c>
      <c r="E2369" s="9">
        <f t="shared" ca="1" si="296"/>
        <v>7.4768353653050165E-3</v>
      </c>
      <c r="F2369" s="9">
        <f t="shared" ca="1" si="297"/>
        <v>1.031783442925225E-2</v>
      </c>
      <c r="G2369" s="9">
        <f t="shared" ca="1" si="298"/>
        <v>-3.1746279167926741E-3</v>
      </c>
      <c r="H2369" s="9">
        <f t="shared" ca="1" si="299"/>
        <v>4.8733472925881977E-3</v>
      </c>
      <c r="I2369" s="24">
        <f t="shared" ca="1" si="300"/>
        <v>4873.3472925881979</v>
      </c>
    </row>
    <row r="2370" spans="1:9" x14ac:dyDescent="0.2">
      <c r="A2370">
        <v>2331</v>
      </c>
      <c r="B2370" s="19">
        <f t="shared" ca="1" si="301"/>
        <v>1.4070776291087226</v>
      </c>
      <c r="C2370" s="19">
        <f t="shared" ca="1" si="301"/>
        <v>-0.31647191151283227</v>
      </c>
      <c r="D2370" s="19">
        <f t="shared" ca="1" si="301"/>
        <v>-1.2817384681110884</v>
      </c>
      <c r="E2370" s="9">
        <f t="shared" ca="1" si="296"/>
        <v>2.2860500122253807E-2</v>
      </c>
      <c r="F2370" s="9">
        <f t="shared" ca="1" si="297"/>
        <v>1.8195609148356787E-2</v>
      </c>
      <c r="G2370" s="9">
        <f t="shared" ca="1" si="298"/>
        <v>5.4963939358848544E-3</v>
      </c>
      <c r="H2370" s="9">
        <f t="shared" ca="1" si="299"/>
        <v>1.5517501068831816E-2</v>
      </c>
      <c r="I2370" s="24">
        <f t="shared" ca="1" si="300"/>
        <v>15517.501068831816</v>
      </c>
    </row>
    <row r="2371" spans="1:9" x14ac:dyDescent="0.2">
      <c r="A2371">
        <v>2332</v>
      </c>
      <c r="B2371" s="19">
        <f t="shared" ca="1" si="301"/>
        <v>0.92726452741446364</v>
      </c>
      <c r="C2371" s="19">
        <f t="shared" ca="1" si="301"/>
        <v>1.3079262515413725E-2</v>
      </c>
      <c r="D2371" s="19">
        <f t="shared" ca="1" si="301"/>
        <v>0.2281679734435092</v>
      </c>
      <c r="E2371" s="9">
        <f t="shared" ca="1" si="296"/>
        <v>1.5418319674153819E-2</v>
      </c>
      <c r="F2371" s="9">
        <f t="shared" ca="1" si="297"/>
        <v>1.5157266895053298E-2</v>
      </c>
      <c r="G2371" s="9">
        <f t="shared" ca="1" si="298"/>
        <v>1.4209240799119165E-2</v>
      </c>
      <c r="H2371" s="9">
        <f t="shared" ca="1" si="299"/>
        <v>1.4928275789442093E-2</v>
      </c>
      <c r="I2371" s="24">
        <f t="shared" ca="1" si="300"/>
        <v>14928.275789442092</v>
      </c>
    </row>
    <row r="2372" spans="1:9" x14ac:dyDescent="0.2">
      <c r="A2372">
        <v>2333</v>
      </c>
      <c r="B2372" s="19">
        <f t="shared" ca="1" si="301"/>
        <v>0.45662465006949871</v>
      </c>
      <c r="C2372" s="19">
        <f t="shared" ca="1" si="301"/>
        <v>-1.954087449490872</v>
      </c>
      <c r="D2372" s="19">
        <f t="shared" ca="1" si="301"/>
        <v>-0.33613308208314624</v>
      </c>
      <c r="E2372" s="9">
        <f t="shared" ca="1" si="296"/>
        <v>8.1184212743290653E-3</v>
      </c>
      <c r="F2372" s="9">
        <f t="shared" ca="1" si="297"/>
        <v>-1.6283822962217233E-2</v>
      </c>
      <c r="G2372" s="9">
        <f t="shared" ca="1" si="298"/>
        <v>-4.7710979836781044E-3</v>
      </c>
      <c r="H2372" s="9">
        <f t="shared" ca="1" si="299"/>
        <v>-4.312166557188757E-3</v>
      </c>
      <c r="I2372" s="24">
        <f t="shared" ca="1" si="300"/>
        <v>-4312.166557188757</v>
      </c>
    </row>
    <row r="2373" spans="1:9" x14ac:dyDescent="0.2">
      <c r="A2373">
        <v>2334</v>
      </c>
      <c r="B2373" s="19">
        <f t="shared" ca="1" si="301"/>
        <v>-2.5616801312518311</v>
      </c>
      <c r="C2373" s="19">
        <f t="shared" ca="1" si="301"/>
        <v>0.66753957707844147</v>
      </c>
      <c r="D2373" s="19">
        <f t="shared" ca="1" si="301"/>
        <v>0.32423771314924993</v>
      </c>
      <c r="E2373" s="9">
        <f t="shared" ca="1" si="296"/>
        <v>-3.8697242471905549E-2</v>
      </c>
      <c r="F2373" s="9">
        <f t="shared" ca="1" si="297"/>
        <v>-2.8580368681929025E-2</v>
      </c>
      <c r="G2373" s="9">
        <f t="shared" ca="1" si="298"/>
        <v>-2.5761343194679313E-2</v>
      </c>
      <c r="H2373" s="9">
        <f t="shared" ca="1" si="299"/>
        <v>-3.1012984782837962E-2</v>
      </c>
      <c r="I2373" s="24">
        <f t="shared" ca="1" si="300"/>
        <v>-31012.984782837961</v>
      </c>
    </row>
    <row r="2374" spans="1:9" x14ac:dyDescent="0.2">
      <c r="A2374">
        <v>2335</v>
      </c>
      <c r="B2374" s="19">
        <f t="shared" ca="1" si="301"/>
        <v>8.5208237075578466E-2</v>
      </c>
      <c r="C2374" s="19">
        <f t="shared" ca="1" si="301"/>
        <v>-2.2163911764095015</v>
      </c>
      <c r="D2374" s="19">
        <f t="shared" ca="1" si="301"/>
        <v>0.94082337212445566</v>
      </c>
      <c r="E2374" s="9">
        <f t="shared" ca="1" si="296"/>
        <v>2.3575365524939346E-3</v>
      </c>
      <c r="F2374" s="9">
        <f t="shared" ca="1" si="297"/>
        <v>-2.5065053405806278E-2</v>
      </c>
      <c r="G2374" s="9">
        <f t="shared" ca="1" si="298"/>
        <v>7.9174999016758379E-4</v>
      </c>
      <c r="H2374" s="9">
        <f t="shared" ca="1" si="299"/>
        <v>-7.3052556210482528E-3</v>
      </c>
      <c r="I2374" s="24">
        <f t="shared" ca="1" si="300"/>
        <v>-7305.2556210482526</v>
      </c>
    </row>
    <row r="2375" spans="1:9" x14ac:dyDescent="0.2">
      <c r="A2375">
        <v>2336</v>
      </c>
      <c r="B2375" s="19">
        <f t="shared" ca="1" si="301"/>
        <v>-0.25007251615121823</v>
      </c>
      <c r="C2375" s="19">
        <f t="shared" ca="1" si="301"/>
        <v>0.92143514307277075</v>
      </c>
      <c r="D2375" s="19">
        <f t="shared" ca="1" si="301"/>
        <v>0.33107665788044893</v>
      </c>
      <c r="E2375" s="9">
        <f t="shared" ca="1" si="296"/>
        <v>-2.8428630561826073E-3</v>
      </c>
      <c r="F2375" s="9">
        <f t="shared" ca="1" si="297"/>
        <v>8.941120902889876E-3</v>
      </c>
      <c r="G2375" s="9">
        <f t="shared" ca="1" si="298"/>
        <v>4.1834924590449449E-3</v>
      </c>
      <c r="H2375" s="9">
        <f t="shared" ca="1" si="299"/>
        <v>3.4272501019174048E-3</v>
      </c>
      <c r="I2375" s="24">
        <f t="shared" ca="1" si="300"/>
        <v>3427.2501019174047</v>
      </c>
    </row>
    <row r="2376" spans="1:9" x14ac:dyDescent="0.2">
      <c r="A2376">
        <v>2337</v>
      </c>
      <c r="B2376" s="19">
        <f t="shared" ca="1" si="301"/>
        <v>-0.51705174063451498</v>
      </c>
      <c r="C2376" s="19">
        <f t="shared" ca="1" si="301"/>
        <v>0.25031841132928706</v>
      </c>
      <c r="D2376" s="19">
        <f t="shared" ca="1" si="301"/>
        <v>0.11061109685965716</v>
      </c>
      <c r="E2376" s="9">
        <f t="shared" ca="1" si="296"/>
        <v>-6.9838662040386298E-3</v>
      </c>
      <c r="F2376" s="9">
        <f t="shared" ca="1" si="297"/>
        <v>-3.3673761554357481E-3</v>
      </c>
      <c r="G2376" s="9">
        <f t="shared" ca="1" si="298"/>
        <v>-3.8661689066197729E-3</v>
      </c>
      <c r="H2376" s="9">
        <f t="shared" ca="1" si="299"/>
        <v>-4.7391370886980498E-3</v>
      </c>
      <c r="I2376" s="24">
        <f t="shared" ca="1" si="300"/>
        <v>-4739.1370886980494</v>
      </c>
    </row>
    <row r="2377" spans="1:9" x14ac:dyDescent="0.2">
      <c r="A2377">
        <v>2338</v>
      </c>
      <c r="B2377" s="19">
        <f t="shared" ca="1" si="301"/>
        <v>0.57934937128254793</v>
      </c>
      <c r="C2377" s="19">
        <f t="shared" ca="1" si="301"/>
        <v>9.3978728866343911E-2</v>
      </c>
      <c r="D2377" s="19">
        <f t="shared" ca="1" si="301"/>
        <v>1.3823838559503219</v>
      </c>
      <c r="E2377" s="9">
        <f t="shared" ca="1" si="296"/>
        <v>1.0021953123470326E-2</v>
      </c>
      <c r="F2377" s="9">
        <f t="shared" ca="1" si="297"/>
        <v>1.0990087809135697E-2</v>
      </c>
      <c r="G2377" s="9">
        <f t="shared" ca="1" si="298"/>
        <v>2.039860028876863E-2</v>
      </c>
      <c r="H2377" s="9">
        <f t="shared" ca="1" si="299"/>
        <v>1.380354707379155E-2</v>
      </c>
      <c r="I2377" s="24">
        <f t="shared" ca="1" si="300"/>
        <v>13803.547073791551</v>
      </c>
    </row>
    <row r="2378" spans="1:9" x14ac:dyDescent="0.2">
      <c r="A2378">
        <v>2339</v>
      </c>
      <c r="B2378" s="19">
        <f t="shared" ca="1" si="301"/>
        <v>1.2005602882688029</v>
      </c>
      <c r="C2378" s="19">
        <f t="shared" ca="1" si="301"/>
        <v>-1.0879809517889627</v>
      </c>
      <c r="D2378" s="19">
        <f t="shared" ca="1" si="301"/>
        <v>1.991842504053599</v>
      </c>
      <c r="E2378" s="9">
        <f t="shared" ca="1" si="296"/>
        <v>1.9657295977211928E-2</v>
      </c>
      <c r="F2378" s="9">
        <f t="shared" ca="1" si="297"/>
        <v>5.5385167256830122E-3</v>
      </c>
      <c r="G2378" s="9">
        <f t="shared" ca="1" si="298"/>
        <v>2.864935564914186E-2</v>
      </c>
      <c r="H2378" s="9">
        <f t="shared" ca="1" si="299"/>
        <v>1.7948389450678934E-2</v>
      </c>
      <c r="I2378" s="24">
        <f t="shared" ca="1" si="300"/>
        <v>17948.389450678933</v>
      </c>
    </row>
    <row r="2379" spans="1:9" x14ac:dyDescent="0.2">
      <c r="A2379">
        <v>2340</v>
      </c>
      <c r="B2379" s="19">
        <f t="shared" ca="1" si="301"/>
        <v>-5.3121541396657229E-2</v>
      </c>
      <c r="C2379" s="19">
        <f t="shared" ca="1" si="301"/>
        <v>0.75079954747183897</v>
      </c>
      <c r="D2379" s="19">
        <f t="shared" ca="1" si="301"/>
        <v>5.7718661226470992E-2</v>
      </c>
      <c r="E2379" s="9">
        <f t="shared" ca="1" si="296"/>
        <v>2.1196118345771136E-4</v>
      </c>
      <c r="F2379" s="9">
        <f t="shared" ca="1" si="297"/>
        <v>9.7488565779680937E-3</v>
      </c>
      <c r="G2379" s="9">
        <f t="shared" ca="1" si="298"/>
        <v>3.5209725972469796E-3</v>
      </c>
      <c r="H2379" s="9">
        <f t="shared" ca="1" si="299"/>
        <v>4.4939301195575949E-3</v>
      </c>
      <c r="I2379" s="24">
        <f t="shared" ca="1" si="300"/>
        <v>4493.9301195575945</v>
      </c>
    </row>
    <row r="2380" spans="1:9" x14ac:dyDescent="0.2">
      <c r="A2380">
        <v>2341</v>
      </c>
      <c r="B2380" s="19">
        <f t="shared" ref="B2380:D2399" ca="1" si="302">_xlfn.NORM.S.INV(RAND())</f>
        <v>1.4096285077264159</v>
      </c>
      <c r="C2380" s="19">
        <f t="shared" ca="1" si="302"/>
        <v>-0.24849025445339676</v>
      </c>
      <c r="D2380" s="19">
        <f t="shared" ca="1" si="302"/>
        <v>-7.1984848734449186E-2</v>
      </c>
      <c r="E2380" s="9">
        <f t="shared" ca="1" si="296"/>
        <v>2.2900065734170277E-2</v>
      </c>
      <c r="F2380" s="9">
        <f t="shared" ca="1" si="297"/>
        <v>1.907827625078435E-2</v>
      </c>
      <c r="G2380" s="9">
        <f t="shared" ca="1" si="298"/>
        <v>1.6494797492014324E-2</v>
      </c>
      <c r="H2380" s="9">
        <f t="shared" ca="1" si="299"/>
        <v>1.9491046492322982E-2</v>
      </c>
      <c r="I2380" s="24">
        <f t="shared" ca="1" si="300"/>
        <v>19491.046492322981</v>
      </c>
    </row>
    <row r="2381" spans="1:9" x14ac:dyDescent="0.2">
      <c r="A2381">
        <v>2342</v>
      </c>
      <c r="B2381" s="19">
        <f t="shared" ca="1" si="302"/>
        <v>0.97113079066883845</v>
      </c>
      <c r="C2381" s="19">
        <f t="shared" ca="1" si="302"/>
        <v>0.97453474901991954</v>
      </c>
      <c r="D2381" s="19">
        <f t="shared" ca="1" si="302"/>
        <v>0.1911702295985212</v>
      </c>
      <c r="E2381" s="9">
        <f t="shared" ca="1" si="296"/>
        <v>1.6098710946443294E-2</v>
      </c>
      <c r="F2381" s="9">
        <f t="shared" ca="1" si="297"/>
        <v>2.7756516289138538E-2</v>
      </c>
      <c r="G2381" s="9">
        <f t="shared" ca="1" si="298"/>
        <v>1.8400709625193065E-2</v>
      </c>
      <c r="H2381" s="9">
        <f t="shared" ca="1" si="299"/>
        <v>2.075197895359163E-2</v>
      </c>
      <c r="I2381" s="24">
        <f t="shared" ca="1" si="300"/>
        <v>20751.978953591632</v>
      </c>
    </row>
    <row r="2382" spans="1:9" x14ac:dyDescent="0.2">
      <c r="A2382">
        <v>2343</v>
      </c>
      <c r="B2382" s="19">
        <f t="shared" ca="1" si="302"/>
        <v>-1.0045197235675805</v>
      </c>
      <c r="C2382" s="19">
        <f t="shared" ca="1" si="302"/>
        <v>-1.6473480702726995</v>
      </c>
      <c r="D2382" s="19">
        <f t="shared" ca="1" si="302"/>
        <v>0.20564144133786477</v>
      </c>
      <c r="E2382" s="9">
        <f t="shared" ca="1" si="296"/>
        <v>-1.4544778315127413E-2</v>
      </c>
      <c r="F2382" s="9">
        <f t="shared" ca="1" si="297"/>
        <v>-3.419503557240576E-2</v>
      </c>
      <c r="G2382" s="9">
        <f t="shared" ca="1" si="298"/>
        <v>-1.6945472763154265E-2</v>
      </c>
      <c r="H2382" s="9">
        <f t="shared" ca="1" si="299"/>
        <v>-2.1895095550229147E-2</v>
      </c>
      <c r="I2382" s="24">
        <f t="shared" ca="1" si="300"/>
        <v>-21895.095550229147</v>
      </c>
    </row>
    <row r="2383" spans="1:9" x14ac:dyDescent="0.2">
      <c r="A2383">
        <v>2344</v>
      </c>
      <c r="B2383" s="19">
        <f t="shared" ca="1" si="302"/>
        <v>0.84357589291982682</v>
      </c>
      <c r="C2383" s="19">
        <f t="shared" ca="1" si="302"/>
        <v>-1.4058621513596963</v>
      </c>
      <c r="D2383" s="19">
        <f t="shared" ca="1" si="302"/>
        <v>0.7061930007804601</v>
      </c>
      <c r="E2383" s="9">
        <f t="shared" ca="1" si="296"/>
        <v>1.4120260248171238E-2</v>
      </c>
      <c r="F2383" s="9">
        <f t="shared" ca="1" si="297"/>
        <v>-3.7187618457375886E-3</v>
      </c>
      <c r="G2383" s="9">
        <f t="shared" ca="1" si="298"/>
        <v>1.1527085926176159E-2</v>
      </c>
      <c r="H2383" s="9">
        <f t="shared" ca="1" si="299"/>
        <v>7.3095281095366029E-3</v>
      </c>
      <c r="I2383" s="24">
        <f t="shared" ca="1" si="300"/>
        <v>7309.5281095366026</v>
      </c>
    </row>
    <row r="2384" spans="1:9" x14ac:dyDescent="0.2">
      <c r="A2384">
        <v>2345</v>
      </c>
      <c r="B2384" s="19">
        <f t="shared" ca="1" si="302"/>
        <v>-0.92123194683131782</v>
      </c>
      <c r="C2384" s="19">
        <f t="shared" ca="1" si="302"/>
        <v>1.5483908351041658</v>
      </c>
      <c r="D2384" s="19">
        <f t="shared" ca="1" si="302"/>
        <v>0.51641397016796975</v>
      </c>
      <c r="E2384" s="9">
        <f t="shared" ca="1" si="296"/>
        <v>-1.325293642626774E-2</v>
      </c>
      <c r="F2384" s="9">
        <f t="shared" ca="1" si="297"/>
        <v>6.7536036534416206E-3</v>
      </c>
      <c r="G2384" s="9">
        <f t="shared" ca="1" si="298"/>
        <v>3.7810846233416774E-5</v>
      </c>
      <c r="H2384" s="9">
        <f t="shared" ca="1" si="299"/>
        <v>-2.153840642197567E-3</v>
      </c>
      <c r="I2384" s="24">
        <f t="shared" ca="1" si="300"/>
        <v>-2153.8406421975669</v>
      </c>
    </row>
    <row r="2385" spans="1:9" x14ac:dyDescent="0.2">
      <c r="A2385">
        <v>2346</v>
      </c>
      <c r="B2385" s="19">
        <f t="shared" ca="1" si="302"/>
        <v>1.9307138262673536</v>
      </c>
      <c r="C2385" s="19">
        <f t="shared" ca="1" si="302"/>
        <v>1.0157424540570723</v>
      </c>
      <c r="D2385" s="19">
        <f t="shared" ca="1" si="302"/>
        <v>-1.6695002000210606</v>
      </c>
      <c r="E2385" s="9">
        <f t="shared" ca="1" si="296"/>
        <v>3.0982402285097601E-2</v>
      </c>
      <c r="F2385" s="9">
        <f t="shared" ca="1" si="297"/>
        <v>4.2534645003721921E-2</v>
      </c>
      <c r="G2385" s="9">
        <f t="shared" ca="1" si="298"/>
        <v>1.410569579331576E-2</v>
      </c>
      <c r="H2385" s="9">
        <f t="shared" ca="1" si="299"/>
        <v>2.9207581027378429E-2</v>
      </c>
      <c r="I2385" s="24">
        <f t="shared" ca="1" si="300"/>
        <v>29207.58102737843</v>
      </c>
    </row>
    <row r="2386" spans="1:9" x14ac:dyDescent="0.2">
      <c r="A2386">
        <v>2347</v>
      </c>
      <c r="B2386" s="19">
        <f t="shared" ca="1" si="302"/>
        <v>-1.0555653028085379</v>
      </c>
      <c r="C2386" s="19">
        <f t="shared" ca="1" si="302"/>
        <v>-0.10440734231325378</v>
      </c>
      <c r="D2386" s="19">
        <f t="shared" ca="1" si="302"/>
        <v>-2.3416139489670957</v>
      </c>
      <c r="E2386" s="9">
        <f t="shared" ca="1" si="296"/>
        <v>-1.5336524956575026E-2</v>
      </c>
      <c r="F2386" s="9">
        <f t="shared" ca="1" si="297"/>
        <v>-1.5781273239503079E-2</v>
      </c>
      <c r="G2386" s="9">
        <f t="shared" ca="1" si="298"/>
        <v>-3.3709479297904341E-2</v>
      </c>
      <c r="H2386" s="9">
        <f t="shared" ca="1" si="299"/>
        <v>-2.1609092497994146E-2</v>
      </c>
      <c r="I2386" s="24">
        <f t="shared" ca="1" si="300"/>
        <v>-21609.092497994145</v>
      </c>
    </row>
    <row r="2387" spans="1:9" x14ac:dyDescent="0.2">
      <c r="A2387">
        <v>2348</v>
      </c>
      <c r="B2387" s="19">
        <f t="shared" ca="1" si="302"/>
        <v>1.5157170672748589E-2</v>
      </c>
      <c r="C2387" s="19">
        <f t="shared" ca="1" si="302"/>
        <v>1.6519228547342217E-2</v>
      </c>
      <c r="D2387" s="19">
        <f t="shared" ca="1" si="302"/>
        <v>0.11118747326177539</v>
      </c>
      <c r="E2387" s="9">
        <f t="shared" ca="1" si="296"/>
        <v>1.2710037443842224E-3</v>
      </c>
      <c r="F2387" s="9">
        <f t="shared" ca="1" si="297"/>
        <v>1.6397511421449161E-3</v>
      </c>
      <c r="G2387" s="9">
        <f t="shared" ca="1" si="298"/>
        <v>1.8122217885368375E-3</v>
      </c>
      <c r="H2387" s="9">
        <f t="shared" ca="1" si="299"/>
        <v>1.5743255583553252E-3</v>
      </c>
      <c r="I2387" s="24">
        <f t="shared" ca="1" si="300"/>
        <v>1574.3255583553253</v>
      </c>
    </row>
    <row r="2388" spans="1:9" x14ac:dyDescent="0.2">
      <c r="A2388">
        <v>2349</v>
      </c>
      <c r="B2388" s="19">
        <f t="shared" ca="1" si="302"/>
        <v>-0.36665808157204355</v>
      </c>
      <c r="C2388" s="19">
        <f t="shared" ca="1" si="302"/>
        <v>-0.21394525352381794</v>
      </c>
      <c r="D2388" s="19">
        <f t="shared" ca="1" si="302"/>
        <v>-0.31130201606527685</v>
      </c>
      <c r="E2388" s="9">
        <f t="shared" ca="1" si="296"/>
        <v>-4.6511730261309114E-3</v>
      </c>
      <c r="F2388" s="9">
        <f t="shared" ca="1" si="297"/>
        <v>-6.9004424296622811E-3</v>
      </c>
      <c r="G2388" s="9">
        <f t="shared" ca="1" si="298"/>
        <v>-7.6344160825801239E-3</v>
      </c>
      <c r="H2388" s="9">
        <f t="shared" ca="1" si="299"/>
        <v>-6.3953438461244391E-3</v>
      </c>
      <c r="I2388" s="24">
        <f t="shared" ca="1" si="300"/>
        <v>-6395.3438461244396</v>
      </c>
    </row>
    <row r="2389" spans="1:9" x14ac:dyDescent="0.2">
      <c r="A2389">
        <v>2350</v>
      </c>
      <c r="B2389" s="19">
        <f t="shared" ca="1" si="302"/>
        <v>-0.248395642609539</v>
      </c>
      <c r="C2389" s="19">
        <f t="shared" ca="1" si="302"/>
        <v>8.4991477387549988E-2</v>
      </c>
      <c r="D2389" s="19">
        <f t="shared" ca="1" si="302"/>
        <v>5.900022438050416E-2</v>
      </c>
      <c r="E2389" s="9">
        <f t="shared" ca="1" si="296"/>
        <v>-2.8168537716471188E-3</v>
      </c>
      <c r="F2389" s="9">
        <f t="shared" ca="1" si="297"/>
        <v>-1.4276378076416489E-3</v>
      </c>
      <c r="G2389" s="9">
        <f t="shared" ca="1" si="298"/>
        <v>-1.6535878305462166E-3</v>
      </c>
      <c r="H2389" s="9">
        <f t="shared" ca="1" si="299"/>
        <v>-1.9660264699449949E-3</v>
      </c>
      <c r="I2389" s="24">
        <f t="shared" ca="1" si="300"/>
        <v>-1966.0264699449949</v>
      </c>
    </row>
    <row r="2390" spans="1:9" x14ac:dyDescent="0.2">
      <c r="A2390">
        <v>2351</v>
      </c>
      <c r="B2390" s="19">
        <f t="shared" ca="1" si="302"/>
        <v>-1.0622597558135691</v>
      </c>
      <c r="C2390" s="19">
        <f t="shared" ca="1" si="302"/>
        <v>0.588295833063884</v>
      </c>
      <c r="D2390" s="19">
        <f t="shared" ca="1" si="302"/>
        <v>-0.25611051118478634</v>
      </c>
      <c r="E2390" s="9">
        <f t="shared" ca="1" si="296"/>
        <v>-1.5440359818709564E-2</v>
      </c>
      <c r="F2390" s="9">
        <f t="shared" ca="1" si="297"/>
        <v>-7.2732368272137088E-3</v>
      </c>
      <c r="G2390" s="9">
        <f t="shared" ca="1" si="298"/>
        <v>-1.2510605759314146E-2</v>
      </c>
      <c r="H2390" s="9">
        <f t="shared" ca="1" si="299"/>
        <v>-1.1741400801745806E-2</v>
      </c>
      <c r="I2390" s="24">
        <f t="shared" ca="1" si="300"/>
        <v>-11741.400801745805</v>
      </c>
    </row>
    <row r="2391" spans="1:9" x14ac:dyDescent="0.2">
      <c r="A2391">
        <v>2352</v>
      </c>
      <c r="B2391" s="19">
        <f t="shared" ca="1" si="302"/>
        <v>0.14931092645687294</v>
      </c>
      <c r="C2391" s="19">
        <f t="shared" ca="1" si="302"/>
        <v>6.6173970038661059E-2</v>
      </c>
      <c r="D2391" s="19">
        <f t="shared" ca="1" si="302"/>
        <v>0.27152445322071928</v>
      </c>
      <c r="E2391" s="9">
        <f t="shared" ca="1" si="296"/>
        <v>3.3518065711731775E-3</v>
      </c>
      <c r="F2391" s="9">
        <f t="shared" ca="1" si="297"/>
        <v>4.2512214490297035E-3</v>
      </c>
      <c r="G2391" s="9">
        <f t="shared" ca="1" si="298"/>
        <v>5.1070509673228088E-3</v>
      </c>
      <c r="H2391" s="9">
        <f t="shared" ca="1" si="299"/>
        <v>4.2366929958418962E-3</v>
      </c>
      <c r="I2391" s="24">
        <f t="shared" ca="1" si="300"/>
        <v>4236.6929958418959</v>
      </c>
    </row>
    <row r="2392" spans="1:9" x14ac:dyDescent="0.2">
      <c r="A2392">
        <v>2353</v>
      </c>
      <c r="B2392" s="19">
        <f t="shared" ca="1" si="302"/>
        <v>-0.68807976842587582</v>
      </c>
      <c r="C2392" s="19">
        <f t="shared" ca="1" si="302"/>
        <v>3.8340063219031495</v>
      </c>
      <c r="D2392" s="19">
        <f t="shared" ca="1" si="302"/>
        <v>1.0481338210179068</v>
      </c>
      <c r="E2392" s="9">
        <f t="shared" ca="1" si="296"/>
        <v>-9.6366104496866337E-3</v>
      </c>
      <c r="F2392" s="9">
        <f t="shared" ca="1" si="297"/>
        <v>3.8621033681774136E-2</v>
      </c>
      <c r="G2392" s="9">
        <f t="shared" ca="1" si="298"/>
        <v>1.7083135997462952E-2</v>
      </c>
      <c r="H2392" s="9">
        <f t="shared" ca="1" si="299"/>
        <v>1.5355853076516818E-2</v>
      </c>
      <c r="I2392" s="24">
        <f t="shared" ca="1" si="300"/>
        <v>15355.853076516818</v>
      </c>
    </row>
    <row r="2393" spans="1:9" x14ac:dyDescent="0.2">
      <c r="A2393">
        <v>2354</v>
      </c>
      <c r="B2393" s="19">
        <f t="shared" ca="1" si="302"/>
        <v>-0.51526522713507195</v>
      </c>
      <c r="C2393" s="19">
        <f t="shared" ca="1" si="302"/>
        <v>-1.0697853813698874</v>
      </c>
      <c r="D2393" s="19">
        <f t="shared" ca="1" si="302"/>
        <v>-0.3916772149412186</v>
      </c>
      <c r="E2393" s="9">
        <f t="shared" ca="1" si="296"/>
        <v>-6.956156339950146E-3</v>
      </c>
      <c r="F2393" s="9">
        <f t="shared" ca="1" si="297"/>
        <v>-1.9744488563609816E-2</v>
      </c>
      <c r="G2393" s="9">
        <f t="shared" ca="1" si="298"/>
        <v>-1.3732997889232303E-2</v>
      </c>
      <c r="H2393" s="9">
        <f t="shared" ca="1" si="299"/>
        <v>-1.3477880930930754E-2</v>
      </c>
      <c r="I2393" s="24">
        <f t="shared" ca="1" si="300"/>
        <v>-13477.880930930754</v>
      </c>
    </row>
    <row r="2394" spans="1:9" x14ac:dyDescent="0.2">
      <c r="A2394">
        <v>2355</v>
      </c>
      <c r="B2394" s="19">
        <f t="shared" ca="1" si="302"/>
        <v>0.2308074827067581</v>
      </c>
      <c r="C2394" s="19">
        <f t="shared" ca="1" si="302"/>
        <v>-6.9619975017332136E-2</v>
      </c>
      <c r="D2394" s="19">
        <f t="shared" ca="1" si="302"/>
        <v>-0.71168389897440798</v>
      </c>
      <c r="E2394" s="9">
        <f t="shared" ca="1" si="296"/>
        <v>4.6158655878376512E-3</v>
      </c>
      <c r="F2394" s="9">
        <f t="shared" ca="1" si="297"/>
        <v>3.7754452428512058E-3</v>
      </c>
      <c r="G2394" s="9">
        <f t="shared" ca="1" si="298"/>
        <v>-3.121916442935272E-3</v>
      </c>
      <c r="H2394" s="9">
        <f t="shared" ca="1" si="299"/>
        <v>1.7564647959178617E-3</v>
      </c>
      <c r="I2394" s="24">
        <f t="shared" ca="1" si="300"/>
        <v>1756.4647959178617</v>
      </c>
    </row>
    <row r="2395" spans="1:9" x14ac:dyDescent="0.2">
      <c r="A2395">
        <v>2356</v>
      </c>
      <c r="B2395" s="19">
        <f t="shared" ca="1" si="302"/>
        <v>0.49704552590240364</v>
      </c>
      <c r="C2395" s="19">
        <f t="shared" ca="1" si="302"/>
        <v>-0.75898482628458208</v>
      </c>
      <c r="D2395" s="19">
        <f t="shared" ca="1" si="302"/>
        <v>1.9871294887257389</v>
      </c>
      <c r="E2395" s="9">
        <f t="shared" ca="1" si="296"/>
        <v>8.7453725825707637E-3</v>
      </c>
      <c r="F2395" s="9">
        <f t="shared" ca="1" si="297"/>
        <v>-8.324855771281274E-4</v>
      </c>
      <c r="G2395" s="9">
        <f t="shared" ca="1" si="298"/>
        <v>2.1190687989997729E-2</v>
      </c>
      <c r="H2395" s="9">
        <f t="shared" ca="1" si="299"/>
        <v>9.701191665146788E-3</v>
      </c>
      <c r="I2395" s="24">
        <f t="shared" ca="1" si="300"/>
        <v>9701.1916651467873</v>
      </c>
    </row>
    <row r="2396" spans="1:9" x14ac:dyDescent="0.2">
      <c r="A2396">
        <v>2357</v>
      </c>
      <c r="B2396" s="19">
        <f t="shared" ca="1" si="302"/>
        <v>-0.10705798059962615</v>
      </c>
      <c r="C2396" s="19">
        <f t="shared" ca="1" si="302"/>
        <v>4.8320260765901249E-2</v>
      </c>
      <c r="D2396" s="19">
        <f t="shared" ca="1" si="302"/>
        <v>-1.0372204768425275</v>
      </c>
      <c r="E2396" s="9">
        <f t="shared" ca="1" si="296"/>
        <v>-6.2462437841851967E-4</v>
      </c>
      <c r="F2396" s="9">
        <f t="shared" ca="1" si="297"/>
        <v>2.1794486919271289E-4</v>
      </c>
      <c r="G2396" s="9">
        <f t="shared" ca="1" si="298"/>
        <v>-9.724916200371159E-3</v>
      </c>
      <c r="H2396" s="9">
        <f t="shared" ca="1" si="299"/>
        <v>-3.3771985698656552E-3</v>
      </c>
      <c r="I2396" s="24">
        <f t="shared" ca="1" si="300"/>
        <v>-3377.1985698656554</v>
      </c>
    </row>
    <row r="2397" spans="1:9" x14ac:dyDescent="0.2">
      <c r="A2397">
        <v>2358</v>
      </c>
      <c r="B2397" s="19">
        <f t="shared" ca="1" si="302"/>
        <v>0.70003175105607529</v>
      </c>
      <c r="C2397" s="19">
        <f t="shared" ca="1" si="302"/>
        <v>0.50716405637365825</v>
      </c>
      <c r="D2397" s="19">
        <f t="shared" ca="1" si="302"/>
        <v>0.59271754593294335</v>
      </c>
      <c r="E2397" s="9">
        <f t="shared" ca="1" si="296"/>
        <v>1.1893807068286166E-2</v>
      </c>
      <c r="F2397" s="9">
        <f t="shared" ca="1" si="297"/>
        <v>1.7918528075005252E-2</v>
      </c>
      <c r="G2397" s="9">
        <f t="shared" ca="1" si="298"/>
        <v>1.6635445882408138E-2</v>
      </c>
      <c r="H2397" s="9">
        <f t="shared" ca="1" si="299"/>
        <v>1.5482593675233185E-2</v>
      </c>
      <c r="I2397" s="24">
        <f t="shared" ca="1" si="300"/>
        <v>15482.593675233185</v>
      </c>
    </row>
    <row r="2398" spans="1:9" x14ac:dyDescent="0.2">
      <c r="A2398">
        <v>2359</v>
      </c>
      <c r="B2398" s="19">
        <f t="shared" ca="1" si="302"/>
        <v>-1.0637806038279374</v>
      </c>
      <c r="C2398" s="19">
        <f t="shared" ca="1" si="302"/>
        <v>0.64669446242730189</v>
      </c>
      <c r="D2398" s="19">
        <f t="shared" ca="1" si="302"/>
        <v>-1.8590609963178579</v>
      </c>
      <c r="E2398" s="9">
        <f t="shared" ca="1" si="296"/>
        <v>-1.5463949056512985E-2</v>
      </c>
      <c r="F2398" s="9">
        <f t="shared" ca="1" si="297"/>
        <v>-6.5701830672135145E-3</v>
      </c>
      <c r="G2398" s="9">
        <f t="shared" ca="1" si="298"/>
        <v>-2.6447299060635428E-2</v>
      </c>
      <c r="H2398" s="9">
        <f t="shared" ca="1" si="299"/>
        <v>-1.6160477061453973E-2</v>
      </c>
      <c r="I2398" s="24">
        <f t="shared" ca="1" si="300"/>
        <v>-16160.477061453974</v>
      </c>
    </row>
    <row r="2399" spans="1:9" x14ac:dyDescent="0.2">
      <c r="A2399">
        <v>2360</v>
      </c>
      <c r="B2399" s="19">
        <f t="shared" ca="1" si="302"/>
        <v>0.98738760105687495</v>
      </c>
      <c r="C2399" s="19">
        <f t="shared" ca="1" si="302"/>
        <v>-1.1301634712926689</v>
      </c>
      <c r="D2399" s="19">
        <f t="shared" ca="1" si="302"/>
        <v>-6.0686523933224795E-2</v>
      </c>
      <c r="E2399" s="9">
        <f t="shared" ca="1" si="296"/>
        <v>1.6350863536672911E-2</v>
      </c>
      <c r="F2399" s="9">
        <f t="shared" ca="1" si="297"/>
        <v>1.8451255412774235E-3</v>
      </c>
      <c r="G2399" s="9">
        <f t="shared" ca="1" si="298"/>
        <v>7.6858743930901903E-3</v>
      </c>
      <c r="H2399" s="9">
        <f t="shared" ca="1" si="299"/>
        <v>8.6272878236801735E-3</v>
      </c>
      <c r="I2399" s="24">
        <f t="shared" ca="1" si="300"/>
        <v>8627.2878236801735</v>
      </c>
    </row>
    <row r="2400" spans="1:9" x14ac:dyDescent="0.2">
      <c r="A2400">
        <v>2361</v>
      </c>
      <c r="B2400" s="19">
        <f t="shared" ref="B2400:D2419" ca="1" si="303">_xlfn.NORM.S.INV(RAND())</f>
        <v>-0.58903849373937789</v>
      </c>
      <c r="C2400" s="19">
        <f t="shared" ca="1" si="303"/>
        <v>0.94013541628831643</v>
      </c>
      <c r="D2400" s="19">
        <f t="shared" ca="1" si="303"/>
        <v>0.22101717305623386</v>
      </c>
      <c r="E2400" s="9">
        <f t="shared" ca="1" si="296"/>
        <v>-8.1004226394245666E-3</v>
      </c>
      <c r="F2400" s="9">
        <f t="shared" ca="1" si="297"/>
        <v>4.1340987422612786E-3</v>
      </c>
      <c r="G2400" s="9">
        <f t="shared" ca="1" si="298"/>
        <v>-9.3980561533657308E-4</v>
      </c>
      <c r="H2400" s="9">
        <f t="shared" ca="1" si="299"/>
        <v>-1.6353765041666201E-3</v>
      </c>
      <c r="I2400" s="24">
        <f t="shared" ca="1" si="300"/>
        <v>-1635.3765041666202</v>
      </c>
    </row>
    <row r="2401" spans="1:9" x14ac:dyDescent="0.2">
      <c r="A2401">
        <v>2362</v>
      </c>
      <c r="B2401" s="19">
        <f t="shared" ca="1" si="303"/>
        <v>-0.35394120186447353</v>
      </c>
      <c r="C2401" s="19">
        <f t="shared" ca="1" si="303"/>
        <v>-0.58691030545741685</v>
      </c>
      <c r="D2401" s="19">
        <f t="shared" ca="1" si="303"/>
        <v>-0.42171599413869476</v>
      </c>
      <c r="E2401" s="9">
        <f t="shared" ca="1" si="296"/>
        <v>-4.4539268209182331E-3</v>
      </c>
      <c r="F2401" s="9">
        <f t="shared" ca="1" si="297"/>
        <v>-1.1345862574400158E-2</v>
      </c>
      <c r="G2401" s="9">
        <f t="shared" ca="1" si="298"/>
        <v>-9.9915180118807581E-3</v>
      </c>
      <c r="H2401" s="9">
        <f t="shared" ca="1" si="299"/>
        <v>-8.5971024690663818E-3</v>
      </c>
      <c r="I2401" s="24">
        <f t="shared" ca="1" si="300"/>
        <v>-8597.1024690663817</v>
      </c>
    </row>
    <row r="2402" spans="1:9" x14ac:dyDescent="0.2">
      <c r="A2402">
        <v>2363</v>
      </c>
      <c r="B2402" s="19">
        <f t="shared" ca="1" si="303"/>
        <v>0.23573406152241877</v>
      </c>
      <c r="C2402" s="19">
        <f t="shared" ca="1" si="303"/>
        <v>0.49849658726213342</v>
      </c>
      <c r="D2402" s="19">
        <f t="shared" ca="1" si="303"/>
        <v>1.3678927195547162E-2</v>
      </c>
      <c r="E2402" s="9">
        <f t="shared" ca="1" si="296"/>
        <v>4.6922796924306022E-3</v>
      </c>
      <c r="F2402" s="9">
        <f t="shared" ca="1" si="297"/>
        <v>1.0908131864845308E-2</v>
      </c>
      <c r="G2402" s="9">
        <f t="shared" ca="1" si="298"/>
        <v>5.6931709478017702E-3</v>
      </c>
      <c r="H2402" s="9">
        <f t="shared" ca="1" si="299"/>
        <v>7.0978608350258932E-3</v>
      </c>
      <c r="I2402" s="24">
        <f t="shared" ca="1" si="300"/>
        <v>7097.8608350258928</v>
      </c>
    </row>
    <row r="2403" spans="1:9" x14ac:dyDescent="0.2">
      <c r="A2403">
        <v>2364</v>
      </c>
      <c r="B2403" s="19">
        <f t="shared" ca="1" si="303"/>
        <v>0.76261003549493855</v>
      </c>
      <c r="C2403" s="19">
        <f t="shared" ca="1" si="303"/>
        <v>-1.6738147212049428</v>
      </c>
      <c r="D2403" s="19">
        <f t="shared" ca="1" si="303"/>
        <v>1.1350347193450121</v>
      </c>
      <c r="E2403" s="9">
        <f t="shared" ca="1" si="296"/>
        <v>1.2864432679137675E-2</v>
      </c>
      <c r="F2403" s="9">
        <f t="shared" ca="1" si="297"/>
        <v>-8.2520691334017106E-3</v>
      </c>
      <c r="G2403" s="9">
        <f t="shared" ca="1" si="298"/>
        <v>1.3198350198171022E-2</v>
      </c>
      <c r="H2403" s="9">
        <f t="shared" ca="1" si="299"/>
        <v>5.936904581302329E-3</v>
      </c>
      <c r="I2403" s="24">
        <f t="shared" ca="1" si="300"/>
        <v>5936.9045813023286</v>
      </c>
    </row>
    <row r="2404" spans="1:9" x14ac:dyDescent="0.2">
      <c r="A2404">
        <v>2365</v>
      </c>
      <c r="B2404" s="19">
        <f t="shared" ca="1" si="303"/>
        <v>0.64436419164337344</v>
      </c>
      <c r="C2404" s="19">
        <f t="shared" ca="1" si="303"/>
        <v>-0.59751291027262787</v>
      </c>
      <c r="D2404" s="19">
        <f t="shared" ca="1" si="303"/>
        <v>0.33750146407934123</v>
      </c>
      <c r="E2404" s="9">
        <f t="shared" ca="1" si="296"/>
        <v>1.1030370824482548E-2</v>
      </c>
      <c r="F2404" s="9">
        <f t="shared" ca="1" si="297"/>
        <v>3.3641524026399279E-3</v>
      </c>
      <c r="G2404" s="9">
        <f t="shared" ca="1" si="298"/>
        <v>9.1240845863492376E-3</v>
      </c>
      <c r="H2404" s="9">
        <f t="shared" ca="1" si="299"/>
        <v>7.8395359378239035E-3</v>
      </c>
      <c r="I2404" s="24">
        <f t="shared" ca="1" si="300"/>
        <v>7839.5359378239036</v>
      </c>
    </row>
    <row r="2405" spans="1:9" x14ac:dyDescent="0.2">
      <c r="A2405">
        <v>2366</v>
      </c>
      <c r="B2405" s="19">
        <f t="shared" ca="1" si="303"/>
        <v>2.3207354989078723</v>
      </c>
      <c r="C2405" s="19">
        <f t="shared" ca="1" si="303"/>
        <v>-0.25499626734015085</v>
      </c>
      <c r="D2405" s="19">
        <f t="shared" ca="1" si="303"/>
        <v>-0.2333164989690894</v>
      </c>
      <c r="E2405" s="9">
        <f t="shared" ca="1" si="296"/>
        <v>3.7031865411909191E-2</v>
      </c>
      <c r="F2405" s="9">
        <f t="shared" ca="1" si="297"/>
        <v>3.2542820767991018E-2</v>
      </c>
      <c r="G2405" s="9">
        <f t="shared" ca="1" si="298"/>
        <v>2.6408332006836347E-2</v>
      </c>
      <c r="H2405" s="9">
        <f t="shared" ca="1" si="299"/>
        <v>3.1994339395578851E-2</v>
      </c>
      <c r="I2405" s="24">
        <f t="shared" ca="1" si="300"/>
        <v>31994.339395578852</v>
      </c>
    </row>
    <row r="2406" spans="1:9" x14ac:dyDescent="0.2">
      <c r="A2406">
        <v>2367</v>
      </c>
      <c r="B2406" s="19">
        <f t="shared" ca="1" si="303"/>
        <v>1.4805984860405024</v>
      </c>
      <c r="C2406" s="19">
        <f t="shared" ca="1" si="303"/>
        <v>-0.82494405254142011</v>
      </c>
      <c r="D2406" s="19">
        <f t="shared" ca="1" si="303"/>
        <v>-1.1047823746092287</v>
      </c>
      <c r="E2406" s="9">
        <f t="shared" ca="1" si="296"/>
        <v>2.4000851400810388E-2</v>
      </c>
      <c r="F2406" s="9">
        <f t="shared" ca="1" si="297"/>
        <v>1.2970341598778997E-2</v>
      </c>
      <c r="G2406" s="9">
        <f t="shared" ca="1" si="298"/>
        <v>5.8764516333046218E-3</v>
      </c>
      <c r="H2406" s="9">
        <f t="shared" ca="1" si="299"/>
        <v>1.4282548210964668E-2</v>
      </c>
      <c r="I2406" s="24">
        <f t="shared" ca="1" si="300"/>
        <v>14282.548210964669</v>
      </c>
    </row>
    <row r="2407" spans="1:9" x14ac:dyDescent="0.2">
      <c r="A2407">
        <v>2368</v>
      </c>
      <c r="B2407" s="19">
        <f t="shared" ca="1" si="303"/>
        <v>-0.55788422862361264</v>
      </c>
      <c r="C2407" s="19">
        <f t="shared" ca="1" si="303"/>
        <v>9.3560023439302004E-2</v>
      </c>
      <c r="D2407" s="19">
        <f t="shared" ca="1" si="303"/>
        <v>0.16040678686791618</v>
      </c>
      <c r="E2407" s="9">
        <f t="shared" ca="1" si="296"/>
        <v>-7.6172018563722271E-3</v>
      </c>
      <c r="F2407" s="9">
        <f t="shared" ca="1" si="297"/>
        <v>-5.9223181755651277E-3</v>
      </c>
      <c r="G2407" s="9">
        <f t="shared" ca="1" si="298"/>
        <v>-4.5831339777222483E-3</v>
      </c>
      <c r="H2407" s="9">
        <f t="shared" ca="1" si="299"/>
        <v>-6.0408846698865341E-3</v>
      </c>
      <c r="I2407" s="24">
        <f t="shared" ca="1" si="300"/>
        <v>-6040.8846698865345</v>
      </c>
    </row>
    <row r="2408" spans="1:9" x14ac:dyDescent="0.2">
      <c r="A2408">
        <v>2369</v>
      </c>
      <c r="B2408" s="19">
        <f t="shared" ca="1" si="303"/>
        <v>0.81681573790680828</v>
      </c>
      <c r="C2408" s="19">
        <f t="shared" ca="1" si="303"/>
        <v>0.27023020266220721</v>
      </c>
      <c r="D2408" s="19">
        <f t="shared" ca="1" si="303"/>
        <v>0.67497907885828068</v>
      </c>
      <c r="E2408" s="9">
        <f t="shared" ref="E2408:E2471" ca="1" si="304">$B$14+$B$23*B2408</f>
        <v>1.3705194670089307E-2</v>
      </c>
      <c r="F2408" s="9">
        <f t="shared" ref="F2408:F2471" ca="1" si="305">$C$14+$B$24*B2408+$C$24*C2408</f>
        <v>1.6710599276695579E-2</v>
      </c>
      <c r="G2408" s="9">
        <f t="shared" ref="G2408:G2471" ca="1" si="306">$D$14+$B$25*B2408+$C$25*C2408+$D$25*D2408</f>
        <v>1.7840267577032869E-2</v>
      </c>
      <c r="H2408" s="9">
        <f t="shared" ref="H2408:H2471" ca="1" si="307">E2408*$B$7+F2408*$B$8+G2408*$B$9</f>
        <v>1.6085353841272583E-2</v>
      </c>
      <c r="I2408" s="24">
        <f t="shared" ref="I2408:I2471" ca="1" si="308">H2408*$B$4</f>
        <v>16085.353841272583</v>
      </c>
    </row>
    <row r="2409" spans="1:9" x14ac:dyDescent="0.2">
      <c r="A2409">
        <v>2370</v>
      </c>
      <c r="B2409" s="19">
        <f t="shared" ca="1" si="303"/>
        <v>0.16061469792645339</v>
      </c>
      <c r="C2409" s="19">
        <f t="shared" ca="1" si="303"/>
        <v>-8.7766710822350367E-4</v>
      </c>
      <c r="D2409" s="19">
        <f t="shared" ca="1" si="303"/>
        <v>-0.70549563981336438</v>
      </c>
      <c r="E2409" s="9">
        <f t="shared" ca="1" si="304"/>
        <v>3.5271346452162809E-3</v>
      </c>
      <c r="F2409" s="9">
        <f t="shared" ca="1" si="305"/>
        <v>3.5860873065529809E-3</v>
      </c>
      <c r="G2409" s="9">
        <f t="shared" ca="1" si="306"/>
        <v>-3.6589395434018018E-3</v>
      </c>
      <c r="H2409" s="9">
        <f t="shared" ca="1" si="307"/>
        <v>1.1514274694558199E-3</v>
      </c>
      <c r="I2409" s="24">
        <f t="shared" ca="1" si="308"/>
        <v>1151.4274694558198</v>
      </c>
    </row>
    <row r="2410" spans="1:9" x14ac:dyDescent="0.2">
      <c r="A2410">
        <v>2371</v>
      </c>
      <c r="B2410" s="19">
        <f t="shared" ca="1" si="303"/>
        <v>1.3030294606294686</v>
      </c>
      <c r="C2410" s="19">
        <f t="shared" ca="1" si="303"/>
        <v>-0.48105468978887928</v>
      </c>
      <c r="D2410" s="19">
        <f t="shared" ca="1" si="303"/>
        <v>-1.4132914804194088</v>
      </c>
      <c r="E2410" s="9">
        <f t="shared" ca="1" si="304"/>
        <v>2.1246652475362459E-2</v>
      </c>
      <c r="F2410" s="9">
        <f t="shared" ca="1" si="305"/>
        <v>1.4603616072397064E-2</v>
      </c>
      <c r="G2410" s="9">
        <f t="shared" ca="1" si="306"/>
        <v>2.3566782804048704E-3</v>
      </c>
      <c r="H2410" s="9">
        <f t="shared" ca="1" si="307"/>
        <v>1.2735648942721464E-2</v>
      </c>
      <c r="I2410" s="24">
        <f t="shared" ca="1" si="308"/>
        <v>12735.648942721464</v>
      </c>
    </row>
    <row r="2411" spans="1:9" x14ac:dyDescent="0.2">
      <c r="A2411">
        <v>2372</v>
      </c>
      <c r="B2411" s="19">
        <f t="shared" ca="1" si="303"/>
        <v>1.8712706561279771</v>
      </c>
      <c r="C2411" s="19">
        <f t="shared" ca="1" si="303"/>
        <v>-2.4080762570883327</v>
      </c>
      <c r="D2411" s="19">
        <f t="shared" ca="1" si="303"/>
        <v>-1.5117580204409127</v>
      </c>
      <c r="E2411" s="9">
        <f t="shared" ca="1" si="304"/>
        <v>3.0060404121599681E-2</v>
      </c>
      <c r="F2411" s="9">
        <f t="shared" ca="1" si="305"/>
        <v>-8.9362797837534355E-4</v>
      </c>
      <c r="G2411" s="9">
        <f t="shared" ca="1" si="306"/>
        <v>6.1623566526051131E-4</v>
      </c>
      <c r="H2411" s="9">
        <f t="shared" ca="1" si="307"/>
        <v>9.9276706028282816E-3</v>
      </c>
      <c r="I2411" s="24">
        <f t="shared" ca="1" si="308"/>
        <v>9927.6706028282824</v>
      </c>
    </row>
    <row r="2412" spans="1:9" x14ac:dyDescent="0.2">
      <c r="A2412">
        <v>2373</v>
      </c>
      <c r="B2412" s="19">
        <f t="shared" ca="1" si="303"/>
        <v>-0.29838932062468349</v>
      </c>
      <c r="C2412" s="19">
        <f t="shared" ca="1" si="303"/>
        <v>-0.75798980825124262</v>
      </c>
      <c r="D2412" s="19">
        <f t="shared" ca="1" si="303"/>
        <v>-1.4509669245637689</v>
      </c>
      <c r="E2412" s="9">
        <f t="shared" ca="1" si="304"/>
        <v>-3.5922848128986675E-3</v>
      </c>
      <c r="F2412" s="9">
        <f t="shared" ca="1" si="305"/>
        <v>-1.2645817167041913E-2</v>
      </c>
      <c r="G2412" s="9">
        <f t="shared" ca="1" si="306"/>
        <v>-1.9096562704043789E-2</v>
      </c>
      <c r="H2412" s="9">
        <f t="shared" ca="1" si="307"/>
        <v>-1.1778221561328123E-2</v>
      </c>
      <c r="I2412" s="24">
        <f t="shared" ca="1" si="308"/>
        <v>-11778.221561328122</v>
      </c>
    </row>
    <row r="2413" spans="1:9" x14ac:dyDescent="0.2">
      <c r="A2413">
        <v>2374</v>
      </c>
      <c r="B2413" s="19">
        <f t="shared" ca="1" si="303"/>
        <v>-0.16345401363858802</v>
      </c>
      <c r="C2413" s="19">
        <f t="shared" ca="1" si="303"/>
        <v>-1.0175488538587905</v>
      </c>
      <c r="D2413" s="19">
        <f t="shared" ca="1" si="303"/>
        <v>0.27882557900857802</v>
      </c>
      <c r="E2413" s="9">
        <f t="shared" ca="1" si="304"/>
        <v>-1.4993596721212857E-3</v>
      </c>
      <c r="F2413" s="9">
        <f t="shared" ca="1" si="305"/>
        <v>-1.3865032776877936E-2</v>
      </c>
      <c r="G2413" s="9">
        <f t="shared" ca="1" si="306"/>
        <v>-3.2060585708494063E-3</v>
      </c>
      <c r="H2413" s="9">
        <f t="shared" ca="1" si="307"/>
        <v>-6.1901503399495426E-3</v>
      </c>
      <c r="I2413" s="24">
        <f t="shared" ca="1" si="308"/>
        <v>-6190.1503399495423</v>
      </c>
    </row>
    <row r="2414" spans="1:9" x14ac:dyDescent="0.2">
      <c r="A2414">
        <v>2375</v>
      </c>
      <c r="B2414" s="19">
        <f t="shared" ca="1" si="303"/>
        <v>-0.27474444525931008</v>
      </c>
      <c r="C2414" s="19">
        <f t="shared" ca="1" si="303"/>
        <v>-0.21958354016518206</v>
      </c>
      <c r="D2414" s="19">
        <f t="shared" ca="1" si="303"/>
        <v>-0.37939970689737212</v>
      </c>
      <c r="E2414" s="9">
        <f t="shared" ca="1" si="304"/>
        <v>-3.2255390351769238E-3</v>
      </c>
      <c r="F2414" s="9">
        <f t="shared" ca="1" si="305"/>
        <v>-5.6040279602112084E-3</v>
      </c>
      <c r="G2414" s="9">
        <f t="shared" ca="1" si="306"/>
        <v>-7.112651669035591E-3</v>
      </c>
      <c r="H2414" s="9">
        <f t="shared" ca="1" si="307"/>
        <v>-5.3140728881412407E-3</v>
      </c>
      <c r="I2414" s="24">
        <f t="shared" ca="1" si="308"/>
        <v>-5314.0728881412406</v>
      </c>
    </row>
    <row r="2415" spans="1:9" x14ac:dyDescent="0.2">
      <c r="A2415">
        <v>2376</v>
      </c>
      <c r="B2415" s="19">
        <f t="shared" ca="1" si="303"/>
        <v>0.96763551377156554</v>
      </c>
      <c r="C2415" s="19">
        <f t="shared" ca="1" si="303"/>
        <v>0.51809741882842064</v>
      </c>
      <c r="D2415" s="19">
        <f t="shared" ca="1" si="303"/>
        <v>0.80825051387581259</v>
      </c>
      <c r="E2415" s="9">
        <f t="shared" ca="1" si="304"/>
        <v>1.604449716759122E-2</v>
      </c>
      <c r="F2415" s="9">
        <f t="shared" ca="1" si="305"/>
        <v>2.2032840213588333E-2</v>
      </c>
      <c r="G2415" s="9">
        <f t="shared" ca="1" si="306"/>
        <v>2.1922593924024573E-2</v>
      </c>
      <c r="H2415" s="9">
        <f t="shared" ca="1" si="307"/>
        <v>1.9999977101734706E-2</v>
      </c>
      <c r="I2415" s="24">
        <f t="shared" ca="1" si="308"/>
        <v>19999.977101734705</v>
      </c>
    </row>
    <row r="2416" spans="1:9" x14ac:dyDescent="0.2">
      <c r="A2416">
        <v>2377</v>
      </c>
      <c r="B2416" s="19">
        <f t="shared" ca="1" si="303"/>
        <v>0.20632212092411495</v>
      </c>
      <c r="C2416" s="19">
        <f t="shared" ca="1" si="303"/>
        <v>1.8467937373744625</v>
      </c>
      <c r="D2416" s="19">
        <f t="shared" ca="1" si="303"/>
        <v>-0.1894718763274178</v>
      </c>
      <c r="E2416" s="9">
        <f t="shared" ca="1" si="304"/>
        <v>4.2360833766391815E-3</v>
      </c>
      <c r="F2416" s="9">
        <f t="shared" ca="1" si="305"/>
        <v>2.7224870232033242E-2</v>
      </c>
      <c r="G2416" s="9">
        <f t="shared" ca="1" si="306"/>
        <v>9.1006661611304704E-3</v>
      </c>
      <c r="H2416" s="9">
        <f t="shared" ca="1" si="307"/>
        <v>1.3520539923267631E-2</v>
      </c>
      <c r="I2416" s="24">
        <f t="shared" ca="1" si="308"/>
        <v>13520.53992326763</v>
      </c>
    </row>
    <row r="2417" spans="1:9" x14ac:dyDescent="0.2">
      <c r="A2417">
        <v>2378</v>
      </c>
      <c r="B2417" s="19">
        <f t="shared" ca="1" si="303"/>
        <v>6.2990551296595906E-2</v>
      </c>
      <c r="C2417" s="19">
        <f t="shared" ca="1" si="303"/>
        <v>0.29504066591059763</v>
      </c>
      <c r="D2417" s="19">
        <f t="shared" ca="1" si="303"/>
        <v>0.28525752393382386</v>
      </c>
      <c r="E2417" s="9">
        <f t="shared" ca="1" si="304"/>
        <v>2.0129273158505088E-3</v>
      </c>
      <c r="F2417" s="9">
        <f t="shared" ca="1" si="305"/>
        <v>5.811808568678167E-3</v>
      </c>
      <c r="G2417" s="9">
        <f t="shared" ca="1" si="306"/>
        <v>5.0968471311968987E-3</v>
      </c>
      <c r="H2417" s="9">
        <f t="shared" ca="1" si="307"/>
        <v>4.3071943385751908E-3</v>
      </c>
      <c r="I2417" s="24">
        <f t="shared" ca="1" si="308"/>
        <v>4307.1943385751911</v>
      </c>
    </row>
    <row r="2418" spans="1:9" x14ac:dyDescent="0.2">
      <c r="A2418">
        <v>2379</v>
      </c>
      <c r="B2418" s="19">
        <f t="shared" ca="1" si="303"/>
        <v>-0.70856136547015991</v>
      </c>
      <c r="C2418" s="19">
        <f t="shared" ca="1" si="303"/>
        <v>-1.1727055470577403</v>
      </c>
      <c r="D2418" s="19">
        <f t="shared" ca="1" si="303"/>
        <v>2.3624209205327937</v>
      </c>
      <c r="E2418" s="9">
        <f t="shared" ca="1" si="304"/>
        <v>-9.9542919396888845E-3</v>
      </c>
      <c r="F2418" s="9">
        <f t="shared" ca="1" si="305"/>
        <v>-2.3897104825043571E-2</v>
      </c>
      <c r="G2418" s="9">
        <f t="shared" ca="1" si="306"/>
        <v>7.7577287575745536E-3</v>
      </c>
      <c r="H2418" s="9">
        <f t="shared" ca="1" si="307"/>
        <v>-8.6978893357193016E-3</v>
      </c>
      <c r="I2418" s="24">
        <f t="shared" ca="1" si="308"/>
        <v>-8697.889335719301</v>
      </c>
    </row>
    <row r="2419" spans="1:9" x14ac:dyDescent="0.2">
      <c r="A2419">
        <v>2380</v>
      </c>
      <c r="B2419" s="19">
        <f t="shared" ca="1" si="303"/>
        <v>0.3352821413390315</v>
      </c>
      <c r="C2419" s="19">
        <f t="shared" ca="1" si="303"/>
        <v>0.32846988384738646</v>
      </c>
      <c r="D2419" s="19">
        <f t="shared" ca="1" si="303"/>
        <v>1.1502019629301685</v>
      </c>
      <c r="E2419" s="9">
        <f t="shared" ca="1" si="304"/>
        <v>6.2363283452103492E-3</v>
      </c>
      <c r="F2419" s="9">
        <f t="shared" ca="1" si="305"/>
        <v>1.0275349003659045E-2</v>
      </c>
      <c r="G2419" s="9">
        <f t="shared" ca="1" si="306"/>
        <v>1.6271663295378609E-2</v>
      </c>
      <c r="H2419" s="9">
        <f t="shared" ca="1" si="307"/>
        <v>1.0927780214749334E-2</v>
      </c>
      <c r="I2419" s="24">
        <f t="shared" ca="1" si="308"/>
        <v>10927.780214749335</v>
      </c>
    </row>
    <row r="2420" spans="1:9" x14ac:dyDescent="0.2">
      <c r="A2420">
        <v>2381</v>
      </c>
      <c r="B2420" s="19">
        <f t="shared" ref="B2420:D2439" ca="1" si="309">_xlfn.NORM.S.INV(RAND())</f>
        <v>0.38155601182043564</v>
      </c>
      <c r="C2420" s="19">
        <f t="shared" ca="1" si="309"/>
        <v>1.2374563739607705</v>
      </c>
      <c r="D2420" s="19">
        <f t="shared" ca="1" si="309"/>
        <v>-1.643698001739736</v>
      </c>
      <c r="E2420" s="9">
        <f t="shared" ca="1" si="304"/>
        <v>6.9540630067662507E-3</v>
      </c>
      <c r="F2420" s="9">
        <f t="shared" ca="1" si="305"/>
        <v>2.2258409949855451E-2</v>
      </c>
      <c r="G2420" s="9">
        <f t="shared" ca="1" si="306"/>
        <v>-4.0753696917170679E-3</v>
      </c>
      <c r="H2420" s="9">
        <f t="shared" ca="1" si="307"/>
        <v>8.3790344216348785E-3</v>
      </c>
      <c r="I2420" s="24">
        <f t="shared" ca="1" si="308"/>
        <v>8379.0344216348785</v>
      </c>
    </row>
    <row r="2421" spans="1:9" x14ac:dyDescent="0.2">
      <c r="A2421">
        <v>2382</v>
      </c>
      <c r="B2421" s="19">
        <f t="shared" ca="1" si="309"/>
        <v>-1.8439540440135982</v>
      </c>
      <c r="C2421" s="19">
        <f t="shared" ca="1" si="309"/>
        <v>-1.6903897094050526</v>
      </c>
      <c r="D2421" s="19">
        <f t="shared" ca="1" si="309"/>
        <v>-0.78252829543746882</v>
      </c>
      <c r="E2421" s="9">
        <f t="shared" ca="1" si="304"/>
        <v>-2.7564893157819292E-2</v>
      </c>
      <c r="F2421" s="9">
        <f t="shared" ca="1" si="305"/>
        <v>-4.7209707046562771E-2</v>
      </c>
      <c r="G2421" s="9">
        <f t="shared" ca="1" si="306"/>
        <v>-3.6323173651728297E-2</v>
      </c>
      <c r="H2421" s="9">
        <f t="shared" ca="1" si="307"/>
        <v>-3.703259128537012E-2</v>
      </c>
      <c r="I2421" s="24">
        <f t="shared" ca="1" si="308"/>
        <v>-37032.591285370123</v>
      </c>
    </row>
    <row r="2422" spans="1:9" x14ac:dyDescent="0.2">
      <c r="A2422">
        <v>2383</v>
      </c>
      <c r="B2422" s="19">
        <f t="shared" ca="1" si="309"/>
        <v>1.6156590675648017</v>
      </c>
      <c r="C2422" s="19">
        <f t="shared" ca="1" si="309"/>
        <v>0.28299771591784123</v>
      </c>
      <c r="D2422" s="19">
        <f t="shared" ca="1" si="309"/>
        <v>0.56267347375996501</v>
      </c>
      <c r="E2422" s="9">
        <f t="shared" ca="1" si="304"/>
        <v>2.6095719622582378E-2</v>
      </c>
      <c r="F2422" s="9">
        <f t="shared" ca="1" si="305"/>
        <v>2.8745618506520514E-2</v>
      </c>
      <c r="G2422" s="9">
        <f t="shared" ca="1" si="306"/>
        <v>2.6866041232858261E-2</v>
      </c>
      <c r="H2422" s="9">
        <f t="shared" ca="1" si="307"/>
        <v>2.7235793120653717E-2</v>
      </c>
      <c r="I2422" s="24">
        <f t="shared" ca="1" si="308"/>
        <v>27235.793120653718</v>
      </c>
    </row>
    <row r="2423" spans="1:9" x14ac:dyDescent="0.2">
      <c r="A2423">
        <v>2384</v>
      </c>
      <c r="B2423" s="19">
        <f t="shared" ca="1" si="309"/>
        <v>-0.27444244868308376</v>
      </c>
      <c r="C2423" s="19">
        <f t="shared" ca="1" si="309"/>
        <v>-1.3563922498393932</v>
      </c>
      <c r="D2423" s="19">
        <f t="shared" ca="1" si="309"/>
        <v>0.56753965937265238</v>
      </c>
      <c r="E2423" s="9">
        <f t="shared" ca="1" si="304"/>
        <v>-3.2208548925241943E-3</v>
      </c>
      <c r="F2423" s="9">
        <f t="shared" ca="1" si="305"/>
        <v>-1.9725577210333328E-2</v>
      </c>
      <c r="G2423" s="9">
        <f t="shared" ca="1" si="306"/>
        <v>-3.4398569876259704E-3</v>
      </c>
      <c r="H2423" s="9">
        <f t="shared" ca="1" si="307"/>
        <v>-8.7954296968278303E-3</v>
      </c>
      <c r="I2423" s="24">
        <f t="shared" ca="1" si="308"/>
        <v>-8795.4296968278304</v>
      </c>
    </row>
    <row r="2424" spans="1:9" x14ac:dyDescent="0.2">
      <c r="A2424">
        <v>2385</v>
      </c>
      <c r="B2424" s="19">
        <f t="shared" ca="1" si="309"/>
        <v>-1.4863257586225007</v>
      </c>
      <c r="C2424" s="19">
        <f t="shared" ca="1" si="309"/>
        <v>1.1563815564215085</v>
      </c>
      <c r="D2424" s="19">
        <f t="shared" ca="1" si="309"/>
        <v>2.0980590350862234</v>
      </c>
      <c r="E2424" s="9">
        <f t="shared" ca="1" si="304"/>
        <v>-2.2017870319495259E-2</v>
      </c>
      <c r="F2424" s="9">
        <f t="shared" ca="1" si="305"/>
        <v>-6.5187477140933366E-3</v>
      </c>
      <c r="G2424" s="9">
        <f t="shared" ca="1" si="306"/>
        <v>5.3402694687705119E-3</v>
      </c>
      <c r="H2424" s="9">
        <f t="shared" ca="1" si="307"/>
        <v>-7.732116188272695E-3</v>
      </c>
      <c r="I2424" s="24">
        <f t="shared" ca="1" si="308"/>
        <v>-7732.1161882726947</v>
      </c>
    </row>
    <row r="2425" spans="1:9" x14ac:dyDescent="0.2">
      <c r="A2425">
        <v>2386</v>
      </c>
      <c r="B2425" s="19">
        <f t="shared" ca="1" si="309"/>
        <v>2.6539488982503538</v>
      </c>
      <c r="C2425" s="19">
        <f t="shared" ca="1" si="309"/>
        <v>-0.48807072706466426</v>
      </c>
      <c r="D2425" s="19">
        <f t="shared" ca="1" si="309"/>
        <v>-0.5941098204140941</v>
      </c>
      <c r="E2425" s="9">
        <f t="shared" ca="1" si="304"/>
        <v>4.2200199158684872E-2</v>
      </c>
      <c r="F2425" s="9">
        <f t="shared" ca="1" si="305"/>
        <v>3.4600495771210132E-2</v>
      </c>
      <c r="G2425" s="9">
        <f t="shared" ca="1" si="306"/>
        <v>2.6415386571198192E-2</v>
      </c>
      <c r="H2425" s="9">
        <f t="shared" ca="1" si="307"/>
        <v>3.4405360500364399E-2</v>
      </c>
      <c r="I2425" s="24">
        <f t="shared" ca="1" si="308"/>
        <v>34405.360500364397</v>
      </c>
    </row>
    <row r="2426" spans="1:9" x14ac:dyDescent="0.2">
      <c r="A2426">
        <v>2387</v>
      </c>
      <c r="B2426" s="19">
        <f t="shared" ca="1" si="309"/>
        <v>0.61742048273188288</v>
      </c>
      <c r="C2426" s="19">
        <f t="shared" ca="1" si="309"/>
        <v>-0.62362463288797232</v>
      </c>
      <c r="D2426" s="19">
        <f t="shared" ca="1" si="309"/>
        <v>0.73807357041841271</v>
      </c>
      <c r="E2426" s="9">
        <f t="shared" ca="1" si="304"/>
        <v>1.0612458218610928E-2</v>
      </c>
      <c r="F2426" s="9">
        <f t="shared" ca="1" si="305"/>
        <v>2.639115932985491E-3</v>
      </c>
      <c r="G2426" s="9">
        <f t="shared" ca="1" si="306"/>
        <v>1.2218400224716576E-2</v>
      </c>
      <c r="H2426" s="9">
        <f t="shared" ca="1" si="307"/>
        <v>8.4899914587709974E-3</v>
      </c>
      <c r="I2426" s="24">
        <f t="shared" ca="1" si="308"/>
        <v>8489.9914587709973</v>
      </c>
    </row>
    <row r="2427" spans="1:9" x14ac:dyDescent="0.2">
      <c r="A2427">
        <v>2388</v>
      </c>
      <c r="B2427" s="19">
        <f t="shared" ca="1" si="309"/>
        <v>0.60811121952311487</v>
      </c>
      <c r="C2427" s="19">
        <f t="shared" ca="1" si="309"/>
        <v>-0.14271346087724202</v>
      </c>
      <c r="D2427" s="19">
        <f t="shared" ca="1" si="309"/>
        <v>-1.6079129022392187</v>
      </c>
      <c r="E2427" s="9">
        <f t="shared" ca="1" si="304"/>
        <v>1.046806612845359E-2</v>
      </c>
      <c r="F2427" s="9">
        <f t="shared" ca="1" si="305"/>
        <v>8.4765405810762681E-3</v>
      </c>
      <c r="G2427" s="9">
        <f t="shared" ca="1" si="306"/>
        <v>-6.6336240121971177E-3</v>
      </c>
      <c r="H2427" s="9">
        <f t="shared" ca="1" si="307"/>
        <v>4.1036608991109128E-3</v>
      </c>
      <c r="I2427" s="24">
        <f t="shared" ca="1" si="308"/>
        <v>4103.6608991109124</v>
      </c>
    </row>
    <row r="2428" spans="1:9" x14ac:dyDescent="0.2">
      <c r="A2428">
        <v>2389</v>
      </c>
      <c r="B2428" s="19">
        <f t="shared" ca="1" si="309"/>
        <v>-0.98115228579120439</v>
      </c>
      <c r="C2428" s="19">
        <f t="shared" ca="1" si="309"/>
        <v>-1.365752987370406</v>
      </c>
      <c r="D2428" s="19">
        <f t="shared" ca="1" si="309"/>
        <v>0.3195501976455502</v>
      </c>
      <c r="E2428" s="9">
        <f t="shared" ca="1" si="304"/>
        <v>-1.418233575587368E-2</v>
      </c>
      <c r="F2428" s="9">
        <f t="shared" ca="1" si="305"/>
        <v>-3.0348519002899768E-2</v>
      </c>
      <c r="G2428" s="9">
        <f t="shared" ca="1" si="306"/>
        <v>-1.4484755877468272E-2</v>
      </c>
      <c r="H2428" s="9">
        <f t="shared" ca="1" si="307"/>
        <v>-1.9671870212080573E-2</v>
      </c>
      <c r="I2428" s="24">
        <f t="shared" ca="1" si="308"/>
        <v>-19671.870212080572</v>
      </c>
    </row>
    <row r="2429" spans="1:9" x14ac:dyDescent="0.2">
      <c r="A2429">
        <v>2390</v>
      </c>
      <c r="B2429" s="19">
        <f t="shared" ca="1" si="309"/>
        <v>-0.6091029829846335</v>
      </c>
      <c r="C2429" s="19">
        <f t="shared" ca="1" si="309"/>
        <v>0.97844895334668702</v>
      </c>
      <c r="D2429" s="19">
        <f t="shared" ca="1" si="309"/>
        <v>0.27026725024437603</v>
      </c>
      <c r="E2429" s="9">
        <f t="shared" ca="1" si="304"/>
        <v>-8.41163454471619E-3</v>
      </c>
      <c r="F2429" s="9">
        <f t="shared" ca="1" si="305"/>
        <v>4.3118866728446576E-3</v>
      </c>
      <c r="G2429" s="9">
        <f t="shared" ca="1" si="306"/>
        <v>-5.968237822172066E-4</v>
      </c>
      <c r="H2429" s="9">
        <f t="shared" ca="1" si="307"/>
        <v>-1.565523884696246E-3</v>
      </c>
      <c r="I2429" s="24">
        <f t="shared" ca="1" si="308"/>
        <v>-1565.5238846962461</v>
      </c>
    </row>
    <row r="2430" spans="1:9" x14ac:dyDescent="0.2">
      <c r="A2430">
        <v>2391</v>
      </c>
      <c r="B2430" s="19">
        <f t="shared" ca="1" si="309"/>
        <v>-0.2029239075798874</v>
      </c>
      <c r="C2430" s="19">
        <f t="shared" ca="1" si="309"/>
        <v>1.5600770733525606</v>
      </c>
      <c r="D2430" s="19">
        <f t="shared" ca="1" si="309"/>
        <v>1.1688144827468343</v>
      </c>
      <c r="E2430" s="9">
        <f t="shared" ca="1" si="304"/>
        <v>-2.1115606977733393E-3</v>
      </c>
      <c r="F2430" s="9">
        <f t="shared" ca="1" si="305"/>
        <v>1.7577872201960613E-2</v>
      </c>
      <c r="G2430" s="9">
        <f t="shared" ca="1" si="306"/>
        <v>1.4809173024702863E-2</v>
      </c>
      <c r="H2430" s="9">
        <f t="shared" ca="1" si="307"/>
        <v>1.0091828176296712E-2</v>
      </c>
      <c r="I2430" s="24">
        <f t="shared" ca="1" si="308"/>
        <v>10091.828176296713</v>
      </c>
    </row>
    <row r="2431" spans="1:9" x14ac:dyDescent="0.2">
      <c r="A2431">
        <v>2392</v>
      </c>
      <c r="B2431" s="19">
        <f t="shared" ca="1" si="309"/>
        <v>-1.4027509989285178</v>
      </c>
      <c r="C2431" s="19">
        <f t="shared" ca="1" si="309"/>
        <v>-0.25164317662231361</v>
      </c>
      <c r="D2431" s="19">
        <f t="shared" ca="1" si="309"/>
        <v>0.975209223540765</v>
      </c>
      <c r="E2431" s="9">
        <f t="shared" ca="1" si="304"/>
        <v>-2.0721577157943486E-2</v>
      </c>
      <c r="F2431" s="9">
        <f t="shared" ca="1" si="305"/>
        <v>-2.2772427556236381E-2</v>
      </c>
      <c r="G2431" s="9">
        <f t="shared" ca="1" si="306"/>
        <v>-9.3508862527717056E-3</v>
      </c>
      <c r="H2431" s="9">
        <f t="shared" ca="1" si="307"/>
        <v>-1.7614963655650524E-2</v>
      </c>
      <c r="I2431" s="24">
        <f t="shared" ca="1" si="308"/>
        <v>-17614.963655650525</v>
      </c>
    </row>
    <row r="2432" spans="1:9" x14ac:dyDescent="0.2">
      <c r="A2432">
        <v>2393</v>
      </c>
      <c r="B2432" s="19">
        <f t="shared" ca="1" si="309"/>
        <v>-0.19873006943857516</v>
      </c>
      <c r="C2432" s="19">
        <f t="shared" ca="1" si="309"/>
        <v>0.1077732086409575</v>
      </c>
      <c r="D2432" s="19">
        <f t="shared" ca="1" si="309"/>
        <v>0.43028534225253046</v>
      </c>
      <c r="E2432" s="9">
        <f t="shared" ca="1" si="304"/>
        <v>-2.0465118274787175E-3</v>
      </c>
      <c r="F2432" s="9">
        <f t="shared" ca="1" si="305"/>
        <v>-4.0617498786014268E-4</v>
      </c>
      <c r="G2432" s="9">
        <f t="shared" ca="1" si="306"/>
        <v>2.3396277028432241E-3</v>
      </c>
      <c r="H2432" s="9">
        <f t="shared" ca="1" si="307"/>
        <v>-3.7686370831878759E-5</v>
      </c>
      <c r="I2432" s="24">
        <f t="shared" ca="1" si="308"/>
        <v>-37.686370831878762</v>
      </c>
    </row>
    <row r="2433" spans="1:9" x14ac:dyDescent="0.2">
      <c r="A2433">
        <v>2394</v>
      </c>
      <c r="B2433" s="19">
        <f t="shared" ca="1" si="309"/>
        <v>1.0440623328442171</v>
      </c>
      <c r="C2433" s="19">
        <f t="shared" ca="1" si="309"/>
        <v>-0.40356220551828431</v>
      </c>
      <c r="D2433" s="19">
        <f t="shared" ca="1" si="309"/>
        <v>1.2775040667690452</v>
      </c>
      <c r="E2433" s="9">
        <f t="shared" ca="1" si="304"/>
        <v>1.7229921610159685E-2</v>
      </c>
      <c r="F2433" s="9">
        <f t="shared" ca="1" si="305"/>
        <v>1.1716488186006405E-2</v>
      </c>
      <c r="G2433" s="9">
        <f t="shared" ca="1" si="306"/>
        <v>2.3214201313563672E-2</v>
      </c>
      <c r="H2433" s="9">
        <f t="shared" ca="1" si="307"/>
        <v>1.7386870369909921E-2</v>
      </c>
      <c r="I2433" s="24">
        <f t="shared" ca="1" si="308"/>
        <v>17386.870369909921</v>
      </c>
    </row>
    <row r="2434" spans="1:9" x14ac:dyDescent="0.2">
      <c r="A2434">
        <v>2395</v>
      </c>
      <c r="B2434" s="19">
        <f t="shared" ca="1" si="309"/>
        <v>1.0785964652070132</v>
      </c>
      <c r="C2434" s="19">
        <f t="shared" ca="1" si="309"/>
        <v>-0.64800708443999322</v>
      </c>
      <c r="D2434" s="19">
        <f t="shared" ca="1" si="309"/>
        <v>0.41736951080339918</v>
      </c>
      <c r="E2434" s="9">
        <f t="shared" ca="1" si="304"/>
        <v>1.7765566101222929E-2</v>
      </c>
      <c r="F2434" s="9">
        <f t="shared" ca="1" si="305"/>
        <v>9.1924219743548131E-3</v>
      </c>
      <c r="G2434" s="9">
        <f t="shared" ca="1" si="306"/>
        <v>1.5037766979675182E-2</v>
      </c>
      <c r="H2434" s="9">
        <f t="shared" ca="1" si="307"/>
        <v>1.399858501841764E-2</v>
      </c>
      <c r="I2434" s="24">
        <f t="shared" ca="1" si="308"/>
        <v>13998.58501841764</v>
      </c>
    </row>
    <row r="2435" spans="1:9" x14ac:dyDescent="0.2">
      <c r="A2435">
        <v>2396</v>
      </c>
      <c r="B2435" s="19">
        <f t="shared" ca="1" si="309"/>
        <v>-1.6688006720859478E-2</v>
      </c>
      <c r="C2435" s="19">
        <f t="shared" ca="1" si="309"/>
        <v>-0.43358635949391067</v>
      </c>
      <c r="D2435" s="19">
        <f t="shared" ca="1" si="309"/>
        <v>-0.38486179785136204</v>
      </c>
      <c r="E2435" s="9">
        <f t="shared" ca="1" si="304"/>
        <v>7.770665098065753E-4</v>
      </c>
      <c r="F2435" s="9">
        <f t="shared" ca="1" si="305"/>
        <v>-4.4267231589004358E-3</v>
      </c>
      <c r="G2435" s="9">
        <f t="shared" ca="1" si="306"/>
        <v>-4.8257047843180655E-3</v>
      </c>
      <c r="H2435" s="9">
        <f t="shared" ca="1" si="307"/>
        <v>-2.8251204778039752E-3</v>
      </c>
      <c r="I2435" s="24">
        <f t="shared" ca="1" si="308"/>
        <v>-2825.1204778039751</v>
      </c>
    </row>
    <row r="2436" spans="1:9" x14ac:dyDescent="0.2">
      <c r="A2436">
        <v>2397</v>
      </c>
      <c r="B2436" s="19">
        <f t="shared" ca="1" si="309"/>
        <v>-0.48158022845157322</v>
      </c>
      <c r="C2436" s="19">
        <f t="shared" ca="1" si="309"/>
        <v>-0.18404926141657774</v>
      </c>
      <c r="D2436" s="19">
        <f t="shared" ca="1" si="309"/>
        <v>0.46360447899722829</v>
      </c>
      <c r="E2436" s="9">
        <f t="shared" ca="1" si="304"/>
        <v>-6.4336824064301947E-3</v>
      </c>
      <c r="F2436" s="9">
        <f t="shared" ca="1" si="305"/>
        <v>-8.2374960381534548E-3</v>
      </c>
      <c r="G2436" s="9">
        <f t="shared" ca="1" si="306"/>
        <v>-2.0997360207582905E-3</v>
      </c>
      <c r="H2436" s="9">
        <f t="shared" ca="1" si="307"/>
        <v>-5.5903048217806461E-3</v>
      </c>
      <c r="I2436" s="24">
        <f t="shared" ca="1" si="308"/>
        <v>-5590.3048217806463</v>
      </c>
    </row>
    <row r="2437" spans="1:9" x14ac:dyDescent="0.2">
      <c r="A2437">
        <v>2398</v>
      </c>
      <c r="B2437" s="19">
        <f t="shared" ca="1" si="309"/>
        <v>0.75163297052399569</v>
      </c>
      <c r="C2437" s="19">
        <f t="shared" ca="1" si="309"/>
        <v>-0.18101528634261871</v>
      </c>
      <c r="D2437" s="19">
        <f t="shared" ca="1" si="309"/>
        <v>-9.786838738277602E-2</v>
      </c>
      <c r="E2437" s="9">
        <f t="shared" ca="1" si="304"/>
        <v>1.269417201302454E-2</v>
      </c>
      <c r="F2437" s="9">
        <f t="shared" ca="1" si="305"/>
        <v>1.0134331992280683E-2</v>
      </c>
      <c r="G2437" s="9">
        <f t="shared" ca="1" si="306"/>
        <v>8.3367994276291307E-3</v>
      </c>
      <c r="H2437" s="9">
        <f t="shared" ca="1" si="307"/>
        <v>1.0388434477644783E-2</v>
      </c>
      <c r="I2437" s="24">
        <f t="shared" ca="1" si="308"/>
        <v>10388.434477644783</v>
      </c>
    </row>
    <row r="2438" spans="1:9" x14ac:dyDescent="0.2">
      <c r="A2438">
        <v>2399</v>
      </c>
      <c r="B2438" s="19">
        <f t="shared" ca="1" si="309"/>
        <v>0.46376514947834768</v>
      </c>
      <c r="C2438" s="19">
        <f t="shared" ca="1" si="309"/>
        <v>-0.77997092324424655</v>
      </c>
      <c r="D2438" s="19">
        <f t="shared" ca="1" si="309"/>
        <v>-1.4566827663464466</v>
      </c>
      <c r="E2438" s="9">
        <f t="shared" ca="1" si="304"/>
        <v>8.2291745757761513E-3</v>
      </c>
      <c r="F2438" s="9">
        <f t="shared" ca="1" si="305"/>
        <v>-1.5880377429417173E-3</v>
      </c>
      <c r="G2438" s="9">
        <f t="shared" ca="1" si="306"/>
        <v>-9.7304678515686364E-3</v>
      </c>
      <c r="H2438" s="9">
        <f t="shared" ca="1" si="307"/>
        <v>-1.0297770062447343E-3</v>
      </c>
      <c r="I2438" s="24">
        <f t="shared" ca="1" si="308"/>
        <v>-1029.7770062447344</v>
      </c>
    </row>
    <row r="2439" spans="1:9" x14ac:dyDescent="0.2">
      <c r="A2439">
        <v>2400</v>
      </c>
      <c r="B2439" s="19">
        <f t="shared" ca="1" si="309"/>
        <v>-1.2083683850287588</v>
      </c>
      <c r="C2439" s="19">
        <f t="shared" ca="1" si="309"/>
        <v>0.38827781724438171</v>
      </c>
      <c r="D2439" s="19">
        <f t="shared" ca="1" si="309"/>
        <v>-0.26225122627144731</v>
      </c>
      <c r="E2439" s="9">
        <f t="shared" ca="1" si="304"/>
        <v>-1.7706589689891476E-2</v>
      </c>
      <c r="F2439" s="9">
        <f t="shared" ca="1" si="305"/>
        <v>-1.1930860912869191E-2</v>
      </c>
      <c r="G2439" s="9">
        <f t="shared" ca="1" si="306"/>
        <v>-1.5213583085883423E-2</v>
      </c>
      <c r="H2439" s="9">
        <f t="shared" ca="1" si="307"/>
        <v>-1.4950344562881362E-2</v>
      </c>
      <c r="I2439" s="24">
        <f t="shared" ca="1" si="308"/>
        <v>-14950.344562881362</v>
      </c>
    </row>
    <row r="2440" spans="1:9" x14ac:dyDescent="0.2">
      <c r="A2440">
        <v>2401</v>
      </c>
      <c r="B2440" s="19">
        <f t="shared" ref="B2440:D2459" ca="1" si="310">_xlfn.NORM.S.INV(RAND())</f>
        <v>-0.92054929104367378</v>
      </c>
      <c r="C2440" s="19">
        <f t="shared" ca="1" si="310"/>
        <v>0.60814579658984735</v>
      </c>
      <c r="D2440" s="19">
        <f t="shared" ca="1" si="310"/>
        <v>0.79639619125039862</v>
      </c>
      <c r="E2440" s="9">
        <f t="shared" ca="1" si="304"/>
        <v>-1.3242348037710513E-2</v>
      </c>
      <c r="F2440" s="9">
        <f t="shared" ca="1" si="305"/>
        <v>-4.9197768387002306E-3</v>
      </c>
      <c r="G2440" s="9">
        <f t="shared" ca="1" si="306"/>
        <v>-1.3640436587372632E-3</v>
      </c>
      <c r="H2440" s="9">
        <f t="shared" ca="1" si="307"/>
        <v>-6.508722845049335E-3</v>
      </c>
      <c r="I2440" s="24">
        <f t="shared" ca="1" si="308"/>
        <v>-6508.7228450493349</v>
      </c>
    </row>
    <row r="2441" spans="1:9" x14ac:dyDescent="0.2">
      <c r="A2441">
        <v>2402</v>
      </c>
      <c r="B2441" s="19">
        <f t="shared" ca="1" si="310"/>
        <v>0.7853198817668241</v>
      </c>
      <c r="C2441" s="19">
        <f t="shared" ca="1" si="310"/>
        <v>0.62354921975552802</v>
      </c>
      <c r="D2441" s="19">
        <f t="shared" ca="1" si="310"/>
        <v>-0.11233418220877685</v>
      </c>
      <c r="E2441" s="9">
        <f t="shared" ca="1" si="304"/>
        <v>1.3216675611452762E-2</v>
      </c>
      <c r="F2441" s="9">
        <f t="shared" ca="1" si="305"/>
        <v>2.0632710622584448E-2</v>
      </c>
      <c r="G2441" s="9">
        <f t="shared" ca="1" si="306"/>
        <v>1.1952311379711048E-2</v>
      </c>
      <c r="H2441" s="9">
        <f t="shared" ca="1" si="307"/>
        <v>1.5267232537916084E-2</v>
      </c>
      <c r="I2441" s="24">
        <f t="shared" ca="1" si="308"/>
        <v>15267.232537916083</v>
      </c>
    </row>
    <row r="2442" spans="1:9" x14ac:dyDescent="0.2">
      <c r="A2442">
        <v>2403</v>
      </c>
      <c r="B2442" s="19">
        <f t="shared" ca="1" si="310"/>
        <v>-0.64673665192128671</v>
      </c>
      <c r="C2442" s="19">
        <f t="shared" ca="1" si="310"/>
        <v>-0.42829410782682459</v>
      </c>
      <c r="D2442" s="19">
        <f t="shared" ca="1" si="310"/>
        <v>-0.51592757114843446</v>
      </c>
      <c r="E2442" s="9">
        <f t="shared" ca="1" si="304"/>
        <v>-8.9953546519030408E-3</v>
      </c>
      <c r="F2442" s="9">
        <f t="shared" ca="1" si="305"/>
        <v>-1.3727867561168717E-2</v>
      </c>
      <c r="G2442" s="9">
        <f t="shared" ca="1" si="306"/>
        <v>-1.3820993961594641E-2</v>
      </c>
      <c r="H2442" s="9">
        <f t="shared" ca="1" si="307"/>
        <v>-1.2181405391555466E-2</v>
      </c>
      <c r="I2442" s="24">
        <f t="shared" ca="1" si="308"/>
        <v>-12181.405391555467</v>
      </c>
    </row>
    <row r="2443" spans="1:9" x14ac:dyDescent="0.2">
      <c r="A2443">
        <v>2404</v>
      </c>
      <c r="B2443" s="19">
        <f t="shared" ca="1" si="310"/>
        <v>0.17874967506782738</v>
      </c>
      <c r="C2443" s="19">
        <f t="shared" ca="1" si="310"/>
        <v>0.73191719607409067</v>
      </c>
      <c r="D2443" s="19">
        <f t="shared" ca="1" si="310"/>
        <v>-1.2644328674221839</v>
      </c>
      <c r="E2443" s="9">
        <f t="shared" ca="1" si="304"/>
        <v>3.8084186948424909E-3</v>
      </c>
      <c r="F2443" s="9">
        <f t="shared" ca="1" si="305"/>
        <v>1.2961443008260921E-2</v>
      </c>
      <c r="G2443" s="9">
        <f t="shared" ca="1" si="306"/>
        <v>-5.3431927572991549E-3</v>
      </c>
      <c r="H2443" s="9">
        <f t="shared" ca="1" si="307"/>
        <v>3.8088896486014193E-3</v>
      </c>
      <c r="I2443" s="24">
        <f t="shared" ca="1" si="308"/>
        <v>3808.8896486014191</v>
      </c>
    </row>
    <row r="2444" spans="1:9" x14ac:dyDescent="0.2">
      <c r="A2444">
        <v>2405</v>
      </c>
      <c r="B2444" s="19">
        <f t="shared" ca="1" si="310"/>
        <v>-0.87399613048043667</v>
      </c>
      <c r="C2444" s="19">
        <f t="shared" ca="1" si="310"/>
        <v>0.19459346964806104</v>
      </c>
      <c r="D2444" s="19">
        <f t="shared" ca="1" si="310"/>
        <v>-0.4520099236200083</v>
      </c>
      <c r="E2444" s="9">
        <f t="shared" ca="1" si="304"/>
        <v>-1.2520281424444609E-2</v>
      </c>
      <c r="F2444" s="9">
        <f t="shared" ca="1" si="305"/>
        <v>-9.3664938548541181E-3</v>
      </c>
      <c r="G2444" s="9">
        <f t="shared" ca="1" si="306"/>
        <v>-1.3518625393691154E-2</v>
      </c>
      <c r="H2444" s="9">
        <f t="shared" ca="1" si="307"/>
        <v>-1.1801800224329959E-2</v>
      </c>
      <c r="I2444" s="24">
        <f t="shared" ca="1" si="308"/>
        <v>-11801.800224329958</v>
      </c>
    </row>
    <row r="2445" spans="1:9" x14ac:dyDescent="0.2">
      <c r="A2445">
        <v>2406</v>
      </c>
      <c r="B2445" s="19">
        <f t="shared" ca="1" si="310"/>
        <v>0.34487093263050167</v>
      </c>
      <c r="C2445" s="19">
        <f t="shared" ca="1" si="310"/>
        <v>0.93852486316725348</v>
      </c>
      <c r="D2445" s="19">
        <f t="shared" ca="1" si="310"/>
        <v>-1.4415420406981063</v>
      </c>
      <c r="E2445" s="9">
        <f t="shared" ca="1" si="304"/>
        <v>6.3850560786096813E-3</v>
      </c>
      <c r="F2445" s="9">
        <f t="shared" ca="1" si="305"/>
        <v>1.7998477300526235E-2</v>
      </c>
      <c r="G2445" s="9">
        <f t="shared" ca="1" si="306"/>
        <v>-3.9820075149366811E-3</v>
      </c>
      <c r="H2445" s="9">
        <f t="shared" ca="1" si="307"/>
        <v>6.8005086213997453E-3</v>
      </c>
      <c r="I2445" s="24">
        <f t="shared" ca="1" si="308"/>
        <v>6800.5086213997456</v>
      </c>
    </row>
    <row r="2446" spans="1:9" x14ac:dyDescent="0.2">
      <c r="A2446">
        <v>2407</v>
      </c>
      <c r="B2446" s="19">
        <f t="shared" ca="1" si="310"/>
        <v>-0.22254639254097816</v>
      </c>
      <c r="C2446" s="19">
        <f t="shared" ca="1" si="310"/>
        <v>-0.11479140171630843</v>
      </c>
      <c r="D2446" s="19">
        <f t="shared" ca="1" si="310"/>
        <v>1.842926729661533</v>
      </c>
      <c r="E2446" s="9">
        <f t="shared" ca="1" si="304"/>
        <v>-2.4159168593806558E-3</v>
      </c>
      <c r="F2446" s="9">
        <f t="shared" ca="1" si="305"/>
        <v>-3.5258496606915225E-3</v>
      </c>
      <c r="G2446" s="9">
        <f t="shared" ca="1" si="306"/>
        <v>1.3601199488684107E-2</v>
      </c>
      <c r="H2446" s="9">
        <f t="shared" ca="1" si="307"/>
        <v>2.5531443228706428E-3</v>
      </c>
      <c r="I2446" s="24">
        <f t="shared" ca="1" si="308"/>
        <v>2553.144322870643</v>
      </c>
    </row>
    <row r="2447" spans="1:9" x14ac:dyDescent="0.2">
      <c r="A2447">
        <v>2408</v>
      </c>
      <c r="B2447" s="19">
        <f t="shared" ca="1" si="310"/>
        <v>0.21727172214754134</v>
      </c>
      <c r="C2447" s="19">
        <f t="shared" ca="1" si="310"/>
        <v>-0.30381794683824059</v>
      </c>
      <c r="D2447" s="19">
        <f t="shared" ca="1" si="310"/>
        <v>1.1632866674035125</v>
      </c>
      <c r="E2447" s="9">
        <f t="shared" ca="1" si="304"/>
        <v>4.4059180640450314E-3</v>
      </c>
      <c r="F2447" s="9">
        <f t="shared" ca="1" si="305"/>
        <v>6.6405455012584274E-4</v>
      </c>
      <c r="G2447" s="9">
        <f t="shared" ca="1" si="306"/>
        <v>1.2303621179663689E-2</v>
      </c>
      <c r="H2447" s="9">
        <f t="shared" ca="1" si="307"/>
        <v>5.791197931278187E-3</v>
      </c>
      <c r="I2447" s="24">
        <f t="shared" ca="1" si="308"/>
        <v>5791.1979312781868</v>
      </c>
    </row>
    <row r="2448" spans="1:9" x14ac:dyDescent="0.2">
      <c r="A2448">
        <v>2409</v>
      </c>
      <c r="B2448" s="19">
        <f t="shared" ca="1" si="310"/>
        <v>0.45364914058363748</v>
      </c>
      <c r="C2448" s="19">
        <f t="shared" ca="1" si="310"/>
        <v>-0.7958476402682767</v>
      </c>
      <c r="D2448" s="19">
        <f t="shared" ca="1" si="310"/>
        <v>-0.51094084701324127</v>
      </c>
      <c r="E2448" s="9">
        <f t="shared" ca="1" si="304"/>
        <v>8.0722693905213513E-3</v>
      </c>
      <c r="F2448" s="9">
        <f t="shared" ca="1" si="305"/>
        <v>-1.9357168529229498E-3</v>
      </c>
      <c r="G2448" s="9">
        <f t="shared" ca="1" si="306"/>
        <v>-1.5684584378447075E-3</v>
      </c>
      <c r="H2448" s="9">
        <f t="shared" ca="1" si="307"/>
        <v>1.5226980332512315E-3</v>
      </c>
      <c r="I2448" s="24">
        <f t="shared" ca="1" si="308"/>
        <v>1522.6980332512314</v>
      </c>
    </row>
    <row r="2449" spans="1:9" x14ac:dyDescent="0.2">
      <c r="A2449">
        <v>2410</v>
      </c>
      <c r="B2449" s="19">
        <f t="shared" ca="1" si="310"/>
        <v>0.55251952530671855</v>
      </c>
      <c r="C2449" s="19">
        <f t="shared" ca="1" si="310"/>
        <v>-0.93278070338870644</v>
      </c>
      <c r="D2449" s="19">
        <f t="shared" ca="1" si="310"/>
        <v>-0.14851154394020502</v>
      </c>
      <c r="E2449" s="9">
        <f t="shared" ca="1" si="304"/>
        <v>9.6058065979965704E-3</v>
      </c>
      <c r="F2449" s="9">
        <f t="shared" ca="1" si="305"/>
        <v>-2.1673518318726312E-3</v>
      </c>
      <c r="G2449" s="9">
        <f t="shared" ca="1" si="306"/>
        <v>2.3006657933140307E-3</v>
      </c>
      <c r="H2449" s="9">
        <f t="shared" ca="1" si="307"/>
        <v>3.2463735198126563E-3</v>
      </c>
      <c r="I2449" s="24">
        <f t="shared" ca="1" si="308"/>
        <v>3246.3735198126565</v>
      </c>
    </row>
    <row r="2450" spans="1:9" x14ac:dyDescent="0.2">
      <c r="A2450">
        <v>2411</v>
      </c>
      <c r="B2450" s="19">
        <f t="shared" ca="1" si="310"/>
        <v>-1.5774840510245871</v>
      </c>
      <c r="C2450" s="19">
        <f t="shared" ca="1" si="310"/>
        <v>1.3559957607088338</v>
      </c>
      <c r="D2450" s="19">
        <f t="shared" ca="1" si="310"/>
        <v>0.68264592197111484</v>
      </c>
      <c r="E2450" s="9">
        <f t="shared" ca="1" si="304"/>
        <v>-2.343178848680133E-2</v>
      </c>
      <c r="F2450" s="9">
        <f t="shared" ca="1" si="305"/>
        <v>-5.3935785522904144E-3</v>
      </c>
      <c r="G2450" s="9">
        <f t="shared" ca="1" si="306"/>
        <v>-7.474808398876296E-3</v>
      </c>
      <c r="H2450" s="9">
        <f t="shared" ca="1" si="307"/>
        <v>-1.2100058479322679E-2</v>
      </c>
      <c r="I2450" s="24">
        <f t="shared" ca="1" si="308"/>
        <v>-12100.058479322679</v>
      </c>
    </row>
    <row r="2451" spans="1:9" x14ac:dyDescent="0.2">
      <c r="A2451">
        <v>2412</v>
      </c>
      <c r="B2451" s="19">
        <f t="shared" ca="1" si="310"/>
        <v>0.45137537915267545</v>
      </c>
      <c r="C2451" s="19">
        <f t="shared" ca="1" si="310"/>
        <v>0.6527990671660644</v>
      </c>
      <c r="D2451" s="19">
        <f t="shared" ca="1" si="310"/>
        <v>1.0893141998087907</v>
      </c>
      <c r="E2451" s="9">
        <f t="shared" ca="1" si="304"/>
        <v>8.0370020274472768E-3</v>
      </c>
      <c r="F2451" s="9">
        <f t="shared" ca="1" si="305"/>
        <v>1.6031432024932658E-2</v>
      </c>
      <c r="G2451" s="9">
        <f t="shared" ca="1" si="306"/>
        <v>1.8521591834031226E-2</v>
      </c>
      <c r="H2451" s="9">
        <f t="shared" ca="1" si="307"/>
        <v>1.4196675295470387E-2</v>
      </c>
      <c r="I2451" s="24">
        <f t="shared" ca="1" si="308"/>
        <v>14196.675295470386</v>
      </c>
    </row>
    <row r="2452" spans="1:9" x14ac:dyDescent="0.2">
      <c r="A2452">
        <v>2413</v>
      </c>
      <c r="B2452" s="19">
        <f t="shared" ca="1" si="310"/>
        <v>-0.92336268744766881</v>
      </c>
      <c r="C2452" s="19">
        <f t="shared" ca="1" si="310"/>
        <v>0.86984322510568834</v>
      </c>
      <c r="D2452" s="19">
        <f t="shared" ca="1" si="310"/>
        <v>0.53041231552413359</v>
      </c>
      <c r="E2452" s="9">
        <f t="shared" ca="1" si="304"/>
        <v>-1.3285985453272184E-2</v>
      </c>
      <c r="F2452" s="9">
        <f t="shared" ca="1" si="305"/>
        <v>-1.7097388060005256E-3</v>
      </c>
      <c r="G2452" s="9">
        <f t="shared" ca="1" si="306"/>
        <v>-2.6677042752911787E-3</v>
      </c>
      <c r="H2452" s="9">
        <f t="shared" ca="1" si="307"/>
        <v>-5.8878095115212957E-3</v>
      </c>
      <c r="I2452" s="24">
        <f t="shared" ca="1" si="308"/>
        <v>-5887.8095115212955</v>
      </c>
    </row>
    <row r="2453" spans="1:9" x14ac:dyDescent="0.2">
      <c r="A2453">
        <v>2414</v>
      </c>
      <c r="B2453" s="19">
        <f t="shared" ca="1" si="310"/>
        <v>-1.3079979106846558</v>
      </c>
      <c r="C2453" s="19">
        <f t="shared" ca="1" si="310"/>
        <v>0.91804502244460051</v>
      </c>
      <c r="D2453" s="19">
        <f t="shared" ca="1" si="310"/>
        <v>-1.3720724607145811</v>
      </c>
      <c r="E2453" s="9">
        <f t="shared" ca="1" si="304"/>
        <v>-1.9251901615038234E-2</v>
      </c>
      <c r="F2453" s="9">
        <f t="shared" ca="1" si="305"/>
        <v>-6.8291363420646487E-3</v>
      </c>
      <c r="G2453" s="9">
        <f t="shared" ca="1" si="306"/>
        <v>-2.4071408691725436E-2</v>
      </c>
      <c r="H2453" s="9">
        <f t="shared" ca="1" si="307"/>
        <v>-1.6717482216276107E-2</v>
      </c>
      <c r="I2453" s="24">
        <f t="shared" ca="1" si="308"/>
        <v>-16717.482216276108</v>
      </c>
    </row>
    <row r="2454" spans="1:9" x14ac:dyDescent="0.2">
      <c r="A2454">
        <v>2415</v>
      </c>
      <c r="B2454" s="19">
        <f t="shared" ca="1" si="310"/>
        <v>7.0888667185303143E-3</v>
      </c>
      <c r="C2454" s="19">
        <f t="shared" ca="1" si="310"/>
        <v>0.35332029253174818</v>
      </c>
      <c r="D2454" s="19">
        <f t="shared" ca="1" si="310"/>
        <v>-0.1348769477488109</v>
      </c>
      <c r="E2454" s="9">
        <f t="shared" ca="1" si="304"/>
        <v>1.1458596544763301E-3</v>
      </c>
      <c r="F2454" s="9">
        <f t="shared" ca="1" si="305"/>
        <v>5.7049060312368265E-3</v>
      </c>
      <c r="G2454" s="9">
        <f t="shared" ca="1" si="306"/>
        <v>9.2915714576012089E-4</v>
      </c>
      <c r="H2454" s="9">
        <f t="shared" ca="1" si="307"/>
        <v>2.5933076104910926E-3</v>
      </c>
      <c r="I2454" s="24">
        <f t="shared" ca="1" si="308"/>
        <v>2593.3076104910924</v>
      </c>
    </row>
    <row r="2455" spans="1:9" x14ac:dyDescent="0.2">
      <c r="A2455">
        <v>2416</v>
      </c>
      <c r="B2455" s="19">
        <f t="shared" ca="1" si="310"/>
        <v>0.95019672779896502</v>
      </c>
      <c r="C2455" s="19">
        <f t="shared" ca="1" si="310"/>
        <v>-1.2497215828092463</v>
      </c>
      <c r="D2455" s="19">
        <f t="shared" ca="1" si="310"/>
        <v>-0.20752135093969171</v>
      </c>
      <c r="E2455" s="9">
        <f t="shared" ca="1" si="304"/>
        <v>1.5774011448160853E-2</v>
      </c>
      <c r="F2455" s="9">
        <f t="shared" ca="1" si="305"/>
        <v>-1.9342434782509792E-4</v>
      </c>
      <c r="G2455" s="9">
        <f t="shared" ca="1" si="306"/>
        <v>5.4311381859398905E-3</v>
      </c>
      <c r="H2455" s="9">
        <f t="shared" ca="1" si="307"/>
        <v>7.0039084287585483E-3</v>
      </c>
      <c r="I2455" s="24">
        <f t="shared" ca="1" si="308"/>
        <v>7003.9084287585483</v>
      </c>
    </row>
    <row r="2456" spans="1:9" x14ac:dyDescent="0.2">
      <c r="A2456">
        <v>2417</v>
      </c>
      <c r="B2456" s="19">
        <f t="shared" ca="1" si="310"/>
        <v>0.86108973116186971</v>
      </c>
      <c r="C2456" s="19">
        <f t="shared" ca="1" si="310"/>
        <v>2.2347172727230791</v>
      </c>
      <c r="D2456" s="19">
        <f t="shared" ca="1" si="310"/>
        <v>0.81172528734318083</v>
      </c>
      <c r="E2456" s="9">
        <f t="shared" ca="1" si="304"/>
        <v>1.4391910071979449E-2</v>
      </c>
      <c r="F2456" s="9">
        <f t="shared" ca="1" si="305"/>
        <v>4.1779628472450731E-2</v>
      </c>
      <c r="G2456" s="9">
        <f t="shared" ca="1" si="306"/>
        <v>2.7714298867830514E-2</v>
      </c>
      <c r="H2456" s="9">
        <f t="shared" ca="1" si="307"/>
        <v>2.7961945804086896E-2</v>
      </c>
      <c r="I2456" s="24">
        <f t="shared" ca="1" si="308"/>
        <v>27961.945804086896</v>
      </c>
    </row>
    <row r="2457" spans="1:9" x14ac:dyDescent="0.2">
      <c r="A2457">
        <v>2418</v>
      </c>
      <c r="B2457" s="19">
        <f t="shared" ca="1" si="310"/>
        <v>-2.0593993351603151E-2</v>
      </c>
      <c r="C2457" s="19">
        <f t="shared" ca="1" si="310"/>
        <v>0.44799092953105724</v>
      </c>
      <c r="D2457" s="19">
        <f t="shared" ca="1" si="310"/>
        <v>0.57897847401467661</v>
      </c>
      <c r="E2457" s="9">
        <f t="shared" ca="1" si="304"/>
        <v>7.1648238396421031E-4</v>
      </c>
      <c r="F2457" s="9">
        <f t="shared" ca="1" si="305"/>
        <v>6.469727970272717E-3</v>
      </c>
      <c r="G2457" s="9">
        <f t="shared" ca="1" si="306"/>
        <v>7.2803595373413304E-3</v>
      </c>
      <c r="H2457" s="9">
        <f t="shared" ca="1" si="307"/>
        <v>4.8221899638594187E-3</v>
      </c>
      <c r="I2457" s="24">
        <f t="shared" ca="1" si="308"/>
        <v>4822.1899638594186</v>
      </c>
    </row>
    <row r="2458" spans="1:9" x14ac:dyDescent="0.2">
      <c r="A2458">
        <v>2419</v>
      </c>
      <c r="B2458" s="19">
        <f t="shared" ca="1" si="310"/>
        <v>-0.78923597839027404</v>
      </c>
      <c r="C2458" s="19">
        <f t="shared" ca="1" si="310"/>
        <v>-0.20085763778076438</v>
      </c>
      <c r="D2458" s="19">
        <f t="shared" ca="1" si="310"/>
        <v>6.2445870422556754E-2</v>
      </c>
      <c r="E2458" s="9">
        <f t="shared" ca="1" si="304"/>
        <v>-1.1205602136955413E-2</v>
      </c>
      <c r="F2458" s="9">
        <f t="shared" ca="1" si="305"/>
        <v>-1.3020262554033659E-2</v>
      </c>
      <c r="G2458" s="9">
        <f t="shared" ca="1" si="306"/>
        <v>-9.5504098667690204E-3</v>
      </c>
      <c r="H2458" s="9">
        <f t="shared" ca="1" si="307"/>
        <v>-1.1258758185919362E-2</v>
      </c>
      <c r="I2458" s="24">
        <f t="shared" ca="1" si="308"/>
        <v>-11258.758185919361</v>
      </c>
    </row>
    <row r="2459" spans="1:9" x14ac:dyDescent="0.2">
      <c r="A2459">
        <v>2420</v>
      </c>
      <c r="B2459" s="19">
        <f t="shared" ca="1" si="310"/>
        <v>-2.4381227152718243</v>
      </c>
      <c r="C2459" s="19">
        <f t="shared" ca="1" si="310"/>
        <v>-1.319696763399095</v>
      </c>
      <c r="D2459" s="19">
        <f t="shared" ca="1" si="310"/>
        <v>-0.7855810709783595</v>
      </c>
      <c r="E2459" s="9">
        <f t="shared" ca="1" si="304"/>
        <v>-3.678079504231848E-2</v>
      </c>
      <c r="F2459" s="9">
        <f t="shared" ca="1" si="305"/>
        <v>-5.1436939032918891E-2</v>
      </c>
      <c r="G2459" s="9">
        <f t="shared" ca="1" si="306"/>
        <v>-4.223093741669192E-2</v>
      </c>
      <c r="H2459" s="9">
        <f t="shared" ca="1" si="307"/>
        <v>-4.3482890497309759E-2</v>
      </c>
      <c r="I2459" s="24">
        <f t="shared" ca="1" si="308"/>
        <v>-43482.89049730976</v>
      </c>
    </row>
    <row r="2460" spans="1:9" x14ac:dyDescent="0.2">
      <c r="A2460">
        <v>2421</v>
      </c>
      <c r="B2460" s="19">
        <f t="shared" ref="B2460:D2479" ca="1" si="311">_xlfn.NORM.S.INV(RAND())</f>
        <v>0.39320012415912559</v>
      </c>
      <c r="C2460" s="19">
        <f t="shared" ca="1" si="311"/>
        <v>-0.57554351375978385</v>
      </c>
      <c r="D2460" s="19">
        <f t="shared" ca="1" si="311"/>
        <v>2.2698700779537787E-2</v>
      </c>
      <c r="E2460" s="9">
        <f t="shared" ca="1" si="304"/>
        <v>7.1346699657602493E-3</v>
      </c>
      <c r="F2460" s="9">
        <f t="shared" ca="1" si="305"/>
        <v>-9.6900246686181489E-5</v>
      </c>
      <c r="G2460" s="9">
        <f t="shared" ca="1" si="306"/>
        <v>3.3010540927957193E-3</v>
      </c>
      <c r="H2460" s="9">
        <f t="shared" ca="1" si="307"/>
        <v>3.4462746039565957E-3</v>
      </c>
      <c r="I2460" s="24">
        <f t="shared" ca="1" si="308"/>
        <v>3446.2746039565959</v>
      </c>
    </row>
    <row r="2461" spans="1:9" x14ac:dyDescent="0.2">
      <c r="A2461">
        <v>2422</v>
      </c>
      <c r="B2461" s="19">
        <f t="shared" ca="1" si="311"/>
        <v>0.64988185528117459</v>
      </c>
      <c r="C2461" s="19">
        <f t="shared" ca="1" si="311"/>
        <v>-1.0657153713395298</v>
      </c>
      <c r="D2461" s="19">
        <f t="shared" ca="1" si="311"/>
        <v>0.24925845505681704</v>
      </c>
      <c r="E2461" s="9">
        <f t="shared" ca="1" si="304"/>
        <v>1.1115952998665449E-2</v>
      </c>
      <c r="F2461" s="9">
        <f t="shared" ca="1" si="305"/>
        <v>-2.3717227477743318E-3</v>
      </c>
      <c r="G2461" s="9">
        <f t="shared" ca="1" si="306"/>
        <v>6.4796582222380579E-3</v>
      </c>
      <c r="H2461" s="9">
        <f t="shared" ca="1" si="307"/>
        <v>5.0746294910430584E-3</v>
      </c>
      <c r="I2461" s="24">
        <f t="shared" ca="1" si="308"/>
        <v>5074.6294910430588</v>
      </c>
    </row>
    <row r="2462" spans="1:9" x14ac:dyDescent="0.2">
      <c r="A2462">
        <v>2423</v>
      </c>
      <c r="B2462" s="19">
        <f t="shared" ca="1" si="311"/>
        <v>-2.3617829728659334</v>
      </c>
      <c r="C2462" s="19">
        <f t="shared" ca="1" si="311"/>
        <v>1.59549873898959</v>
      </c>
      <c r="D2462" s="19">
        <f t="shared" ca="1" si="311"/>
        <v>-0.47480743286941118</v>
      </c>
      <c r="E2462" s="9">
        <f t="shared" ca="1" si="304"/>
        <v>-3.5596721209528205E-2</v>
      </c>
      <c r="F2462" s="9">
        <f t="shared" ca="1" si="305"/>
        <v>-1.4077641585538044E-2</v>
      </c>
      <c r="G2462" s="9">
        <f t="shared" ca="1" si="306"/>
        <v>-2.6493035561640864E-2</v>
      </c>
      <c r="H2462" s="9">
        <f t="shared" ca="1" si="307"/>
        <v>-2.5389132785569035E-2</v>
      </c>
      <c r="I2462" s="24">
        <f t="shared" ca="1" si="308"/>
        <v>-25389.132785569036</v>
      </c>
    </row>
    <row r="2463" spans="1:9" x14ac:dyDescent="0.2">
      <c r="A2463">
        <v>2424</v>
      </c>
      <c r="B2463" s="19">
        <f t="shared" ca="1" si="311"/>
        <v>-0.13945450059718359</v>
      </c>
      <c r="C2463" s="19">
        <f t="shared" ca="1" si="311"/>
        <v>-1.3304638226567223</v>
      </c>
      <c r="D2463" s="19">
        <f t="shared" ca="1" si="311"/>
        <v>-0.45021943195397901</v>
      </c>
      <c r="E2463" s="9">
        <f t="shared" ca="1" si="304"/>
        <v>-1.1271132576528629E-3</v>
      </c>
      <c r="F2463" s="9">
        <f t="shared" ca="1" si="305"/>
        <v>-1.7396529310797132E-2</v>
      </c>
      <c r="G2463" s="9">
        <f t="shared" ca="1" si="306"/>
        <v>-1.0638786078640466E-2</v>
      </c>
      <c r="H2463" s="9">
        <f t="shared" ca="1" si="307"/>
        <v>-9.7208095490301533E-3</v>
      </c>
      <c r="I2463" s="24">
        <f t="shared" ca="1" si="308"/>
        <v>-9720.809549030153</v>
      </c>
    </row>
    <row r="2464" spans="1:9" x14ac:dyDescent="0.2">
      <c r="A2464">
        <v>2425</v>
      </c>
      <c r="B2464" s="19">
        <f t="shared" ca="1" si="311"/>
        <v>-0.35193449804226773</v>
      </c>
      <c r="C2464" s="19">
        <f t="shared" ca="1" si="311"/>
        <v>5.7652881024372493E-2</v>
      </c>
      <c r="D2464" s="19">
        <f t="shared" ca="1" si="311"/>
        <v>-1.9734232052654423</v>
      </c>
      <c r="E2464" s="9">
        <f t="shared" ca="1" si="304"/>
        <v>-4.4228016767777056E-3</v>
      </c>
      <c r="F2464" s="9">
        <f t="shared" ca="1" si="305"/>
        <v>-3.3066562253962224E-3</v>
      </c>
      <c r="G2464" s="9">
        <f t="shared" ca="1" si="306"/>
        <v>-2.1010556914468261E-2</v>
      </c>
      <c r="H2464" s="9">
        <f t="shared" ca="1" si="307"/>
        <v>-9.5800049388807297E-3</v>
      </c>
      <c r="I2464" s="24">
        <f t="shared" ca="1" si="308"/>
        <v>-9580.0049388807292</v>
      </c>
    </row>
    <row r="2465" spans="1:9" x14ac:dyDescent="0.2">
      <c r="A2465">
        <v>2426</v>
      </c>
      <c r="B2465" s="19">
        <f t="shared" ca="1" si="311"/>
        <v>-0.71514564196327213</v>
      </c>
      <c r="C2465" s="19">
        <f t="shared" ca="1" si="311"/>
        <v>0.50720334731156425</v>
      </c>
      <c r="D2465" s="19">
        <f t="shared" ca="1" si="311"/>
        <v>0.83336718502194929</v>
      </c>
      <c r="E2465" s="9">
        <f t="shared" ca="1" si="304"/>
        <v>-1.0056417900003216E-2</v>
      </c>
      <c r="F2465" s="9">
        <f t="shared" ca="1" si="305"/>
        <v>-3.1203652707735728E-3</v>
      </c>
      <c r="G2465" s="9">
        <f t="shared" ca="1" si="306"/>
        <v>1.1078773434293069E-3</v>
      </c>
      <c r="H2465" s="9">
        <f t="shared" ca="1" si="307"/>
        <v>-4.0229686091158273E-3</v>
      </c>
      <c r="I2465" s="24">
        <f t="shared" ca="1" si="308"/>
        <v>-4022.9686091158273</v>
      </c>
    </row>
    <row r="2466" spans="1:9" x14ac:dyDescent="0.2">
      <c r="A2466">
        <v>2427</v>
      </c>
      <c r="B2466" s="19">
        <f t="shared" ca="1" si="311"/>
        <v>-8.7282084731840126E-2</v>
      </c>
      <c r="C2466" s="19">
        <f t="shared" ca="1" si="311"/>
        <v>-5.2153354526020081E-2</v>
      </c>
      <c r="D2466" s="19">
        <f t="shared" ca="1" si="311"/>
        <v>-0.37072365375516037</v>
      </c>
      <c r="E2466" s="9">
        <f t="shared" ca="1" si="304"/>
        <v>-3.1788872436653822E-4</v>
      </c>
      <c r="F2466" s="9">
        <f t="shared" ca="1" si="305"/>
        <v>-7.3653765123428026E-4</v>
      </c>
      <c r="G2466" s="9">
        <f t="shared" ca="1" si="306"/>
        <v>-4.006015732817632E-3</v>
      </c>
      <c r="H2466" s="9">
        <f t="shared" ca="1" si="307"/>
        <v>-1.6868140361394834E-3</v>
      </c>
      <c r="I2466" s="24">
        <f t="shared" ca="1" si="308"/>
        <v>-1686.8140361394833</v>
      </c>
    </row>
    <row r="2467" spans="1:9" x14ac:dyDescent="0.2">
      <c r="A2467">
        <v>2428</v>
      </c>
      <c r="B2467" s="19">
        <f t="shared" ca="1" si="311"/>
        <v>-0.6211826286542651</v>
      </c>
      <c r="C2467" s="19">
        <f t="shared" ca="1" si="311"/>
        <v>0.142445025602773</v>
      </c>
      <c r="D2467" s="19">
        <f t="shared" ca="1" si="311"/>
        <v>-6.8023837363703321E-2</v>
      </c>
      <c r="E2467" s="9">
        <f t="shared" ca="1" si="304"/>
        <v>-8.5989968791440486E-3</v>
      </c>
      <c r="F2467" s="9">
        <f t="shared" ca="1" si="305"/>
        <v>-6.2559254139655275E-3</v>
      </c>
      <c r="G2467" s="9">
        <f t="shared" ca="1" si="306"/>
        <v>-7.1885678845118803E-3</v>
      </c>
      <c r="H2467" s="9">
        <f t="shared" ca="1" si="307"/>
        <v>-7.3478300592071518E-3</v>
      </c>
      <c r="I2467" s="24">
        <f t="shared" ca="1" si="308"/>
        <v>-7347.8300592071519</v>
      </c>
    </row>
    <row r="2468" spans="1:9" x14ac:dyDescent="0.2">
      <c r="A2468">
        <v>2429</v>
      </c>
      <c r="B2468" s="19">
        <f t="shared" ca="1" si="311"/>
        <v>-0.34874124831975273</v>
      </c>
      <c r="C2468" s="19">
        <f t="shared" ca="1" si="311"/>
        <v>1.3319710757460452</v>
      </c>
      <c r="D2468" s="19">
        <f t="shared" ca="1" si="311"/>
        <v>-0.98655935202755574</v>
      </c>
      <c r="E2468" s="9">
        <f t="shared" ca="1" si="304"/>
        <v>-4.3732725151793949E-3</v>
      </c>
      <c r="F2468" s="9">
        <f t="shared" ca="1" si="305"/>
        <v>1.2575556093816793E-2</v>
      </c>
      <c r="G2468" s="9">
        <f t="shared" ca="1" si="306"/>
        <v>-6.9904409552311291E-3</v>
      </c>
      <c r="H2468" s="9">
        <f t="shared" ca="1" si="307"/>
        <v>4.0394754113542248E-4</v>
      </c>
      <c r="I2468" s="24">
        <f t="shared" ca="1" si="308"/>
        <v>403.94754113542245</v>
      </c>
    </row>
    <row r="2469" spans="1:9" x14ac:dyDescent="0.2">
      <c r="A2469">
        <v>2430</v>
      </c>
      <c r="B2469" s="19">
        <f t="shared" ca="1" si="311"/>
        <v>-0.69331990844255209</v>
      </c>
      <c r="C2469" s="19">
        <f t="shared" ca="1" si="311"/>
        <v>0.76916242081607422</v>
      </c>
      <c r="D2469" s="19">
        <f t="shared" ca="1" si="311"/>
        <v>0.76448652622110491</v>
      </c>
      <c r="E2469" s="9">
        <f t="shared" ca="1" si="304"/>
        <v>-9.7178880709931584E-3</v>
      </c>
      <c r="F2469" s="9">
        <f t="shared" ca="1" si="305"/>
        <v>4.592328623095332E-4</v>
      </c>
      <c r="G2469" s="9">
        <f t="shared" ca="1" si="306"/>
        <v>1.8536745274601854E-3</v>
      </c>
      <c r="H2469" s="9">
        <f t="shared" ca="1" si="307"/>
        <v>-2.4683268937411465E-3</v>
      </c>
      <c r="I2469" s="24">
        <f t="shared" ca="1" si="308"/>
        <v>-2468.3268937411467</v>
      </c>
    </row>
    <row r="2470" spans="1:9" x14ac:dyDescent="0.2">
      <c r="A2470">
        <v>2431</v>
      </c>
      <c r="B2470" s="19">
        <f t="shared" ca="1" si="311"/>
        <v>3.4121448578387031E-2</v>
      </c>
      <c r="C2470" s="19">
        <f t="shared" ca="1" si="311"/>
        <v>-0.4493882370767136</v>
      </c>
      <c r="D2470" s="19">
        <f t="shared" ca="1" si="311"/>
        <v>0.33077352227862988</v>
      </c>
      <c r="E2470" s="9">
        <f t="shared" ca="1" si="304"/>
        <v>1.5651507314992381E-3</v>
      </c>
      <c r="F2470" s="9">
        <f t="shared" ca="1" si="305"/>
        <v>-3.8676960485669598E-3</v>
      </c>
      <c r="G2470" s="9">
        <f t="shared" ca="1" si="306"/>
        <v>2.0640779487533889E-3</v>
      </c>
      <c r="H2470" s="9">
        <f t="shared" ca="1" si="307"/>
        <v>-7.948912277144424E-5</v>
      </c>
      <c r="I2470" s="24">
        <f t="shared" ca="1" si="308"/>
        <v>-79.489122771444244</v>
      </c>
    </row>
    <row r="2471" spans="1:9" x14ac:dyDescent="0.2">
      <c r="A2471">
        <v>2432</v>
      </c>
      <c r="B2471" s="19">
        <f t="shared" ca="1" si="311"/>
        <v>-1.25074033874081</v>
      </c>
      <c r="C2471" s="19">
        <f t="shared" ca="1" si="311"/>
        <v>-0.13099228769536411</v>
      </c>
      <c r="D2471" s="19">
        <f t="shared" ca="1" si="311"/>
        <v>1.0513594457592441</v>
      </c>
      <c r="E2471" s="9">
        <f t="shared" ca="1" si="304"/>
        <v>-1.8363803351523756E-2</v>
      </c>
      <c r="F2471" s="9">
        <f t="shared" ca="1" si="305"/>
        <v>-1.9013277917755079E-2</v>
      </c>
      <c r="G2471" s="9">
        <f t="shared" ca="1" si="306"/>
        <v>-6.2836958239037635E-3</v>
      </c>
      <c r="H2471" s="9">
        <f t="shared" ca="1" si="307"/>
        <v>-1.4553592364394198E-2</v>
      </c>
      <c r="I2471" s="24">
        <f t="shared" ca="1" si="308"/>
        <v>-14553.592364394197</v>
      </c>
    </row>
    <row r="2472" spans="1:9" x14ac:dyDescent="0.2">
      <c r="A2472">
        <v>2433</v>
      </c>
      <c r="B2472" s="19">
        <f t="shared" ca="1" si="311"/>
        <v>0.59538851635496126</v>
      </c>
      <c r="C2472" s="19">
        <f t="shared" ca="1" si="311"/>
        <v>-1.3166546619409187</v>
      </c>
      <c r="D2472" s="19">
        <f t="shared" ca="1" si="311"/>
        <v>-0.346612012787615</v>
      </c>
      <c r="E2472" s="9">
        <f t="shared" ref="E2472:E2535" ca="1" si="312">$B$14+$B$23*B2472</f>
        <v>1.0270729597978133E-2</v>
      </c>
      <c r="F2472" s="9">
        <f t="shared" ref="F2472:F2535" ca="1" si="313">$C$14+$B$24*B2472+$C$24*C2472</f>
        <v>-6.3000564229062292E-3</v>
      </c>
      <c r="G2472" s="9">
        <f t="shared" ref="G2472:G2535" ca="1" si="314">$D$14+$B$25*B2472+$C$25*C2472+$D$25*D2472</f>
        <v>-4.9990344295043967E-4</v>
      </c>
      <c r="H2472" s="9">
        <f t="shared" ref="H2472:H2535" ca="1" si="315">E2472*$B$7+F2472*$B$8+G2472*$B$9</f>
        <v>1.1569232440404884E-3</v>
      </c>
      <c r="I2472" s="24">
        <f t="shared" ref="I2472:I2535" ca="1" si="316">H2472*$B$4</f>
        <v>1156.9232440404883</v>
      </c>
    </row>
    <row r="2473" spans="1:9" x14ac:dyDescent="0.2">
      <c r="A2473">
        <v>2434</v>
      </c>
      <c r="B2473" s="19">
        <f t="shared" ca="1" si="311"/>
        <v>0.37153124859010694</v>
      </c>
      <c r="C2473" s="19">
        <f t="shared" ca="1" si="311"/>
        <v>1.2402012359598591</v>
      </c>
      <c r="D2473" s="19">
        <f t="shared" ca="1" si="311"/>
        <v>0.29493781807571379</v>
      </c>
      <c r="E2473" s="9">
        <f t="shared" ca="1" si="312"/>
        <v>6.7985730948690072E-3</v>
      </c>
      <c r="F2473" s="9">
        <f t="shared" ca="1" si="313"/>
        <v>2.2143480010642758E-2</v>
      </c>
      <c r="G2473" s="9">
        <f t="shared" ca="1" si="314"/>
        <v>1.2934960343193056E-2</v>
      </c>
      <c r="H2473" s="9">
        <f t="shared" ca="1" si="315"/>
        <v>1.3959004482901605E-2</v>
      </c>
      <c r="I2473" s="24">
        <f t="shared" ca="1" si="316"/>
        <v>13959.004482901604</v>
      </c>
    </row>
    <row r="2474" spans="1:9" x14ac:dyDescent="0.2">
      <c r="A2474">
        <v>2435</v>
      </c>
      <c r="B2474" s="19">
        <f t="shared" ca="1" si="311"/>
        <v>-1.9582993449218135E-3</v>
      </c>
      <c r="C2474" s="19">
        <f t="shared" ca="1" si="311"/>
        <v>0.32309064530557724</v>
      </c>
      <c r="D2474" s="19">
        <f t="shared" ca="1" si="311"/>
        <v>-0.51090451655301539</v>
      </c>
      <c r="E2474" s="9">
        <f t="shared" ca="1" si="312"/>
        <v>1.0055328435776964E-3</v>
      </c>
      <c r="F2474" s="9">
        <f t="shared" ca="1" si="313"/>
        <v>5.1947671693655523E-3</v>
      </c>
      <c r="G2474" s="9">
        <f t="shared" ca="1" si="314"/>
        <v>-2.6300228683108079E-3</v>
      </c>
      <c r="H2474" s="9">
        <f t="shared" ca="1" si="315"/>
        <v>1.1900923815441468E-3</v>
      </c>
      <c r="I2474" s="24">
        <f t="shared" ca="1" si="316"/>
        <v>1190.0923815441467</v>
      </c>
    </row>
    <row r="2475" spans="1:9" x14ac:dyDescent="0.2">
      <c r="A2475">
        <v>2436</v>
      </c>
      <c r="B2475" s="19">
        <f t="shared" ca="1" si="311"/>
        <v>0.53272982127023083</v>
      </c>
      <c r="C2475" s="19">
        <f t="shared" ca="1" si="311"/>
        <v>1.3643264925359762</v>
      </c>
      <c r="D2475" s="19">
        <f t="shared" ca="1" si="311"/>
        <v>0.36278069636355803</v>
      </c>
      <c r="E2475" s="9">
        <f t="shared" ca="1" si="312"/>
        <v>9.2988567712119705E-3</v>
      </c>
      <c r="F2475" s="9">
        <f t="shared" ca="1" si="313"/>
        <v>2.6082398607323098E-2</v>
      </c>
      <c r="G2475" s="9">
        <f t="shared" ca="1" si="314"/>
        <v>1.6057734859090053E-2</v>
      </c>
      <c r="H2475" s="9">
        <f t="shared" ca="1" si="315"/>
        <v>1.7146330079208374E-2</v>
      </c>
      <c r="I2475" s="24">
        <f t="shared" ca="1" si="316"/>
        <v>17146.330079208376</v>
      </c>
    </row>
    <row r="2476" spans="1:9" x14ac:dyDescent="0.2">
      <c r="A2476">
        <v>2437</v>
      </c>
      <c r="B2476" s="19">
        <f t="shared" ca="1" si="311"/>
        <v>0.21932359292991355</v>
      </c>
      <c r="C2476" s="19">
        <f t="shared" ca="1" si="311"/>
        <v>0.18797050463065004</v>
      </c>
      <c r="D2476" s="19">
        <f t="shared" ca="1" si="311"/>
        <v>-0.31303838905724846</v>
      </c>
      <c r="E2476" s="9">
        <f t="shared" ca="1" si="312"/>
        <v>4.4377437740239318E-3</v>
      </c>
      <c r="F2476" s="9">
        <f t="shared" ca="1" si="313"/>
        <v>6.8055462809315185E-3</v>
      </c>
      <c r="G2476" s="9">
        <f t="shared" ca="1" si="314"/>
        <v>1.3199985990237093E-3</v>
      </c>
      <c r="H2476" s="9">
        <f t="shared" ca="1" si="315"/>
        <v>4.1877628846597199E-3</v>
      </c>
      <c r="I2476" s="24">
        <f t="shared" ca="1" si="316"/>
        <v>4187.7628846597199</v>
      </c>
    </row>
    <row r="2477" spans="1:9" x14ac:dyDescent="0.2">
      <c r="A2477">
        <v>2438</v>
      </c>
      <c r="B2477" s="19">
        <f t="shared" ca="1" si="311"/>
        <v>-3.1215331211497534E-2</v>
      </c>
      <c r="C2477" s="19">
        <f t="shared" ca="1" si="311"/>
        <v>-0.27827361932671008</v>
      </c>
      <c r="D2477" s="19">
        <f t="shared" ca="1" si="311"/>
        <v>1.4799576182995284</v>
      </c>
      <c r="E2477" s="9">
        <f t="shared" ca="1" si="312"/>
        <v>5.5173925236890245E-4</v>
      </c>
      <c r="F2477" s="9">
        <f t="shared" ca="1" si="313"/>
        <v>-2.7127767826867519E-3</v>
      </c>
      <c r="G2477" s="9">
        <f t="shared" ca="1" si="314"/>
        <v>1.2106581859169002E-2</v>
      </c>
      <c r="H2477" s="9">
        <f t="shared" ca="1" si="315"/>
        <v>3.3151814429503838E-3</v>
      </c>
      <c r="I2477" s="24">
        <f t="shared" ca="1" si="316"/>
        <v>3315.1814429503838</v>
      </c>
    </row>
    <row r="2478" spans="1:9" x14ac:dyDescent="0.2">
      <c r="A2478">
        <v>2439</v>
      </c>
      <c r="B2478" s="19">
        <f t="shared" ca="1" si="311"/>
        <v>-0.17358140113814513</v>
      </c>
      <c r="C2478" s="19">
        <f t="shared" ca="1" si="311"/>
        <v>-0.62922945682112463</v>
      </c>
      <c r="D2478" s="19">
        <f t="shared" ca="1" si="311"/>
        <v>-0.22526989803848999</v>
      </c>
      <c r="E2478" s="9">
        <f t="shared" ca="1" si="312"/>
        <v>-1.6564413461593623E-3</v>
      </c>
      <c r="F2478" s="9">
        <f t="shared" ca="1" si="313"/>
        <v>-9.1903209410655953E-3</v>
      </c>
      <c r="G2478" s="9">
        <f t="shared" ca="1" si="314"/>
        <v>-6.1812227040178493E-3</v>
      </c>
      <c r="H2478" s="9">
        <f t="shared" ca="1" si="315"/>
        <v>-5.6759949970809354E-3</v>
      </c>
      <c r="I2478" s="24">
        <f t="shared" ca="1" si="316"/>
        <v>-5675.9949970809357</v>
      </c>
    </row>
    <row r="2479" spans="1:9" x14ac:dyDescent="0.2">
      <c r="A2479">
        <v>2440</v>
      </c>
      <c r="B2479" s="19">
        <f t="shared" ca="1" si="311"/>
        <v>0.98521379594762037</v>
      </c>
      <c r="C2479" s="19">
        <f t="shared" ca="1" si="311"/>
        <v>-0.26267050135592829</v>
      </c>
      <c r="D2479" s="19">
        <f t="shared" ca="1" si="311"/>
        <v>1.1187182467196273</v>
      </c>
      <c r="E2479" s="9">
        <f t="shared" ca="1" si="312"/>
        <v>1.6317146554320931E-2</v>
      </c>
      <c r="F2479" s="9">
        <f t="shared" ca="1" si="313"/>
        <v>1.2592316520863813E-2</v>
      </c>
      <c r="G2479" s="9">
        <f t="shared" ca="1" si="314"/>
        <v>2.1659464084047536E-2</v>
      </c>
      <c r="H2479" s="9">
        <f t="shared" ca="1" si="315"/>
        <v>1.6856309053077424E-2</v>
      </c>
      <c r="I2479" s="24">
        <f t="shared" ca="1" si="316"/>
        <v>16856.309053077424</v>
      </c>
    </row>
    <row r="2480" spans="1:9" x14ac:dyDescent="0.2">
      <c r="A2480">
        <v>2441</v>
      </c>
      <c r="B2480" s="19">
        <f t="shared" ref="B2480:D2499" ca="1" si="317">_xlfn.NORM.S.INV(RAND())</f>
        <v>0.98945335804408807</v>
      </c>
      <c r="C2480" s="19">
        <f t="shared" ca="1" si="317"/>
        <v>-0.93397621526131691</v>
      </c>
      <c r="D2480" s="19">
        <f t="shared" ca="1" si="317"/>
        <v>-1.4703530022209801</v>
      </c>
      <c r="E2480" s="9">
        <f t="shared" ca="1" si="312"/>
        <v>1.6382904629770361E-2</v>
      </c>
      <c r="F2480" s="9">
        <f t="shared" ca="1" si="313"/>
        <v>4.313669223317539E-3</v>
      </c>
      <c r="G2480" s="9">
        <f t="shared" ca="1" si="314"/>
        <v>-3.9296893190170559E-3</v>
      </c>
      <c r="H2480" s="9">
        <f t="shared" ca="1" si="315"/>
        <v>5.588961511356948E-3</v>
      </c>
      <c r="I2480" s="24">
        <f t="shared" ca="1" si="316"/>
        <v>5588.961511356948</v>
      </c>
    </row>
    <row r="2481" spans="1:9" x14ac:dyDescent="0.2">
      <c r="A2481">
        <v>2442</v>
      </c>
      <c r="B2481" s="19">
        <f t="shared" ca="1" si="317"/>
        <v>6.1983943906802924E-2</v>
      </c>
      <c r="C2481" s="19">
        <f t="shared" ca="1" si="317"/>
        <v>0.88575881675280776</v>
      </c>
      <c r="D2481" s="19">
        <f t="shared" ca="1" si="317"/>
        <v>-0.63542071406918033</v>
      </c>
      <c r="E2481" s="9">
        <f t="shared" ca="1" si="312"/>
        <v>1.9973142494111437E-3</v>
      </c>
      <c r="F2481" s="9">
        <f t="shared" ca="1" si="313"/>
        <v>1.3137135178913861E-2</v>
      </c>
      <c r="G2481" s="9">
        <f t="shared" ca="1" si="314"/>
        <v>-6.0827189430196285E-4</v>
      </c>
      <c r="H2481" s="9">
        <f t="shared" ca="1" si="315"/>
        <v>4.8420591780076808E-3</v>
      </c>
      <c r="I2481" s="24">
        <f t="shared" ca="1" si="316"/>
        <v>4842.0591780076811</v>
      </c>
    </row>
    <row r="2482" spans="1:9" x14ac:dyDescent="0.2">
      <c r="A2482">
        <v>2443</v>
      </c>
      <c r="B2482" s="19">
        <f t="shared" ca="1" si="317"/>
        <v>0.10209531694672414</v>
      </c>
      <c r="C2482" s="19">
        <f t="shared" ca="1" si="317"/>
        <v>0.65556299058548728</v>
      </c>
      <c r="D2482" s="19">
        <f t="shared" ca="1" si="317"/>
        <v>0.50632715673314843</v>
      </c>
      <c r="E2482" s="9">
        <f t="shared" ca="1" si="312"/>
        <v>2.619464989209749E-3</v>
      </c>
      <c r="F2482" s="9">
        <f t="shared" ca="1" si="313"/>
        <v>1.0873044971388851E-2</v>
      </c>
      <c r="G2482" s="9">
        <f t="shared" ca="1" si="314"/>
        <v>9.0264235666339641E-3</v>
      </c>
      <c r="H2482" s="9">
        <f t="shared" ca="1" si="315"/>
        <v>7.5063111757441882E-3</v>
      </c>
      <c r="I2482" s="24">
        <f t="shared" ca="1" si="316"/>
        <v>7506.3111757441884</v>
      </c>
    </row>
    <row r="2483" spans="1:9" x14ac:dyDescent="0.2">
      <c r="A2483">
        <v>2444</v>
      </c>
      <c r="B2483" s="19">
        <f t="shared" ca="1" si="317"/>
        <v>0.16965499692454272</v>
      </c>
      <c r="C2483" s="19">
        <f t="shared" ca="1" si="317"/>
        <v>2.1470977786866734</v>
      </c>
      <c r="D2483" s="19">
        <f t="shared" ca="1" si="317"/>
        <v>0.61693796221244224</v>
      </c>
      <c r="E2483" s="9">
        <f t="shared" ca="1" si="312"/>
        <v>3.6673549439346542E-3</v>
      </c>
      <c r="F2483" s="9">
        <f t="shared" ca="1" si="313"/>
        <v>3.0411333953497797E-2</v>
      </c>
      <c r="G2483" s="9">
        <f t="shared" ca="1" si="314"/>
        <v>1.700665364098598E-2</v>
      </c>
      <c r="H2483" s="9">
        <f t="shared" ca="1" si="315"/>
        <v>1.702844751280614E-2</v>
      </c>
      <c r="I2483" s="24">
        <f t="shared" ca="1" si="316"/>
        <v>17028.447512806139</v>
      </c>
    </row>
    <row r="2484" spans="1:9" x14ac:dyDescent="0.2">
      <c r="A2484">
        <v>2445</v>
      </c>
      <c r="B2484" s="19">
        <f t="shared" ca="1" si="317"/>
        <v>-1.4758111387545421</v>
      </c>
      <c r="C2484" s="19">
        <f t="shared" ca="1" si="317"/>
        <v>1.8040255523734736</v>
      </c>
      <c r="D2484" s="19">
        <f t="shared" ca="1" si="317"/>
        <v>-0.63854311240234518</v>
      </c>
      <c r="E2484" s="9">
        <f t="shared" ca="1" si="312"/>
        <v>-2.1854782446062433E-2</v>
      </c>
      <c r="F2484" s="9">
        <f t="shared" ca="1" si="313"/>
        <v>1.6852277424911147E-3</v>
      </c>
      <c r="G2484" s="9">
        <f t="shared" ca="1" si="314"/>
        <v>-1.6026137127990857E-2</v>
      </c>
      <c r="H2484" s="9">
        <f t="shared" ca="1" si="315"/>
        <v>-1.2065230610520724E-2</v>
      </c>
      <c r="I2484" s="24">
        <f t="shared" ca="1" si="316"/>
        <v>-12065.230610520724</v>
      </c>
    </row>
    <row r="2485" spans="1:9" x14ac:dyDescent="0.2">
      <c r="A2485">
        <v>2446</v>
      </c>
      <c r="B2485" s="19">
        <f t="shared" ca="1" si="317"/>
        <v>-0.62309106624137567</v>
      </c>
      <c r="C2485" s="19">
        <f t="shared" ca="1" si="317"/>
        <v>1.4695356893886182</v>
      </c>
      <c r="D2485" s="19">
        <f t="shared" ca="1" si="317"/>
        <v>-2.2023856814506639</v>
      </c>
      <c r="E2485" s="9">
        <f t="shared" ca="1" si="312"/>
        <v>-8.6285978567894311E-3</v>
      </c>
      <c r="F2485" s="9">
        <f t="shared" ca="1" si="313"/>
        <v>1.0206193546000244E-2</v>
      </c>
      <c r="G2485" s="9">
        <f t="shared" ca="1" si="314"/>
        <v>-2.0584035125231388E-2</v>
      </c>
      <c r="H2485" s="9">
        <f t="shared" ca="1" si="315"/>
        <v>-6.3354798120068574E-3</v>
      </c>
      <c r="I2485" s="24">
        <f t="shared" ca="1" si="316"/>
        <v>-6335.4798120068572</v>
      </c>
    </row>
    <row r="2486" spans="1:9" x14ac:dyDescent="0.2">
      <c r="A2486">
        <v>2447</v>
      </c>
      <c r="B2486" s="19">
        <f t="shared" ca="1" si="317"/>
        <v>-0.47844071979891312</v>
      </c>
      <c r="C2486" s="19">
        <f t="shared" ca="1" si="317"/>
        <v>1.7725126417445974E-2</v>
      </c>
      <c r="D2486" s="19">
        <f t="shared" ca="1" si="317"/>
        <v>-1.2821497933446935</v>
      </c>
      <c r="E2486" s="9">
        <f t="shared" ca="1" si="312"/>
        <v>-6.3849868001014699E-3</v>
      </c>
      <c r="F2486" s="9">
        <f t="shared" ca="1" si="313"/>
        <v>-5.6835629710314268E-3</v>
      </c>
      <c r="G2486" s="9">
        <f t="shared" ca="1" si="314"/>
        <v>-1.6647505544523954E-2</v>
      </c>
      <c r="H2486" s="9">
        <f t="shared" ca="1" si="315"/>
        <v>-9.5720184385522829E-3</v>
      </c>
      <c r="I2486" s="24">
        <f t="shared" ca="1" si="316"/>
        <v>-9572.0184385522825</v>
      </c>
    </row>
    <row r="2487" spans="1:9" x14ac:dyDescent="0.2">
      <c r="A2487">
        <v>2448</v>
      </c>
      <c r="B2487" s="19">
        <f t="shared" ca="1" si="317"/>
        <v>0.99890381983029219</v>
      </c>
      <c r="C2487" s="19">
        <f t="shared" ca="1" si="317"/>
        <v>0.82183718695329389</v>
      </c>
      <c r="D2487" s="19">
        <f t="shared" ca="1" si="317"/>
        <v>-1.6577099019544308</v>
      </c>
      <c r="E2487" s="9">
        <f t="shared" ca="1" si="312"/>
        <v>1.6529486792038247E-2</v>
      </c>
      <c r="F2487" s="9">
        <f t="shared" ca="1" si="313"/>
        <v>2.6271989563181664E-2</v>
      </c>
      <c r="G2487" s="9">
        <f t="shared" ca="1" si="314"/>
        <v>1.7852480579223923E-3</v>
      </c>
      <c r="H2487" s="9">
        <f t="shared" ca="1" si="315"/>
        <v>1.4862241471047432E-2</v>
      </c>
      <c r="I2487" s="24">
        <f t="shared" ca="1" si="316"/>
        <v>14862.241471047431</v>
      </c>
    </row>
    <row r="2488" spans="1:9" x14ac:dyDescent="0.2">
      <c r="A2488">
        <v>2449</v>
      </c>
      <c r="B2488" s="19">
        <f t="shared" ca="1" si="317"/>
        <v>1.3409817216688174</v>
      </c>
      <c r="C2488" s="19">
        <f t="shared" ca="1" si="317"/>
        <v>0.26157534224343287</v>
      </c>
      <c r="D2488" s="19">
        <f t="shared" ca="1" si="317"/>
        <v>0.82708467540359676</v>
      </c>
      <c r="E2488" s="9">
        <f t="shared" ca="1" si="312"/>
        <v>2.1835314131475818E-2</v>
      </c>
      <c r="F2488" s="9">
        <f t="shared" ca="1" si="313"/>
        <v>2.4395806758718816E-2</v>
      </c>
      <c r="G2488" s="9">
        <f t="shared" ca="1" si="314"/>
        <v>2.5686697949556719E-2</v>
      </c>
      <c r="H2488" s="9">
        <f t="shared" ca="1" si="315"/>
        <v>2.3972606279917118E-2</v>
      </c>
      <c r="I2488" s="24">
        <f t="shared" ca="1" si="316"/>
        <v>23972.60627991712</v>
      </c>
    </row>
    <row r="2489" spans="1:9" x14ac:dyDescent="0.2">
      <c r="A2489">
        <v>2450</v>
      </c>
      <c r="B2489" s="19">
        <f t="shared" ca="1" si="317"/>
        <v>1.0295054584115084</v>
      </c>
      <c r="C2489" s="19">
        <f t="shared" ca="1" si="317"/>
        <v>1.0407037452255505</v>
      </c>
      <c r="D2489" s="19">
        <f t="shared" ca="1" si="317"/>
        <v>-0.22125369378292328</v>
      </c>
      <c r="E2489" s="9">
        <f t="shared" ca="1" si="312"/>
        <v>1.7004136015923071E-2</v>
      </c>
      <c r="F2489" s="9">
        <f t="shared" ca="1" si="313"/>
        <v>2.9446589059228114E-2</v>
      </c>
      <c r="G2489" s="9">
        <f t="shared" ca="1" si="314"/>
        <v>1.5759234046314144E-2</v>
      </c>
      <c r="H2489" s="9">
        <f t="shared" ca="1" si="315"/>
        <v>2.073665304048844E-2</v>
      </c>
      <c r="I2489" s="24">
        <f t="shared" ca="1" si="316"/>
        <v>20736.65304048844</v>
      </c>
    </row>
    <row r="2490" spans="1:9" x14ac:dyDescent="0.2">
      <c r="A2490">
        <v>2451</v>
      </c>
      <c r="B2490" s="19">
        <f t="shared" ca="1" si="317"/>
        <v>0.98292933436498919</v>
      </c>
      <c r="C2490" s="19">
        <f t="shared" ca="1" si="317"/>
        <v>-0.93397585553520135</v>
      </c>
      <c r="D2490" s="19">
        <f t="shared" ca="1" si="317"/>
        <v>0.2198015499220034</v>
      </c>
      <c r="E2490" s="9">
        <f t="shared" ca="1" si="312"/>
        <v>1.628171322566721E-2</v>
      </c>
      <c r="F2490" s="9">
        <f t="shared" ca="1" si="313"/>
        <v>4.2166813131996484E-3</v>
      </c>
      <c r="G2490" s="9">
        <f t="shared" ca="1" si="314"/>
        <v>1.0918129925994412E-2</v>
      </c>
      <c r="H2490" s="9">
        <f t="shared" ca="1" si="315"/>
        <v>1.0472174821620423E-2</v>
      </c>
      <c r="I2490" s="24">
        <f t="shared" ca="1" si="316"/>
        <v>10472.174821620423</v>
      </c>
    </row>
    <row r="2491" spans="1:9" x14ac:dyDescent="0.2">
      <c r="A2491">
        <v>2452</v>
      </c>
      <c r="B2491" s="19">
        <f t="shared" ca="1" si="317"/>
        <v>-0.90205273946397213</v>
      </c>
      <c r="C2491" s="19">
        <f t="shared" ca="1" si="317"/>
        <v>-0.32891227190855415</v>
      </c>
      <c r="D2491" s="19">
        <f t="shared" ca="1" si="317"/>
        <v>-1.9981074541998196</v>
      </c>
      <c r="E2491" s="9">
        <f t="shared" ca="1" si="312"/>
        <v>-1.2955455758117358E-2</v>
      </c>
      <c r="F2491" s="9">
        <f t="shared" ca="1" si="313"/>
        <v>-1.6288717465708719E-2</v>
      </c>
      <c r="G2491" s="9">
        <f t="shared" ca="1" si="314"/>
        <v>-2.9687571342510786E-2</v>
      </c>
      <c r="H2491" s="9">
        <f t="shared" ca="1" si="315"/>
        <v>-1.9643914855445619E-2</v>
      </c>
      <c r="I2491" s="24">
        <f t="shared" ca="1" si="316"/>
        <v>-19643.914855445619</v>
      </c>
    </row>
    <row r="2492" spans="1:9" x14ac:dyDescent="0.2">
      <c r="A2492">
        <v>2453</v>
      </c>
      <c r="B2492" s="19">
        <f t="shared" ca="1" si="317"/>
        <v>0.822840431039498</v>
      </c>
      <c r="C2492" s="19">
        <f t="shared" ca="1" si="317"/>
        <v>1.1108587714057698</v>
      </c>
      <c r="D2492" s="19">
        <f t="shared" ca="1" si="317"/>
        <v>-0.55189221787842557</v>
      </c>
      <c r="E2492" s="9">
        <f t="shared" ca="1" si="312"/>
        <v>1.3798641166818103E-2</v>
      </c>
      <c r="F2492" s="9">
        <f t="shared" ca="1" si="313"/>
        <v>2.7245858652670221E-2</v>
      </c>
      <c r="G2492" s="9">
        <f t="shared" ca="1" si="314"/>
        <v>1.055044120942499E-2</v>
      </c>
      <c r="H2492" s="9">
        <f t="shared" ca="1" si="315"/>
        <v>1.7198313676304439E-2</v>
      </c>
      <c r="I2492" s="24">
        <f t="shared" ca="1" si="316"/>
        <v>17198.313676304439</v>
      </c>
    </row>
    <row r="2493" spans="1:9" x14ac:dyDescent="0.2">
      <c r="A2493">
        <v>2454</v>
      </c>
      <c r="B2493" s="19">
        <f t="shared" ca="1" si="317"/>
        <v>0.38427965570374523</v>
      </c>
      <c r="C2493" s="19">
        <f t="shared" ca="1" si="317"/>
        <v>2.2022986159357417E-2</v>
      </c>
      <c r="D2493" s="19">
        <f t="shared" ca="1" si="317"/>
        <v>-0.95711364855766601</v>
      </c>
      <c r="E2493" s="9">
        <f t="shared" ca="1" si="312"/>
        <v>6.9963083084980705E-3</v>
      </c>
      <c r="F2493" s="9">
        <f t="shared" ca="1" si="313"/>
        <v>7.1958692415697769E-3</v>
      </c>
      <c r="G2493" s="9">
        <f t="shared" ca="1" si="314"/>
        <v>-2.9968334741262382E-3</v>
      </c>
      <c r="H2493" s="9">
        <f t="shared" ca="1" si="315"/>
        <v>3.7317813586472031E-3</v>
      </c>
      <c r="I2493" s="24">
        <f t="shared" ca="1" si="316"/>
        <v>3731.781358647203</v>
      </c>
    </row>
    <row r="2494" spans="1:9" x14ac:dyDescent="0.2">
      <c r="A2494">
        <v>2455</v>
      </c>
      <c r="B2494" s="19">
        <f t="shared" ca="1" si="317"/>
        <v>0.65527858293973651</v>
      </c>
      <c r="C2494" s="19">
        <f t="shared" ca="1" si="317"/>
        <v>-0.80594699327248021</v>
      </c>
      <c r="D2494" s="19">
        <f t="shared" ca="1" si="317"/>
        <v>-1.5486397145004813</v>
      </c>
      <c r="E2494" s="9">
        <f t="shared" ca="1" si="312"/>
        <v>1.1199659385428232E-2</v>
      </c>
      <c r="F2494" s="9">
        <f t="shared" ca="1" si="313"/>
        <v>9.3640437456862791E-4</v>
      </c>
      <c r="G2494" s="9">
        <f t="shared" ca="1" si="314"/>
        <v>-8.2610123353189895E-3</v>
      </c>
      <c r="H2494" s="9">
        <f t="shared" ca="1" si="315"/>
        <v>1.2916838082259567E-3</v>
      </c>
      <c r="I2494" s="24">
        <f t="shared" ca="1" si="316"/>
        <v>1291.6838082259567</v>
      </c>
    </row>
    <row r="2495" spans="1:9" x14ac:dyDescent="0.2">
      <c r="A2495">
        <v>2456</v>
      </c>
      <c r="B2495" s="19">
        <f t="shared" ca="1" si="317"/>
        <v>0.21093691940745077</v>
      </c>
      <c r="C2495" s="19">
        <f t="shared" ca="1" si="317"/>
        <v>-0.56364920454125522</v>
      </c>
      <c r="D2495" s="19">
        <f t="shared" ca="1" si="317"/>
        <v>-0.93704076905306777</v>
      </c>
      <c r="E2495" s="9">
        <f t="shared" ca="1" si="312"/>
        <v>4.3076615868283819E-3</v>
      </c>
      <c r="F2495" s="9">
        <f t="shared" ca="1" si="313"/>
        <v>-2.6588002395444869E-3</v>
      </c>
      <c r="G2495" s="9">
        <f t="shared" ca="1" si="314"/>
        <v>-7.4008476027165185E-3</v>
      </c>
      <c r="H2495" s="9">
        <f t="shared" ca="1" si="315"/>
        <v>-1.9173287518108747E-3</v>
      </c>
      <c r="I2495" s="24">
        <f t="shared" ca="1" si="316"/>
        <v>-1917.3287518108746</v>
      </c>
    </row>
    <row r="2496" spans="1:9" x14ac:dyDescent="0.2">
      <c r="A2496">
        <v>2457</v>
      </c>
      <c r="B2496" s="19">
        <f t="shared" ca="1" si="317"/>
        <v>-0.21310439680925558</v>
      </c>
      <c r="C2496" s="19">
        <f t="shared" ca="1" si="317"/>
        <v>0.84991296151123463</v>
      </c>
      <c r="D2496" s="19">
        <f t="shared" ca="1" si="317"/>
        <v>0.69593403543129884</v>
      </c>
      <c r="E2496" s="9">
        <f t="shared" ca="1" si="312"/>
        <v>-2.269466010544841E-3</v>
      </c>
      <c r="F2496" s="9">
        <f t="shared" ca="1" si="313"/>
        <v>8.6019863217468191E-3</v>
      </c>
      <c r="G2496" s="9">
        <f t="shared" ca="1" si="314"/>
        <v>7.5720387743802228E-3</v>
      </c>
      <c r="H2496" s="9">
        <f t="shared" ca="1" si="315"/>
        <v>4.6348530285274005E-3</v>
      </c>
      <c r="I2496" s="24">
        <f t="shared" ca="1" si="316"/>
        <v>4634.8530285274001</v>
      </c>
    </row>
    <row r="2497" spans="1:9" x14ac:dyDescent="0.2">
      <c r="A2497">
        <v>2458</v>
      </c>
      <c r="B2497" s="19">
        <f t="shared" ca="1" si="317"/>
        <v>-0.17070786775762867</v>
      </c>
      <c r="C2497" s="19">
        <f t="shared" ca="1" si="317"/>
        <v>-0.60731361256741967</v>
      </c>
      <c r="D2497" s="19">
        <f t="shared" ca="1" si="317"/>
        <v>-0.63375266557534815</v>
      </c>
      <c r="E2497" s="9">
        <f t="shared" ca="1" si="312"/>
        <v>-1.6118711710934276E-3</v>
      </c>
      <c r="F2497" s="9">
        <f t="shared" ca="1" si="313"/>
        <v>-8.8752729219894362E-3</v>
      </c>
      <c r="G2497" s="9">
        <f t="shared" ca="1" si="314"/>
        <v>-9.663003080157051E-3</v>
      </c>
      <c r="H2497" s="9">
        <f t="shared" ca="1" si="315"/>
        <v>-6.7167157244133052E-3</v>
      </c>
      <c r="I2497" s="24">
        <f t="shared" ca="1" si="316"/>
        <v>-6716.715724413305</v>
      </c>
    </row>
    <row r="2498" spans="1:9" x14ac:dyDescent="0.2">
      <c r="A2498">
        <v>2459</v>
      </c>
      <c r="B2498" s="19">
        <f t="shared" ca="1" si="317"/>
        <v>1.082671028590517</v>
      </c>
      <c r="C2498" s="19">
        <f t="shared" ca="1" si="317"/>
        <v>-0.11615681369552727</v>
      </c>
      <c r="D2498" s="19">
        <f t="shared" ca="1" si="317"/>
        <v>-0.51285919578586936</v>
      </c>
      <c r="E2498" s="9">
        <f t="shared" ca="1" si="312"/>
        <v>1.7828764950608617E-2</v>
      </c>
      <c r="F2498" s="9">
        <f t="shared" ca="1" si="313"/>
        <v>1.5861795058361793E-2</v>
      </c>
      <c r="G2498" s="9">
        <f t="shared" ca="1" si="314"/>
        <v>9.068532406266646E-3</v>
      </c>
      <c r="H2498" s="9">
        <f t="shared" ca="1" si="315"/>
        <v>1.4253030805079017E-2</v>
      </c>
      <c r="I2498" s="24">
        <f t="shared" ca="1" si="316"/>
        <v>14253.030805079017</v>
      </c>
    </row>
    <row r="2499" spans="1:9" x14ac:dyDescent="0.2">
      <c r="A2499">
        <v>2460</v>
      </c>
      <c r="B2499" s="19">
        <f t="shared" ca="1" si="317"/>
        <v>-0.29214694639601307</v>
      </c>
      <c r="C2499" s="19">
        <f t="shared" ca="1" si="317"/>
        <v>-0.30027531828941706</v>
      </c>
      <c r="D2499" s="19">
        <f t="shared" ca="1" si="317"/>
        <v>-2.0529386362884719E-2</v>
      </c>
      <c r="E2499" s="9">
        <f t="shared" ca="1" si="312"/>
        <v>-3.4954619556855329E-3</v>
      </c>
      <c r="F2499" s="9">
        <f t="shared" ca="1" si="313"/>
        <v>-6.8654300653775667E-3</v>
      </c>
      <c r="G2499" s="9">
        <f t="shared" ca="1" si="314"/>
        <v>-4.493099543765932E-3</v>
      </c>
      <c r="H2499" s="9">
        <f t="shared" ca="1" si="315"/>
        <v>-4.9513305216096768E-3</v>
      </c>
      <c r="I2499" s="24">
        <f t="shared" ca="1" si="316"/>
        <v>-4951.3305216096769</v>
      </c>
    </row>
    <row r="2500" spans="1:9" x14ac:dyDescent="0.2">
      <c r="A2500">
        <v>2461</v>
      </c>
      <c r="B2500" s="19">
        <f t="shared" ref="B2500:D2519" ca="1" si="318">_xlfn.NORM.S.INV(RAND())</f>
        <v>-0.61098459959689699</v>
      </c>
      <c r="C2500" s="19">
        <f t="shared" ca="1" si="318"/>
        <v>-1.2295851774077657</v>
      </c>
      <c r="D2500" s="19">
        <f t="shared" ca="1" si="318"/>
        <v>-0.22594409763815332</v>
      </c>
      <c r="E2500" s="9">
        <f t="shared" ca="1" si="312"/>
        <v>-8.4408195134324671E-3</v>
      </c>
      <c r="F2500" s="9">
        <f t="shared" ca="1" si="313"/>
        <v>-2.3153224222102628E-2</v>
      </c>
      <c r="G2500" s="9">
        <f t="shared" ca="1" si="314"/>
        <v>-1.4123122448140908E-2</v>
      </c>
      <c r="H2500" s="9">
        <f t="shared" ca="1" si="315"/>
        <v>-1.5239055394558668E-2</v>
      </c>
      <c r="I2500" s="24">
        <f t="shared" ca="1" si="316"/>
        <v>-15239.055394558669</v>
      </c>
    </row>
    <row r="2501" spans="1:9" x14ac:dyDescent="0.2">
      <c r="A2501">
        <v>2462</v>
      </c>
      <c r="B2501" s="19">
        <f t="shared" ca="1" si="318"/>
        <v>-0.42741867842694559</v>
      </c>
      <c r="C2501" s="19">
        <f t="shared" ca="1" si="318"/>
        <v>-1.1704475150771656</v>
      </c>
      <c r="D2501" s="19">
        <f t="shared" ca="1" si="318"/>
        <v>0.28500560810190734</v>
      </c>
      <c r="E2501" s="9">
        <f t="shared" ca="1" si="312"/>
        <v>-5.5936052447004194E-3</v>
      </c>
      <c r="F2501" s="9">
        <f t="shared" ca="1" si="313"/>
        <v>-1.9689310147950296E-2</v>
      </c>
      <c r="G2501" s="9">
        <f t="shared" ca="1" si="314"/>
        <v>-7.0757665208428678E-3</v>
      </c>
      <c r="H2501" s="9">
        <f t="shared" ca="1" si="315"/>
        <v>-1.078622730449786E-2</v>
      </c>
      <c r="I2501" s="24">
        <f t="shared" ca="1" si="316"/>
        <v>-10786.227304497859</v>
      </c>
    </row>
    <row r="2502" spans="1:9" x14ac:dyDescent="0.2">
      <c r="A2502">
        <v>2463</v>
      </c>
      <c r="B2502" s="19">
        <f t="shared" ca="1" si="318"/>
        <v>1.2454025666901447</v>
      </c>
      <c r="C2502" s="19">
        <f t="shared" ca="1" si="318"/>
        <v>-0.73162032033881441</v>
      </c>
      <c r="D2502" s="19">
        <f t="shared" ca="1" si="318"/>
        <v>-0.27226939514720699</v>
      </c>
      <c r="E2502" s="9">
        <f t="shared" ca="1" si="312"/>
        <v>2.0352825812760725E-2</v>
      </c>
      <c r="F2502" s="9">
        <f t="shared" ca="1" si="313"/>
        <v>1.0633339086892632E-2</v>
      </c>
      <c r="G2502" s="9">
        <f t="shared" ca="1" si="314"/>
        <v>1.068161010908357E-2</v>
      </c>
      <c r="H2502" s="9">
        <f t="shared" ca="1" si="315"/>
        <v>1.3889258336245642E-2</v>
      </c>
      <c r="I2502" s="24">
        <f t="shared" ca="1" si="316"/>
        <v>13889.258336245643</v>
      </c>
    </row>
    <row r="2503" spans="1:9" x14ac:dyDescent="0.2">
      <c r="A2503">
        <v>2464</v>
      </c>
      <c r="B2503" s="19">
        <f t="shared" ca="1" si="318"/>
        <v>1.7048809920956716</v>
      </c>
      <c r="C2503" s="19">
        <f t="shared" ca="1" si="318"/>
        <v>0.33973470959317459</v>
      </c>
      <c r="D2503" s="19">
        <f t="shared" ca="1" si="318"/>
        <v>-0.30058201017053521</v>
      </c>
      <c r="E2503" s="9">
        <f t="shared" ca="1" si="312"/>
        <v>2.7479603597281764E-2</v>
      </c>
      <c r="F2503" s="9">
        <f t="shared" ca="1" si="313"/>
        <v>3.0777093608202532E-2</v>
      </c>
      <c r="G2503" s="9">
        <f t="shared" ca="1" si="314"/>
        <v>2.0588195367750806E-2</v>
      </c>
      <c r="H2503" s="9">
        <f t="shared" ca="1" si="315"/>
        <v>2.6281630857745028E-2</v>
      </c>
      <c r="I2503" s="24">
        <f t="shared" ca="1" si="316"/>
        <v>26281.630857745029</v>
      </c>
    </row>
    <row r="2504" spans="1:9" x14ac:dyDescent="0.2">
      <c r="A2504">
        <v>2465</v>
      </c>
      <c r="B2504" s="19">
        <f t="shared" ca="1" si="318"/>
        <v>0.72412683334999972</v>
      </c>
      <c r="C2504" s="19">
        <f t="shared" ca="1" si="318"/>
        <v>0.72563428214057779</v>
      </c>
      <c r="D2504" s="19">
        <f t="shared" ca="1" si="318"/>
        <v>0.56913531642145099</v>
      </c>
      <c r="E2504" s="9">
        <f t="shared" ca="1" si="312"/>
        <v>1.2267535817480406E-2</v>
      </c>
      <c r="F2504" s="9">
        <f t="shared" ca="1" si="313"/>
        <v>2.0991470031388966E-2</v>
      </c>
      <c r="G2504" s="9">
        <f t="shared" ca="1" si="314"/>
        <v>1.7630053870381884E-2</v>
      </c>
      <c r="H2504" s="9">
        <f t="shared" ca="1" si="315"/>
        <v>1.6963019906417083E-2</v>
      </c>
      <c r="I2504" s="24">
        <f t="shared" ca="1" si="316"/>
        <v>16963.019906417085</v>
      </c>
    </row>
    <row r="2505" spans="1:9" x14ac:dyDescent="0.2">
      <c r="A2505">
        <v>2466</v>
      </c>
      <c r="B2505" s="19">
        <f t="shared" ca="1" si="318"/>
        <v>-0.15752110634646374</v>
      </c>
      <c r="C2505" s="19">
        <f t="shared" ca="1" si="318"/>
        <v>0.18848642682047637</v>
      </c>
      <c r="D2505" s="19">
        <f t="shared" ca="1" si="318"/>
        <v>1.4901626799010375</v>
      </c>
      <c r="E2505" s="9">
        <f t="shared" ca="1" si="312"/>
        <v>-1.4073368271970295E-3</v>
      </c>
      <c r="F2505" s="9">
        <f t="shared" ca="1" si="313"/>
        <v>1.2094231808086552E-3</v>
      </c>
      <c r="G2505" s="9">
        <f t="shared" ca="1" si="314"/>
        <v>1.2548986954426035E-2</v>
      </c>
      <c r="H2505" s="9">
        <f t="shared" ca="1" si="315"/>
        <v>4.1170244360125528E-3</v>
      </c>
      <c r="I2505" s="24">
        <f t="shared" ca="1" si="316"/>
        <v>4117.0244360125525</v>
      </c>
    </row>
    <row r="2506" spans="1:9" x14ac:dyDescent="0.2">
      <c r="A2506">
        <v>2467</v>
      </c>
      <c r="B2506" s="19">
        <f t="shared" ca="1" si="318"/>
        <v>0.48719766837170553</v>
      </c>
      <c r="C2506" s="19">
        <f t="shared" ca="1" si="318"/>
        <v>-2.6937007411318032</v>
      </c>
      <c r="D2506" s="19">
        <f t="shared" ca="1" si="318"/>
        <v>-1.8668133842016807</v>
      </c>
      <c r="E2506" s="9">
        <f t="shared" ca="1" si="312"/>
        <v>8.5926265810300703E-3</v>
      </c>
      <c r="F2506" s="9">
        <f t="shared" ca="1" si="313"/>
        <v>-2.5019765101597452E-2</v>
      </c>
      <c r="G2506" s="9">
        <f t="shared" ca="1" si="314"/>
        <v>-2.0965079378376196E-2</v>
      </c>
      <c r="H2506" s="9">
        <f t="shared" ca="1" si="315"/>
        <v>-1.2464072632981191E-2</v>
      </c>
      <c r="I2506" s="24">
        <f t="shared" ca="1" si="316"/>
        <v>-12464.072632981191</v>
      </c>
    </row>
    <row r="2507" spans="1:9" x14ac:dyDescent="0.2">
      <c r="A2507">
        <v>2468</v>
      </c>
      <c r="B2507" s="19">
        <f t="shared" ca="1" si="318"/>
        <v>0.2201704191573472</v>
      </c>
      <c r="C2507" s="19">
        <f t="shared" ca="1" si="318"/>
        <v>-2.0774364613115863</v>
      </c>
      <c r="D2507" s="19">
        <f t="shared" ca="1" si="318"/>
        <v>1.148469196297798</v>
      </c>
      <c r="E2507" s="9">
        <f t="shared" ca="1" si="312"/>
        <v>4.4508785416459314E-3</v>
      </c>
      <c r="F2507" s="9">
        <f t="shared" ca="1" si="313"/>
        <v>-2.1331918546418083E-2</v>
      </c>
      <c r="G2507" s="9">
        <f t="shared" ca="1" si="314"/>
        <v>4.8833774261755969E-3</v>
      </c>
      <c r="H2507" s="9">
        <f t="shared" ca="1" si="315"/>
        <v>-3.9992208595321845E-3</v>
      </c>
      <c r="I2507" s="24">
        <f t="shared" ca="1" si="316"/>
        <v>-3999.2208595321845</v>
      </c>
    </row>
    <row r="2508" spans="1:9" x14ac:dyDescent="0.2">
      <c r="A2508">
        <v>2469</v>
      </c>
      <c r="B2508" s="19">
        <f t="shared" ca="1" si="318"/>
        <v>0.43655217055337181</v>
      </c>
      <c r="C2508" s="19">
        <f t="shared" ca="1" si="318"/>
        <v>-0.53700912142490453</v>
      </c>
      <c r="D2508" s="19">
        <f t="shared" ca="1" si="318"/>
        <v>-0.16559641972295594</v>
      </c>
      <c r="E2508" s="9">
        <f t="shared" ca="1" si="312"/>
        <v>7.8070854352860642E-3</v>
      </c>
      <c r="F2508" s="9">
        <f t="shared" ca="1" si="313"/>
        <v>1.026442956205467E-3</v>
      </c>
      <c r="G2508" s="9">
        <f t="shared" ca="1" si="314"/>
        <v>2.3377813636323201E-3</v>
      </c>
      <c r="H2508" s="9">
        <f t="shared" ca="1" si="315"/>
        <v>3.7237699183746173E-3</v>
      </c>
      <c r="I2508" s="24">
        <f t="shared" ca="1" si="316"/>
        <v>3723.7699183746172</v>
      </c>
    </row>
    <row r="2509" spans="1:9" x14ac:dyDescent="0.2">
      <c r="A2509">
        <v>2470</v>
      </c>
      <c r="B2509" s="19">
        <f t="shared" ca="1" si="318"/>
        <v>-2.8487610728170125</v>
      </c>
      <c r="C2509" s="19">
        <f t="shared" ca="1" si="318"/>
        <v>0.75101034705060621</v>
      </c>
      <c r="D2509" s="19">
        <f t="shared" ca="1" si="318"/>
        <v>0.57061026214707822</v>
      </c>
      <c r="E2509" s="9">
        <f t="shared" ca="1" si="312"/>
        <v>-4.3150034950465106E-2</v>
      </c>
      <c r="F2509" s="9">
        <f t="shared" ca="1" si="313"/>
        <v>-3.1811176969351519E-2</v>
      </c>
      <c r="G2509" s="9">
        <f t="shared" ca="1" si="314"/>
        <v>-2.682151242273972E-2</v>
      </c>
      <c r="H2509" s="9">
        <f t="shared" ca="1" si="315"/>
        <v>-3.3927574780852114E-2</v>
      </c>
      <c r="I2509" s="24">
        <f t="shared" ca="1" si="316"/>
        <v>-33927.574780852112</v>
      </c>
    </row>
    <row r="2510" spans="1:9" x14ac:dyDescent="0.2">
      <c r="A2510">
        <v>2471</v>
      </c>
      <c r="B2510" s="19">
        <f t="shared" ca="1" si="318"/>
        <v>-0.31242948365457557</v>
      </c>
      <c r="C2510" s="19">
        <f t="shared" ca="1" si="318"/>
        <v>0.90659789521104939</v>
      </c>
      <c r="D2510" s="19">
        <f t="shared" ca="1" si="318"/>
        <v>-0.29886172109497477</v>
      </c>
      <c r="E2510" s="9">
        <f t="shared" ca="1" si="312"/>
        <v>-3.8100559125627625E-3</v>
      </c>
      <c r="F2510" s="9">
        <f t="shared" ca="1" si="313"/>
        <v>7.8296941961118298E-3</v>
      </c>
      <c r="G2510" s="9">
        <f t="shared" ca="1" si="314"/>
        <v>-2.2199212206744741E-3</v>
      </c>
      <c r="H2510" s="9">
        <f t="shared" ca="1" si="315"/>
        <v>5.9990568762486435E-4</v>
      </c>
      <c r="I2510" s="24">
        <f t="shared" ca="1" si="316"/>
        <v>599.9056876248643</v>
      </c>
    </row>
    <row r="2511" spans="1:9" x14ac:dyDescent="0.2">
      <c r="A2511">
        <v>2472</v>
      </c>
      <c r="B2511" s="19">
        <f t="shared" ca="1" si="318"/>
        <v>0.14726794735588794</v>
      </c>
      <c r="C2511" s="19">
        <f t="shared" ca="1" si="318"/>
        <v>0.43757749519168809</v>
      </c>
      <c r="D2511" s="19">
        <f t="shared" ca="1" si="318"/>
        <v>-1.5401545512504455</v>
      </c>
      <c r="E2511" s="9">
        <f t="shared" ca="1" si="312"/>
        <v>3.3201187763473587E-3</v>
      </c>
      <c r="F2511" s="9">
        <f t="shared" ca="1" si="313"/>
        <v>8.835926410127589E-3</v>
      </c>
      <c r="G2511" s="9">
        <f t="shared" ca="1" si="314"/>
        <v>-9.3870685665613518E-3</v>
      </c>
      <c r="H2511" s="9">
        <f t="shared" ca="1" si="315"/>
        <v>9.2299220663786532E-4</v>
      </c>
      <c r="I2511" s="24">
        <f t="shared" ca="1" si="316"/>
        <v>922.99220663786537</v>
      </c>
    </row>
    <row r="2512" spans="1:9" x14ac:dyDescent="0.2">
      <c r="A2512">
        <v>2473</v>
      </c>
      <c r="B2512" s="19">
        <f t="shared" ca="1" si="318"/>
        <v>-0.31911853926082207</v>
      </c>
      <c r="C2512" s="19">
        <f t="shared" ca="1" si="318"/>
        <v>0.27070392949890471</v>
      </c>
      <c r="D2512" s="19">
        <f t="shared" ca="1" si="318"/>
        <v>8.6361590410504563E-2</v>
      </c>
      <c r="E2512" s="9">
        <f t="shared" ca="1" si="312"/>
        <v>-3.9138070579009792E-3</v>
      </c>
      <c r="F2512" s="9">
        <f t="shared" ca="1" si="313"/>
        <v>-1.7140032690920667E-4</v>
      </c>
      <c r="G2512" s="9">
        <f t="shared" ca="1" si="314"/>
        <v>-1.5270828091235775E-3</v>
      </c>
      <c r="H2512" s="9">
        <f t="shared" ca="1" si="315"/>
        <v>-1.8707633979779211E-3</v>
      </c>
      <c r="I2512" s="24">
        <f t="shared" ca="1" si="316"/>
        <v>-1870.7633979779212</v>
      </c>
    </row>
    <row r="2513" spans="1:9" x14ac:dyDescent="0.2">
      <c r="A2513">
        <v>2474</v>
      </c>
      <c r="B2513" s="19">
        <f t="shared" ca="1" si="318"/>
        <v>0.90019093900562719</v>
      </c>
      <c r="C2513" s="19">
        <f t="shared" ca="1" si="318"/>
        <v>0.8648842748136315</v>
      </c>
      <c r="D2513" s="19">
        <f t="shared" ca="1" si="318"/>
        <v>0.14277065942347467</v>
      </c>
      <c r="E2513" s="9">
        <f t="shared" ca="1" si="312"/>
        <v>1.4998392561691313E-2</v>
      </c>
      <c r="F2513" s="9">
        <f t="shared" ca="1" si="313"/>
        <v>2.533933455804175E-2</v>
      </c>
      <c r="G2513" s="9">
        <f t="shared" ca="1" si="314"/>
        <v>1.6635380952769518E-2</v>
      </c>
      <c r="H2513" s="9">
        <f t="shared" ca="1" si="315"/>
        <v>1.8991036024167525E-2</v>
      </c>
      <c r="I2513" s="24">
        <f t="shared" ca="1" si="316"/>
        <v>18991.036024167526</v>
      </c>
    </row>
    <row r="2514" spans="1:9" x14ac:dyDescent="0.2">
      <c r="A2514">
        <v>2475</v>
      </c>
      <c r="B2514" s="19">
        <f t="shared" ca="1" si="318"/>
        <v>-0.17154395636467221</v>
      </c>
      <c r="C2514" s="19">
        <f t="shared" ca="1" si="318"/>
        <v>2.276362968882879</v>
      </c>
      <c r="D2514" s="19">
        <f t="shared" ca="1" si="318"/>
        <v>1.2179258502728645</v>
      </c>
      <c r="E2514" s="9">
        <f t="shared" ca="1" si="312"/>
        <v>-1.6248393919741145E-3</v>
      </c>
      <c r="F2514" s="9">
        <f t="shared" ca="1" si="313"/>
        <v>2.6944999148729894E-2</v>
      </c>
      <c r="G2514" s="9">
        <f t="shared" ca="1" si="314"/>
        <v>1.859287240016886E-2</v>
      </c>
      <c r="H2514" s="9">
        <f t="shared" ca="1" si="315"/>
        <v>1.4637677385641545E-2</v>
      </c>
      <c r="I2514" s="24">
        <f t="shared" ca="1" si="316"/>
        <v>14637.677385641544</v>
      </c>
    </row>
    <row r="2515" spans="1:9" x14ac:dyDescent="0.2">
      <c r="A2515">
        <v>2476</v>
      </c>
      <c r="B2515" s="19">
        <f t="shared" ca="1" si="318"/>
        <v>3.0999136833736621E-2</v>
      </c>
      <c r="C2515" s="19">
        <f t="shared" ca="1" si="318"/>
        <v>0.15513663622912166</v>
      </c>
      <c r="D2515" s="19">
        <f t="shared" ca="1" si="318"/>
        <v>-0.48941557711678008</v>
      </c>
      <c r="E2515" s="9">
        <f t="shared" ca="1" si="312"/>
        <v>1.5167218592219717E-3</v>
      </c>
      <c r="F2515" s="9">
        <f t="shared" ca="1" si="313"/>
        <v>3.5977394649067186E-3</v>
      </c>
      <c r="G2515" s="9">
        <f t="shared" ca="1" si="314"/>
        <v>-2.7227831665255454E-3</v>
      </c>
      <c r="H2515" s="9">
        <f t="shared" ca="1" si="315"/>
        <v>7.9722605253438152E-4</v>
      </c>
      <c r="I2515" s="24">
        <f t="shared" ca="1" si="316"/>
        <v>797.22605253438155</v>
      </c>
    </row>
    <row r="2516" spans="1:9" x14ac:dyDescent="0.2">
      <c r="A2516">
        <v>2477</v>
      </c>
      <c r="B2516" s="19">
        <f t="shared" ca="1" si="318"/>
        <v>0.13511816257865672</v>
      </c>
      <c r="C2516" s="19">
        <f t="shared" ca="1" si="318"/>
        <v>-0.27639869926527633</v>
      </c>
      <c r="D2516" s="19">
        <f t="shared" ca="1" si="318"/>
        <v>0.46178873060504216</v>
      </c>
      <c r="E2516" s="9">
        <f t="shared" ca="1" si="312"/>
        <v>3.1316685435411901E-3</v>
      </c>
      <c r="F2516" s="9">
        <f t="shared" ca="1" si="313"/>
        <v>-2.1660602213447377E-4</v>
      </c>
      <c r="G2516" s="9">
        <f t="shared" ca="1" si="314"/>
        <v>5.1957004619609748E-3</v>
      </c>
      <c r="H2516" s="9">
        <f t="shared" ca="1" si="315"/>
        <v>2.7035876611225633E-3</v>
      </c>
      <c r="I2516" s="24">
        <f t="shared" ca="1" si="316"/>
        <v>2703.5876611225631</v>
      </c>
    </row>
    <row r="2517" spans="1:9" x14ac:dyDescent="0.2">
      <c r="A2517">
        <v>2478</v>
      </c>
      <c r="B2517" s="19">
        <f t="shared" ca="1" si="318"/>
        <v>1.305657024668845</v>
      </c>
      <c r="C2517" s="19">
        <f t="shared" ca="1" si="318"/>
        <v>6.7925170967072734E-2</v>
      </c>
      <c r="D2517" s="19">
        <f t="shared" ca="1" si="318"/>
        <v>-0.36178641208175033</v>
      </c>
      <c r="E2517" s="9">
        <f t="shared" ca="1" si="312"/>
        <v>2.128740752279849E-2</v>
      </c>
      <c r="F2517" s="9">
        <f t="shared" ca="1" si="313"/>
        <v>2.1464329778315052E-2</v>
      </c>
      <c r="G2517" s="9">
        <f t="shared" ca="1" si="314"/>
        <v>1.3944874339841824E-2</v>
      </c>
      <c r="H2517" s="9">
        <f t="shared" ca="1" si="315"/>
        <v>1.8898870546985122E-2</v>
      </c>
      <c r="I2517" s="24">
        <f t="shared" ca="1" si="316"/>
        <v>18898.870546985123</v>
      </c>
    </row>
    <row r="2518" spans="1:9" x14ac:dyDescent="0.2">
      <c r="A2518">
        <v>2479</v>
      </c>
      <c r="B2518" s="19">
        <f t="shared" ca="1" si="318"/>
        <v>-0.52142917720441351</v>
      </c>
      <c r="C2518" s="19">
        <f t="shared" ca="1" si="318"/>
        <v>-0.27552351760879756</v>
      </c>
      <c r="D2518" s="19">
        <f t="shared" ca="1" si="318"/>
        <v>0.831199644995535</v>
      </c>
      <c r="E2518" s="9">
        <f t="shared" ca="1" si="312"/>
        <v>-7.0517627928109294E-3</v>
      </c>
      <c r="F2518" s="9">
        <f t="shared" ca="1" si="313"/>
        <v>-9.9665921014503757E-3</v>
      </c>
      <c r="G2518" s="9">
        <f t="shared" ca="1" si="314"/>
        <v>2.7234394718521349E-4</v>
      </c>
      <c r="H2518" s="9">
        <f t="shared" ca="1" si="315"/>
        <v>-5.5820036490253641E-3</v>
      </c>
      <c r="I2518" s="24">
        <f t="shared" ca="1" si="316"/>
        <v>-5582.0036490253642</v>
      </c>
    </row>
    <row r="2519" spans="1:9" x14ac:dyDescent="0.2">
      <c r="A2519">
        <v>2480</v>
      </c>
      <c r="B2519" s="19">
        <f t="shared" ca="1" si="318"/>
        <v>0.6294290251297715</v>
      </c>
      <c r="C2519" s="19">
        <f t="shared" ca="1" si="318"/>
        <v>0.25965115876860151</v>
      </c>
      <c r="D2519" s="19">
        <f t="shared" ca="1" si="318"/>
        <v>2.6756618702015125</v>
      </c>
      <c r="E2519" s="9">
        <f t="shared" ca="1" si="312"/>
        <v>1.0798717699913491E-2</v>
      </c>
      <c r="F2519" s="9">
        <f t="shared" ca="1" si="313"/>
        <v>1.3793273356708201E-2</v>
      </c>
      <c r="G2519" s="9">
        <f t="shared" ca="1" si="314"/>
        <v>3.3131157047372913E-2</v>
      </c>
      <c r="H2519" s="9">
        <f t="shared" ca="1" si="315"/>
        <v>1.9241049367998201E-2</v>
      </c>
      <c r="I2519" s="24">
        <f t="shared" ca="1" si="316"/>
        <v>19241.049367998203</v>
      </c>
    </row>
    <row r="2520" spans="1:9" x14ac:dyDescent="0.2">
      <c r="A2520">
        <v>2481</v>
      </c>
      <c r="B2520" s="19">
        <f t="shared" ref="B2520:D2539" ca="1" si="319">_xlfn.NORM.S.INV(RAND())</f>
        <v>-0.32163083834285933</v>
      </c>
      <c r="C2520" s="19">
        <f t="shared" ca="1" si="319"/>
        <v>0.40870562886641421</v>
      </c>
      <c r="D2520" s="19">
        <f t="shared" ca="1" si="319"/>
        <v>1.0242339739177577</v>
      </c>
      <c r="E2520" s="9">
        <f t="shared" ca="1" si="312"/>
        <v>-3.9527742787669705E-3</v>
      </c>
      <c r="F2520" s="9">
        <f t="shared" ca="1" si="313"/>
        <v>1.5060651013081962E-3</v>
      </c>
      <c r="G2520" s="9">
        <f t="shared" ca="1" si="314"/>
        <v>7.2958250191258438E-3</v>
      </c>
      <c r="H2520" s="9">
        <f t="shared" ca="1" si="315"/>
        <v>1.6163719472223562E-3</v>
      </c>
      <c r="I2520" s="24">
        <f t="shared" ca="1" si="316"/>
        <v>1616.3719472223563</v>
      </c>
    </row>
    <row r="2521" spans="1:9" x14ac:dyDescent="0.2">
      <c r="A2521">
        <v>2482</v>
      </c>
      <c r="B2521" s="19">
        <f t="shared" ca="1" si="319"/>
        <v>1.4476388526559629</v>
      </c>
      <c r="C2521" s="19">
        <f t="shared" ca="1" si="319"/>
        <v>2.3310354467292691</v>
      </c>
      <c r="D2521" s="19">
        <f t="shared" ca="1" si="319"/>
        <v>1.4427687871341914</v>
      </c>
      <c r="E2521" s="9">
        <f t="shared" ca="1" si="312"/>
        <v>2.3489628305224171E-2</v>
      </c>
      <c r="F2521" s="9">
        <f t="shared" ca="1" si="313"/>
        <v>5.1696683297842452E-2</v>
      </c>
      <c r="G2521" s="9">
        <f t="shared" ca="1" si="314"/>
        <v>4.1002961279594227E-2</v>
      </c>
      <c r="H2521" s="9">
        <f t="shared" ca="1" si="315"/>
        <v>3.872975762755361E-2</v>
      </c>
      <c r="I2521" s="24">
        <f t="shared" ca="1" si="316"/>
        <v>38729.757627553612</v>
      </c>
    </row>
    <row r="2522" spans="1:9" x14ac:dyDescent="0.2">
      <c r="A2522">
        <v>2483</v>
      </c>
      <c r="B2522" s="19">
        <f t="shared" ca="1" si="319"/>
        <v>-0.57249644442034942</v>
      </c>
      <c r="C2522" s="19">
        <f t="shared" ca="1" si="319"/>
        <v>-0.4610148902041013</v>
      </c>
      <c r="D2522" s="19">
        <f t="shared" ca="1" si="319"/>
        <v>-1.0909498350464799</v>
      </c>
      <c r="E2522" s="9">
        <f t="shared" ca="1" si="312"/>
        <v>-7.8438458273723897E-3</v>
      </c>
      <c r="F2522" s="9">
        <f t="shared" ca="1" si="313"/>
        <v>-1.3030731577821109E-2</v>
      </c>
      <c r="G2522" s="9">
        <f t="shared" ca="1" si="314"/>
        <v>-1.8109236192266433E-2</v>
      </c>
      <c r="H2522" s="9">
        <f t="shared" ca="1" si="315"/>
        <v>-1.2994604532486641E-2</v>
      </c>
      <c r="I2522" s="24">
        <f t="shared" ca="1" si="316"/>
        <v>-12994.604532486641</v>
      </c>
    </row>
    <row r="2523" spans="1:9" x14ac:dyDescent="0.2">
      <c r="A2523">
        <v>2484</v>
      </c>
      <c r="B2523" s="19">
        <f t="shared" ca="1" si="319"/>
        <v>-0.75181583386914119</v>
      </c>
      <c r="C2523" s="19">
        <f t="shared" ca="1" si="319"/>
        <v>1.6827305289005048</v>
      </c>
      <c r="D2523" s="19">
        <f t="shared" ca="1" si="319"/>
        <v>1.5944618762194562</v>
      </c>
      <c r="E2523" s="9">
        <f t="shared" ca="1" si="312"/>
        <v>-1.0625193917719863E-2</v>
      </c>
      <c r="F2523" s="9">
        <f t="shared" ca="1" si="313"/>
        <v>1.0941617150924308E-2</v>
      </c>
      <c r="G2523" s="9">
        <f t="shared" ca="1" si="314"/>
        <v>1.2228462222509963E-2</v>
      </c>
      <c r="H2523" s="9">
        <f t="shared" ca="1" si="315"/>
        <v>4.1816284852381359E-3</v>
      </c>
      <c r="I2523" s="24">
        <f t="shared" ca="1" si="316"/>
        <v>4181.6284852381359</v>
      </c>
    </row>
    <row r="2524" spans="1:9" x14ac:dyDescent="0.2">
      <c r="A2524">
        <v>2485</v>
      </c>
      <c r="B2524" s="19">
        <f t="shared" ca="1" si="319"/>
        <v>-0.8390186887091412</v>
      </c>
      <c r="C2524" s="19">
        <f t="shared" ca="1" si="319"/>
        <v>-0.26473548020138404</v>
      </c>
      <c r="D2524" s="19">
        <f t="shared" ca="1" si="319"/>
        <v>-1.9361779475606906</v>
      </c>
      <c r="E2524" s="9">
        <f t="shared" ca="1" si="312"/>
        <v>-1.1977760946459075E-2</v>
      </c>
      <c r="F2524" s="9">
        <f t="shared" ca="1" si="313"/>
        <v>-1.4554129076030792E-2</v>
      </c>
      <c r="G2524" s="9">
        <f t="shared" ca="1" si="314"/>
        <v>-2.8089170329955053E-2</v>
      </c>
      <c r="H2524" s="9">
        <f t="shared" ca="1" si="315"/>
        <v>-1.820702011748164E-2</v>
      </c>
      <c r="I2524" s="24">
        <f t="shared" ca="1" si="316"/>
        <v>-18207.020117481639</v>
      </c>
    </row>
    <row r="2525" spans="1:9" x14ac:dyDescent="0.2">
      <c r="A2525">
        <v>2486</v>
      </c>
      <c r="B2525" s="19">
        <f t="shared" ca="1" si="319"/>
        <v>-1.7217936627677095</v>
      </c>
      <c r="C2525" s="19">
        <f t="shared" ca="1" si="319"/>
        <v>1.0630441925186485</v>
      </c>
      <c r="D2525" s="19">
        <f t="shared" ca="1" si="319"/>
        <v>0.90986494454590261</v>
      </c>
      <c r="E2525" s="9">
        <f t="shared" ca="1" si="312"/>
        <v>-2.5670114550002319E-2</v>
      </c>
      <c r="F2525" s="9">
        <f t="shared" ca="1" si="313"/>
        <v>-1.1179253458113209E-2</v>
      </c>
      <c r="G2525" s="9">
        <f t="shared" ca="1" si="314"/>
        <v>-8.4779090521171236E-3</v>
      </c>
      <c r="H2525" s="9">
        <f t="shared" ca="1" si="315"/>
        <v>-1.5109092353410885E-2</v>
      </c>
      <c r="I2525" s="24">
        <f t="shared" ca="1" si="316"/>
        <v>-15109.092353410884</v>
      </c>
    </row>
    <row r="2526" spans="1:9" x14ac:dyDescent="0.2">
      <c r="A2526">
        <v>2487</v>
      </c>
      <c r="B2526" s="19">
        <f t="shared" ca="1" si="319"/>
        <v>-0.25960044773588176</v>
      </c>
      <c r="C2526" s="19">
        <f t="shared" ca="1" si="319"/>
        <v>-0.50843855872193233</v>
      </c>
      <c r="D2526" s="19">
        <f t="shared" ca="1" si="319"/>
        <v>1.2373248824640237</v>
      </c>
      <c r="E2526" s="9">
        <f t="shared" ca="1" si="312"/>
        <v>-2.990646820110339E-3</v>
      </c>
      <c r="F2526" s="9">
        <f t="shared" ca="1" si="313"/>
        <v>-8.9682089788985231E-3</v>
      </c>
      <c r="G2526" s="9">
        <f t="shared" ca="1" si="314"/>
        <v>6.1638019262691612E-3</v>
      </c>
      <c r="H2526" s="9">
        <f t="shared" ca="1" si="315"/>
        <v>-1.9316846242465671E-3</v>
      </c>
      <c r="I2526" s="24">
        <f t="shared" ca="1" si="316"/>
        <v>-1931.6846242465672</v>
      </c>
    </row>
    <row r="2527" spans="1:9" x14ac:dyDescent="0.2">
      <c r="A2527">
        <v>2488</v>
      </c>
      <c r="B2527" s="19">
        <f t="shared" ca="1" si="319"/>
        <v>-1.6206999614930371</v>
      </c>
      <c r="C2527" s="19">
        <f t="shared" ca="1" si="319"/>
        <v>-0.23638978961371643</v>
      </c>
      <c r="D2527" s="19">
        <f t="shared" ca="1" si="319"/>
        <v>0.16248974056246235</v>
      </c>
      <c r="E2527" s="9">
        <f t="shared" ca="1" si="312"/>
        <v>-2.4102092408889889E-2</v>
      </c>
      <c r="F2527" s="9">
        <f t="shared" ca="1" si="313"/>
        <v>-2.5823126119062359E-2</v>
      </c>
      <c r="G2527" s="9">
        <f t="shared" ca="1" si="314"/>
        <v>-1.9185436954453041E-2</v>
      </c>
      <c r="H2527" s="9">
        <f t="shared" ca="1" si="315"/>
        <v>-2.3036885160801764E-2</v>
      </c>
      <c r="I2527" s="24">
        <f t="shared" ca="1" si="316"/>
        <v>-23036.885160801765</v>
      </c>
    </row>
    <row r="2528" spans="1:9" x14ac:dyDescent="0.2">
      <c r="A2528">
        <v>2489</v>
      </c>
      <c r="B2528" s="19">
        <f t="shared" ca="1" si="319"/>
        <v>1.9668205233543676</v>
      </c>
      <c r="C2528" s="19">
        <f t="shared" ca="1" si="319"/>
        <v>-0.54530883363879978</v>
      </c>
      <c r="D2528" s="19">
        <f t="shared" ca="1" si="319"/>
        <v>-0.89608931212015785</v>
      </c>
      <c r="E2528" s="9">
        <f t="shared" ca="1" si="312"/>
        <v>3.1542438170232036E-2</v>
      </c>
      <c r="F2528" s="9">
        <f t="shared" ca="1" si="313"/>
        <v>2.3673744275399405E-2</v>
      </c>
      <c r="G2528" s="9">
        <f t="shared" ca="1" si="314"/>
        <v>1.4940111030986103E-2</v>
      </c>
      <c r="H2528" s="9">
        <f t="shared" ca="1" si="315"/>
        <v>2.3385431158872511E-2</v>
      </c>
      <c r="I2528" s="24">
        <f t="shared" ca="1" si="316"/>
        <v>23385.43115887251</v>
      </c>
    </row>
    <row r="2529" spans="1:9" x14ac:dyDescent="0.2">
      <c r="A2529">
        <v>2490</v>
      </c>
      <c r="B2529" s="19">
        <f t="shared" ca="1" si="319"/>
        <v>-0.6254047934923247</v>
      </c>
      <c r="C2529" s="19">
        <f t="shared" ca="1" si="319"/>
        <v>-1.1303605031857222</v>
      </c>
      <c r="D2529" s="19">
        <f t="shared" ca="1" si="319"/>
        <v>0.44950572702955477</v>
      </c>
      <c r="E2529" s="9">
        <f t="shared" ca="1" si="312"/>
        <v>-8.6644851129907448E-3</v>
      </c>
      <c r="F2529" s="9">
        <f t="shared" ca="1" si="313"/>
        <v>-2.2134638111319434E-2</v>
      </c>
      <c r="G2529" s="9">
        <f t="shared" ca="1" si="314"/>
        <v>-7.9269058339923645E-3</v>
      </c>
      <c r="H2529" s="9">
        <f t="shared" ca="1" si="315"/>
        <v>-1.2908676352767514E-2</v>
      </c>
      <c r="I2529" s="24">
        <f t="shared" ca="1" si="316"/>
        <v>-12908.676352767514</v>
      </c>
    </row>
    <row r="2530" spans="1:9" x14ac:dyDescent="0.2">
      <c r="A2530">
        <v>2491</v>
      </c>
      <c r="B2530" s="19">
        <f t="shared" ca="1" si="319"/>
        <v>1.8996671022416778</v>
      </c>
      <c r="C2530" s="19">
        <f t="shared" ca="1" si="319"/>
        <v>0.7301115002991706</v>
      </c>
      <c r="D2530" s="19">
        <f t="shared" ca="1" si="319"/>
        <v>-1.61193848920654</v>
      </c>
      <c r="E2530" s="9">
        <f t="shared" ca="1" si="312"/>
        <v>3.0500849526939135E-2</v>
      </c>
      <c r="F2530" s="9">
        <f t="shared" ca="1" si="313"/>
        <v>3.8523810892125872E-2</v>
      </c>
      <c r="G2530" s="9">
        <f t="shared" ca="1" si="314"/>
        <v>1.3047120959530678E-2</v>
      </c>
      <c r="H2530" s="9">
        <f t="shared" ca="1" si="315"/>
        <v>2.7357260459531893E-2</v>
      </c>
      <c r="I2530" s="24">
        <f t="shared" ca="1" si="316"/>
        <v>27357.260459531892</v>
      </c>
    </row>
    <row r="2531" spans="1:9" x14ac:dyDescent="0.2">
      <c r="A2531">
        <v>2492</v>
      </c>
      <c r="B2531" s="19">
        <f t="shared" ca="1" si="319"/>
        <v>0.30454123315133985</v>
      </c>
      <c r="C2531" s="19">
        <f t="shared" ca="1" si="319"/>
        <v>-0.58301946767925361</v>
      </c>
      <c r="D2531" s="19">
        <f t="shared" ca="1" si="319"/>
        <v>-0.65303866604731642</v>
      </c>
      <c r="E2531" s="9">
        <f t="shared" ca="1" si="312"/>
        <v>5.7595189686772009E-3</v>
      </c>
      <c r="F2531" s="9">
        <f t="shared" ca="1" si="313"/>
        <v>-1.5078847334322326E-3</v>
      </c>
      <c r="G2531" s="9">
        <f t="shared" ca="1" si="314"/>
        <v>-3.8045987369638005E-3</v>
      </c>
      <c r="H2531" s="9">
        <f t="shared" ca="1" si="315"/>
        <v>1.490118327603894E-4</v>
      </c>
      <c r="I2531" s="24">
        <f t="shared" ca="1" si="316"/>
        <v>149.01183276038941</v>
      </c>
    </row>
    <row r="2532" spans="1:9" x14ac:dyDescent="0.2">
      <c r="A2532">
        <v>2493</v>
      </c>
      <c r="B2532" s="19">
        <f t="shared" ca="1" si="319"/>
        <v>0.21348530601662807</v>
      </c>
      <c r="C2532" s="19">
        <f t="shared" ca="1" si="319"/>
        <v>1.0917900490380092</v>
      </c>
      <c r="D2532" s="19">
        <f t="shared" ca="1" si="319"/>
        <v>0.86656229380094763</v>
      </c>
      <c r="E2532" s="9">
        <f t="shared" ca="1" si="312"/>
        <v>4.347188546242475E-3</v>
      </c>
      <c r="F2532" s="9">
        <f t="shared" ca="1" si="313"/>
        <v>1.7949653306518459E-2</v>
      </c>
      <c r="G2532" s="9">
        <f t="shared" ca="1" si="314"/>
        <v>1.5399645300266589E-2</v>
      </c>
      <c r="H2532" s="9">
        <f t="shared" ca="1" si="315"/>
        <v>1.256549571767584E-2</v>
      </c>
      <c r="I2532" s="24">
        <f t="shared" ca="1" si="316"/>
        <v>12565.49571767584</v>
      </c>
    </row>
    <row r="2533" spans="1:9" x14ac:dyDescent="0.2">
      <c r="A2533">
        <v>2494</v>
      </c>
      <c r="B2533" s="19">
        <f t="shared" ca="1" si="319"/>
        <v>-1.1336232957178605</v>
      </c>
      <c r="C2533" s="19">
        <f t="shared" ca="1" si="319"/>
        <v>0.35425940797453853</v>
      </c>
      <c r="D2533" s="19">
        <f t="shared" ca="1" si="319"/>
        <v>0.12354823947763927</v>
      </c>
      <c r="E2533" s="9">
        <f t="shared" ca="1" si="312"/>
        <v>-1.6547249854658063E-2</v>
      </c>
      <c r="F2533" s="9">
        <f t="shared" ca="1" si="313"/>
        <v>-1.1242343246716439E-2</v>
      </c>
      <c r="G2533" s="9">
        <f t="shared" ca="1" si="314"/>
        <v>-1.1013911244895123E-2</v>
      </c>
      <c r="H2533" s="9">
        <f t="shared" ca="1" si="315"/>
        <v>-1.2934501448756542E-2</v>
      </c>
      <c r="I2533" s="24">
        <f t="shared" ca="1" si="316"/>
        <v>-12934.501448756542</v>
      </c>
    </row>
    <row r="2534" spans="1:9" x14ac:dyDescent="0.2">
      <c r="A2534">
        <v>2495</v>
      </c>
      <c r="B2534" s="19">
        <f t="shared" ca="1" si="319"/>
        <v>0.56786181603157337</v>
      </c>
      <c r="C2534" s="19">
        <f t="shared" ca="1" si="319"/>
        <v>-0.74519608453283326</v>
      </c>
      <c r="D2534" s="19">
        <f t="shared" ca="1" si="319"/>
        <v>0.28704401921281508</v>
      </c>
      <c r="E2534" s="9">
        <f t="shared" ca="1" si="312"/>
        <v>9.8437744560196244E-3</v>
      </c>
      <c r="F2534" s="9">
        <f t="shared" ca="1" si="313"/>
        <v>3.916767294164826E-4</v>
      </c>
      <c r="G2534" s="9">
        <f t="shared" ca="1" si="314"/>
        <v>7.1141045902864165E-3</v>
      </c>
      <c r="H2534" s="9">
        <f t="shared" ca="1" si="315"/>
        <v>5.7831852585741739E-3</v>
      </c>
      <c r="I2534" s="24">
        <f t="shared" ca="1" si="316"/>
        <v>5783.1852585741735</v>
      </c>
    </row>
    <row r="2535" spans="1:9" x14ac:dyDescent="0.2">
      <c r="A2535">
        <v>2496</v>
      </c>
      <c r="B2535" s="19">
        <f t="shared" ca="1" si="319"/>
        <v>-1.3789078397928267</v>
      </c>
      <c r="C2535" s="19">
        <f t="shared" ca="1" si="319"/>
        <v>1.6851774644034088</v>
      </c>
      <c r="D2535" s="19">
        <f t="shared" ca="1" si="319"/>
        <v>0.57106593893790814</v>
      </c>
      <c r="E2535" s="9">
        <f t="shared" ca="1" si="312"/>
        <v>-2.0351755883547259E-2</v>
      </c>
      <c r="F2535" s="9">
        <f t="shared" ca="1" si="313"/>
        <v>1.6490729441169007E-3</v>
      </c>
      <c r="G2535" s="9">
        <f t="shared" ca="1" si="314"/>
        <v>-4.6236836618049476E-3</v>
      </c>
      <c r="H2535" s="9">
        <f t="shared" ca="1" si="315"/>
        <v>-7.7754555337451008E-3</v>
      </c>
      <c r="I2535" s="24">
        <f t="shared" ca="1" si="316"/>
        <v>-7775.4555337451011</v>
      </c>
    </row>
    <row r="2536" spans="1:9" x14ac:dyDescent="0.2">
      <c r="A2536">
        <v>2497</v>
      </c>
      <c r="B2536" s="19">
        <f t="shared" ca="1" si="319"/>
        <v>-1.2495542593109297</v>
      </c>
      <c r="C2536" s="19">
        <f t="shared" ca="1" si="319"/>
        <v>-3.1940270734151706</v>
      </c>
      <c r="D2536" s="19">
        <f t="shared" ca="1" si="319"/>
        <v>1.0273931648997092</v>
      </c>
      <c r="E2536" s="9">
        <f t="shared" ref="E2536:E2599" ca="1" si="320">$B$14+$B$23*B2536</f>
        <v>-1.8345406569293798E-2</v>
      </c>
      <c r="F2536" s="9">
        <f t="shared" ref="F2536:F2599" ca="1" si="321">$C$14+$B$24*B2536+$C$24*C2536</f>
        <v>-5.7057060254977025E-2</v>
      </c>
      <c r="G2536" s="9">
        <f t="shared" ref="G2536:G2599" ca="1" si="322">$D$14+$B$25*B2536+$C$25*C2536+$D$25*D2536</f>
        <v>-1.913174988732479E-2</v>
      </c>
      <c r="H2536" s="9">
        <f t="shared" ref="H2536:H2599" ca="1" si="323">E2536*$B$7+F2536*$B$8+G2536*$B$9</f>
        <v>-3.1511405570531864E-2</v>
      </c>
      <c r="I2536" s="24">
        <f t="shared" ref="I2536:I2599" ca="1" si="324">H2536*$B$4</f>
        <v>-31511.405570531864</v>
      </c>
    </row>
    <row r="2537" spans="1:9" x14ac:dyDescent="0.2">
      <c r="A2537">
        <v>2498</v>
      </c>
      <c r="B2537" s="19">
        <f t="shared" ca="1" si="319"/>
        <v>-0.11911900277209481</v>
      </c>
      <c r="C2537" s="19">
        <f t="shared" ca="1" si="319"/>
        <v>0.62979994198031908</v>
      </c>
      <c r="D2537" s="19">
        <f t="shared" ca="1" si="319"/>
        <v>0.62932899145170307</v>
      </c>
      <c r="E2537" s="9">
        <f t="shared" ca="1" si="320"/>
        <v>-8.1169785156690955E-4</v>
      </c>
      <c r="F2537" s="9">
        <f t="shared" ca="1" si="321"/>
        <v>7.2641283068134877E-3</v>
      </c>
      <c r="G2537" s="9">
        <f t="shared" ca="1" si="322"/>
        <v>7.2469934734457307E-3</v>
      </c>
      <c r="H2537" s="9">
        <f t="shared" ca="1" si="323"/>
        <v>4.5664746428974359E-3</v>
      </c>
      <c r="I2537" s="24">
        <f t="shared" ca="1" si="324"/>
        <v>4566.4746428974358</v>
      </c>
    </row>
    <row r="2538" spans="1:9" x14ac:dyDescent="0.2">
      <c r="A2538">
        <v>2499</v>
      </c>
      <c r="B2538" s="19">
        <f t="shared" ca="1" si="319"/>
        <v>0.42655837514367129</v>
      </c>
      <c r="C2538" s="19">
        <f t="shared" ca="1" si="319"/>
        <v>-0.66690666554902478</v>
      </c>
      <c r="D2538" s="19">
        <f t="shared" ca="1" si="319"/>
        <v>-6.0629357391405021E-2</v>
      </c>
      <c r="E2538" s="9">
        <f t="shared" ca="1" si="320"/>
        <v>7.6520758523093632E-3</v>
      </c>
      <c r="F2538" s="9">
        <f t="shared" ca="1" si="321"/>
        <v>-7.36247424215619E-4</v>
      </c>
      <c r="G2538" s="9">
        <f t="shared" ca="1" si="322"/>
        <v>2.6037818597035257E-3</v>
      </c>
      <c r="H2538" s="9">
        <f t="shared" ca="1" si="323"/>
        <v>3.1732034292657561E-3</v>
      </c>
      <c r="I2538" s="24">
        <f t="shared" ca="1" si="324"/>
        <v>3173.2034292657559</v>
      </c>
    </row>
    <row r="2539" spans="1:9" x14ac:dyDescent="0.2">
      <c r="A2539">
        <v>2500</v>
      </c>
      <c r="B2539" s="19">
        <f t="shared" ca="1" si="319"/>
        <v>-0.8057748752897661</v>
      </c>
      <c r="C2539" s="19">
        <f t="shared" ca="1" si="319"/>
        <v>-7.9863790163667542E-2</v>
      </c>
      <c r="D2539" s="19">
        <f t="shared" ca="1" si="319"/>
        <v>0.2695627300754061</v>
      </c>
      <c r="E2539" s="9">
        <f t="shared" ca="1" si="320"/>
        <v>-1.1462130053145938E-2</v>
      </c>
      <c r="F2539" s="9">
        <f t="shared" ca="1" si="321"/>
        <v>-1.176267032734318E-2</v>
      </c>
      <c r="G2539" s="9">
        <f t="shared" ca="1" si="322"/>
        <v>-7.4275133656092939E-3</v>
      </c>
      <c r="H2539" s="9">
        <f t="shared" ca="1" si="323"/>
        <v>-1.0217437915366136E-2</v>
      </c>
      <c r="I2539" s="24">
        <f t="shared" ca="1" si="324"/>
        <v>-10217.437915366136</v>
      </c>
    </row>
    <row r="2540" spans="1:9" x14ac:dyDescent="0.2">
      <c r="A2540">
        <v>2501</v>
      </c>
      <c r="B2540" s="19">
        <f t="shared" ref="B2540:D2559" ca="1" si="325">_xlfn.NORM.S.INV(RAND())</f>
        <v>0.3903155407182527</v>
      </c>
      <c r="C2540" s="19">
        <f t="shared" ca="1" si="325"/>
        <v>0.54935280602097014</v>
      </c>
      <c r="D2540" s="19">
        <f t="shared" ca="1" si="325"/>
        <v>-2.010808823899362</v>
      </c>
      <c r="E2540" s="9">
        <f t="shared" ca="1" si="320"/>
        <v>7.0899283978272908E-3</v>
      </c>
      <c r="F2540" s="9">
        <f t="shared" ca="1" si="321"/>
        <v>1.3838229872731086E-2</v>
      </c>
      <c r="G2540" s="9">
        <f t="shared" ca="1" si="322"/>
        <v>-1.0050856636614583E-2</v>
      </c>
      <c r="H2540" s="9">
        <f t="shared" ca="1" si="323"/>
        <v>3.625767211314598E-3</v>
      </c>
      <c r="I2540" s="24">
        <f t="shared" ca="1" si="324"/>
        <v>3625.7672113145982</v>
      </c>
    </row>
    <row r="2541" spans="1:9" x14ac:dyDescent="0.2">
      <c r="A2541">
        <v>2502</v>
      </c>
      <c r="B2541" s="19">
        <f t="shared" ca="1" si="325"/>
        <v>-1.5108830158233699</v>
      </c>
      <c r="C2541" s="19">
        <f t="shared" ca="1" si="325"/>
        <v>-1.4219657308718359</v>
      </c>
      <c r="D2541" s="19">
        <f t="shared" ca="1" si="325"/>
        <v>9.3363052700287358E-2</v>
      </c>
      <c r="E2541" s="9">
        <f t="shared" ca="1" si="320"/>
        <v>-2.239876767047199E-2</v>
      </c>
      <c r="F2541" s="9">
        <f t="shared" ca="1" si="321"/>
        <v>-3.892250525620175E-2</v>
      </c>
      <c r="G2541" s="9">
        <f t="shared" ca="1" si="322"/>
        <v>-2.3322888539620331E-2</v>
      </c>
      <c r="H2541" s="9">
        <f t="shared" ca="1" si="323"/>
        <v>-2.8214720488764687E-2</v>
      </c>
      <c r="I2541" s="24">
        <f t="shared" ca="1" si="324"/>
        <v>-28214.720488764688</v>
      </c>
    </row>
    <row r="2542" spans="1:9" x14ac:dyDescent="0.2">
      <c r="A2542">
        <v>2503</v>
      </c>
      <c r="B2542" s="19">
        <f t="shared" ca="1" si="325"/>
        <v>-0.72275638359303562</v>
      </c>
      <c r="C2542" s="19">
        <f t="shared" ca="1" si="325"/>
        <v>-0.7892832684151293</v>
      </c>
      <c r="D2542" s="19">
        <f t="shared" ca="1" si="325"/>
        <v>2.2329115719728976</v>
      </c>
      <c r="E2542" s="9">
        <f t="shared" ca="1" si="320"/>
        <v>-1.0174464931967463E-2</v>
      </c>
      <c r="F2542" s="9">
        <f t="shared" ca="1" si="321"/>
        <v>-1.9343718104936729E-2</v>
      </c>
      <c r="G2542" s="9">
        <f t="shared" ca="1" si="322"/>
        <v>8.0203310032588519E-3</v>
      </c>
      <c r="H2542" s="9">
        <f t="shared" ca="1" si="323"/>
        <v>-7.1659506778817801E-3</v>
      </c>
      <c r="I2542" s="24">
        <f t="shared" ca="1" si="324"/>
        <v>-7165.9506778817804</v>
      </c>
    </row>
    <row r="2543" spans="1:9" x14ac:dyDescent="0.2">
      <c r="A2543">
        <v>2504</v>
      </c>
      <c r="B2543" s="19">
        <f t="shared" ca="1" si="325"/>
        <v>-1.9161021770577973</v>
      </c>
      <c r="C2543" s="19">
        <f t="shared" ca="1" si="325"/>
        <v>-0.20076511909514635</v>
      </c>
      <c r="D2543" s="19">
        <f t="shared" ca="1" si="325"/>
        <v>-1.2266913834928039</v>
      </c>
      <c r="E2543" s="9">
        <f t="shared" ca="1" si="320"/>
        <v>-2.8683952689983961E-2</v>
      </c>
      <c r="F2543" s="9">
        <f t="shared" ca="1" si="321"/>
        <v>-2.977218433427924E-2</v>
      </c>
      <c r="G2543" s="9">
        <f t="shared" ca="1" si="322"/>
        <v>-3.4993934707330268E-2</v>
      </c>
      <c r="H2543" s="9">
        <f t="shared" ca="1" si="323"/>
        <v>-3.1150023910531156E-2</v>
      </c>
      <c r="I2543" s="24">
        <f t="shared" ca="1" si="324"/>
        <v>-31150.023910531156</v>
      </c>
    </row>
    <row r="2544" spans="1:9" x14ac:dyDescent="0.2">
      <c r="A2544">
        <v>2505</v>
      </c>
      <c r="B2544" s="19">
        <f t="shared" ca="1" si="325"/>
        <v>0.24345757305414417</v>
      </c>
      <c r="C2544" s="19">
        <f t="shared" ca="1" si="325"/>
        <v>0.6442758548318398</v>
      </c>
      <c r="D2544" s="19">
        <f t="shared" ca="1" si="325"/>
        <v>1.1502355379019367</v>
      </c>
      <c r="E2544" s="9">
        <f t="shared" ca="1" si="320"/>
        <v>4.8120758512039154E-3</v>
      </c>
      <c r="F2544" s="9">
        <f t="shared" ca="1" si="321"/>
        <v>1.2834417082123252E-2</v>
      </c>
      <c r="G2544" s="9">
        <f t="shared" ca="1" si="322"/>
        <v>1.643087263303069E-2</v>
      </c>
      <c r="H2544" s="9">
        <f t="shared" ca="1" si="323"/>
        <v>1.1359121855452618E-2</v>
      </c>
      <c r="I2544" s="24">
        <f t="shared" ca="1" si="324"/>
        <v>11359.121855452619</v>
      </c>
    </row>
    <row r="2545" spans="1:9" x14ac:dyDescent="0.2">
      <c r="A2545">
        <v>2506</v>
      </c>
      <c r="B2545" s="19">
        <f t="shared" ca="1" si="325"/>
        <v>0.91458677785973641</v>
      </c>
      <c r="C2545" s="19">
        <f t="shared" ca="1" si="325"/>
        <v>-0.16337519564834568</v>
      </c>
      <c r="D2545" s="19">
        <f t="shared" ca="1" si="325"/>
        <v>0.41615806209594208</v>
      </c>
      <c r="E2545" s="9">
        <f t="shared" ca="1" si="320"/>
        <v>1.5221680400384635E-2</v>
      </c>
      <c r="F2545" s="9">
        <f t="shared" ca="1" si="321"/>
        <v>1.2776155858403325E-2</v>
      </c>
      <c r="G2545" s="9">
        <f t="shared" ca="1" si="322"/>
        <v>1.4982813824568297E-2</v>
      </c>
      <c r="H2545" s="9">
        <f t="shared" ca="1" si="323"/>
        <v>1.4326883361118752E-2</v>
      </c>
      <c r="I2545" s="24">
        <f t="shared" ca="1" si="324"/>
        <v>14326.883361118751</v>
      </c>
    </row>
    <row r="2546" spans="1:9" x14ac:dyDescent="0.2">
      <c r="A2546">
        <v>2507</v>
      </c>
      <c r="B2546" s="19">
        <f t="shared" ca="1" si="325"/>
        <v>1.2749712665017068</v>
      </c>
      <c r="C2546" s="19">
        <f t="shared" ca="1" si="325"/>
        <v>-0.33385464175598617</v>
      </c>
      <c r="D2546" s="19">
        <f t="shared" ca="1" si="325"/>
        <v>0.8358278411165132</v>
      </c>
      <c r="E2546" s="9">
        <f t="shared" ca="1" si="320"/>
        <v>2.0811453555180243E-2</v>
      </c>
      <c r="F2546" s="9">
        <f t="shared" ca="1" si="321"/>
        <v>1.6015590892543237E-2</v>
      </c>
      <c r="G2546" s="9">
        <f t="shared" ca="1" si="322"/>
        <v>2.2481204665234476E-2</v>
      </c>
      <c r="H2546" s="9">
        <f t="shared" ca="1" si="323"/>
        <v>1.9769416370985983E-2</v>
      </c>
      <c r="I2546" s="24">
        <f t="shared" ca="1" si="324"/>
        <v>19769.416370985982</v>
      </c>
    </row>
    <row r="2547" spans="1:9" x14ac:dyDescent="0.2">
      <c r="A2547">
        <v>2508</v>
      </c>
      <c r="B2547" s="19">
        <f t="shared" ca="1" si="325"/>
        <v>-0.3407954491293716</v>
      </c>
      <c r="C2547" s="19">
        <f t="shared" ca="1" si="325"/>
        <v>-1.9149917704902371</v>
      </c>
      <c r="D2547" s="19">
        <f t="shared" ca="1" si="325"/>
        <v>8.8345255242766749E-2</v>
      </c>
      <c r="E2547" s="9">
        <f t="shared" ca="1" si="320"/>
        <v>-4.2500285454537337E-3</v>
      </c>
      <c r="F2547" s="9">
        <f t="shared" ca="1" si="321"/>
        <v>-2.7653228595607274E-2</v>
      </c>
      <c r="G2547" s="9">
        <f t="shared" ca="1" si="322"/>
        <v>-1.0807475066546873E-2</v>
      </c>
      <c r="H2547" s="9">
        <f t="shared" ca="1" si="323"/>
        <v>-1.4236910735869295E-2</v>
      </c>
      <c r="I2547" s="24">
        <f t="shared" ca="1" si="324"/>
        <v>-14236.910735869295</v>
      </c>
    </row>
    <row r="2548" spans="1:9" x14ac:dyDescent="0.2">
      <c r="A2548">
        <v>2509</v>
      </c>
      <c r="B2548" s="19">
        <f t="shared" ca="1" si="325"/>
        <v>-0.94591668503633874</v>
      </c>
      <c r="C2548" s="19">
        <f t="shared" ca="1" si="325"/>
        <v>-0.83735868002687031</v>
      </c>
      <c r="D2548" s="19">
        <f t="shared" ca="1" si="325"/>
        <v>-1.0735959899443603E-2</v>
      </c>
      <c r="E2548" s="9">
        <f t="shared" ca="1" si="320"/>
        <v>-1.3635811081810043E-2</v>
      </c>
      <c r="F2548" s="9">
        <f t="shared" ca="1" si="321"/>
        <v>-2.3258820078775392E-2</v>
      </c>
      <c r="G2548" s="9">
        <f t="shared" ca="1" si="322"/>
        <v>-1.4780235480272328E-2</v>
      </c>
      <c r="H2548" s="9">
        <f t="shared" ca="1" si="323"/>
        <v>-1.7224955546952588E-2</v>
      </c>
      <c r="I2548" s="24">
        <f t="shared" ca="1" si="324"/>
        <v>-17224.955546952588</v>
      </c>
    </row>
    <row r="2549" spans="1:9" x14ac:dyDescent="0.2">
      <c r="A2549">
        <v>2510</v>
      </c>
      <c r="B2549" s="19">
        <f t="shared" ca="1" si="325"/>
        <v>0.33425928188329879</v>
      </c>
      <c r="C2549" s="19">
        <f t="shared" ca="1" si="325"/>
        <v>-9.6609691619887375E-2</v>
      </c>
      <c r="D2549" s="19">
        <f t="shared" ca="1" si="325"/>
        <v>-1.9630187939614046</v>
      </c>
      <c r="E2549" s="9">
        <f t="shared" ca="1" si="320"/>
        <v>6.2204631997699079E-3</v>
      </c>
      <c r="F2549" s="9">
        <f t="shared" ca="1" si="321"/>
        <v>4.9780832016916281E-3</v>
      </c>
      <c r="G2549" s="9">
        <f t="shared" ca="1" si="322"/>
        <v>-1.2995988290041994E-2</v>
      </c>
      <c r="H2549" s="9">
        <f t="shared" ca="1" si="323"/>
        <v>-5.9914729619348637E-4</v>
      </c>
      <c r="I2549" s="24">
        <f t="shared" ca="1" si="324"/>
        <v>-599.14729619348634</v>
      </c>
    </row>
    <row r="2550" spans="1:9" x14ac:dyDescent="0.2">
      <c r="A2550">
        <v>2511</v>
      </c>
      <c r="B2550" s="19">
        <f t="shared" ca="1" si="325"/>
        <v>0.94871421969265712</v>
      </c>
      <c r="C2550" s="19">
        <f t="shared" ca="1" si="325"/>
        <v>-0.12213233194011319</v>
      </c>
      <c r="D2550" s="19">
        <f t="shared" ca="1" si="325"/>
        <v>0.86866733888195435</v>
      </c>
      <c r="E2550" s="9">
        <f t="shared" ca="1" si="320"/>
        <v>1.5751016884644441E-2</v>
      </c>
      <c r="F2550" s="9">
        <f t="shared" ca="1" si="321"/>
        <v>1.3796012855035794E-2</v>
      </c>
      <c r="G2550" s="9">
        <f t="shared" ca="1" si="322"/>
        <v>1.9575907051852918E-2</v>
      </c>
      <c r="H2550" s="9">
        <f t="shared" ca="1" si="323"/>
        <v>1.6374312263844386E-2</v>
      </c>
      <c r="I2550" s="24">
        <f t="shared" ca="1" si="324"/>
        <v>16374.312263844386</v>
      </c>
    </row>
    <row r="2551" spans="1:9" x14ac:dyDescent="0.2">
      <c r="A2551">
        <v>2512</v>
      </c>
      <c r="B2551" s="19">
        <f t="shared" ca="1" si="325"/>
        <v>1.5308262253324827</v>
      </c>
      <c r="C2551" s="19">
        <f t="shared" ca="1" si="325"/>
        <v>-0.64793066176052982</v>
      </c>
      <c r="D2551" s="19">
        <f t="shared" ca="1" si="325"/>
        <v>1.4715249302052382</v>
      </c>
      <c r="E2551" s="9">
        <f t="shared" ca="1" si="320"/>
        <v>2.4779912868684247E-2</v>
      </c>
      <c r="F2551" s="9">
        <f t="shared" ca="1" si="321"/>
        <v>1.591665204483237E-2</v>
      </c>
      <c r="G2551" s="9">
        <f t="shared" ca="1" si="322"/>
        <v>2.9990744285829218E-2</v>
      </c>
      <c r="H2551" s="9">
        <f t="shared" ca="1" si="323"/>
        <v>2.3562436399781943E-2</v>
      </c>
      <c r="I2551" s="24">
        <f t="shared" ca="1" si="324"/>
        <v>23562.436399781942</v>
      </c>
    </row>
    <row r="2552" spans="1:9" x14ac:dyDescent="0.2">
      <c r="A2552">
        <v>2513</v>
      </c>
      <c r="B2552" s="19">
        <f t="shared" ca="1" si="325"/>
        <v>0.15630168108724821</v>
      </c>
      <c r="C2552" s="19">
        <f t="shared" ca="1" si="325"/>
        <v>-0.11034073494894357</v>
      </c>
      <c r="D2552" s="19">
        <f t="shared" ca="1" si="325"/>
        <v>0.28219073213512391</v>
      </c>
      <c r="E2552" s="9">
        <f t="shared" ca="1" si="320"/>
        <v>3.4602372439579213E-3</v>
      </c>
      <c r="F2552" s="9">
        <f t="shared" ca="1" si="321"/>
        <v>2.1617725902307004E-3</v>
      </c>
      <c r="G2552" s="9">
        <f t="shared" ca="1" si="322"/>
        <v>4.5594186088824731E-3</v>
      </c>
      <c r="H2552" s="9">
        <f t="shared" ca="1" si="323"/>
        <v>3.3938094810236977E-3</v>
      </c>
      <c r="I2552" s="24">
        <f t="shared" ca="1" si="324"/>
        <v>3393.8094810236976</v>
      </c>
    </row>
    <row r="2553" spans="1:9" x14ac:dyDescent="0.2">
      <c r="A2553">
        <v>2514</v>
      </c>
      <c r="B2553" s="19">
        <f t="shared" ca="1" si="325"/>
        <v>0.74224173015120831</v>
      </c>
      <c r="C2553" s="19">
        <f t="shared" ca="1" si="325"/>
        <v>-0.21138487154799182</v>
      </c>
      <c r="D2553" s="19">
        <f t="shared" ca="1" si="325"/>
        <v>-0.72543227120559994</v>
      </c>
      <c r="E2553" s="9">
        <f t="shared" ca="1" si="320"/>
        <v>1.2548508409344329E-2</v>
      </c>
      <c r="F2553" s="9">
        <f t="shared" ca="1" si="321"/>
        <v>9.6173389164406695E-3</v>
      </c>
      <c r="G2553" s="9">
        <f t="shared" ca="1" si="322"/>
        <v>2.5509193204164586E-3</v>
      </c>
      <c r="H2553" s="9">
        <f t="shared" ca="1" si="323"/>
        <v>8.2389222154004849E-3</v>
      </c>
      <c r="I2553" s="24">
        <f t="shared" ca="1" si="324"/>
        <v>8238.9222154004856</v>
      </c>
    </row>
    <row r="2554" spans="1:9" x14ac:dyDescent="0.2">
      <c r="A2554">
        <v>2515</v>
      </c>
      <c r="B2554" s="19">
        <f t="shared" ca="1" si="325"/>
        <v>-2.235014921472029</v>
      </c>
      <c r="C2554" s="19">
        <f t="shared" ca="1" si="325"/>
        <v>-0.32055338974651604</v>
      </c>
      <c r="D2554" s="19">
        <f t="shared" ca="1" si="325"/>
        <v>1.0700302579957135</v>
      </c>
      <c r="E2554" s="9">
        <f t="shared" ca="1" si="320"/>
        <v>-3.3630474956151381E-2</v>
      </c>
      <c r="F2554" s="9">
        <f t="shared" ca="1" si="321"/>
        <v>-3.6001941161534337E-2</v>
      </c>
      <c r="G2554" s="9">
        <f t="shared" ca="1" si="322"/>
        <v>-1.9179885901918804E-2</v>
      </c>
      <c r="H2554" s="9">
        <f t="shared" ca="1" si="323"/>
        <v>-2.9604100673201506E-2</v>
      </c>
      <c r="I2554" s="24">
        <f t="shared" ca="1" si="324"/>
        <v>-29604.100673201505</v>
      </c>
    </row>
    <row r="2555" spans="1:9" x14ac:dyDescent="0.2">
      <c r="A2555">
        <v>2516</v>
      </c>
      <c r="B2555" s="19">
        <f t="shared" ca="1" si="325"/>
        <v>-0.9407188329517937</v>
      </c>
      <c r="C2555" s="19">
        <f t="shared" ca="1" si="325"/>
        <v>0.34611019042368868</v>
      </c>
      <c r="D2555" s="19">
        <f t="shared" ca="1" si="325"/>
        <v>0.73046919157565493</v>
      </c>
      <c r="E2555" s="9">
        <f t="shared" ca="1" si="320"/>
        <v>-1.3555189370941533E-2</v>
      </c>
      <c r="F2555" s="9">
        <f t="shared" ca="1" si="321"/>
        <v>-8.4757034406345334E-3</v>
      </c>
      <c r="G2555" s="9">
        <f t="shared" ca="1" si="322"/>
        <v>-3.2802583211600103E-3</v>
      </c>
      <c r="H2555" s="9">
        <f t="shared" ca="1" si="323"/>
        <v>-8.437050377578692E-3</v>
      </c>
      <c r="I2555" s="24">
        <f t="shared" ca="1" si="324"/>
        <v>-8437.0503775786929</v>
      </c>
    </row>
    <row r="2556" spans="1:9" x14ac:dyDescent="0.2">
      <c r="A2556">
        <v>2517</v>
      </c>
      <c r="B2556" s="19">
        <f t="shared" ca="1" si="325"/>
        <v>0.81034258206969345</v>
      </c>
      <c r="C2556" s="19">
        <f t="shared" ca="1" si="325"/>
        <v>-0.56391400665038527</v>
      </c>
      <c r="D2556" s="19">
        <f t="shared" ca="1" si="325"/>
        <v>0.91326984948005496</v>
      </c>
      <c r="E2556" s="9">
        <f t="shared" ca="1" si="320"/>
        <v>1.3604792255819308E-2</v>
      </c>
      <c r="F2556" s="9">
        <f t="shared" ca="1" si="321"/>
        <v>6.2492475832080334E-3</v>
      </c>
      <c r="G2556" s="9">
        <f t="shared" ca="1" si="322"/>
        <v>1.6419111734872927E-2</v>
      </c>
      <c r="H2556" s="9">
        <f t="shared" ca="1" si="323"/>
        <v>1.2091050524633423E-2</v>
      </c>
      <c r="I2556" s="24">
        <f t="shared" ca="1" si="324"/>
        <v>12091.050524633423</v>
      </c>
    </row>
    <row r="2557" spans="1:9" x14ac:dyDescent="0.2">
      <c r="A2557">
        <v>2518</v>
      </c>
      <c r="B2557" s="19">
        <f t="shared" ca="1" si="325"/>
        <v>1.4519248940409561</v>
      </c>
      <c r="C2557" s="19">
        <f t="shared" ca="1" si="325"/>
        <v>-0.65377751376598869</v>
      </c>
      <c r="D2557" s="19">
        <f t="shared" ca="1" si="325"/>
        <v>-0.6611643997092792</v>
      </c>
      <c r="E2557" s="9">
        <f t="shared" ca="1" si="320"/>
        <v>2.3556107301488573E-2</v>
      </c>
      <c r="F2557" s="9">
        <f t="shared" ca="1" si="321"/>
        <v>1.4670976077450928E-2</v>
      </c>
      <c r="G2557" s="9">
        <f t="shared" ca="1" si="322"/>
        <v>1.0144226041215607E-2</v>
      </c>
      <c r="H2557" s="9">
        <f t="shared" ca="1" si="323"/>
        <v>1.6123769806718369E-2</v>
      </c>
      <c r="I2557" s="24">
        <f t="shared" ca="1" si="324"/>
        <v>16123.769806718368</v>
      </c>
    </row>
    <row r="2558" spans="1:9" x14ac:dyDescent="0.2">
      <c r="A2558">
        <v>2519</v>
      </c>
      <c r="B2558" s="19">
        <f t="shared" ca="1" si="325"/>
        <v>0.53662734319871264</v>
      </c>
      <c r="C2558" s="19">
        <f t="shared" ca="1" si="325"/>
        <v>-0.42878998992844269</v>
      </c>
      <c r="D2558" s="19">
        <f t="shared" ca="1" si="325"/>
        <v>0.23571610309986571</v>
      </c>
      <c r="E2558" s="9">
        <f t="shared" ca="1" si="320"/>
        <v>9.3593096045959806E-3</v>
      </c>
      <c r="F2558" s="9">
        <f t="shared" ca="1" si="321"/>
        <v>3.858992321653318E-3</v>
      </c>
      <c r="G2558" s="9">
        <f t="shared" ca="1" si="322"/>
        <v>7.5779357725946402E-3</v>
      </c>
      <c r="H2558" s="9">
        <f t="shared" ca="1" si="323"/>
        <v>6.9320792329479793E-3</v>
      </c>
      <c r="I2558" s="24">
        <f t="shared" ca="1" si="324"/>
        <v>6932.0792329479791</v>
      </c>
    </row>
    <row r="2559" spans="1:9" x14ac:dyDescent="0.2">
      <c r="A2559">
        <v>2520</v>
      </c>
      <c r="B2559" s="19">
        <f t="shared" ca="1" si="325"/>
        <v>5.4399147184709451E-2</v>
      </c>
      <c r="C2559" s="19">
        <f t="shared" ca="1" si="325"/>
        <v>0.51864914032614007</v>
      </c>
      <c r="D2559" s="19">
        <f t="shared" ca="1" si="325"/>
        <v>0.25729635984859983</v>
      </c>
      <c r="E2559" s="9">
        <f t="shared" ca="1" si="320"/>
        <v>1.879669638064233E-3</v>
      </c>
      <c r="F2559" s="9">
        <f t="shared" ca="1" si="321"/>
        <v>8.4626500559958837E-3</v>
      </c>
      <c r="G2559" s="9">
        <f t="shared" ca="1" si="322"/>
        <v>5.666255947906795E-3</v>
      </c>
      <c r="H2559" s="9">
        <f t="shared" ca="1" si="323"/>
        <v>5.3361918806556366E-3</v>
      </c>
      <c r="I2559" s="24">
        <f t="shared" ca="1" si="324"/>
        <v>5336.1918806556369</v>
      </c>
    </row>
    <row r="2560" spans="1:9" x14ac:dyDescent="0.2">
      <c r="A2560">
        <v>2521</v>
      </c>
      <c r="B2560" s="19">
        <f t="shared" ref="B2560:D2579" ca="1" si="326">_xlfn.NORM.S.INV(RAND())</f>
        <v>1.6753483070844435</v>
      </c>
      <c r="C2560" s="19">
        <f t="shared" ca="1" si="326"/>
        <v>0.30450934625239395</v>
      </c>
      <c r="D2560" s="19">
        <f t="shared" ca="1" si="326"/>
        <v>-0.64840596242467752</v>
      </c>
      <c r="E2560" s="9">
        <f t="shared" ca="1" si="320"/>
        <v>2.7021534465375259E-2</v>
      </c>
      <c r="F2560" s="9">
        <f t="shared" ca="1" si="321"/>
        <v>2.9900320409450492E-2</v>
      </c>
      <c r="G2560" s="9">
        <f t="shared" ca="1" si="322"/>
        <v>1.700196209671297E-2</v>
      </c>
      <c r="H2560" s="9">
        <f t="shared" ca="1" si="323"/>
        <v>2.4641272323846237E-2</v>
      </c>
      <c r="I2560" s="24">
        <f t="shared" ca="1" si="324"/>
        <v>24641.272323846239</v>
      </c>
    </row>
    <row r="2561" spans="1:9" x14ac:dyDescent="0.2">
      <c r="A2561">
        <v>2522</v>
      </c>
      <c r="B2561" s="19">
        <f t="shared" ca="1" si="326"/>
        <v>0.12515650141892729</v>
      </c>
      <c r="C2561" s="19">
        <f t="shared" ca="1" si="326"/>
        <v>-1.9042255502583783</v>
      </c>
      <c r="D2561" s="19">
        <f t="shared" ca="1" si="326"/>
        <v>3.8351197908074251E-2</v>
      </c>
      <c r="E2561" s="9">
        <f t="shared" ca="1" si="320"/>
        <v>2.9771573814829774E-3</v>
      </c>
      <c r="F2561" s="9">
        <f t="shared" ca="1" si="321"/>
        <v>-2.0592159376823356E-2</v>
      </c>
      <c r="G2561" s="9">
        <f t="shared" ca="1" si="322"/>
        <v>-5.3921659113379912E-3</v>
      </c>
      <c r="H2561" s="9">
        <f t="shared" ca="1" si="323"/>
        <v>-7.6690559688927891E-3</v>
      </c>
      <c r="I2561" s="24">
        <f t="shared" ca="1" si="324"/>
        <v>-7669.0559688927888</v>
      </c>
    </row>
    <row r="2562" spans="1:9" x14ac:dyDescent="0.2">
      <c r="A2562">
        <v>2523</v>
      </c>
      <c r="B2562" s="19">
        <f t="shared" ca="1" si="326"/>
        <v>-1.3473681371396817</v>
      </c>
      <c r="C2562" s="19">
        <f t="shared" ca="1" si="326"/>
        <v>2.1301216202798035</v>
      </c>
      <c r="D2562" s="19">
        <f t="shared" ca="1" si="326"/>
        <v>3.4617266798979605E-2</v>
      </c>
      <c r="E2562" s="9">
        <f t="shared" ca="1" si="320"/>
        <v>-1.986255673997387E-2</v>
      </c>
      <c r="F2562" s="9">
        <f t="shared" ca="1" si="321"/>
        <v>7.6468695640758561E-3</v>
      </c>
      <c r="G2562" s="9">
        <f t="shared" ca="1" si="322"/>
        <v>-7.1309801056634193E-3</v>
      </c>
      <c r="H2562" s="9">
        <f t="shared" ca="1" si="323"/>
        <v>-6.4488890938538112E-3</v>
      </c>
      <c r="I2562" s="24">
        <f t="shared" ca="1" si="324"/>
        <v>-6448.8890938538116</v>
      </c>
    </row>
    <row r="2563" spans="1:9" x14ac:dyDescent="0.2">
      <c r="A2563">
        <v>2524</v>
      </c>
      <c r="B2563" s="19">
        <f t="shared" ca="1" si="326"/>
        <v>0.71502529622655286</v>
      </c>
      <c r="C2563" s="19">
        <f t="shared" ca="1" si="326"/>
        <v>0.32427666341650446</v>
      </c>
      <c r="D2563" s="19">
        <f t="shared" ca="1" si="326"/>
        <v>1.3026215528217207</v>
      </c>
      <c r="E2563" s="9">
        <f t="shared" ca="1" si="320"/>
        <v>1.2126365679798476E-2</v>
      </c>
      <c r="F2563" s="9">
        <f t="shared" ca="1" si="321"/>
        <v>1.5868869036379962E-2</v>
      </c>
      <c r="G2563" s="9">
        <f t="shared" ca="1" si="322"/>
        <v>2.233771604805343E-2</v>
      </c>
      <c r="H2563" s="9">
        <f t="shared" ca="1" si="323"/>
        <v>1.6777650254743953E-2</v>
      </c>
      <c r="I2563" s="24">
        <f t="shared" ca="1" si="324"/>
        <v>16777.650254743952</v>
      </c>
    </row>
    <row r="2564" spans="1:9" x14ac:dyDescent="0.2">
      <c r="A2564">
        <v>2525</v>
      </c>
      <c r="B2564" s="19">
        <f t="shared" ca="1" si="326"/>
        <v>1.6385542970597347</v>
      </c>
      <c r="C2564" s="19">
        <f t="shared" ca="1" si="326"/>
        <v>0.56376338553013972</v>
      </c>
      <c r="D2564" s="19">
        <f t="shared" ca="1" si="326"/>
        <v>1.0630120739397613</v>
      </c>
      <c r="E2564" s="9">
        <f t="shared" ca="1" si="320"/>
        <v>2.6450837956575945E-2</v>
      </c>
      <c r="F2564" s="9">
        <f t="shared" ca="1" si="321"/>
        <v>3.2574808446833435E-2</v>
      </c>
      <c r="G2564" s="9">
        <f t="shared" ca="1" si="322"/>
        <v>3.2730791712939723E-2</v>
      </c>
      <c r="H2564" s="9">
        <f t="shared" ca="1" si="323"/>
        <v>3.0585479372116364E-2</v>
      </c>
      <c r="I2564" s="24">
        <f t="shared" ca="1" si="324"/>
        <v>30585.479372116366</v>
      </c>
    </row>
    <row r="2565" spans="1:9" x14ac:dyDescent="0.2">
      <c r="A2565">
        <v>2526</v>
      </c>
      <c r="B2565" s="19">
        <f t="shared" ca="1" si="326"/>
        <v>-0.74606176074003983</v>
      </c>
      <c r="C2565" s="19">
        <f t="shared" ca="1" si="326"/>
        <v>0.12178287111517119</v>
      </c>
      <c r="D2565" s="19">
        <f t="shared" ca="1" si="326"/>
        <v>2.02599759767332</v>
      </c>
      <c r="E2565" s="9">
        <f t="shared" ca="1" si="320"/>
        <v>-1.0535944894741698E-2</v>
      </c>
      <c r="F2565" s="9">
        <f t="shared" ca="1" si="321"/>
        <v>-8.3692470251608177E-3</v>
      </c>
      <c r="G2565" s="9">
        <f t="shared" ca="1" si="322"/>
        <v>9.6648800605759928E-3</v>
      </c>
      <c r="H2565" s="9">
        <f t="shared" ca="1" si="323"/>
        <v>-3.0801039531088404E-3</v>
      </c>
      <c r="I2565" s="24">
        <f t="shared" ca="1" si="324"/>
        <v>-3080.1039531088404</v>
      </c>
    </row>
    <row r="2566" spans="1:9" x14ac:dyDescent="0.2">
      <c r="A2566">
        <v>2527</v>
      </c>
      <c r="B2566" s="19">
        <f t="shared" ca="1" si="326"/>
        <v>-0.51834817889574492</v>
      </c>
      <c r="C2566" s="19">
        <f t="shared" ca="1" si="326"/>
        <v>0.68682762670820341</v>
      </c>
      <c r="D2566" s="19">
        <f t="shared" ca="1" si="326"/>
        <v>0.73609710919925975</v>
      </c>
      <c r="E2566" s="9">
        <f t="shared" ca="1" si="320"/>
        <v>-7.0039747159692644E-3</v>
      </c>
      <c r="F2566" s="9">
        <f t="shared" ca="1" si="321"/>
        <v>2.0374339952985996E-3</v>
      </c>
      <c r="G2566" s="9">
        <f t="shared" ca="1" si="322"/>
        <v>3.4455011004173803E-3</v>
      </c>
      <c r="H2566" s="9">
        <f t="shared" ca="1" si="323"/>
        <v>-5.0701320675109471E-4</v>
      </c>
      <c r="I2566" s="24">
        <f t="shared" ca="1" si="324"/>
        <v>-507.01320675109469</v>
      </c>
    </row>
    <row r="2567" spans="1:9" x14ac:dyDescent="0.2">
      <c r="A2567">
        <v>2528</v>
      </c>
      <c r="B2567" s="19">
        <f t="shared" ca="1" si="326"/>
        <v>-0.98828958669659994</v>
      </c>
      <c r="C2567" s="19">
        <f t="shared" ca="1" si="326"/>
        <v>1.4580266358371967</v>
      </c>
      <c r="D2567" s="19">
        <f t="shared" ca="1" si="326"/>
        <v>-0.88010794821767901</v>
      </c>
      <c r="E2567" s="9">
        <f t="shared" ca="1" si="320"/>
        <v>-1.4293039446670744E-2</v>
      </c>
      <c r="F2567" s="9">
        <f t="shared" ca="1" si="321"/>
        <v>4.6337907669757872E-3</v>
      </c>
      <c r="G2567" s="9">
        <f t="shared" ca="1" si="322"/>
        <v>-1.3507449245510506E-2</v>
      </c>
      <c r="H2567" s="9">
        <f t="shared" ca="1" si="323"/>
        <v>-7.7222326417351536E-3</v>
      </c>
      <c r="I2567" s="24">
        <f t="shared" ca="1" si="324"/>
        <v>-7722.2326417351533</v>
      </c>
    </row>
    <row r="2568" spans="1:9" x14ac:dyDescent="0.2">
      <c r="A2568">
        <v>2529</v>
      </c>
      <c r="B2568" s="19">
        <f t="shared" ca="1" si="326"/>
        <v>0.37773089287569372</v>
      </c>
      <c r="C2568" s="19">
        <f t="shared" ca="1" si="326"/>
        <v>-2.5068522469836321</v>
      </c>
      <c r="D2568" s="19">
        <f t="shared" ca="1" si="326"/>
        <v>-1.0624426586301554</v>
      </c>
      <c r="E2568" s="9">
        <f t="shared" ca="1" si="320"/>
        <v>6.8947331857970133E-3</v>
      </c>
      <c r="F2568" s="9">
        <f t="shared" ca="1" si="321"/>
        <v>-2.4325414692845097E-2</v>
      </c>
      <c r="G2568" s="9">
        <f t="shared" ca="1" si="322"/>
        <v>-1.4453832595964633E-2</v>
      </c>
      <c r="H2568" s="9">
        <f t="shared" ca="1" si="323"/>
        <v>-1.0628171367670906E-2</v>
      </c>
      <c r="I2568" s="24">
        <f t="shared" ca="1" si="324"/>
        <v>-10628.171367670906</v>
      </c>
    </row>
    <row r="2569" spans="1:9" x14ac:dyDescent="0.2">
      <c r="A2569">
        <v>2530</v>
      </c>
      <c r="B2569" s="19">
        <f t="shared" ca="1" si="326"/>
        <v>1.1674686049865428</v>
      </c>
      <c r="C2569" s="19">
        <f t="shared" ca="1" si="326"/>
        <v>0.22903834320160169</v>
      </c>
      <c r="D2569" s="19">
        <f t="shared" ca="1" si="326"/>
        <v>-1.2556839380771569</v>
      </c>
      <c r="E2569" s="9">
        <f t="shared" ca="1" si="320"/>
        <v>1.9144024710861886E-2</v>
      </c>
      <c r="F2569" s="9">
        <f t="shared" ca="1" si="321"/>
        <v>2.1411888402970498E-2</v>
      </c>
      <c r="G2569" s="9">
        <f t="shared" ca="1" si="322"/>
        <v>4.9906746593136909E-3</v>
      </c>
      <c r="H2569" s="9">
        <f t="shared" ca="1" si="323"/>
        <v>1.5182195924382023E-2</v>
      </c>
      <c r="I2569" s="24">
        <f t="shared" ca="1" si="324"/>
        <v>15182.195924382024</v>
      </c>
    </row>
    <row r="2570" spans="1:9" x14ac:dyDescent="0.2">
      <c r="A2570">
        <v>2531</v>
      </c>
      <c r="B2570" s="19">
        <f t="shared" ca="1" si="326"/>
        <v>1.3600569994633596</v>
      </c>
      <c r="C2570" s="19">
        <f t="shared" ca="1" si="326"/>
        <v>0.33508588673130102</v>
      </c>
      <c r="D2570" s="19">
        <f t="shared" ca="1" si="326"/>
        <v>1.2297487092021564</v>
      </c>
      <c r="E2570" s="9">
        <f t="shared" ca="1" si="320"/>
        <v>2.2131182791467259E-2</v>
      </c>
      <c r="F2570" s="9">
        <f t="shared" ca="1" si="321"/>
        <v>2.5592843612433257E-2</v>
      </c>
      <c r="G2570" s="9">
        <f t="shared" ca="1" si="322"/>
        <v>2.9785014631105684E-2</v>
      </c>
      <c r="H2570" s="9">
        <f t="shared" ca="1" si="323"/>
        <v>2.5836347011668735E-2</v>
      </c>
      <c r="I2570" s="24">
        <f t="shared" ca="1" si="324"/>
        <v>25836.347011668735</v>
      </c>
    </row>
    <row r="2571" spans="1:9" x14ac:dyDescent="0.2">
      <c r="A2571">
        <v>2532</v>
      </c>
      <c r="B2571" s="19">
        <f t="shared" ca="1" si="326"/>
        <v>-1.0258450694902572</v>
      </c>
      <c r="C2571" s="19">
        <f t="shared" ca="1" si="326"/>
        <v>1.2510754537238664</v>
      </c>
      <c r="D2571" s="19">
        <f t="shared" ca="1" si="326"/>
        <v>-0.88864771821254207</v>
      </c>
      <c r="E2571" s="9">
        <f t="shared" ca="1" si="320"/>
        <v>-1.4875546841277088E-2</v>
      </c>
      <c r="F2571" s="9">
        <f t="shared" ca="1" si="321"/>
        <v>1.5038697974953785E-3</v>
      </c>
      <c r="G2571" s="9">
        <f t="shared" ca="1" si="322"/>
        <v>-1.4906124921524832E-2</v>
      </c>
      <c r="H2571" s="9">
        <f t="shared" ca="1" si="323"/>
        <v>-9.4259339884355132E-3</v>
      </c>
      <c r="I2571" s="24">
        <f t="shared" ca="1" si="324"/>
        <v>-9425.933988435514</v>
      </c>
    </row>
    <row r="2572" spans="1:9" x14ac:dyDescent="0.2">
      <c r="A2572">
        <v>2533</v>
      </c>
      <c r="B2572" s="19">
        <f t="shared" ca="1" si="326"/>
        <v>0.28974644940741107</v>
      </c>
      <c r="C2572" s="19">
        <f t="shared" ca="1" si="326"/>
        <v>0.13787865033791924</v>
      </c>
      <c r="D2572" s="19">
        <f t="shared" ca="1" si="326"/>
        <v>-0.85718720058283882</v>
      </c>
      <c r="E2572" s="9">
        <f t="shared" ca="1" si="320"/>
        <v>5.5300432625655024E-3</v>
      </c>
      <c r="F2572" s="9">
        <f t="shared" ca="1" si="321"/>
        <v>7.2300761057383393E-3</v>
      </c>
      <c r="G2572" s="9">
        <f t="shared" ca="1" si="322"/>
        <v>-2.8149033329056185E-3</v>
      </c>
      <c r="H2572" s="9">
        <f t="shared" ca="1" si="323"/>
        <v>3.315072011799407E-3</v>
      </c>
      <c r="I2572" s="24">
        <f t="shared" ca="1" si="324"/>
        <v>3315.0720117994069</v>
      </c>
    </row>
    <row r="2573" spans="1:9" x14ac:dyDescent="0.2">
      <c r="A2573">
        <v>2534</v>
      </c>
      <c r="B2573" s="19">
        <f t="shared" ca="1" si="326"/>
        <v>-0.17423255261133769</v>
      </c>
      <c r="C2573" s="19">
        <f t="shared" ca="1" si="326"/>
        <v>-0.33329394761521819</v>
      </c>
      <c r="D2573" s="19">
        <f t="shared" ca="1" si="326"/>
        <v>-0.92861007419350028</v>
      </c>
      <c r="E2573" s="9">
        <f t="shared" ca="1" si="320"/>
        <v>-1.6665410844646186E-3</v>
      </c>
      <c r="F2573" s="9">
        <f t="shared" ca="1" si="321"/>
        <v>-5.522692888935303E-3</v>
      </c>
      <c r="G2573" s="9">
        <f t="shared" ca="1" si="322"/>
        <v>-1.1179683443532717E-2</v>
      </c>
      <c r="H2573" s="9">
        <f t="shared" ca="1" si="323"/>
        <v>-6.1229724723108787E-3</v>
      </c>
      <c r="I2573" s="24">
        <f t="shared" ca="1" si="324"/>
        <v>-6122.9724723108784</v>
      </c>
    </row>
    <row r="2574" spans="1:9" x14ac:dyDescent="0.2">
      <c r="A2574">
        <v>2535</v>
      </c>
      <c r="B2574" s="19">
        <f t="shared" ca="1" si="326"/>
        <v>0.94017774068103599</v>
      </c>
      <c r="C2574" s="19">
        <f t="shared" ca="1" si="326"/>
        <v>-2.1512208629874467</v>
      </c>
      <c r="D2574" s="19">
        <f t="shared" ca="1" si="326"/>
        <v>-0.92687452085216404</v>
      </c>
      <c r="E2574" s="9">
        <f t="shared" ca="1" si="320"/>
        <v>1.5618611127128498E-2</v>
      </c>
      <c r="F2574" s="9">
        <f t="shared" ca="1" si="321"/>
        <v>-1.1544449072484638E-2</v>
      </c>
      <c r="G2574" s="9">
        <f t="shared" ca="1" si="322"/>
        <v>-4.7713500592668316E-3</v>
      </c>
      <c r="H2574" s="9">
        <f t="shared" ca="1" si="323"/>
        <v>-2.3239600154099059E-4</v>
      </c>
      <c r="I2574" s="24">
        <f t="shared" ca="1" si="324"/>
        <v>-232.3960015409906</v>
      </c>
    </row>
    <row r="2575" spans="1:9" x14ac:dyDescent="0.2">
      <c r="A2575">
        <v>2536</v>
      </c>
      <c r="B2575" s="19">
        <f t="shared" ca="1" si="326"/>
        <v>2.6748282457324795</v>
      </c>
      <c r="C2575" s="19">
        <f t="shared" ca="1" si="326"/>
        <v>-0.93644563548473436</v>
      </c>
      <c r="D2575" s="19">
        <f t="shared" ca="1" si="326"/>
        <v>-0.56181794852296374</v>
      </c>
      <c r="E2575" s="9">
        <f t="shared" ca="1" si="320"/>
        <v>4.2524049989460175E-2</v>
      </c>
      <c r="F2575" s="9">
        <f t="shared" ca="1" si="321"/>
        <v>2.9339380226259183E-2</v>
      </c>
      <c r="G2575" s="9">
        <f t="shared" ca="1" si="322"/>
        <v>2.5109169391786736E-2</v>
      </c>
      <c r="H2575" s="9">
        <f t="shared" ca="1" si="323"/>
        <v>3.2324199869168693E-2</v>
      </c>
      <c r="I2575" s="24">
        <f t="shared" ca="1" si="324"/>
        <v>32324.199869168693</v>
      </c>
    </row>
    <row r="2576" spans="1:9" x14ac:dyDescent="0.2">
      <c r="A2576">
        <v>2537</v>
      </c>
      <c r="B2576" s="19">
        <f t="shared" ca="1" si="326"/>
        <v>-5.4566825620346426E-2</v>
      </c>
      <c r="C2576" s="19">
        <f t="shared" ca="1" si="326"/>
        <v>-0.48689187964107983</v>
      </c>
      <c r="D2576" s="19">
        <f t="shared" ca="1" si="326"/>
        <v>0.37968961657481748</v>
      </c>
      <c r="E2576" s="9">
        <f t="shared" ca="1" si="320"/>
        <v>1.8954398402421001E-4</v>
      </c>
      <c r="F2576" s="9">
        <f t="shared" ca="1" si="321"/>
        <v>-5.6522428592481614E-3</v>
      </c>
      <c r="G2576" s="9">
        <f t="shared" ca="1" si="322"/>
        <v>1.2349282717690571E-3</v>
      </c>
      <c r="H2576" s="9">
        <f t="shared" ca="1" si="323"/>
        <v>-1.4092568678182981E-3</v>
      </c>
      <c r="I2576" s="24">
        <f t="shared" ca="1" si="324"/>
        <v>-1409.2568678182981</v>
      </c>
    </row>
    <row r="2577" spans="1:9" x14ac:dyDescent="0.2">
      <c r="A2577">
        <v>2538</v>
      </c>
      <c r="B2577" s="19">
        <f t="shared" ca="1" si="326"/>
        <v>-1.3685409641111657</v>
      </c>
      <c r="C2577" s="19">
        <f t="shared" ca="1" si="326"/>
        <v>1.5428875200376362E-3</v>
      </c>
      <c r="D2577" s="19">
        <f t="shared" ca="1" si="326"/>
        <v>-1.3529954873151748</v>
      </c>
      <c r="E2577" s="9">
        <f t="shared" ca="1" si="320"/>
        <v>-2.019095960842782E-2</v>
      </c>
      <c r="F2577" s="9">
        <f t="shared" ca="1" si="321"/>
        <v>-1.9117726378202807E-2</v>
      </c>
      <c r="G2577" s="9">
        <f t="shared" ca="1" si="322"/>
        <v>-2.8443534873394336E-2</v>
      </c>
      <c r="H2577" s="9">
        <f t="shared" ca="1" si="323"/>
        <v>-2.2584073620008319E-2</v>
      </c>
      <c r="I2577" s="24">
        <f t="shared" ca="1" si="324"/>
        <v>-22584.073620008319</v>
      </c>
    </row>
    <row r="2578" spans="1:9" x14ac:dyDescent="0.2">
      <c r="A2578">
        <v>2539</v>
      </c>
      <c r="B2578" s="19">
        <f t="shared" ca="1" si="326"/>
        <v>-9.3345656154852408E-2</v>
      </c>
      <c r="C2578" s="19">
        <f t="shared" ca="1" si="326"/>
        <v>-0.59541674730847205</v>
      </c>
      <c r="D2578" s="19">
        <f t="shared" ca="1" si="326"/>
        <v>1.2672433404446339</v>
      </c>
      <c r="E2578" s="9">
        <f t="shared" ca="1" si="320"/>
        <v>-4.1193824600455845E-4</v>
      </c>
      <c r="F2578" s="9">
        <f t="shared" ca="1" si="321"/>
        <v>-7.5773012289379127E-3</v>
      </c>
      <c r="G2578" s="9">
        <f t="shared" ca="1" si="322"/>
        <v>8.1427477402388343E-3</v>
      </c>
      <c r="H2578" s="9">
        <f t="shared" ca="1" si="323"/>
        <v>5.1169421765454373E-5</v>
      </c>
      <c r="I2578" s="24">
        <f t="shared" ca="1" si="324"/>
        <v>51.169421765454373</v>
      </c>
    </row>
    <row r="2579" spans="1:9" x14ac:dyDescent="0.2">
      <c r="A2579">
        <v>2540</v>
      </c>
      <c r="B2579" s="19">
        <f t="shared" ca="1" si="326"/>
        <v>1.4208321000911421</v>
      </c>
      <c r="C2579" s="19">
        <f t="shared" ca="1" si="326"/>
        <v>-0.18266534465769255</v>
      </c>
      <c r="D2579" s="19">
        <f t="shared" ca="1" si="326"/>
        <v>-0.8580719384730483</v>
      </c>
      <c r="E2579" s="9">
        <f t="shared" ca="1" si="320"/>
        <v>2.3073839971995025E-2</v>
      </c>
      <c r="F2579" s="9">
        <f t="shared" ca="1" si="321"/>
        <v>2.0062783033265655E-2</v>
      </c>
      <c r="G2579" s="9">
        <f t="shared" ca="1" si="322"/>
        <v>9.9628916754563208E-3</v>
      </c>
      <c r="H2579" s="9">
        <f t="shared" ca="1" si="323"/>
        <v>1.7699838226905667E-2</v>
      </c>
      <c r="I2579" s="24">
        <f t="shared" ca="1" si="324"/>
        <v>17699.838226905667</v>
      </c>
    </row>
    <row r="2580" spans="1:9" x14ac:dyDescent="0.2">
      <c r="A2580">
        <v>2541</v>
      </c>
      <c r="B2580" s="19">
        <f t="shared" ref="B2580:D2599" ca="1" si="327">_xlfn.NORM.S.INV(RAND())</f>
        <v>1.4319346188606259</v>
      </c>
      <c r="C2580" s="19">
        <f t="shared" ca="1" si="327"/>
        <v>0.82602566668107713</v>
      </c>
      <c r="D2580" s="19">
        <f t="shared" ca="1" si="327"/>
        <v>1.2424441032424796</v>
      </c>
      <c r="E2580" s="9">
        <f t="shared" ca="1" si="320"/>
        <v>2.324604649953492E-2</v>
      </c>
      <c r="F2580" s="9">
        <f t="shared" ca="1" si="321"/>
        <v>3.2761886119072763E-2</v>
      </c>
      <c r="G2580" s="9">
        <f t="shared" ca="1" si="322"/>
        <v>3.282149197738142E-2</v>
      </c>
      <c r="H2580" s="9">
        <f t="shared" ca="1" si="323"/>
        <v>2.9609808198663032E-2</v>
      </c>
      <c r="I2580" s="24">
        <f t="shared" ca="1" si="324"/>
        <v>29609.808198663031</v>
      </c>
    </row>
    <row r="2581" spans="1:9" x14ac:dyDescent="0.2">
      <c r="A2581">
        <v>2542</v>
      </c>
      <c r="B2581" s="19">
        <f t="shared" ca="1" si="327"/>
        <v>0.65119985495879662</v>
      </c>
      <c r="C2581" s="19">
        <f t="shared" ca="1" si="327"/>
        <v>1.1975852550145472</v>
      </c>
      <c r="D2581" s="19">
        <f t="shared" ca="1" si="327"/>
        <v>-1.0758771283544484</v>
      </c>
      <c r="E2581" s="9">
        <f t="shared" ca="1" si="320"/>
        <v>1.1136395940712602E-2</v>
      </c>
      <c r="F2581" s="9">
        <f t="shared" ca="1" si="321"/>
        <v>2.5771752977648037E-2</v>
      </c>
      <c r="G2581" s="9">
        <f t="shared" ca="1" si="322"/>
        <v>4.1391635892005767E-3</v>
      </c>
      <c r="H2581" s="9">
        <f t="shared" ca="1" si="323"/>
        <v>1.3682437502520404E-2</v>
      </c>
      <c r="I2581" s="24">
        <f t="shared" ca="1" si="324"/>
        <v>13682.437502520404</v>
      </c>
    </row>
    <row r="2582" spans="1:9" x14ac:dyDescent="0.2">
      <c r="A2582">
        <v>2543</v>
      </c>
      <c r="B2582" s="19">
        <f t="shared" ca="1" si="327"/>
        <v>0.8943365538520035</v>
      </c>
      <c r="C2582" s="19">
        <f t="shared" ca="1" si="327"/>
        <v>-0.59377212093898335</v>
      </c>
      <c r="D2582" s="19">
        <f t="shared" ca="1" si="327"/>
        <v>1.1813061799043454</v>
      </c>
      <c r="E2582" s="9">
        <f t="shared" ca="1" si="320"/>
        <v>1.4907587640833383E-2</v>
      </c>
      <c r="F2582" s="9">
        <f t="shared" ca="1" si="321"/>
        <v>7.1269640112285202E-3</v>
      </c>
      <c r="G2582" s="9">
        <f t="shared" ca="1" si="322"/>
        <v>1.9711134041709502E-2</v>
      </c>
      <c r="H2582" s="9">
        <f t="shared" ca="1" si="323"/>
        <v>1.3915228564590468E-2</v>
      </c>
      <c r="I2582" s="24">
        <f t="shared" ca="1" si="324"/>
        <v>13915.228564590469</v>
      </c>
    </row>
    <row r="2583" spans="1:9" x14ac:dyDescent="0.2">
      <c r="A2583">
        <v>2544</v>
      </c>
      <c r="B2583" s="19">
        <f t="shared" ca="1" si="327"/>
        <v>-0.75888849635433064</v>
      </c>
      <c r="C2583" s="19">
        <f t="shared" ca="1" si="327"/>
        <v>1.6310849004010182</v>
      </c>
      <c r="D2583" s="19">
        <f t="shared" ca="1" si="327"/>
        <v>-0.76842993470745524</v>
      </c>
      <c r="E2583" s="9">
        <f t="shared" ca="1" si="320"/>
        <v>-1.073489502900137E-2</v>
      </c>
      <c r="F2583" s="9">
        <f t="shared" ca="1" si="321"/>
        <v>1.0194717148549866E-2</v>
      </c>
      <c r="G2583" s="9">
        <f t="shared" ca="1" si="322"/>
        <v>-8.9445897193905204E-3</v>
      </c>
      <c r="H2583" s="9">
        <f t="shared" ca="1" si="323"/>
        <v>-3.1615891999473419E-3</v>
      </c>
      <c r="I2583" s="24">
        <f t="shared" ca="1" si="324"/>
        <v>-3161.589199947342</v>
      </c>
    </row>
    <row r="2584" spans="1:9" x14ac:dyDescent="0.2">
      <c r="A2584">
        <v>2545</v>
      </c>
      <c r="B2584" s="19">
        <f t="shared" ca="1" si="327"/>
        <v>0.43020783111467709</v>
      </c>
      <c r="C2584" s="19">
        <f t="shared" ca="1" si="327"/>
        <v>-0.22602319701273663</v>
      </c>
      <c r="D2584" s="19">
        <f t="shared" ca="1" si="327"/>
        <v>0.33664520121648978</v>
      </c>
      <c r="E2584" s="9">
        <f t="shared" ca="1" si="320"/>
        <v>7.708681038323912E-3</v>
      </c>
      <c r="F2584" s="9">
        <f t="shared" ca="1" si="321"/>
        <v>4.7964478013343128E-3</v>
      </c>
      <c r="G2584" s="9">
        <f t="shared" ca="1" si="322"/>
        <v>7.9794148413398092E-3</v>
      </c>
      <c r="H2584" s="9">
        <f t="shared" ca="1" si="323"/>
        <v>6.8281812269993447E-3</v>
      </c>
      <c r="I2584" s="24">
        <f t="shared" ca="1" si="324"/>
        <v>6828.1812269993443</v>
      </c>
    </row>
    <row r="2585" spans="1:9" x14ac:dyDescent="0.2">
      <c r="A2585">
        <v>2546</v>
      </c>
      <c r="B2585" s="19">
        <f t="shared" ca="1" si="327"/>
        <v>-1.3163119431691301</v>
      </c>
      <c r="C2585" s="19">
        <f t="shared" ca="1" si="327"/>
        <v>0.78629362613769527</v>
      </c>
      <c r="D2585" s="19">
        <f t="shared" ca="1" si="327"/>
        <v>0.55488006482919294</v>
      </c>
      <c r="E2585" s="9">
        <f t="shared" ca="1" si="320"/>
        <v>-1.9380857097459073E-2</v>
      </c>
      <c r="F2585" s="9">
        <f t="shared" ca="1" si="321"/>
        <v>-8.58988981442875E-3</v>
      </c>
      <c r="G2585" s="9">
        <f t="shared" ca="1" si="322"/>
        <v>-7.6984430079309199E-3</v>
      </c>
      <c r="H2585" s="9">
        <f t="shared" ca="1" si="323"/>
        <v>-1.1889729973272914E-2</v>
      </c>
      <c r="I2585" s="24">
        <f t="shared" ca="1" si="324"/>
        <v>-11889.729973272913</v>
      </c>
    </row>
    <row r="2586" spans="1:9" x14ac:dyDescent="0.2">
      <c r="A2586">
        <v>2547</v>
      </c>
      <c r="B2586" s="19">
        <f t="shared" ca="1" si="327"/>
        <v>3.8684144316484564E-2</v>
      </c>
      <c r="C2586" s="19">
        <f t="shared" ca="1" si="327"/>
        <v>-1.184030070206425</v>
      </c>
      <c r="D2586" s="19">
        <f t="shared" ca="1" si="327"/>
        <v>-1.432959196191149</v>
      </c>
      <c r="E2586" s="9">
        <f t="shared" ca="1" si="320"/>
        <v>1.6359207977871236E-3</v>
      </c>
      <c r="F2586" s="9">
        <f t="shared" ca="1" si="321"/>
        <v>-1.2928556957821632E-2</v>
      </c>
      <c r="G2586" s="9">
        <f t="shared" ca="1" si="322"/>
        <v>-1.6492392515391925E-2</v>
      </c>
      <c r="H2586" s="9">
        <f t="shared" ca="1" si="323"/>
        <v>-9.2616762251421444E-3</v>
      </c>
      <c r="I2586" s="24">
        <f t="shared" ca="1" si="324"/>
        <v>-9261.6762251421442</v>
      </c>
    </row>
    <row r="2587" spans="1:9" x14ac:dyDescent="0.2">
      <c r="A2587">
        <v>2548</v>
      </c>
      <c r="B2587" s="19">
        <f t="shared" ca="1" si="327"/>
        <v>-0.90739361507277005</v>
      </c>
      <c r="C2587" s="19">
        <f t="shared" ca="1" si="327"/>
        <v>0.94062174415769606</v>
      </c>
      <c r="D2587" s="19">
        <f t="shared" ca="1" si="327"/>
        <v>1.906248868319788</v>
      </c>
      <c r="E2587" s="9">
        <f t="shared" ca="1" si="320"/>
        <v>-1.3038295847083619E-2</v>
      </c>
      <c r="F2587" s="9">
        <f t="shared" ca="1" si="321"/>
        <v>-5.928300527990784E-4</v>
      </c>
      <c r="G2587" s="9">
        <f t="shared" ca="1" si="322"/>
        <v>9.9766511125423413E-3</v>
      </c>
      <c r="H2587" s="9">
        <f t="shared" ca="1" si="323"/>
        <v>-1.2181582624467848E-3</v>
      </c>
      <c r="I2587" s="24">
        <f t="shared" ca="1" si="324"/>
        <v>-1218.1582624467849</v>
      </c>
    </row>
    <row r="2588" spans="1:9" x14ac:dyDescent="0.2">
      <c r="A2588">
        <v>2549</v>
      </c>
      <c r="B2588" s="19">
        <f t="shared" ca="1" si="327"/>
        <v>-0.75093353699529386</v>
      </c>
      <c r="C2588" s="19">
        <f t="shared" ca="1" si="327"/>
        <v>-0.16916733589418606</v>
      </c>
      <c r="D2588" s="19">
        <f t="shared" ca="1" si="327"/>
        <v>-0.4084786666821914</v>
      </c>
      <c r="E2588" s="9">
        <f t="shared" ca="1" si="320"/>
        <v>-1.061150897972884E-2</v>
      </c>
      <c r="F2588" s="9">
        <f t="shared" ca="1" si="321"/>
        <v>-1.2057036604965257E-2</v>
      </c>
      <c r="G2588" s="9">
        <f t="shared" ca="1" si="322"/>
        <v>-1.3101417577257267E-2</v>
      </c>
      <c r="H2588" s="9">
        <f t="shared" ca="1" si="323"/>
        <v>-1.1923321053983787E-2</v>
      </c>
      <c r="I2588" s="24">
        <f t="shared" ca="1" si="324"/>
        <v>-11923.321053983787</v>
      </c>
    </row>
    <row r="2589" spans="1:9" x14ac:dyDescent="0.2">
      <c r="A2589">
        <v>2550</v>
      </c>
      <c r="B2589" s="19">
        <f t="shared" ca="1" si="327"/>
        <v>-1.1577975836263106</v>
      </c>
      <c r="C2589" s="19">
        <f t="shared" ca="1" si="327"/>
        <v>0.98726588842869367</v>
      </c>
      <c r="D2589" s="19">
        <f t="shared" ca="1" si="327"/>
        <v>-2.1600925070486783</v>
      </c>
      <c r="E2589" s="9">
        <f t="shared" ca="1" si="320"/>
        <v>-1.6922207129029549E-2</v>
      </c>
      <c r="F2589" s="9">
        <f t="shared" ca="1" si="321"/>
        <v>-3.7359727563438718E-3</v>
      </c>
      <c r="G2589" s="9">
        <f t="shared" ca="1" si="322"/>
        <v>-2.887247019793001E-2</v>
      </c>
      <c r="H2589" s="9">
        <f t="shared" ca="1" si="323"/>
        <v>-1.6510216694434476E-2</v>
      </c>
      <c r="I2589" s="24">
        <f t="shared" ca="1" si="324"/>
        <v>-16510.216694434475</v>
      </c>
    </row>
    <row r="2590" spans="1:9" x14ac:dyDescent="0.2">
      <c r="A2590">
        <v>2551</v>
      </c>
      <c r="B2590" s="19">
        <f t="shared" ca="1" si="327"/>
        <v>-0.98680529740202561</v>
      </c>
      <c r="C2590" s="19">
        <f t="shared" ca="1" si="327"/>
        <v>-0.11620699422262049</v>
      </c>
      <c r="D2590" s="19">
        <f t="shared" ca="1" si="327"/>
        <v>-0.65787479091562151</v>
      </c>
      <c r="E2590" s="9">
        <f t="shared" ca="1" si="320"/>
        <v>-1.4270017255887708E-2</v>
      </c>
      <c r="F2590" s="9">
        <f t="shared" ca="1" si="321"/>
        <v>-1.4905644224674166E-2</v>
      </c>
      <c r="G2590" s="9">
        <f t="shared" ca="1" si="322"/>
        <v>-1.8027946407954465E-2</v>
      </c>
      <c r="H2590" s="9">
        <f t="shared" ca="1" si="323"/>
        <v>-1.5734535962838778E-2</v>
      </c>
      <c r="I2590" s="24">
        <f t="shared" ca="1" si="324"/>
        <v>-15734.535962838778</v>
      </c>
    </row>
    <row r="2591" spans="1:9" x14ac:dyDescent="0.2">
      <c r="A2591">
        <v>2552</v>
      </c>
      <c r="B2591" s="19">
        <f t="shared" ca="1" si="327"/>
        <v>2.8769147098539554</v>
      </c>
      <c r="C2591" s="19">
        <f t="shared" ca="1" si="327"/>
        <v>-0.42109875184309259</v>
      </c>
      <c r="D2591" s="19">
        <f t="shared" ca="1" si="327"/>
        <v>-0.40715378680005432</v>
      </c>
      <c r="E2591" s="9">
        <f t="shared" ca="1" si="320"/>
        <v>4.5658528657924809E-2</v>
      </c>
      <c r="F2591" s="9">
        <f t="shared" ca="1" si="321"/>
        <v>3.8747515869874169E-2</v>
      </c>
      <c r="G2591" s="9">
        <f t="shared" ca="1" si="322"/>
        <v>3.1124739129778384E-2</v>
      </c>
      <c r="H2591" s="9">
        <f t="shared" ca="1" si="323"/>
        <v>3.8510261219192453E-2</v>
      </c>
      <c r="I2591" s="24">
        <f t="shared" ca="1" si="324"/>
        <v>38510.261219192456</v>
      </c>
    </row>
    <row r="2592" spans="1:9" x14ac:dyDescent="0.2">
      <c r="A2592">
        <v>2553</v>
      </c>
      <c r="B2592" s="19">
        <f t="shared" ca="1" si="327"/>
        <v>-3.9408621189195407E-2</v>
      </c>
      <c r="C2592" s="19">
        <f t="shared" ca="1" si="327"/>
        <v>-1.116342093238778</v>
      </c>
      <c r="D2592" s="19">
        <f t="shared" ca="1" si="327"/>
        <v>-0.38833734846474577</v>
      </c>
      <c r="E2592" s="9">
        <f t="shared" ca="1" si="320"/>
        <v>4.2465655649768575E-4</v>
      </c>
      <c r="F2592" s="9">
        <f t="shared" ca="1" si="321"/>
        <v>-1.3248464734931386E-2</v>
      </c>
      <c r="G2592" s="9">
        <f t="shared" ca="1" si="322"/>
        <v>-7.9597931907022922E-3</v>
      </c>
      <c r="H2592" s="9">
        <f t="shared" ca="1" si="323"/>
        <v>-6.9278671230453307E-3</v>
      </c>
      <c r="I2592" s="24">
        <f t="shared" ca="1" si="324"/>
        <v>-6927.867123045331</v>
      </c>
    </row>
    <row r="2593" spans="1:9" x14ac:dyDescent="0.2">
      <c r="A2593">
        <v>2554</v>
      </c>
      <c r="B2593" s="19">
        <f t="shared" ca="1" si="327"/>
        <v>-0.4756123846689273</v>
      </c>
      <c r="C2593" s="19">
        <f t="shared" ca="1" si="327"/>
        <v>-0.1199505465031766</v>
      </c>
      <c r="D2593" s="19">
        <f t="shared" ca="1" si="327"/>
        <v>-1.2147570012729665</v>
      </c>
      <c r="E2593" s="9">
        <f t="shared" ca="1" si="320"/>
        <v>-6.3411176762056681E-3</v>
      </c>
      <c r="F2593" s="9">
        <f t="shared" ca="1" si="321"/>
        <v>-7.3522786847711012E-3</v>
      </c>
      <c r="G2593" s="9">
        <f t="shared" ca="1" si="322"/>
        <v>-1.6585578223872285E-2</v>
      </c>
      <c r="H2593" s="9">
        <f t="shared" ca="1" si="323"/>
        <v>-1.0092991528283017E-2</v>
      </c>
      <c r="I2593" s="24">
        <f t="shared" ca="1" si="324"/>
        <v>-10092.991528283017</v>
      </c>
    </row>
    <row r="2594" spans="1:9" x14ac:dyDescent="0.2">
      <c r="A2594">
        <v>2555</v>
      </c>
      <c r="B2594" s="19">
        <f t="shared" ca="1" si="327"/>
        <v>0.71050493302184725</v>
      </c>
      <c r="C2594" s="19">
        <f t="shared" ca="1" si="327"/>
        <v>2.4111337246635651</v>
      </c>
      <c r="D2594" s="19">
        <f t="shared" ca="1" si="327"/>
        <v>0.14159467892313235</v>
      </c>
      <c r="E2594" s="9">
        <f t="shared" ca="1" si="320"/>
        <v>1.2056252215740117E-2</v>
      </c>
      <c r="F2594" s="9">
        <f t="shared" ca="1" si="321"/>
        <v>4.1733049950973704E-2</v>
      </c>
      <c r="G2594" s="9">
        <f t="shared" ca="1" si="322"/>
        <v>2.0645211092667263E-2</v>
      </c>
      <c r="H2594" s="9">
        <f t="shared" ca="1" si="323"/>
        <v>2.4811504419793691E-2</v>
      </c>
      <c r="I2594" s="24">
        <f t="shared" ca="1" si="324"/>
        <v>24811.504419793691</v>
      </c>
    </row>
    <row r="2595" spans="1:9" x14ac:dyDescent="0.2">
      <c r="A2595">
        <v>2556</v>
      </c>
      <c r="B2595" s="19">
        <f t="shared" ca="1" si="327"/>
        <v>-0.15977503173245811</v>
      </c>
      <c r="C2595" s="19">
        <f t="shared" ca="1" si="327"/>
        <v>0.5712562787096348</v>
      </c>
      <c r="D2595" s="19">
        <f t="shared" ca="1" si="327"/>
        <v>1.4830217144816822</v>
      </c>
      <c r="E2595" s="9">
        <f t="shared" ca="1" si="320"/>
        <v>-1.442296521669508E-3</v>
      </c>
      <c r="F2595" s="9">
        <f t="shared" ca="1" si="321"/>
        <v>5.9322305284170637E-3</v>
      </c>
      <c r="G2595" s="9">
        <f t="shared" ca="1" si="322"/>
        <v>1.4038736374585858E-2</v>
      </c>
      <c r="H2595" s="9">
        <f t="shared" ca="1" si="323"/>
        <v>6.1762234604444705E-3</v>
      </c>
      <c r="I2595" s="24">
        <f t="shared" ca="1" si="324"/>
        <v>6176.2234604444702</v>
      </c>
    </row>
    <row r="2596" spans="1:9" x14ac:dyDescent="0.2">
      <c r="A2596">
        <v>2557</v>
      </c>
      <c r="B2596" s="19">
        <f t="shared" ca="1" si="327"/>
        <v>-0.33062169415884873</v>
      </c>
      <c r="C2596" s="19">
        <f t="shared" ca="1" si="327"/>
        <v>-1.3093272671856608</v>
      </c>
      <c r="D2596" s="19">
        <f t="shared" ca="1" si="327"/>
        <v>0.29551994289632527</v>
      </c>
      <c r="E2596" s="9">
        <f t="shared" ca="1" si="320"/>
        <v>-4.0922276849561148E-3</v>
      </c>
      <c r="F2596" s="9">
        <f t="shared" ca="1" si="321"/>
        <v>-1.9975959932320354E-2</v>
      </c>
      <c r="G2596" s="9">
        <f t="shared" ca="1" si="322"/>
        <v>-6.3490254763788698E-3</v>
      </c>
      <c r="H2596" s="9">
        <f t="shared" ca="1" si="323"/>
        <v>-1.0139071031218446E-2</v>
      </c>
      <c r="I2596" s="24">
        <f t="shared" ca="1" si="324"/>
        <v>-10139.071031218446</v>
      </c>
    </row>
    <row r="2597" spans="1:9" x14ac:dyDescent="0.2">
      <c r="A2597">
        <v>2558</v>
      </c>
      <c r="B2597" s="19">
        <f t="shared" ca="1" si="327"/>
        <v>-1.089080406862351</v>
      </c>
      <c r="C2597" s="19">
        <f t="shared" ca="1" si="327"/>
        <v>-0.19689668686904174</v>
      </c>
      <c r="D2597" s="19">
        <f t="shared" ca="1" si="327"/>
        <v>-0.11635980407554576</v>
      </c>
      <c r="E2597" s="9">
        <f t="shared" ca="1" si="320"/>
        <v>-1.5856363725513561E-2</v>
      </c>
      <c r="F2597" s="9">
        <f t="shared" ca="1" si="321"/>
        <v>-1.7428817841662787E-2</v>
      </c>
      <c r="G2597" s="9">
        <f t="shared" ca="1" si="322"/>
        <v>-1.485380769698464E-2</v>
      </c>
      <c r="H2597" s="9">
        <f t="shared" ca="1" si="323"/>
        <v>-1.6046329754720329E-2</v>
      </c>
      <c r="I2597" s="24">
        <f t="shared" ca="1" si="324"/>
        <v>-16046.329754720329</v>
      </c>
    </row>
    <row r="2598" spans="1:9" x14ac:dyDescent="0.2">
      <c r="A2598">
        <v>2559</v>
      </c>
      <c r="B2598" s="19">
        <f t="shared" ca="1" si="327"/>
        <v>0.22084409194071308</v>
      </c>
      <c r="C2598" s="19">
        <f t="shared" ca="1" si="327"/>
        <v>0.2398930495426464</v>
      </c>
      <c r="D2598" s="19">
        <f t="shared" ca="1" si="327"/>
        <v>-1.1568728225970188</v>
      </c>
      <c r="E2598" s="9">
        <f t="shared" ca="1" si="320"/>
        <v>4.4613275985788906E-3</v>
      </c>
      <c r="F2598" s="9">
        <f t="shared" ca="1" si="321"/>
        <v>7.4733434836694807E-3</v>
      </c>
      <c r="G2598" s="9">
        <f t="shared" ca="1" si="322"/>
        <v>-5.900202395436786E-3</v>
      </c>
      <c r="H2598" s="9">
        <f t="shared" ca="1" si="323"/>
        <v>2.0114895622705287E-3</v>
      </c>
      <c r="I2598" s="24">
        <f t="shared" ca="1" si="324"/>
        <v>2011.4895622705287</v>
      </c>
    </row>
    <row r="2599" spans="1:9" x14ac:dyDescent="0.2">
      <c r="A2599">
        <v>2560</v>
      </c>
      <c r="B2599" s="19">
        <f t="shared" ca="1" si="327"/>
        <v>-0.66730925673540564</v>
      </c>
      <c r="C2599" s="19">
        <f t="shared" ca="1" si="327"/>
        <v>-0.853807034041837</v>
      </c>
      <c r="D2599" s="19">
        <f t="shared" ca="1" si="327"/>
        <v>0.11479228436151943</v>
      </c>
      <c r="E2599" s="9">
        <f t="shared" ca="1" si="320"/>
        <v>-9.3144477253799783E-3</v>
      </c>
      <c r="F2599" s="9">
        <f t="shared" ca="1" si="321"/>
        <v>-1.9321163425474654E-2</v>
      </c>
      <c r="G2599" s="9">
        <f t="shared" ca="1" si="322"/>
        <v>-1.026393305356672E-2</v>
      </c>
      <c r="H2599" s="9">
        <f t="shared" ca="1" si="323"/>
        <v>-1.2966514734807116E-2</v>
      </c>
      <c r="I2599" s="24">
        <f t="shared" ca="1" si="324"/>
        <v>-12966.514734807117</v>
      </c>
    </row>
    <row r="2600" spans="1:9" x14ac:dyDescent="0.2">
      <c r="A2600">
        <v>2561</v>
      </c>
      <c r="B2600" s="19">
        <f t="shared" ref="B2600:D2619" ca="1" si="328">_xlfn.NORM.S.INV(RAND())</f>
        <v>1.7244965594721731</v>
      </c>
      <c r="C2600" s="19">
        <f t="shared" ca="1" si="328"/>
        <v>1.8397540818087332</v>
      </c>
      <c r="D2600" s="19">
        <f t="shared" ca="1" si="328"/>
        <v>1.3019368904158952</v>
      </c>
      <c r="E2600" s="9">
        <f t="shared" ref="E2600:E2663" ca="1" si="329">$B$14+$B$23*B2600</f>
        <v>2.7783852463126216E-2</v>
      </c>
      <c r="F2600" s="9">
        <f t="shared" ref="F2600:F2663" ca="1" si="330">$C$14+$B$24*B2600+$C$24*C2600</f>
        <v>4.9708029370735651E-2</v>
      </c>
      <c r="G2600" s="9">
        <f t="shared" ref="G2600:G2663" ca="1" si="331">$D$14+$B$25*B2600+$C$25*C2600+$D$25*D2600</f>
        <v>4.1183480064520939E-2</v>
      </c>
      <c r="H2600" s="9">
        <f t="shared" ref="H2600:H2663" ca="1" si="332">E2600*$B$7+F2600*$B$8+G2600*$B$9</f>
        <v>3.9558453966127602E-2</v>
      </c>
      <c r="I2600" s="24">
        <f t="shared" ref="I2600:I2663" ca="1" si="333">H2600*$B$4</f>
        <v>39558.453966127599</v>
      </c>
    </row>
    <row r="2601" spans="1:9" x14ac:dyDescent="0.2">
      <c r="A2601">
        <v>2562</v>
      </c>
      <c r="B2601" s="19">
        <f t="shared" ca="1" si="328"/>
        <v>1.2019470208787637</v>
      </c>
      <c r="C2601" s="19">
        <f t="shared" ca="1" si="328"/>
        <v>8.0361579104854378E-2</v>
      </c>
      <c r="D2601" s="19">
        <f t="shared" ca="1" si="328"/>
        <v>-0.61140906507682058</v>
      </c>
      <c r="E2601" s="9">
        <f t="shared" ca="1" si="329"/>
        <v>1.967880500704073E-2</v>
      </c>
      <c r="F2601" s="9">
        <f t="shared" ca="1" si="330"/>
        <v>2.0077013000357656E-2</v>
      </c>
      <c r="G2601" s="9">
        <f t="shared" ca="1" si="331"/>
        <v>1.0497600034389092E-2</v>
      </c>
      <c r="H2601" s="9">
        <f t="shared" ca="1" si="332"/>
        <v>1.6751139347262491E-2</v>
      </c>
      <c r="I2601" s="24">
        <f t="shared" ca="1" si="333"/>
        <v>16751.139347262491</v>
      </c>
    </row>
    <row r="2602" spans="1:9" x14ac:dyDescent="0.2">
      <c r="A2602">
        <v>2563</v>
      </c>
      <c r="B2602" s="19">
        <f t="shared" ca="1" si="328"/>
        <v>-1.3606983701838471</v>
      </c>
      <c r="C2602" s="19">
        <f t="shared" ca="1" si="328"/>
        <v>-1.8897858911996863</v>
      </c>
      <c r="D2602" s="19">
        <f t="shared" ca="1" si="328"/>
        <v>0.23328386813903573</v>
      </c>
      <c r="E2602" s="9">
        <f t="shared" ca="1" si="329"/>
        <v>-2.0069316412395483E-2</v>
      </c>
      <c r="F2602" s="9">
        <f t="shared" ca="1" si="330"/>
        <v>-4.2502872105706947E-2</v>
      </c>
      <c r="G2602" s="9">
        <f t="shared" ca="1" si="331"/>
        <v>-2.2145731448151608E-2</v>
      </c>
      <c r="H2602" s="9">
        <f t="shared" ca="1" si="332"/>
        <v>-2.823930665541801E-2</v>
      </c>
      <c r="I2602" s="24">
        <f t="shared" ca="1" si="333"/>
        <v>-28239.306655418011</v>
      </c>
    </row>
    <row r="2603" spans="1:9" x14ac:dyDescent="0.2">
      <c r="A2603">
        <v>2564</v>
      </c>
      <c r="B2603" s="19">
        <f t="shared" ca="1" si="328"/>
        <v>0.69973496591286788</v>
      </c>
      <c r="C2603" s="19">
        <f t="shared" ca="1" si="328"/>
        <v>0.20356154813808364</v>
      </c>
      <c r="D2603" s="19">
        <f t="shared" ca="1" si="328"/>
        <v>-0.35398653675084218</v>
      </c>
      <c r="E2603" s="9">
        <f t="shared" ca="1" si="329"/>
        <v>1.18892037579925E-2</v>
      </c>
      <c r="F2603" s="9">
        <f t="shared" ca="1" si="330"/>
        <v>1.4141536595780515E-2</v>
      </c>
      <c r="G2603" s="9">
        <f t="shared" ca="1" si="331"/>
        <v>7.0155101324783642E-3</v>
      </c>
      <c r="H2603" s="9">
        <f t="shared" ca="1" si="332"/>
        <v>1.1015416828750459E-2</v>
      </c>
      <c r="I2603" s="24">
        <f t="shared" ca="1" si="333"/>
        <v>11015.416828750458</v>
      </c>
    </row>
    <row r="2604" spans="1:9" x14ac:dyDescent="0.2">
      <c r="A2604">
        <v>2565</v>
      </c>
      <c r="B2604" s="19">
        <f t="shared" ca="1" si="328"/>
        <v>-0.65128140189175254</v>
      </c>
      <c r="C2604" s="19">
        <f t="shared" ca="1" si="328"/>
        <v>-1.3518889071209066</v>
      </c>
      <c r="D2604" s="19">
        <f t="shared" ca="1" si="328"/>
        <v>0.96287124626488285</v>
      </c>
      <c r="E2604" s="9">
        <f t="shared" ca="1" si="329"/>
        <v>-9.0658463688909098E-3</v>
      </c>
      <c r="F2604" s="9">
        <f t="shared" ca="1" si="330"/>
        <v>-2.5272067007038528E-2</v>
      </c>
      <c r="G2604" s="9">
        <f t="shared" ca="1" si="331"/>
        <v>-4.630093504013744E-3</v>
      </c>
      <c r="H2604" s="9">
        <f t="shared" ca="1" si="332"/>
        <v>-1.2989335626647724E-2</v>
      </c>
      <c r="I2604" s="24">
        <f t="shared" ca="1" si="333"/>
        <v>-12989.335626647724</v>
      </c>
    </row>
    <row r="2605" spans="1:9" x14ac:dyDescent="0.2">
      <c r="A2605">
        <v>2566</v>
      </c>
      <c r="B2605" s="19">
        <f t="shared" ca="1" si="328"/>
        <v>1.1088551108548819</v>
      </c>
      <c r="C2605" s="19">
        <f t="shared" ca="1" si="328"/>
        <v>-0.59275901562422495</v>
      </c>
      <c r="D2605" s="19">
        <f t="shared" ca="1" si="328"/>
        <v>-0.28984277926586577</v>
      </c>
      <c r="E2605" s="9">
        <f t="shared" ca="1" si="329"/>
        <v>1.8234895305097081E-2</v>
      </c>
      <c r="F2605" s="9">
        <f t="shared" ca="1" si="330"/>
        <v>1.0328791087971191E-2</v>
      </c>
      <c r="G2605" s="9">
        <f t="shared" ca="1" si="331"/>
        <v>9.3965792744336724E-3</v>
      </c>
      <c r="H2605" s="9">
        <f t="shared" ca="1" si="332"/>
        <v>1.2653421889167314E-2</v>
      </c>
      <c r="I2605" s="24">
        <f t="shared" ca="1" si="333"/>
        <v>12653.421889167314</v>
      </c>
    </row>
    <row r="2606" spans="1:9" x14ac:dyDescent="0.2">
      <c r="A2606">
        <v>2567</v>
      </c>
      <c r="B2606" s="19">
        <f t="shared" ca="1" si="328"/>
        <v>-0.46548401856687754</v>
      </c>
      <c r="C2606" s="19">
        <f t="shared" ca="1" si="328"/>
        <v>0.79636785361870899</v>
      </c>
      <c r="D2606" s="19">
        <f t="shared" ca="1" si="328"/>
        <v>-0.81340435699213132</v>
      </c>
      <c r="E2606" s="9">
        <f t="shared" ca="1" si="329"/>
        <v>-6.1840208234734042E-3</v>
      </c>
      <c r="F2606" s="9">
        <f t="shared" ca="1" si="330"/>
        <v>4.1845152608208586E-3</v>
      </c>
      <c r="G2606" s="9">
        <f t="shared" ca="1" si="331"/>
        <v>-9.1294295715987264E-3</v>
      </c>
      <c r="H2606" s="9">
        <f t="shared" ca="1" si="332"/>
        <v>-3.709645044750424E-3</v>
      </c>
      <c r="I2606" s="24">
        <f t="shared" ca="1" si="333"/>
        <v>-3709.6450447504239</v>
      </c>
    </row>
    <row r="2607" spans="1:9" x14ac:dyDescent="0.2">
      <c r="A2607">
        <v>2568</v>
      </c>
      <c r="B2607" s="19">
        <f t="shared" ca="1" si="328"/>
        <v>-0.19669870991098234</v>
      </c>
      <c r="C2607" s="19">
        <f t="shared" ca="1" si="328"/>
        <v>0.32263131163473935</v>
      </c>
      <c r="D2607" s="19">
        <f t="shared" ca="1" si="328"/>
        <v>1.8049313670537308</v>
      </c>
      <c r="E2607" s="9">
        <f t="shared" ca="1" si="329"/>
        <v>-2.0150042589985513E-3</v>
      </c>
      <c r="F2607" s="9">
        <f t="shared" ca="1" si="330"/>
        <v>2.293862139769229E-3</v>
      </c>
      <c r="G2607" s="9">
        <f t="shared" ca="1" si="331"/>
        <v>1.5394690690298272E-2</v>
      </c>
      <c r="H2607" s="9">
        <f t="shared" ca="1" si="332"/>
        <v>5.2245161903563169E-3</v>
      </c>
      <c r="I2607" s="24">
        <f t="shared" ca="1" si="333"/>
        <v>5224.5161903563167</v>
      </c>
    </row>
    <row r="2608" spans="1:9" x14ac:dyDescent="0.2">
      <c r="A2608">
        <v>2569</v>
      </c>
      <c r="B2608" s="19">
        <f t="shared" ca="1" si="328"/>
        <v>-6.8352876664479409E-2</v>
      </c>
      <c r="C2608" s="19">
        <f t="shared" ca="1" si="328"/>
        <v>1.3748525582046877E-2</v>
      </c>
      <c r="D2608" s="19">
        <f t="shared" ca="1" si="328"/>
        <v>-0.97005694677633547</v>
      </c>
      <c r="E2608" s="9">
        <f t="shared" ca="1" si="329"/>
        <v>-2.4285690853095409E-5</v>
      </c>
      <c r="F2608" s="9">
        <f t="shared" ca="1" si="330"/>
        <v>3.6378196514956962E-4</v>
      </c>
      <c r="G2608" s="9">
        <f t="shared" ca="1" si="331"/>
        <v>-8.7916281948424869E-3</v>
      </c>
      <c r="H2608" s="9">
        <f t="shared" ca="1" si="332"/>
        <v>-2.8173773068486704E-3</v>
      </c>
      <c r="I2608" s="24">
        <f t="shared" ca="1" si="333"/>
        <v>-2817.3773068486703</v>
      </c>
    </row>
    <row r="2609" spans="1:9" x14ac:dyDescent="0.2">
      <c r="A2609">
        <v>2570</v>
      </c>
      <c r="B2609" s="19">
        <f t="shared" ca="1" si="328"/>
        <v>-4.4402079710397807E-2</v>
      </c>
      <c r="C2609" s="19">
        <f t="shared" ca="1" si="328"/>
        <v>-0.65481060970940785</v>
      </c>
      <c r="D2609" s="19">
        <f t="shared" ca="1" si="328"/>
        <v>-2.2329385125066477</v>
      </c>
      <c r="E2609" s="9">
        <f t="shared" ca="1" si="329"/>
        <v>3.4720510874924383E-4</v>
      </c>
      <c r="F2609" s="9">
        <f t="shared" ca="1" si="330"/>
        <v>-7.5876901332682916E-3</v>
      </c>
      <c r="G2609" s="9">
        <f t="shared" ca="1" si="331"/>
        <v>-2.2409268085556412E-2</v>
      </c>
      <c r="H2609" s="9">
        <f t="shared" ca="1" si="332"/>
        <v>-9.8832510366918189E-3</v>
      </c>
      <c r="I2609" s="24">
        <f t="shared" ca="1" si="333"/>
        <v>-9883.2510366918195</v>
      </c>
    </row>
    <row r="2610" spans="1:9" x14ac:dyDescent="0.2">
      <c r="A2610">
        <v>2571</v>
      </c>
      <c r="B2610" s="19">
        <f t="shared" ca="1" si="328"/>
        <v>0.73148214999063454</v>
      </c>
      <c r="C2610" s="19">
        <f t="shared" ca="1" si="328"/>
        <v>-0.31369853678941623</v>
      </c>
      <c r="D2610" s="19">
        <f t="shared" ca="1" si="328"/>
        <v>2.13961285524117</v>
      </c>
      <c r="E2610" s="9">
        <f t="shared" ca="1" si="329"/>
        <v>1.2381621059211461E-2</v>
      </c>
      <c r="F2610" s="9">
        <f t="shared" ca="1" si="330"/>
        <v>8.1860222361080301E-3</v>
      </c>
      <c r="G2610" s="9">
        <f t="shared" ca="1" si="331"/>
        <v>2.7301172417500956E-2</v>
      </c>
      <c r="H2610" s="9">
        <f t="shared" ca="1" si="332"/>
        <v>1.5956271904273484E-2</v>
      </c>
      <c r="I2610" s="24">
        <f t="shared" ca="1" si="333"/>
        <v>15956.271904273484</v>
      </c>
    </row>
    <row r="2611" spans="1:9" x14ac:dyDescent="0.2">
      <c r="A2611">
        <v>2572</v>
      </c>
      <c r="B2611" s="19">
        <f t="shared" ca="1" si="328"/>
        <v>-0.28435598169159088</v>
      </c>
      <c r="C2611" s="19">
        <f t="shared" ca="1" si="328"/>
        <v>0.12397579371582719</v>
      </c>
      <c r="D2611" s="19">
        <f t="shared" ca="1" si="328"/>
        <v>0.48377968172965824</v>
      </c>
      <c r="E2611" s="9">
        <f t="shared" ca="1" si="329"/>
        <v>-3.3746195589474085E-3</v>
      </c>
      <c r="F2611" s="9">
        <f t="shared" ca="1" si="330"/>
        <v>-1.4778376594247532E-3</v>
      </c>
      <c r="G2611" s="9">
        <f t="shared" ca="1" si="331"/>
        <v>1.810939887876414E-3</v>
      </c>
      <c r="H2611" s="9">
        <f t="shared" ca="1" si="332"/>
        <v>-1.0138391101652492E-3</v>
      </c>
      <c r="I2611" s="24">
        <f t="shared" ca="1" si="333"/>
        <v>-1013.8391101652492</v>
      </c>
    </row>
    <row r="2612" spans="1:9" x14ac:dyDescent="0.2">
      <c r="A2612">
        <v>2573</v>
      </c>
      <c r="B2612" s="19">
        <f t="shared" ca="1" si="328"/>
        <v>-1.095927562464015</v>
      </c>
      <c r="C2612" s="19">
        <f t="shared" ca="1" si="328"/>
        <v>0.19632171052638153</v>
      </c>
      <c r="D2612" s="19">
        <f t="shared" ca="1" si="328"/>
        <v>-0.7213514135720045</v>
      </c>
      <c r="E2612" s="9">
        <f t="shared" ca="1" si="329"/>
        <v>-1.5962567093791475E-2</v>
      </c>
      <c r="F2612" s="9">
        <f t="shared" ca="1" si="330"/>
        <v>-1.2644463727850684E-2</v>
      </c>
      <c r="G2612" s="9">
        <f t="shared" ca="1" si="331"/>
        <v>-1.865903837659158E-2</v>
      </c>
      <c r="H2612" s="9">
        <f t="shared" ca="1" si="332"/>
        <v>-1.5755356399411245E-2</v>
      </c>
      <c r="I2612" s="24">
        <f t="shared" ca="1" si="333"/>
        <v>-15755.356399411245</v>
      </c>
    </row>
    <row r="2613" spans="1:9" x14ac:dyDescent="0.2">
      <c r="A2613">
        <v>2574</v>
      </c>
      <c r="B2613" s="19">
        <f t="shared" ca="1" si="328"/>
        <v>-3.3656414013213426E-2</v>
      </c>
      <c r="C2613" s="19">
        <f t="shared" ca="1" si="328"/>
        <v>0.75178451804630964</v>
      </c>
      <c r="D2613" s="19">
        <f t="shared" ca="1" si="328"/>
        <v>1.6061113501264319</v>
      </c>
      <c r="E2613" s="9">
        <f t="shared" ca="1" si="329"/>
        <v>5.1387663745702512E-4</v>
      </c>
      <c r="F2613" s="9">
        <f t="shared" ca="1" si="330"/>
        <v>1.0050483082670795E-2</v>
      </c>
      <c r="G2613" s="9">
        <f t="shared" ca="1" si="331"/>
        <v>1.7444867924715647E-2</v>
      </c>
      <c r="H2613" s="9">
        <f t="shared" ca="1" si="332"/>
        <v>9.3364092149478221E-3</v>
      </c>
      <c r="I2613" s="24">
        <f t="shared" ca="1" si="333"/>
        <v>9336.409214947822</v>
      </c>
    </row>
    <row r="2614" spans="1:9" x14ac:dyDescent="0.2">
      <c r="A2614">
        <v>2575</v>
      </c>
      <c r="B2614" s="19">
        <f t="shared" ca="1" si="328"/>
        <v>0.35676792623292258</v>
      </c>
      <c r="C2614" s="19">
        <f t="shared" ca="1" si="328"/>
        <v>-1.2451530638533654</v>
      </c>
      <c r="D2614" s="19">
        <f t="shared" ca="1" si="328"/>
        <v>-0.68467998259594565</v>
      </c>
      <c r="E2614" s="9">
        <f t="shared" ca="1" si="329"/>
        <v>6.5695853731755592E-3</v>
      </c>
      <c r="F2614" s="9">
        <f t="shared" ca="1" si="330"/>
        <v>-8.9591362431801682E-3</v>
      </c>
      <c r="G2614" s="9">
        <f t="shared" ca="1" si="331"/>
        <v>-6.1673835878984958E-3</v>
      </c>
      <c r="H2614" s="9">
        <f t="shared" ca="1" si="332"/>
        <v>-2.8523114859677016E-3</v>
      </c>
      <c r="I2614" s="24">
        <f t="shared" ca="1" si="333"/>
        <v>-2852.3114859677016</v>
      </c>
    </row>
    <row r="2615" spans="1:9" x14ac:dyDescent="0.2">
      <c r="A2615">
        <v>2576</v>
      </c>
      <c r="B2615" s="19">
        <f t="shared" ca="1" si="328"/>
        <v>1.0298061601713095</v>
      </c>
      <c r="C2615" s="19">
        <f t="shared" ca="1" si="328"/>
        <v>1.0089082039907711</v>
      </c>
      <c r="D2615" s="19">
        <f t="shared" ca="1" si="328"/>
        <v>0.63959217098032872</v>
      </c>
      <c r="E2615" s="9">
        <f t="shared" ca="1" si="329"/>
        <v>1.7008800075219491E-2</v>
      </c>
      <c r="F2615" s="9">
        <f t="shared" ca="1" si="330"/>
        <v>2.9055966673844032E-2</v>
      </c>
      <c r="G2615" s="9">
        <f t="shared" ca="1" si="331"/>
        <v>2.3235545861174382E-2</v>
      </c>
      <c r="H2615" s="9">
        <f t="shared" ca="1" si="332"/>
        <v>2.3100104203412634E-2</v>
      </c>
      <c r="I2615" s="24">
        <f t="shared" ca="1" si="333"/>
        <v>23100.104203412633</v>
      </c>
    </row>
    <row r="2616" spans="1:9" x14ac:dyDescent="0.2">
      <c r="A2616">
        <v>2577</v>
      </c>
      <c r="B2616" s="19">
        <f t="shared" ca="1" si="328"/>
        <v>-1.126236300457967</v>
      </c>
      <c r="C2616" s="19">
        <f t="shared" ca="1" si="328"/>
        <v>-2.7633111351958357E-2</v>
      </c>
      <c r="D2616" s="19">
        <f t="shared" ca="1" si="328"/>
        <v>-0.23633667033774133</v>
      </c>
      <c r="E2616" s="9">
        <f t="shared" ca="1" si="329"/>
        <v>-1.6432673259106037E-2</v>
      </c>
      <c r="F2616" s="9">
        <f t="shared" ca="1" si="330"/>
        <v>-1.5877935688675911E-2</v>
      </c>
      <c r="G2616" s="9">
        <f t="shared" ca="1" si="331"/>
        <v>-1.56779591795758E-2</v>
      </c>
      <c r="H2616" s="9">
        <f t="shared" ca="1" si="332"/>
        <v>-1.5996189375785914E-2</v>
      </c>
      <c r="I2616" s="24">
        <f t="shared" ca="1" si="333"/>
        <v>-15996.189375785914</v>
      </c>
    </row>
    <row r="2617" spans="1:9" x14ac:dyDescent="0.2">
      <c r="A2617">
        <v>2578</v>
      </c>
      <c r="B2617" s="19">
        <f t="shared" ca="1" si="328"/>
        <v>-0.10147266196843863</v>
      </c>
      <c r="C2617" s="19">
        <f t="shared" ca="1" si="328"/>
        <v>0.10549929496045095</v>
      </c>
      <c r="D2617" s="19">
        <f t="shared" ca="1" si="328"/>
        <v>0.48400950643331431</v>
      </c>
      <c r="E2617" s="9">
        <f t="shared" ca="1" si="329"/>
        <v>-5.3799283591445695E-4</v>
      </c>
      <c r="F2617" s="9">
        <f t="shared" ca="1" si="330"/>
        <v>1.0114909562929596E-3</v>
      </c>
      <c r="G2617" s="9">
        <f t="shared" ca="1" si="331"/>
        <v>4.0180050394607219E-3</v>
      </c>
      <c r="H2617" s="9">
        <f t="shared" ca="1" si="332"/>
        <v>1.497167719946408E-3</v>
      </c>
      <c r="I2617" s="24">
        <f t="shared" ca="1" si="333"/>
        <v>1497.1677199464079</v>
      </c>
    </row>
    <row r="2618" spans="1:9" x14ac:dyDescent="0.2">
      <c r="A2618">
        <v>2579</v>
      </c>
      <c r="B2618" s="19">
        <f t="shared" ca="1" si="328"/>
        <v>0.74713225038176634</v>
      </c>
      <c r="C2618" s="19">
        <f t="shared" ca="1" si="328"/>
        <v>-1.4282993755312525</v>
      </c>
      <c r="D2618" s="19">
        <f t="shared" ca="1" si="328"/>
        <v>0.53931794472032768</v>
      </c>
      <c r="E2618" s="9">
        <f t="shared" ca="1" si="329"/>
        <v>1.2624363224297023E-2</v>
      </c>
      <c r="F2618" s="9">
        <f t="shared" ca="1" si="330"/>
        <v>-5.4313913541937098E-3</v>
      </c>
      <c r="G2618" s="9">
        <f t="shared" ca="1" si="331"/>
        <v>8.7573299345238016E-3</v>
      </c>
      <c r="H2618" s="9">
        <f t="shared" ca="1" si="332"/>
        <v>5.3167672682090383E-3</v>
      </c>
      <c r="I2618" s="24">
        <f t="shared" ca="1" si="333"/>
        <v>5316.7672682090388</v>
      </c>
    </row>
    <row r="2619" spans="1:9" x14ac:dyDescent="0.2">
      <c r="A2619">
        <v>2580</v>
      </c>
      <c r="B2619" s="19">
        <f t="shared" ca="1" si="328"/>
        <v>-0.66425818877323084</v>
      </c>
      <c r="C2619" s="19">
        <f t="shared" ca="1" si="328"/>
        <v>1.3778759627000023</v>
      </c>
      <c r="D2619" s="19">
        <f t="shared" ca="1" si="328"/>
        <v>-0.21206811898655076</v>
      </c>
      <c r="E2619" s="9">
        <f t="shared" ca="1" si="329"/>
        <v>-9.2671238856312458E-3</v>
      </c>
      <c r="F2619" s="9">
        <f t="shared" ca="1" si="330"/>
        <v>8.4551955844961446E-3</v>
      </c>
      <c r="G2619" s="9">
        <f t="shared" ca="1" si="331"/>
        <v>-3.8955947626139894E-3</v>
      </c>
      <c r="H2619" s="9">
        <f t="shared" ca="1" si="332"/>
        <v>-1.56917435458303E-3</v>
      </c>
      <c r="I2619" s="24">
        <f t="shared" ca="1" si="333"/>
        <v>-1569.17435458303</v>
      </c>
    </row>
    <row r="2620" spans="1:9" x14ac:dyDescent="0.2">
      <c r="A2620">
        <v>2581</v>
      </c>
      <c r="B2620" s="19">
        <f t="shared" ref="B2620:D2639" ca="1" si="334">_xlfn.NORM.S.INV(RAND())</f>
        <v>1.1676971035308361</v>
      </c>
      <c r="C2620" s="19">
        <f t="shared" ca="1" si="334"/>
        <v>0.64783030934340691</v>
      </c>
      <c r="D2620" s="19">
        <f t="shared" ca="1" si="334"/>
        <v>-0.33231802295255874</v>
      </c>
      <c r="E2620" s="9">
        <f t="shared" ca="1" si="329"/>
        <v>1.9147568856265073E-2</v>
      </c>
      <c r="F2620" s="9">
        <f t="shared" ca="1" si="330"/>
        <v>2.6619214343239047E-2</v>
      </c>
      <c r="G2620" s="9">
        <f t="shared" ca="1" si="331"/>
        <v>1.4879374972112273E-2</v>
      </c>
      <c r="H2620" s="9">
        <f t="shared" ca="1" si="332"/>
        <v>2.0215386057205464E-2</v>
      </c>
      <c r="I2620" s="24">
        <f t="shared" ca="1" si="333"/>
        <v>20215.386057205465</v>
      </c>
    </row>
    <row r="2621" spans="1:9" x14ac:dyDescent="0.2">
      <c r="A2621">
        <v>2582</v>
      </c>
      <c r="B2621" s="19">
        <f t="shared" ca="1" si="334"/>
        <v>-0.32565838180511503</v>
      </c>
      <c r="C2621" s="19">
        <f t="shared" ca="1" si="334"/>
        <v>-2.1891128781082934</v>
      </c>
      <c r="D2621" s="19">
        <f t="shared" ca="1" si="334"/>
        <v>-0.27856468778942761</v>
      </c>
      <c r="E2621" s="9">
        <f t="shared" ca="1" si="329"/>
        <v>-4.0152438218095284E-3</v>
      </c>
      <c r="F2621" s="9">
        <f t="shared" ca="1" si="330"/>
        <v>-3.0834428368142458E-2</v>
      </c>
      <c r="G2621" s="9">
        <f t="shared" ca="1" si="331"/>
        <v>-1.4991773576117411E-2</v>
      </c>
      <c r="H2621" s="9">
        <f t="shared" ca="1" si="332"/>
        <v>-1.6613815255356466E-2</v>
      </c>
      <c r="I2621" s="24">
        <f t="shared" ca="1" si="333"/>
        <v>-16613.815255356465</v>
      </c>
    </row>
    <row r="2622" spans="1:9" x14ac:dyDescent="0.2">
      <c r="A2622">
        <v>2583</v>
      </c>
      <c r="B2622" s="19">
        <f t="shared" ca="1" si="334"/>
        <v>0.29933516061099402</v>
      </c>
      <c r="C2622" s="19">
        <f t="shared" ca="1" si="334"/>
        <v>-1.8519397935555153</v>
      </c>
      <c r="D2622" s="19">
        <f t="shared" ca="1" si="334"/>
        <v>-1.8593014015088403</v>
      </c>
      <c r="E2622" s="9">
        <f t="shared" ca="1" si="329"/>
        <v>5.678769753755095E-3</v>
      </c>
      <c r="F2622" s="9">
        <f t="shared" ca="1" si="330"/>
        <v>-1.7352947428457648E-2</v>
      </c>
      <c r="G2622" s="9">
        <f t="shared" ca="1" si="331"/>
        <v>-1.976548750414903E-2</v>
      </c>
      <c r="H2622" s="9">
        <f t="shared" ca="1" si="332"/>
        <v>-1.0479888392950528E-2</v>
      </c>
      <c r="I2622" s="24">
        <f t="shared" ca="1" si="333"/>
        <v>-10479.888392950528</v>
      </c>
    </row>
    <row r="2623" spans="1:9" x14ac:dyDescent="0.2">
      <c r="A2623">
        <v>2584</v>
      </c>
      <c r="B2623" s="19">
        <f t="shared" ca="1" si="334"/>
        <v>-0.7164881573876527</v>
      </c>
      <c r="C2623" s="19">
        <f t="shared" ca="1" si="334"/>
        <v>0.97145854103127505</v>
      </c>
      <c r="D2623" s="19">
        <f t="shared" ca="1" si="334"/>
        <v>-1.3077366208471575</v>
      </c>
      <c r="E2623" s="9">
        <f t="shared" ca="1" si="329"/>
        <v>-1.0077241095550228E-2</v>
      </c>
      <c r="F2623" s="9">
        <f t="shared" ca="1" si="330"/>
        <v>2.6285326974386947E-3</v>
      </c>
      <c r="G2623" s="9">
        <f t="shared" ca="1" si="331"/>
        <v>-1.5903824126814795E-2</v>
      </c>
      <c r="H2623" s="9">
        <f t="shared" ca="1" si="332"/>
        <v>-7.7841775083087759E-3</v>
      </c>
      <c r="I2623" s="24">
        <f t="shared" ca="1" si="333"/>
        <v>-7784.1775083087759</v>
      </c>
    </row>
    <row r="2624" spans="1:9" x14ac:dyDescent="0.2">
      <c r="A2624">
        <v>2585</v>
      </c>
      <c r="B2624" s="19">
        <f t="shared" ca="1" si="334"/>
        <v>-0.38051586717870928</v>
      </c>
      <c r="C2624" s="19">
        <f t="shared" ca="1" si="334"/>
        <v>0.65768752836654165</v>
      </c>
      <c r="D2624" s="19">
        <f t="shared" ca="1" si="334"/>
        <v>0.16672191655282964</v>
      </c>
      <c r="E2624" s="9">
        <f t="shared" ca="1" si="329"/>
        <v>-4.86611534582106E-3</v>
      </c>
      <c r="F2624" s="9">
        <f t="shared" ca="1" si="330"/>
        <v>3.7244848131881385E-3</v>
      </c>
      <c r="G2624" s="9">
        <f t="shared" ca="1" si="331"/>
        <v>1.519813310650966E-5</v>
      </c>
      <c r="H2624" s="9">
        <f t="shared" ca="1" si="332"/>
        <v>-3.754774665088039E-4</v>
      </c>
      <c r="I2624" s="24">
        <f t="shared" ca="1" si="333"/>
        <v>-375.4774665088039</v>
      </c>
    </row>
    <row r="2625" spans="1:9" x14ac:dyDescent="0.2">
      <c r="A2625">
        <v>2586</v>
      </c>
      <c r="B2625" s="19">
        <f t="shared" ca="1" si="334"/>
        <v>0.32477497438904596</v>
      </c>
      <c r="C2625" s="19">
        <f t="shared" ca="1" si="334"/>
        <v>0.16653915962604907</v>
      </c>
      <c r="D2625" s="19">
        <f t="shared" ca="1" si="334"/>
        <v>-0.82706021958619913</v>
      </c>
      <c r="E2625" s="9">
        <f t="shared" ca="1" si="329"/>
        <v>6.0733560708727211E-3</v>
      </c>
      <c r="F2625" s="9">
        <f t="shared" ca="1" si="330"/>
        <v>8.1069805332417907E-3</v>
      </c>
      <c r="G2625" s="9">
        <f t="shared" ca="1" si="331"/>
        <v>-1.9934573659771649E-3</v>
      </c>
      <c r="H2625" s="9">
        <f t="shared" ca="1" si="332"/>
        <v>4.0622930793791151E-3</v>
      </c>
      <c r="I2625" s="24">
        <f t="shared" ca="1" si="333"/>
        <v>4062.2930793791152</v>
      </c>
    </row>
    <row r="2626" spans="1:9" x14ac:dyDescent="0.2">
      <c r="A2626">
        <v>2587</v>
      </c>
      <c r="B2626" s="19">
        <f t="shared" ca="1" si="334"/>
        <v>-1.0471976459229981</v>
      </c>
      <c r="C2626" s="19">
        <f t="shared" ca="1" si="334"/>
        <v>-1.6163672274095502</v>
      </c>
      <c r="D2626" s="19">
        <f t="shared" ca="1" si="334"/>
        <v>-1.0086020769455626</v>
      </c>
      <c r="E2626" s="9">
        <f t="shared" ca="1" si="329"/>
        <v>-1.5206737728485424E-2</v>
      </c>
      <c r="F2626" s="9">
        <f t="shared" ca="1" si="330"/>
        <v>-3.4444556987873423E-2</v>
      </c>
      <c r="G2626" s="9">
        <f t="shared" ca="1" si="331"/>
        <v>-2.8075352353747546E-2</v>
      </c>
      <c r="H2626" s="9">
        <f t="shared" ca="1" si="332"/>
        <v>-2.5908882356702127E-2</v>
      </c>
      <c r="I2626" s="24">
        <f t="shared" ca="1" si="333"/>
        <v>-25908.882356702128</v>
      </c>
    </row>
    <row r="2627" spans="1:9" x14ac:dyDescent="0.2">
      <c r="A2627">
        <v>2588</v>
      </c>
      <c r="B2627" s="19">
        <f t="shared" ca="1" si="334"/>
        <v>0.70570802132729193</v>
      </c>
      <c r="C2627" s="19">
        <f t="shared" ca="1" si="334"/>
        <v>6.6804198901602857E-2</v>
      </c>
      <c r="D2627" s="19">
        <f t="shared" ca="1" si="334"/>
        <v>0.73213558117916311</v>
      </c>
      <c r="E2627" s="9">
        <f t="shared" ca="1" si="329"/>
        <v>1.1981849323658962E-2</v>
      </c>
      <c r="F2627" s="9">
        <f t="shared" ca="1" si="330"/>
        <v>1.2530984437285652E-2</v>
      </c>
      <c r="G2627" s="9">
        <f t="shared" ca="1" si="331"/>
        <v>1.6118934267081581E-2</v>
      </c>
      <c r="H2627" s="9">
        <f t="shared" ca="1" si="332"/>
        <v>1.3543922676008732E-2</v>
      </c>
      <c r="I2627" s="24">
        <f t="shared" ca="1" si="333"/>
        <v>13543.922676008731</v>
      </c>
    </row>
    <row r="2628" spans="1:9" x14ac:dyDescent="0.2">
      <c r="A2628">
        <v>2589</v>
      </c>
      <c r="B2628" s="19">
        <f t="shared" ca="1" si="334"/>
        <v>0.48523758204913886</v>
      </c>
      <c r="C2628" s="19">
        <f t="shared" ca="1" si="334"/>
        <v>0.97803379646152855</v>
      </c>
      <c r="D2628" s="19">
        <f t="shared" ca="1" si="334"/>
        <v>-5.4013199889868323E-2</v>
      </c>
      <c r="E2628" s="9">
        <f t="shared" ca="1" si="329"/>
        <v>8.5622245014393191E-3</v>
      </c>
      <c r="F2628" s="9">
        <f t="shared" ca="1" si="330"/>
        <v>2.057624213593879E-2</v>
      </c>
      <c r="G2628" s="9">
        <f t="shared" ca="1" si="331"/>
        <v>1.0188251719421195E-2</v>
      </c>
      <c r="H2628" s="9">
        <f t="shared" ca="1" si="332"/>
        <v>1.31089061189331E-2</v>
      </c>
      <c r="I2628" s="24">
        <f t="shared" ca="1" si="333"/>
        <v>13108.906118933099</v>
      </c>
    </row>
    <row r="2629" spans="1:9" x14ac:dyDescent="0.2">
      <c r="A2629">
        <v>2590</v>
      </c>
      <c r="B2629" s="19">
        <f t="shared" ca="1" si="334"/>
        <v>-0.65671221396858803</v>
      </c>
      <c r="C2629" s="19">
        <f t="shared" ca="1" si="334"/>
        <v>0.22727411643665252</v>
      </c>
      <c r="D2629" s="19">
        <f t="shared" ca="1" si="334"/>
        <v>0.52422869843908593</v>
      </c>
      <c r="E2629" s="9">
        <f t="shared" ca="1" si="329"/>
        <v>-9.1500814248175084E-3</v>
      </c>
      <c r="F2629" s="9">
        <f t="shared" ca="1" si="330"/>
        <v>-5.7300519225180462E-3</v>
      </c>
      <c r="G2629" s="9">
        <f t="shared" ca="1" si="331"/>
        <v>-2.0500194054963849E-3</v>
      </c>
      <c r="H2629" s="9">
        <f t="shared" ca="1" si="332"/>
        <v>-5.6433842509439796E-3</v>
      </c>
      <c r="I2629" s="24">
        <f t="shared" ca="1" si="333"/>
        <v>-5643.3842509439792</v>
      </c>
    </row>
    <row r="2630" spans="1:9" x14ac:dyDescent="0.2">
      <c r="A2630">
        <v>2591</v>
      </c>
      <c r="B2630" s="19">
        <f t="shared" ca="1" si="334"/>
        <v>-0.54434692045216082</v>
      </c>
      <c r="C2630" s="19">
        <f t="shared" ca="1" si="334"/>
        <v>0.91292397730349284</v>
      </c>
      <c r="D2630" s="19">
        <f t="shared" ca="1" si="334"/>
        <v>1.6759914204206636</v>
      </c>
      <c r="E2630" s="9">
        <f t="shared" ca="1" si="329"/>
        <v>-7.4072303282131657E-3</v>
      </c>
      <c r="F2630" s="9">
        <f t="shared" ca="1" si="330"/>
        <v>4.4603958113499974E-3</v>
      </c>
      <c r="G2630" s="9">
        <f t="shared" ca="1" si="331"/>
        <v>1.235714543599838E-2</v>
      </c>
      <c r="H2630" s="9">
        <f t="shared" ca="1" si="332"/>
        <v>3.1367703063784032E-3</v>
      </c>
      <c r="I2630" s="24">
        <f t="shared" ca="1" si="333"/>
        <v>3136.7703063784033</v>
      </c>
    </row>
    <row r="2631" spans="1:9" x14ac:dyDescent="0.2">
      <c r="A2631">
        <v>2592</v>
      </c>
      <c r="B2631" s="19">
        <f t="shared" ca="1" si="334"/>
        <v>-0.14941846964138886</v>
      </c>
      <c r="C2631" s="19">
        <f t="shared" ca="1" si="334"/>
        <v>-0.75294088123439007</v>
      </c>
      <c r="D2631" s="19">
        <f t="shared" ca="1" si="334"/>
        <v>-1.0499096443621165</v>
      </c>
      <c r="E2631" s="9">
        <f t="shared" ca="1" si="329"/>
        <v>-1.2816602163424349E-3</v>
      </c>
      <c r="F2631" s="9">
        <f t="shared" ca="1" si="330"/>
        <v>-1.0368335710888606E-2</v>
      </c>
      <c r="G2631" s="9">
        <f t="shared" ca="1" si="331"/>
        <v>-1.3674842332062846E-2</v>
      </c>
      <c r="H2631" s="9">
        <f t="shared" ca="1" si="332"/>
        <v>-8.4416127530979618E-3</v>
      </c>
      <c r="I2631" s="24">
        <f t="shared" ca="1" si="333"/>
        <v>-8441.6127530979611</v>
      </c>
    </row>
    <row r="2632" spans="1:9" x14ac:dyDescent="0.2">
      <c r="A2632">
        <v>2593</v>
      </c>
      <c r="B2632" s="19">
        <f t="shared" ca="1" si="334"/>
        <v>-2.7591779163134689</v>
      </c>
      <c r="C2632" s="19">
        <f t="shared" ca="1" si="334"/>
        <v>-0.15694315160850553</v>
      </c>
      <c r="D2632" s="19">
        <f t="shared" ca="1" si="334"/>
        <v>-0.43605736215473462</v>
      </c>
      <c r="E2632" s="9">
        <f t="shared" ca="1" si="329"/>
        <v>-4.1760548057640373E-2</v>
      </c>
      <c r="F2632" s="9">
        <f t="shared" ca="1" si="330"/>
        <v>-4.1761621324106053E-2</v>
      </c>
      <c r="G2632" s="9">
        <f t="shared" ca="1" si="331"/>
        <v>-3.8346047410826437E-2</v>
      </c>
      <c r="H2632" s="9">
        <f t="shared" ca="1" si="332"/>
        <v>-4.0622738930857619E-2</v>
      </c>
      <c r="I2632" s="24">
        <f t="shared" ca="1" si="333"/>
        <v>-40622.738930857617</v>
      </c>
    </row>
    <row r="2633" spans="1:9" x14ac:dyDescent="0.2">
      <c r="A2633">
        <v>2594</v>
      </c>
      <c r="B2633" s="19">
        <f t="shared" ca="1" si="334"/>
        <v>1.1924682326446652</v>
      </c>
      <c r="C2633" s="19">
        <f t="shared" ca="1" si="334"/>
        <v>1.9320494664467032</v>
      </c>
      <c r="D2633" s="19">
        <f t="shared" ca="1" si="334"/>
        <v>-0.94030562683994368</v>
      </c>
      <c r="E2633" s="9">
        <f t="shared" ca="1" si="329"/>
        <v>1.9531783485080625E-2</v>
      </c>
      <c r="F2633" s="9">
        <f t="shared" ca="1" si="330"/>
        <v>4.2945253898267213E-2</v>
      </c>
      <c r="G2633" s="9">
        <f t="shared" ca="1" si="331"/>
        <v>1.5122169585089641E-2</v>
      </c>
      <c r="H2633" s="9">
        <f t="shared" ca="1" si="332"/>
        <v>2.5866402322812489E-2</v>
      </c>
      <c r="I2633" s="24">
        <f t="shared" ca="1" si="333"/>
        <v>25866.40232281249</v>
      </c>
    </row>
    <row r="2634" spans="1:9" x14ac:dyDescent="0.2">
      <c r="A2634">
        <v>2595</v>
      </c>
      <c r="B2634" s="19">
        <f t="shared" ca="1" si="334"/>
        <v>-0.230669735107498</v>
      </c>
      <c r="C2634" s="19">
        <f t="shared" ca="1" si="334"/>
        <v>-0.82195875239750116</v>
      </c>
      <c r="D2634" s="19">
        <f t="shared" ca="1" si="334"/>
        <v>-0.47115802900809661</v>
      </c>
      <c r="E2634" s="9">
        <f t="shared" ca="1" si="329"/>
        <v>-2.5419146301966242E-3</v>
      </c>
      <c r="F2634" s="9">
        <f t="shared" ca="1" si="330"/>
        <v>-1.2433914133230852E-2</v>
      </c>
      <c r="G2634" s="9">
        <f t="shared" ca="1" si="331"/>
        <v>-9.8613247929517749E-3</v>
      </c>
      <c r="H2634" s="9">
        <f t="shared" ca="1" si="332"/>
        <v>-8.2790511854597491E-3</v>
      </c>
      <c r="I2634" s="24">
        <f t="shared" ca="1" si="333"/>
        <v>-8279.0511854597498</v>
      </c>
    </row>
    <row r="2635" spans="1:9" x14ac:dyDescent="0.2">
      <c r="A2635">
        <v>2596</v>
      </c>
      <c r="B2635" s="19">
        <f t="shared" ca="1" si="334"/>
        <v>0.55519729464171497</v>
      </c>
      <c r="C2635" s="19">
        <f t="shared" ca="1" si="334"/>
        <v>-0.20685939867587924</v>
      </c>
      <c r="D2635" s="19">
        <f t="shared" ca="1" si="334"/>
        <v>-0.96425786576682415</v>
      </c>
      <c r="E2635" s="9">
        <f t="shared" ca="1" si="329"/>
        <v>9.6473403587860589E-3</v>
      </c>
      <c r="F2635" s="9">
        <f t="shared" ca="1" si="330"/>
        <v>6.8927910606374956E-3</v>
      </c>
      <c r="G2635" s="9">
        <f t="shared" ca="1" si="331"/>
        <v>-1.8732001401579488E-3</v>
      </c>
      <c r="H2635" s="9">
        <f t="shared" ca="1" si="332"/>
        <v>4.8889770930885344E-3</v>
      </c>
      <c r="I2635" s="24">
        <f t="shared" ca="1" si="333"/>
        <v>4888.9770930885343</v>
      </c>
    </row>
    <row r="2636" spans="1:9" x14ac:dyDescent="0.2">
      <c r="A2636">
        <v>2597</v>
      </c>
      <c r="B2636" s="19">
        <f t="shared" ca="1" si="334"/>
        <v>0.25883071442272076</v>
      </c>
      <c r="C2636" s="19">
        <f t="shared" ca="1" si="334"/>
        <v>-0.93024850551710103</v>
      </c>
      <c r="D2636" s="19">
        <f t="shared" ca="1" si="334"/>
        <v>-0.88933247840060792</v>
      </c>
      <c r="E2636" s="9">
        <f t="shared" ca="1" si="329"/>
        <v>5.0505222206654998E-3</v>
      </c>
      <c r="F2636" s="9">
        <f t="shared" ca="1" si="330"/>
        <v>-6.5021455700935097E-3</v>
      </c>
      <c r="G2636" s="9">
        <f t="shared" ca="1" si="331"/>
        <v>-7.8961484868791988E-3</v>
      </c>
      <c r="H2636" s="9">
        <f t="shared" ca="1" si="332"/>
        <v>-3.1159239454357358E-3</v>
      </c>
      <c r="I2636" s="24">
        <f t="shared" ca="1" si="333"/>
        <v>-3115.9239454357357</v>
      </c>
    </row>
    <row r="2637" spans="1:9" x14ac:dyDescent="0.2">
      <c r="A2637">
        <v>2598</v>
      </c>
      <c r="B2637" s="19">
        <f t="shared" ca="1" si="334"/>
        <v>-0.47630306165541053</v>
      </c>
      <c r="C2637" s="19">
        <f t="shared" ca="1" si="334"/>
        <v>-4.8378904651526534E-2</v>
      </c>
      <c r="D2637" s="19">
        <f t="shared" ca="1" si="334"/>
        <v>-0.1597359406093937</v>
      </c>
      <c r="E2637" s="9">
        <f t="shared" ca="1" si="329"/>
        <v>-6.3518304782250526E-3</v>
      </c>
      <c r="F2637" s="9">
        <f t="shared" ca="1" si="330"/>
        <v>-6.4731943288779412E-3</v>
      </c>
      <c r="G2637" s="9">
        <f t="shared" ca="1" si="331"/>
        <v>-6.9795420067839025E-3</v>
      </c>
      <c r="H2637" s="9">
        <f t="shared" ca="1" si="332"/>
        <v>-6.6015222712956321E-3</v>
      </c>
      <c r="I2637" s="24">
        <f t="shared" ca="1" si="333"/>
        <v>-6601.522271295632</v>
      </c>
    </row>
    <row r="2638" spans="1:9" x14ac:dyDescent="0.2">
      <c r="A2638">
        <v>2599</v>
      </c>
      <c r="B2638" s="19">
        <f t="shared" ca="1" si="334"/>
        <v>-0.64542991000155014</v>
      </c>
      <c r="C2638" s="19">
        <f t="shared" ca="1" si="334"/>
        <v>-0.60581547582589634</v>
      </c>
      <c r="D2638" s="19">
        <f t="shared" ca="1" si="334"/>
        <v>0.63985278329604278</v>
      </c>
      <c r="E2638" s="9">
        <f t="shared" ca="1" si="329"/>
        <v>-8.9750863242324605E-3</v>
      </c>
      <c r="F2638" s="9">
        <f t="shared" ca="1" si="330"/>
        <v>-1.5914329235429077E-2</v>
      </c>
      <c r="G2638" s="9">
        <f t="shared" ca="1" si="331"/>
        <v>-4.3288514104367556E-3</v>
      </c>
      <c r="H2638" s="9">
        <f t="shared" ca="1" si="332"/>
        <v>-9.7394223233660971E-3</v>
      </c>
      <c r="I2638" s="24">
        <f t="shared" ca="1" si="333"/>
        <v>-9739.4223233660978</v>
      </c>
    </row>
    <row r="2639" spans="1:9" x14ac:dyDescent="0.2">
      <c r="A2639">
        <v>2600</v>
      </c>
      <c r="B2639" s="19">
        <f t="shared" ca="1" si="334"/>
        <v>0.31552032003818825</v>
      </c>
      <c r="C2639" s="19">
        <f t="shared" ca="1" si="334"/>
        <v>1.2417496754952795</v>
      </c>
      <c r="D2639" s="19">
        <f t="shared" ca="1" si="334"/>
        <v>0.31217662714265326</v>
      </c>
      <c r="E2639" s="9">
        <f t="shared" ca="1" si="329"/>
        <v>5.9298109958827415E-3</v>
      </c>
      <c r="F2639" s="9">
        <f t="shared" ca="1" si="330"/>
        <v>2.1330008922498853E-2</v>
      </c>
      <c r="G2639" s="9">
        <f t="shared" ca="1" si="331"/>
        <v>1.2394927735088528E-2</v>
      </c>
      <c r="H2639" s="9">
        <f t="shared" ca="1" si="332"/>
        <v>1.3218249217823372E-2</v>
      </c>
      <c r="I2639" s="24">
        <f t="shared" ca="1" si="333"/>
        <v>13218.249217823372</v>
      </c>
    </row>
    <row r="2640" spans="1:9" x14ac:dyDescent="0.2">
      <c r="A2640">
        <v>2601</v>
      </c>
      <c r="B2640" s="19">
        <f t="shared" ref="B2640:D2659" ca="1" si="335">_xlfn.NORM.S.INV(RAND())</f>
        <v>-0.44193846054799368</v>
      </c>
      <c r="C2640" s="19">
        <f t="shared" ca="1" si="335"/>
        <v>0.48127768633352735</v>
      </c>
      <c r="D2640" s="19">
        <f t="shared" ca="1" si="335"/>
        <v>-0.94662308049756172</v>
      </c>
      <c r="E2640" s="9">
        <f t="shared" ca="1" si="329"/>
        <v>-5.8188155155962564E-3</v>
      </c>
      <c r="F2640" s="9">
        <f t="shared" ca="1" si="330"/>
        <v>6.1924067734526848E-4</v>
      </c>
      <c r="G2640" s="9">
        <f t="shared" ca="1" si="331"/>
        <v>-1.1313847344574034E-2</v>
      </c>
      <c r="H2640" s="9">
        <f t="shared" ca="1" si="332"/>
        <v>-5.5044740609416741E-3</v>
      </c>
      <c r="I2640" s="24">
        <f t="shared" ca="1" si="333"/>
        <v>-5504.474060941674</v>
      </c>
    </row>
    <row r="2641" spans="1:9" x14ac:dyDescent="0.2">
      <c r="A2641">
        <v>2602</v>
      </c>
      <c r="B2641" s="19">
        <f t="shared" ca="1" si="335"/>
        <v>-0.90377367247561591</v>
      </c>
      <c r="C2641" s="19">
        <f t="shared" ca="1" si="335"/>
        <v>-0.20128208175864595</v>
      </c>
      <c r="D2641" s="19">
        <f t="shared" ca="1" si="335"/>
        <v>-1.8221781838823214</v>
      </c>
      <c r="E2641" s="9">
        <f t="shared" ca="1" si="329"/>
        <v>-1.2982148430673652E-2</v>
      </c>
      <c r="F2641" s="9">
        <f t="shared" ca="1" si="330"/>
        <v>-1.472836369822322E-2</v>
      </c>
      <c r="G2641" s="9">
        <f t="shared" ca="1" si="331"/>
        <v>-2.762790189132653E-2</v>
      </c>
      <c r="H2641" s="9">
        <f t="shared" ca="1" si="332"/>
        <v>-1.8446138006741133E-2</v>
      </c>
      <c r="I2641" s="24">
        <f t="shared" ca="1" si="333"/>
        <v>-18446.138006741134</v>
      </c>
    </row>
    <row r="2642" spans="1:9" x14ac:dyDescent="0.2">
      <c r="A2642">
        <v>2603</v>
      </c>
      <c r="B2642" s="19">
        <f t="shared" ca="1" si="335"/>
        <v>0.32136310087907916</v>
      </c>
      <c r="C2642" s="19">
        <f t="shared" ca="1" si="335"/>
        <v>0.95985330917836442</v>
      </c>
      <c r="D2642" s="19">
        <f t="shared" ca="1" si="335"/>
        <v>-0.73551322842330324</v>
      </c>
      <c r="E2642" s="9">
        <f t="shared" ca="1" si="329"/>
        <v>6.0204359270967286E-3</v>
      </c>
      <c r="F2642" s="9">
        <f t="shared" ca="1" si="330"/>
        <v>1.7914015657747161E-2</v>
      </c>
      <c r="G2642" s="9">
        <f t="shared" ca="1" si="331"/>
        <v>2.0492199344466907E-3</v>
      </c>
      <c r="H2642" s="9">
        <f t="shared" ca="1" si="332"/>
        <v>8.661223839763527E-3</v>
      </c>
      <c r="I2642" s="24">
        <f t="shared" ca="1" si="333"/>
        <v>8661.2238397635265</v>
      </c>
    </row>
    <row r="2643" spans="1:9" x14ac:dyDescent="0.2">
      <c r="A2643">
        <v>2604</v>
      </c>
      <c r="B2643" s="19">
        <f t="shared" ca="1" si="335"/>
        <v>0.67950397432027765</v>
      </c>
      <c r="C2643" s="19">
        <f t="shared" ca="1" si="335"/>
        <v>-3.0614276732279198E-2</v>
      </c>
      <c r="D2643" s="19">
        <f t="shared" ca="1" si="335"/>
        <v>8.6700444148655825E-2</v>
      </c>
      <c r="E2643" s="9">
        <f t="shared" ca="1" si="329"/>
        <v>1.1575409304392961E-2</v>
      </c>
      <c r="F2643" s="9">
        <f t="shared" ca="1" si="330"/>
        <v>1.0930883389633331E-2</v>
      </c>
      <c r="G2643" s="9">
        <f t="shared" ca="1" si="331"/>
        <v>9.6885382018450945E-3</v>
      </c>
      <c r="H2643" s="9">
        <f t="shared" ca="1" si="332"/>
        <v>1.0731610298623795E-2</v>
      </c>
      <c r="I2643" s="24">
        <f t="shared" ca="1" si="333"/>
        <v>10731.610298623795</v>
      </c>
    </row>
    <row r="2644" spans="1:9" x14ac:dyDescent="0.2">
      <c r="A2644">
        <v>2605</v>
      </c>
      <c r="B2644" s="19">
        <f t="shared" ca="1" si="335"/>
        <v>0.18689268743660625</v>
      </c>
      <c r="C2644" s="19">
        <f t="shared" ca="1" si="335"/>
        <v>-2.6625807085599056</v>
      </c>
      <c r="D2644" s="19">
        <f t="shared" ca="1" si="335"/>
        <v>0.48370149098342302</v>
      </c>
      <c r="E2644" s="9">
        <f t="shared" ca="1" si="329"/>
        <v>3.9347215557388954E-3</v>
      </c>
      <c r="F2644" s="9">
        <f t="shared" ca="1" si="330"/>
        <v>-2.909768736427536E-2</v>
      </c>
      <c r="G2644" s="9">
        <f t="shared" ca="1" si="331"/>
        <v>-3.8204616266281355E-3</v>
      </c>
      <c r="H2644" s="9">
        <f t="shared" ca="1" si="332"/>
        <v>-9.6611424783881999E-3</v>
      </c>
      <c r="I2644" s="24">
        <f t="shared" ca="1" si="333"/>
        <v>-9661.1424783881994</v>
      </c>
    </row>
    <row r="2645" spans="1:9" x14ac:dyDescent="0.2">
      <c r="A2645">
        <v>2606</v>
      </c>
      <c r="B2645" s="19">
        <f t="shared" ca="1" si="335"/>
        <v>1.8787902831973735</v>
      </c>
      <c r="C2645" s="19">
        <f t="shared" ca="1" si="335"/>
        <v>0.94009835654422003</v>
      </c>
      <c r="D2645" s="19">
        <f t="shared" ca="1" si="335"/>
        <v>-0.28985258261423597</v>
      </c>
      <c r="E2645" s="9">
        <f t="shared" ca="1" si="329"/>
        <v>3.0177037913705934E-2</v>
      </c>
      <c r="F2645" s="9">
        <f t="shared" ca="1" si="330"/>
        <v>4.0822742768451034E-2</v>
      </c>
      <c r="G2645" s="9">
        <f t="shared" ca="1" si="331"/>
        <v>2.5332034514197663E-2</v>
      </c>
      <c r="H2645" s="9">
        <f t="shared" ca="1" si="332"/>
        <v>3.211060506545154E-2</v>
      </c>
      <c r="I2645" s="24">
        <f t="shared" ca="1" si="333"/>
        <v>32110.605065451542</v>
      </c>
    </row>
    <row r="2646" spans="1:9" x14ac:dyDescent="0.2">
      <c r="A2646">
        <v>2607</v>
      </c>
      <c r="B2646" s="19">
        <f t="shared" ca="1" si="335"/>
        <v>6.4616092714054899E-2</v>
      </c>
      <c r="C2646" s="19">
        <f t="shared" ca="1" si="335"/>
        <v>1.4630797905228563</v>
      </c>
      <c r="D2646" s="19">
        <f t="shared" ca="1" si="335"/>
        <v>1.1267733129823831</v>
      </c>
      <c r="E2646" s="9">
        <f t="shared" ca="1" si="329"/>
        <v>2.0381404092651581E-3</v>
      </c>
      <c r="F2646" s="9">
        <f t="shared" ca="1" si="330"/>
        <v>2.0350085062781392E-2</v>
      </c>
      <c r="G2646" s="9">
        <f t="shared" ca="1" si="331"/>
        <v>1.7374580848127985E-2</v>
      </c>
      <c r="H2646" s="9">
        <f t="shared" ca="1" si="332"/>
        <v>1.325426877339151E-2</v>
      </c>
      <c r="I2646" s="24">
        <f t="shared" ca="1" si="333"/>
        <v>13254.26877339151</v>
      </c>
    </row>
    <row r="2647" spans="1:9" x14ac:dyDescent="0.2">
      <c r="A2647">
        <v>2608</v>
      </c>
      <c r="B2647" s="19">
        <f t="shared" ca="1" si="335"/>
        <v>-0.47752656511231567</v>
      </c>
      <c r="C2647" s="19">
        <f t="shared" ca="1" si="335"/>
        <v>-0.80499342612080438</v>
      </c>
      <c r="D2647" s="19">
        <f t="shared" ca="1" si="335"/>
        <v>2.5906553130695364</v>
      </c>
      <c r="E2647" s="9">
        <f t="shared" ca="1" si="329"/>
        <v>-6.3708077288941369E-3</v>
      </c>
      <c r="F2647" s="9">
        <f t="shared" ca="1" si="330"/>
        <v>-1.5893112082201198E-2</v>
      </c>
      <c r="G2647" s="9">
        <f t="shared" ca="1" si="331"/>
        <v>1.4174487334185122E-2</v>
      </c>
      <c r="H2647" s="9">
        <f t="shared" ca="1" si="332"/>
        <v>-2.6964774923034038E-3</v>
      </c>
      <c r="I2647" s="24">
        <f t="shared" ca="1" si="333"/>
        <v>-2696.4774923034038</v>
      </c>
    </row>
    <row r="2648" spans="1:9" x14ac:dyDescent="0.2">
      <c r="A2648">
        <v>2609</v>
      </c>
      <c r="B2648" s="19">
        <f t="shared" ca="1" si="335"/>
        <v>0.53879967955736563</v>
      </c>
      <c r="C2648" s="19">
        <f t="shared" ca="1" si="335"/>
        <v>-1.6677946551225635</v>
      </c>
      <c r="D2648" s="19">
        <f t="shared" ca="1" si="335"/>
        <v>0.30667388689289038</v>
      </c>
      <c r="E2648" s="9">
        <f t="shared" ca="1" si="329"/>
        <v>9.3930038057713494E-3</v>
      </c>
      <c r="F2648" s="9">
        <f t="shared" ca="1" si="330"/>
        <v>-1.1504642464367693E-2</v>
      </c>
      <c r="G2648" s="9">
        <f t="shared" ca="1" si="331"/>
        <v>3.1143857700937166E-3</v>
      </c>
      <c r="H2648" s="9">
        <f t="shared" ca="1" si="332"/>
        <v>3.3424903716579128E-4</v>
      </c>
      <c r="I2648" s="24">
        <f t="shared" ca="1" si="333"/>
        <v>334.24903716579126</v>
      </c>
    </row>
    <row r="2649" spans="1:9" x14ac:dyDescent="0.2">
      <c r="A2649">
        <v>2610</v>
      </c>
      <c r="B2649" s="19">
        <f t="shared" ca="1" si="335"/>
        <v>1.7175571811265471</v>
      </c>
      <c r="C2649" s="19">
        <f t="shared" ca="1" si="335"/>
        <v>0.67217574746497333</v>
      </c>
      <c r="D2649" s="19">
        <f t="shared" ca="1" si="335"/>
        <v>0.9582725181354671</v>
      </c>
      <c r="E2649" s="9">
        <f t="shared" ca="1" si="329"/>
        <v>2.7676218666417819E-2</v>
      </c>
      <c r="F2649" s="9">
        <f t="shared" ca="1" si="330"/>
        <v>3.5096478092799858E-2</v>
      </c>
      <c r="G2649" s="9">
        <f t="shared" ca="1" si="331"/>
        <v>3.3238903794600608E-2</v>
      </c>
      <c r="H2649" s="9">
        <f t="shared" ca="1" si="332"/>
        <v>3.2003866851272759E-2</v>
      </c>
      <c r="I2649" s="24">
        <f t="shared" ca="1" si="333"/>
        <v>32003.86685127276</v>
      </c>
    </row>
    <row r="2650" spans="1:9" x14ac:dyDescent="0.2">
      <c r="A2650">
        <v>2611</v>
      </c>
      <c r="B2650" s="19">
        <f t="shared" ca="1" si="335"/>
        <v>0.23787661502213162</v>
      </c>
      <c r="C2650" s="19">
        <f t="shared" ca="1" si="335"/>
        <v>-1.6906396623013511</v>
      </c>
      <c r="D2650" s="19">
        <f t="shared" ca="1" si="335"/>
        <v>-0.29170339376875654</v>
      </c>
      <c r="E2650" s="9">
        <f t="shared" ca="1" si="329"/>
        <v>4.7255119441308308E-3</v>
      </c>
      <c r="F2650" s="9">
        <f t="shared" ca="1" si="330"/>
        <v>-1.6262325896471658E-2</v>
      </c>
      <c r="G2650" s="9">
        <f t="shared" ca="1" si="331"/>
        <v>-6.0192753678795282E-3</v>
      </c>
      <c r="H2650" s="9">
        <f t="shared" ca="1" si="332"/>
        <v>-5.8520297734067847E-3</v>
      </c>
      <c r="I2650" s="24">
        <f t="shared" ca="1" si="333"/>
        <v>-5852.0297734067844</v>
      </c>
    </row>
    <row r="2651" spans="1:9" x14ac:dyDescent="0.2">
      <c r="A2651">
        <v>2612</v>
      </c>
      <c r="B2651" s="19">
        <f t="shared" ca="1" si="335"/>
        <v>0.38232148817771594</v>
      </c>
      <c r="C2651" s="19">
        <f t="shared" ca="1" si="335"/>
        <v>0.36912976978241341</v>
      </c>
      <c r="D2651" s="19">
        <f t="shared" ca="1" si="335"/>
        <v>-0.19042091935674732</v>
      </c>
      <c r="E2651" s="9">
        <f t="shared" ca="1" si="329"/>
        <v>6.9659359905583119E-3</v>
      </c>
      <c r="F2651" s="9">
        <f t="shared" ca="1" si="330"/>
        <v>1.1479922628464156E-2</v>
      </c>
      <c r="G2651" s="9">
        <f t="shared" ca="1" si="331"/>
        <v>5.1846102968441778E-3</v>
      </c>
      <c r="H2651" s="9">
        <f t="shared" ca="1" si="332"/>
        <v>7.8768229719555476E-3</v>
      </c>
      <c r="I2651" s="24">
        <f t="shared" ca="1" si="333"/>
        <v>7876.8229719555475</v>
      </c>
    </row>
    <row r="2652" spans="1:9" x14ac:dyDescent="0.2">
      <c r="A2652">
        <v>2613</v>
      </c>
      <c r="B2652" s="19">
        <f t="shared" ca="1" si="335"/>
        <v>0.88055993703420676</v>
      </c>
      <c r="C2652" s="19">
        <f t="shared" ca="1" si="335"/>
        <v>1.1851693385458135</v>
      </c>
      <c r="D2652" s="19">
        <f t="shared" ca="1" si="335"/>
        <v>-1.9487330849039721</v>
      </c>
      <c r="E2652" s="9">
        <f t="shared" ca="1" si="329"/>
        <v>1.4693904296297067E-2</v>
      </c>
      <c r="F2652" s="9">
        <f t="shared" ca="1" si="330"/>
        <v>2.9027358708288764E-2</v>
      </c>
      <c r="G2652" s="9">
        <f t="shared" ca="1" si="331"/>
        <v>-7.6097319969923791E-4</v>
      </c>
      <c r="H2652" s="9">
        <f t="shared" ca="1" si="332"/>
        <v>1.4320096601628864E-2</v>
      </c>
      <c r="I2652" s="24">
        <f t="shared" ca="1" si="333"/>
        <v>14320.096601628864</v>
      </c>
    </row>
    <row r="2653" spans="1:9" x14ac:dyDescent="0.2">
      <c r="A2653">
        <v>2614</v>
      </c>
      <c r="B2653" s="19">
        <f t="shared" ca="1" si="335"/>
        <v>-1.2418396765239594</v>
      </c>
      <c r="C2653" s="19">
        <f t="shared" ca="1" si="335"/>
        <v>1.4678435272317356</v>
      </c>
      <c r="D2653" s="19">
        <f t="shared" ca="1" si="335"/>
        <v>-1.3559544777784418</v>
      </c>
      <c r="E2653" s="9">
        <f t="shared" ca="1" si="329"/>
        <v>-1.8225748900547973E-2</v>
      </c>
      <c r="F2653" s="9">
        <f t="shared" ca="1" si="330"/>
        <v>9.8625762006344583E-4</v>
      </c>
      <c r="G2653" s="9">
        <f t="shared" ca="1" si="331"/>
        <v>-2.0832942711575257E-2</v>
      </c>
      <c r="H2653" s="9">
        <f t="shared" ca="1" si="332"/>
        <v>-1.2690811330686596E-2</v>
      </c>
      <c r="I2653" s="24">
        <f t="shared" ca="1" si="333"/>
        <v>-12690.811330686596</v>
      </c>
    </row>
    <row r="2654" spans="1:9" x14ac:dyDescent="0.2">
      <c r="A2654">
        <v>2615</v>
      </c>
      <c r="B2654" s="19">
        <f t="shared" ca="1" si="335"/>
        <v>-1.1766049585121165</v>
      </c>
      <c r="C2654" s="19">
        <f t="shared" ca="1" si="335"/>
        <v>-0.66973942619997873</v>
      </c>
      <c r="D2654" s="19">
        <f t="shared" ca="1" si="335"/>
        <v>0.95327603036561814</v>
      </c>
      <c r="E2654" s="9">
        <f t="shared" ca="1" si="329"/>
        <v>-1.7213920458992806E-2</v>
      </c>
      <c r="F2654" s="9">
        <f t="shared" ca="1" si="330"/>
        <v>-2.4605607932424771E-2</v>
      </c>
      <c r="G2654" s="9">
        <f t="shared" ca="1" si="331"/>
        <v>-8.4504508444167813E-3</v>
      </c>
      <c r="H2654" s="9">
        <f t="shared" ca="1" si="332"/>
        <v>-1.6756659745278121E-2</v>
      </c>
      <c r="I2654" s="24">
        <f t="shared" ca="1" si="333"/>
        <v>-16756.659745278121</v>
      </c>
    </row>
    <row r="2655" spans="1:9" x14ac:dyDescent="0.2">
      <c r="A2655">
        <v>2616</v>
      </c>
      <c r="B2655" s="19">
        <f t="shared" ca="1" si="335"/>
        <v>1.4691386144226566</v>
      </c>
      <c r="C2655" s="19">
        <f t="shared" ca="1" si="335"/>
        <v>1.9672078721602937</v>
      </c>
      <c r="D2655" s="19">
        <f t="shared" ca="1" si="335"/>
        <v>-0.4929491098502482</v>
      </c>
      <c r="E2655" s="9">
        <f t="shared" ca="1" si="329"/>
        <v>2.3823102122620787E-2</v>
      </c>
      <c r="F2655" s="9">
        <f t="shared" ca="1" si="330"/>
        <v>4.7495380611530913E-2</v>
      </c>
      <c r="G2655" s="9">
        <f t="shared" ca="1" si="331"/>
        <v>2.2670179988547354E-2</v>
      </c>
      <c r="H2655" s="9">
        <f t="shared" ca="1" si="332"/>
        <v>3.1329554240899685E-2</v>
      </c>
      <c r="I2655" s="24">
        <f t="shared" ca="1" si="333"/>
        <v>31329.554240899684</v>
      </c>
    </row>
    <row r="2656" spans="1:9" x14ac:dyDescent="0.2">
      <c r="A2656">
        <v>2617</v>
      </c>
      <c r="B2656" s="19">
        <f t="shared" ca="1" si="335"/>
        <v>-0.39215141862199243</v>
      </c>
      <c r="C2656" s="19">
        <f t="shared" ca="1" si="335"/>
        <v>0.20985532188377731</v>
      </c>
      <c r="D2656" s="19">
        <f t="shared" ca="1" si="335"/>
        <v>-1.209895687873928</v>
      </c>
      <c r="E2656" s="9">
        <f t="shared" ca="1" si="329"/>
        <v>-5.0465895203450437E-3</v>
      </c>
      <c r="F2656" s="9">
        <f t="shared" ca="1" si="330"/>
        <v>-2.013284698825325E-3</v>
      </c>
      <c r="G2656" s="9">
        <f t="shared" ca="1" si="331"/>
        <v>-1.4139331293509E-2</v>
      </c>
      <c r="H2656" s="9">
        <f t="shared" ca="1" si="332"/>
        <v>-7.0664018375597888E-3</v>
      </c>
      <c r="I2656" s="24">
        <f t="shared" ca="1" si="333"/>
        <v>-7066.4018375597889</v>
      </c>
    </row>
    <row r="2657" spans="1:9" x14ac:dyDescent="0.2">
      <c r="A2657">
        <v>2618</v>
      </c>
      <c r="B2657" s="19">
        <f t="shared" ca="1" si="335"/>
        <v>-0.92803124187979047</v>
      </c>
      <c r="C2657" s="19">
        <f t="shared" ca="1" si="335"/>
        <v>-1.0972273425537145</v>
      </c>
      <c r="D2657" s="19">
        <f t="shared" ca="1" si="335"/>
        <v>-0.31838633927242649</v>
      </c>
      <c r="E2657" s="9">
        <f t="shared" ca="1" si="329"/>
        <v>-1.3358397449511849E-2</v>
      </c>
      <c r="F2657" s="9">
        <f t="shared" ca="1" si="330"/>
        <v>-2.6222058306107212E-2</v>
      </c>
      <c r="G2657" s="9">
        <f t="shared" ca="1" si="331"/>
        <v>-1.8347941387226532E-2</v>
      </c>
      <c r="H2657" s="9">
        <f t="shared" ca="1" si="332"/>
        <v>-1.9309465714281864E-2</v>
      </c>
      <c r="I2657" s="24">
        <f t="shared" ca="1" si="333"/>
        <v>-19309.465714281865</v>
      </c>
    </row>
    <row r="2658" spans="1:9" x14ac:dyDescent="0.2">
      <c r="A2658">
        <v>2619</v>
      </c>
      <c r="B2658" s="19">
        <f t="shared" ca="1" si="335"/>
        <v>-0.24490110857479522</v>
      </c>
      <c r="C2658" s="19">
        <f t="shared" ca="1" si="335"/>
        <v>1.600798164426384</v>
      </c>
      <c r="D2658" s="19">
        <f t="shared" ca="1" si="335"/>
        <v>-5.1559342860356266E-2</v>
      </c>
      <c r="E2658" s="9">
        <f t="shared" ca="1" si="329"/>
        <v>-2.7626515150252018E-3</v>
      </c>
      <c r="F2658" s="9">
        <f t="shared" ca="1" si="330"/>
        <v>1.7459801167780259E-2</v>
      </c>
      <c r="G2658" s="9">
        <f t="shared" ca="1" si="331"/>
        <v>3.6741150612264895E-3</v>
      </c>
      <c r="H2658" s="9">
        <f t="shared" ca="1" si="332"/>
        <v>6.1237549046605153E-3</v>
      </c>
      <c r="I2658" s="24">
        <f t="shared" ca="1" si="333"/>
        <v>6123.7549046605154</v>
      </c>
    </row>
    <row r="2659" spans="1:9" x14ac:dyDescent="0.2">
      <c r="A2659">
        <v>2620</v>
      </c>
      <c r="B2659" s="19">
        <f t="shared" ca="1" si="335"/>
        <v>-0.84021274242718758</v>
      </c>
      <c r="C2659" s="19">
        <f t="shared" ca="1" si="335"/>
        <v>-0.10904413434462371</v>
      </c>
      <c r="D2659" s="19">
        <f t="shared" ca="1" si="335"/>
        <v>1.4784337458076238</v>
      </c>
      <c r="E2659" s="9">
        <f t="shared" ca="1" si="329"/>
        <v>-1.1996281414539348E-2</v>
      </c>
      <c r="F2659" s="9">
        <f t="shared" ca="1" si="330"/>
        <v>-1.2637252963090135E-2</v>
      </c>
      <c r="G2659" s="9">
        <f t="shared" ca="1" si="331"/>
        <v>2.7003789692254445E-3</v>
      </c>
      <c r="H2659" s="9">
        <f t="shared" ca="1" si="332"/>
        <v>-7.3110518028013443E-3</v>
      </c>
      <c r="I2659" s="24">
        <f t="shared" ca="1" si="333"/>
        <v>-7311.0518028013439</v>
      </c>
    </row>
    <row r="2660" spans="1:9" x14ac:dyDescent="0.2">
      <c r="A2660">
        <v>2621</v>
      </c>
      <c r="B2660" s="19">
        <f t="shared" ref="B2660:D2679" ca="1" si="336">_xlfn.NORM.S.INV(RAND())</f>
        <v>-0.87208500879206796</v>
      </c>
      <c r="C2660" s="19">
        <f t="shared" ca="1" si="336"/>
        <v>-1.7410134430460498</v>
      </c>
      <c r="D2660" s="19">
        <f t="shared" ca="1" si="336"/>
        <v>0.72223179001111337</v>
      </c>
      <c r="E2660" s="9">
        <f t="shared" ca="1" si="329"/>
        <v>-1.2490638814826623E-2</v>
      </c>
      <c r="F2660" s="9">
        <f t="shared" ca="1" si="330"/>
        <v>-3.339002472141496E-2</v>
      </c>
      <c r="G2660" s="9">
        <f t="shared" ca="1" si="331"/>
        <v>-1.1117238155523533E-2</v>
      </c>
      <c r="H2660" s="9">
        <f t="shared" ca="1" si="332"/>
        <v>-1.8999300563921705E-2</v>
      </c>
      <c r="I2660" s="24">
        <f t="shared" ca="1" si="333"/>
        <v>-18999.300563921704</v>
      </c>
    </row>
    <row r="2661" spans="1:9" x14ac:dyDescent="0.2">
      <c r="A2661">
        <v>2622</v>
      </c>
      <c r="B2661" s="19">
        <f t="shared" ca="1" si="336"/>
        <v>0.31915150743007925</v>
      </c>
      <c r="C2661" s="19">
        <f t="shared" ca="1" si="336"/>
        <v>-1.2575775888142724</v>
      </c>
      <c r="D2661" s="19">
        <f t="shared" ca="1" si="336"/>
        <v>-0.17389422094046753</v>
      </c>
      <c r="E2661" s="9">
        <f t="shared" ca="1" si="329"/>
        <v>5.9861328256033026E-3</v>
      </c>
      <c r="F2661" s="9">
        <f t="shared" ca="1" si="330"/>
        <v>-9.6727656646829977E-3</v>
      </c>
      <c r="G2661" s="9">
        <f t="shared" ca="1" si="331"/>
        <v>-2.1761496389049268E-3</v>
      </c>
      <c r="H2661" s="9">
        <f t="shared" ca="1" si="332"/>
        <v>-1.9542608259948738E-3</v>
      </c>
      <c r="I2661" s="24">
        <f t="shared" ca="1" si="333"/>
        <v>-1954.2608259948738</v>
      </c>
    </row>
    <row r="2662" spans="1:9" x14ac:dyDescent="0.2">
      <c r="A2662">
        <v>2623</v>
      </c>
      <c r="B2662" s="19">
        <f t="shared" ca="1" si="336"/>
        <v>-0.30876754262053829</v>
      </c>
      <c r="C2662" s="19">
        <f t="shared" ca="1" si="336"/>
        <v>0.236034518330834</v>
      </c>
      <c r="D2662" s="19">
        <f t="shared" ca="1" si="336"/>
        <v>0.23591593048284712</v>
      </c>
      <c r="E2662" s="9">
        <f t="shared" ca="1" si="329"/>
        <v>-3.7532570759545593E-3</v>
      </c>
      <c r="F2662" s="9">
        <f t="shared" ca="1" si="330"/>
        <v>-4.4831625385107973E-4</v>
      </c>
      <c r="G2662" s="9">
        <f t="shared" ca="1" si="331"/>
        <v>-2.2013567905099186E-4</v>
      </c>
      <c r="H2662" s="9">
        <f t="shared" ca="1" si="332"/>
        <v>-1.4739030029522102E-3</v>
      </c>
      <c r="I2662" s="24">
        <f t="shared" ca="1" si="333"/>
        <v>-1473.9030029522103</v>
      </c>
    </row>
    <row r="2663" spans="1:9" x14ac:dyDescent="0.2">
      <c r="A2663">
        <v>2624</v>
      </c>
      <c r="B2663" s="19">
        <f t="shared" ca="1" si="336"/>
        <v>-0.80807654330940937</v>
      </c>
      <c r="C2663" s="19">
        <f t="shared" ca="1" si="336"/>
        <v>-0.61854689791355622</v>
      </c>
      <c r="D2663" s="19">
        <f t="shared" ca="1" si="336"/>
        <v>2.1876232081834655</v>
      </c>
      <c r="E2663" s="9">
        <f t="shared" ca="1" si="329"/>
        <v>-1.149783026365149E-2</v>
      </c>
      <c r="F2663" s="9">
        <f t="shared" ca="1" si="330"/>
        <v>-1.8490591009212194E-2</v>
      </c>
      <c r="G2663" s="9">
        <f t="shared" ca="1" si="331"/>
        <v>7.2611717515474253E-3</v>
      </c>
      <c r="H2663" s="9">
        <f t="shared" ca="1" si="332"/>
        <v>-7.5757498404387521E-3</v>
      </c>
      <c r="I2663" s="24">
        <f t="shared" ca="1" si="333"/>
        <v>-7575.7498404387525</v>
      </c>
    </row>
    <row r="2664" spans="1:9" x14ac:dyDescent="0.2">
      <c r="A2664">
        <v>2625</v>
      </c>
      <c r="B2664" s="19">
        <f t="shared" ca="1" si="336"/>
        <v>-0.14341359357650157</v>
      </c>
      <c r="C2664" s="19">
        <f t="shared" ca="1" si="336"/>
        <v>0.48247997498489742</v>
      </c>
      <c r="D2664" s="19">
        <f t="shared" ca="1" si="336"/>
        <v>-1.3608166276545908</v>
      </c>
      <c r="E2664" s="9">
        <f t="shared" ref="E2664:E2727" ca="1" si="337">$B$14+$B$23*B2664</f>
        <v>-1.1885210938683589E-3</v>
      </c>
      <c r="F2664" s="9">
        <f t="shared" ref="F2664:F2727" ca="1" si="338">$C$14+$B$24*B2664+$C$24*C2664</f>
        <v>5.0723367608116552E-3</v>
      </c>
      <c r="G2664" s="9">
        <f t="shared" ref="G2664:G2727" ca="1" si="339">$D$14+$B$25*B2664+$C$25*C2664+$D$25*D2664</f>
        <v>-1.1243569698176316E-2</v>
      </c>
      <c r="H2664" s="9">
        <f t="shared" ref="H2664:H2727" ca="1" si="340">E2664*$B$7+F2664*$B$8+G2664*$B$9</f>
        <v>-2.4532513437443399E-3</v>
      </c>
      <c r="I2664" s="24">
        <f t="shared" ref="I2664:I2727" ca="1" si="341">H2664*$B$4</f>
        <v>-2453.2513437443399</v>
      </c>
    </row>
    <row r="2665" spans="1:9" x14ac:dyDescent="0.2">
      <c r="A2665">
        <v>2626</v>
      </c>
      <c r="B2665" s="19">
        <f t="shared" ca="1" si="336"/>
        <v>0.15835781790393533</v>
      </c>
      <c r="C2665" s="19">
        <f t="shared" ca="1" si="336"/>
        <v>0.97821828257190002</v>
      </c>
      <c r="D2665" s="19">
        <f t="shared" ca="1" si="336"/>
        <v>-1.0502355539367336</v>
      </c>
      <c r="E2665" s="9">
        <f t="shared" ca="1" si="337"/>
        <v>3.4921291226117854E-3</v>
      </c>
      <c r="F2665" s="9">
        <f t="shared" ca="1" si="338"/>
        <v>1.5718827141953454E-2</v>
      </c>
      <c r="G2665" s="9">
        <f t="shared" ca="1" si="339"/>
        <v>-2.6882649766608591E-3</v>
      </c>
      <c r="H2665" s="9">
        <f t="shared" ca="1" si="340"/>
        <v>5.507563762634793E-3</v>
      </c>
      <c r="I2665" s="24">
        <f t="shared" ca="1" si="341"/>
        <v>5507.5637626347934</v>
      </c>
    </row>
    <row r="2666" spans="1:9" x14ac:dyDescent="0.2">
      <c r="A2666">
        <v>2627</v>
      </c>
      <c r="B2666" s="19">
        <f t="shared" ca="1" si="336"/>
        <v>-1.4613509021256879</v>
      </c>
      <c r="C2666" s="19">
        <f t="shared" ca="1" si="336"/>
        <v>0.89213875852320013</v>
      </c>
      <c r="D2666" s="19">
        <f t="shared" ca="1" si="336"/>
        <v>1.5384724691447766</v>
      </c>
      <c r="E2666" s="9">
        <f t="shared" ca="1" si="337"/>
        <v>-2.1630495760404708E-2</v>
      </c>
      <c r="F2666" s="9">
        <f t="shared" ca="1" si="338"/>
        <v>-9.4309411513814421E-3</v>
      </c>
      <c r="G2666" s="9">
        <f t="shared" ca="1" si="339"/>
        <v>-3.8242915902935055E-4</v>
      </c>
      <c r="H2666" s="9">
        <f t="shared" ca="1" si="340"/>
        <v>-1.0481288690271833E-2</v>
      </c>
      <c r="I2666" s="24">
        <f t="shared" ca="1" si="341"/>
        <v>-10481.288690271833</v>
      </c>
    </row>
    <row r="2667" spans="1:9" x14ac:dyDescent="0.2">
      <c r="A2667">
        <v>2628</v>
      </c>
      <c r="B2667" s="19">
        <f t="shared" ca="1" si="336"/>
        <v>-0.17299456157524012</v>
      </c>
      <c r="C2667" s="19">
        <f t="shared" ca="1" si="336"/>
        <v>-0.96397948560444702</v>
      </c>
      <c r="D2667" s="19">
        <f t="shared" ca="1" si="336"/>
        <v>-5.4742033537073555E-2</v>
      </c>
      <c r="E2667" s="9">
        <f t="shared" ca="1" si="337"/>
        <v>-1.6473391230108041E-3</v>
      </c>
      <c r="F2667" s="9">
        <f t="shared" ca="1" si="338"/>
        <v>-1.3341216179409355E-2</v>
      </c>
      <c r="G2667" s="9">
        <f t="shared" ca="1" si="339"/>
        <v>-6.0502303667147941E-3</v>
      </c>
      <c r="H2667" s="9">
        <f t="shared" ca="1" si="340"/>
        <v>-7.0129285563783166E-3</v>
      </c>
      <c r="I2667" s="24">
        <f t="shared" ca="1" si="341"/>
        <v>-7012.9285563783169</v>
      </c>
    </row>
    <row r="2668" spans="1:9" x14ac:dyDescent="0.2">
      <c r="A2668">
        <v>2629</v>
      </c>
      <c r="B2668" s="19">
        <f t="shared" ca="1" si="336"/>
        <v>0.53817424860385754</v>
      </c>
      <c r="C2668" s="19">
        <f t="shared" ca="1" si="336"/>
        <v>1.7772686983581836</v>
      </c>
      <c r="D2668" s="19">
        <f t="shared" ca="1" si="336"/>
        <v>1.9495505085191991</v>
      </c>
      <c r="E2668" s="9">
        <f t="shared" ca="1" si="337"/>
        <v>9.3833030076951856E-3</v>
      </c>
      <c r="F2668" s="9">
        <f t="shared" ca="1" si="338"/>
        <v>3.1294580137516015E-2</v>
      </c>
      <c r="G2668" s="9">
        <f t="shared" ca="1" si="339"/>
        <v>3.1847211660578689E-2</v>
      </c>
      <c r="H2668" s="9">
        <f t="shared" ca="1" si="340"/>
        <v>2.417503160192996E-2</v>
      </c>
      <c r="I2668" s="24">
        <f t="shared" ca="1" si="341"/>
        <v>24175.031601929961</v>
      </c>
    </row>
    <row r="2669" spans="1:9" x14ac:dyDescent="0.2">
      <c r="A2669">
        <v>2630</v>
      </c>
      <c r="B2669" s="19">
        <f t="shared" ca="1" si="336"/>
        <v>0.44997420003284599</v>
      </c>
      <c r="C2669" s="19">
        <f t="shared" ca="1" si="336"/>
        <v>0.92266577271206618</v>
      </c>
      <c r="D2669" s="19">
        <f t="shared" ca="1" si="336"/>
        <v>-2.0031942251109673</v>
      </c>
      <c r="E2669" s="9">
        <f t="shared" ca="1" si="337"/>
        <v>8.0152689238428537E-3</v>
      </c>
      <c r="F2669" s="9">
        <f t="shared" ca="1" si="338"/>
        <v>1.9363977255782532E-2</v>
      </c>
      <c r="G2669" s="9">
        <f t="shared" ca="1" si="339"/>
        <v>-7.69751182777695E-3</v>
      </c>
      <c r="H2669" s="9">
        <f t="shared" ca="1" si="340"/>
        <v>6.5605781172828111E-3</v>
      </c>
      <c r="I2669" s="24">
        <f t="shared" ca="1" si="341"/>
        <v>6560.578117282811</v>
      </c>
    </row>
    <row r="2670" spans="1:9" x14ac:dyDescent="0.2">
      <c r="A2670">
        <v>2631</v>
      </c>
      <c r="B2670" s="19">
        <f t="shared" ca="1" si="336"/>
        <v>-1.0630503213855331</v>
      </c>
      <c r="C2670" s="19">
        <f t="shared" ca="1" si="336"/>
        <v>0.22830034854422285</v>
      </c>
      <c r="D2670" s="19">
        <f t="shared" ca="1" si="336"/>
        <v>-1.0246669260741819</v>
      </c>
      <c r="E2670" s="9">
        <f t="shared" ca="1" si="337"/>
        <v>-1.5452621950822748E-2</v>
      </c>
      <c r="F2670" s="9">
        <f t="shared" ca="1" si="338"/>
        <v>-1.1758311120630752E-2</v>
      </c>
      <c r="G2670" s="9">
        <f t="shared" ca="1" si="339"/>
        <v>-2.0796033947351418E-2</v>
      </c>
      <c r="H2670" s="9">
        <f t="shared" ca="1" si="340"/>
        <v>-1.6002322339601638E-2</v>
      </c>
      <c r="I2670" s="24">
        <f t="shared" ca="1" si="341"/>
        <v>-16002.322339601638</v>
      </c>
    </row>
    <row r="2671" spans="1:9" x14ac:dyDescent="0.2">
      <c r="A2671">
        <v>2632</v>
      </c>
      <c r="B2671" s="19">
        <f t="shared" ca="1" si="336"/>
        <v>2.2997451663257187</v>
      </c>
      <c r="C2671" s="19">
        <f t="shared" ca="1" si="336"/>
        <v>0.13618432726291954</v>
      </c>
      <c r="D2671" s="19">
        <f t="shared" ca="1" si="336"/>
        <v>-1.1816965431194497</v>
      </c>
      <c r="E2671" s="9">
        <f t="shared" ca="1" si="337"/>
        <v>3.6706293137641531E-2</v>
      </c>
      <c r="F2671" s="9">
        <f t="shared" ca="1" si="338"/>
        <v>3.7091587042231852E-2</v>
      </c>
      <c r="G2671" s="9">
        <f t="shared" ca="1" si="339"/>
        <v>1.938509456915611E-2</v>
      </c>
      <c r="H2671" s="9">
        <f t="shared" ca="1" si="340"/>
        <v>3.1060991583009831E-2</v>
      </c>
      <c r="I2671" s="24">
        <f t="shared" ca="1" si="341"/>
        <v>31060.991583009833</v>
      </c>
    </row>
    <row r="2672" spans="1:9" x14ac:dyDescent="0.2">
      <c r="A2672">
        <v>2633</v>
      </c>
      <c r="B2672" s="19">
        <f t="shared" ca="1" si="336"/>
        <v>-0.79915245854440142</v>
      </c>
      <c r="C2672" s="19">
        <f t="shared" ca="1" si="336"/>
        <v>1.0051825752696866</v>
      </c>
      <c r="D2672" s="19">
        <f t="shared" ca="1" si="336"/>
        <v>-0.10519867884698041</v>
      </c>
      <c r="E2672" s="9">
        <f t="shared" ca="1" si="337"/>
        <v>-1.1359412515322373E-2</v>
      </c>
      <c r="F2672" s="9">
        <f t="shared" ca="1" si="338"/>
        <v>1.8186225304643987E-3</v>
      </c>
      <c r="G2672" s="9">
        <f t="shared" ca="1" si="339"/>
        <v>-6.1736528824774409E-3</v>
      </c>
      <c r="H2672" s="9">
        <f t="shared" ca="1" si="340"/>
        <v>-5.2381476224451383E-3</v>
      </c>
      <c r="I2672" s="24">
        <f t="shared" ca="1" si="341"/>
        <v>-5238.147622445138</v>
      </c>
    </row>
    <row r="2673" spans="1:9" x14ac:dyDescent="0.2">
      <c r="A2673">
        <v>2634</v>
      </c>
      <c r="B2673" s="19">
        <f t="shared" ca="1" si="336"/>
        <v>-1.6209383803963826</v>
      </c>
      <c r="C2673" s="19">
        <f t="shared" ca="1" si="336"/>
        <v>0.14780990645376785</v>
      </c>
      <c r="D2673" s="19">
        <f t="shared" ca="1" si="336"/>
        <v>-0.57266749196981892</v>
      </c>
      <c r="E2673" s="9">
        <f t="shared" ca="1" si="337"/>
        <v>-2.4105790424835412E-2</v>
      </c>
      <c r="F2673" s="9">
        <f t="shared" ca="1" si="338"/>
        <v>-2.1052587011389939E-2</v>
      </c>
      <c r="G2673" s="9">
        <f t="shared" ca="1" si="339"/>
        <v>-2.4095235674805295E-2</v>
      </c>
      <c r="H2673" s="9">
        <f t="shared" ca="1" si="340"/>
        <v>-2.3084537703676879E-2</v>
      </c>
      <c r="I2673" s="24">
        <f t="shared" ca="1" si="341"/>
        <v>-23084.53770367688</v>
      </c>
    </row>
    <row r="2674" spans="1:9" x14ac:dyDescent="0.2">
      <c r="A2674">
        <v>2635</v>
      </c>
      <c r="B2674" s="19">
        <f t="shared" ca="1" si="336"/>
        <v>-0.91187072312066242</v>
      </c>
      <c r="C2674" s="19">
        <f t="shared" ca="1" si="336"/>
        <v>-7.5236892916675277E-2</v>
      </c>
      <c r="D2674" s="19">
        <f t="shared" ca="1" si="336"/>
        <v>2.1222255847305616</v>
      </c>
      <c r="E2674" s="9">
        <f t="shared" ca="1" si="337"/>
        <v>-1.3107738398486241E-2</v>
      </c>
      <c r="F2674" s="9">
        <f t="shared" ca="1" si="338"/>
        <v>-1.3282498699528312E-2</v>
      </c>
      <c r="G2674" s="9">
        <f t="shared" ca="1" si="339"/>
        <v>7.6327644517714607E-3</v>
      </c>
      <c r="H2674" s="9">
        <f t="shared" ca="1" si="340"/>
        <v>-6.2524908820810292E-3</v>
      </c>
      <c r="I2674" s="24">
        <f t="shared" ca="1" si="341"/>
        <v>-6252.4908820810288</v>
      </c>
    </row>
    <row r="2675" spans="1:9" x14ac:dyDescent="0.2">
      <c r="A2675">
        <v>2636</v>
      </c>
      <c r="B2675" s="19">
        <f t="shared" ca="1" si="336"/>
        <v>1.1358021144824517</v>
      </c>
      <c r="C2675" s="19">
        <f t="shared" ca="1" si="336"/>
        <v>-0.54646119715701957</v>
      </c>
      <c r="D2675" s="19">
        <f t="shared" ca="1" si="336"/>
        <v>-0.60407603819642441</v>
      </c>
      <c r="E2675" s="9">
        <f t="shared" ca="1" si="337"/>
        <v>1.8652859013932543E-2</v>
      </c>
      <c r="F2675" s="9">
        <f t="shared" ca="1" si="338"/>
        <v>1.1304709925841951E-2</v>
      </c>
      <c r="G2675" s="9">
        <f t="shared" ca="1" si="339"/>
        <v>7.1483131043032942E-3</v>
      </c>
      <c r="H2675" s="9">
        <f t="shared" ca="1" si="340"/>
        <v>1.2368627348025928E-2</v>
      </c>
      <c r="I2675" s="24">
        <f t="shared" ca="1" si="341"/>
        <v>12368.627348025928</v>
      </c>
    </row>
    <row r="2676" spans="1:9" x14ac:dyDescent="0.2">
      <c r="A2676">
        <v>2637</v>
      </c>
      <c r="B2676" s="19">
        <f t="shared" ca="1" si="336"/>
        <v>-1.6339152155605632</v>
      </c>
      <c r="C2676" s="19">
        <f t="shared" ca="1" si="336"/>
        <v>1.044899862760964</v>
      </c>
      <c r="D2676" s="19">
        <f t="shared" ca="1" si="336"/>
        <v>1.8748839269327731</v>
      </c>
      <c r="E2676" s="9">
        <f t="shared" ca="1" si="337"/>
        <v>-2.4307068690468558E-2</v>
      </c>
      <c r="F2676" s="9">
        <f t="shared" ca="1" si="338"/>
        <v>-1.0098230657695417E-2</v>
      </c>
      <c r="G2676" s="9">
        <f t="shared" ca="1" si="339"/>
        <v>1.0674253366761179E-3</v>
      </c>
      <c r="H2676" s="9">
        <f t="shared" ca="1" si="340"/>
        <v>-1.1112624670495952E-2</v>
      </c>
      <c r="I2676" s="24">
        <f t="shared" ca="1" si="341"/>
        <v>-11112.624670495952</v>
      </c>
    </row>
    <row r="2677" spans="1:9" x14ac:dyDescent="0.2">
      <c r="A2677">
        <v>2638</v>
      </c>
      <c r="B2677" s="19">
        <f t="shared" ca="1" si="336"/>
        <v>1.8410259761178216</v>
      </c>
      <c r="C2677" s="19">
        <f t="shared" ca="1" si="336"/>
        <v>0.46480859602452784</v>
      </c>
      <c r="D2677" s="19">
        <f t="shared" ca="1" si="336"/>
        <v>0.28406196974113429</v>
      </c>
      <c r="E2677" s="9">
        <f t="shared" ca="1" si="337"/>
        <v>2.9591291532894158E-2</v>
      </c>
      <c r="F2677" s="9">
        <f t="shared" ca="1" si="338"/>
        <v>3.4355329296990075E-2</v>
      </c>
      <c r="G2677" s="9">
        <f t="shared" ca="1" si="339"/>
        <v>2.796728524210421E-2</v>
      </c>
      <c r="H2677" s="9">
        <f t="shared" ca="1" si="340"/>
        <v>3.0637968690662813E-2</v>
      </c>
      <c r="I2677" s="24">
        <f t="shared" ca="1" si="341"/>
        <v>30637.968690662812</v>
      </c>
    </row>
    <row r="2678" spans="1:9" x14ac:dyDescent="0.2">
      <c r="A2678">
        <v>2639</v>
      </c>
      <c r="B2678" s="19">
        <f t="shared" ca="1" si="336"/>
        <v>6.1742667249414941E-2</v>
      </c>
      <c r="C2678" s="19">
        <f t="shared" ca="1" si="336"/>
        <v>-1.1212730603563226</v>
      </c>
      <c r="D2678" s="19">
        <f t="shared" ca="1" si="336"/>
        <v>-0.34220986134408232</v>
      </c>
      <c r="E2678" s="9">
        <f t="shared" ca="1" si="337"/>
        <v>1.9935719080372729E-3</v>
      </c>
      <c r="F2678" s="9">
        <f t="shared" ca="1" si="338"/>
        <v>-1.1805925301714197E-2</v>
      </c>
      <c r="G2678" s="9">
        <f t="shared" ca="1" si="339"/>
        <v>-6.3109183597254617E-3</v>
      </c>
      <c r="H2678" s="9">
        <f t="shared" ca="1" si="340"/>
        <v>-5.3744239178007951E-3</v>
      </c>
      <c r="I2678" s="24">
        <f t="shared" ca="1" si="341"/>
        <v>-5374.4239178007947</v>
      </c>
    </row>
    <row r="2679" spans="1:9" x14ac:dyDescent="0.2">
      <c r="A2679">
        <v>2640</v>
      </c>
      <c r="B2679" s="19">
        <f t="shared" ca="1" si="336"/>
        <v>1.5055533684240139</v>
      </c>
      <c r="C2679" s="19">
        <f t="shared" ca="1" si="336"/>
        <v>0.91095091088243751</v>
      </c>
      <c r="D2679" s="19">
        <f t="shared" ca="1" si="336"/>
        <v>2.2051496883035107</v>
      </c>
      <c r="E2679" s="9">
        <f t="shared" ca="1" si="337"/>
        <v>2.4387916149779136E-2</v>
      </c>
      <c r="F2679" s="9">
        <f t="shared" ca="1" si="338"/>
        <v>3.4911658027909721E-2</v>
      </c>
      <c r="G2679" s="9">
        <f t="shared" ca="1" si="339"/>
        <v>4.2594216739410676E-2</v>
      </c>
      <c r="H2679" s="9">
        <f t="shared" ca="1" si="340"/>
        <v>3.3964596972366506E-2</v>
      </c>
      <c r="I2679" s="24">
        <f t="shared" ca="1" si="341"/>
        <v>33964.596972366504</v>
      </c>
    </row>
    <row r="2680" spans="1:9" x14ac:dyDescent="0.2">
      <c r="A2680">
        <v>2641</v>
      </c>
      <c r="B2680" s="19">
        <f t="shared" ref="B2680:D2699" ca="1" si="342">_xlfn.NORM.S.INV(RAND())</f>
        <v>0.77189001681877123</v>
      </c>
      <c r="C2680" s="19">
        <f t="shared" ca="1" si="342"/>
        <v>1.4616814841591765</v>
      </c>
      <c r="D2680" s="19">
        <f t="shared" ca="1" si="342"/>
        <v>0.40277811572552713</v>
      </c>
      <c r="E2680" s="9">
        <f t="shared" ca="1" si="337"/>
        <v>1.3008370590218246E-2</v>
      </c>
      <c r="F2680" s="9">
        <f t="shared" ca="1" si="338"/>
        <v>3.0847720722074434E-2</v>
      </c>
      <c r="G2680" s="9">
        <f t="shared" ca="1" si="339"/>
        <v>1.9796500473827215E-2</v>
      </c>
      <c r="H2680" s="9">
        <f t="shared" ca="1" si="340"/>
        <v>2.1217530595373298E-2</v>
      </c>
      <c r="I2680" s="24">
        <f t="shared" ca="1" si="341"/>
        <v>21217.530595373297</v>
      </c>
    </row>
    <row r="2681" spans="1:9" x14ac:dyDescent="0.2">
      <c r="A2681">
        <v>2642</v>
      </c>
      <c r="B2681" s="19">
        <f t="shared" ca="1" si="342"/>
        <v>3.9189424767457029E-2</v>
      </c>
      <c r="C2681" s="19">
        <f t="shared" ca="1" si="342"/>
        <v>1.2277428264663925</v>
      </c>
      <c r="D2681" s="19">
        <f t="shared" ca="1" si="342"/>
        <v>1.2251882464893704</v>
      </c>
      <c r="E2681" s="9">
        <f t="shared" ca="1" si="337"/>
        <v>1.6437579916439736E-3</v>
      </c>
      <c r="F2681" s="9">
        <f t="shared" ca="1" si="338"/>
        <v>1.7047759588549403E-2</v>
      </c>
      <c r="G2681" s="9">
        <f t="shared" ca="1" si="339"/>
        <v>1.695469823680594E-2</v>
      </c>
      <c r="H2681" s="9">
        <f t="shared" ca="1" si="340"/>
        <v>1.1882071938999771E-2</v>
      </c>
      <c r="I2681" s="24">
        <f t="shared" ca="1" si="341"/>
        <v>11882.071938999772</v>
      </c>
    </row>
    <row r="2682" spans="1:9" x14ac:dyDescent="0.2">
      <c r="A2682">
        <v>2643</v>
      </c>
      <c r="B2682" s="19">
        <f t="shared" ca="1" si="342"/>
        <v>0.10831666639925575</v>
      </c>
      <c r="C2682" s="19">
        <f t="shared" ca="1" si="342"/>
        <v>8.303906454457001E-2</v>
      </c>
      <c r="D2682" s="19">
        <f t="shared" ca="1" si="342"/>
        <v>4.9188106345017059E-2</v>
      </c>
      <c r="E2682" s="9">
        <f t="shared" ca="1" si="337"/>
        <v>2.7159617399090058E-3</v>
      </c>
      <c r="F2682" s="9">
        <f t="shared" ca="1" si="338"/>
        <v>3.8513280091691275E-3</v>
      </c>
      <c r="G2682" s="9">
        <f t="shared" ca="1" si="339"/>
        <v>2.7014265866574195E-3</v>
      </c>
      <c r="H2682" s="9">
        <f t="shared" ca="1" si="340"/>
        <v>3.0895721119118509E-3</v>
      </c>
      <c r="I2682" s="24">
        <f t="shared" ca="1" si="341"/>
        <v>3089.5721119118512</v>
      </c>
    </row>
    <row r="2683" spans="1:9" x14ac:dyDescent="0.2">
      <c r="A2683">
        <v>2644</v>
      </c>
      <c r="B2683" s="19">
        <f t="shared" ca="1" si="342"/>
        <v>0.32715105300988945</v>
      </c>
      <c r="C2683" s="19">
        <f t="shared" ca="1" si="342"/>
        <v>-0.31023268492290768</v>
      </c>
      <c r="D2683" s="19">
        <f t="shared" ca="1" si="342"/>
        <v>-0.46410179635534393</v>
      </c>
      <c r="E2683" s="9">
        <f t="shared" ca="1" si="337"/>
        <v>6.1102104331082433E-3</v>
      </c>
      <c r="F2683" s="9">
        <f t="shared" ca="1" si="338"/>
        <v>2.217916007026323E-3</v>
      </c>
      <c r="G2683" s="9">
        <f t="shared" ca="1" si="339"/>
        <v>-7.2698704038716422E-4</v>
      </c>
      <c r="H2683" s="9">
        <f t="shared" ca="1" si="340"/>
        <v>2.5337131332491339E-3</v>
      </c>
      <c r="I2683" s="24">
        <f t="shared" ca="1" si="341"/>
        <v>2533.713133249134</v>
      </c>
    </row>
    <row r="2684" spans="1:9" x14ac:dyDescent="0.2">
      <c r="A2684">
        <v>2645</v>
      </c>
      <c r="B2684" s="19">
        <f t="shared" ca="1" si="342"/>
        <v>-0.60469541100593971</v>
      </c>
      <c r="C2684" s="19">
        <f t="shared" ca="1" si="342"/>
        <v>-1.5446900261736685</v>
      </c>
      <c r="D2684" s="19">
        <f t="shared" ca="1" si="342"/>
        <v>-0.33252748059435977</v>
      </c>
      <c r="E2684" s="9">
        <f t="shared" ca="1" si="337"/>
        <v>-8.3432705382153211E-3</v>
      </c>
      <c r="F2684" s="9">
        <f t="shared" ca="1" si="338"/>
        <v>-2.6975230942170154E-2</v>
      </c>
      <c r="G2684" s="9">
        <f t="shared" ca="1" si="339"/>
        <v>-1.6287591616491053E-2</v>
      </c>
      <c r="H2684" s="9">
        <f t="shared" ca="1" si="340"/>
        <v>-1.7202031032292175E-2</v>
      </c>
      <c r="I2684" s="24">
        <f t="shared" ca="1" si="341"/>
        <v>-17202.031032292176</v>
      </c>
    </row>
    <row r="2685" spans="1:9" x14ac:dyDescent="0.2">
      <c r="A2685">
        <v>2646</v>
      </c>
      <c r="B2685" s="19">
        <f t="shared" ca="1" si="342"/>
        <v>-1.1026381120105231</v>
      </c>
      <c r="C2685" s="19">
        <f t="shared" ca="1" si="342"/>
        <v>-0.77773548118352764</v>
      </c>
      <c r="D2685" s="19">
        <f t="shared" ca="1" si="342"/>
        <v>0.84955951565806254</v>
      </c>
      <c r="E2685" s="9">
        <f t="shared" ca="1" si="337"/>
        <v>-1.6066651622652153E-2</v>
      </c>
      <c r="F2685" s="9">
        <f t="shared" ca="1" si="338"/>
        <v>-2.4847910108003329E-2</v>
      </c>
      <c r="G2685" s="9">
        <f t="shared" ca="1" si="339"/>
        <v>-8.8899481834976285E-3</v>
      </c>
      <c r="H2685" s="9">
        <f t="shared" ca="1" si="340"/>
        <v>-1.6601503304717703E-2</v>
      </c>
      <c r="I2685" s="24">
        <f t="shared" ca="1" si="341"/>
        <v>-16601.503304717702</v>
      </c>
    </row>
    <row r="2686" spans="1:9" x14ac:dyDescent="0.2">
      <c r="A2686">
        <v>2647</v>
      </c>
      <c r="B2686" s="19">
        <f t="shared" ca="1" si="342"/>
        <v>0.16954969435391262</v>
      </c>
      <c r="C2686" s="19">
        <f t="shared" ca="1" si="342"/>
        <v>2.4516940510657959</v>
      </c>
      <c r="D2686" s="19">
        <f t="shared" ca="1" si="342"/>
        <v>4.1538592717708357E-2</v>
      </c>
      <c r="E2686" s="9">
        <f t="shared" ca="1" si="337"/>
        <v>3.6657216397803683E-3</v>
      </c>
      <c r="F2686" s="9">
        <f t="shared" ca="1" si="338"/>
        <v>3.4194696172382008E-2</v>
      </c>
      <c r="G2686" s="9">
        <f t="shared" ca="1" si="339"/>
        <v>1.3180879377747218E-2</v>
      </c>
      <c r="H2686" s="9">
        <f t="shared" ca="1" si="340"/>
        <v>1.7013765729969862E-2</v>
      </c>
      <c r="I2686" s="24">
        <f t="shared" ca="1" si="341"/>
        <v>17013.765729969862</v>
      </c>
    </row>
    <row r="2687" spans="1:9" x14ac:dyDescent="0.2">
      <c r="A2687">
        <v>2648</v>
      </c>
      <c r="B2687" s="19">
        <f t="shared" ca="1" si="342"/>
        <v>0.45440509614163921</v>
      </c>
      <c r="C2687" s="19">
        <f t="shared" ca="1" si="342"/>
        <v>-0.17522291954788588</v>
      </c>
      <c r="D2687" s="19">
        <f t="shared" ca="1" si="342"/>
        <v>0.95338266275467221</v>
      </c>
      <c r="E2687" s="9">
        <f t="shared" ca="1" si="337"/>
        <v>8.0839947011757032E-3</v>
      </c>
      <c r="F2687" s="9">
        <f t="shared" ca="1" si="338"/>
        <v>5.7874341627744286E-3</v>
      </c>
      <c r="G2687" s="9">
        <f t="shared" ca="1" si="339"/>
        <v>1.3938744302891694E-2</v>
      </c>
      <c r="H2687" s="9">
        <f t="shared" ca="1" si="340"/>
        <v>9.2700577222806085E-3</v>
      </c>
      <c r="I2687" s="24">
        <f t="shared" ca="1" si="341"/>
        <v>9270.0577222806078</v>
      </c>
    </row>
    <row r="2688" spans="1:9" x14ac:dyDescent="0.2">
      <c r="A2688">
        <v>2649</v>
      </c>
      <c r="B2688" s="19">
        <f t="shared" ca="1" si="342"/>
        <v>2.1972256181689724</v>
      </c>
      <c r="C2688" s="19">
        <f t="shared" ca="1" si="342"/>
        <v>-0.29700524872378214</v>
      </c>
      <c r="D2688" s="19">
        <f t="shared" ca="1" si="342"/>
        <v>1.1660173709359467</v>
      </c>
      <c r="E2688" s="9">
        <f t="shared" ca="1" si="337"/>
        <v>3.5116155281576168E-2</v>
      </c>
      <c r="F2688" s="9">
        <f t="shared" ca="1" si="338"/>
        <v>3.0184599072916565E-2</v>
      </c>
      <c r="G2688" s="9">
        <f t="shared" ca="1" si="339"/>
        <v>3.7054490167692258E-2</v>
      </c>
      <c r="H2688" s="9">
        <f t="shared" ca="1" si="340"/>
        <v>3.4118414840728327E-2</v>
      </c>
      <c r="I2688" s="24">
        <f t="shared" ca="1" si="341"/>
        <v>34118.414840728328</v>
      </c>
    </row>
    <row r="2689" spans="1:9" x14ac:dyDescent="0.2">
      <c r="A2689">
        <v>2650</v>
      </c>
      <c r="B2689" s="19">
        <f t="shared" ca="1" si="342"/>
        <v>6.7850296269447288E-2</v>
      </c>
      <c r="C2689" s="19">
        <f t="shared" ca="1" si="342"/>
        <v>0.14882213115775922</v>
      </c>
      <c r="D2689" s="19">
        <f t="shared" ca="1" si="342"/>
        <v>0.8863756306858247</v>
      </c>
      <c r="E2689" s="9">
        <f t="shared" ca="1" si="337"/>
        <v>2.0883047886456406E-3</v>
      </c>
      <c r="F2689" s="9">
        <f t="shared" ca="1" si="338"/>
        <v>4.0671397310259368E-3</v>
      </c>
      <c r="G2689" s="9">
        <f t="shared" ca="1" si="339"/>
        <v>9.8632470093009145E-3</v>
      </c>
      <c r="H2689" s="9">
        <f t="shared" ca="1" si="340"/>
        <v>5.3395638429908302E-3</v>
      </c>
      <c r="I2689" s="24">
        <f t="shared" ca="1" si="341"/>
        <v>5339.5638429908304</v>
      </c>
    </row>
    <row r="2690" spans="1:9" x14ac:dyDescent="0.2">
      <c r="A2690">
        <v>2651</v>
      </c>
      <c r="B2690" s="19">
        <f t="shared" ca="1" si="342"/>
        <v>0.56923843377773931</v>
      </c>
      <c r="C2690" s="19">
        <f t="shared" ca="1" si="342"/>
        <v>0.46939204620279251</v>
      </c>
      <c r="D2690" s="19">
        <f t="shared" ca="1" si="342"/>
        <v>-2.0509854712420963</v>
      </c>
      <c r="E2690" s="9">
        <f t="shared" ca="1" si="337"/>
        <v>9.865126598424338E-3</v>
      </c>
      <c r="F2690" s="9">
        <f t="shared" ca="1" si="338"/>
        <v>1.5504672646959792E-2</v>
      </c>
      <c r="G2690" s="9">
        <f t="shared" ca="1" si="339"/>
        <v>-8.5040535862580015E-3</v>
      </c>
      <c r="H2690" s="9">
        <f t="shared" ca="1" si="340"/>
        <v>5.6219152197087077E-3</v>
      </c>
      <c r="I2690" s="24">
        <f t="shared" ca="1" si="341"/>
        <v>5621.9152197087078</v>
      </c>
    </row>
    <row r="2691" spans="1:9" x14ac:dyDescent="0.2">
      <c r="A2691">
        <v>2652</v>
      </c>
      <c r="B2691" s="19">
        <f t="shared" ca="1" si="342"/>
        <v>0.13124572380401822</v>
      </c>
      <c r="C2691" s="19">
        <f t="shared" ca="1" si="342"/>
        <v>-2.4689113350193147E-4</v>
      </c>
      <c r="D2691" s="19">
        <f t="shared" ca="1" si="342"/>
        <v>1.5557418187363694</v>
      </c>
      <c r="E2691" s="9">
        <f t="shared" ca="1" si="337"/>
        <v>3.0716047644711408E-3</v>
      </c>
      <c r="F2691" s="9">
        <f t="shared" ca="1" si="338"/>
        <v>3.1572980807169177E-3</v>
      </c>
      <c r="G2691" s="9">
        <f t="shared" ca="1" si="339"/>
        <v>1.595090533206996E-2</v>
      </c>
      <c r="H2691" s="9">
        <f t="shared" ca="1" si="340"/>
        <v>7.3932693924193393E-3</v>
      </c>
      <c r="I2691" s="24">
        <f t="shared" ca="1" si="341"/>
        <v>7393.2693924193391</v>
      </c>
    </row>
    <row r="2692" spans="1:9" x14ac:dyDescent="0.2">
      <c r="A2692">
        <v>2653</v>
      </c>
      <c r="B2692" s="19">
        <f t="shared" ca="1" si="342"/>
        <v>0.99258479464972604</v>
      </c>
      <c r="C2692" s="19">
        <f t="shared" ca="1" si="342"/>
        <v>-0.82999707763556385</v>
      </c>
      <c r="D2692" s="19">
        <f t="shared" ca="1" si="342"/>
        <v>-0.81156525941469915</v>
      </c>
      <c r="E2692" s="9">
        <f t="shared" ca="1" si="337"/>
        <v>1.6431475033952016E-2</v>
      </c>
      <c r="F2692" s="9">
        <f t="shared" ca="1" si="338"/>
        <v>5.6522738596930609E-3</v>
      </c>
      <c r="G2692" s="9">
        <f t="shared" ca="1" si="339"/>
        <v>2.3579326262009202E-3</v>
      </c>
      <c r="H2692" s="9">
        <f t="shared" ca="1" si="340"/>
        <v>8.1472271732819981E-3</v>
      </c>
      <c r="I2692" s="24">
        <f t="shared" ca="1" si="341"/>
        <v>8147.2271732819981</v>
      </c>
    </row>
    <row r="2693" spans="1:9" x14ac:dyDescent="0.2">
      <c r="A2693">
        <v>2654</v>
      </c>
      <c r="B2693" s="19">
        <f t="shared" ca="1" si="342"/>
        <v>-0.76260819977705774</v>
      </c>
      <c r="C2693" s="19">
        <f t="shared" ca="1" si="342"/>
        <v>-0.72336672933210755</v>
      </c>
      <c r="D2693" s="19">
        <f t="shared" ca="1" si="342"/>
        <v>-1.2026527001402758</v>
      </c>
      <c r="E2693" s="9">
        <f t="shared" ca="1" si="337"/>
        <v>-1.079258979387461E-2</v>
      </c>
      <c r="F2693" s="9">
        <f t="shared" ca="1" si="338"/>
        <v>-1.9117111300688841E-2</v>
      </c>
      <c r="G2693" s="9">
        <f t="shared" ca="1" si="339"/>
        <v>-2.2551013257466349E-2</v>
      </c>
      <c r="H2693" s="9">
        <f t="shared" ca="1" si="340"/>
        <v>-1.7486904784009931E-2</v>
      </c>
      <c r="I2693" s="24">
        <f t="shared" ca="1" si="341"/>
        <v>-17486.90478400993</v>
      </c>
    </row>
    <row r="2694" spans="1:9" x14ac:dyDescent="0.2">
      <c r="A2694">
        <v>2655</v>
      </c>
      <c r="B2694" s="19">
        <f t="shared" ca="1" si="342"/>
        <v>-1.6491803305680661</v>
      </c>
      <c r="C2694" s="19">
        <f t="shared" ca="1" si="342"/>
        <v>0.37476797766703407</v>
      </c>
      <c r="D2694" s="19">
        <f t="shared" ca="1" si="342"/>
        <v>1.4745699864730595</v>
      </c>
      <c r="E2694" s="9">
        <f t="shared" ca="1" si="337"/>
        <v>-2.4543839508200889E-2</v>
      </c>
      <c r="F2694" s="9">
        <f t="shared" ca="1" si="338"/>
        <v>-1.8652267100238526E-2</v>
      </c>
      <c r="G2694" s="9">
        <f t="shared" ca="1" si="339"/>
        <v>-5.4268096539339689E-3</v>
      </c>
      <c r="H2694" s="9">
        <f t="shared" ca="1" si="340"/>
        <v>-1.6207638754124461E-2</v>
      </c>
      <c r="I2694" s="24">
        <f t="shared" ca="1" si="341"/>
        <v>-16207.63875412446</v>
      </c>
    </row>
    <row r="2695" spans="1:9" x14ac:dyDescent="0.2">
      <c r="A2695">
        <v>2656</v>
      </c>
      <c r="B2695" s="19">
        <f t="shared" ca="1" si="342"/>
        <v>2.1110269668203059</v>
      </c>
      <c r="C2695" s="19">
        <f t="shared" ca="1" si="342"/>
        <v>-1.4129926962596304</v>
      </c>
      <c r="D2695" s="19">
        <f t="shared" ca="1" si="342"/>
        <v>-0.84927865316103401</v>
      </c>
      <c r="E2695" s="9">
        <f t="shared" ca="1" si="337"/>
        <v>3.3779164033412197E-2</v>
      </c>
      <c r="F2695" s="9">
        <f t="shared" ca="1" si="338"/>
        <v>1.5035774394090481E-2</v>
      </c>
      <c r="G2695" s="9">
        <f t="shared" ca="1" si="339"/>
        <v>1.3568704150635907E-2</v>
      </c>
      <c r="H2695" s="9">
        <f t="shared" ca="1" si="340"/>
        <v>2.0794547526046196E-2</v>
      </c>
      <c r="I2695" s="24">
        <f t="shared" ca="1" si="341"/>
        <v>20794.547526046197</v>
      </c>
    </row>
    <row r="2696" spans="1:9" x14ac:dyDescent="0.2">
      <c r="A2696">
        <v>2657</v>
      </c>
      <c r="B2696" s="19">
        <f t="shared" ca="1" si="342"/>
        <v>-1.5148180526938788</v>
      </c>
      <c r="C2696" s="19">
        <f t="shared" ca="1" si="342"/>
        <v>1.2928162823432918</v>
      </c>
      <c r="D2696" s="19">
        <f t="shared" ca="1" si="342"/>
        <v>2.2777743911316652</v>
      </c>
      <c r="E2696" s="9">
        <f t="shared" ca="1" si="337"/>
        <v>-2.2459802382439723E-2</v>
      </c>
      <c r="F2696" s="9">
        <f t="shared" ca="1" si="338"/>
        <v>-5.2469970430439397E-3</v>
      </c>
      <c r="G2696" s="9">
        <f t="shared" ca="1" si="339"/>
        <v>7.1357916991017008E-3</v>
      </c>
      <c r="H2696" s="9">
        <f t="shared" ca="1" si="340"/>
        <v>-6.8570025754606549E-3</v>
      </c>
      <c r="I2696" s="24">
        <f t="shared" ca="1" si="341"/>
        <v>-6857.002575460655</v>
      </c>
    </row>
    <row r="2697" spans="1:9" x14ac:dyDescent="0.2">
      <c r="A2697">
        <v>2658</v>
      </c>
      <c r="B2697" s="19">
        <f t="shared" ca="1" si="342"/>
        <v>-0.92355600550260009</v>
      </c>
      <c r="C2697" s="19">
        <f t="shared" ca="1" si="342"/>
        <v>-0.1695553424524347</v>
      </c>
      <c r="D2697" s="19">
        <f t="shared" ca="1" si="342"/>
        <v>-0.56663773554282926</v>
      </c>
      <c r="E2697" s="9">
        <f t="shared" ca="1" si="337"/>
        <v>-1.3288983928811084E-2</v>
      </c>
      <c r="F2697" s="9">
        <f t="shared" ca="1" si="338"/>
        <v>-1.4628228824964893E-2</v>
      </c>
      <c r="G2697" s="9">
        <f t="shared" ca="1" si="339"/>
        <v>-1.6653396015481332E-2</v>
      </c>
      <c r="H2697" s="9">
        <f t="shared" ca="1" si="340"/>
        <v>-1.4856869589752436E-2</v>
      </c>
      <c r="I2697" s="24">
        <f t="shared" ca="1" si="341"/>
        <v>-14856.869589752436</v>
      </c>
    </row>
    <row r="2698" spans="1:9" x14ac:dyDescent="0.2">
      <c r="A2698">
        <v>2659</v>
      </c>
      <c r="B2698" s="19">
        <f t="shared" ca="1" si="342"/>
        <v>-0.11971142685955635</v>
      </c>
      <c r="C2698" s="19">
        <f t="shared" ca="1" si="342"/>
        <v>1.3559502738237952</v>
      </c>
      <c r="D2698" s="19">
        <f t="shared" ca="1" si="342"/>
        <v>1.0198547169895344</v>
      </c>
      <c r="E2698" s="9">
        <f t="shared" ca="1" si="337"/>
        <v>-8.2088669394141242E-4</v>
      </c>
      <c r="F2698" s="9">
        <f t="shared" ca="1" si="338"/>
        <v>1.6278499276039051E-2</v>
      </c>
      <c r="G2698" s="9">
        <f t="shared" ca="1" si="339"/>
        <v>1.3688327708054528E-2</v>
      </c>
      <c r="H2698" s="9">
        <f t="shared" ca="1" si="340"/>
        <v>9.7153134300507205E-3</v>
      </c>
      <c r="I2698" s="24">
        <f t="shared" ca="1" si="341"/>
        <v>9715.3134300507209</v>
      </c>
    </row>
    <row r="2699" spans="1:9" x14ac:dyDescent="0.2">
      <c r="A2699">
        <v>2660</v>
      </c>
      <c r="B2699" s="19">
        <f t="shared" ca="1" si="342"/>
        <v>-2.4310125542367702</v>
      </c>
      <c r="C2699" s="19">
        <f t="shared" ca="1" si="342"/>
        <v>-0.87904519267947145</v>
      </c>
      <c r="D2699" s="19">
        <f t="shared" ca="1" si="342"/>
        <v>0.67814483167701678</v>
      </c>
      <c r="E2699" s="9">
        <f t="shared" ca="1" si="337"/>
        <v>-3.6670512306705226E-2</v>
      </c>
      <c r="F2699" s="9">
        <f t="shared" ca="1" si="338"/>
        <v>-4.5855675226964487E-2</v>
      </c>
      <c r="G2699" s="9">
        <f t="shared" ca="1" si="339"/>
        <v>-2.7393086208752675E-2</v>
      </c>
      <c r="H2699" s="9">
        <f t="shared" ca="1" si="340"/>
        <v>-3.6639757914140793E-2</v>
      </c>
      <c r="I2699" s="24">
        <f t="shared" ca="1" si="341"/>
        <v>-36639.757914140791</v>
      </c>
    </row>
    <row r="2700" spans="1:9" x14ac:dyDescent="0.2">
      <c r="A2700">
        <v>2661</v>
      </c>
      <c r="B2700" s="19">
        <f t="shared" ref="B2700:D2719" ca="1" si="343">_xlfn.NORM.S.INV(RAND())</f>
        <v>-1.2884453589483311</v>
      </c>
      <c r="C2700" s="19">
        <f t="shared" ca="1" si="343"/>
        <v>-0.20222275876412024</v>
      </c>
      <c r="D2700" s="19">
        <f t="shared" ca="1" si="343"/>
        <v>-0.74812969989019085</v>
      </c>
      <c r="E2700" s="9">
        <f t="shared" ca="1" si="337"/>
        <v>-1.894863015844666E-2</v>
      </c>
      <c r="F2700" s="9">
        <f t="shared" ca="1" si="338"/>
        <v>-2.0458950051921894E-2</v>
      </c>
      <c r="G2700" s="9">
        <f t="shared" ca="1" si="339"/>
        <v>-2.2943199174672337E-2</v>
      </c>
      <c r="H2700" s="9">
        <f t="shared" ca="1" si="340"/>
        <v>-2.0783593128346961E-2</v>
      </c>
      <c r="I2700" s="24">
        <f t="shared" ca="1" si="341"/>
        <v>-20783.593128346962</v>
      </c>
    </row>
    <row r="2701" spans="1:9" x14ac:dyDescent="0.2">
      <c r="A2701">
        <v>2662</v>
      </c>
      <c r="B2701" s="19">
        <f t="shared" ca="1" si="343"/>
        <v>1.097696327583995</v>
      </c>
      <c r="C2701" s="19">
        <f t="shared" ca="1" si="343"/>
        <v>0.19826172346382329</v>
      </c>
      <c r="D2701" s="19">
        <f t="shared" ca="1" si="343"/>
        <v>-1.0399212354444174</v>
      </c>
      <c r="E2701" s="9">
        <f t="shared" ca="1" si="337"/>
        <v>1.8061816082395703E-2</v>
      </c>
      <c r="F2701" s="9">
        <f t="shared" ca="1" si="338"/>
        <v>1.9992155210123631E-2</v>
      </c>
      <c r="G2701" s="9">
        <f t="shared" ca="1" si="339"/>
        <v>5.8990364444241605E-3</v>
      </c>
      <c r="H2701" s="9">
        <f t="shared" ca="1" si="340"/>
        <v>1.4651002578981165E-2</v>
      </c>
      <c r="I2701" s="24">
        <f t="shared" ca="1" si="341"/>
        <v>14651.002578981164</v>
      </c>
    </row>
    <row r="2702" spans="1:9" x14ac:dyDescent="0.2">
      <c r="A2702">
        <v>2663</v>
      </c>
      <c r="B2702" s="19">
        <f t="shared" ca="1" si="343"/>
        <v>-1.6073668818431419</v>
      </c>
      <c r="C2702" s="19">
        <f t="shared" ca="1" si="343"/>
        <v>1.316197813286881</v>
      </c>
      <c r="D2702" s="19">
        <f t="shared" ca="1" si="343"/>
        <v>0.47891596080528076</v>
      </c>
      <c r="E2702" s="9">
        <f t="shared" ca="1" si="337"/>
        <v>-2.3895288583956741E-2</v>
      </c>
      <c r="F2702" s="9">
        <f t="shared" ca="1" si="338"/>
        <v>-6.3323765007072784E-3</v>
      </c>
      <c r="G2702" s="9">
        <f t="shared" ca="1" si="339"/>
        <v>-9.8115076996355757E-3</v>
      </c>
      <c r="H2702" s="9">
        <f t="shared" ca="1" si="340"/>
        <v>-1.3346390928099864E-2</v>
      </c>
      <c r="I2702" s="24">
        <f t="shared" ca="1" si="341"/>
        <v>-13346.390928099863</v>
      </c>
    </row>
    <row r="2703" spans="1:9" x14ac:dyDescent="0.2">
      <c r="A2703">
        <v>2664</v>
      </c>
      <c r="B2703" s="19">
        <f t="shared" ca="1" si="343"/>
        <v>-9.039954423018226E-2</v>
      </c>
      <c r="C2703" s="19">
        <f t="shared" ca="1" si="343"/>
        <v>1.7311765238815233</v>
      </c>
      <c r="D2703" s="19">
        <f t="shared" ca="1" si="343"/>
        <v>0.86729655860169719</v>
      </c>
      <c r="E2703" s="9">
        <f t="shared" ca="1" si="337"/>
        <v>-3.6624233547966089E-4</v>
      </c>
      <c r="F2703" s="9">
        <f t="shared" ca="1" si="338"/>
        <v>2.1376856982276808E-2</v>
      </c>
      <c r="G2703" s="9">
        <f t="shared" ca="1" si="339"/>
        <v>1.425620683077345E-2</v>
      </c>
      <c r="H2703" s="9">
        <f t="shared" ca="1" si="340"/>
        <v>1.1755607159190197E-2</v>
      </c>
      <c r="I2703" s="24">
        <f t="shared" ca="1" si="341"/>
        <v>11755.607159190196</v>
      </c>
    </row>
    <row r="2704" spans="1:9" x14ac:dyDescent="0.2">
      <c r="A2704">
        <v>2665</v>
      </c>
      <c r="B2704" s="19">
        <f t="shared" ca="1" si="343"/>
        <v>-1.1821378841807468</v>
      </c>
      <c r="C2704" s="19">
        <f t="shared" ca="1" si="343"/>
        <v>0.61754209389850556</v>
      </c>
      <c r="D2704" s="19">
        <f t="shared" ca="1" si="343"/>
        <v>8.0024420002145116E-2</v>
      </c>
      <c r="E2704" s="9">
        <f t="shared" ca="1" si="337"/>
        <v>-1.7299739356156037E-2</v>
      </c>
      <c r="F2704" s="9">
        <f t="shared" ca="1" si="338"/>
        <v>-8.6920443914740575E-3</v>
      </c>
      <c r="G2704" s="9">
        <f t="shared" ca="1" si="339"/>
        <v>-1.0916118058900528E-2</v>
      </c>
      <c r="H2704" s="9">
        <f t="shared" ca="1" si="340"/>
        <v>-1.2302633935510206E-2</v>
      </c>
      <c r="I2704" s="24">
        <f t="shared" ca="1" si="341"/>
        <v>-12302.633935510206</v>
      </c>
    </row>
    <row r="2705" spans="1:9" x14ac:dyDescent="0.2">
      <c r="A2705">
        <v>2666</v>
      </c>
      <c r="B2705" s="19">
        <f t="shared" ca="1" si="343"/>
        <v>0.41551395397245494</v>
      </c>
      <c r="C2705" s="19">
        <f t="shared" ca="1" si="343"/>
        <v>0.65900469702737807</v>
      </c>
      <c r="D2705" s="19">
        <f t="shared" ca="1" si="343"/>
        <v>1.4590171517255028</v>
      </c>
      <c r="E2705" s="9">
        <f t="shared" ca="1" si="337"/>
        <v>7.4807704523301381E-3</v>
      </c>
      <c r="F2705" s="9">
        <f t="shared" ca="1" si="338"/>
        <v>1.5575393206989169E-2</v>
      </c>
      <c r="G2705" s="9">
        <f t="shared" ca="1" si="339"/>
        <v>2.1365475772475939E-2</v>
      </c>
      <c r="H2705" s="9">
        <f t="shared" ca="1" si="340"/>
        <v>1.4807213143931748E-2</v>
      </c>
      <c r="I2705" s="24">
        <f t="shared" ca="1" si="341"/>
        <v>14807.213143931747</v>
      </c>
    </row>
    <row r="2706" spans="1:9" x14ac:dyDescent="0.2">
      <c r="A2706">
        <v>2667</v>
      </c>
      <c r="B2706" s="19">
        <f t="shared" ca="1" si="343"/>
        <v>0.72819435801119758</v>
      </c>
      <c r="C2706" s="19">
        <f t="shared" ca="1" si="343"/>
        <v>0.37450093514131599</v>
      </c>
      <c r="D2706" s="19">
        <f t="shared" ca="1" si="343"/>
        <v>-0.64498581942437549</v>
      </c>
      <c r="E2706" s="9">
        <f t="shared" ca="1" si="337"/>
        <v>1.2330625492186748E-2</v>
      </c>
      <c r="F2706" s="9">
        <f t="shared" ca="1" si="338"/>
        <v>1.6688742098752412E-2</v>
      </c>
      <c r="G2706" s="9">
        <f t="shared" ca="1" si="339"/>
        <v>5.5061396974264588E-3</v>
      </c>
      <c r="H2706" s="9">
        <f t="shared" ca="1" si="340"/>
        <v>1.1508502429455206E-2</v>
      </c>
      <c r="I2706" s="24">
        <f t="shared" ca="1" si="341"/>
        <v>11508.502429455206</v>
      </c>
    </row>
    <row r="2707" spans="1:9" x14ac:dyDescent="0.2">
      <c r="A2707">
        <v>2668</v>
      </c>
      <c r="B2707" s="19">
        <f t="shared" ca="1" si="343"/>
        <v>4.1659829203964098E-2</v>
      </c>
      <c r="C2707" s="19">
        <f t="shared" ca="1" si="343"/>
        <v>0.44616621779911025</v>
      </c>
      <c r="D2707" s="19">
        <f t="shared" ca="1" si="343"/>
        <v>-0.16959604219725116</v>
      </c>
      <c r="E2707" s="9">
        <f t="shared" ca="1" si="337"/>
        <v>1.6820754021760176E-3</v>
      </c>
      <c r="F2707" s="9">
        <f t="shared" ca="1" si="338"/>
        <v>7.3725789242507916E-3</v>
      </c>
      <c r="G2707" s="9">
        <f t="shared" ca="1" si="339"/>
        <v>1.4372103973584844E-3</v>
      </c>
      <c r="H2707" s="9">
        <f t="shared" ca="1" si="340"/>
        <v>3.4972882412617643E-3</v>
      </c>
      <c r="I2707" s="24">
        <f t="shared" ca="1" si="341"/>
        <v>3497.2882412617641</v>
      </c>
    </row>
    <row r="2708" spans="1:9" x14ac:dyDescent="0.2">
      <c r="A2708">
        <v>2669</v>
      </c>
      <c r="B2708" s="19">
        <f t="shared" ca="1" si="343"/>
        <v>-0.56733402601001437</v>
      </c>
      <c r="C2708" s="19">
        <f t="shared" ca="1" si="343"/>
        <v>1.7850229408471774</v>
      </c>
      <c r="D2708" s="19">
        <f t="shared" ca="1" si="343"/>
        <v>1.2965073907608069</v>
      </c>
      <c r="E2708" s="9">
        <f t="shared" ca="1" si="337"/>
        <v>-7.7637737134125095E-3</v>
      </c>
      <c r="F2708" s="9">
        <f t="shared" ca="1" si="338"/>
        <v>1.4955390641590665E-2</v>
      </c>
      <c r="G2708" s="9">
        <f t="shared" ca="1" si="339"/>
        <v>1.2320401857331924E-2</v>
      </c>
      <c r="H2708" s="9">
        <f t="shared" ca="1" si="340"/>
        <v>6.5040062618366926E-3</v>
      </c>
      <c r="I2708" s="24">
        <f t="shared" ca="1" si="341"/>
        <v>6504.0062618366928</v>
      </c>
    </row>
    <row r="2709" spans="1:9" x14ac:dyDescent="0.2">
      <c r="A2709">
        <v>2670</v>
      </c>
      <c r="B2709" s="19">
        <f t="shared" ca="1" si="343"/>
        <v>-1.272858071990471</v>
      </c>
      <c r="C2709" s="19">
        <f t="shared" ca="1" si="343"/>
        <v>-1.8314368271707733</v>
      </c>
      <c r="D2709" s="19">
        <f t="shared" ca="1" si="343"/>
        <v>-0.95092628316867189</v>
      </c>
      <c r="E2709" s="9">
        <f t="shared" ca="1" si="337"/>
        <v>-1.8706862266267197E-2</v>
      </c>
      <c r="F2709" s="9">
        <f t="shared" ca="1" si="338"/>
        <v>-4.047190592071849E-2</v>
      </c>
      <c r="G2709" s="9">
        <f t="shared" ca="1" si="339"/>
        <v>-3.1269158910294699E-2</v>
      </c>
      <c r="H2709" s="9">
        <f t="shared" ca="1" si="340"/>
        <v>-3.0149309032426796E-2</v>
      </c>
      <c r="I2709" s="24">
        <f t="shared" ca="1" si="341"/>
        <v>-30149.309032426798</v>
      </c>
    </row>
    <row r="2710" spans="1:9" x14ac:dyDescent="0.2">
      <c r="A2710">
        <v>2671</v>
      </c>
      <c r="B2710" s="19">
        <f t="shared" ca="1" si="343"/>
        <v>-0.22951793380735899</v>
      </c>
      <c r="C2710" s="19">
        <f t="shared" ca="1" si="343"/>
        <v>-1.9461532826194774</v>
      </c>
      <c r="D2710" s="19">
        <f t="shared" ca="1" si="343"/>
        <v>-0.20249066407628563</v>
      </c>
      <c r="E2710" s="9">
        <f t="shared" ca="1" si="337"/>
        <v>-2.5240495217080847E-3</v>
      </c>
      <c r="F2710" s="9">
        <f t="shared" ca="1" si="338"/>
        <v>-2.6386084979991273E-2</v>
      </c>
      <c r="G2710" s="9">
        <f t="shared" ca="1" si="339"/>
        <v>-1.2117032279262445E-2</v>
      </c>
      <c r="H2710" s="9">
        <f t="shared" ca="1" si="340"/>
        <v>-1.36757222603206E-2</v>
      </c>
      <c r="I2710" s="24">
        <f t="shared" ca="1" si="341"/>
        <v>-13675.722260320599</v>
      </c>
    </row>
    <row r="2711" spans="1:9" x14ac:dyDescent="0.2">
      <c r="A2711">
        <v>2672</v>
      </c>
      <c r="B2711" s="19">
        <f t="shared" ca="1" si="343"/>
        <v>8.0021454856959648E-2</v>
      </c>
      <c r="C2711" s="19">
        <f t="shared" ca="1" si="343"/>
        <v>-2.4705109336817998E-3</v>
      </c>
      <c r="D2711" s="19">
        <f t="shared" ca="1" si="343"/>
        <v>1.1183936542156037</v>
      </c>
      <c r="E2711" s="9">
        <f t="shared" ca="1" si="337"/>
        <v>2.2770865416883636E-3</v>
      </c>
      <c r="F2711" s="9">
        <f t="shared" ca="1" si="338"/>
        <v>2.3681182670613351E-3</v>
      </c>
      <c r="G2711" s="9">
        <f t="shared" ca="1" si="339"/>
        <v>1.1439619163574484E-2</v>
      </c>
      <c r="H2711" s="9">
        <f t="shared" ca="1" si="340"/>
        <v>5.361607990774727E-3</v>
      </c>
      <c r="I2711" s="24">
        <f t="shared" ca="1" si="341"/>
        <v>5361.6079907747271</v>
      </c>
    </row>
    <row r="2712" spans="1:9" x14ac:dyDescent="0.2">
      <c r="A2712">
        <v>2673</v>
      </c>
      <c r="B2712" s="19">
        <f t="shared" ca="1" si="343"/>
        <v>-1.4193901387900605</v>
      </c>
      <c r="C2712" s="19">
        <f t="shared" ca="1" si="343"/>
        <v>1.5191347113174283</v>
      </c>
      <c r="D2712" s="19">
        <f t="shared" ca="1" si="343"/>
        <v>-1.0767363015094971</v>
      </c>
      <c r="E2712" s="9">
        <f t="shared" ca="1" si="337"/>
        <v>-2.0979659900814646E-2</v>
      </c>
      <c r="F2712" s="9">
        <f t="shared" ca="1" si="338"/>
        <v>-1.0160307941925427E-3</v>
      </c>
      <c r="G2712" s="9">
        <f t="shared" ca="1" si="339"/>
        <v>-2.0369575546224383E-2</v>
      </c>
      <c r="H2712" s="9">
        <f t="shared" ca="1" si="340"/>
        <v>-1.4121755413743857E-2</v>
      </c>
      <c r="I2712" s="24">
        <f t="shared" ca="1" si="341"/>
        <v>-14121.755413743856</v>
      </c>
    </row>
    <row r="2713" spans="1:9" x14ac:dyDescent="0.2">
      <c r="A2713">
        <v>2674</v>
      </c>
      <c r="B2713" s="19">
        <f t="shared" ca="1" si="343"/>
        <v>0.6018440523676345</v>
      </c>
      <c r="C2713" s="19">
        <f t="shared" ca="1" si="343"/>
        <v>9.6219339337742342E-3</v>
      </c>
      <c r="D2713" s="19">
        <f t="shared" ca="1" si="343"/>
        <v>1.6901784671329538</v>
      </c>
      <c r="E2713" s="9">
        <f t="shared" ca="1" si="337"/>
        <v>1.0370858718516687E-2</v>
      </c>
      <c r="F2713" s="9">
        <f t="shared" ca="1" si="338"/>
        <v>1.0276293727140975E-2</v>
      </c>
      <c r="G2713" s="9">
        <f t="shared" ca="1" si="339"/>
        <v>2.3049552052849569E-2</v>
      </c>
      <c r="H2713" s="9">
        <f t="shared" ca="1" si="340"/>
        <v>1.4565568166169076E-2</v>
      </c>
      <c r="I2713" s="24">
        <f t="shared" ca="1" si="341"/>
        <v>14565.568166169076</v>
      </c>
    </row>
    <row r="2714" spans="1:9" x14ac:dyDescent="0.2">
      <c r="A2714">
        <v>2675</v>
      </c>
      <c r="B2714" s="19">
        <f t="shared" ca="1" si="343"/>
        <v>1.4895408883101444</v>
      </c>
      <c r="C2714" s="19">
        <f t="shared" ca="1" si="343"/>
        <v>0.78981233264900053</v>
      </c>
      <c r="D2714" s="19">
        <f t="shared" ca="1" si="343"/>
        <v>-0.46950174337264644</v>
      </c>
      <c r="E2714" s="9">
        <f t="shared" ca="1" si="337"/>
        <v>2.413955326429677E-2</v>
      </c>
      <c r="F2714" s="9">
        <f t="shared" ca="1" si="338"/>
        <v>3.3168327446426511E-2</v>
      </c>
      <c r="G2714" s="9">
        <f t="shared" ca="1" si="339"/>
        <v>1.8268837196770794E-2</v>
      </c>
      <c r="H2714" s="9">
        <f t="shared" ca="1" si="340"/>
        <v>2.5192239302498025E-2</v>
      </c>
      <c r="I2714" s="24">
        <f t="shared" ca="1" si="341"/>
        <v>25192.239302498027</v>
      </c>
    </row>
    <row r="2715" spans="1:9" x14ac:dyDescent="0.2">
      <c r="A2715">
        <v>2676</v>
      </c>
      <c r="B2715" s="19">
        <f t="shared" ca="1" si="343"/>
        <v>0.70873215277325441</v>
      </c>
      <c r="C2715" s="19">
        <f t="shared" ca="1" si="343"/>
        <v>-0.79695439642712862</v>
      </c>
      <c r="D2715" s="19">
        <f t="shared" ca="1" si="343"/>
        <v>0.6708083933035266</v>
      </c>
      <c r="E2715" s="9">
        <f t="shared" ca="1" si="337"/>
        <v>1.2028755362364774E-2</v>
      </c>
      <c r="F2715" s="9">
        <f t="shared" ca="1" si="338"/>
        <v>1.8428387391065722E-3</v>
      </c>
      <c r="G2715" s="9">
        <f t="shared" ca="1" si="339"/>
        <v>1.2047398395259652E-2</v>
      </c>
      <c r="H2715" s="9">
        <f t="shared" ca="1" si="340"/>
        <v>8.6396641655769983E-3</v>
      </c>
      <c r="I2715" s="24">
        <f t="shared" ca="1" si="341"/>
        <v>8639.6641655769981</v>
      </c>
    </row>
    <row r="2716" spans="1:9" x14ac:dyDescent="0.2">
      <c r="A2716">
        <v>2677</v>
      </c>
      <c r="B2716" s="19">
        <f t="shared" ca="1" si="343"/>
        <v>-1.2300406847252918</v>
      </c>
      <c r="C2716" s="19">
        <f t="shared" ca="1" si="343"/>
        <v>2.9326726662948741</v>
      </c>
      <c r="D2716" s="19">
        <f t="shared" ca="1" si="343"/>
        <v>0.41688392619916997</v>
      </c>
      <c r="E2716" s="9">
        <f t="shared" ca="1" si="337"/>
        <v>-1.8042739670993235E-2</v>
      </c>
      <c r="F2716" s="9">
        <f t="shared" ca="1" si="338"/>
        <v>1.9363709180342914E-2</v>
      </c>
      <c r="G2716" s="9">
        <f t="shared" ca="1" si="339"/>
        <v>1.0239290712924999E-3</v>
      </c>
      <c r="H2716" s="9">
        <f t="shared" ca="1" si="340"/>
        <v>7.8163286021405926E-4</v>
      </c>
      <c r="I2716" s="24">
        <f t="shared" ca="1" si="341"/>
        <v>781.63286021405929</v>
      </c>
    </row>
    <row r="2717" spans="1:9" x14ac:dyDescent="0.2">
      <c r="A2717">
        <v>2678</v>
      </c>
      <c r="B2717" s="19">
        <f t="shared" ca="1" si="343"/>
        <v>0.13445848429487345</v>
      </c>
      <c r="C2717" s="19">
        <f t="shared" ca="1" si="343"/>
        <v>0.10389969716440772</v>
      </c>
      <c r="D2717" s="19">
        <f t="shared" ca="1" si="343"/>
        <v>0.33913068985759942</v>
      </c>
      <c r="E2717" s="9">
        <f t="shared" ca="1" si="337"/>
        <v>3.1214365494412533E-3</v>
      </c>
      <c r="F2717" s="9">
        <f t="shared" ca="1" si="338"/>
        <v>4.4991925058098141E-3</v>
      </c>
      <c r="G2717" s="9">
        <f t="shared" ca="1" si="339"/>
        <v>5.6747624822329201E-3</v>
      </c>
      <c r="H2717" s="9">
        <f t="shared" ca="1" si="340"/>
        <v>4.4317971791613293E-3</v>
      </c>
      <c r="I2717" s="24">
        <f t="shared" ca="1" si="341"/>
        <v>4431.797179161329</v>
      </c>
    </row>
    <row r="2718" spans="1:9" x14ac:dyDescent="0.2">
      <c r="A2718">
        <v>2679</v>
      </c>
      <c r="B2718" s="19">
        <f t="shared" ca="1" si="343"/>
        <v>-1.3371681287559987</v>
      </c>
      <c r="C2718" s="19">
        <f t="shared" ca="1" si="343"/>
        <v>-0.10969461378789863</v>
      </c>
      <c r="D2718" s="19">
        <f t="shared" ca="1" si="343"/>
        <v>-0.50029544115097435</v>
      </c>
      <c r="E2718" s="9">
        <f t="shared" ca="1" si="337"/>
        <v>-1.9704348673759219E-2</v>
      </c>
      <c r="F2718" s="9">
        <f t="shared" ca="1" si="338"/>
        <v>-2.0033550255771283E-2</v>
      </c>
      <c r="G2718" s="9">
        <f t="shared" ca="1" si="339"/>
        <v>-2.0979687737544307E-2</v>
      </c>
      <c r="H2718" s="9">
        <f t="shared" ca="1" si="340"/>
        <v>-2.0239195555691602E-2</v>
      </c>
      <c r="I2718" s="24">
        <f t="shared" ca="1" si="341"/>
        <v>-20239.195555691604</v>
      </c>
    </row>
    <row r="2719" spans="1:9" x14ac:dyDescent="0.2">
      <c r="A2719">
        <v>2680</v>
      </c>
      <c r="B2719" s="19">
        <f t="shared" ca="1" si="343"/>
        <v>2.2570523644749273E-2</v>
      </c>
      <c r="C2719" s="19">
        <f t="shared" ca="1" si="343"/>
        <v>-0.49976468442718186</v>
      </c>
      <c r="D2719" s="19">
        <f t="shared" ca="1" si="343"/>
        <v>0.91732708837134047</v>
      </c>
      <c r="E2719" s="9">
        <f t="shared" ca="1" si="337"/>
        <v>1.3859891633906487E-3</v>
      </c>
      <c r="F2719" s="9">
        <f t="shared" ca="1" si="338"/>
        <v>-4.6654032813617918E-3</v>
      </c>
      <c r="G2719" s="9">
        <f t="shared" ca="1" si="339"/>
        <v>6.8929699692422998E-3</v>
      </c>
      <c r="H2719" s="9">
        <f t="shared" ca="1" si="340"/>
        <v>1.2045186170903852E-3</v>
      </c>
      <c r="I2719" s="24">
        <f t="shared" ca="1" si="341"/>
        <v>1204.5186170903853</v>
      </c>
    </row>
    <row r="2720" spans="1:9" x14ac:dyDescent="0.2">
      <c r="A2720">
        <v>2681</v>
      </c>
      <c r="B2720" s="19">
        <f t="shared" ref="B2720:D2739" ca="1" si="344">_xlfn.NORM.S.INV(RAND())</f>
        <v>1.6645919009684262</v>
      </c>
      <c r="C2720" s="19">
        <f t="shared" ca="1" si="344"/>
        <v>-9.5211627172179288E-3</v>
      </c>
      <c r="D2720" s="19">
        <f t="shared" ca="1" si="344"/>
        <v>1.7632918452413049</v>
      </c>
      <c r="E2720" s="9">
        <f t="shared" ca="1" si="337"/>
        <v>2.6854696346520688E-2</v>
      </c>
      <c r="F2720" s="9">
        <f t="shared" ca="1" si="338"/>
        <v>2.583824736163539E-2</v>
      </c>
      <c r="G2720" s="9">
        <f t="shared" ca="1" si="339"/>
        <v>3.6873373059048142E-2</v>
      </c>
      <c r="H2720" s="9">
        <f t="shared" ca="1" si="340"/>
        <v>2.9855438922401403E-2</v>
      </c>
      <c r="I2720" s="24">
        <f t="shared" ca="1" si="341"/>
        <v>29855.438922401405</v>
      </c>
    </row>
    <row r="2721" spans="1:9" x14ac:dyDescent="0.2">
      <c r="A2721">
        <v>2682</v>
      </c>
      <c r="B2721" s="19">
        <f t="shared" ca="1" si="344"/>
        <v>9.7165615736566777E-2</v>
      </c>
      <c r="C2721" s="19">
        <f t="shared" ca="1" si="344"/>
        <v>1.9546332757657048</v>
      </c>
      <c r="D2721" s="19">
        <f t="shared" ca="1" si="344"/>
        <v>0.21117941780899099</v>
      </c>
      <c r="E2721" s="9">
        <f t="shared" ca="1" si="337"/>
        <v>2.5430024544609879E-3</v>
      </c>
      <c r="F2721" s="9">
        <f t="shared" ca="1" si="338"/>
        <v>2.6942064379303993E-2</v>
      </c>
      <c r="G2721" s="9">
        <f t="shared" ca="1" si="339"/>
        <v>1.1723385823732878E-2</v>
      </c>
      <c r="H2721" s="9">
        <f t="shared" ca="1" si="340"/>
        <v>1.3736150885832618E-2</v>
      </c>
      <c r="I2721" s="24">
        <f t="shared" ca="1" si="341"/>
        <v>13736.150885832618</v>
      </c>
    </row>
    <row r="2722" spans="1:9" x14ac:dyDescent="0.2">
      <c r="A2722">
        <v>2683</v>
      </c>
      <c r="B2722" s="19">
        <f t="shared" ca="1" si="344"/>
        <v>0.91272353594805977</v>
      </c>
      <c r="C2722" s="19">
        <f t="shared" ca="1" si="344"/>
        <v>-0.32690435621357755</v>
      </c>
      <c r="D2722" s="19">
        <f t="shared" ca="1" si="344"/>
        <v>-0.26393596038589495</v>
      </c>
      <c r="E2722" s="9">
        <f t="shared" ca="1" si="337"/>
        <v>1.5192780433968135E-2</v>
      </c>
      <c r="F2722" s="9">
        <f t="shared" ca="1" si="338"/>
        <v>1.0716434004691751E-2</v>
      </c>
      <c r="G2722" s="9">
        <f t="shared" ca="1" si="339"/>
        <v>8.2768550189576059E-3</v>
      </c>
      <c r="H2722" s="9">
        <f t="shared" ca="1" si="340"/>
        <v>1.1395356485872497E-2</v>
      </c>
      <c r="I2722" s="24">
        <f t="shared" ca="1" si="341"/>
        <v>11395.356485872497</v>
      </c>
    </row>
    <row r="2723" spans="1:9" x14ac:dyDescent="0.2">
      <c r="A2723">
        <v>2684</v>
      </c>
      <c r="B2723" s="19">
        <f t="shared" ca="1" si="344"/>
        <v>1.2163586042518295</v>
      </c>
      <c r="C2723" s="19">
        <f t="shared" ca="1" si="344"/>
        <v>0.87244214040266321</v>
      </c>
      <c r="D2723" s="19">
        <f t="shared" ca="1" si="344"/>
        <v>-1.5263977084659746</v>
      </c>
      <c r="E2723" s="9">
        <f t="shared" ca="1" si="337"/>
        <v>1.9902337052386039E-2</v>
      </c>
      <c r="F2723" s="9">
        <f t="shared" ca="1" si="338"/>
        <v>3.013370006729859E-2</v>
      </c>
      <c r="G2723" s="9">
        <f t="shared" ca="1" si="339"/>
        <v>5.8667498301349218E-3</v>
      </c>
      <c r="H2723" s="9">
        <f t="shared" ca="1" si="340"/>
        <v>1.8634262316606514E-2</v>
      </c>
      <c r="I2723" s="24">
        <f t="shared" ca="1" si="341"/>
        <v>18634.262316606513</v>
      </c>
    </row>
    <row r="2724" spans="1:9" x14ac:dyDescent="0.2">
      <c r="A2724">
        <v>2685</v>
      </c>
      <c r="B2724" s="19">
        <f t="shared" ca="1" si="344"/>
        <v>0.15008518695492684</v>
      </c>
      <c r="C2724" s="19">
        <f t="shared" ca="1" si="344"/>
        <v>-1.4742333595766479</v>
      </c>
      <c r="D2724" s="19">
        <f t="shared" ca="1" si="344"/>
        <v>-0.3570531836708184</v>
      </c>
      <c r="E2724" s="9">
        <f t="shared" ca="1" si="337"/>
        <v>3.3638158021008164E-3</v>
      </c>
      <c r="F2724" s="9">
        <f t="shared" ca="1" si="338"/>
        <v>-1.4878442294333875E-2</v>
      </c>
      <c r="G2724" s="9">
        <f t="shared" ca="1" si="339"/>
        <v>-6.7978363462144996E-3</v>
      </c>
      <c r="H2724" s="9">
        <f t="shared" ca="1" si="340"/>
        <v>-6.1041542794825192E-3</v>
      </c>
      <c r="I2724" s="24">
        <f t="shared" ca="1" si="341"/>
        <v>-6104.1542794825191</v>
      </c>
    </row>
    <row r="2725" spans="1:9" x14ac:dyDescent="0.2">
      <c r="A2725">
        <v>2686</v>
      </c>
      <c r="B2725" s="19">
        <f t="shared" ca="1" si="344"/>
        <v>8.4624912106374559E-2</v>
      </c>
      <c r="C2725" s="19">
        <f t="shared" ca="1" si="344"/>
        <v>0.79703078328126986</v>
      </c>
      <c r="D2725" s="19">
        <f t="shared" ca="1" si="344"/>
        <v>0.63242983284360565</v>
      </c>
      <c r="E2725" s="9">
        <f t="shared" ca="1" si="337"/>
        <v>2.3484888427390974E-3</v>
      </c>
      <c r="F2725" s="9">
        <f t="shared" ca="1" si="338"/>
        <v>1.237119872347151E-2</v>
      </c>
      <c r="G2725" s="9">
        <f t="shared" ca="1" si="339"/>
        <v>1.0506661583564815E-2</v>
      </c>
      <c r="H2725" s="9">
        <f t="shared" ca="1" si="340"/>
        <v>8.4087830499251399E-3</v>
      </c>
      <c r="I2725" s="24">
        <f t="shared" ca="1" si="341"/>
        <v>8408.7830499251395</v>
      </c>
    </row>
    <row r="2726" spans="1:9" x14ac:dyDescent="0.2">
      <c r="A2726">
        <v>2687</v>
      </c>
      <c r="B2726" s="19">
        <f t="shared" ca="1" si="344"/>
        <v>-0.92477585623834324</v>
      </c>
      <c r="C2726" s="19">
        <f t="shared" ca="1" si="344"/>
        <v>-0.49677689333721026</v>
      </c>
      <c r="D2726" s="19">
        <f t="shared" ca="1" si="344"/>
        <v>-0.12837301685763108</v>
      </c>
      <c r="E2726" s="9">
        <f t="shared" ca="1" si="337"/>
        <v>-1.330790452364914E-2</v>
      </c>
      <c r="F2726" s="9">
        <f t="shared" ca="1" si="338"/>
        <v>-1.8712434826513857E-2</v>
      </c>
      <c r="G2726" s="9">
        <f t="shared" ca="1" si="339"/>
        <v>-1.4148916305709946E-2</v>
      </c>
      <c r="H2726" s="9">
        <f t="shared" ca="1" si="340"/>
        <v>-1.538975188529098E-2</v>
      </c>
      <c r="I2726" s="24">
        <f t="shared" ca="1" si="341"/>
        <v>-15389.75188529098</v>
      </c>
    </row>
    <row r="2727" spans="1:9" x14ac:dyDescent="0.2">
      <c r="A2727">
        <v>2688</v>
      </c>
      <c r="B2727" s="19">
        <f t="shared" ca="1" si="344"/>
        <v>0.42924605345098266</v>
      </c>
      <c r="C2727" s="19">
        <f t="shared" ca="1" si="344"/>
        <v>0.47756948882789974</v>
      </c>
      <c r="D2727" s="19">
        <f t="shared" ca="1" si="344"/>
        <v>0.71417317578996953</v>
      </c>
      <c r="E2727" s="9">
        <f t="shared" ca="1" si="337"/>
        <v>7.6937633070262631E-3</v>
      </c>
      <c r="F2727" s="9">
        <f t="shared" ca="1" si="338"/>
        <v>1.352502522616204E-2</v>
      </c>
      <c r="G2727" s="9">
        <f t="shared" ca="1" si="339"/>
        <v>1.4208162874373709E-2</v>
      </c>
      <c r="H2727" s="9">
        <f t="shared" ca="1" si="340"/>
        <v>1.180898380252067E-2</v>
      </c>
      <c r="I2727" s="24">
        <f t="shared" ca="1" si="341"/>
        <v>11808.98380252067</v>
      </c>
    </row>
    <row r="2728" spans="1:9" x14ac:dyDescent="0.2">
      <c r="A2728">
        <v>2689</v>
      </c>
      <c r="B2728" s="19">
        <f t="shared" ca="1" si="344"/>
        <v>-0.13144491291921306</v>
      </c>
      <c r="C2728" s="19">
        <f t="shared" ca="1" si="344"/>
        <v>-0.61046882749430365</v>
      </c>
      <c r="D2728" s="19">
        <f t="shared" ca="1" si="344"/>
        <v>-1.4678050764374426</v>
      </c>
      <c r="E2728" s="9">
        <f t="shared" ref="E2728:E2791" ca="1" si="345">$B$14+$B$23*B2728</f>
        <v>-1.0028798913611727E-3</v>
      </c>
      <c r="F2728" s="9">
        <f t="shared" ref="F2728:F2791" ca="1" si="346">$C$14+$B$24*B2728+$C$24*C2728</f>
        <v>-8.3307591077193127E-3</v>
      </c>
      <c r="G2728" s="9">
        <f t="shared" ref="G2728:G2791" ca="1" si="347">$D$14+$B$25*B2728+$C$25*C2728+$D$25*D2728</f>
        <v>-1.6553472919649159E-2</v>
      </c>
      <c r="H2728" s="9">
        <f t="shared" ref="H2728:H2791" ca="1" si="348">E2728*$B$7+F2728*$B$8+G2728*$B$9</f>
        <v>-8.6290373062432139E-3</v>
      </c>
      <c r="I2728" s="24">
        <f t="shared" ref="I2728:I2791" ca="1" si="349">H2728*$B$4</f>
        <v>-8629.0373062432136</v>
      </c>
    </row>
    <row r="2729" spans="1:9" x14ac:dyDescent="0.2">
      <c r="A2729">
        <v>2690</v>
      </c>
      <c r="B2729" s="19">
        <f t="shared" ca="1" si="344"/>
        <v>-0.66611950435928513</v>
      </c>
      <c r="C2729" s="19">
        <f t="shared" ca="1" si="344"/>
        <v>0.92651793405353455</v>
      </c>
      <c r="D2729" s="19">
        <f t="shared" ca="1" si="344"/>
        <v>-1.1864820504836924</v>
      </c>
      <c r="E2729" s="9">
        <f t="shared" ca="1" si="345"/>
        <v>-9.2959939736162612E-3</v>
      </c>
      <c r="F2729" s="9">
        <f t="shared" ca="1" si="346"/>
        <v>2.8189271838916351E-3</v>
      </c>
      <c r="G2729" s="9">
        <f t="shared" ca="1" si="347"/>
        <v>-1.4390079055324231E-2</v>
      </c>
      <c r="H2729" s="9">
        <f t="shared" ca="1" si="348"/>
        <v>-6.9557152816829525E-3</v>
      </c>
      <c r="I2729" s="24">
        <f t="shared" ca="1" si="349"/>
        <v>-6955.7152816829521</v>
      </c>
    </row>
    <row r="2730" spans="1:9" x14ac:dyDescent="0.2">
      <c r="A2730">
        <v>2691</v>
      </c>
      <c r="B2730" s="19">
        <f t="shared" ca="1" si="344"/>
        <v>0.66490538129787013</v>
      </c>
      <c r="C2730" s="19">
        <f t="shared" ca="1" si="344"/>
        <v>-2.2554840290359937</v>
      </c>
      <c r="D2730" s="19">
        <f t="shared" ca="1" si="344"/>
        <v>1.5494021993334846</v>
      </c>
      <c r="E2730" s="9">
        <f t="shared" ca="1" si="345"/>
        <v>1.1348976630550803E-2</v>
      </c>
      <c r="F2730" s="9">
        <f t="shared" ca="1" si="346"/>
        <v>-1.6932490480914417E-2</v>
      </c>
      <c r="G2730" s="9">
        <f t="shared" ca="1" si="347"/>
        <v>1.3237223382759785E-2</v>
      </c>
      <c r="H2730" s="9">
        <f t="shared" ca="1" si="348"/>
        <v>2.5512365107987233E-3</v>
      </c>
      <c r="I2730" s="24">
        <f t="shared" ca="1" si="349"/>
        <v>2551.2365107987234</v>
      </c>
    </row>
    <row r="2731" spans="1:9" x14ac:dyDescent="0.2">
      <c r="A2731">
        <v>2692</v>
      </c>
      <c r="B2731" s="19">
        <f t="shared" ca="1" si="344"/>
        <v>-0.98306191821244227</v>
      </c>
      <c r="C2731" s="19">
        <f t="shared" ca="1" si="344"/>
        <v>-0.24002306711056984</v>
      </c>
      <c r="D2731" s="19">
        <f t="shared" ca="1" si="344"/>
        <v>-1.2865224431920825</v>
      </c>
      <c r="E2731" s="9">
        <f t="shared" ca="1" si="345"/>
        <v>-1.4211955266091746E-2</v>
      </c>
      <c r="F2731" s="9">
        <f t="shared" ca="1" si="346"/>
        <v>-1.6388535969362926E-2</v>
      </c>
      <c r="G2731" s="9">
        <f t="shared" ca="1" si="347"/>
        <v>-2.4045512862191473E-2</v>
      </c>
      <c r="H2731" s="9">
        <f t="shared" ca="1" si="348"/>
        <v>-1.821533469921538E-2</v>
      </c>
      <c r="I2731" s="24">
        <f t="shared" ca="1" si="349"/>
        <v>-18215.334699215378</v>
      </c>
    </row>
    <row r="2732" spans="1:9" x14ac:dyDescent="0.2">
      <c r="A2732">
        <v>2693</v>
      </c>
      <c r="B2732" s="19">
        <f t="shared" ca="1" si="344"/>
        <v>-1.7563105656277371</v>
      </c>
      <c r="C2732" s="19">
        <f t="shared" ca="1" si="344"/>
        <v>0.35599789028146572</v>
      </c>
      <c r="D2732" s="19">
        <f t="shared" ca="1" si="344"/>
        <v>0.45305051599481061</v>
      </c>
      <c r="E2732" s="9">
        <f t="shared" ca="1" si="345"/>
        <v>-2.6205491801450428E-2</v>
      </c>
      <c r="F2732" s="9">
        <f t="shared" ca="1" si="346"/>
        <v>-2.0478205705275407E-2</v>
      </c>
      <c r="G2732" s="9">
        <f t="shared" ca="1" si="347"/>
        <v>-1.5863834749658245E-2</v>
      </c>
      <c r="H2732" s="9">
        <f t="shared" ca="1" si="348"/>
        <v>-2.084917741879469E-2</v>
      </c>
      <c r="I2732" s="24">
        <f t="shared" ca="1" si="349"/>
        <v>-20849.17741879469</v>
      </c>
    </row>
    <row r="2733" spans="1:9" x14ac:dyDescent="0.2">
      <c r="A2733">
        <v>2694</v>
      </c>
      <c r="B2733" s="19">
        <f t="shared" ca="1" si="344"/>
        <v>-1.134790941750438</v>
      </c>
      <c r="C2733" s="19">
        <f t="shared" ca="1" si="344"/>
        <v>-1.3848240821624425</v>
      </c>
      <c r="D2733" s="19">
        <f t="shared" ca="1" si="344"/>
        <v>0.80084309129031395</v>
      </c>
      <c r="E2733" s="9">
        <f t="shared" ca="1" si="345"/>
        <v>-1.6565360724168015E-2</v>
      </c>
      <c r="F2733" s="9">
        <f t="shared" ca="1" si="346"/>
        <v>-3.2869636638106242E-2</v>
      </c>
      <c r="G2733" s="9">
        <f t="shared" ca="1" si="347"/>
        <v>-1.2228786066858333E-2</v>
      </c>
      <c r="H2733" s="9">
        <f t="shared" ca="1" si="348"/>
        <v>-2.0554594476377527E-2</v>
      </c>
      <c r="I2733" s="24">
        <f t="shared" ca="1" si="349"/>
        <v>-20554.594476377526</v>
      </c>
    </row>
    <row r="2734" spans="1:9" x14ac:dyDescent="0.2">
      <c r="A2734">
        <v>2695</v>
      </c>
      <c r="B2734" s="19">
        <f t="shared" ca="1" si="344"/>
        <v>0.40324733845924626</v>
      </c>
      <c r="C2734" s="19">
        <f t="shared" ca="1" si="344"/>
        <v>1.2585410548749723</v>
      </c>
      <c r="D2734" s="19">
        <f t="shared" ca="1" si="344"/>
        <v>6.6607714673661431E-2</v>
      </c>
      <c r="E2734" s="9">
        <f t="shared" ca="1" si="345"/>
        <v>7.2905081068160033E-3</v>
      </c>
      <c r="F2734" s="9">
        <f t="shared" ca="1" si="346"/>
        <v>2.2842893218698666E-2</v>
      </c>
      <c r="G2734" s="9">
        <f t="shared" ca="1" si="347"/>
        <v>1.1389497227007132E-2</v>
      </c>
      <c r="H2734" s="9">
        <f t="shared" ca="1" si="348"/>
        <v>1.3840966184173933E-2</v>
      </c>
      <c r="I2734" s="24">
        <f t="shared" ca="1" si="349"/>
        <v>13840.966184173933</v>
      </c>
    </row>
    <row r="2735" spans="1:9" x14ac:dyDescent="0.2">
      <c r="A2735">
        <v>2696</v>
      </c>
      <c r="B2735" s="19">
        <f t="shared" ca="1" si="344"/>
        <v>-1.015850634454271</v>
      </c>
      <c r="C2735" s="19">
        <f t="shared" ca="1" si="344"/>
        <v>1.4136101180143497</v>
      </c>
      <c r="D2735" s="19">
        <f t="shared" ca="1" si="344"/>
        <v>-0.12049401577836356</v>
      </c>
      <c r="E2735" s="9">
        <f t="shared" ca="1" si="345"/>
        <v>-1.4720527337324448E-2</v>
      </c>
      <c r="F2735" s="9">
        <f t="shared" ca="1" si="346"/>
        <v>3.672120092532434E-3</v>
      </c>
      <c r="G2735" s="9">
        <f t="shared" ca="1" si="347"/>
        <v>-7.3250078525334003E-3</v>
      </c>
      <c r="H2735" s="9">
        <f t="shared" ca="1" si="348"/>
        <v>-6.1244716991084719E-3</v>
      </c>
      <c r="I2735" s="24">
        <f t="shared" ca="1" si="349"/>
        <v>-6124.4716991084715</v>
      </c>
    </row>
    <row r="2736" spans="1:9" x14ac:dyDescent="0.2">
      <c r="A2736">
        <v>2697</v>
      </c>
      <c r="B2736" s="19">
        <f t="shared" ca="1" si="344"/>
        <v>-0.57308029014111217</v>
      </c>
      <c r="C2736" s="19">
        <f t="shared" ca="1" si="344"/>
        <v>2.2294801212068767</v>
      </c>
      <c r="D2736" s="19">
        <f t="shared" ca="1" si="344"/>
        <v>-0.29772215053793227</v>
      </c>
      <c r="E2736" s="9">
        <f t="shared" ca="1" si="345"/>
        <v>-7.8529016142869709E-3</v>
      </c>
      <c r="F2736" s="9">
        <f t="shared" ca="1" si="346"/>
        <v>2.0392807212407098E-2</v>
      </c>
      <c r="G2736" s="9">
        <f t="shared" ca="1" si="347"/>
        <v>2.5570056934594125E-6</v>
      </c>
      <c r="H2736" s="9">
        <f t="shared" ca="1" si="348"/>
        <v>4.1808208679378622E-3</v>
      </c>
      <c r="I2736" s="24">
        <f t="shared" ca="1" si="349"/>
        <v>4180.8208679378622</v>
      </c>
    </row>
    <row r="2737" spans="1:9" x14ac:dyDescent="0.2">
      <c r="A2737">
        <v>2698</v>
      </c>
      <c r="B2737" s="19">
        <f t="shared" ca="1" si="344"/>
        <v>1.334497158971506</v>
      </c>
      <c r="C2737" s="19">
        <f t="shared" ca="1" si="344"/>
        <v>0.61969905943514181</v>
      </c>
      <c r="D2737" s="19">
        <f t="shared" ca="1" si="344"/>
        <v>0.35927218816888951</v>
      </c>
      <c r="E2737" s="9">
        <f t="shared" ca="1" si="345"/>
        <v>2.1734734790165623E-2</v>
      </c>
      <c r="F2737" s="9">
        <f t="shared" ca="1" si="346"/>
        <v>2.8749463362613303E-2</v>
      </c>
      <c r="G2737" s="9">
        <f t="shared" ca="1" si="347"/>
        <v>2.2952748441651821E-2</v>
      </c>
      <c r="H2737" s="9">
        <f t="shared" ca="1" si="348"/>
        <v>2.4478982198143581E-2</v>
      </c>
      <c r="I2737" s="24">
        <f t="shared" ca="1" si="349"/>
        <v>24478.982198143582</v>
      </c>
    </row>
    <row r="2738" spans="1:9" x14ac:dyDescent="0.2">
      <c r="A2738">
        <v>2699</v>
      </c>
      <c r="B2738" s="19">
        <f t="shared" ca="1" si="344"/>
        <v>-0.1313706491421763</v>
      </c>
      <c r="C2738" s="19">
        <f t="shared" ca="1" si="344"/>
        <v>-0.76318599859173097</v>
      </c>
      <c r="D2738" s="19">
        <f t="shared" ca="1" si="344"/>
        <v>-0.19832782015361269</v>
      </c>
      <c r="E2738" s="9">
        <f t="shared" ca="1" si="345"/>
        <v>-1.0017280169594247E-3</v>
      </c>
      <c r="F2738" s="9">
        <f t="shared" ca="1" si="346"/>
        <v>-1.0227325852842003E-2</v>
      </c>
      <c r="G2738" s="9">
        <f t="shared" ca="1" si="347"/>
        <v>-5.9699675968253119E-3</v>
      </c>
      <c r="H2738" s="9">
        <f t="shared" ca="1" si="348"/>
        <v>-5.7330071555422458E-3</v>
      </c>
      <c r="I2738" s="24">
        <f t="shared" ca="1" si="349"/>
        <v>-5733.0071555422455</v>
      </c>
    </row>
    <row r="2739" spans="1:9" x14ac:dyDescent="0.2">
      <c r="A2739">
        <v>2700</v>
      </c>
      <c r="B2739" s="19">
        <f t="shared" ca="1" si="344"/>
        <v>-2.0027496409045029</v>
      </c>
      <c r="C2739" s="19">
        <f t="shared" ca="1" si="344"/>
        <v>1.3813212346809098</v>
      </c>
      <c r="D2739" s="19">
        <f t="shared" ca="1" si="344"/>
        <v>-0.39190810461471254</v>
      </c>
      <c r="E2739" s="9">
        <f t="shared" ca="1" si="345"/>
        <v>-3.0027905281191661E-2</v>
      </c>
      <c r="F2739" s="9">
        <f t="shared" ca="1" si="346"/>
        <v>-1.1401288286478139E-2</v>
      </c>
      <c r="G2739" s="9">
        <f t="shared" ca="1" si="347"/>
        <v>-2.2166690630149775E-2</v>
      </c>
      <c r="H2739" s="9">
        <f t="shared" ca="1" si="348"/>
        <v>-2.1198628065939855E-2</v>
      </c>
      <c r="I2739" s="24">
        <f t="shared" ca="1" si="349"/>
        <v>-21198.628065939854</v>
      </c>
    </row>
    <row r="2740" spans="1:9" x14ac:dyDescent="0.2">
      <c r="A2740">
        <v>2701</v>
      </c>
      <c r="B2740" s="19">
        <f t="shared" ref="B2740:D2759" ca="1" si="350">_xlfn.NORM.S.INV(RAND())</f>
        <v>4.9758949139610396E-2</v>
      </c>
      <c r="C2740" s="19">
        <f t="shared" ca="1" si="350"/>
        <v>0.55707964119971298</v>
      </c>
      <c r="D2740" s="19">
        <f t="shared" ca="1" si="350"/>
        <v>-0.16322048734004818</v>
      </c>
      <c r="E2740" s="9">
        <f t="shared" ca="1" si="345"/>
        <v>1.8076974658900917E-3</v>
      </c>
      <c r="F2740" s="9">
        <f t="shared" ca="1" si="346"/>
        <v>8.871203659919568E-3</v>
      </c>
      <c r="G2740" s="9">
        <f t="shared" ca="1" si="347"/>
        <v>2.0526592267366586E-3</v>
      </c>
      <c r="H2740" s="9">
        <f t="shared" ca="1" si="348"/>
        <v>4.2438534508487729E-3</v>
      </c>
      <c r="I2740" s="24">
        <f t="shared" ca="1" si="349"/>
        <v>4243.8534508487728</v>
      </c>
    </row>
    <row r="2741" spans="1:9" x14ac:dyDescent="0.2">
      <c r="A2741">
        <v>2702</v>
      </c>
      <c r="B2741" s="19">
        <f t="shared" ca="1" si="350"/>
        <v>0.2214679687433356</v>
      </c>
      <c r="C2741" s="19">
        <f t="shared" ca="1" si="350"/>
        <v>0.61708920441548487</v>
      </c>
      <c r="D2741" s="19">
        <f t="shared" ca="1" si="350"/>
        <v>-1.0021335863498069</v>
      </c>
      <c r="E2741" s="9">
        <f t="shared" ca="1" si="345"/>
        <v>4.4710042908703371E-3</v>
      </c>
      <c r="F2741" s="9">
        <f t="shared" ca="1" si="346"/>
        <v>1.2169675969076706E-2</v>
      </c>
      <c r="G2741" s="9">
        <f t="shared" ca="1" si="347"/>
        <v>-2.9676810746362362E-3</v>
      </c>
      <c r="H2741" s="9">
        <f t="shared" ca="1" si="348"/>
        <v>4.557666395103601E-3</v>
      </c>
      <c r="I2741" s="24">
        <f t="shared" ca="1" si="349"/>
        <v>4557.6663951036007</v>
      </c>
    </row>
    <row r="2742" spans="1:9" x14ac:dyDescent="0.2">
      <c r="A2742">
        <v>2703</v>
      </c>
      <c r="B2742" s="19">
        <f t="shared" ca="1" si="350"/>
        <v>0.48546580981194654</v>
      </c>
      <c r="C2742" s="19">
        <f t="shared" ca="1" si="350"/>
        <v>0.10299422244945526</v>
      </c>
      <c r="D2742" s="19">
        <f t="shared" ca="1" si="350"/>
        <v>-0.84015529967477198</v>
      </c>
      <c r="E2742" s="9">
        <f t="shared" ca="1" si="345"/>
        <v>8.565764446864077E-3</v>
      </c>
      <c r="F2742" s="9">
        <f t="shared" ca="1" si="346"/>
        <v>9.7063518807539006E-3</v>
      </c>
      <c r="G2742" s="9">
        <f t="shared" ca="1" si="347"/>
        <v>-3.6707285059822334E-4</v>
      </c>
      <c r="H2742" s="9">
        <f t="shared" ca="1" si="348"/>
        <v>5.9683478256732508E-3</v>
      </c>
      <c r="I2742" s="24">
        <f t="shared" ca="1" si="349"/>
        <v>5968.3478256732506</v>
      </c>
    </row>
    <row r="2743" spans="1:9" x14ac:dyDescent="0.2">
      <c r="A2743">
        <v>2704</v>
      </c>
      <c r="B2743" s="19">
        <f t="shared" ca="1" si="350"/>
        <v>-0.29717965299452415</v>
      </c>
      <c r="C2743" s="19">
        <f t="shared" ca="1" si="350"/>
        <v>0.75144540928059267</v>
      </c>
      <c r="D2743" s="19">
        <f t="shared" ca="1" si="350"/>
        <v>3.1586843286173094</v>
      </c>
      <c r="E2743" s="9">
        <f t="shared" ca="1" si="345"/>
        <v>-3.573522163954563E-3</v>
      </c>
      <c r="F2743" s="9">
        <f t="shared" ca="1" si="346"/>
        <v>6.1284806148733271E-3</v>
      </c>
      <c r="G2743" s="9">
        <f t="shared" ca="1" si="347"/>
        <v>2.7870127122613809E-2</v>
      </c>
      <c r="H2743" s="9">
        <f t="shared" ca="1" si="348"/>
        <v>1.0141695191177524E-2</v>
      </c>
      <c r="I2743" s="24">
        <f t="shared" ca="1" si="349"/>
        <v>10141.695191177525</v>
      </c>
    </row>
    <row r="2744" spans="1:9" x14ac:dyDescent="0.2">
      <c r="A2744">
        <v>2705</v>
      </c>
      <c r="B2744" s="19">
        <f t="shared" ca="1" si="350"/>
        <v>0.64021031889594238</v>
      </c>
      <c r="C2744" s="19">
        <f t="shared" ca="1" si="350"/>
        <v>-1.1817368765264957</v>
      </c>
      <c r="D2744" s="19">
        <f t="shared" ca="1" si="350"/>
        <v>1.9319136965369057</v>
      </c>
      <c r="E2744" s="9">
        <f t="shared" ca="1" si="345"/>
        <v>1.0965941840706017E-2</v>
      </c>
      <c r="F2744" s="9">
        <f t="shared" ca="1" si="346"/>
        <v>-3.9571977982175328E-3</v>
      </c>
      <c r="G2744" s="9">
        <f t="shared" ca="1" si="347"/>
        <v>2.0742771239537459E-2</v>
      </c>
      <c r="H2744" s="9">
        <f t="shared" ca="1" si="348"/>
        <v>9.2505050940086472E-3</v>
      </c>
      <c r="I2744" s="24">
        <f t="shared" ca="1" si="349"/>
        <v>9250.5050940086476</v>
      </c>
    </row>
    <row r="2745" spans="1:9" x14ac:dyDescent="0.2">
      <c r="A2745">
        <v>2706</v>
      </c>
      <c r="B2745" s="19">
        <f t="shared" ca="1" si="350"/>
        <v>0.47647551207327304</v>
      </c>
      <c r="C2745" s="19">
        <f t="shared" ca="1" si="350"/>
        <v>1.682568559440744</v>
      </c>
      <c r="D2745" s="19">
        <f t="shared" ca="1" si="350"/>
        <v>-0.49461498018325573</v>
      </c>
      <c r="E2745" s="9">
        <f t="shared" ca="1" si="345"/>
        <v>8.4263196967788914E-3</v>
      </c>
      <c r="F2745" s="9">
        <f t="shared" ca="1" si="346"/>
        <v>2.9200559244940423E-2</v>
      </c>
      <c r="G2745" s="9">
        <f t="shared" ca="1" si="347"/>
        <v>9.0970155026945526E-3</v>
      </c>
      <c r="H2745" s="9">
        <f t="shared" ca="1" si="348"/>
        <v>1.5574631481471288E-2</v>
      </c>
      <c r="I2745" s="24">
        <f t="shared" ca="1" si="349"/>
        <v>15574.631481471288</v>
      </c>
    </row>
    <row r="2746" spans="1:9" x14ac:dyDescent="0.2">
      <c r="A2746">
        <v>2707</v>
      </c>
      <c r="B2746" s="19">
        <f t="shared" ca="1" si="350"/>
        <v>-0.84421770478057467</v>
      </c>
      <c r="C2746" s="19">
        <f t="shared" ca="1" si="350"/>
        <v>-0.22154754265476062</v>
      </c>
      <c r="D2746" s="19">
        <f t="shared" ca="1" si="350"/>
        <v>1.1821541295574318</v>
      </c>
      <c r="E2746" s="9">
        <f t="shared" ca="1" si="345"/>
        <v>-1.2058400711441639E-2</v>
      </c>
      <c r="F2746" s="9">
        <f t="shared" ca="1" si="346"/>
        <v>-1.40947672616673E-2</v>
      </c>
      <c r="G2746" s="9">
        <f t="shared" ca="1" si="347"/>
        <v>-4.3129882933554478E-4</v>
      </c>
      <c r="H2746" s="9">
        <f t="shared" ca="1" si="348"/>
        <v>-8.8614889341481606E-3</v>
      </c>
      <c r="I2746" s="24">
        <f t="shared" ca="1" si="349"/>
        <v>-8861.4889341481612</v>
      </c>
    </row>
    <row r="2747" spans="1:9" x14ac:dyDescent="0.2">
      <c r="A2747">
        <v>2708</v>
      </c>
      <c r="B2747" s="19">
        <f t="shared" ca="1" si="350"/>
        <v>1.942383882236175E-2</v>
      </c>
      <c r="C2747" s="19">
        <f t="shared" ca="1" si="350"/>
        <v>-1.4581158910148149</v>
      </c>
      <c r="D2747" s="19">
        <f t="shared" ca="1" si="350"/>
        <v>1.1962060267897971</v>
      </c>
      <c r="E2747" s="9">
        <f t="shared" ca="1" si="345"/>
        <v>1.3371822504930769E-3</v>
      </c>
      <c r="F2747" s="9">
        <f t="shared" ca="1" si="346"/>
        <v>-1.662070252048551E-2</v>
      </c>
      <c r="G2747" s="9">
        <f t="shared" ca="1" si="347"/>
        <v>5.3588183176316194E-3</v>
      </c>
      <c r="H2747" s="9">
        <f t="shared" ca="1" si="348"/>
        <v>-3.3082339841202712E-3</v>
      </c>
      <c r="I2747" s="24">
        <f t="shared" ca="1" si="349"/>
        <v>-3308.2339841202711</v>
      </c>
    </row>
    <row r="2748" spans="1:9" x14ac:dyDescent="0.2">
      <c r="A2748">
        <v>2709</v>
      </c>
      <c r="B2748" s="19">
        <f t="shared" ca="1" si="350"/>
        <v>-0.81858678526582662</v>
      </c>
      <c r="C2748" s="19">
        <f t="shared" ca="1" si="350"/>
        <v>-0.89923414443771132</v>
      </c>
      <c r="D2748" s="19">
        <f t="shared" ca="1" si="350"/>
        <v>-1.770491152557123</v>
      </c>
      <c r="E2748" s="9">
        <f t="shared" ca="1" si="345"/>
        <v>-1.166085023312846E-2</v>
      </c>
      <c r="F2748" s="9">
        <f t="shared" ca="1" si="346"/>
        <v>-2.2134679382211045E-2</v>
      </c>
      <c r="G2748" s="9">
        <f t="shared" ca="1" si="347"/>
        <v>-2.8991427545044385E-2</v>
      </c>
      <c r="H2748" s="9">
        <f t="shared" ca="1" si="348"/>
        <v>-2.0928985720127961E-2</v>
      </c>
      <c r="I2748" s="24">
        <f t="shared" ca="1" si="349"/>
        <v>-20928.985720127963</v>
      </c>
    </row>
    <row r="2749" spans="1:9" x14ac:dyDescent="0.2">
      <c r="A2749">
        <v>2710</v>
      </c>
      <c r="B2749" s="19">
        <f t="shared" ca="1" si="350"/>
        <v>0.37059298624381071</v>
      </c>
      <c r="C2749" s="19">
        <f t="shared" ca="1" si="350"/>
        <v>-0.17000250453802737</v>
      </c>
      <c r="D2749" s="19">
        <f t="shared" ca="1" si="350"/>
        <v>1.4540092254226988</v>
      </c>
      <c r="E2749" s="9">
        <f t="shared" ca="1" si="345"/>
        <v>6.7840200998296098E-3</v>
      </c>
      <c r="F2749" s="9">
        <f t="shared" ca="1" si="346"/>
        <v>4.6062722461574102E-3</v>
      </c>
      <c r="G2749" s="9">
        <f t="shared" ca="1" si="347"/>
        <v>1.7336859408628738E-2</v>
      </c>
      <c r="H2749" s="9">
        <f t="shared" ca="1" si="348"/>
        <v>9.5757172515385861E-3</v>
      </c>
      <c r="I2749" s="24">
        <f t="shared" ca="1" si="349"/>
        <v>9575.7172515385864</v>
      </c>
    </row>
    <row r="2750" spans="1:9" x14ac:dyDescent="0.2">
      <c r="A2750">
        <v>2711</v>
      </c>
      <c r="B2750" s="19">
        <f t="shared" ca="1" si="350"/>
        <v>0.49507389988802458</v>
      </c>
      <c r="C2750" s="19">
        <f t="shared" ca="1" si="350"/>
        <v>1.1009430223547427</v>
      </c>
      <c r="D2750" s="19">
        <f t="shared" ca="1" si="350"/>
        <v>0.82570940647706303</v>
      </c>
      <c r="E2750" s="9">
        <f t="shared" ca="1" si="345"/>
        <v>8.7147915156441519E-3</v>
      </c>
      <c r="F2750" s="9">
        <f t="shared" ca="1" si="346"/>
        <v>2.2249754129817625E-2</v>
      </c>
      <c r="G2750" s="9">
        <f t="shared" ca="1" si="347"/>
        <v>1.8589225151321467E-2</v>
      </c>
      <c r="H2750" s="9">
        <f t="shared" ca="1" si="348"/>
        <v>1.6517923598927748E-2</v>
      </c>
      <c r="I2750" s="24">
        <f t="shared" ca="1" si="349"/>
        <v>16517.923598927748</v>
      </c>
    </row>
    <row r="2751" spans="1:9" x14ac:dyDescent="0.2">
      <c r="A2751">
        <v>2712</v>
      </c>
      <c r="B2751" s="19">
        <f t="shared" ca="1" si="350"/>
        <v>-0.14044361536635483</v>
      </c>
      <c r="C2751" s="19">
        <f t="shared" ca="1" si="350"/>
        <v>-2.1558431467646813</v>
      </c>
      <c r="D2751" s="19">
        <f t="shared" ca="1" si="350"/>
        <v>-1.2748721020207499</v>
      </c>
      <c r="E2751" s="9">
        <f t="shared" ca="1" si="345"/>
        <v>-1.1424550033660589E-3</v>
      </c>
      <c r="F2751" s="9">
        <f t="shared" ca="1" si="346"/>
        <v>-2.7667437121197798E-2</v>
      </c>
      <c r="G2751" s="9">
        <f t="shared" ca="1" si="347"/>
        <v>-2.1344351406847831E-2</v>
      </c>
      <c r="H2751" s="9">
        <f t="shared" ca="1" si="348"/>
        <v>-1.6718081177137231E-2</v>
      </c>
      <c r="I2751" s="24">
        <f t="shared" ca="1" si="349"/>
        <v>-16718.081177137232</v>
      </c>
    </row>
    <row r="2752" spans="1:9" x14ac:dyDescent="0.2">
      <c r="A2752">
        <v>2713</v>
      </c>
      <c r="B2752" s="19">
        <f t="shared" ca="1" si="350"/>
        <v>-1.2567583910450233</v>
      </c>
      <c r="C2752" s="19">
        <f t="shared" ca="1" si="350"/>
        <v>1.2075611144672933</v>
      </c>
      <c r="D2752" s="19">
        <f t="shared" ca="1" si="350"/>
        <v>0.11953711340190662</v>
      </c>
      <c r="E2752" s="9">
        <f t="shared" ca="1" si="345"/>
        <v>-1.8457146845138061E-2</v>
      </c>
      <c r="F2752" s="9">
        <f t="shared" ca="1" si="346"/>
        <v>-2.4698198919408144E-3</v>
      </c>
      <c r="G2752" s="9">
        <f t="shared" ca="1" si="347"/>
        <v>-9.0610055137360871E-3</v>
      </c>
      <c r="H2752" s="9">
        <f t="shared" ca="1" si="348"/>
        <v>-9.9959907502716536E-3</v>
      </c>
      <c r="I2752" s="24">
        <f t="shared" ca="1" si="349"/>
        <v>-9995.9907502716542</v>
      </c>
    </row>
    <row r="2753" spans="1:9" x14ac:dyDescent="0.2">
      <c r="A2753">
        <v>2714</v>
      </c>
      <c r="B2753" s="19">
        <f t="shared" ca="1" si="350"/>
        <v>-7.5541410373014151E-2</v>
      </c>
      <c r="C2753" s="19">
        <f t="shared" ca="1" si="350"/>
        <v>1.2238397806201371</v>
      </c>
      <c r="D2753" s="19">
        <f t="shared" ca="1" si="350"/>
        <v>9.864087118890745E-2</v>
      </c>
      <c r="E2753" s="9">
        <f t="shared" ca="1" si="345"/>
        <v>-1.3578403224322817E-4</v>
      </c>
      <c r="F2753" s="9">
        <f t="shared" ca="1" si="346"/>
        <v>1.5293561752544869E-2</v>
      </c>
      <c r="G2753" s="9">
        <f t="shared" ca="1" si="347"/>
        <v>5.5565500157999364E-3</v>
      </c>
      <c r="H2753" s="9">
        <f t="shared" ca="1" si="348"/>
        <v>6.9047759120338583E-3</v>
      </c>
      <c r="I2753" s="24">
        <f t="shared" ca="1" si="349"/>
        <v>6904.7759120338587</v>
      </c>
    </row>
    <row r="2754" spans="1:9" x14ac:dyDescent="0.2">
      <c r="A2754">
        <v>2715</v>
      </c>
      <c r="B2754" s="19">
        <f t="shared" ca="1" si="350"/>
        <v>1.1537978991137232</v>
      </c>
      <c r="C2754" s="19">
        <f t="shared" ca="1" si="350"/>
        <v>-0.29532461564189311</v>
      </c>
      <c r="D2754" s="19">
        <f t="shared" ca="1" si="350"/>
        <v>0.49718798689415022</v>
      </c>
      <c r="E2754" s="9">
        <f t="shared" ca="1" si="345"/>
        <v>1.8931984106720041E-2</v>
      </c>
      <c r="F2754" s="9">
        <f t="shared" ca="1" si="346"/>
        <v>1.4692887573643501E-2</v>
      </c>
      <c r="G2754" s="9">
        <f t="shared" ca="1" si="347"/>
        <v>1.8137567742066863E-2</v>
      </c>
      <c r="H2754" s="9">
        <f t="shared" ca="1" si="348"/>
        <v>1.7254146474143466E-2</v>
      </c>
      <c r="I2754" s="24">
        <f t="shared" ca="1" si="349"/>
        <v>17254.146474143465</v>
      </c>
    </row>
    <row r="2755" spans="1:9" x14ac:dyDescent="0.2">
      <c r="A2755">
        <v>2716</v>
      </c>
      <c r="B2755" s="19">
        <f t="shared" ca="1" si="350"/>
        <v>-5.3506943498917013E-2</v>
      </c>
      <c r="C2755" s="19">
        <f t="shared" ca="1" si="350"/>
        <v>1.82539973447825</v>
      </c>
      <c r="D2755" s="19">
        <f t="shared" ca="1" si="350"/>
        <v>-1.032973514109645</v>
      </c>
      <c r="E2755" s="9">
        <f t="shared" ca="1" si="345"/>
        <v>2.0598337255599481E-4</v>
      </c>
      <c r="F2755" s="9">
        <f t="shared" ca="1" si="346"/>
        <v>2.3096159784388396E-2</v>
      </c>
      <c r="G2755" s="9">
        <f t="shared" ca="1" si="347"/>
        <v>-1.6795745130475277E-3</v>
      </c>
      <c r="H2755" s="9">
        <f t="shared" ca="1" si="348"/>
        <v>7.207522881298954E-3</v>
      </c>
      <c r="I2755" s="24">
        <f t="shared" ca="1" si="349"/>
        <v>7207.5228812989544</v>
      </c>
    </row>
    <row r="2756" spans="1:9" x14ac:dyDescent="0.2">
      <c r="A2756">
        <v>2717</v>
      </c>
      <c r="B2756" s="19">
        <f t="shared" ca="1" si="350"/>
        <v>-0.21257176020806809</v>
      </c>
      <c r="C2756" s="19">
        <f t="shared" ca="1" si="350"/>
        <v>0.18317137352596</v>
      </c>
      <c r="D2756" s="19">
        <f t="shared" ca="1" si="350"/>
        <v>0.18678358603351958</v>
      </c>
      <c r="E2756" s="9">
        <f t="shared" ca="1" si="345"/>
        <v>-2.2612045068774694E-3</v>
      </c>
      <c r="F2756" s="9">
        <f t="shared" ca="1" si="346"/>
        <v>3.2494236738716663E-4</v>
      </c>
      <c r="G2756" s="9">
        <f t="shared" ca="1" si="347"/>
        <v>3.2751598319766977E-4</v>
      </c>
      <c r="H2756" s="9">
        <f t="shared" ca="1" si="348"/>
        <v>-5.3624871876421104E-4</v>
      </c>
      <c r="I2756" s="24">
        <f t="shared" ca="1" si="349"/>
        <v>-536.24871876421105</v>
      </c>
    </row>
    <row r="2757" spans="1:9" x14ac:dyDescent="0.2">
      <c r="A2757">
        <v>2718</v>
      </c>
      <c r="B2757" s="19">
        <f t="shared" ca="1" si="350"/>
        <v>-0.20004756949826788</v>
      </c>
      <c r="C2757" s="19">
        <f t="shared" ca="1" si="350"/>
        <v>-0.68913296166521421</v>
      </c>
      <c r="D2757" s="19">
        <f t="shared" ca="1" si="350"/>
        <v>-0.3017684751124447</v>
      </c>
      <c r="E2757" s="9">
        <f t="shared" ca="1" si="345"/>
        <v>-2.0669470201610208E-3</v>
      </c>
      <c r="F2757" s="9">
        <f t="shared" ca="1" si="346"/>
        <v>-1.032815612678248E-2</v>
      </c>
      <c r="G2757" s="9">
        <f t="shared" ca="1" si="347"/>
        <v>-7.4345030055891752E-3</v>
      </c>
      <c r="H2757" s="9">
        <f t="shared" ca="1" si="348"/>
        <v>-6.6098687175108924E-3</v>
      </c>
      <c r="I2757" s="24">
        <f t="shared" ca="1" si="349"/>
        <v>-6609.8687175108926</v>
      </c>
    </row>
    <row r="2758" spans="1:9" x14ac:dyDescent="0.2">
      <c r="A2758">
        <v>2719</v>
      </c>
      <c r="B2758" s="19">
        <f t="shared" ca="1" si="350"/>
        <v>0.49563162468601857</v>
      </c>
      <c r="C2758" s="19">
        <f t="shared" ca="1" si="350"/>
        <v>-2.2458793515589162</v>
      </c>
      <c r="D2758" s="19">
        <f t="shared" ca="1" si="350"/>
        <v>9.5391964645927418E-2</v>
      </c>
      <c r="E2758" s="9">
        <f t="shared" ca="1" si="345"/>
        <v>8.7234421518447777E-3</v>
      </c>
      <c r="F2758" s="9">
        <f t="shared" ca="1" si="346"/>
        <v>-1.9329727978422022E-2</v>
      </c>
      <c r="G2758" s="9">
        <f t="shared" ca="1" si="347"/>
        <v>-1.6780131742981084E-3</v>
      </c>
      <c r="H2758" s="9">
        <f t="shared" ca="1" si="348"/>
        <v>-4.0947663336251168E-3</v>
      </c>
      <c r="I2758" s="24">
        <f t="shared" ca="1" si="349"/>
        <v>-4094.7663336251167</v>
      </c>
    </row>
    <row r="2759" spans="1:9" x14ac:dyDescent="0.2">
      <c r="A2759">
        <v>2720</v>
      </c>
      <c r="B2759" s="19">
        <f t="shared" ca="1" si="350"/>
        <v>-0.98157335638856835</v>
      </c>
      <c r="C2759" s="19">
        <f t="shared" ca="1" si="350"/>
        <v>-1.4516836032496732</v>
      </c>
      <c r="D2759" s="19">
        <f t="shared" ca="1" si="350"/>
        <v>0.52023916147188554</v>
      </c>
      <c r="E2759" s="9">
        <f t="shared" ca="1" si="345"/>
        <v>-1.4188866805892753E-2</v>
      </c>
      <c r="F2759" s="9">
        <f t="shared" ca="1" si="346"/>
        <v>-3.1422556955677763E-2</v>
      </c>
      <c r="G2759" s="9">
        <f t="shared" ca="1" si="347"/>
        <v>-1.3072231535109367E-2</v>
      </c>
      <c r="H2759" s="9">
        <f t="shared" ca="1" si="348"/>
        <v>-1.9561218432226628E-2</v>
      </c>
      <c r="I2759" s="24">
        <f t="shared" ca="1" si="349"/>
        <v>-19561.218432226629</v>
      </c>
    </row>
    <row r="2760" spans="1:9" x14ac:dyDescent="0.2">
      <c r="A2760">
        <v>2721</v>
      </c>
      <c r="B2760" s="19">
        <f t="shared" ref="B2760:D2779" ca="1" si="351">_xlfn.NORM.S.INV(RAND())</f>
        <v>1.9825254709600799</v>
      </c>
      <c r="C2760" s="19">
        <f t="shared" ca="1" si="351"/>
        <v>-0.84943348249932982</v>
      </c>
      <c r="D2760" s="19">
        <f t="shared" ca="1" si="351"/>
        <v>1.3944016105837151</v>
      </c>
      <c r="E2760" s="9">
        <f t="shared" ca="1" si="345"/>
        <v>3.1786031047535634E-2</v>
      </c>
      <c r="F2760" s="9">
        <f t="shared" ca="1" si="346"/>
        <v>2.012816172611416E-2</v>
      </c>
      <c r="G2760" s="9">
        <f t="shared" ca="1" si="347"/>
        <v>3.4111898560005433E-2</v>
      </c>
      <c r="H2760" s="9">
        <f t="shared" ca="1" si="348"/>
        <v>2.8675363777885075E-2</v>
      </c>
      <c r="I2760" s="24">
        <f t="shared" ca="1" si="349"/>
        <v>28675.363777885075</v>
      </c>
    </row>
    <row r="2761" spans="1:9" x14ac:dyDescent="0.2">
      <c r="A2761">
        <v>2722</v>
      </c>
      <c r="B2761" s="19">
        <f t="shared" ca="1" si="351"/>
        <v>-0.62556561392034304</v>
      </c>
      <c r="C2761" s="19">
        <f t="shared" ca="1" si="351"/>
        <v>0.59493716043588829</v>
      </c>
      <c r="D2761" s="19">
        <f t="shared" ca="1" si="351"/>
        <v>-1.2783810054189548</v>
      </c>
      <c r="E2761" s="9">
        <f t="shared" ca="1" si="345"/>
        <v>-8.6669795314233116E-3</v>
      </c>
      <c r="F2761" s="9">
        <f t="shared" ca="1" si="346"/>
        <v>-6.9839830884631075E-4</v>
      </c>
      <c r="G2761" s="9">
        <f t="shared" ca="1" si="347"/>
        <v>-1.6065460680920803E-2</v>
      </c>
      <c r="H2761" s="9">
        <f t="shared" ca="1" si="348"/>
        <v>-8.4769461737301405E-3</v>
      </c>
      <c r="I2761" s="24">
        <f t="shared" ca="1" si="349"/>
        <v>-8476.9461737301408</v>
      </c>
    </row>
    <row r="2762" spans="1:9" x14ac:dyDescent="0.2">
      <c r="A2762">
        <v>2723</v>
      </c>
      <c r="B2762" s="19">
        <f t="shared" ca="1" si="351"/>
        <v>-1.2475265653534193</v>
      </c>
      <c r="C2762" s="19">
        <f t="shared" ca="1" si="351"/>
        <v>-0.99646583887884621</v>
      </c>
      <c r="D2762" s="19">
        <f t="shared" ca="1" si="351"/>
        <v>1.9113703534968284E-2</v>
      </c>
      <c r="E2762" s="9">
        <f t="shared" ca="1" si="345"/>
        <v>-1.8313955855938892E-2</v>
      </c>
      <c r="F2762" s="9">
        <f t="shared" ca="1" si="346"/>
        <v>-2.971991434023312E-2</v>
      </c>
      <c r="G2762" s="9">
        <f t="shared" ca="1" si="347"/>
        <v>-1.8936110462455136E-2</v>
      </c>
      <c r="H2762" s="9">
        <f t="shared" ca="1" si="348"/>
        <v>-2.2323326886209048E-2</v>
      </c>
      <c r="I2762" s="24">
        <f t="shared" ca="1" si="349"/>
        <v>-22323.326886209048</v>
      </c>
    </row>
    <row r="2763" spans="1:9" x14ac:dyDescent="0.2">
      <c r="A2763">
        <v>2724</v>
      </c>
      <c r="B2763" s="19">
        <f t="shared" ca="1" si="351"/>
        <v>0.73636431490348841</v>
      </c>
      <c r="C2763" s="19">
        <f t="shared" ca="1" si="351"/>
        <v>-0.13783430016689685</v>
      </c>
      <c r="D2763" s="19">
        <f t="shared" ca="1" si="351"/>
        <v>-0.32598945802906226</v>
      </c>
      <c r="E2763" s="9">
        <f t="shared" ca="1" si="345"/>
        <v>1.2457346278323952E-2</v>
      </c>
      <c r="F2763" s="9">
        <f t="shared" ca="1" si="346"/>
        <v>1.0443902529490753E-2</v>
      </c>
      <c r="G2763" s="9">
        <f t="shared" ca="1" si="347"/>
        <v>6.3096798782926265E-3</v>
      </c>
      <c r="H2763" s="9">
        <f t="shared" ca="1" si="348"/>
        <v>9.736976228702442E-3</v>
      </c>
      <c r="I2763" s="24">
        <f t="shared" ca="1" si="349"/>
        <v>9736.9762287024423</v>
      </c>
    </row>
    <row r="2764" spans="1:9" x14ac:dyDescent="0.2">
      <c r="A2764">
        <v>2725</v>
      </c>
      <c r="B2764" s="19">
        <f t="shared" ca="1" si="351"/>
        <v>-1.1531412596386792</v>
      </c>
      <c r="C2764" s="19">
        <f t="shared" ca="1" si="351"/>
        <v>0.81997397456254029</v>
      </c>
      <c r="D2764" s="19">
        <f t="shared" ca="1" si="351"/>
        <v>-0.47085375497065557</v>
      </c>
      <c r="E2764" s="9">
        <f t="shared" ca="1" si="345"/>
        <v>-1.6849984834101783E-2</v>
      </c>
      <c r="F2764" s="9">
        <f t="shared" ca="1" si="346"/>
        <v>-5.7455246548175527E-3</v>
      </c>
      <c r="G2764" s="9">
        <f t="shared" ca="1" si="347"/>
        <v>-1.4584234758852843E-2</v>
      </c>
      <c r="H2764" s="9">
        <f t="shared" ca="1" si="348"/>
        <v>-1.2393248082590725E-2</v>
      </c>
      <c r="I2764" s="24">
        <f t="shared" ca="1" si="349"/>
        <v>-12393.248082590724</v>
      </c>
    </row>
    <row r="2765" spans="1:9" x14ac:dyDescent="0.2">
      <c r="A2765">
        <v>2726</v>
      </c>
      <c r="B2765" s="19">
        <f t="shared" ca="1" si="351"/>
        <v>1.0143711956401416</v>
      </c>
      <c r="C2765" s="19">
        <f t="shared" ca="1" si="351"/>
        <v>-0.19329707298345133</v>
      </c>
      <c r="D2765" s="19">
        <f t="shared" ca="1" si="351"/>
        <v>2.0294217423013055</v>
      </c>
      <c r="E2765" s="9">
        <f t="shared" ca="1" si="345"/>
        <v>1.6769394792526374E-2</v>
      </c>
      <c r="F2765" s="9">
        <f t="shared" ca="1" si="346"/>
        <v>1.3887835846865985E-2</v>
      </c>
      <c r="G2765" s="9">
        <f t="shared" ca="1" si="347"/>
        <v>3.0353993387843871E-2</v>
      </c>
      <c r="H2765" s="9">
        <f t="shared" ca="1" si="348"/>
        <v>2.0337074675745408E-2</v>
      </c>
      <c r="I2765" s="24">
        <f t="shared" ca="1" si="349"/>
        <v>20337.074675745407</v>
      </c>
    </row>
    <row r="2766" spans="1:9" x14ac:dyDescent="0.2">
      <c r="A2766">
        <v>2727</v>
      </c>
      <c r="B2766" s="19">
        <f t="shared" ca="1" si="351"/>
        <v>-2.4320200376393819</v>
      </c>
      <c r="C2766" s="19">
        <f t="shared" ca="1" si="351"/>
        <v>-1.2960782605436478</v>
      </c>
      <c r="D2766" s="19">
        <f t="shared" ca="1" si="351"/>
        <v>1.4272976607593595</v>
      </c>
      <c r="E2766" s="9">
        <f t="shared" ca="1" si="345"/>
        <v>-3.6686138960613228E-2</v>
      </c>
      <c r="F2766" s="9">
        <f t="shared" ca="1" si="346"/>
        <v>-5.1052726148157035E-2</v>
      </c>
      <c r="G2766" s="9">
        <f t="shared" ca="1" si="347"/>
        <v>-2.2510816270624297E-2</v>
      </c>
      <c r="H2766" s="9">
        <f t="shared" ca="1" si="348"/>
        <v>-3.6749893793131518E-2</v>
      </c>
      <c r="I2766" s="24">
        <f t="shared" ca="1" si="349"/>
        <v>-36749.893793131516</v>
      </c>
    </row>
    <row r="2767" spans="1:9" x14ac:dyDescent="0.2">
      <c r="A2767">
        <v>2728</v>
      </c>
      <c r="B2767" s="19">
        <f t="shared" ca="1" si="351"/>
        <v>-7.7440214722574646E-2</v>
      </c>
      <c r="C2767" s="19">
        <f t="shared" ca="1" si="351"/>
        <v>0.7614508228039335</v>
      </c>
      <c r="D2767" s="19">
        <f t="shared" ca="1" si="351"/>
        <v>-0.30597062954459714</v>
      </c>
      <c r="E2767" s="9">
        <f t="shared" ca="1" si="345"/>
        <v>-1.6523559276787354E-4</v>
      </c>
      <c r="F2767" s="9">
        <f t="shared" ca="1" si="346"/>
        <v>9.5196651583139592E-3</v>
      </c>
      <c r="G2767" s="9">
        <f t="shared" ca="1" si="347"/>
        <v>4.9124322866499377E-5</v>
      </c>
      <c r="H2767" s="9">
        <f t="shared" ca="1" si="348"/>
        <v>3.1345179628041947E-3</v>
      </c>
      <c r="I2767" s="24">
        <f t="shared" ca="1" si="349"/>
        <v>3134.5179628041947</v>
      </c>
    </row>
    <row r="2768" spans="1:9" x14ac:dyDescent="0.2">
      <c r="A2768">
        <v>2729</v>
      </c>
      <c r="B2768" s="19">
        <f t="shared" ca="1" si="351"/>
        <v>-1.1729611099333082</v>
      </c>
      <c r="C2768" s="19">
        <f t="shared" ca="1" si="351"/>
        <v>1.352441461785326</v>
      </c>
      <c r="D2768" s="19">
        <f t="shared" ca="1" si="351"/>
        <v>-1.4930742667081351</v>
      </c>
      <c r="E2768" s="9">
        <f t="shared" ca="1" si="345"/>
        <v>-1.7157402246894621E-2</v>
      </c>
      <c r="F2768" s="9">
        <f t="shared" ca="1" si="346"/>
        <v>5.7628076761943176E-4</v>
      </c>
      <c r="G2768" s="9">
        <f t="shared" ca="1" si="347"/>
        <v>-2.16615541872545E-2</v>
      </c>
      <c r="H2768" s="9">
        <f t="shared" ca="1" si="348"/>
        <v>-1.2747558555509898E-2</v>
      </c>
      <c r="I2768" s="24">
        <f t="shared" ca="1" si="349"/>
        <v>-12747.558555509897</v>
      </c>
    </row>
    <row r="2769" spans="1:9" x14ac:dyDescent="0.2">
      <c r="A2769">
        <v>2730</v>
      </c>
      <c r="B2769" s="19">
        <f t="shared" ca="1" si="351"/>
        <v>0.45179679881615087</v>
      </c>
      <c r="C2769" s="19">
        <f t="shared" ca="1" si="351"/>
        <v>1.25335464078251</v>
      </c>
      <c r="D2769" s="19">
        <f t="shared" ca="1" si="351"/>
        <v>-1.4888850229217621</v>
      </c>
      <c r="E2769" s="9">
        <f t="shared" ca="1" si="345"/>
        <v>8.0435384916848866E-3</v>
      </c>
      <c r="F2769" s="9">
        <f t="shared" ca="1" si="346"/>
        <v>2.3500229334723476E-2</v>
      </c>
      <c r="G2769" s="9">
        <f t="shared" ca="1" si="347"/>
        <v>-1.7660293678952044E-3</v>
      </c>
      <c r="H2769" s="9">
        <f t="shared" ca="1" si="348"/>
        <v>9.9259128195043865E-3</v>
      </c>
      <c r="I2769" s="24">
        <f t="shared" ca="1" si="349"/>
        <v>9925.9128195043868</v>
      </c>
    </row>
    <row r="2770" spans="1:9" x14ac:dyDescent="0.2">
      <c r="A2770">
        <v>2731</v>
      </c>
      <c r="B2770" s="19">
        <f t="shared" ca="1" si="351"/>
        <v>-0.13572438735091333</v>
      </c>
      <c r="C2770" s="19">
        <f t="shared" ca="1" si="351"/>
        <v>2.6431418093249683</v>
      </c>
      <c r="D2770" s="19">
        <f t="shared" ca="1" si="351"/>
        <v>-0.53646924089699899</v>
      </c>
      <c r="E2770" s="9">
        <f t="shared" ca="1" si="345"/>
        <v>-1.069257030358177E-3</v>
      </c>
      <c r="F2770" s="9">
        <f t="shared" ca="1" si="346"/>
        <v>3.2035138436097878E-2</v>
      </c>
      <c r="G2770" s="9">
        <f t="shared" ca="1" si="347"/>
        <v>5.0579528537843003E-3</v>
      </c>
      <c r="H2770" s="9">
        <f t="shared" ca="1" si="348"/>
        <v>1.2007944753174668E-2</v>
      </c>
      <c r="I2770" s="24">
        <f t="shared" ca="1" si="349"/>
        <v>12007.944753174668</v>
      </c>
    </row>
    <row r="2771" spans="1:9" x14ac:dyDescent="0.2">
      <c r="A2771">
        <v>2732</v>
      </c>
      <c r="B2771" s="19">
        <f t="shared" ca="1" si="351"/>
        <v>-3.3944831714305866E-2</v>
      </c>
      <c r="C2771" s="19">
        <f t="shared" ca="1" si="351"/>
        <v>-0.54706661051839334</v>
      </c>
      <c r="D2771" s="19">
        <f t="shared" ca="1" si="351"/>
        <v>-1.6679861168635328</v>
      </c>
      <c r="E2771" s="9">
        <f t="shared" ca="1" si="345"/>
        <v>5.0940311106023269E-4</v>
      </c>
      <c r="F2771" s="9">
        <f t="shared" ca="1" si="346"/>
        <v>-6.0933906246752783E-3</v>
      </c>
      <c r="G2771" s="9">
        <f t="shared" ca="1" si="347"/>
        <v>-1.6843562875810434E-2</v>
      </c>
      <c r="H2771" s="9">
        <f t="shared" ca="1" si="348"/>
        <v>-7.4758501298084921E-3</v>
      </c>
      <c r="I2771" s="24">
        <f t="shared" ca="1" si="349"/>
        <v>-7475.8501298084921</v>
      </c>
    </row>
    <row r="2772" spans="1:9" x14ac:dyDescent="0.2">
      <c r="A2772">
        <v>2733</v>
      </c>
      <c r="B2772" s="19">
        <f t="shared" ca="1" si="351"/>
        <v>-0.12164960594556266</v>
      </c>
      <c r="C2772" s="19">
        <f t="shared" ca="1" si="351"/>
        <v>-0.50532010088787549</v>
      </c>
      <c r="D2772" s="19">
        <f t="shared" ca="1" si="351"/>
        <v>-1.5353433547561373</v>
      </c>
      <c r="E2772" s="9">
        <f t="shared" ca="1" si="345"/>
        <v>-8.5094897954357518E-4</v>
      </c>
      <c r="F2772" s="9">
        <f t="shared" ca="1" si="346"/>
        <v>-6.8785496283041876E-3</v>
      </c>
      <c r="G2772" s="9">
        <f t="shared" ca="1" si="347"/>
        <v>-1.6593558777078379E-2</v>
      </c>
      <c r="H2772" s="9">
        <f t="shared" ca="1" si="348"/>
        <v>-8.1076857949753806E-3</v>
      </c>
      <c r="I2772" s="24">
        <f t="shared" ca="1" si="349"/>
        <v>-8107.6857949753803</v>
      </c>
    </row>
    <row r="2773" spans="1:9" x14ac:dyDescent="0.2">
      <c r="A2773">
        <v>2734</v>
      </c>
      <c r="B2773" s="19">
        <f t="shared" ca="1" si="351"/>
        <v>-7.6860662573550653E-3</v>
      </c>
      <c r="C2773" s="19">
        <f t="shared" ca="1" si="351"/>
        <v>-1.1425214737038007</v>
      </c>
      <c r="D2773" s="19">
        <f t="shared" ca="1" si="351"/>
        <v>0.66258230580760635</v>
      </c>
      <c r="E2773" s="9">
        <f t="shared" ca="1" si="345"/>
        <v>9.1669184532970128E-4</v>
      </c>
      <c r="F2773" s="9">
        <f t="shared" ca="1" si="346"/>
        <v>-1.3102153097046555E-2</v>
      </c>
      <c r="G2773" s="9">
        <f t="shared" ca="1" si="347"/>
        <v>1.6106107745230977E-3</v>
      </c>
      <c r="H2773" s="9">
        <f t="shared" ca="1" si="348"/>
        <v>-3.5249501590645851E-3</v>
      </c>
      <c r="I2773" s="24">
        <f t="shared" ca="1" si="349"/>
        <v>-3524.950159064585</v>
      </c>
    </row>
    <row r="2774" spans="1:9" x14ac:dyDescent="0.2">
      <c r="A2774">
        <v>2735</v>
      </c>
      <c r="B2774" s="19">
        <f t="shared" ca="1" si="351"/>
        <v>1.8689776288146691</v>
      </c>
      <c r="C2774" s="19">
        <f t="shared" ca="1" si="351"/>
        <v>2.0029446924030552</v>
      </c>
      <c r="D2774" s="19">
        <f t="shared" ca="1" si="351"/>
        <v>2.8439994638495343E-2</v>
      </c>
      <c r="E2774" s="9">
        <f t="shared" ca="1" si="345"/>
        <v>3.0024837933478092E-2</v>
      </c>
      <c r="F2774" s="9">
        <f t="shared" ca="1" si="346"/>
        <v>5.3883837507120287E-2</v>
      </c>
      <c r="G2774" s="9">
        <f t="shared" ca="1" si="347"/>
        <v>3.2410959028815203E-2</v>
      </c>
      <c r="H2774" s="9">
        <f t="shared" ca="1" si="348"/>
        <v>3.8773211489804525E-2</v>
      </c>
      <c r="I2774" s="24">
        <f t="shared" ca="1" si="349"/>
        <v>38773.211489804526</v>
      </c>
    </row>
    <row r="2775" spans="1:9" x14ac:dyDescent="0.2">
      <c r="A2775">
        <v>2736</v>
      </c>
      <c r="B2775" s="19">
        <f t="shared" ca="1" si="351"/>
        <v>-0.16508049441968708</v>
      </c>
      <c r="C2775" s="19">
        <f t="shared" ca="1" si="351"/>
        <v>0.75242722806242335</v>
      </c>
      <c r="D2775" s="19">
        <f t="shared" ca="1" si="351"/>
        <v>4.6505213765776973E-2</v>
      </c>
      <c r="E2775" s="9">
        <f t="shared" ca="1" si="345"/>
        <v>-1.5245873356126822E-3</v>
      </c>
      <c r="F2775" s="9">
        <f t="shared" ca="1" si="346"/>
        <v>8.1045932638537359E-3</v>
      </c>
      <c r="G2775" s="9">
        <f t="shared" ca="1" si="347"/>
        <v>2.0320329320964417E-3</v>
      </c>
      <c r="H2775" s="9">
        <f t="shared" ca="1" si="348"/>
        <v>2.8706796201124984E-3</v>
      </c>
      <c r="I2775" s="24">
        <f t="shared" ca="1" si="349"/>
        <v>2870.6796201124985</v>
      </c>
    </row>
    <row r="2776" spans="1:9" x14ac:dyDescent="0.2">
      <c r="A2776">
        <v>2737</v>
      </c>
      <c r="B2776" s="19">
        <f t="shared" ca="1" si="351"/>
        <v>3.9652687762689057E-2</v>
      </c>
      <c r="C2776" s="19">
        <f t="shared" ca="1" si="351"/>
        <v>-0.16604898354026149</v>
      </c>
      <c r="D2776" s="19">
        <f t="shared" ca="1" si="351"/>
        <v>-6.442142294930861E-2</v>
      </c>
      <c r="E2776" s="9">
        <f t="shared" ca="1" si="345"/>
        <v>1.650943470309041E-3</v>
      </c>
      <c r="F2776" s="9">
        <f t="shared" ca="1" si="346"/>
        <v>-2.646763310379407E-4</v>
      </c>
      <c r="G2776" s="9">
        <f t="shared" ca="1" si="347"/>
        <v>-1.8742872350900705E-4</v>
      </c>
      <c r="H2776" s="9">
        <f t="shared" ca="1" si="348"/>
        <v>3.9961280525403103E-4</v>
      </c>
      <c r="I2776" s="24">
        <f t="shared" ca="1" si="349"/>
        <v>399.612805254031</v>
      </c>
    </row>
    <row r="2777" spans="1:9" x14ac:dyDescent="0.2">
      <c r="A2777">
        <v>2738</v>
      </c>
      <c r="B2777" s="19">
        <f t="shared" ca="1" si="351"/>
        <v>-0.36708182673178891</v>
      </c>
      <c r="C2777" s="19">
        <f t="shared" ca="1" si="351"/>
        <v>-0.39874529978207107</v>
      </c>
      <c r="D2777" s="19">
        <f t="shared" ca="1" si="351"/>
        <v>0.99086112102530055</v>
      </c>
      <c r="E2777" s="9">
        <f t="shared" ca="1" si="345"/>
        <v>-4.6577455601690566E-3</v>
      </c>
      <c r="F2777" s="9">
        <f t="shared" ca="1" si="346"/>
        <v>-9.203076382834784E-3</v>
      </c>
      <c r="G2777" s="9">
        <f t="shared" ca="1" si="347"/>
        <v>3.0990816882490325E-3</v>
      </c>
      <c r="H2777" s="9">
        <f t="shared" ca="1" si="348"/>
        <v>-3.5872467515849354E-3</v>
      </c>
      <c r="I2777" s="24">
        <f t="shared" ca="1" si="349"/>
        <v>-3587.2467515849353</v>
      </c>
    </row>
    <row r="2778" spans="1:9" x14ac:dyDescent="0.2">
      <c r="A2778">
        <v>2739</v>
      </c>
      <c r="B2778" s="19">
        <f t="shared" ca="1" si="351"/>
        <v>0.37303090773934988</v>
      </c>
      <c r="C2778" s="19">
        <f t="shared" ca="1" si="351"/>
        <v>-0.37385126500459415</v>
      </c>
      <c r="D2778" s="19">
        <f t="shared" ca="1" si="351"/>
        <v>0.99993032016006222</v>
      </c>
      <c r="E2778" s="9">
        <f t="shared" ca="1" si="345"/>
        <v>6.8218336810428742E-3</v>
      </c>
      <c r="F2778" s="9">
        <f t="shared" ca="1" si="346"/>
        <v>2.1094823408651063E-3</v>
      </c>
      <c r="G2778" s="9">
        <f t="shared" ca="1" si="347"/>
        <v>1.2514424292549953E-2</v>
      </c>
      <c r="H2778" s="9">
        <f t="shared" ca="1" si="348"/>
        <v>7.1485801048193102E-3</v>
      </c>
      <c r="I2778" s="24">
        <f t="shared" ca="1" si="349"/>
        <v>7148.5801048193098</v>
      </c>
    </row>
    <row r="2779" spans="1:9" x14ac:dyDescent="0.2">
      <c r="A2779">
        <v>2740</v>
      </c>
      <c r="B2779" s="19">
        <f t="shared" ca="1" si="351"/>
        <v>-0.43922806023805661</v>
      </c>
      <c r="C2779" s="19">
        <f t="shared" ca="1" si="351"/>
        <v>-0.10862416730596246</v>
      </c>
      <c r="D2779" s="19">
        <f t="shared" ca="1" si="351"/>
        <v>-1.0587087218207327</v>
      </c>
      <c r="E2779" s="9">
        <f t="shared" ca="1" si="345"/>
        <v>-5.7767756293949177E-3</v>
      </c>
      <c r="F2779" s="9">
        <f t="shared" ca="1" si="346"/>
        <v>-6.6706123688444518E-3</v>
      </c>
      <c r="G2779" s="9">
        <f t="shared" ca="1" si="347"/>
        <v>-1.4706546455107796E-2</v>
      </c>
      <c r="H2779" s="9">
        <f t="shared" ca="1" si="348"/>
        <v>-9.0513114844490549E-3</v>
      </c>
      <c r="I2779" s="24">
        <f t="shared" ca="1" si="349"/>
        <v>-9051.3114844490556</v>
      </c>
    </row>
    <row r="2780" spans="1:9" x14ac:dyDescent="0.2">
      <c r="A2780">
        <v>2741</v>
      </c>
      <c r="B2780" s="19">
        <f t="shared" ref="B2780:D2799" ca="1" si="352">_xlfn.NORM.S.INV(RAND())</f>
        <v>0.81332268053184165</v>
      </c>
      <c r="C2780" s="19">
        <f t="shared" ca="1" si="352"/>
        <v>-1.3642909908568535</v>
      </c>
      <c r="D2780" s="19">
        <f t="shared" ca="1" si="352"/>
        <v>0.97832482634398577</v>
      </c>
      <c r="E2780" s="9">
        <f t="shared" ca="1" si="345"/>
        <v>1.3651015317319918E-2</v>
      </c>
      <c r="F2780" s="9">
        <f t="shared" ca="1" si="346"/>
        <v>-3.6519698412746104E-3</v>
      </c>
      <c r="G2780" s="9">
        <f t="shared" ca="1" si="347"/>
        <v>1.3725148176682488E-2</v>
      </c>
      <c r="H2780" s="9">
        <f t="shared" ca="1" si="348"/>
        <v>7.9080645509092655E-3</v>
      </c>
      <c r="I2780" s="24">
        <f t="shared" ca="1" si="349"/>
        <v>7908.0645509092656</v>
      </c>
    </row>
    <row r="2781" spans="1:9" x14ac:dyDescent="0.2">
      <c r="A2781">
        <v>2742</v>
      </c>
      <c r="B2781" s="19">
        <f t="shared" ca="1" si="352"/>
        <v>-0.97903281341946835</v>
      </c>
      <c r="C2781" s="19">
        <f t="shared" ca="1" si="352"/>
        <v>-0.39383341691358426</v>
      </c>
      <c r="D2781" s="19">
        <f t="shared" ca="1" si="352"/>
        <v>-1.3078583934114361</v>
      </c>
      <c r="E2781" s="9">
        <f t="shared" ca="1" si="345"/>
        <v>-1.4149461505901089E-2</v>
      </c>
      <c r="F2781" s="9">
        <f t="shared" ca="1" si="346"/>
        <v>-1.8239890153320899E-2</v>
      </c>
      <c r="G2781" s="9">
        <f t="shared" ca="1" si="347"/>
        <v>-2.4818991694036383E-2</v>
      </c>
      <c r="H2781" s="9">
        <f t="shared" ca="1" si="348"/>
        <v>-1.9069447784419456E-2</v>
      </c>
      <c r="I2781" s="24">
        <f t="shared" ca="1" si="349"/>
        <v>-19069.447784419455</v>
      </c>
    </row>
    <row r="2782" spans="1:9" x14ac:dyDescent="0.2">
      <c r="A2782">
        <v>2743</v>
      </c>
      <c r="B2782" s="19">
        <f t="shared" ca="1" si="352"/>
        <v>-1.5403421148365841</v>
      </c>
      <c r="C2782" s="19">
        <f t="shared" ca="1" si="352"/>
        <v>-1.532412074169895</v>
      </c>
      <c r="D2782" s="19">
        <f t="shared" ca="1" si="352"/>
        <v>0.9056491689576901</v>
      </c>
      <c r="E2782" s="9">
        <f t="shared" ca="1" si="345"/>
        <v>-2.2855695440723845E-2</v>
      </c>
      <c r="F2782" s="9">
        <f t="shared" ca="1" si="346"/>
        <v>-4.0732883924722629E-2</v>
      </c>
      <c r="G2782" s="9">
        <f t="shared" ca="1" si="347"/>
        <v>-1.697158951068245E-2</v>
      </c>
      <c r="H2782" s="9">
        <f t="shared" ca="1" si="348"/>
        <v>-2.6853389625376305E-2</v>
      </c>
      <c r="I2782" s="24">
        <f t="shared" ca="1" si="349"/>
        <v>-26853.389625376305</v>
      </c>
    </row>
    <row r="2783" spans="1:9" x14ac:dyDescent="0.2">
      <c r="A2783">
        <v>2744</v>
      </c>
      <c r="B2783" s="19">
        <f t="shared" ca="1" si="352"/>
        <v>1.5425478749918533</v>
      </c>
      <c r="C2783" s="19">
        <f t="shared" ca="1" si="352"/>
        <v>-1.4983471315858672</v>
      </c>
      <c r="D2783" s="19">
        <f t="shared" ca="1" si="352"/>
        <v>0.50137284503370527</v>
      </c>
      <c r="E2783" s="9">
        <f t="shared" ca="1" si="345"/>
        <v>2.4961722476647043E-2</v>
      </c>
      <c r="F2783" s="9">
        <f t="shared" ca="1" si="346"/>
        <v>5.5236018619246076E-3</v>
      </c>
      <c r="G2783" s="9">
        <f t="shared" ca="1" si="347"/>
        <v>1.8055125214128644E-2</v>
      </c>
      <c r="H2783" s="9">
        <f t="shared" ca="1" si="348"/>
        <v>1.6180149850900098E-2</v>
      </c>
      <c r="I2783" s="24">
        <f t="shared" ca="1" si="349"/>
        <v>16180.149850900098</v>
      </c>
    </row>
    <row r="2784" spans="1:9" x14ac:dyDescent="0.2">
      <c r="A2784">
        <v>2745</v>
      </c>
      <c r="B2784" s="19">
        <f t="shared" ca="1" si="352"/>
        <v>-0.2518518426853058</v>
      </c>
      <c r="C2784" s="19">
        <f t="shared" ca="1" si="352"/>
        <v>-1.1757703099703924</v>
      </c>
      <c r="D2784" s="19">
        <f t="shared" ca="1" si="352"/>
        <v>-0.91246983429836159</v>
      </c>
      <c r="E2784" s="9">
        <f t="shared" ca="1" si="345"/>
        <v>-2.8704614462557701E-3</v>
      </c>
      <c r="F2784" s="9">
        <f t="shared" ca="1" si="346"/>
        <v>-1.7145306836696628E-2</v>
      </c>
      <c r="G2784" s="9">
        <f t="shared" ca="1" si="347"/>
        <v>-1.54850183418761E-2</v>
      </c>
      <c r="H2784" s="9">
        <f t="shared" ca="1" si="348"/>
        <v>-1.1833595541609499E-2</v>
      </c>
      <c r="I2784" s="24">
        <f t="shared" ca="1" si="349"/>
        <v>-11833.595541609498</v>
      </c>
    </row>
    <row r="2785" spans="1:9" x14ac:dyDescent="0.2">
      <c r="A2785">
        <v>2746</v>
      </c>
      <c r="B2785" s="19">
        <f t="shared" ca="1" si="352"/>
        <v>0.83169163651466993</v>
      </c>
      <c r="C2785" s="19">
        <f t="shared" ca="1" si="352"/>
        <v>0.46880609343184787</v>
      </c>
      <c r="D2785" s="19">
        <f t="shared" ca="1" si="352"/>
        <v>-3.6717609712484153E-2</v>
      </c>
      <c r="E2785" s="9">
        <f t="shared" ca="1" si="345"/>
        <v>1.3935928514947698E-2</v>
      </c>
      <c r="F2785" s="9">
        <f t="shared" ca="1" si="346"/>
        <v>1.9399272073235985E-2</v>
      </c>
      <c r="G2785" s="9">
        <f t="shared" ca="1" si="347"/>
        <v>1.2559561765011287E-2</v>
      </c>
      <c r="H2785" s="9">
        <f t="shared" ca="1" si="348"/>
        <v>1.5298254117731657E-2</v>
      </c>
      <c r="I2785" s="24">
        <f t="shared" ca="1" si="349"/>
        <v>15298.254117731656</v>
      </c>
    </row>
    <row r="2786" spans="1:9" x14ac:dyDescent="0.2">
      <c r="A2786">
        <v>2747</v>
      </c>
      <c r="B2786" s="19">
        <f t="shared" ca="1" si="352"/>
        <v>1.0482401125111835</v>
      </c>
      <c r="C2786" s="19">
        <f t="shared" ca="1" si="352"/>
        <v>1.2833190754378925</v>
      </c>
      <c r="D2786" s="19">
        <f t="shared" ca="1" si="352"/>
        <v>-0.54272052369887047</v>
      </c>
      <c r="E2786" s="9">
        <f t="shared" ca="1" si="345"/>
        <v>1.7294721404171518E-2</v>
      </c>
      <c r="F2786" s="9">
        <f t="shared" ca="1" si="346"/>
        <v>3.2739865974297941E-2</v>
      </c>
      <c r="G2786" s="9">
        <f t="shared" ca="1" si="347"/>
        <v>1.4155473790297315E-2</v>
      </c>
      <c r="H2786" s="9">
        <f t="shared" ca="1" si="348"/>
        <v>2.1396687056255592E-2</v>
      </c>
      <c r="I2786" s="24">
        <f t="shared" ca="1" si="349"/>
        <v>21396.687056255592</v>
      </c>
    </row>
    <row r="2787" spans="1:9" x14ac:dyDescent="0.2">
      <c r="A2787">
        <v>2748</v>
      </c>
      <c r="B2787" s="19">
        <f t="shared" ca="1" si="352"/>
        <v>-0.44884302035327966</v>
      </c>
      <c r="C2787" s="19">
        <f t="shared" ca="1" si="352"/>
        <v>0.15224287084860874</v>
      </c>
      <c r="D2787" s="19">
        <f t="shared" ca="1" si="352"/>
        <v>1.7047728005705278</v>
      </c>
      <c r="E2787" s="9">
        <f t="shared" ca="1" si="345"/>
        <v>-5.9259092564803457E-3</v>
      </c>
      <c r="F2787" s="9">
        <f t="shared" ca="1" si="346"/>
        <v>-3.5720113620542233E-3</v>
      </c>
      <c r="G2787" s="9">
        <f t="shared" ca="1" si="347"/>
        <v>1.0660903402714536E-2</v>
      </c>
      <c r="H2787" s="9">
        <f t="shared" ca="1" si="348"/>
        <v>3.8766092805998884E-4</v>
      </c>
      <c r="I2787" s="24">
        <f t="shared" ca="1" si="349"/>
        <v>387.66092805998886</v>
      </c>
    </row>
    <row r="2788" spans="1:9" x14ac:dyDescent="0.2">
      <c r="A2788">
        <v>2749</v>
      </c>
      <c r="B2788" s="19">
        <f t="shared" ca="1" si="352"/>
        <v>1.5529850375673773</v>
      </c>
      <c r="C2788" s="19">
        <f t="shared" ca="1" si="352"/>
        <v>-0.69065491028057424</v>
      </c>
      <c r="D2788" s="19">
        <f t="shared" ca="1" si="352"/>
        <v>-1.8345724847139491</v>
      </c>
      <c r="E2788" s="9">
        <f t="shared" ca="1" si="345"/>
        <v>2.5123608942395743E-2</v>
      </c>
      <c r="F2788" s="9">
        <f t="shared" ca="1" si="346"/>
        <v>1.5715192614154831E-2</v>
      </c>
      <c r="G2788" s="9">
        <f t="shared" ca="1" si="347"/>
        <v>8.8781164079706001E-4</v>
      </c>
      <c r="H2788" s="9">
        <f t="shared" ca="1" si="348"/>
        <v>1.3908871065782542E-2</v>
      </c>
      <c r="I2788" s="24">
        <f t="shared" ca="1" si="349"/>
        <v>13908.871065782543</v>
      </c>
    </row>
    <row r="2789" spans="1:9" x14ac:dyDescent="0.2">
      <c r="A2789">
        <v>2750</v>
      </c>
      <c r="B2789" s="19">
        <f t="shared" ca="1" si="352"/>
        <v>1.0422573907943549</v>
      </c>
      <c r="C2789" s="19">
        <f t="shared" ca="1" si="352"/>
        <v>-1.7658121173156345</v>
      </c>
      <c r="D2789" s="19">
        <f t="shared" ca="1" si="352"/>
        <v>1.1706794656463555</v>
      </c>
      <c r="E2789" s="9">
        <f t="shared" ca="1" si="345"/>
        <v>1.7201925908529182E-2</v>
      </c>
      <c r="F2789" s="9">
        <f t="shared" ca="1" si="346"/>
        <v>-5.2377279153954445E-3</v>
      </c>
      <c r="G2789" s="9">
        <f t="shared" ca="1" si="347"/>
        <v>1.6621642814555262E-2</v>
      </c>
      <c r="H2789" s="9">
        <f t="shared" ca="1" si="348"/>
        <v>9.5286136025629995E-3</v>
      </c>
      <c r="I2789" s="24">
        <f t="shared" ca="1" si="349"/>
        <v>9528.6136025630003</v>
      </c>
    </row>
    <row r="2790" spans="1:9" x14ac:dyDescent="0.2">
      <c r="A2790">
        <v>2751</v>
      </c>
      <c r="B2790" s="19">
        <f t="shared" ca="1" si="352"/>
        <v>-0.73366892691084207</v>
      </c>
      <c r="C2790" s="19">
        <f t="shared" ca="1" si="352"/>
        <v>0.44904710208949378</v>
      </c>
      <c r="D2790" s="19">
        <f t="shared" ca="1" si="352"/>
        <v>1.1639099663071488</v>
      </c>
      <c r="E2790" s="9">
        <f t="shared" ca="1" si="345"/>
        <v>-1.0343724829690249E-2</v>
      </c>
      <c r="F2790" s="9">
        <f t="shared" ca="1" si="346"/>
        <v>-4.1184024185736733E-3</v>
      </c>
      <c r="G2790" s="9">
        <f t="shared" ca="1" si="347"/>
        <v>3.5563079735863035E-3</v>
      </c>
      <c r="H2790" s="9">
        <f t="shared" ca="1" si="348"/>
        <v>-3.6352730915592069E-3</v>
      </c>
      <c r="I2790" s="24">
        <f t="shared" ca="1" si="349"/>
        <v>-3635.2730915592069</v>
      </c>
    </row>
    <row r="2791" spans="1:9" x14ac:dyDescent="0.2">
      <c r="A2791">
        <v>2752</v>
      </c>
      <c r="B2791" s="19">
        <f t="shared" ca="1" si="352"/>
        <v>0.60429910909104601</v>
      </c>
      <c r="C2791" s="19">
        <f t="shared" ca="1" si="352"/>
        <v>0.21496378262449176</v>
      </c>
      <c r="D2791" s="19">
        <f t="shared" ca="1" si="352"/>
        <v>0.27287629184079643</v>
      </c>
      <c r="E2791" s="9">
        <f t="shared" ca="1" si="345"/>
        <v>1.0408938077086583E-2</v>
      </c>
      <c r="F2791" s="9">
        <f t="shared" ca="1" si="346"/>
        <v>1.2864380514846003E-2</v>
      </c>
      <c r="G2791" s="9">
        <f t="shared" ca="1" si="347"/>
        <v>1.1409209110123143E-2</v>
      </c>
      <c r="H2791" s="9">
        <f t="shared" ca="1" si="348"/>
        <v>1.1560842567351909E-2</v>
      </c>
      <c r="I2791" s="24">
        <f t="shared" ca="1" si="349"/>
        <v>11560.842567351909</v>
      </c>
    </row>
    <row r="2792" spans="1:9" x14ac:dyDescent="0.2">
      <c r="A2792">
        <v>2753</v>
      </c>
      <c r="B2792" s="19">
        <f t="shared" ca="1" si="352"/>
        <v>-0.62380246633888337</v>
      </c>
      <c r="C2792" s="19">
        <f t="shared" ca="1" si="352"/>
        <v>1.1171144701929621</v>
      </c>
      <c r="D2792" s="19">
        <f t="shared" ca="1" si="352"/>
        <v>3.5017025741245544E-2</v>
      </c>
      <c r="E2792" s="9">
        <f t="shared" ref="E2792:E2855" ca="1" si="353">$B$14+$B$23*B2792</f>
        <v>-8.6396320863212066E-3</v>
      </c>
      <c r="F2792" s="9">
        <f t="shared" ref="F2792:F2855" ca="1" si="354">$C$14+$B$24*B2792+$C$24*C2792</f>
        <v>5.8164143829582422E-3</v>
      </c>
      <c r="G2792" s="9">
        <f t="shared" ref="G2792:G2855" ca="1" si="355">$D$14+$B$25*B2792+$C$25*C2792+$D$25*D2792</f>
        <v>-2.2854386769373351E-3</v>
      </c>
      <c r="H2792" s="9">
        <f t="shared" ref="H2792:H2855" ca="1" si="356">E2792*$B$7+F2792*$B$8+G2792*$B$9</f>
        <v>-1.7028854601000996E-3</v>
      </c>
      <c r="I2792" s="24">
        <f t="shared" ref="I2792:I2855" ca="1" si="357">H2792*$B$4</f>
        <v>-1702.8854601000996</v>
      </c>
    </row>
    <row r="2793" spans="1:9" x14ac:dyDescent="0.2">
      <c r="A2793">
        <v>2754</v>
      </c>
      <c r="B2793" s="19">
        <f t="shared" ca="1" si="352"/>
        <v>-2.3929581031336528E-3</v>
      </c>
      <c r="C2793" s="19">
        <f t="shared" ca="1" si="352"/>
        <v>-1.8367363786854705</v>
      </c>
      <c r="D2793" s="19">
        <f t="shared" ca="1" si="352"/>
        <v>2.1146077348414378</v>
      </c>
      <c r="E2793" s="9">
        <f t="shared" ca="1" si="353"/>
        <v>9.9879103327585751E-4</v>
      </c>
      <c r="F2793" s="9">
        <f t="shared" ca="1" si="354"/>
        <v>-2.1649808066968288E-2</v>
      </c>
      <c r="G2793" s="9">
        <f t="shared" ca="1" si="355"/>
        <v>1.1635142039214697E-2</v>
      </c>
      <c r="H2793" s="9">
        <f t="shared" ca="1" si="356"/>
        <v>-3.0052916648259111E-3</v>
      </c>
      <c r="I2793" s="24">
        <f t="shared" ca="1" si="357"/>
        <v>-3005.2916648259111</v>
      </c>
    </row>
    <row r="2794" spans="1:9" x14ac:dyDescent="0.2">
      <c r="A2794">
        <v>2755</v>
      </c>
      <c r="B2794" s="19">
        <f t="shared" ca="1" si="352"/>
        <v>1.2322214737899451</v>
      </c>
      <c r="C2794" s="19">
        <f t="shared" ca="1" si="352"/>
        <v>-0.34567227764382991</v>
      </c>
      <c r="D2794" s="19">
        <f t="shared" ca="1" si="352"/>
        <v>0.61777132482341779</v>
      </c>
      <c r="E2794" s="9">
        <f t="shared" ca="1" si="353"/>
        <v>2.0148379390768346E-2</v>
      </c>
      <c r="F2794" s="9">
        <f t="shared" ca="1" si="354"/>
        <v>1.5233185053855972E-2</v>
      </c>
      <c r="G2794" s="9">
        <f t="shared" ca="1" si="355"/>
        <v>1.9973017726328458E-2</v>
      </c>
      <c r="H2794" s="9">
        <f t="shared" ca="1" si="356"/>
        <v>1.845152739031759E-2</v>
      </c>
      <c r="I2794" s="24">
        <f t="shared" ca="1" si="357"/>
        <v>18451.527390317591</v>
      </c>
    </row>
    <row r="2795" spans="1:9" x14ac:dyDescent="0.2">
      <c r="A2795">
        <v>2756</v>
      </c>
      <c r="B2795" s="19">
        <f t="shared" ca="1" si="352"/>
        <v>-1.2546842287671442</v>
      </c>
      <c r="C2795" s="19">
        <f t="shared" ca="1" si="352"/>
        <v>-1.1926425863728949</v>
      </c>
      <c r="D2795" s="19">
        <f t="shared" ca="1" si="352"/>
        <v>0.52941019911689513</v>
      </c>
      <c r="E2795" s="9">
        <f t="shared" ca="1" si="353"/>
        <v>-1.8424975381090683E-2</v>
      </c>
      <c r="F2795" s="9">
        <f t="shared" ca="1" si="354"/>
        <v>-3.2264028597039141E-2</v>
      </c>
      <c r="G2795" s="9">
        <f t="shared" ca="1" si="355"/>
        <v>-1.5328191391476297E-2</v>
      </c>
      <c r="H2795" s="9">
        <f t="shared" ca="1" si="356"/>
        <v>-2.2005731789868706E-2</v>
      </c>
      <c r="I2795" s="24">
        <f t="shared" ca="1" si="357"/>
        <v>-22005.731789868707</v>
      </c>
    </row>
    <row r="2796" spans="1:9" x14ac:dyDescent="0.2">
      <c r="A2796">
        <v>2757</v>
      </c>
      <c r="B2796" s="19">
        <f t="shared" ca="1" si="352"/>
        <v>0.72532230283363652</v>
      </c>
      <c r="C2796" s="19">
        <f t="shared" ca="1" si="352"/>
        <v>1.1307250988377526</v>
      </c>
      <c r="D2796" s="19">
        <f t="shared" ca="1" si="352"/>
        <v>-0.28202884602017891</v>
      </c>
      <c r="E2796" s="9">
        <f t="shared" ca="1" si="353"/>
        <v>1.2286078244908932E-2</v>
      </c>
      <c r="F2796" s="9">
        <f t="shared" ca="1" si="354"/>
        <v>2.6042920753371491E-2</v>
      </c>
      <c r="G2796" s="9">
        <f t="shared" ca="1" si="355"/>
        <v>1.1799734177346434E-2</v>
      </c>
      <c r="H2796" s="9">
        <f t="shared" ca="1" si="356"/>
        <v>1.6709577725208952E-2</v>
      </c>
      <c r="I2796" s="24">
        <f t="shared" ca="1" si="357"/>
        <v>16709.57772520895</v>
      </c>
    </row>
    <row r="2797" spans="1:9" x14ac:dyDescent="0.2">
      <c r="A2797">
        <v>2758</v>
      </c>
      <c r="B2797" s="19">
        <f t="shared" ca="1" si="352"/>
        <v>0.61181861060203246</v>
      </c>
      <c r="C2797" s="19">
        <f t="shared" ca="1" si="352"/>
        <v>-7.0512621122008443E-2</v>
      </c>
      <c r="D2797" s="19">
        <f t="shared" ca="1" si="352"/>
        <v>-0.61072889130620378</v>
      </c>
      <c r="E2797" s="9">
        <f t="shared" ca="1" si="353"/>
        <v>1.0525569921708828E-2</v>
      </c>
      <c r="F2797" s="9">
        <f t="shared" ca="1" si="354"/>
        <v>9.4288292692112034E-3</v>
      </c>
      <c r="G2797" s="9">
        <f t="shared" ca="1" si="355"/>
        <v>2.5189970395244361E-3</v>
      </c>
      <c r="H2797" s="9">
        <f t="shared" ca="1" si="356"/>
        <v>7.491132076814822E-3</v>
      </c>
      <c r="I2797" s="24">
        <f t="shared" ca="1" si="357"/>
        <v>7491.1320768148216</v>
      </c>
    </row>
    <row r="2798" spans="1:9" x14ac:dyDescent="0.2">
      <c r="A2798">
        <v>2759</v>
      </c>
      <c r="B2798" s="19">
        <f t="shared" ca="1" si="352"/>
        <v>0.25707665684304065</v>
      </c>
      <c r="C2798" s="19">
        <f t="shared" ca="1" si="352"/>
        <v>-7.0352642170182778E-3</v>
      </c>
      <c r="D2798" s="19">
        <f t="shared" ca="1" si="352"/>
        <v>-0.30614336603288472</v>
      </c>
      <c r="E2798" s="9">
        <f t="shared" ca="1" si="353"/>
        <v>5.0233157667811806E-3</v>
      </c>
      <c r="F2798" s="9">
        <f t="shared" ca="1" si="354"/>
        <v>4.9436685164538337E-3</v>
      </c>
      <c r="G2798" s="9">
        <f t="shared" ca="1" si="355"/>
        <v>1.0464209264516335E-3</v>
      </c>
      <c r="H2798" s="9">
        <f t="shared" ca="1" si="356"/>
        <v>3.6711350698955493E-3</v>
      </c>
      <c r="I2798" s="24">
        <f t="shared" ca="1" si="357"/>
        <v>3671.1350698955493</v>
      </c>
    </row>
    <row r="2799" spans="1:9" x14ac:dyDescent="0.2">
      <c r="A2799">
        <v>2760</v>
      </c>
      <c r="B2799" s="19">
        <f t="shared" ca="1" si="352"/>
        <v>0.99584204257359865</v>
      </c>
      <c r="C2799" s="19">
        <f t="shared" ca="1" si="352"/>
        <v>-1.0651147457988146</v>
      </c>
      <c r="D2799" s="19">
        <f t="shared" ca="1" si="352"/>
        <v>-0.3333155279836128</v>
      </c>
      <c r="E2799" s="9">
        <f t="shared" ca="1" si="353"/>
        <v>1.6481996844898952E-2</v>
      </c>
      <c r="F2799" s="9">
        <f t="shared" ca="1" si="354"/>
        <v>2.7791159130669471E-3</v>
      </c>
      <c r="G2799" s="9">
        <f t="shared" ca="1" si="355"/>
        <v>5.651864054214811E-3</v>
      </c>
      <c r="H2799" s="9">
        <f t="shared" ca="1" si="356"/>
        <v>8.3043256040602371E-3</v>
      </c>
      <c r="I2799" s="24">
        <f t="shared" ca="1" si="357"/>
        <v>8304.3256040602373</v>
      </c>
    </row>
    <row r="2800" spans="1:9" x14ac:dyDescent="0.2">
      <c r="A2800">
        <v>2761</v>
      </c>
      <c r="B2800" s="19">
        <f t="shared" ref="B2800:D2819" ca="1" si="358">_xlfn.NORM.S.INV(RAND())</f>
        <v>-3.7777849411555188E-2</v>
      </c>
      <c r="C2800" s="19">
        <f t="shared" ca="1" si="358"/>
        <v>-0.13873468440678408</v>
      </c>
      <c r="D2800" s="19">
        <f t="shared" ca="1" si="358"/>
        <v>0.59549999546562926</v>
      </c>
      <c r="E2800" s="9">
        <f t="shared" ca="1" si="353"/>
        <v>4.4995077584270222E-4</v>
      </c>
      <c r="F2800" s="9">
        <f t="shared" ca="1" si="354"/>
        <v>-1.0764240263154475E-3</v>
      </c>
      <c r="G2800" s="9">
        <f t="shared" ca="1" si="355"/>
        <v>4.7886035581620858E-3</v>
      </c>
      <c r="H2800" s="9">
        <f t="shared" ca="1" si="356"/>
        <v>1.3873767692297802E-3</v>
      </c>
      <c r="I2800" s="24">
        <f t="shared" ca="1" si="357"/>
        <v>1387.3767692297802</v>
      </c>
    </row>
    <row r="2801" spans="1:9" x14ac:dyDescent="0.2">
      <c r="A2801">
        <v>2762</v>
      </c>
      <c r="B2801" s="19">
        <f t="shared" ca="1" si="358"/>
        <v>2.0883532758209141E-2</v>
      </c>
      <c r="C2801" s="19">
        <f t="shared" ca="1" si="358"/>
        <v>0.89258183977483174</v>
      </c>
      <c r="D2801" s="19">
        <f t="shared" ca="1" si="358"/>
        <v>-1.2568295193939998</v>
      </c>
      <c r="E2801" s="9">
        <f t="shared" ca="1" si="353"/>
        <v>1.359822952948292E-3</v>
      </c>
      <c r="F2801" s="9">
        <f t="shared" ca="1" si="354"/>
        <v>1.2610880338121831E-2</v>
      </c>
      <c r="G2801" s="9">
        <f t="shared" ca="1" si="355"/>
        <v>-6.5817193683582421E-3</v>
      </c>
      <c r="H2801" s="9">
        <f t="shared" ca="1" si="356"/>
        <v>2.4629946409039597E-3</v>
      </c>
      <c r="I2801" s="24">
        <f t="shared" ca="1" si="357"/>
        <v>2462.9946409039599</v>
      </c>
    </row>
    <row r="2802" spans="1:9" x14ac:dyDescent="0.2">
      <c r="A2802">
        <v>2763</v>
      </c>
      <c r="B2802" s="19">
        <f t="shared" ca="1" si="358"/>
        <v>2.1020652559435451</v>
      </c>
      <c r="C2802" s="19">
        <f t="shared" ca="1" si="358"/>
        <v>1.0897048143185529E-2</v>
      </c>
      <c r="D2802" s="19">
        <f t="shared" ca="1" si="358"/>
        <v>-2.0399688439204464</v>
      </c>
      <c r="E2802" s="9">
        <f t="shared" ca="1" si="353"/>
        <v>3.3640162682192214E-2</v>
      </c>
      <c r="F2802" s="9">
        <f t="shared" ca="1" si="354"/>
        <v>3.2595862616028815E-2</v>
      </c>
      <c r="G2802" s="9">
        <f t="shared" ca="1" si="355"/>
        <v>8.8205464173858328E-3</v>
      </c>
      <c r="H2802" s="9">
        <f t="shared" ca="1" si="356"/>
        <v>2.501885723853562E-2</v>
      </c>
      <c r="I2802" s="24">
        <f t="shared" ca="1" si="357"/>
        <v>25018.85723853562</v>
      </c>
    </row>
    <row r="2803" spans="1:9" x14ac:dyDescent="0.2">
      <c r="A2803">
        <v>2764</v>
      </c>
      <c r="B2803" s="19">
        <f t="shared" ca="1" si="358"/>
        <v>-1.5707144682760952</v>
      </c>
      <c r="C2803" s="19">
        <f t="shared" ca="1" si="358"/>
        <v>1.2698344564319493</v>
      </c>
      <c r="D2803" s="19">
        <f t="shared" ca="1" si="358"/>
        <v>1.5747421167460762</v>
      </c>
      <c r="E2803" s="9">
        <f t="shared" ca="1" si="353"/>
        <v>-2.3326788318621838E-2</v>
      </c>
      <c r="F2803" s="9">
        <f t="shared" ca="1" si="354"/>
        <v>-6.3635799153116436E-3</v>
      </c>
      <c r="G2803" s="9">
        <f t="shared" ca="1" si="355"/>
        <v>1.3368861597602005E-4</v>
      </c>
      <c r="H2803" s="9">
        <f t="shared" ca="1" si="356"/>
        <v>-9.852226539319154E-3</v>
      </c>
      <c r="I2803" s="24">
        <f t="shared" ca="1" si="357"/>
        <v>-9852.2265393191537</v>
      </c>
    </row>
    <row r="2804" spans="1:9" x14ac:dyDescent="0.2">
      <c r="A2804">
        <v>2765</v>
      </c>
      <c r="B2804" s="19">
        <f t="shared" ca="1" si="358"/>
        <v>-1.0469940140268834</v>
      </c>
      <c r="C2804" s="19">
        <f t="shared" ca="1" si="358"/>
        <v>0.78294687902841742</v>
      </c>
      <c r="D2804" s="19">
        <f t="shared" ca="1" si="358"/>
        <v>1.2730133260418348</v>
      </c>
      <c r="E2804" s="9">
        <f t="shared" ca="1" si="353"/>
        <v>-1.5203579279267335E-2</v>
      </c>
      <c r="F2804" s="9">
        <f t="shared" ca="1" si="354"/>
        <v>-4.6275385568245106E-3</v>
      </c>
      <c r="G2804" s="9">
        <f t="shared" ca="1" si="355"/>
        <v>1.9905952998148079E-3</v>
      </c>
      <c r="H2804" s="9">
        <f t="shared" ca="1" si="356"/>
        <v>-5.9468408454256792E-3</v>
      </c>
      <c r="I2804" s="24">
        <f t="shared" ca="1" si="357"/>
        <v>-5946.8408454256796</v>
      </c>
    </row>
    <row r="2805" spans="1:9" x14ac:dyDescent="0.2">
      <c r="A2805">
        <v>2766</v>
      </c>
      <c r="B2805" s="19">
        <f t="shared" ca="1" si="358"/>
        <v>1.0714512312394484</v>
      </c>
      <c r="C2805" s="19">
        <f t="shared" ca="1" si="358"/>
        <v>-1.4091689939832439</v>
      </c>
      <c r="D2805" s="19">
        <f t="shared" ca="1" si="358"/>
        <v>-0.16319161625732431</v>
      </c>
      <c r="E2805" s="9">
        <f t="shared" ca="1" si="353"/>
        <v>1.7654739364014752E-2</v>
      </c>
      <c r="F2805" s="9">
        <f t="shared" ca="1" si="354"/>
        <v>-3.7203995255917846E-4</v>
      </c>
      <c r="G2805" s="9">
        <f t="shared" ca="1" si="355"/>
        <v>6.676713337172146E-3</v>
      </c>
      <c r="H2805" s="9">
        <f t="shared" ca="1" si="356"/>
        <v>7.9864709162092394E-3</v>
      </c>
      <c r="I2805" s="24">
        <f t="shared" ca="1" si="357"/>
        <v>7986.4709162092395</v>
      </c>
    </row>
    <row r="2806" spans="1:9" x14ac:dyDescent="0.2">
      <c r="A2806">
        <v>2767</v>
      </c>
      <c r="B2806" s="19">
        <f t="shared" ca="1" si="358"/>
        <v>-1.7258502761398367</v>
      </c>
      <c r="C2806" s="19">
        <f t="shared" ca="1" si="358"/>
        <v>-1.5800631681046848</v>
      </c>
      <c r="D2806" s="19">
        <f t="shared" ca="1" si="358"/>
        <v>-1.0310519880468125</v>
      </c>
      <c r="E2806" s="9">
        <f t="shared" ca="1" si="353"/>
        <v>-2.5733034984265039E-2</v>
      </c>
      <c r="F2806" s="9">
        <f t="shared" ca="1" si="354"/>
        <v>-4.4082940555143113E-2</v>
      </c>
      <c r="G2806" s="9">
        <f t="shared" ca="1" si="355"/>
        <v>-3.6589448780460249E-2</v>
      </c>
      <c r="H2806" s="9">
        <f t="shared" ca="1" si="356"/>
        <v>-3.5468474773289467E-2</v>
      </c>
      <c r="I2806" s="24">
        <f t="shared" ca="1" si="357"/>
        <v>-35468.474773289468</v>
      </c>
    </row>
    <row r="2807" spans="1:9" x14ac:dyDescent="0.2">
      <c r="A2807">
        <v>2768</v>
      </c>
      <c r="B2807" s="19">
        <f t="shared" ca="1" si="358"/>
        <v>1.1483634396890692</v>
      </c>
      <c r="C2807" s="19">
        <f t="shared" ca="1" si="358"/>
        <v>-0.73440175420952791</v>
      </c>
      <c r="D2807" s="19">
        <f t="shared" ca="1" si="358"/>
        <v>1.2971633046749165</v>
      </c>
      <c r="E2807" s="9">
        <f t="shared" ca="1" si="353"/>
        <v>1.8847692478306099E-2</v>
      </c>
      <c r="F2807" s="9">
        <f t="shared" ca="1" si="354"/>
        <v>9.1561003203264827E-3</v>
      </c>
      <c r="G2807" s="9">
        <f t="shared" ca="1" si="355"/>
        <v>2.3322483185057315E-2</v>
      </c>
      <c r="H2807" s="9">
        <f t="shared" ca="1" si="356"/>
        <v>1.7108758661229965E-2</v>
      </c>
      <c r="I2807" s="24">
        <f t="shared" ca="1" si="357"/>
        <v>17108.758661229964</v>
      </c>
    </row>
    <row r="2808" spans="1:9" x14ac:dyDescent="0.2">
      <c r="A2808">
        <v>2769</v>
      </c>
      <c r="B2808" s="19">
        <f t="shared" ca="1" si="358"/>
        <v>-0.14927338688759223</v>
      </c>
      <c r="C2808" s="19">
        <f t="shared" ca="1" si="358"/>
        <v>0.36998801905129158</v>
      </c>
      <c r="D2808" s="19">
        <f t="shared" ca="1" si="358"/>
        <v>-0.42310835649716688</v>
      </c>
      <c r="E2808" s="9">
        <f t="shared" ca="1" si="353"/>
        <v>-1.2794098983960321E-3</v>
      </c>
      <c r="F2808" s="9">
        <f t="shared" ca="1" si="354"/>
        <v>3.5873890777517172E-3</v>
      </c>
      <c r="G2808" s="9">
        <f t="shared" ca="1" si="355"/>
        <v>-3.498475175039855E-3</v>
      </c>
      <c r="H2808" s="9">
        <f t="shared" ca="1" si="356"/>
        <v>-3.9683199856138988E-4</v>
      </c>
      <c r="I2808" s="24">
        <f t="shared" ca="1" si="357"/>
        <v>-396.83199856138987</v>
      </c>
    </row>
    <row r="2809" spans="1:9" x14ac:dyDescent="0.2">
      <c r="A2809">
        <v>2770</v>
      </c>
      <c r="B2809" s="19">
        <f t="shared" ca="1" si="358"/>
        <v>-0.64302559476573951</v>
      </c>
      <c r="C2809" s="19">
        <f t="shared" ca="1" si="358"/>
        <v>-0.76352924757488816</v>
      </c>
      <c r="D2809" s="19">
        <f t="shared" ca="1" si="358"/>
        <v>0.52005354653149816</v>
      </c>
      <c r="E2809" s="9">
        <f t="shared" ca="1" si="353"/>
        <v>-8.9377939956657004E-3</v>
      </c>
      <c r="F2809" s="9">
        <f t="shared" ca="1" si="354"/>
        <v>-1.7838343202511361E-2</v>
      </c>
      <c r="G2809" s="9">
        <f t="shared" ca="1" si="355"/>
        <v>-6.0084506157773773E-3</v>
      </c>
      <c r="H2809" s="9">
        <f t="shared" ca="1" si="356"/>
        <v>-1.0928195937984813E-2</v>
      </c>
      <c r="I2809" s="24">
        <f t="shared" ca="1" si="357"/>
        <v>-10928.195937984812</v>
      </c>
    </row>
    <row r="2810" spans="1:9" x14ac:dyDescent="0.2">
      <c r="A2810">
        <v>2771</v>
      </c>
      <c r="B2810" s="19">
        <f t="shared" ca="1" si="358"/>
        <v>-0.98954527106679013</v>
      </c>
      <c r="C2810" s="19">
        <f t="shared" ca="1" si="358"/>
        <v>-0.98711491374340044</v>
      </c>
      <c r="D2810" s="19">
        <f t="shared" ca="1" si="358"/>
        <v>-0.23675482246213139</v>
      </c>
      <c r="E2810" s="9">
        <f t="shared" ca="1" si="353"/>
        <v>-1.4312515842033472E-2</v>
      </c>
      <c r="F2810" s="9">
        <f t="shared" ca="1" si="354"/>
        <v>-2.5768322468171609E-2</v>
      </c>
      <c r="G2810" s="9">
        <f t="shared" ca="1" si="355"/>
        <v>-1.7939439870664632E-2</v>
      </c>
      <c r="H2810" s="9">
        <f t="shared" ca="1" si="356"/>
        <v>-1.9340092726956568E-2</v>
      </c>
      <c r="I2810" s="24">
        <f t="shared" ca="1" si="357"/>
        <v>-19340.092726956569</v>
      </c>
    </row>
    <row r="2811" spans="1:9" x14ac:dyDescent="0.2">
      <c r="A2811">
        <v>2772</v>
      </c>
      <c r="B2811" s="19">
        <f t="shared" ca="1" si="358"/>
        <v>2.2046061169889913E-2</v>
      </c>
      <c r="C2811" s="19">
        <f t="shared" ca="1" si="358"/>
        <v>0.23767432780532677</v>
      </c>
      <c r="D2811" s="19">
        <f t="shared" ca="1" si="358"/>
        <v>-1.4111936921374084</v>
      </c>
      <c r="E2811" s="9">
        <f t="shared" ca="1" si="353"/>
        <v>1.3778544451797908E-3</v>
      </c>
      <c r="F2811" s="9">
        <f t="shared" ca="1" si="354"/>
        <v>4.4902517489232244E-3</v>
      </c>
      <c r="G2811" s="9">
        <f t="shared" ca="1" si="355"/>
        <v>-1.0635665848554385E-2</v>
      </c>
      <c r="H2811" s="9">
        <f t="shared" ca="1" si="356"/>
        <v>-1.5891865514837903E-3</v>
      </c>
      <c r="I2811" s="24">
        <f t="shared" ca="1" si="357"/>
        <v>-1589.1865514837903</v>
      </c>
    </row>
    <row r="2812" spans="1:9" x14ac:dyDescent="0.2">
      <c r="A2812">
        <v>2773</v>
      </c>
      <c r="B2812" s="19">
        <f t="shared" ca="1" si="358"/>
        <v>0.31752272612396865</v>
      </c>
      <c r="C2812" s="19">
        <f t="shared" ca="1" si="358"/>
        <v>0.11938032091186539</v>
      </c>
      <c r="D2812" s="19">
        <f t="shared" ca="1" si="358"/>
        <v>-1.8571714800201018</v>
      </c>
      <c r="E2812" s="9">
        <f t="shared" ca="1" si="353"/>
        <v>5.9608694796301227E-3</v>
      </c>
      <c r="F2812" s="9">
        <f t="shared" ca="1" si="354"/>
        <v>7.4131636997604505E-3</v>
      </c>
      <c r="G2812" s="9">
        <f t="shared" ca="1" si="355"/>
        <v>-1.1377715652449119E-2</v>
      </c>
      <c r="H2812" s="9">
        <f t="shared" ca="1" si="356"/>
        <v>6.6543917564715165E-4</v>
      </c>
      <c r="I2812" s="24">
        <f t="shared" ca="1" si="357"/>
        <v>665.43917564715161</v>
      </c>
    </row>
    <row r="2813" spans="1:9" x14ac:dyDescent="0.2">
      <c r="A2813">
        <v>2774</v>
      </c>
      <c r="B2813" s="19">
        <f t="shared" ca="1" si="358"/>
        <v>-0.16295420257520629</v>
      </c>
      <c r="C2813" s="19">
        <f t="shared" ca="1" si="358"/>
        <v>0.11447042521355856</v>
      </c>
      <c r="D2813" s="19">
        <f t="shared" ca="1" si="358"/>
        <v>-0.70128928142093949</v>
      </c>
      <c r="E2813" s="9">
        <f t="shared" ca="1" si="353"/>
        <v>-1.4916073116490332E-3</v>
      </c>
      <c r="F2813" s="9">
        <f t="shared" ca="1" si="354"/>
        <v>2.089232208792504E-4</v>
      </c>
      <c r="G2813" s="9">
        <f t="shared" ca="1" si="355"/>
        <v>-7.1816732910887785E-3</v>
      </c>
      <c r="H2813" s="9">
        <f t="shared" ca="1" si="356"/>
        <v>-2.8214524606195203E-3</v>
      </c>
      <c r="I2813" s="24">
        <f t="shared" ca="1" si="357"/>
        <v>-2821.4524606195205</v>
      </c>
    </row>
    <row r="2814" spans="1:9" x14ac:dyDescent="0.2">
      <c r="A2814">
        <v>2775</v>
      </c>
      <c r="B2814" s="19">
        <f t="shared" ca="1" si="358"/>
        <v>0.94611735674384256</v>
      </c>
      <c r="C2814" s="19">
        <f t="shared" ca="1" si="358"/>
        <v>-1.6911165045235292</v>
      </c>
      <c r="D2814" s="19">
        <f t="shared" ca="1" si="358"/>
        <v>1.1156787723248431</v>
      </c>
      <c r="E2814" s="9">
        <f t="shared" ca="1" si="353"/>
        <v>1.5710738028990395E-2</v>
      </c>
      <c r="F2814" s="9">
        <f t="shared" ca="1" si="354"/>
        <v>-5.7388664439646971E-3</v>
      </c>
      <c r="G2814" s="9">
        <f t="shared" ca="1" si="355"/>
        <v>1.5245049363820096E-2</v>
      </c>
      <c r="H2814" s="9">
        <f t="shared" ca="1" si="356"/>
        <v>8.4056403162819301E-3</v>
      </c>
      <c r="I2814" s="24">
        <f t="shared" ca="1" si="357"/>
        <v>8405.6403162819297</v>
      </c>
    </row>
    <row r="2815" spans="1:9" x14ac:dyDescent="0.2">
      <c r="A2815">
        <v>2776</v>
      </c>
      <c r="B2815" s="19">
        <f t="shared" ca="1" si="358"/>
        <v>0.72205306059716479</v>
      </c>
      <c r="C2815" s="19">
        <f t="shared" ca="1" si="358"/>
        <v>-0.88068513122928271</v>
      </c>
      <c r="D2815" s="19">
        <f t="shared" ca="1" si="358"/>
        <v>0.24267842818700353</v>
      </c>
      <c r="E2815" s="9">
        <f t="shared" ca="1" si="353"/>
        <v>1.2235370395193157E-2</v>
      </c>
      <c r="F2815" s="9">
        <f t="shared" ca="1" si="354"/>
        <v>1.0004380165999031E-3</v>
      </c>
      <c r="G2815" s="9">
        <f t="shared" ca="1" si="355"/>
        <v>8.0860489380077498E-3</v>
      </c>
      <c r="H2815" s="9">
        <f t="shared" ca="1" si="356"/>
        <v>7.1072857832669371E-3</v>
      </c>
      <c r="I2815" s="24">
        <f t="shared" ca="1" si="357"/>
        <v>7107.285783266937</v>
      </c>
    </row>
    <row r="2816" spans="1:9" x14ac:dyDescent="0.2">
      <c r="A2816">
        <v>2777</v>
      </c>
      <c r="B2816" s="19">
        <f t="shared" ca="1" si="358"/>
        <v>0.28815195209933858</v>
      </c>
      <c r="C2816" s="19">
        <f t="shared" ca="1" si="358"/>
        <v>1.6523370975542129</v>
      </c>
      <c r="D2816" s="19">
        <f t="shared" ca="1" si="358"/>
        <v>0.27799055244775278</v>
      </c>
      <c r="E2816" s="9">
        <f t="shared" ca="1" si="353"/>
        <v>5.5053116813544353E-3</v>
      </c>
      <c r="F2816" s="9">
        <f t="shared" ca="1" si="354"/>
        <v>2.6025103378485768E-2</v>
      </c>
      <c r="G2816" s="9">
        <f t="shared" ca="1" si="355"/>
        <v>1.3447394680437052E-2</v>
      </c>
      <c r="H2816" s="9">
        <f t="shared" ca="1" si="356"/>
        <v>1.4992603246759084E-2</v>
      </c>
      <c r="I2816" s="24">
        <f t="shared" ca="1" si="357"/>
        <v>14992.603246759083</v>
      </c>
    </row>
    <row r="2817" spans="1:9" x14ac:dyDescent="0.2">
      <c r="A2817">
        <v>2778</v>
      </c>
      <c r="B2817" s="19">
        <f t="shared" ca="1" si="358"/>
        <v>0.18484547756493391</v>
      </c>
      <c r="C2817" s="19">
        <f t="shared" ca="1" si="358"/>
        <v>-7.1949614054969538E-2</v>
      </c>
      <c r="D2817" s="19">
        <f t="shared" ca="1" si="358"/>
        <v>0.11356379615035457</v>
      </c>
      <c r="E2817" s="9">
        <f t="shared" ca="1" si="353"/>
        <v>3.9029681391974992E-3</v>
      </c>
      <c r="F2817" s="9">
        <f t="shared" ca="1" si="354"/>
        <v>3.0631818793044746E-3</v>
      </c>
      <c r="G2817" s="9">
        <f t="shared" ca="1" si="355"/>
        <v>3.5845608797982894E-3</v>
      </c>
      <c r="H2817" s="9">
        <f t="shared" ca="1" si="356"/>
        <v>3.516903632766754E-3</v>
      </c>
      <c r="I2817" s="24">
        <f t="shared" ca="1" si="357"/>
        <v>3516.9036327667541</v>
      </c>
    </row>
    <row r="2818" spans="1:9" x14ac:dyDescent="0.2">
      <c r="A2818">
        <v>2779</v>
      </c>
      <c r="B2818" s="19">
        <f t="shared" ca="1" si="358"/>
        <v>0.91561912679857038</v>
      </c>
      <c r="C2818" s="19">
        <f t="shared" ca="1" si="358"/>
        <v>0.36571812748989802</v>
      </c>
      <c r="D2818" s="19">
        <f t="shared" ca="1" si="358"/>
        <v>1.3109153737538008</v>
      </c>
      <c r="E2818" s="9">
        <f t="shared" ca="1" si="353"/>
        <v>1.5237692733230649E-2</v>
      </c>
      <c r="F2818" s="9">
        <f t="shared" ca="1" si="354"/>
        <v>1.936604250890378E-2</v>
      </c>
      <c r="G2818" s="9">
        <f t="shared" ca="1" si="355"/>
        <v>2.508441489896222E-2</v>
      </c>
      <c r="H2818" s="9">
        <f t="shared" ca="1" si="356"/>
        <v>1.9896050047032217E-2</v>
      </c>
      <c r="I2818" s="24">
        <f t="shared" ca="1" si="357"/>
        <v>19896.050047032219</v>
      </c>
    </row>
    <row r="2819" spans="1:9" x14ac:dyDescent="0.2">
      <c r="A2819">
        <v>2780</v>
      </c>
      <c r="B2819" s="19">
        <f t="shared" ca="1" si="358"/>
        <v>-2.0815524567909464E-2</v>
      </c>
      <c r="C2819" s="19">
        <f t="shared" ca="1" si="358"/>
        <v>-1.0492484402733924</v>
      </c>
      <c r="D2819" s="19">
        <f t="shared" ca="1" si="358"/>
        <v>2.2747587801496841E-2</v>
      </c>
      <c r="E2819" s="9">
        <f t="shared" ca="1" si="353"/>
        <v>7.1304630587293457E-4</v>
      </c>
      <c r="F2819" s="9">
        <f t="shared" ca="1" si="354"/>
        <v>-1.213833304686434E-2</v>
      </c>
      <c r="G2819" s="9">
        <f t="shared" ca="1" si="355"/>
        <v>-3.8196127231511262E-3</v>
      </c>
      <c r="H2819" s="9">
        <f t="shared" ca="1" si="356"/>
        <v>-5.0816331547141776E-3</v>
      </c>
      <c r="I2819" s="24">
        <f t="shared" ca="1" si="357"/>
        <v>-5081.6331547141772</v>
      </c>
    </row>
    <row r="2820" spans="1:9" x14ac:dyDescent="0.2">
      <c r="A2820">
        <v>2781</v>
      </c>
      <c r="B2820" s="19">
        <f t="shared" ref="B2820:D2839" ca="1" si="359">_xlfn.NORM.S.INV(RAND())</f>
        <v>0.43208221472317532</v>
      </c>
      <c r="C2820" s="19">
        <f t="shared" ca="1" si="359"/>
        <v>-1.3497668701923446</v>
      </c>
      <c r="D2820" s="19">
        <f t="shared" ca="1" si="359"/>
        <v>1.6488192319380861</v>
      </c>
      <c r="E2820" s="9">
        <f t="shared" ca="1" si="353"/>
        <v>7.7377538189423393E-3</v>
      </c>
      <c r="F2820" s="9">
        <f t="shared" ca="1" si="354"/>
        <v>-9.1393780742313278E-3</v>
      </c>
      <c r="G2820" s="9">
        <f t="shared" ca="1" si="355"/>
        <v>1.4951918046649439E-2</v>
      </c>
      <c r="H2820" s="9">
        <f t="shared" ca="1" si="356"/>
        <v>4.5167645971201497E-3</v>
      </c>
      <c r="I2820" s="24">
        <f t="shared" ca="1" si="357"/>
        <v>4516.76459712015</v>
      </c>
    </row>
    <row r="2821" spans="1:9" x14ac:dyDescent="0.2">
      <c r="A2821">
        <v>2782</v>
      </c>
      <c r="B2821" s="19">
        <f t="shared" ca="1" si="359"/>
        <v>-0.477398317294629</v>
      </c>
      <c r="C2821" s="19">
        <f t="shared" ca="1" si="359"/>
        <v>1.3866972435994218</v>
      </c>
      <c r="D2821" s="19">
        <f t="shared" ca="1" si="359"/>
        <v>-0.89892156259489442</v>
      </c>
      <c r="E2821" s="9">
        <f t="shared" ca="1" si="353"/>
        <v>-6.3688185306043678E-3</v>
      </c>
      <c r="F2821" s="9">
        <f t="shared" ca="1" si="354"/>
        <v>1.1342846931053974E-2</v>
      </c>
      <c r="G2821" s="9">
        <f t="shared" ca="1" si="355"/>
        <v>-7.5952107440202983E-3</v>
      </c>
      <c r="H2821" s="9">
        <f t="shared" ca="1" si="356"/>
        <v>-8.7372744785689732E-4</v>
      </c>
      <c r="I2821" s="24">
        <f t="shared" ca="1" si="357"/>
        <v>-873.72744785689736</v>
      </c>
    </row>
    <row r="2822" spans="1:9" x14ac:dyDescent="0.2">
      <c r="A2822">
        <v>2783</v>
      </c>
      <c r="B2822" s="19">
        <f t="shared" ca="1" si="359"/>
        <v>-2.4087033984298105</v>
      </c>
      <c r="C2822" s="19">
        <f t="shared" ca="1" si="359"/>
        <v>1.14509752946787</v>
      </c>
      <c r="D2822" s="19">
        <f t="shared" ca="1" si="359"/>
        <v>0.74787846439211625</v>
      </c>
      <c r="E2822" s="9">
        <f t="shared" ca="1" si="353"/>
        <v>-3.63244843166943E-2</v>
      </c>
      <c r="F2822" s="9">
        <f t="shared" ca="1" si="354"/>
        <v>-2.0371912360809888E-2</v>
      </c>
      <c r="G2822" s="9">
        <f t="shared" ca="1" si="355"/>
        <v>-1.8138582529154276E-2</v>
      </c>
      <c r="H2822" s="9">
        <f t="shared" ca="1" si="356"/>
        <v>-2.4944993068886152E-2</v>
      </c>
      <c r="I2822" s="24">
        <f t="shared" ca="1" si="357"/>
        <v>-24944.993068886153</v>
      </c>
    </row>
    <row r="2823" spans="1:9" x14ac:dyDescent="0.2">
      <c r="A2823">
        <v>2784</v>
      </c>
      <c r="B2823" s="19">
        <f t="shared" ca="1" si="359"/>
        <v>-0.88993582869144316</v>
      </c>
      <c r="C2823" s="19">
        <f t="shared" ca="1" si="359"/>
        <v>-0.31864042576578949</v>
      </c>
      <c r="D2823" s="19">
        <f t="shared" ca="1" si="359"/>
        <v>-0.84539212622405713</v>
      </c>
      <c r="E2823" s="9">
        <f t="shared" ca="1" si="353"/>
        <v>-1.2767515420256078E-2</v>
      </c>
      <c r="F2823" s="9">
        <f t="shared" ca="1" si="354"/>
        <v>-1.5980937425148011E-2</v>
      </c>
      <c r="G2823" s="9">
        <f t="shared" ca="1" si="355"/>
        <v>-1.9312016308353705E-2</v>
      </c>
      <c r="H2823" s="9">
        <f t="shared" ca="1" si="356"/>
        <v>-1.6020156384585933E-2</v>
      </c>
      <c r="I2823" s="24">
        <f t="shared" ca="1" si="357"/>
        <v>-16020.156384585933</v>
      </c>
    </row>
    <row r="2824" spans="1:9" x14ac:dyDescent="0.2">
      <c r="A2824">
        <v>2785</v>
      </c>
      <c r="B2824" s="19">
        <f t="shared" ca="1" si="359"/>
        <v>0.95384059187246506</v>
      </c>
      <c r="C2824" s="19">
        <f t="shared" ca="1" si="359"/>
        <v>-1.1383901614629202</v>
      </c>
      <c r="D2824" s="19">
        <f t="shared" ca="1" si="359"/>
        <v>0.24959138522826846</v>
      </c>
      <c r="E2824" s="9">
        <f t="shared" ca="1" si="353"/>
        <v>1.5830529900590723E-2</v>
      </c>
      <c r="F2824" s="9">
        <f t="shared" ca="1" si="354"/>
        <v>1.2441583524427039E-3</v>
      </c>
      <c r="G2824" s="9">
        <f t="shared" ca="1" si="355"/>
        <v>9.9741160806795567E-3</v>
      </c>
      <c r="H2824" s="9">
        <f t="shared" ca="1" si="356"/>
        <v>9.0162681112376606E-3</v>
      </c>
      <c r="I2824" s="24">
        <f t="shared" ca="1" si="357"/>
        <v>9016.2681112376613</v>
      </c>
    </row>
    <row r="2825" spans="1:9" x14ac:dyDescent="0.2">
      <c r="A2825">
        <v>2786</v>
      </c>
      <c r="B2825" s="19">
        <f t="shared" ca="1" si="359"/>
        <v>-2.1378024180938326</v>
      </c>
      <c r="C2825" s="19">
        <f t="shared" ca="1" si="359"/>
        <v>0.63320994201832626</v>
      </c>
      <c r="D2825" s="19">
        <f t="shared" ca="1" si="359"/>
        <v>-0.93696682462794612</v>
      </c>
      <c r="E2825" s="9">
        <f t="shared" ca="1" si="353"/>
        <v>-3.2122652453186323E-2</v>
      </c>
      <c r="F2825" s="9">
        <f t="shared" ca="1" si="354"/>
        <v>-2.2705178584753821E-2</v>
      </c>
      <c r="G2825" s="9">
        <f t="shared" ca="1" si="355"/>
        <v>-3.1755809271425031E-2</v>
      </c>
      <c r="H2825" s="9">
        <f t="shared" ca="1" si="356"/>
        <v>-2.8861213436455056E-2</v>
      </c>
      <c r="I2825" s="24">
        <f t="shared" ca="1" si="357"/>
        <v>-28861.213436455055</v>
      </c>
    </row>
    <row r="2826" spans="1:9" x14ac:dyDescent="0.2">
      <c r="A2826">
        <v>2787</v>
      </c>
      <c r="B2826" s="19">
        <f t="shared" ca="1" si="359"/>
        <v>-1.0108717264251983</v>
      </c>
      <c r="C2826" s="19">
        <f t="shared" ca="1" si="359"/>
        <v>0.19040057021434134</v>
      </c>
      <c r="D2826" s="19">
        <f t="shared" ca="1" si="359"/>
        <v>-2.097392346011353</v>
      </c>
      <c r="E2826" s="9">
        <f t="shared" ca="1" si="353"/>
        <v>-1.4643301576177008E-2</v>
      </c>
      <c r="F2826" s="9">
        <f t="shared" ca="1" si="354"/>
        <v>-1.145351863395036E-2</v>
      </c>
      <c r="G2826" s="9">
        <f t="shared" ca="1" si="355"/>
        <v>-2.9777102043019088E-2</v>
      </c>
      <c r="H2826" s="9">
        <f t="shared" ca="1" si="356"/>
        <v>-1.8624640751048818E-2</v>
      </c>
      <c r="I2826" s="24">
        <f t="shared" ca="1" si="357"/>
        <v>-18624.640751048817</v>
      </c>
    </row>
    <row r="2827" spans="1:9" x14ac:dyDescent="0.2">
      <c r="A2827">
        <v>2788</v>
      </c>
      <c r="B2827" s="19">
        <f t="shared" ca="1" si="359"/>
        <v>3.0689772257045726E-2</v>
      </c>
      <c r="C2827" s="19">
        <f t="shared" ca="1" si="359"/>
        <v>0.94445190363786247</v>
      </c>
      <c r="D2827" s="19">
        <f t="shared" ca="1" si="359"/>
        <v>-1.1911259585092224</v>
      </c>
      <c r="E2827" s="9">
        <f t="shared" ca="1" si="353"/>
        <v>1.5119234345940199E-3</v>
      </c>
      <c r="F2827" s="9">
        <f t="shared" ca="1" si="354"/>
        <v>1.3401209157147714E-2</v>
      </c>
      <c r="G2827" s="9">
        <f t="shared" ca="1" si="355"/>
        <v>-5.6647936786202334E-3</v>
      </c>
      <c r="H2827" s="9">
        <f t="shared" ca="1" si="356"/>
        <v>3.0827796377071661E-3</v>
      </c>
      <c r="I2827" s="24">
        <f t="shared" ca="1" si="357"/>
        <v>3082.7796377071659</v>
      </c>
    </row>
    <row r="2828" spans="1:9" x14ac:dyDescent="0.2">
      <c r="A2828">
        <v>2789</v>
      </c>
      <c r="B2828" s="19">
        <f t="shared" ca="1" si="359"/>
        <v>4.5058568108545423E-2</v>
      </c>
      <c r="C2828" s="19">
        <f t="shared" ca="1" si="359"/>
        <v>0.21896227565203275</v>
      </c>
      <c r="D2828" s="19">
        <f t="shared" ca="1" si="359"/>
        <v>-5.8501558956502421E-2</v>
      </c>
      <c r="E2828" s="9">
        <f t="shared" ca="1" si="353"/>
        <v>1.7347918205784262E-3</v>
      </c>
      <c r="F2828" s="9">
        <f t="shared" ca="1" si="354"/>
        <v>4.5998608533106911E-3</v>
      </c>
      <c r="G2828" s="9">
        <f t="shared" ca="1" si="355"/>
        <v>1.522496112523408E-3</v>
      </c>
      <c r="H2828" s="9">
        <f t="shared" ca="1" si="356"/>
        <v>2.6190495954708411E-3</v>
      </c>
      <c r="I2828" s="24">
        <f t="shared" ca="1" si="357"/>
        <v>2619.0495954708413</v>
      </c>
    </row>
    <row r="2829" spans="1:9" x14ac:dyDescent="0.2">
      <c r="A2829">
        <v>2790</v>
      </c>
      <c r="B2829" s="19">
        <f t="shared" ca="1" si="359"/>
        <v>0.8175777049893489</v>
      </c>
      <c r="C2829" s="19">
        <f t="shared" ca="1" si="359"/>
        <v>0.41055581267913838</v>
      </c>
      <c r="D2829" s="19">
        <f t="shared" ca="1" si="359"/>
        <v>-0.24537945321888777</v>
      </c>
      <c r="E2829" s="9">
        <f t="shared" ca="1" si="353"/>
        <v>1.3717013222987833E-2</v>
      </c>
      <c r="F2829" s="9">
        <f t="shared" ca="1" si="354"/>
        <v>1.846562010358933E-2</v>
      </c>
      <c r="G2829" s="9">
        <f t="shared" ca="1" si="355"/>
        <v>1.0299792424097095E-2</v>
      </c>
      <c r="H2829" s="9">
        <f t="shared" ca="1" si="356"/>
        <v>1.4160808583558084E-2</v>
      </c>
      <c r="I2829" s="24">
        <f t="shared" ca="1" si="357"/>
        <v>14160.808583558084</v>
      </c>
    </row>
    <row r="2830" spans="1:9" x14ac:dyDescent="0.2">
      <c r="A2830">
        <v>2791</v>
      </c>
      <c r="B2830" s="19">
        <f t="shared" ca="1" si="359"/>
        <v>0.5511713559953354</v>
      </c>
      <c r="C2830" s="19">
        <f t="shared" ca="1" si="359"/>
        <v>1.788715515284784</v>
      </c>
      <c r="D2830" s="19">
        <f t="shared" ca="1" si="359"/>
        <v>0.81575727416821397</v>
      </c>
      <c r="E2830" s="9">
        <f t="shared" ca="1" si="353"/>
        <v>9.5848957073717093E-3</v>
      </c>
      <c r="F2830" s="9">
        <f t="shared" ca="1" si="354"/>
        <v>3.1630046266207787E-2</v>
      </c>
      <c r="G2830" s="9">
        <f t="shared" ca="1" si="355"/>
        <v>2.2041780813920376E-2</v>
      </c>
      <c r="H2830" s="9">
        <f t="shared" ca="1" si="356"/>
        <v>2.1085574262499955E-2</v>
      </c>
      <c r="I2830" s="24">
        <f t="shared" ca="1" si="357"/>
        <v>21085.574262499955</v>
      </c>
    </row>
    <row r="2831" spans="1:9" x14ac:dyDescent="0.2">
      <c r="A2831">
        <v>2792</v>
      </c>
      <c r="B2831" s="19">
        <f t="shared" ca="1" si="359"/>
        <v>1.6778480793079691</v>
      </c>
      <c r="C2831" s="19">
        <f t="shared" ca="1" si="359"/>
        <v>1.2191265846409831</v>
      </c>
      <c r="D2831" s="19">
        <f t="shared" ca="1" si="359"/>
        <v>0.13916404453246087</v>
      </c>
      <c r="E2831" s="9">
        <f t="shared" ca="1" si="353"/>
        <v>2.7060307387375374E-2</v>
      </c>
      <c r="F2831" s="9">
        <f t="shared" ca="1" si="354"/>
        <v>4.1302561660696652E-2</v>
      </c>
      <c r="G2831" s="9">
        <f t="shared" ca="1" si="355"/>
        <v>2.7767395775048657E-2</v>
      </c>
      <c r="H2831" s="9">
        <f t="shared" ca="1" si="356"/>
        <v>3.2043421607706894E-2</v>
      </c>
      <c r="I2831" s="24">
        <f t="shared" ca="1" si="357"/>
        <v>32043.421607706896</v>
      </c>
    </row>
    <row r="2832" spans="1:9" x14ac:dyDescent="0.2">
      <c r="A2832">
        <v>2793</v>
      </c>
      <c r="B2832" s="19">
        <f t="shared" ca="1" si="359"/>
        <v>-1.2031358181940872</v>
      </c>
      <c r="C2832" s="19">
        <f t="shared" ca="1" si="359"/>
        <v>-1.2896153932195489</v>
      </c>
      <c r="D2832" s="19">
        <f t="shared" ca="1" si="359"/>
        <v>-1.6809505310736232</v>
      </c>
      <c r="E2832" s="9">
        <f t="shared" ca="1" si="353"/>
        <v>-1.7625429533045273E-2</v>
      </c>
      <c r="F2832" s="9">
        <f t="shared" ca="1" si="354"/>
        <v>-3.2702649292684377E-2</v>
      </c>
      <c r="G2832" s="9">
        <f t="shared" ca="1" si="355"/>
        <v>-3.4609884816822221E-2</v>
      </c>
      <c r="H2832" s="9">
        <f t="shared" ca="1" si="356"/>
        <v>-2.8312654547517288E-2</v>
      </c>
      <c r="I2832" s="24">
        <f t="shared" ca="1" si="357"/>
        <v>-28312.65454751729</v>
      </c>
    </row>
    <row r="2833" spans="1:9" x14ac:dyDescent="0.2">
      <c r="A2833">
        <v>2794</v>
      </c>
      <c r="B2833" s="19">
        <f t="shared" ca="1" si="359"/>
        <v>-2.2529632314992205</v>
      </c>
      <c r="C2833" s="19">
        <f t="shared" ca="1" si="359"/>
        <v>-0.51577772314565917</v>
      </c>
      <c r="D2833" s="19">
        <f t="shared" ca="1" si="359"/>
        <v>0.81116409301541359</v>
      </c>
      <c r="E2833" s="9">
        <f t="shared" ca="1" si="353"/>
        <v>-3.3908863690200408E-2</v>
      </c>
      <c r="F2833" s="9">
        <f t="shared" ca="1" si="354"/>
        <v>-3.8694644755737598E-2</v>
      </c>
      <c r="G2833" s="9">
        <f t="shared" ca="1" si="355"/>
        <v>-2.2496682830217767E-2</v>
      </c>
      <c r="H2833" s="9">
        <f t="shared" ca="1" si="356"/>
        <v>-3.1700063758718589E-2</v>
      </c>
      <c r="I2833" s="24">
        <f t="shared" ca="1" si="357"/>
        <v>-31700.063758718588</v>
      </c>
    </row>
    <row r="2834" spans="1:9" x14ac:dyDescent="0.2">
      <c r="A2834">
        <v>2795</v>
      </c>
      <c r="B2834" s="19">
        <f t="shared" ca="1" si="359"/>
        <v>7.2842703973778414E-2</v>
      </c>
      <c r="C2834" s="19">
        <f t="shared" ca="1" si="359"/>
        <v>-0.2299779760007562</v>
      </c>
      <c r="D2834" s="19">
        <f t="shared" ca="1" si="359"/>
        <v>-0.25173501760393591</v>
      </c>
      <c r="E2834" s="9">
        <f t="shared" ca="1" si="353"/>
        <v>2.1657399376128561E-3</v>
      </c>
      <c r="F2834" s="9">
        <f t="shared" ca="1" si="354"/>
        <v>-5.656264808939649E-4</v>
      </c>
      <c r="G2834" s="9">
        <f t="shared" ca="1" si="355"/>
        <v>-1.6919974149697012E-3</v>
      </c>
      <c r="H2834" s="9">
        <f t="shared" ca="1" si="356"/>
        <v>-3.0627986083603311E-5</v>
      </c>
      <c r="I2834" s="24">
        <f t="shared" ca="1" si="357"/>
        <v>-30.627986083603311</v>
      </c>
    </row>
    <row r="2835" spans="1:9" x14ac:dyDescent="0.2">
      <c r="A2835">
        <v>2796</v>
      </c>
      <c r="B2835" s="19">
        <f t="shared" ca="1" si="359"/>
        <v>-1.0826990549491662</v>
      </c>
      <c r="C2835" s="19">
        <f t="shared" ca="1" si="359"/>
        <v>1.3904399751449654</v>
      </c>
      <c r="D2835" s="19">
        <f t="shared" ca="1" si="359"/>
        <v>4.5201928902527028E-2</v>
      </c>
      <c r="E2835" s="9">
        <f t="shared" ca="1" si="353"/>
        <v>-1.575738524353161E-2</v>
      </c>
      <c r="F2835" s="9">
        <f t="shared" ca="1" si="354"/>
        <v>2.3903741977128988E-3</v>
      </c>
      <c r="G2835" s="9">
        <f t="shared" ca="1" si="355"/>
        <v>-6.7909977179995739E-3</v>
      </c>
      <c r="H2835" s="9">
        <f t="shared" ca="1" si="356"/>
        <v>-6.7193362546060943E-3</v>
      </c>
      <c r="I2835" s="24">
        <f t="shared" ca="1" si="357"/>
        <v>-6719.3362546060944</v>
      </c>
    </row>
    <row r="2836" spans="1:9" x14ac:dyDescent="0.2">
      <c r="A2836">
        <v>2797</v>
      </c>
      <c r="B2836" s="19">
        <f t="shared" ca="1" si="359"/>
        <v>-0.66739459489426012</v>
      </c>
      <c r="C2836" s="19">
        <f t="shared" ca="1" si="359"/>
        <v>0.42370550639647403</v>
      </c>
      <c r="D2836" s="19">
        <f t="shared" ca="1" si="359"/>
        <v>-1.5693276218069039</v>
      </c>
      <c r="E2836" s="9">
        <f t="shared" ca="1" si="353"/>
        <v>-9.3157713698887694E-3</v>
      </c>
      <c r="F2836" s="9">
        <f t="shared" ca="1" si="354"/>
        <v>-3.4480006400163963E-3</v>
      </c>
      <c r="G2836" s="9">
        <f t="shared" ca="1" si="355"/>
        <v>-1.9864424798543556E-2</v>
      </c>
      <c r="H2836" s="9">
        <f t="shared" ca="1" si="356"/>
        <v>-1.0876065602816239E-2</v>
      </c>
      <c r="I2836" s="24">
        <f t="shared" ca="1" si="357"/>
        <v>-10876.065602816239</v>
      </c>
    </row>
    <row r="2837" spans="1:9" x14ac:dyDescent="0.2">
      <c r="A2837">
        <v>2798</v>
      </c>
      <c r="B2837" s="19">
        <f t="shared" ca="1" si="359"/>
        <v>-0.41693931167484527</v>
      </c>
      <c r="C2837" s="19">
        <f t="shared" ca="1" si="359"/>
        <v>1.174626412550555</v>
      </c>
      <c r="D2837" s="19">
        <f t="shared" ca="1" si="359"/>
        <v>0.15721992470604482</v>
      </c>
      <c r="E2837" s="9">
        <f t="shared" ca="1" si="353"/>
        <v>-5.4310641676111032E-3</v>
      </c>
      <c r="F2837" s="9">
        <f t="shared" ca="1" si="354"/>
        <v>9.6064861541844751E-3</v>
      </c>
      <c r="G2837" s="9">
        <f t="shared" ca="1" si="355"/>
        <v>1.6120045099593458E-3</v>
      </c>
      <c r="H2837" s="9">
        <f t="shared" ca="1" si="356"/>
        <v>1.9291421655109058E-3</v>
      </c>
      <c r="I2837" s="24">
        <f t="shared" ca="1" si="357"/>
        <v>1929.1421655109057</v>
      </c>
    </row>
    <row r="2838" spans="1:9" x14ac:dyDescent="0.2">
      <c r="A2838">
        <v>2799</v>
      </c>
      <c r="B2838" s="19">
        <f t="shared" ca="1" si="359"/>
        <v>-1.5850970096490686</v>
      </c>
      <c r="C2838" s="19">
        <f t="shared" ca="1" si="359"/>
        <v>0.78781222504791526</v>
      </c>
      <c r="D2838" s="19">
        <f t="shared" ca="1" si="359"/>
        <v>-1.1530144196726628</v>
      </c>
      <c r="E2838" s="9">
        <f t="shared" ca="1" si="353"/>
        <v>-2.3549869905643898E-2</v>
      </c>
      <c r="F2838" s="9">
        <f t="shared" ca="1" si="354"/>
        <v>-1.2567035682048755E-2</v>
      </c>
      <c r="G2838" s="9">
        <f t="shared" ca="1" si="355"/>
        <v>-2.6130984171080701E-2</v>
      </c>
      <c r="H2838" s="9">
        <f t="shared" ca="1" si="356"/>
        <v>-2.0749296586257786E-2</v>
      </c>
      <c r="I2838" s="24">
        <f t="shared" ca="1" si="357"/>
        <v>-20749.296586257788</v>
      </c>
    </row>
    <row r="2839" spans="1:9" x14ac:dyDescent="0.2">
      <c r="A2839">
        <v>2800</v>
      </c>
      <c r="B2839" s="19">
        <f t="shared" ca="1" si="359"/>
        <v>-0.38867897229235732</v>
      </c>
      <c r="C2839" s="19">
        <f t="shared" ca="1" si="359"/>
        <v>0.63251347584561635</v>
      </c>
      <c r="D2839" s="19">
        <f t="shared" ca="1" si="359"/>
        <v>0.27918498924603669</v>
      </c>
      <c r="E2839" s="9">
        <f t="shared" ca="1" si="353"/>
        <v>-4.9927298568839262E-3</v>
      </c>
      <c r="F2839" s="9">
        <f t="shared" ca="1" si="354"/>
        <v>3.2903103074504335E-3</v>
      </c>
      <c r="G2839" s="9">
        <f t="shared" ca="1" si="355"/>
        <v>8.0278391028031429E-4</v>
      </c>
      <c r="H2839" s="9">
        <f t="shared" ca="1" si="356"/>
        <v>-2.9987854638439287E-4</v>
      </c>
      <c r="I2839" s="24">
        <f t="shared" ca="1" si="357"/>
        <v>-299.87854638439285</v>
      </c>
    </row>
    <row r="2840" spans="1:9" x14ac:dyDescent="0.2">
      <c r="A2840">
        <v>2801</v>
      </c>
      <c r="B2840" s="19">
        <f t="shared" ref="B2840:D2859" ca="1" si="360">_xlfn.NORM.S.INV(RAND())</f>
        <v>-0.32406554115119129</v>
      </c>
      <c r="C2840" s="19">
        <f t="shared" ca="1" si="360"/>
        <v>0.70451269578377596</v>
      </c>
      <c r="D2840" s="19">
        <f t="shared" ca="1" si="360"/>
        <v>-1.0989565970867983</v>
      </c>
      <c r="E2840" s="9">
        <f t="shared" ca="1" si="353"/>
        <v>-3.9905379362684453E-3</v>
      </c>
      <c r="F2840" s="9">
        <f t="shared" ca="1" si="354"/>
        <v>5.1455811422931033E-3</v>
      </c>
      <c r="G2840" s="9">
        <f t="shared" ca="1" si="355"/>
        <v>-1.0267008372434079E-2</v>
      </c>
      <c r="H2840" s="9">
        <f t="shared" ca="1" si="356"/>
        <v>-3.0373217221364738E-3</v>
      </c>
      <c r="I2840" s="24">
        <f t="shared" ca="1" si="357"/>
        <v>-3037.3217221364739</v>
      </c>
    </row>
    <row r="2841" spans="1:9" x14ac:dyDescent="0.2">
      <c r="A2841">
        <v>2802</v>
      </c>
      <c r="B2841" s="19">
        <f t="shared" ca="1" si="360"/>
        <v>0.23828348167031041</v>
      </c>
      <c r="C2841" s="19">
        <f t="shared" ca="1" si="360"/>
        <v>3.5543989550087959E-2</v>
      </c>
      <c r="D2841" s="19">
        <f t="shared" ca="1" si="360"/>
        <v>0.10270234800343118</v>
      </c>
      <c r="E2841" s="9">
        <f t="shared" ca="1" si="353"/>
        <v>4.7318226826316518E-3</v>
      </c>
      <c r="F2841" s="9">
        <f t="shared" ca="1" si="354"/>
        <v>5.1933630172286017E-3</v>
      </c>
      <c r="G2841" s="9">
        <f t="shared" ca="1" si="355"/>
        <v>4.5992023001023025E-3</v>
      </c>
      <c r="H2841" s="9">
        <f t="shared" ca="1" si="356"/>
        <v>4.8414626666541853E-3</v>
      </c>
      <c r="I2841" s="24">
        <f t="shared" ca="1" si="357"/>
        <v>4841.4626666541853</v>
      </c>
    </row>
    <row r="2842" spans="1:9" x14ac:dyDescent="0.2">
      <c r="A2842">
        <v>2803</v>
      </c>
      <c r="B2842" s="19">
        <f t="shared" ca="1" si="360"/>
        <v>-0.14732788808436764</v>
      </c>
      <c r="C2842" s="19">
        <f t="shared" ca="1" si="360"/>
        <v>0.20300460001667803</v>
      </c>
      <c r="D2842" s="19">
        <f t="shared" ca="1" si="360"/>
        <v>1.6109075280422744</v>
      </c>
      <c r="E2842" s="9">
        <f t="shared" ca="1" si="353"/>
        <v>-1.2492340797198966E-3</v>
      </c>
      <c r="F2842" s="9">
        <f t="shared" ca="1" si="354"/>
        <v>1.5413688290117898E-3</v>
      </c>
      <c r="G2842" s="9">
        <f t="shared" ca="1" si="355"/>
        <v>1.3802648451127338E-2</v>
      </c>
      <c r="H2842" s="9">
        <f t="shared" ca="1" si="356"/>
        <v>4.6982610668064098E-3</v>
      </c>
      <c r="I2842" s="24">
        <f t="shared" ca="1" si="357"/>
        <v>4698.2610668064099</v>
      </c>
    </row>
    <row r="2843" spans="1:9" x14ac:dyDescent="0.2">
      <c r="A2843">
        <v>2804</v>
      </c>
      <c r="B2843" s="19">
        <f t="shared" ca="1" si="360"/>
        <v>-0.21332398881633932</v>
      </c>
      <c r="C2843" s="19">
        <f t="shared" ca="1" si="360"/>
        <v>-0.36754319630701915</v>
      </c>
      <c r="D2843" s="19">
        <f t="shared" ca="1" si="360"/>
        <v>-1.1016799019606467</v>
      </c>
      <c r="E2843" s="9">
        <f t="shared" ca="1" si="353"/>
        <v>-2.2728720103724967E-3</v>
      </c>
      <c r="F2843" s="9">
        <f t="shared" ca="1" si="354"/>
        <v>-6.5294463845299716E-3</v>
      </c>
      <c r="G2843" s="9">
        <f t="shared" ca="1" si="355"/>
        <v>-1.3337514224038326E-2</v>
      </c>
      <c r="H2843" s="9">
        <f t="shared" ca="1" si="356"/>
        <v>-7.3799442063135975E-3</v>
      </c>
      <c r="I2843" s="24">
        <f t="shared" ca="1" si="357"/>
        <v>-7379.9442063135975</v>
      </c>
    </row>
    <row r="2844" spans="1:9" x14ac:dyDescent="0.2">
      <c r="A2844">
        <v>2805</v>
      </c>
      <c r="B2844" s="19">
        <f t="shared" ca="1" si="360"/>
        <v>0.24511265680957978</v>
      </c>
      <c r="C2844" s="19">
        <f t="shared" ca="1" si="360"/>
        <v>-0.40281846910350649</v>
      </c>
      <c r="D2844" s="19">
        <f t="shared" ca="1" si="360"/>
        <v>-2.0994494567170086</v>
      </c>
      <c r="E2844" s="9">
        <f t="shared" ca="1" si="353"/>
        <v>4.8377471634735826E-3</v>
      </c>
      <c r="F2844" s="9">
        <f t="shared" ca="1" si="354"/>
        <v>-1.5222066070211693E-4</v>
      </c>
      <c r="G2844" s="9">
        <f t="shared" ca="1" si="355"/>
        <v>-1.6577854891564447E-2</v>
      </c>
      <c r="H2844" s="9">
        <f t="shared" ca="1" si="356"/>
        <v>-3.9641094629309934E-3</v>
      </c>
      <c r="I2844" s="24">
        <f t="shared" ca="1" si="357"/>
        <v>-3964.1094629309932</v>
      </c>
    </row>
    <row r="2845" spans="1:9" x14ac:dyDescent="0.2">
      <c r="A2845">
        <v>2806</v>
      </c>
      <c r="B2845" s="19">
        <f t="shared" ca="1" si="360"/>
        <v>-1.0168767592840886</v>
      </c>
      <c r="C2845" s="19">
        <f t="shared" ca="1" si="360"/>
        <v>0.53662792712489971</v>
      </c>
      <c r="D2845" s="19">
        <f t="shared" ca="1" si="360"/>
        <v>2.1062584488053067</v>
      </c>
      <c r="E2845" s="9">
        <f t="shared" ca="1" si="353"/>
        <v>-1.4736443130617319E-2</v>
      </c>
      <c r="F2845" s="9">
        <f t="shared" ca="1" si="354"/>
        <v>-7.2405576184076028E-3</v>
      </c>
      <c r="G2845" s="9">
        <f t="shared" ca="1" si="355"/>
        <v>8.7090112176736231E-3</v>
      </c>
      <c r="H2845" s="9">
        <f t="shared" ca="1" si="356"/>
        <v>-4.4226631771170991E-3</v>
      </c>
      <c r="I2845" s="24">
        <f t="shared" ca="1" si="357"/>
        <v>-4422.6631771170987</v>
      </c>
    </row>
    <row r="2846" spans="1:9" x14ac:dyDescent="0.2">
      <c r="A2846">
        <v>2807</v>
      </c>
      <c r="B2846" s="19">
        <f t="shared" ca="1" si="360"/>
        <v>-1.4258875459255134</v>
      </c>
      <c r="C2846" s="19">
        <f t="shared" ca="1" si="360"/>
        <v>1.4094095834094582</v>
      </c>
      <c r="D2846" s="19">
        <f t="shared" ca="1" si="360"/>
        <v>-0.42080289757932499</v>
      </c>
      <c r="E2846" s="9">
        <f t="shared" ca="1" si="353"/>
        <v>-2.1080438466835598E-2</v>
      </c>
      <c r="F2846" s="9">
        <f t="shared" ca="1" si="354"/>
        <v>-2.4760771181595274E-3</v>
      </c>
      <c r="G2846" s="9">
        <f t="shared" ca="1" si="355"/>
        <v>-1.5109935407081653E-2</v>
      </c>
      <c r="H2846" s="9">
        <f t="shared" ca="1" si="356"/>
        <v>-1.2888816997358925E-2</v>
      </c>
      <c r="I2846" s="24">
        <f t="shared" ca="1" si="357"/>
        <v>-12888.816997358925</v>
      </c>
    </row>
    <row r="2847" spans="1:9" x14ac:dyDescent="0.2">
      <c r="A2847">
        <v>2808</v>
      </c>
      <c r="B2847" s="19">
        <f t="shared" ca="1" si="360"/>
        <v>1.5206755692964478</v>
      </c>
      <c r="C2847" s="19">
        <f t="shared" ca="1" si="360"/>
        <v>-1.2522076669485003</v>
      </c>
      <c r="D2847" s="19">
        <f t="shared" ca="1" si="360"/>
        <v>-0.79693904121176895</v>
      </c>
      <c r="E2847" s="9">
        <f t="shared" ca="1" si="353"/>
        <v>2.4622470286103617E-2</v>
      </c>
      <c r="F2847" s="9">
        <f t="shared" ca="1" si="354"/>
        <v>8.2569679099108433E-3</v>
      </c>
      <c r="G2847" s="9">
        <f t="shared" ca="1" si="355"/>
        <v>7.3308654960010985E-3</v>
      </c>
      <c r="H2847" s="9">
        <f t="shared" ca="1" si="356"/>
        <v>1.3403434564005185E-2</v>
      </c>
      <c r="I2847" s="24">
        <f t="shared" ca="1" si="357"/>
        <v>13403.434564005185</v>
      </c>
    </row>
    <row r="2848" spans="1:9" x14ac:dyDescent="0.2">
      <c r="A2848">
        <v>2809</v>
      </c>
      <c r="B2848" s="19">
        <f t="shared" ca="1" si="360"/>
        <v>-5.3727544327107545E-2</v>
      </c>
      <c r="C2848" s="19">
        <f t="shared" ca="1" si="360"/>
        <v>1.0344355601259447</v>
      </c>
      <c r="D2848" s="19">
        <f t="shared" ca="1" si="360"/>
        <v>1.1619626259134375</v>
      </c>
      <c r="E2848" s="9">
        <f t="shared" ca="1" si="353"/>
        <v>2.0256172532586065E-4</v>
      </c>
      <c r="F2848" s="9">
        <f t="shared" ca="1" si="354"/>
        <v>1.3264321723216619E-2</v>
      </c>
      <c r="G2848" s="9">
        <f t="shared" ca="1" si="355"/>
        <v>1.4438735567421455E-2</v>
      </c>
      <c r="H2848" s="9">
        <f t="shared" ca="1" si="356"/>
        <v>9.3018730053213115E-3</v>
      </c>
      <c r="I2848" s="24">
        <f t="shared" ca="1" si="357"/>
        <v>9301.8730053213112</v>
      </c>
    </row>
    <row r="2849" spans="1:9" x14ac:dyDescent="0.2">
      <c r="A2849">
        <v>2810</v>
      </c>
      <c r="B2849" s="19">
        <f t="shared" ca="1" si="360"/>
        <v>-2.0976888529755788</v>
      </c>
      <c r="C2849" s="19">
        <f t="shared" ca="1" si="360"/>
        <v>0.51984790614730592</v>
      </c>
      <c r="D2849" s="19">
        <f t="shared" ca="1" si="360"/>
        <v>0.47392700466562038</v>
      </c>
      <c r="E2849" s="9">
        <f t="shared" ca="1" si="353"/>
        <v>-3.1500467712977036E-2</v>
      </c>
      <c r="F2849" s="9">
        <f t="shared" ca="1" si="354"/>
        <v>-2.3517453975386432E-2</v>
      </c>
      <c r="G2849" s="9">
        <f t="shared" ca="1" si="355"/>
        <v>-1.9261154925401525E-2</v>
      </c>
      <c r="H2849" s="9">
        <f t="shared" ca="1" si="356"/>
        <v>-2.4759692204588332E-2</v>
      </c>
      <c r="I2849" s="24">
        <f t="shared" ca="1" si="357"/>
        <v>-24759.692204588333</v>
      </c>
    </row>
    <row r="2850" spans="1:9" x14ac:dyDescent="0.2">
      <c r="A2850">
        <v>2811</v>
      </c>
      <c r="B2850" s="19">
        <f t="shared" ca="1" si="360"/>
        <v>-1.0478063216027254</v>
      </c>
      <c r="C2850" s="19">
        <f t="shared" ca="1" si="360"/>
        <v>-0.40725267094077283</v>
      </c>
      <c r="D2850" s="19">
        <f t="shared" ca="1" si="360"/>
        <v>0.45883824456317546</v>
      </c>
      <c r="E2850" s="9">
        <f t="shared" ca="1" si="353"/>
        <v>-1.5216178642514041E-2</v>
      </c>
      <c r="F2850" s="9">
        <f t="shared" ca="1" si="354"/>
        <v>-1.9429091236316712E-2</v>
      </c>
      <c r="G2850" s="9">
        <f t="shared" ca="1" si="355"/>
        <v>-1.0127020831438897E-2</v>
      </c>
      <c r="H2850" s="9">
        <f t="shared" ca="1" si="356"/>
        <v>-1.4924096903423216E-2</v>
      </c>
      <c r="I2850" s="24">
        <f t="shared" ca="1" si="357"/>
        <v>-14924.096903423217</v>
      </c>
    </row>
    <row r="2851" spans="1:9" x14ac:dyDescent="0.2">
      <c r="A2851">
        <v>2812</v>
      </c>
      <c r="B2851" s="19">
        <f t="shared" ca="1" si="360"/>
        <v>-0.13378719208115306</v>
      </c>
      <c r="C2851" s="19">
        <f t="shared" ca="1" si="360"/>
        <v>0.40968208085821273</v>
      </c>
      <c r="D2851" s="19">
        <f t="shared" ca="1" si="360"/>
        <v>-4.2048289833437051E-2</v>
      </c>
      <c r="E2851" s="9">
        <f t="shared" ca="1" si="353"/>
        <v>-1.0392100043185499E-3</v>
      </c>
      <c r="F2851" s="9">
        <f t="shared" ca="1" si="354"/>
        <v>4.3108619687487384E-3</v>
      </c>
      <c r="G2851" s="9">
        <f t="shared" ca="1" si="355"/>
        <v>2.2457026466615829E-4</v>
      </c>
      <c r="H2851" s="9">
        <f t="shared" ca="1" si="356"/>
        <v>1.1654074096987821E-3</v>
      </c>
      <c r="I2851" s="24">
        <f t="shared" ca="1" si="357"/>
        <v>1165.4074096987822</v>
      </c>
    </row>
    <row r="2852" spans="1:9" x14ac:dyDescent="0.2">
      <c r="A2852">
        <v>2813</v>
      </c>
      <c r="B2852" s="19">
        <f t="shared" ca="1" si="360"/>
        <v>-0.44241277158771242</v>
      </c>
      <c r="C2852" s="19">
        <f t="shared" ca="1" si="360"/>
        <v>0.64860638629913625</v>
      </c>
      <c r="D2852" s="19">
        <f t="shared" ca="1" si="360"/>
        <v>0.87575925196064863</v>
      </c>
      <c r="E2852" s="9">
        <f t="shared" ca="1" si="353"/>
        <v>-5.8261723558610343E-3</v>
      </c>
      <c r="F2852" s="9">
        <f t="shared" ca="1" si="354"/>
        <v>2.6914234886846631E-3</v>
      </c>
      <c r="G2852" s="9">
        <f t="shared" ca="1" si="355"/>
        <v>5.4685220417212931E-3</v>
      </c>
      <c r="H2852" s="9">
        <f t="shared" ca="1" si="356"/>
        <v>7.779243915149738E-4</v>
      </c>
      <c r="I2852" s="24">
        <f t="shared" ca="1" si="357"/>
        <v>777.92439151497376</v>
      </c>
    </row>
    <row r="2853" spans="1:9" x14ac:dyDescent="0.2">
      <c r="A2853">
        <v>2814</v>
      </c>
      <c r="B2853" s="19">
        <f t="shared" ca="1" si="360"/>
        <v>0.23983268817372294</v>
      </c>
      <c r="C2853" s="19">
        <f t="shared" ca="1" si="360"/>
        <v>-0.32859266761910866</v>
      </c>
      <c r="D2853" s="19">
        <f t="shared" ca="1" si="360"/>
        <v>2.291301505284586</v>
      </c>
      <c r="E2853" s="9">
        <f t="shared" ca="1" si="353"/>
        <v>4.7558517771041763E-3</v>
      </c>
      <c r="F2853" s="9">
        <f t="shared" ca="1" si="354"/>
        <v>6.9161560682449476E-4</v>
      </c>
      <c r="G2853" s="9">
        <f t="shared" ca="1" si="355"/>
        <v>2.2446526769757148E-2</v>
      </c>
      <c r="H2853" s="9">
        <f t="shared" ca="1" si="356"/>
        <v>9.2979980512286065E-3</v>
      </c>
      <c r="I2853" s="24">
        <f t="shared" ca="1" si="357"/>
        <v>9297.9980512286056</v>
      </c>
    </row>
    <row r="2854" spans="1:9" x14ac:dyDescent="0.2">
      <c r="A2854">
        <v>2815</v>
      </c>
      <c r="B2854" s="19">
        <f t="shared" ca="1" si="360"/>
        <v>-7.5517134314988826E-2</v>
      </c>
      <c r="C2854" s="19">
        <f t="shared" ca="1" si="360"/>
        <v>2.1900858507984426</v>
      </c>
      <c r="D2854" s="19">
        <f t="shared" ca="1" si="360"/>
        <v>1.1823959469630685</v>
      </c>
      <c r="E2854" s="9">
        <f t="shared" ca="1" si="353"/>
        <v>-1.3540749645511588E-4</v>
      </c>
      <c r="F2854" s="9">
        <f t="shared" ca="1" si="354"/>
        <v>2.7300542224503219E-2</v>
      </c>
      <c r="G2854" s="9">
        <f t="shared" ca="1" si="355"/>
        <v>1.9120558619235228E-2</v>
      </c>
      <c r="H2854" s="9">
        <f t="shared" ca="1" si="356"/>
        <v>1.5428564449094443E-2</v>
      </c>
      <c r="I2854" s="24">
        <f t="shared" ca="1" si="357"/>
        <v>15428.564449094443</v>
      </c>
    </row>
    <row r="2855" spans="1:9" x14ac:dyDescent="0.2">
      <c r="A2855">
        <v>2816</v>
      </c>
      <c r="B2855" s="19">
        <f t="shared" ca="1" si="360"/>
        <v>1.8398380733420221</v>
      </c>
      <c r="C2855" s="19">
        <f t="shared" ca="1" si="360"/>
        <v>1.2234566937314382</v>
      </c>
      <c r="D2855" s="19">
        <f t="shared" ca="1" si="360"/>
        <v>-0.2419181719804471</v>
      </c>
      <c r="E2855" s="9">
        <f t="shared" ca="1" si="353"/>
        <v>2.9572866469507849E-2</v>
      </c>
      <c r="F2855" s="9">
        <f t="shared" ca="1" si="354"/>
        <v>4.3764666092240542E-2</v>
      </c>
      <c r="G2855" s="9">
        <f t="shared" ca="1" si="355"/>
        <v>2.6439883933379885E-2</v>
      </c>
      <c r="H2855" s="9">
        <f t="shared" ca="1" si="356"/>
        <v>3.3259138831709424E-2</v>
      </c>
      <c r="I2855" s="24">
        <f t="shared" ca="1" si="357"/>
        <v>33259.138831709424</v>
      </c>
    </row>
    <row r="2856" spans="1:9" x14ac:dyDescent="0.2">
      <c r="A2856">
        <v>2817</v>
      </c>
      <c r="B2856" s="19">
        <f t="shared" ca="1" si="360"/>
        <v>-0.97229692204049811</v>
      </c>
      <c r="C2856" s="19">
        <f t="shared" ca="1" si="360"/>
        <v>-0.43025548580630069</v>
      </c>
      <c r="D2856" s="19">
        <f t="shared" ca="1" si="360"/>
        <v>-0.87740630590008462</v>
      </c>
      <c r="E2856" s="9">
        <f t="shared" ref="E2856:E2919" ca="1" si="361">$B$14+$B$23*B2856</f>
        <v>-1.4044983910470522E-2</v>
      </c>
      <c r="F2856" s="9">
        <f t="shared" ref="F2856:F2919" ca="1" si="362">$C$14+$B$24*B2856+$C$24*C2856</f>
        <v>-1.8592330303189422E-2</v>
      </c>
      <c r="G2856" s="9">
        <f t="shared" ref="G2856:G2919" ca="1" si="363">$D$14+$B$25*B2856+$C$25*C2856+$D$25*D2856</f>
        <v>-2.1083198865002404E-2</v>
      </c>
      <c r="H2856" s="9">
        <f t="shared" ref="H2856:H2919" ca="1" si="364">E2856*$B$7+F2856*$B$8+G2856*$B$9</f>
        <v>-1.7906837692887451E-2</v>
      </c>
      <c r="I2856" s="24">
        <f t="shared" ref="I2856:I2919" ca="1" si="365">H2856*$B$4</f>
        <v>-17906.83769288745</v>
      </c>
    </row>
    <row r="2857" spans="1:9" x14ac:dyDescent="0.2">
      <c r="A2857">
        <v>2818</v>
      </c>
      <c r="B2857" s="19">
        <f t="shared" ca="1" si="360"/>
        <v>-0.20010658597057757</v>
      </c>
      <c r="C2857" s="19">
        <f t="shared" ca="1" si="360"/>
        <v>-0.73189151222281457</v>
      </c>
      <c r="D2857" s="19">
        <f t="shared" ca="1" si="360"/>
        <v>0.48564553691598072</v>
      </c>
      <c r="E2857" s="9">
        <f t="shared" ca="1" si="361"/>
        <v>-2.0678623999928511E-3</v>
      </c>
      <c r="F2857" s="9">
        <f t="shared" ca="1" si="362"/>
        <v>-1.0860353302232173E-2</v>
      </c>
      <c r="G2857" s="9">
        <f t="shared" ca="1" si="363"/>
        <v>-6.5658500274918836E-4</v>
      </c>
      <c r="H2857" s="9">
        <f t="shared" ca="1" si="364"/>
        <v>-4.5282669016580707E-3</v>
      </c>
      <c r="I2857" s="24">
        <f t="shared" ca="1" si="365"/>
        <v>-4528.2669016580703</v>
      </c>
    </row>
    <row r="2858" spans="1:9" x14ac:dyDescent="0.2">
      <c r="A2858">
        <v>2819</v>
      </c>
      <c r="B2858" s="19">
        <f t="shared" ca="1" si="360"/>
        <v>-0.70536770923205161</v>
      </c>
      <c r="C2858" s="19">
        <f t="shared" ca="1" si="360"/>
        <v>-0.29880095830928427</v>
      </c>
      <c r="D2858" s="19">
        <f t="shared" ca="1" si="360"/>
        <v>-0.24694383972183603</v>
      </c>
      <c r="E2858" s="9">
        <f t="shared" ca="1" si="361"/>
        <v>-9.9047564727971389E-3</v>
      </c>
      <c r="F2858" s="9">
        <f t="shared" ca="1" si="362"/>
        <v>-1.2990444948042856E-2</v>
      </c>
      <c r="G2858" s="9">
        <f t="shared" ca="1" si="363"/>
        <v>-1.164159234623972E-2</v>
      </c>
      <c r="H2858" s="9">
        <f t="shared" ca="1" si="364"/>
        <v>-1.151226458902657E-2</v>
      </c>
      <c r="I2858" s="24">
        <f t="shared" ca="1" si="365"/>
        <v>-11512.26458902657</v>
      </c>
    </row>
    <row r="2859" spans="1:9" x14ac:dyDescent="0.2">
      <c r="A2859">
        <v>2820</v>
      </c>
      <c r="B2859" s="19">
        <f t="shared" ca="1" si="360"/>
        <v>-0.1633292474896583</v>
      </c>
      <c r="C2859" s="19">
        <f t="shared" ca="1" si="360"/>
        <v>-0.2957341208273826</v>
      </c>
      <c r="D2859" s="19">
        <f t="shared" ca="1" si="360"/>
        <v>0.35354512316778736</v>
      </c>
      <c r="E2859" s="9">
        <f t="shared" ca="1" si="361"/>
        <v>-1.4974244765401921E-3</v>
      </c>
      <c r="F2859" s="9">
        <f t="shared" ca="1" si="362"/>
        <v>-4.8938737279448311E-3</v>
      </c>
      <c r="G2859" s="9">
        <f t="shared" ca="1" si="363"/>
        <v>4.3678671868891501E-4</v>
      </c>
      <c r="H2859" s="9">
        <f t="shared" ca="1" si="364"/>
        <v>-1.9848371619320356E-3</v>
      </c>
      <c r="I2859" s="24">
        <f t="shared" ca="1" si="365"/>
        <v>-1984.8371619320355</v>
      </c>
    </row>
    <row r="2860" spans="1:9" x14ac:dyDescent="0.2">
      <c r="A2860">
        <v>2821</v>
      </c>
      <c r="B2860" s="19">
        <f t="shared" ref="B2860:D2879" ca="1" si="366">_xlfn.NORM.S.INV(RAND())</f>
        <v>-1.2420703882578574</v>
      </c>
      <c r="C2860" s="19">
        <f t="shared" ca="1" si="366"/>
        <v>0.43007347455080142</v>
      </c>
      <c r="D2860" s="19">
        <f t="shared" ca="1" si="366"/>
        <v>1.1736907937714998</v>
      </c>
      <c r="E2860" s="9">
        <f t="shared" ca="1" si="361"/>
        <v>-1.8229327373809959E-2</v>
      </c>
      <c r="F2860" s="9">
        <f t="shared" ca="1" si="362"/>
        <v>-1.1912552325909688E-2</v>
      </c>
      <c r="G2860" s="9">
        <f t="shared" ca="1" si="363"/>
        <v>-2.7776344541750961E-3</v>
      </c>
      <c r="H2860" s="9">
        <f t="shared" ca="1" si="364"/>
        <v>-1.097317138463158E-2</v>
      </c>
      <c r="I2860" s="24">
        <f t="shared" ca="1" si="365"/>
        <v>-10973.17138463158</v>
      </c>
    </row>
    <row r="2861" spans="1:9" x14ac:dyDescent="0.2">
      <c r="A2861">
        <v>2822</v>
      </c>
      <c r="B2861" s="19">
        <f t="shared" ca="1" si="366"/>
        <v>0.1433667305979999</v>
      </c>
      <c r="C2861" s="19">
        <f t="shared" ca="1" si="366"/>
        <v>-0.9906860076583216</v>
      </c>
      <c r="D2861" s="19">
        <f t="shared" ca="1" si="366"/>
        <v>-1.1424021256860601</v>
      </c>
      <c r="E2861" s="9">
        <f t="shared" ca="1" si="361"/>
        <v>3.2596086340089471E-3</v>
      </c>
      <c r="F2861" s="9">
        <f t="shared" ca="1" si="362"/>
        <v>-8.9697429352083961E-3</v>
      </c>
      <c r="G2861" s="9">
        <f t="shared" ca="1" si="363"/>
        <v>-1.1821482102542703E-2</v>
      </c>
      <c r="H2861" s="9">
        <f t="shared" ca="1" si="364"/>
        <v>-5.8438721345807163E-3</v>
      </c>
      <c r="I2861" s="24">
        <f t="shared" ca="1" si="365"/>
        <v>-5843.8721345807162</v>
      </c>
    </row>
    <row r="2862" spans="1:9" x14ac:dyDescent="0.2">
      <c r="A2862">
        <v>2823</v>
      </c>
      <c r="B2862" s="19">
        <f t="shared" ca="1" si="366"/>
        <v>1.1720092372981625</v>
      </c>
      <c r="C2862" s="19">
        <f t="shared" ca="1" si="366"/>
        <v>1.0349947659218079</v>
      </c>
      <c r="D2862" s="19">
        <f t="shared" ca="1" si="366"/>
        <v>-0.40033137811444286</v>
      </c>
      <c r="E2862" s="9">
        <f t="shared" ca="1" si="361"/>
        <v>1.9214452560564664E-2</v>
      </c>
      <c r="F2862" s="9">
        <f t="shared" ca="1" si="362"/>
        <v>3.1494246577125268E-2</v>
      </c>
      <c r="G2862" s="9">
        <f t="shared" ca="1" si="363"/>
        <v>1.5931494339566577E-2</v>
      </c>
      <c r="H2862" s="9">
        <f t="shared" ca="1" si="364"/>
        <v>2.2213397825752167E-2</v>
      </c>
      <c r="I2862" s="24">
        <f t="shared" ca="1" si="365"/>
        <v>22213.397825752167</v>
      </c>
    </row>
    <row r="2863" spans="1:9" x14ac:dyDescent="0.2">
      <c r="A2863">
        <v>2824</v>
      </c>
      <c r="B2863" s="19">
        <f t="shared" ca="1" si="366"/>
        <v>5.9665140760590082E-2</v>
      </c>
      <c r="C2863" s="19">
        <f t="shared" ca="1" si="366"/>
        <v>-0.23066319282622103</v>
      </c>
      <c r="D2863" s="19">
        <f t="shared" ca="1" si="366"/>
        <v>-0.9892397766798009</v>
      </c>
      <c r="E2863" s="9">
        <f t="shared" ca="1" si="361"/>
        <v>1.9613482631202269E-3</v>
      </c>
      <c r="F2863" s="9">
        <f t="shared" ca="1" si="362"/>
        <v>-7.7005128455424291E-4</v>
      </c>
      <c r="G2863" s="9">
        <f t="shared" ca="1" si="363"/>
        <v>-8.373616998640681E-3</v>
      </c>
      <c r="H2863" s="9">
        <f t="shared" ca="1" si="364"/>
        <v>-2.394106673358232E-3</v>
      </c>
      <c r="I2863" s="24">
        <f t="shared" ca="1" si="365"/>
        <v>-2394.106673358232</v>
      </c>
    </row>
    <row r="2864" spans="1:9" x14ac:dyDescent="0.2">
      <c r="A2864">
        <v>2825</v>
      </c>
      <c r="B2864" s="19">
        <f t="shared" ca="1" si="366"/>
        <v>0.7738707510812417</v>
      </c>
      <c r="C2864" s="19">
        <f t="shared" ca="1" si="366"/>
        <v>1.9532837343450198</v>
      </c>
      <c r="D2864" s="19">
        <f t="shared" ca="1" si="366"/>
        <v>0.42548362475402979</v>
      </c>
      <c r="E2864" s="9">
        <f t="shared" ca="1" si="361"/>
        <v>1.3039092931373557E-2</v>
      </c>
      <c r="F2864" s="9">
        <f t="shared" ca="1" si="362"/>
        <v>3.6985841123304233E-2</v>
      </c>
      <c r="G2864" s="9">
        <f t="shared" ca="1" si="363"/>
        <v>2.2052216497459903E-2</v>
      </c>
      <c r="H2864" s="9">
        <f t="shared" ca="1" si="364"/>
        <v>2.4025716850712562E-2</v>
      </c>
      <c r="I2864" s="24">
        <f t="shared" ca="1" si="365"/>
        <v>24025.716850712561</v>
      </c>
    </row>
    <row r="2865" spans="1:9" x14ac:dyDescent="0.2">
      <c r="A2865">
        <v>2826</v>
      </c>
      <c r="B2865" s="19">
        <f t="shared" ca="1" si="366"/>
        <v>0.93897904857334358</v>
      </c>
      <c r="C2865" s="19">
        <f t="shared" ca="1" si="366"/>
        <v>0.68159760559308891</v>
      </c>
      <c r="D2865" s="19">
        <f t="shared" ca="1" si="366"/>
        <v>-1.3597083966625136</v>
      </c>
      <c r="E2865" s="9">
        <f t="shared" ca="1" si="361"/>
        <v>1.5600018714925371E-2</v>
      </c>
      <c r="F2865" s="9">
        <f t="shared" ca="1" si="362"/>
        <v>2.3638466861473952E-2</v>
      </c>
      <c r="G2865" s="9">
        <f t="shared" ca="1" si="363"/>
        <v>3.0907581068389204E-3</v>
      </c>
      <c r="H2865" s="9">
        <f t="shared" ca="1" si="364"/>
        <v>1.4109747894412746E-2</v>
      </c>
      <c r="I2865" s="24">
        <f t="shared" ca="1" si="365"/>
        <v>14109.747894412745</v>
      </c>
    </row>
    <row r="2866" spans="1:9" x14ac:dyDescent="0.2">
      <c r="A2866">
        <v>2827</v>
      </c>
      <c r="B2866" s="19">
        <f t="shared" ca="1" si="366"/>
        <v>-0.24732442138044922</v>
      </c>
      <c r="C2866" s="19">
        <f t="shared" ca="1" si="366"/>
        <v>-0.68515594050723228</v>
      </c>
      <c r="D2866" s="19">
        <f t="shared" ca="1" si="366"/>
        <v>-0.40917780692553496</v>
      </c>
      <c r="E2866" s="9">
        <f t="shared" ca="1" si="361"/>
        <v>-2.8002385069564066E-3</v>
      </c>
      <c r="F2866" s="9">
        <f t="shared" ca="1" si="362"/>
        <v>-1.0981600401266294E-2</v>
      </c>
      <c r="G2866" s="9">
        <f t="shared" ca="1" si="363"/>
        <v>-8.9565749694260552E-3</v>
      </c>
      <c r="H2866" s="9">
        <f t="shared" ca="1" si="364"/>
        <v>-7.5794712925495843E-3</v>
      </c>
      <c r="I2866" s="24">
        <f t="shared" ca="1" si="365"/>
        <v>-7579.4712925495842</v>
      </c>
    </row>
    <row r="2867" spans="1:9" x14ac:dyDescent="0.2">
      <c r="A2867">
        <v>2828</v>
      </c>
      <c r="B2867" s="19">
        <f t="shared" ca="1" si="366"/>
        <v>0.28827284552891264</v>
      </c>
      <c r="C2867" s="19">
        <f t="shared" ca="1" si="366"/>
        <v>-0.74123172595778464</v>
      </c>
      <c r="D2867" s="19">
        <f t="shared" ca="1" si="366"/>
        <v>-0.25669435178418609</v>
      </c>
      <c r="E2867" s="9">
        <f t="shared" ca="1" si="361"/>
        <v>5.5071868088044842E-3</v>
      </c>
      <c r="F2867" s="9">
        <f t="shared" ca="1" si="362"/>
        <v>-3.7156991899555143E-3</v>
      </c>
      <c r="G2867" s="9">
        <f t="shared" ca="1" si="363"/>
        <v>-1.1600704183027223E-3</v>
      </c>
      <c r="H2867" s="9">
        <f t="shared" ca="1" si="364"/>
        <v>2.1047240018208247E-4</v>
      </c>
      <c r="I2867" s="24">
        <f t="shared" ca="1" si="365"/>
        <v>210.47240018208248</v>
      </c>
    </row>
    <row r="2868" spans="1:9" x14ac:dyDescent="0.2">
      <c r="A2868">
        <v>2829</v>
      </c>
      <c r="B2868" s="19">
        <f t="shared" ca="1" si="366"/>
        <v>0.9463680104128801</v>
      </c>
      <c r="C2868" s="19">
        <f t="shared" ca="1" si="366"/>
        <v>-0.91348168186569279</v>
      </c>
      <c r="D2868" s="19">
        <f t="shared" ca="1" si="366"/>
        <v>0.27576582705950486</v>
      </c>
      <c r="E2868" s="9">
        <f t="shared" ca="1" si="361"/>
        <v>1.5714625813272168E-2</v>
      </c>
      <c r="F2868" s="9">
        <f t="shared" ca="1" si="362"/>
        <v>3.9277872542562136E-3</v>
      </c>
      <c r="G2868" s="9">
        <f t="shared" ca="1" si="363"/>
        <v>1.1041032740823744E-2</v>
      </c>
      <c r="H2868" s="9">
        <f t="shared" ca="1" si="364"/>
        <v>1.0227815269450708E-2</v>
      </c>
      <c r="I2868" s="24">
        <f t="shared" ca="1" si="365"/>
        <v>10227.815269450708</v>
      </c>
    </row>
    <row r="2869" spans="1:9" x14ac:dyDescent="0.2">
      <c r="A2869">
        <v>2830</v>
      </c>
      <c r="B2869" s="19">
        <f t="shared" ca="1" si="366"/>
        <v>2.2664929078442397</v>
      </c>
      <c r="C2869" s="19">
        <f t="shared" ca="1" si="366"/>
        <v>-0.19711941023279503</v>
      </c>
      <c r="D2869" s="19">
        <f t="shared" ca="1" si="366"/>
        <v>-1.5765809548261338</v>
      </c>
      <c r="E2869" s="9">
        <f t="shared" ca="1" si="361"/>
        <v>3.6190531256500326E-2</v>
      </c>
      <c r="F2869" s="9">
        <f t="shared" ca="1" si="362"/>
        <v>3.2455579069528798E-2</v>
      </c>
      <c r="G2869" s="9">
        <f t="shared" ca="1" si="363"/>
        <v>1.4105631660002223E-2</v>
      </c>
      <c r="H2869" s="9">
        <f t="shared" ca="1" si="364"/>
        <v>2.7583913995343781E-2</v>
      </c>
      <c r="I2869" s="24">
        <f t="shared" ca="1" si="365"/>
        <v>27583.913995343781</v>
      </c>
    </row>
    <row r="2870" spans="1:9" x14ac:dyDescent="0.2">
      <c r="A2870">
        <v>2831</v>
      </c>
      <c r="B2870" s="19">
        <f t="shared" ca="1" si="366"/>
        <v>0.18101129018945006</v>
      </c>
      <c r="C2870" s="19">
        <f t="shared" ca="1" si="366"/>
        <v>-0.25835417031082236</v>
      </c>
      <c r="D2870" s="19">
        <f t="shared" ca="1" si="366"/>
        <v>0.91679667242138285</v>
      </c>
      <c r="E2870" s="9">
        <f t="shared" ca="1" si="361"/>
        <v>3.8434976615898237E-3</v>
      </c>
      <c r="F2870" s="9">
        <f t="shared" ca="1" si="362"/>
        <v>6.8990731061450506E-4</v>
      </c>
      <c r="G2870" s="9">
        <f t="shared" ca="1" si="363"/>
        <v>9.8618182732965777E-3</v>
      </c>
      <c r="H2870" s="9">
        <f t="shared" ca="1" si="364"/>
        <v>4.7984077485003019E-3</v>
      </c>
      <c r="I2870" s="24">
        <f t="shared" ca="1" si="365"/>
        <v>4798.4077485003018</v>
      </c>
    </row>
    <row r="2871" spans="1:9" x14ac:dyDescent="0.2">
      <c r="A2871">
        <v>2832</v>
      </c>
      <c r="B2871" s="19">
        <f t="shared" ca="1" si="366"/>
        <v>0.35909641024116934</v>
      </c>
      <c r="C2871" s="19">
        <f t="shared" ca="1" si="366"/>
        <v>0.18811295253335619</v>
      </c>
      <c r="D2871" s="19">
        <f t="shared" ca="1" si="366"/>
        <v>7.8720952772892192E-2</v>
      </c>
      <c r="E2871" s="9">
        <f t="shared" ca="1" si="361"/>
        <v>6.6057015152706736E-3</v>
      </c>
      <c r="F2871" s="9">
        <f t="shared" ca="1" si="362"/>
        <v>8.8853128226592665E-3</v>
      </c>
      <c r="G2871" s="9">
        <f t="shared" ca="1" si="363"/>
        <v>6.5245854843633258E-3</v>
      </c>
      <c r="H2871" s="9">
        <f t="shared" ca="1" si="364"/>
        <v>7.3385332740977544E-3</v>
      </c>
      <c r="I2871" s="24">
        <f t="shared" ca="1" si="365"/>
        <v>7338.5332740977547</v>
      </c>
    </row>
    <row r="2872" spans="1:9" x14ac:dyDescent="0.2">
      <c r="A2872">
        <v>2833</v>
      </c>
      <c r="B2872" s="19">
        <f t="shared" ca="1" si="366"/>
        <v>1.6158741819819817</v>
      </c>
      <c r="C2872" s="19">
        <f t="shared" ca="1" si="366"/>
        <v>-0.23102874184833597</v>
      </c>
      <c r="D2872" s="19">
        <f t="shared" ca="1" si="366"/>
        <v>-0.65407674697699336</v>
      </c>
      <c r="E2872" s="9">
        <f t="shared" ca="1" si="361"/>
        <v>2.6099056172384765E-2</v>
      </c>
      <c r="F2872" s="9">
        <f t="shared" ca="1" si="362"/>
        <v>2.2361499424934261E-2</v>
      </c>
      <c r="G2872" s="9">
        <f t="shared" ca="1" si="363"/>
        <v>1.3998055789851986E-2</v>
      </c>
      <c r="H2872" s="9">
        <f t="shared" ca="1" si="364"/>
        <v>2.0819537129057004E-2</v>
      </c>
      <c r="I2872" s="24">
        <f t="shared" ca="1" si="365"/>
        <v>20819.537129057004</v>
      </c>
    </row>
    <row r="2873" spans="1:9" x14ac:dyDescent="0.2">
      <c r="A2873">
        <v>2834</v>
      </c>
      <c r="B2873" s="19">
        <f t="shared" ca="1" si="366"/>
        <v>0.89439854003523622</v>
      </c>
      <c r="C2873" s="19">
        <f t="shared" ca="1" si="366"/>
        <v>-0.20367802946851266</v>
      </c>
      <c r="D2873" s="19">
        <f t="shared" ca="1" si="366"/>
        <v>-1.449205069196623</v>
      </c>
      <c r="E2873" s="9">
        <f t="shared" ca="1" si="361"/>
        <v>1.4908549082609938E-2</v>
      </c>
      <c r="F2873" s="9">
        <f t="shared" ca="1" si="362"/>
        <v>1.1975213265670364E-2</v>
      </c>
      <c r="G2873" s="9">
        <f t="shared" ca="1" si="363"/>
        <v>-1.9123073323305314E-3</v>
      </c>
      <c r="H2873" s="9">
        <f t="shared" ca="1" si="364"/>
        <v>8.3238183386499225E-3</v>
      </c>
      <c r="I2873" s="24">
        <f t="shared" ca="1" si="365"/>
        <v>8323.8183386499222</v>
      </c>
    </row>
    <row r="2874" spans="1:9" x14ac:dyDescent="0.2">
      <c r="A2874">
        <v>2835</v>
      </c>
      <c r="B2874" s="19">
        <f t="shared" ca="1" si="366"/>
        <v>-0.5906515197219484</v>
      </c>
      <c r="C2874" s="19">
        <f t="shared" ca="1" si="366"/>
        <v>1.3412877101847169</v>
      </c>
      <c r="D2874" s="19">
        <f t="shared" ca="1" si="366"/>
        <v>-0.48622531831979199</v>
      </c>
      <c r="E2874" s="9">
        <f t="shared" ca="1" si="361"/>
        <v>-8.1254416111603833E-3</v>
      </c>
      <c r="F2874" s="9">
        <f t="shared" ca="1" si="362"/>
        <v>9.0948554112736286E-3</v>
      </c>
      <c r="G2874" s="9">
        <f t="shared" ca="1" si="363"/>
        <v>-5.5501608843489267E-3</v>
      </c>
      <c r="H2874" s="9">
        <f t="shared" ca="1" si="364"/>
        <v>-1.5269156947452268E-3</v>
      </c>
      <c r="I2874" s="24">
        <f t="shared" ca="1" si="365"/>
        <v>-1526.9156947452268</v>
      </c>
    </row>
    <row r="2875" spans="1:9" x14ac:dyDescent="0.2">
      <c r="A2875">
        <v>2836</v>
      </c>
      <c r="B2875" s="19">
        <f t="shared" ca="1" si="366"/>
        <v>-2.3698127242876126</v>
      </c>
      <c r="C2875" s="19">
        <f t="shared" ca="1" si="366"/>
        <v>1.0624805623607463</v>
      </c>
      <c r="D2875" s="19">
        <f t="shared" ca="1" si="366"/>
        <v>-0.36588008039234382</v>
      </c>
      <c r="E2875" s="9">
        <f t="shared" ca="1" si="361"/>
        <v>-3.5721267327219676E-2</v>
      </c>
      <c r="F2875" s="9">
        <f t="shared" ca="1" si="362"/>
        <v>-2.0820328734381811E-2</v>
      </c>
      <c r="G2875" s="9">
        <f t="shared" ca="1" si="363"/>
        <v>-2.7832549769360289E-2</v>
      </c>
      <c r="H2875" s="9">
        <f t="shared" ca="1" si="364"/>
        <v>-2.8124715276987254E-2</v>
      </c>
      <c r="I2875" s="24">
        <f t="shared" ca="1" si="365"/>
        <v>-28124.715276987255</v>
      </c>
    </row>
    <row r="2876" spans="1:9" x14ac:dyDescent="0.2">
      <c r="A2876">
        <v>2837</v>
      </c>
      <c r="B2876" s="19">
        <f t="shared" ca="1" si="366"/>
        <v>-2.271607984307189</v>
      </c>
      <c r="C2876" s="19">
        <f t="shared" ca="1" si="366"/>
        <v>0.96274534141130919</v>
      </c>
      <c r="D2876" s="19">
        <f t="shared" ca="1" si="366"/>
        <v>-0.80193262421888967</v>
      </c>
      <c r="E2876" s="9">
        <f t="shared" ca="1" si="361"/>
        <v>-3.4198054657093885E-2</v>
      </c>
      <c r="F2876" s="9">
        <f t="shared" ca="1" si="362"/>
        <v>-2.0599637671592862E-2</v>
      </c>
      <c r="G2876" s="9">
        <f t="shared" ca="1" si="363"/>
        <v>-3.0871113038534084E-2</v>
      </c>
      <c r="H2876" s="9">
        <f t="shared" ca="1" si="364"/>
        <v>-2.8556268455740275E-2</v>
      </c>
      <c r="I2876" s="24">
        <f t="shared" ca="1" si="365"/>
        <v>-28556.268455740275</v>
      </c>
    </row>
    <row r="2877" spans="1:9" x14ac:dyDescent="0.2">
      <c r="A2877">
        <v>2838</v>
      </c>
      <c r="B2877" s="19">
        <f t="shared" ca="1" si="366"/>
        <v>-0.22731811198095669</v>
      </c>
      <c r="C2877" s="19">
        <f t="shared" ca="1" si="366"/>
        <v>0.33539592597742518</v>
      </c>
      <c r="D2877" s="19">
        <f t="shared" ca="1" si="366"/>
        <v>0.81894863814480823</v>
      </c>
      <c r="E2877" s="9">
        <f t="shared" ca="1" si="361"/>
        <v>-2.4899290049319777E-3</v>
      </c>
      <c r="F2877" s="9">
        <f t="shared" ca="1" si="362"/>
        <v>1.9972585071618316E-3</v>
      </c>
      <c r="G2877" s="9">
        <f t="shared" ca="1" si="363"/>
        <v>6.3562316224065659E-3</v>
      </c>
      <c r="H2877" s="9">
        <f t="shared" ca="1" si="364"/>
        <v>1.9545203748788063E-3</v>
      </c>
      <c r="I2877" s="24">
        <f t="shared" ca="1" si="365"/>
        <v>1954.5203748788063</v>
      </c>
    </row>
    <row r="2878" spans="1:9" x14ac:dyDescent="0.2">
      <c r="A2878">
        <v>2839</v>
      </c>
      <c r="B2878" s="19">
        <f t="shared" ca="1" si="366"/>
        <v>0.41223288233073241</v>
      </c>
      <c r="C2878" s="19">
        <f t="shared" ca="1" si="366"/>
        <v>0.22958490740260348</v>
      </c>
      <c r="D2878" s="19">
        <f t="shared" ca="1" si="366"/>
        <v>0.39931114973437076</v>
      </c>
      <c r="E2878" s="9">
        <f t="shared" ca="1" si="361"/>
        <v>7.4298791216544646E-3</v>
      </c>
      <c r="F2878" s="9">
        <f t="shared" ca="1" si="362"/>
        <v>1.0190622954088541E-2</v>
      </c>
      <c r="G2878" s="9">
        <f t="shared" ca="1" si="363"/>
        <v>1.0190503609729954E-2</v>
      </c>
      <c r="H2878" s="9">
        <f t="shared" ca="1" si="364"/>
        <v>9.2703352284909859E-3</v>
      </c>
      <c r="I2878" s="24">
        <f t="shared" ca="1" si="365"/>
        <v>9270.3352284909852</v>
      </c>
    </row>
    <row r="2879" spans="1:9" x14ac:dyDescent="0.2">
      <c r="A2879">
        <v>2840</v>
      </c>
      <c r="B2879" s="19">
        <f t="shared" ca="1" si="366"/>
        <v>-0.7199091124774033</v>
      </c>
      <c r="C2879" s="19">
        <f t="shared" ca="1" si="366"/>
        <v>0.56104137206258931</v>
      </c>
      <c r="D2879" s="19">
        <f t="shared" ca="1" si="366"/>
        <v>1.6377435635917505E-2</v>
      </c>
      <c r="E2879" s="9">
        <f t="shared" ca="1" si="361"/>
        <v>-1.0130302099913949E-2</v>
      </c>
      <c r="F2879" s="9">
        <f t="shared" ca="1" si="362"/>
        <v>-2.5221897298606175E-3</v>
      </c>
      <c r="G2879" s="9">
        <f t="shared" ca="1" si="363"/>
        <v>-5.9456804188003452E-3</v>
      </c>
      <c r="H2879" s="9">
        <f t="shared" ca="1" si="364"/>
        <v>-6.1993907495249707E-3</v>
      </c>
      <c r="I2879" s="24">
        <f t="shared" ca="1" si="365"/>
        <v>-6199.3907495249705</v>
      </c>
    </row>
    <row r="2880" spans="1:9" x14ac:dyDescent="0.2">
      <c r="A2880">
        <v>2841</v>
      </c>
      <c r="B2880" s="19">
        <f t="shared" ref="B2880:D2899" ca="1" si="367">_xlfn.NORM.S.INV(RAND())</f>
        <v>5.7326844111795602E-2</v>
      </c>
      <c r="C2880" s="19">
        <f t="shared" ca="1" si="367"/>
        <v>-2.3136303271991907</v>
      </c>
      <c r="D2880" s="19">
        <f t="shared" ca="1" si="367"/>
        <v>-0.40095565492714796</v>
      </c>
      <c r="E2880" s="9">
        <f t="shared" ca="1" si="361"/>
        <v>1.9250799212594733E-3</v>
      </c>
      <c r="F2880" s="9">
        <f t="shared" ca="1" si="362"/>
        <v>-2.6687863184791914E-2</v>
      </c>
      <c r="G2880" s="9">
        <f t="shared" ca="1" si="363"/>
        <v>-1.180966174435173E-2</v>
      </c>
      <c r="H2880" s="9">
        <f t="shared" ca="1" si="364"/>
        <v>-1.2190815002628058E-2</v>
      </c>
      <c r="I2880" s="24">
        <f t="shared" ca="1" si="365"/>
        <v>-12190.815002628058</v>
      </c>
    </row>
    <row r="2881" spans="1:9" x14ac:dyDescent="0.2">
      <c r="A2881">
        <v>2842</v>
      </c>
      <c r="B2881" s="19">
        <f t="shared" ca="1" si="367"/>
        <v>-0.32353717733800252</v>
      </c>
      <c r="C2881" s="19">
        <f t="shared" ca="1" si="367"/>
        <v>-1.645554779910851</v>
      </c>
      <c r="D2881" s="19">
        <f t="shared" ca="1" si="367"/>
        <v>-2.7787676403688177E-2</v>
      </c>
      <c r="E2881" s="9">
        <f t="shared" ca="1" si="361"/>
        <v>-3.9823427060296044E-3</v>
      </c>
      <c r="F2881" s="9">
        <f t="shared" ca="1" si="362"/>
        <v>-2.404861376732146E-2</v>
      </c>
      <c r="G2881" s="9">
        <f t="shared" ca="1" si="363"/>
        <v>-1.0505149289848597E-2</v>
      </c>
      <c r="H2881" s="9">
        <f t="shared" ca="1" si="364"/>
        <v>-1.2845368587733219E-2</v>
      </c>
      <c r="I2881" s="24">
        <f t="shared" ca="1" si="365"/>
        <v>-12845.368587733219</v>
      </c>
    </row>
    <row r="2882" spans="1:9" x14ac:dyDescent="0.2">
      <c r="A2882">
        <v>2843</v>
      </c>
      <c r="B2882" s="19">
        <f t="shared" ca="1" si="367"/>
        <v>-0.67413801443772303</v>
      </c>
      <c r="C2882" s="19">
        <f t="shared" ca="1" si="367"/>
        <v>0.77080149230444162</v>
      </c>
      <c r="D2882" s="19">
        <f t="shared" ca="1" si="367"/>
        <v>1.7038113757936608</v>
      </c>
      <c r="E2882" s="9">
        <f t="shared" ca="1" si="361"/>
        <v>-9.4203657315318438E-3</v>
      </c>
      <c r="F2882" s="9">
        <f t="shared" ca="1" si="362"/>
        <v>7.6477643754914448E-4</v>
      </c>
      <c r="G2882" s="9">
        <f t="shared" ca="1" si="363"/>
        <v>1.0396818503079972E-2</v>
      </c>
      <c r="H2882" s="9">
        <f t="shared" ca="1" si="364"/>
        <v>5.8040973636575791E-4</v>
      </c>
      <c r="I2882" s="24">
        <f t="shared" ca="1" si="365"/>
        <v>580.40973636575791</v>
      </c>
    </row>
    <row r="2883" spans="1:9" x14ac:dyDescent="0.2">
      <c r="A2883">
        <v>2844</v>
      </c>
      <c r="B2883" s="19">
        <f t="shared" ca="1" si="367"/>
        <v>-1.1389005815478757</v>
      </c>
      <c r="C2883" s="19">
        <f t="shared" ca="1" si="367"/>
        <v>0.2995985571330026</v>
      </c>
      <c r="D2883" s="19">
        <f t="shared" ca="1" si="367"/>
        <v>0.81962822017711612</v>
      </c>
      <c r="E2883" s="9">
        <f t="shared" ca="1" si="361"/>
        <v>-1.6629103629147532E-2</v>
      </c>
      <c r="F2883" s="9">
        <f t="shared" ca="1" si="362"/>
        <v>-1.2000018757431178E-2</v>
      </c>
      <c r="G2883" s="9">
        <f t="shared" ca="1" si="363"/>
        <v>-5.1570044139568694E-3</v>
      </c>
      <c r="H2883" s="9">
        <f t="shared" ca="1" si="364"/>
        <v>-1.1262042266845192E-2</v>
      </c>
      <c r="I2883" s="24">
        <f t="shared" ca="1" si="365"/>
        <v>-11262.042266845192</v>
      </c>
    </row>
    <row r="2884" spans="1:9" x14ac:dyDescent="0.2">
      <c r="A2884">
        <v>2845</v>
      </c>
      <c r="B2884" s="19">
        <f t="shared" ca="1" si="367"/>
        <v>0.61770616146377133</v>
      </c>
      <c r="C2884" s="19">
        <f t="shared" ca="1" si="367"/>
        <v>-0.20030321030090414</v>
      </c>
      <c r="D2884" s="19">
        <f t="shared" ca="1" si="367"/>
        <v>-1.0371867129358099</v>
      </c>
      <c r="E2884" s="9">
        <f t="shared" ca="1" si="361"/>
        <v>1.0616889262001347E-2</v>
      </c>
      <c r="F2884" s="9">
        <f t="shared" ca="1" si="362"/>
        <v>7.9035752095692573E-3</v>
      </c>
      <c r="G2884" s="9">
        <f t="shared" ca="1" si="363"/>
        <v>-1.7105480446280921E-3</v>
      </c>
      <c r="H2884" s="9">
        <f t="shared" ca="1" si="364"/>
        <v>5.6033054756475043E-3</v>
      </c>
      <c r="I2884" s="24">
        <f t="shared" ca="1" si="365"/>
        <v>5603.305475647504</v>
      </c>
    </row>
    <row r="2885" spans="1:9" x14ac:dyDescent="0.2">
      <c r="A2885">
        <v>2846</v>
      </c>
      <c r="B2885" s="19">
        <f t="shared" ca="1" si="367"/>
        <v>1.2525966312104839</v>
      </c>
      <c r="C2885" s="19">
        <f t="shared" ca="1" si="367"/>
        <v>2.9012259709855523E-3</v>
      </c>
      <c r="D2885" s="19">
        <f t="shared" ca="1" si="367"/>
        <v>-1.5126751353125376</v>
      </c>
      <c r="E2885" s="9">
        <f t="shared" ca="1" si="361"/>
        <v>2.0464409940260758E-2</v>
      </c>
      <c r="F2885" s="9">
        <f t="shared" ca="1" si="362"/>
        <v>1.9867492556690226E-2</v>
      </c>
      <c r="G2885" s="9">
        <f t="shared" ca="1" si="363"/>
        <v>2.8485701717884514E-3</v>
      </c>
      <c r="H2885" s="9">
        <f t="shared" ca="1" si="364"/>
        <v>1.4393490889579811E-2</v>
      </c>
      <c r="I2885" s="24">
        <f t="shared" ca="1" si="365"/>
        <v>14393.490889579811</v>
      </c>
    </row>
    <row r="2886" spans="1:9" x14ac:dyDescent="0.2">
      <c r="A2886">
        <v>2847</v>
      </c>
      <c r="B2886" s="19">
        <f t="shared" ca="1" si="367"/>
        <v>-1.135012445942962</v>
      </c>
      <c r="C2886" s="19">
        <f t="shared" ca="1" si="367"/>
        <v>-0.45470592678691102</v>
      </c>
      <c r="D2886" s="19">
        <f t="shared" ca="1" si="367"/>
        <v>-0.15067946597139151</v>
      </c>
      <c r="E2886" s="9">
        <f t="shared" ca="1" si="361"/>
        <v>-1.6568796383104701E-2</v>
      </c>
      <c r="F2886" s="9">
        <f t="shared" ca="1" si="362"/>
        <v>-2.1315237355856595E-2</v>
      </c>
      <c r="G2886" s="9">
        <f t="shared" ca="1" si="363"/>
        <v>-1.6794747543161934E-2</v>
      </c>
      <c r="H2886" s="9">
        <f t="shared" ca="1" si="364"/>
        <v>-1.8226260427374408E-2</v>
      </c>
      <c r="I2886" s="24">
        <f t="shared" ca="1" si="365"/>
        <v>-18226.260427374407</v>
      </c>
    </row>
    <row r="2887" spans="1:9" x14ac:dyDescent="0.2">
      <c r="A2887">
        <v>2848</v>
      </c>
      <c r="B2887" s="19">
        <f t="shared" ca="1" si="367"/>
        <v>-0.81524776164666302</v>
      </c>
      <c r="C2887" s="19">
        <f t="shared" ca="1" si="367"/>
        <v>-0.15792064952687179</v>
      </c>
      <c r="D2887" s="19">
        <f t="shared" ca="1" si="367"/>
        <v>-1.9049644854262426</v>
      </c>
      <c r="E2887" s="9">
        <f t="shared" ca="1" si="361"/>
        <v>-1.1609060033555881E-2</v>
      </c>
      <c r="F2887" s="9">
        <f t="shared" ca="1" si="362"/>
        <v>-1.2873441564164836E-2</v>
      </c>
      <c r="G2887" s="9">
        <f t="shared" ca="1" si="363"/>
        <v>-2.7075760200924219E-2</v>
      </c>
      <c r="H2887" s="9">
        <f t="shared" ca="1" si="364"/>
        <v>-1.7186087266214976E-2</v>
      </c>
      <c r="I2887" s="24">
        <f t="shared" ca="1" si="365"/>
        <v>-17186.087266214978</v>
      </c>
    </row>
    <row r="2888" spans="1:9" x14ac:dyDescent="0.2">
      <c r="A2888">
        <v>2849</v>
      </c>
      <c r="B2888" s="19">
        <f t="shared" ca="1" si="367"/>
        <v>-0.90387566639838313</v>
      </c>
      <c r="C2888" s="19">
        <f t="shared" ca="1" si="367"/>
        <v>-0.64245611009447756</v>
      </c>
      <c r="D2888" s="19">
        <f t="shared" ca="1" si="367"/>
        <v>1.2423919658697313</v>
      </c>
      <c r="E2888" s="9">
        <f t="shared" ca="1" si="361"/>
        <v>-1.2983730415774023E-2</v>
      </c>
      <c r="F2888" s="9">
        <f t="shared" ca="1" si="362"/>
        <v>-2.021192946759293E-2</v>
      </c>
      <c r="G2888" s="9">
        <f t="shared" ca="1" si="363"/>
        <v>-2.3818743337910477E-3</v>
      </c>
      <c r="H2888" s="9">
        <f t="shared" ca="1" si="364"/>
        <v>-1.1859178072386E-2</v>
      </c>
      <c r="I2888" s="24">
        <f t="shared" ca="1" si="365"/>
        <v>-11859.178072385999</v>
      </c>
    </row>
    <row r="2889" spans="1:9" x14ac:dyDescent="0.2">
      <c r="A2889">
        <v>2850</v>
      </c>
      <c r="B2889" s="19">
        <f t="shared" ca="1" si="367"/>
        <v>0.40091017322092104</v>
      </c>
      <c r="C2889" s="19">
        <f t="shared" ca="1" si="367"/>
        <v>-1.4153408107534093</v>
      </c>
      <c r="D2889" s="19">
        <f t="shared" ca="1" si="367"/>
        <v>0.48752268578698255</v>
      </c>
      <c r="E2889" s="9">
        <f t="shared" ca="1" si="361"/>
        <v>7.2542573137900843E-3</v>
      </c>
      <c r="F2889" s="9">
        <f t="shared" ca="1" si="362"/>
        <v>-1.0417636377565608E-2</v>
      </c>
      <c r="G2889" s="9">
        <f t="shared" ca="1" si="363"/>
        <v>4.0344522049372989E-3</v>
      </c>
      <c r="H2889" s="9">
        <f t="shared" ca="1" si="364"/>
        <v>2.9035771372059173E-4</v>
      </c>
      <c r="I2889" s="24">
        <f t="shared" ca="1" si="365"/>
        <v>290.35771372059173</v>
      </c>
    </row>
    <row r="2890" spans="1:9" x14ac:dyDescent="0.2">
      <c r="A2890">
        <v>2851</v>
      </c>
      <c r="B2890" s="19">
        <f t="shared" ca="1" si="367"/>
        <v>-1.7105814831229218</v>
      </c>
      <c r="C2890" s="19">
        <f t="shared" ca="1" si="367"/>
        <v>-5.9597354500217962E-2</v>
      </c>
      <c r="D2890" s="19">
        <f t="shared" ca="1" si="367"/>
        <v>-0.21725751975437166</v>
      </c>
      <c r="E2890" s="9">
        <f t="shared" ca="1" si="361"/>
        <v>-2.5496207118466205E-2</v>
      </c>
      <c r="F2890" s="9">
        <f t="shared" ca="1" si="362"/>
        <v>-2.4962559648671674E-2</v>
      </c>
      <c r="G2890" s="9">
        <f t="shared" ca="1" si="363"/>
        <v>-2.293077138530196E-2</v>
      </c>
      <c r="H2890" s="9">
        <f t="shared" ca="1" si="364"/>
        <v>-2.4463179384146612E-2</v>
      </c>
      <c r="I2890" s="24">
        <f t="shared" ca="1" si="365"/>
        <v>-24463.179384146613</v>
      </c>
    </row>
    <row r="2891" spans="1:9" x14ac:dyDescent="0.2">
      <c r="A2891">
        <v>2852</v>
      </c>
      <c r="B2891" s="19">
        <f t="shared" ca="1" si="367"/>
        <v>-1.4810347918465789</v>
      </c>
      <c r="C2891" s="19">
        <f t="shared" ca="1" si="367"/>
        <v>1.0291843955945603</v>
      </c>
      <c r="D2891" s="19">
        <f t="shared" ca="1" si="367"/>
        <v>3.5654207440345607E-2</v>
      </c>
      <c r="E2891" s="9">
        <f t="shared" ca="1" si="361"/>
        <v>-2.1935804345572765E-2</v>
      </c>
      <c r="F2891" s="9">
        <f t="shared" ca="1" si="362"/>
        <v>-8.0206450998609978E-3</v>
      </c>
      <c r="G2891" s="9">
        <f t="shared" ca="1" si="363"/>
        <v>-1.3336389320290427E-2</v>
      </c>
      <c r="H2891" s="9">
        <f t="shared" ca="1" si="364"/>
        <v>-1.4430946255241396E-2</v>
      </c>
      <c r="I2891" s="24">
        <f t="shared" ca="1" si="365"/>
        <v>-14430.946255241395</v>
      </c>
    </row>
    <row r="2892" spans="1:9" x14ac:dyDescent="0.2">
      <c r="A2892">
        <v>2853</v>
      </c>
      <c r="B2892" s="19">
        <f t="shared" ca="1" si="367"/>
        <v>-1.097618499583245</v>
      </c>
      <c r="C2892" s="19">
        <f t="shared" ca="1" si="367"/>
        <v>1.0089307858143561</v>
      </c>
      <c r="D2892" s="19">
        <f t="shared" ca="1" si="367"/>
        <v>1.0100496959673366</v>
      </c>
      <c r="E2892" s="9">
        <f t="shared" ca="1" si="361"/>
        <v>-1.598879451259947E-2</v>
      </c>
      <c r="F2892" s="9">
        <f t="shared" ca="1" si="362"/>
        <v>-2.5720838522466909E-3</v>
      </c>
      <c r="G2892" s="9">
        <f t="shared" ca="1" si="363"/>
        <v>-3.0305379676442631E-5</v>
      </c>
      <c r="H2892" s="9">
        <f t="shared" ca="1" si="364"/>
        <v>-6.197061248174201E-3</v>
      </c>
      <c r="I2892" s="24">
        <f t="shared" ca="1" si="365"/>
        <v>-6197.061248174201</v>
      </c>
    </row>
    <row r="2893" spans="1:9" x14ac:dyDescent="0.2">
      <c r="A2893">
        <v>2854</v>
      </c>
      <c r="B2893" s="19">
        <f t="shared" ca="1" si="367"/>
        <v>2.030614887829695</v>
      </c>
      <c r="C2893" s="19">
        <f t="shared" ca="1" si="367"/>
        <v>0.94210057345014342</v>
      </c>
      <c r="D2893" s="19">
        <f t="shared" ca="1" si="367"/>
        <v>-0.53882576739716781</v>
      </c>
      <c r="E2893" s="9">
        <f t="shared" ca="1" si="361"/>
        <v>3.2531925890181321E-2</v>
      </c>
      <c r="F2893" s="9">
        <f t="shared" ca="1" si="362"/>
        <v>4.3104792293105113E-2</v>
      </c>
      <c r="G2893" s="9">
        <f t="shared" ca="1" si="363"/>
        <v>2.5035025564436292E-2</v>
      </c>
      <c r="H2893" s="9">
        <f t="shared" ca="1" si="364"/>
        <v>3.355724791590757E-2</v>
      </c>
      <c r="I2893" s="24">
        <f t="shared" ca="1" si="365"/>
        <v>33557.247915907574</v>
      </c>
    </row>
    <row r="2894" spans="1:9" x14ac:dyDescent="0.2">
      <c r="A2894">
        <v>2855</v>
      </c>
      <c r="B2894" s="19">
        <f t="shared" ca="1" si="367"/>
        <v>0.10145411464804005</v>
      </c>
      <c r="C2894" s="19">
        <f t="shared" ca="1" si="367"/>
        <v>1.1679318807106132</v>
      </c>
      <c r="D2894" s="19">
        <f t="shared" ca="1" si="367"/>
        <v>0.37471884385013121</v>
      </c>
      <c r="E2894" s="9">
        <f t="shared" ca="1" si="361"/>
        <v>2.609519568391323E-3</v>
      </c>
      <c r="F2894" s="9">
        <f t="shared" ca="1" si="362"/>
        <v>1.7230232408488675E-2</v>
      </c>
      <c r="G2894" s="9">
        <f t="shared" ca="1" si="363"/>
        <v>9.9721444947331039E-3</v>
      </c>
      <c r="H2894" s="9">
        <f t="shared" ca="1" si="364"/>
        <v>9.9372988238710328E-3</v>
      </c>
      <c r="I2894" s="24">
        <f t="shared" ca="1" si="365"/>
        <v>9937.2988238710332</v>
      </c>
    </row>
    <row r="2895" spans="1:9" x14ac:dyDescent="0.2">
      <c r="A2895">
        <v>2856</v>
      </c>
      <c r="B2895" s="19">
        <f t="shared" ca="1" si="367"/>
        <v>9.3171627372581681E-2</v>
      </c>
      <c r="C2895" s="19">
        <f t="shared" ca="1" si="367"/>
        <v>1.0314576402249107</v>
      </c>
      <c r="D2895" s="19">
        <f t="shared" ca="1" si="367"/>
        <v>-1.1872777838186279</v>
      </c>
      <c r="E2895" s="9">
        <f t="shared" ca="1" si="361"/>
        <v>2.4810533705209477E-3</v>
      </c>
      <c r="F2895" s="9">
        <f t="shared" ca="1" si="362"/>
        <v>1.5411261631311537E-2</v>
      </c>
      <c r="G2895" s="9">
        <f t="shared" ca="1" si="363"/>
        <v>-4.4920259344923353E-3</v>
      </c>
      <c r="H2895" s="9">
        <f t="shared" ca="1" si="364"/>
        <v>4.4667630224467158E-3</v>
      </c>
      <c r="I2895" s="24">
        <f t="shared" ca="1" si="365"/>
        <v>4466.7630224467157</v>
      </c>
    </row>
    <row r="2896" spans="1:9" x14ac:dyDescent="0.2">
      <c r="A2896">
        <v>2857</v>
      </c>
      <c r="B2896" s="19">
        <f t="shared" ca="1" si="367"/>
        <v>1.2184103993217512</v>
      </c>
      <c r="C2896" s="19">
        <f t="shared" ca="1" si="367"/>
        <v>-2.0799523315849653</v>
      </c>
      <c r="D2896" s="19">
        <f t="shared" ca="1" si="367"/>
        <v>1.227648897948098</v>
      </c>
      <c r="E2896" s="9">
        <f t="shared" ca="1" si="361"/>
        <v>1.9934161588020766E-2</v>
      </c>
      <c r="F2896" s="9">
        <f t="shared" ca="1" si="362"/>
        <v>-6.5223899192438477E-3</v>
      </c>
      <c r="G2896" s="9">
        <f t="shared" ca="1" si="363"/>
        <v>1.8024764573804988E-2</v>
      </c>
      <c r="H2896" s="9">
        <f t="shared" ca="1" si="364"/>
        <v>1.0478845414193968E-2</v>
      </c>
      <c r="I2896" s="24">
        <f t="shared" ca="1" si="365"/>
        <v>10478.845414193967</v>
      </c>
    </row>
    <row r="2897" spans="1:9" x14ac:dyDescent="0.2">
      <c r="A2897">
        <v>2858</v>
      </c>
      <c r="B2897" s="19">
        <f t="shared" ca="1" si="367"/>
        <v>-0.34746848440024264</v>
      </c>
      <c r="C2897" s="19">
        <f t="shared" ca="1" si="367"/>
        <v>0.57424478779448618</v>
      </c>
      <c r="D2897" s="19">
        <f t="shared" ca="1" si="367"/>
        <v>0.42876105924310437</v>
      </c>
      <c r="E2897" s="9">
        <f t="shared" ca="1" si="361"/>
        <v>-4.3535312060667877E-3</v>
      </c>
      <c r="F2897" s="9">
        <f t="shared" ca="1" si="362"/>
        <v>3.1789353773507452E-3</v>
      </c>
      <c r="G2897" s="9">
        <f t="shared" ca="1" si="363"/>
        <v>2.3974033086394532E-3</v>
      </c>
      <c r="H2897" s="9">
        <f t="shared" ca="1" si="364"/>
        <v>4.0760249330780342E-4</v>
      </c>
      <c r="I2897" s="24">
        <f t="shared" ca="1" si="365"/>
        <v>407.6024933078034</v>
      </c>
    </row>
    <row r="2898" spans="1:9" x14ac:dyDescent="0.2">
      <c r="A2898">
        <v>2859</v>
      </c>
      <c r="B2898" s="19">
        <f t="shared" ca="1" si="367"/>
        <v>-2.3182475699161573E-2</v>
      </c>
      <c r="C2898" s="19">
        <f t="shared" ca="1" si="367"/>
        <v>-0.13685808412088471</v>
      </c>
      <c r="D2898" s="19">
        <f t="shared" ca="1" si="367"/>
        <v>1.3483954737524206</v>
      </c>
      <c r="E2898" s="9">
        <f t="shared" ca="1" si="361"/>
        <v>6.7633351631297555E-4</v>
      </c>
      <c r="F2898" s="9">
        <f t="shared" ca="1" si="362"/>
        <v>-8.3611650733635828E-4</v>
      </c>
      <c r="G2898" s="9">
        <f t="shared" ca="1" si="363"/>
        <v>1.1628776938372708E-2</v>
      </c>
      <c r="H2898" s="9">
        <f t="shared" ca="1" si="364"/>
        <v>3.822997982449775E-3</v>
      </c>
      <c r="I2898" s="24">
        <f t="shared" ca="1" si="365"/>
        <v>3822.997982449775</v>
      </c>
    </row>
    <row r="2899" spans="1:9" x14ac:dyDescent="0.2">
      <c r="A2899">
        <v>2860</v>
      </c>
      <c r="B2899" s="19">
        <f t="shared" ca="1" si="367"/>
        <v>-0.69245026766357365</v>
      </c>
      <c r="C2899" s="19">
        <f t="shared" ca="1" si="367"/>
        <v>-1.8628086685832306</v>
      </c>
      <c r="D2899" s="19">
        <f t="shared" ca="1" si="367"/>
        <v>8.9975089028830266E-2</v>
      </c>
      <c r="E2899" s="9">
        <f t="shared" ca="1" si="361"/>
        <v>-9.7043994363991241E-3</v>
      </c>
      <c r="F2899" s="9">
        <f t="shared" ca="1" si="362"/>
        <v>-3.2232835990483204E-2</v>
      </c>
      <c r="G2899" s="9">
        <f t="shared" ca="1" si="363"/>
        <v>-1.4964208874388431E-2</v>
      </c>
      <c r="H2899" s="9">
        <f t="shared" ca="1" si="364"/>
        <v>-1.8967148100423586E-2</v>
      </c>
      <c r="I2899" s="24">
        <f t="shared" ca="1" si="365"/>
        <v>-18967.148100423587</v>
      </c>
    </row>
    <row r="2900" spans="1:9" x14ac:dyDescent="0.2">
      <c r="A2900">
        <v>2861</v>
      </c>
      <c r="B2900" s="19">
        <f t="shared" ref="B2900:D2919" ca="1" si="368">_xlfn.NORM.S.INV(RAND())</f>
        <v>0.41668779268578238</v>
      </c>
      <c r="C2900" s="19">
        <f t="shared" ca="1" si="368"/>
        <v>0.39743070113918183</v>
      </c>
      <c r="D2900" s="19">
        <f t="shared" ca="1" si="368"/>
        <v>0.81927497186795928</v>
      </c>
      <c r="E2900" s="9">
        <f t="shared" ca="1" si="361"/>
        <v>7.498977373922527E-3</v>
      </c>
      <c r="F2900" s="9">
        <f t="shared" ca="1" si="362"/>
        <v>1.2342513720149304E-2</v>
      </c>
      <c r="G2900" s="9">
        <f t="shared" ca="1" si="363"/>
        <v>1.4648880475112536E-2</v>
      </c>
      <c r="H2900" s="9">
        <f t="shared" ca="1" si="364"/>
        <v>1.1496790523061455E-2</v>
      </c>
      <c r="I2900" s="24">
        <f t="shared" ca="1" si="365"/>
        <v>11496.790523061454</v>
      </c>
    </row>
    <row r="2901" spans="1:9" x14ac:dyDescent="0.2">
      <c r="A2901">
        <v>2862</v>
      </c>
      <c r="B2901" s="19">
        <f t="shared" ca="1" si="368"/>
        <v>0.73991184818286992</v>
      </c>
      <c r="C2901" s="19">
        <f t="shared" ca="1" si="368"/>
        <v>-1.6520791190157964</v>
      </c>
      <c r="D2901" s="19">
        <f t="shared" ca="1" si="368"/>
        <v>-0.9225583234314485</v>
      </c>
      <c r="E2901" s="9">
        <f t="shared" ca="1" si="361"/>
        <v>1.251237058407461E-2</v>
      </c>
      <c r="F2901" s="9">
        <f t="shared" ca="1" si="362"/>
        <v>-8.3194344850361542E-3</v>
      </c>
      <c r="G2901" s="9">
        <f t="shared" ca="1" si="363"/>
        <v>-5.1698197994263307E-3</v>
      </c>
      <c r="H2901" s="9">
        <f t="shared" ca="1" si="364"/>
        <v>-3.2562790012929184E-4</v>
      </c>
      <c r="I2901" s="24">
        <f t="shared" ca="1" si="365"/>
        <v>-325.62790012929185</v>
      </c>
    </row>
    <row r="2902" spans="1:9" x14ac:dyDescent="0.2">
      <c r="A2902">
        <v>2863</v>
      </c>
      <c r="B2902" s="19">
        <f t="shared" ca="1" si="368"/>
        <v>1.2809102257681224</v>
      </c>
      <c r="C2902" s="19">
        <f t="shared" ca="1" si="368"/>
        <v>-0.17779418120263105</v>
      </c>
      <c r="D2902" s="19">
        <f t="shared" ca="1" si="368"/>
        <v>0.76444478078483935</v>
      </c>
      <c r="E2902" s="9">
        <f t="shared" ca="1" si="361"/>
        <v>2.0903570269747877E-2</v>
      </c>
      <c r="F2902" s="9">
        <f t="shared" ca="1" si="362"/>
        <v>1.8043099840198074E-2</v>
      </c>
      <c r="G2902" s="9">
        <f t="shared" ca="1" si="363"/>
        <v>2.2569331427119751E-2</v>
      </c>
      <c r="H2902" s="9">
        <f t="shared" ca="1" si="364"/>
        <v>2.0505333845688568E-2</v>
      </c>
      <c r="I2902" s="24">
        <f t="shared" ca="1" si="365"/>
        <v>20505.333845688569</v>
      </c>
    </row>
    <row r="2903" spans="1:9" x14ac:dyDescent="0.2">
      <c r="A2903">
        <v>2864</v>
      </c>
      <c r="B2903" s="19">
        <f t="shared" ca="1" si="368"/>
        <v>-1.7973949872536057</v>
      </c>
      <c r="C2903" s="19">
        <f t="shared" ca="1" si="368"/>
        <v>0.50662516661653101</v>
      </c>
      <c r="D2903" s="19">
        <f t="shared" ca="1" si="368"/>
        <v>-0.19592790241296115</v>
      </c>
      <c r="E2903" s="9">
        <f t="shared" ca="1" si="361"/>
        <v>-2.6842735091110254E-2</v>
      </c>
      <c r="F2903" s="9">
        <f t="shared" ca="1" si="362"/>
        <v>-1.9217304348726545E-2</v>
      </c>
      <c r="G2903" s="9">
        <f t="shared" ca="1" si="363"/>
        <v>-2.148665612085977E-2</v>
      </c>
      <c r="H2903" s="9">
        <f t="shared" ca="1" si="364"/>
        <v>-2.2515565186898855E-2</v>
      </c>
      <c r="I2903" s="24">
        <f t="shared" ca="1" si="365"/>
        <v>-22515.565186898857</v>
      </c>
    </row>
    <row r="2904" spans="1:9" x14ac:dyDescent="0.2">
      <c r="A2904">
        <v>2865</v>
      </c>
      <c r="B2904" s="19">
        <f t="shared" ca="1" si="368"/>
        <v>8.0811512256511411E-2</v>
      </c>
      <c r="C2904" s="19">
        <f t="shared" ca="1" si="368"/>
        <v>0.88276924518494426</v>
      </c>
      <c r="D2904" s="19">
        <f t="shared" ca="1" si="368"/>
        <v>1.9588798527376765</v>
      </c>
      <c r="E2904" s="9">
        <f t="shared" ca="1" si="361"/>
        <v>2.2893407917516885E-3</v>
      </c>
      <c r="F2904" s="9">
        <f t="shared" ca="1" si="362"/>
        <v>1.3379895271384197E-2</v>
      </c>
      <c r="G2904" s="9">
        <f t="shared" ca="1" si="363"/>
        <v>2.2529799179615437E-2</v>
      </c>
      <c r="H2904" s="9">
        <f t="shared" ca="1" si="364"/>
        <v>1.2733011747583773E-2</v>
      </c>
      <c r="I2904" s="24">
        <f t="shared" ca="1" si="365"/>
        <v>12733.011747583774</v>
      </c>
    </row>
    <row r="2905" spans="1:9" x14ac:dyDescent="0.2">
      <c r="A2905">
        <v>2866</v>
      </c>
      <c r="B2905" s="19">
        <f t="shared" ca="1" si="368"/>
        <v>1.9074258028537707</v>
      </c>
      <c r="C2905" s="19">
        <f t="shared" ca="1" si="368"/>
        <v>2.5103733041247458</v>
      </c>
      <c r="D2905" s="19">
        <f t="shared" ca="1" si="368"/>
        <v>-1.117948027486773</v>
      </c>
      <c r="E2905" s="9">
        <f t="shared" ca="1" si="361"/>
        <v>3.062119148882823E-2</v>
      </c>
      <c r="F2905" s="9">
        <f t="shared" ca="1" si="362"/>
        <v>6.0760776890826637E-2</v>
      </c>
      <c r="G2905" s="9">
        <f t="shared" ca="1" si="363"/>
        <v>2.4860300823700433E-2</v>
      </c>
      <c r="H2905" s="9">
        <f t="shared" ca="1" si="364"/>
        <v>3.87474230677851E-2</v>
      </c>
      <c r="I2905" s="24">
        <f t="shared" ca="1" si="365"/>
        <v>38747.423067785101</v>
      </c>
    </row>
    <row r="2906" spans="1:9" x14ac:dyDescent="0.2">
      <c r="A2906">
        <v>2867</v>
      </c>
      <c r="B2906" s="19">
        <f t="shared" ca="1" si="368"/>
        <v>-2.0231478699673997</v>
      </c>
      <c r="C2906" s="19">
        <f t="shared" ca="1" si="368"/>
        <v>0.43356569442968229</v>
      </c>
      <c r="D2906" s="19">
        <f t="shared" ca="1" si="368"/>
        <v>-0.72658483095089654</v>
      </c>
      <c r="E2906" s="9">
        <f t="shared" ca="1" si="361"/>
        <v>-3.0344293685284237E-2</v>
      </c>
      <c r="F2906" s="9">
        <f t="shared" ca="1" si="362"/>
        <v>-2.3481403240414964E-2</v>
      </c>
      <c r="G2906" s="9">
        <f t="shared" ca="1" si="363"/>
        <v>-2.9291841852282556E-2</v>
      </c>
      <c r="H2906" s="9">
        <f t="shared" ca="1" si="364"/>
        <v>-2.770584625932725E-2</v>
      </c>
      <c r="I2906" s="24">
        <f t="shared" ca="1" si="365"/>
        <v>-27705.846259327249</v>
      </c>
    </row>
    <row r="2907" spans="1:9" x14ac:dyDescent="0.2">
      <c r="A2907">
        <v>2868</v>
      </c>
      <c r="B2907" s="19">
        <f t="shared" ca="1" si="368"/>
        <v>-1.8099534927179357</v>
      </c>
      <c r="C2907" s="19">
        <f t="shared" ca="1" si="368"/>
        <v>0.24116951115303628</v>
      </c>
      <c r="D2907" s="19">
        <f t="shared" ca="1" si="368"/>
        <v>-0.72785298700965417</v>
      </c>
      <c r="E2907" s="9">
        <f t="shared" ca="1" si="361"/>
        <v>-2.7037524819639905E-2</v>
      </c>
      <c r="F2907" s="9">
        <f t="shared" ca="1" si="362"/>
        <v>-2.2702575693447465E-2</v>
      </c>
      <c r="G2907" s="9">
        <f t="shared" ca="1" si="363"/>
        <v>-2.743823301039048E-2</v>
      </c>
      <c r="H2907" s="9">
        <f t="shared" ca="1" si="364"/>
        <v>-2.5726111174492614E-2</v>
      </c>
      <c r="I2907" s="24">
        <f t="shared" ca="1" si="365"/>
        <v>-25726.111174492613</v>
      </c>
    </row>
    <row r="2908" spans="1:9" x14ac:dyDescent="0.2">
      <c r="A2908">
        <v>2869</v>
      </c>
      <c r="B2908" s="19">
        <f t="shared" ca="1" si="368"/>
        <v>2.4635070809434003</v>
      </c>
      <c r="C2908" s="19">
        <f t="shared" ca="1" si="368"/>
        <v>1.5882529824433886</v>
      </c>
      <c r="D2908" s="19">
        <f t="shared" ca="1" si="368"/>
        <v>-0.66580791546991402</v>
      </c>
      <c r="E2908" s="9">
        <f t="shared" ca="1" si="361"/>
        <v>3.924633573924545E-2</v>
      </c>
      <c r="F2908" s="9">
        <f t="shared" ca="1" si="362"/>
        <v>5.7569702476543652E-2</v>
      </c>
      <c r="G2908" s="9">
        <f t="shared" ca="1" si="363"/>
        <v>3.1982212644606302E-2</v>
      </c>
      <c r="H2908" s="9">
        <f t="shared" ca="1" si="364"/>
        <v>4.2932750286798466E-2</v>
      </c>
      <c r="I2908" s="24">
        <f t="shared" ca="1" si="365"/>
        <v>42932.750286798466</v>
      </c>
    </row>
    <row r="2909" spans="1:9" x14ac:dyDescent="0.2">
      <c r="A2909">
        <v>2870</v>
      </c>
      <c r="B2909" s="19">
        <f t="shared" ca="1" si="368"/>
        <v>-1.4750054863463533</v>
      </c>
      <c r="C2909" s="19">
        <f t="shared" ca="1" si="368"/>
        <v>0.88312552798195332</v>
      </c>
      <c r="D2909" s="19">
        <f t="shared" ca="1" si="368"/>
        <v>8.5775042932470763E-2</v>
      </c>
      <c r="E2909" s="9">
        <f t="shared" ca="1" si="361"/>
        <v>-2.184228630833919E-2</v>
      </c>
      <c r="F2909" s="9">
        <f t="shared" ca="1" si="362"/>
        <v>-9.7459420998704683E-3</v>
      </c>
      <c r="G2909" s="9">
        <f t="shared" ca="1" si="363"/>
        <v>-1.3421720721630356E-2</v>
      </c>
      <c r="H2909" s="9">
        <f t="shared" ca="1" si="364"/>
        <v>-1.5003316376613337E-2</v>
      </c>
      <c r="I2909" s="24">
        <f t="shared" ca="1" si="365"/>
        <v>-15003.316376613337</v>
      </c>
    </row>
    <row r="2910" spans="1:9" x14ac:dyDescent="0.2">
      <c r="A2910">
        <v>2871</v>
      </c>
      <c r="B2910" s="19">
        <f t="shared" ca="1" si="368"/>
        <v>-2.7059333742859448</v>
      </c>
      <c r="C2910" s="19">
        <f t="shared" ca="1" si="368"/>
        <v>-0.66997273102641153</v>
      </c>
      <c r="D2910" s="19">
        <f t="shared" ca="1" si="368"/>
        <v>-0.33816001810438368</v>
      </c>
      <c r="E2910" s="9">
        <f t="shared" ca="1" si="361"/>
        <v>-4.0934694223624446E-2</v>
      </c>
      <c r="F2910" s="9">
        <f t="shared" ca="1" si="362"/>
        <v>-4.7344966923195626E-2</v>
      </c>
      <c r="G2910" s="9">
        <f t="shared" ca="1" si="363"/>
        <v>-3.8936075717809909E-2</v>
      </c>
      <c r="H2910" s="9">
        <f t="shared" ca="1" si="364"/>
        <v>-4.2405245621543325E-2</v>
      </c>
      <c r="I2910" s="24">
        <f t="shared" ca="1" si="365"/>
        <v>-42405.245621543327</v>
      </c>
    </row>
    <row r="2911" spans="1:9" x14ac:dyDescent="0.2">
      <c r="A2911">
        <v>2872</v>
      </c>
      <c r="B2911" s="19">
        <f t="shared" ca="1" si="368"/>
        <v>2.1936399814607621</v>
      </c>
      <c r="C2911" s="19">
        <f t="shared" ca="1" si="368"/>
        <v>0.10551147678572474</v>
      </c>
      <c r="D2911" s="19">
        <f t="shared" ca="1" si="368"/>
        <v>-1.3927480416227105</v>
      </c>
      <c r="E2911" s="9">
        <f t="shared" ca="1" si="361"/>
        <v>3.5060539969469007E-2</v>
      </c>
      <c r="F2911" s="9">
        <f t="shared" ca="1" si="362"/>
        <v>3.5132983514944927E-2</v>
      </c>
      <c r="G2911" s="9">
        <f t="shared" ca="1" si="363"/>
        <v>1.6070589680647576E-2</v>
      </c>
      <c r="H2911" s="9">
        <f t="shared" ca="1" si="364"/>
        <v>2.8754704388353834E-2</v>
      </c>
      <c r="I2911" s="24">
        <f t="shared" ca="1" si="365"/>
        <v>28754.704388353835</v>
      </c>
    </row>
    <row r="2912" spans="1:9" x14ac:dyDescent="0.2">
      <c r="A2912">
        <v>2873</v>
      </c>
      <c r="B2912" s="19">
        <f t="shared" ca="1" si="368"/>
        <v>0.21226863550185315</v>
      </c>
      <c r="C2912" s="19">
        <f t="shared" ca="1" si="368"/>
        <v>0.58000654765594972</v>
      </c>
      <c r="D2912" s="19">
        <f t="shared" ca="1" si="368"/>
        <v>-1.0762747205879091</v>
      </c>
      <c r="E2912" s="9">
        <f t="shared" ca="1" si="361"/>
        <v>4.3283172784824558E-3</v>
      </c>
      <c r="F2912" s="9">
        <f t="shared" ca="1" si="362"/>
        <v>1.1572119022347109E-2</v>
      </c>
      <c r="G2912" s="9">
        <f t="shared" ca="1" si="363"/>
        <v>-3.8904894697696334E-3</v>
      </c>
      <c r="H2912" s="9">
        <f t="shared" ca="1" si="364"/>
        <v>4.0033156103533099E-3</v>
      </c>
      <c r="I2912" s="24">
        <f t="shared" ca="1" si="365"/>
        <v>4003.3156103533097</v>
      </c>
    </row>
    <row r="2913" spans="1:9" x14ac:dyDescent="0.2">
      <c r="A2913">
        <v>2874</v>
      </c>
      <c r="B2913" s="19">
        <f t="shared" ca="1" si="368"/>
        <v>0.58291161089982357</v>
      </c>
      <c r="C2913" s="19">
        <f t="shared" ca="1" si="368"/>
        <v>-0.30152895571000088</v>
      </c>
      <c r="D2913" s="19">
        <f t="shared" ca="1" si="368"/>
        <v>0.4473182251239729</v>
      </c>
      <c r="E2913" s="9">
        <f t="shared" ca="1" si="361"/>
        <v>1.0077205533080493E-2</v>
      </c>
      <c r="F2913" s="9">
        <f t="shared" ca="1" si="362"/>
        <v>6.1284501990971629E-3</v>
      </c>
      <c r="G2913" s="9">
        <f t="shared" ca="1" si="363"/>
        <v>1.055001319864534E-2</v>
      </c>
      <c r="H2913" s="9">
        <f t="shared" ca="1" si="364"/>
        <v>8.9185563102743316E-3</v>
      </c>
      <c r="I2913" s="24">
        <f t="shared" ca="1" si="365"/>
        <v>8918.5563102743308</v>
      </c>
    </row>
    <row r="2914" spans="1:9" x14ac:dyDescent="0.2">
      <c r="A2914">
        <v>2875</v>
      </c>
      <c r="B2914" s="19">
        <f t="shared" ca="1" si="368"/>
        <v>-0.48200541860322194</v>
      </c>
      <c r="C2914" s="19">
        <f t="shared" ca="1" si="368"/>
        <v>0.67766030677978073</v>
      </c>
      <c r="D2914" s="19">
        <f t="shared" ca="1" si="368"/>
        <v>-0.36983285755918999</v>
      </c>
      <c r="E2914" s="9">
        <f t="shared" ca="1" si="361"/>
        <v>-6.4402773531337144E-3</v>
      </c>
      <c r="F2914" s="9">
        <f t="shared" ca="1" si="362"/>
        <v>2.463826700260339E-3</v>
      </c>
      <c r="G2914" s="9">
        <f t="shared" ca="1" si="363"/>
        <v>-5.9077328138435123E-3</v>
      </c>
      <c r="H2914" s="9">
        <f t="shared" ca="1" si="364"/>
        <v>-3.2947278222389626E-3</v>
      </c>
      <c r="I2914" s="24">
        <f t="shared" ca="1" si="365"/>
        <v>-3294.7278222389627</v>
      </c>
    </row>
    <row r="2915" spans="1:9" x14ac:dyDescent="0.2">
      <c r="A2915">
        <v>2876</v>
      </c>
      <c r="B2915" s="19">
        <f t="shared" ca="1" si="368"/>
        <v>1.2277607612978154</v>
      </c>
      <c r="C2915" s="19">
        <f t="shared" ca="1" si="368"/>
        <v>4.320339728946296E-3</v>
      </c>
      <c r="D2915" s="19">
        <f t="shared" ca="1" si="368"/>
        <v>1.146169938570874E-2</v>
      </c>
      <c r="E2915" s="9">
        <f t="shared" ca="1" si="361"/>
        <v>2.0079191143977462E-2</v>
      </c>
      <c r="F2915" s="9">
        <f t="shared" ca="1" si="362"/>
        <v>1.9515892719362937E-2</v>
      </c>
      <c r="G2915" s="9">
        <f t="shared" ca="1" si="363"/>
        <v>1.6007380198632119E-2</v>
      </c>
      <c r="H2915" s="9">
        <f t="shared" ca="1" si="364"/>
        <v>1.853415468732417E-2</v>
      </c>
      <c r="I2915" s="24">
        <f t="shared" ca="1" si="365"/>
        <v>18534.154687324171</v>
      </c>
    </row>
    <row r="2916" spans="1:9" x14ac:dyDescent="0.2">
      <c r="A2916">
        <v>2877</v>
      </c>
      <c r="B2916" s="19">
        <f t="shared" ca="1" si="368"/>
        <v>6.9549354993498833E-2</v>
      </c>
      <c r="C2916" s="19">
        <f t="shared" ca="1" si="368"/>
        <v>0.35707439972039767</v>
      </c>
      <c r="D2916" s="19">
        <f t="shared" ca="1" si="368"/>
        <v>0.44013605822659979</v>
      </c>
      <c r="E2916" s="9">
        <f t="shared" ca="1" si="361"/>
        <v>2.1146581782710188E-3</v>
      </c>
      <c r="F2916" s="9">
        <f t="shared" ca="1" si="362"/>
        <v>6.680152144476063E-3</v>
      </c>
      <c r="G2916" s="9">
        <f t="shared" ca="1" si="363"/>
        <v>6.8029278901052641E-3</v>
      </c>
      <c r="H2916" s="9">
        <f t="shared" ca="1" si="364"/>
        <v>5.1992460709507811E-3</v>
      </c>
      <c r="I2916" s="24">
        <f t="shared" ca="1" si="365"/>
        <v>5199.2460709507814</v>
      </c>
    </row>
    <row r="2917" spans="1:9" x14ac:dyDescent="0.2">
      <c r="A2917">
        <v>2878</v>
      </c>
      <c r="B2917" s="19">
        <f t="shared" ca="1" si="368"/>
        <v>1.7423230418748861</v>
      </c>
      <c r="C2917" s="19">
        <f t="shared" ca="1" si="368"/>
        <v>-8.0465650639094388E-2</v>
      </c>
      <c r="D2917" s="19">
        <f t="shared" ca="1" si="368"/>
        <v>-1.7953867367912788</v>
      </c>
      <c r="E2917" s="9">
        <f t="shared" ca="1" si="361"/>
        <v>2.8060351579818545E-2</v>
      </c>
      <c r="F2917" s="9">
        <f t="shared" ca="1" si="362"/>
        <v>2.611231332155738E-2</v>
      </c>
      <c r="G2917" s="9">
        <f t="shared" ca="1" si="363"/>
        <v>6.1160519345223353E-3</v>
      </c>
      <c r="H2917" s="9">
        <f t="shared" ca="1" si="364"/>
        <v>2.0096238945299418E-2</v>
      </c>
      <c r="I2917" s="24">
        <f t="shared" ca="1" si="365"/>
        <v>20096.238945299418</v>
      </c>
    </row>
    <row r="2918" spans="1:9" x14ac:dyDescent="0.2">
      <c r="A2918">
        <v>2879</v>
      </c>
      <c r="B2918" s="19">
        <f t="shared" ca="1" si="368"/>
        <v>0.10164841265449981</v>
      </c>
      <c r="C2918" s="19">
        <f t="shared" ca="1" si="368"/>
        <v>-1.0323811416666182</v>
      </c>
      <c r="D2918" s="19">
        <f t="shared" ca="1" si="368"/>
        <v>-0.28619187736840401</v>
      </c>
      <c r="E2918" s="9">
        <f t="shared" ca="1" si="361"/>
        <v>2.6125332435487413E-3</v>
      </c>
      <c r="F2918" s="9">
        <f t="shared" ca="1" si="362"/>
        <v>-1.0108073093482418E-2</v>
      </c>
      <c r="G2918" s="9">
        <f t="shared" ca="1" si="363"/>
        <v>-4.9511642117069281E-3</v>
      </c>
      <c r="H2918" s="9">
        <f t="shared" ca="1" si="364"/>
        <v>-4.148901353880202E-3</v>
      </c>
      <c r="I2918" s="24">
        <f t="shared" ca="1" si="365"/>
        <v>-4148.9013538802019</v>
      </c>
    </row>
    <row r="2919" spans="1:9" x14ac:dyDescent="0.2">
      <c r="A2919">
        <v>2880</v>
      </c>
      <c r="B2919" s="19">
        <f t="shared" ca="1" si="368"/>
        <v>0.15563302729264442</v>
      </c>
      <c r="C2919" s="19">
        <f t="shared" ca="1" si="368"/>
        <v>0.69420663217043965</v>
      </c>
      <c r="D2919" s="19">
        <f t="shared" ca="1" si="368"/>
        <v>-1.0927279617972401</v>
      </c>
      <c r="E2919" s="9">
        <f t="shared" ca="1" si="361"/>
        <v>3.4498660344616057E-3</v>
      </c>
      <c r="F2919" s="9">
        <f t="shared" ca="1" si="362"/>
        <v>1.2149175539554101E-2</v>
      </c>
      <c r="G2919" s="9">
        <f t="shared" ca="1" si="363"/>
        <v>-4.2706362435766939E-3</v>
      </c>
      <c r="H2919" s="9">
        <f t="shared" ca="1" si="364"/>
        <v>3.7761351101463377E-3</v>
      </c>
      <c r="I2919" s="24">
        <f t="shared" ca="1" si="365"/>
        <v>3776.1351101463379</v>
      </c>
    </row>
    <row r="2920" spans="1:9" x14ac:dyDescent="0.2">
      <c r="A2920">
        <v>2881</v>
      </c>
      <c r="B2920" s="19">
        <f t="shared" ref="B2920:D2939" ca="1" si="369">_xlfn.NORM.S.INV(RAND())</f>
        <v>2.2196405731498707</v>
      </c>
      <c r="C2920" s="19">
        <f t="shared" ca="1" si="369"/>
        <v>-0.41921199970630479</v>
      </c>
      <c r="D2920" s="19">
        <f t="shared" ca="1" si="369"/>
        <v>-0.85951424389724473</v>
      </c>
      <c r="E2920" s="9">
        <f t="shared" ref="E2920:E2983" ca="1" si="370">$B$14+$B$23*B2920</f>
        <v>3.5463824278347704E-2</v>
      </c>
      <c r="F2920" s="9">
        <f t="shared" ref="F2920:F2983" ca="1" si="371">$C$14+$B$24*B2920+$C$24*C2920</f>
        <v>2.8999294354754217E-2</v>
      </c>
      <c r="G2920" s="9">
        <f t="shared" ref="G2920:G2983" ca="1" si="372">$D$14+$B$25*B2920+$C$25*C2920+$D$25*D2920</f>
        <v>1.8937756009429658E-2</v>
      </c>
      <c r="H2920" s="9">
        <f t="shared" ref="H2920:H2983" ca="1" si="373">E2920*$B$7+F2920*$B$8+G2920*$B$9</f>
        <v>2.7800291547510521E-2</v>
      </c>
      <c r="I2920" s="24">
        <f t="shared" ref="I2920:I2983" ca="1" si="374">H2920*$B$4</f>
        <v>27800.291547510522</v>
      </c>
    </row>
    <row r="2921" spans="1:9" x14ac:dyDescent="0.2">
      <c r="A2921">
        <v>2882</v>
      </c>
      <c r="B2921" s="19">
        <f t="shared" ca="1" si="369"/>
        <v>-0.21700147860843336</v>
      </c>
      <c r="C2921" s="19">
        <f t="shared" ca="1" si="369"/>
        <v>-1.246610712156079</v>
      </c>
      <c r="D2921" s="19">
        <f t="shared" ca="1" si="369"/>
        <v>-0.94395273962730475</v>
      </c>
      <c r="E2921" s="9">
        <f t="shared" ca="1" si="370"/>
        <v>-2.3299120172672002E-3</v>
      </c>
      <c r="F2921" s="9">
        <f t="shared" ca="1" si="371"/>
        <v>-1.7507454171586938E-2</v>
      </c>
      <c r="G2921" s="9">
        <f t="shared" ca="1" si="372"/>
        <v>-1.5620962755875786E-2</v>
      </c>
      <c r="H2921" s="9">
        <f t="shared" ca="1" si="373"/>
        <v>-1.1819442981576641E-2</v>
      </c>
      <c r="I2921" s="24">
        <f t="shared" ca="1" si="374"/>
        <v>-11819.44298157664</v>
      </c>
    </row>
    <row r="2922" spans="1:9" x14ac:dyDescent="0.2">
      <c r="A2922">
        <v>2883</v>
      </c>
      <c r="B2922" s="19">
        <f t="shared" ca="1" si="369"/>
        <v>2.1547109713465642</v>
      </c>
      <c r="C2922" s="19">
        <f t="shared" ca="1" si="369"/>
        <v>-0.70607725832190338</v>
      </c>
      <c r="D2922" s="19">
        <f t="shared" ca="1" si="369"/>
        <v>0.54080297208607686</v>
      </c>
      <c r="E2922" s="9">
        <f t="shared" ca="1" si="370"/>
        <v>3.4456728366757956E-2</v>
      </c>
      <c r="F2922" s="9">
        <f t="shared" ca="1" si="371"/>
        <v>2.4469387422364167E-2</v>
      </c>
      <c r="G2922" s="9">
        <f t="shared" ca="1" si="372"/>
        <v>2.9312028146841716E-2</v>
      </c>
      <c r="H2922" s="9">
        <f t="shared" ca="1" si="373"/>
        <v>2.9412714645321279E-2</v>
      </c>
      <c r="I2922" s="24">
        <f t="shared" ca="1" si="374"/>
        <v>29412.714645321277</v>
      </c>
    </row>
    <row r="2923" spans="1:9" x14ac:dyDescent="0.2">
      <c r="A2923">
        <v>2884</v>
      </c>
      <c r="B2923" s="19">
        <f t="shared" ca="1" si="369"/>
        <v>1.8014534350896652</v>
      </c>
      <c r="C2923" s="19">
        <f t="shared" ca="1" si="369"/>
        <v>7.1728656787408848E-2</v>
      </c>
      <c r="D2923" s="19">
        <f t="shared" ca="1" si="369"/>
        <v>0.37013198262948982</v>
      </c>
      <c r="E2923" s="9">
        <f t="shared" ca="1" si="370"/>
        <v>2.8977498391186574E-2</v>
      </c>
      <c r="F2923" s="9">
        <f t="shared" ca="1" si="371"/>
        <v>2.8882576032900197E-2</v>
      </c>
      <c r="G2923" s="9">
        <f t="shared" ca="1" si="372"/>
        <v>2.6610378332794581E-2</v>
      </c>
      <c r="H2923" s="9">
        <f t="shared" ca="1" si="373"/>
        <v>2.8156817585627117E-2</v>
      </c>
      <c r="I2923" s="24">
        <f t="shared" ca="1" si="374"/>
        <v>28156.817585627115</v>
      </c>
    </row>
    <row r="2924" spans="1:9" x14ac:dyDescent="0.2">
      <c r="A2924">
        <v>2885</v>
      </c>
      <c r="B2924" s="19">
        <f t="shared" ca="1" si="369"/>
        <v>1.1019854289453195</v>
      </c>
      <c r="C2924" s="19">
        <f t="shared" ca="1" si="369"/>
        <v>-0.36019809819490289</v>
      </c>
      <c r="D2924" s="19">
        <f t="shared" ca="1" si="369"/>
        <v>-1.1331477132527079</v>
      </c>
      <c r="E2924" s="9">
        <f t="shared" ca="1" si="370"/>
        <v>1.8128342540673841E-2</v>
      </c>
      <c r="F2924" s="9">
        <f t="shared" ca="1" si="371"/>
        <v>1.3116472827486195E-2</v>
      </c>
      <c r="G2924" s="9">
        <f t="shared" ca="1" si="372"/>
        <v>2.8224783214078879E-3</v>
      </c>
      <c r="H2924" s="9">
        <f t="shared" ca="1" si="373"/>
        <v>1.1355764563189307E-2</v>
      </c>
      <c r="I2924" s="24">
        <f t="shared" ca="1" si="374"/>
        <v>11355.764563189307</v>
      </c>
    </row>
    <row r="2925" spans="1:9" x14ac:dyDescent="0.2">
      <c r="A2925">
        <v>2886</v>
      </c>
      <c r="B2925" s="19">
        <f t="shared" ca="1" si="369"/>
        <v>-0.7060654567612209</v>
      </c>
      <c r="C2925" s="19">
        <f t="shared" ca="1" si="369"/>
        <v>0.6049643224687109</v>
      </c>
      <c r="D2925" s="19">
        <f t="shared" ca="1" si="369"/>
        <v>1.4054359337475097</v>
      </c>
      <c r="E2925" s="9">
        <f t="shared" ca="1" si="370"/>
        <v>-9.9155789430484878E-3</v>
      </c>
      <c r="F2925" s="9">
        <f t="shared" ca="1" si="371"/>
        <v>-1.7705880264482889E-3</v>
      </c>
      <c r="G2925" s="9">
        <f t="shared" ca="1" si="372"/>
        <v>6.6780310668831996E-3</v>
      </c>
      <c r="H2925" s="9">
        <f t="shared" ca="1" si="373"/>
        <v>-1.6693786342045257E-3</v>
      </c>
      <c r="I2925" s="24">
        <f t="shared" ca="1" si="374"/>
        <v>-1669.3786342045257</v>
      </c>
    </row>
    <row r="2926" spans="1:9" x14ac:dyDescent="0.2">
      <c r="A2926">
        <v>2887</v>
      </c>
      <c r="B2926" s="19">
        <f t="shared" ca="1" si="369"/>
        <v>-0.53631247472538845</v>
      </c>
      <c r="C2926" s="19">
        <f t="shared" ca="1" si="369"/>
        <v>4.226754507194222E-2</v>
      </c>
      <c r="D2926" s="19">
        <f t="shared" ca="1" si="369"/>
        <v>1.2666126483661713</v>
      </c>
      <c r="E2926" s="9">
        <f t="shared" ca="1" si="370"/>
        <v>-7.2826113991177124E-3</v>
      </c>
      <c r="F2926" s="9">
        <f t="shared" ca="1" si="371"/>
        <v>-6.2389746083825713E-3</v>
      </c>
      <c r="G2926" s="9">
        <f t="shared" ca="1" si="372"/>
        <v>5.2452668693876289E-3</v>
      </c>
      <c r="H2926" s="9">
        <f t="shared" ca="1" si="373"/>
        <v>-2.7587730460375513E-3</v>
      </c>
      <c r="I2926" s="24">
        <f t="shared" ca="1" si="374"/>
        <v>-2758.7730460375515</v>
      </c>
    </row>
    <row r="2927" spans="1:9" x14ac:dyDescent="0.2">
      <c r="A2927">
        <v>2888</v>
      </c>
      <c r="B2927" s="19">
        <f t="shared" ca="1" si="369"/>
        <v>-1.4781160728237788</v>
      </c>
      <c r="C2927" s="19">
        <f t="shared" ca="1" si="369"/>
        <v>0.4599915496711634</v>
      </c>
      <c r="D2927" s="19">
        <f t="shared" ca="1" si="369"/>
        <v>0.52246398104059033</v>
      </c>
      <c r="E2927" s="9">
        <f t="shared" ca="1" si="370"/>
        <v>-2.1890533314897948E-2</v>
      </c>
      <c r="F2927" s="9">
        <f t="shared" ca="1" si="371"/>
        <v>-1.505006996721062E-2</v>
      </c>
      <c r="G2927" s="9">
        <f t="shared" ca="1" si="372"/>
        <v>-1.1350889644702288E-2</v>
      </c>
      <c r="H2927" s="9">
        <f t="shared" ca="1" si="373"/>
        <v>-1.6097164308936953E-2</v>
      </c>
      <c r="I2927" s="24">
        <f t="shared" ca="1" si="374"/>
        <v>-16097.164308936954</v>
      </c>
    </row>
    <row r="2928" spans="1:9" x14ac:dyDescent="0.2">
      <c r="A2928">
        <v>2889</v>
      </c>
      <c r="B2928" s="19">
        <f t="shared" ca="1" si="369"/>
        <v>-0.42336358886972392</v>
      </c>
      <c r="C2928" s="19">
        <f t="shared" ca="1" si="369"/>
        <v>6.042332879655371E-2</v>
      </c>
      <c r="D2928" s="19">
        <f t="shared" ca="1" si="369"/>
        <v>0.54428839656369521</v>
      </c>
      <c r="E2928" s="9">
        <f t="shared" ca="1" si="370"/>
        <v>-5.5307084456937099E-3</v>
      </c>
      <c r="F2928" s="9">
        <f t="shared" ca="1" si="371"/>
        <v>-4.3341637381076282E-3</v>
      </c>
      <c r="G2928" s="9">
        <f t="shared" ca="1" si="372"/>
        <v>3.4889938936912522E-4</v>
      </c>
      <c r="H2928" s="9">
        <f t="shared" ca="1" si="373"/>
        <v>-3.1719909314774043E-3</v>
      </c>
      <c r="I2928" s="24">
        <f t="shared" ca="1" si="374"/>
        <v>-3171.9909314774045</v>
      </c>
    </row>
    <row r="2929" spans="1:9" x14ac:dyDescent="0.2">
      <c r="A2929">
        <v>2890</v>
      </c>
      <c r="B2929" s="19">
        <f t="shared" ca="1" si="369"/>
        <v>1.7137278754829557</v>
      </c>
      <c r="C2929" s="19">
        <f t="shared" ca="1" si="369"/>
        <v>0.12353243287201572</v>
      </c>
      <c r="D2929" s="19">
        <f t="shared" ca="1" si="369"/>
        <v>-1.8805775642568061</v>
      </c>
      <c r="E2929" s="9">
        <f t="shared" ca="1" si="370"/>
        <v>2.7616823907312855E-2</v>
      </c>
      <c r="F2929" s="9">
        <f t="shared" ca="1" si="371"/>
        <v>2.8222080084624627E-2</v>
      </c>
      <c r="G2929" s="9">
        <f t="shared" ca="1" si="372"/>
        <v>5.8494190946874192E-3</v>
      </c>
      <c r="H2929" s="9">
        <f t="shared" ca="1" si="373"/>
        <v>2.0562774362208297E-2</v>
      </c>
      <c r="I2929" s="24">
        <f t="shared" ca="1" si="374"/>
        <v>20562.774362208296</v>
      </c>
    </row>
    <row r="2930" spans="1:9" x14ac:dyDescent="0.2">
      <c r="A2930">
        <v>2891</v>
      </c>
      <c r="B2930" s="19">
        <f t="shared" ca="1" si="369"/>
        <v>-0.15929003253032811</v>
      </c>
      <c r="C2930" s="19">
        <f t="shared" ca="1" si="369"/>
        <v>-0.34217916995258302</v>
      </c>
      <c r="D2930" s="19">
        <f t="shared" ca="1" si="369"/>
        <v>-0.25275975124797395</v>
      </c>
      <c r="E2930" s="9">
        <f t="shared" ca="1" si="370"/>
        <v>-1.4347739017854517E-3</v>
      </c>
      <c r="F2930" s="9">
        <f t="shared" ca="1" si="371"/>
        <v>-5.4109512788500869E-3</v>
      </c>
      <c r="G2930" s="9">
        <f t="shared" ca="1" si="372"/>
        <v>-5.060171695644395E-3</v>
      </c>
      <c r="H2930" s="9">
        <f t="shared" ca="1" si="373"/>
        <v>-3.9686322920933111E-3</v>
      </c>
      <c r="I2930" s="24">
        <f t="shared" ca="1" si="374"/>
        <v>-3968.6322920933112</v>
      </c>
    </row>
    <row r="2931" spans="1:9" x14ac:dyDescent="0.2">
      <c r="A2931">
        <v>2892</v>
      </c>
      <c r="B2931" s="19">
        <f t="shared" ca="1" si="369"/>
        <v>1.7110562476502149</v>
      </c>
      <c r="C2931" s="19">
        <f t="shared" ca="1" si="369"/>
        <v>1.1790629631523588</v>
      </c>
      <c r="D2931" s="19">
        <f t="shared" ca="1" si="369"/>
        <v>1.5595722573753172</v>
      </c>
      <c r="E2931" s="9">
        <f t="shared" ca="1" si="370"/>
        <v>2.7575385404797575E-2</v>
      </c>
      <c r="F2931" s="9">
        <f t="shared" ca="1" si="371"/>
        <v>4.1298433611001412E-2</v>
      </c>
      <c r="G2931" s="9">
        <f t="shared" ca="1" si="372"/>
        <v>4.0562692894064722E-2</v>
      </c>
      <c r="H2931" s="9">
        <f t="shared" ca="1" si="373"/>
        <v>3.6478837303287895E-2</v>
      </c>
      <c r="I2931" s="24">
        <f t="shared" ca="1" si="374"/>
        <v>36478.837303287895</v>
      </c>
    </row>
    <row r="2932" spans="1:9" x14ac:dyDescent="0.2">
      <c r="A2932">
        <v>2893</v>
      </c>
      <c r="B2932" s="19">
        <f t="shared" ca="1" si="369"/>
        <v>-0.84391804778093649</v>
      </c>
      <c r="C2932" s="19">
        <f t="shared" ca="1" si="369"/>
        <v>0.13857728203674702</v>
      </c>
      <c r="D2932" s="19">
        <f t="shared" ca="1" si="369"/>
        <v>0.61591029477462811</v>
      </c>
      <c r="E2932" s="9">
        <f t="shared" ca="1" si="370"/>
        <v>-1.2053752856983374E-2</v>
      </c>
      <c r="F2932" s="9">
        <f t="shared" ca="1" si="371"/>
        <v>-9.6153840978116679E-3</v>
      </c>
      <c r="G2932" s="9">
        <f t="shared" ca="1" si="372"/>
        <v>-3.9418024958869716E-3</v>
      </c>
      <c r="H2932" s="9">
        <f t="shared" ca="1" si="373"/>
        <v>-8.5369798168940039E-3</v>
      </c>
      <c r="I2932" s="24">
        <f t="shared" ca="1" si="374"/>
        <v>-8536.9798168940033</v>
      </c>
    </row>
    <row r="2933" spans="1:9" x14ac:dyDescent="0.2">
      <c r="A2933">
        <v>2894</v>
      </c>
      <c r="B2933" s="19">
        <f t="shared" ca="1" si="369"/>
        <v>-0.6796557512465532</v>
      </c>
      <c r="C2933" s="19">
        <f t="shared" ca="1" si="369"/>
        <v>-0.25787059552678321</v>
      </c>
      <c r="D2933" s="19">
        <f t="shared" ca="1" si="369"/>
        <v>-0.29877160234439132</v>
      </c>
      <c r="E2933" s="9">
        <f t="shared" ca="1" si="370"/>
        <v>-9.5059490406399893E-3</v>
      </c>
      <c r="F2933" s="9">
        <f t="shared" ca="1" si="371"/>
        <v>-1.2099583740007773E-2</v>
      </c>
      <c r="G2933" s="9">
        <f t="shared" ca="1" si="372"/>
        <v>-1.1609596008643702E-2</v>
      </c>
      <c r="H2933" s="9">
        <f t="shared" ca="1" si="373"/>
        <v>-1.1071709596430487E-2</v>
      </c>
      <c r="I2933" s="24">
        <f t="shared" ca="1" si="374"/>
        <v>-11071.709596430488</v>
      </c>
    </row>
    <row r="2934" spans="1:9" x14ac:dyDescent="0.2">
      <c r="A2934">
        <v>2895</v>
      </c>
      <c r="B2934" s="19">
        <f t="shared" ca="1" si="369"/>
        <v>-0.5611652195716117</v>
      </c>
      <c r="C2934" s="19">
        <f t="shared" ca="1" si="369"/>
        <v>1.7225537692872288</v>
      </c>
      <c r="D2934" s="19">
        <f t="shared" ca="1" si="369"/>
        <v>0.75896360947001207</v>
      </c>
      <c r="E2934" s="9">
        <f t="shared" ca="1" si="370"/>
        <v>-7.6680919354412871E-3</v>
      </c>
      <c r="F2934" s="9">
        <f t="shared" ca="1" si="371"/>
        <v>1.4270857129368458E-2</v>
      </c>
      <c r="G2934" s="9">
        <f t="shared" ca="1" si="372"/>
        <v>7.3911941617064176E-3</v>
      </c>
      <c r="H2934" s="9">
        <f t="shared" ca="1" si="373"/>
        <v>4.6646531185445296E-3</v>
      </c>
      <c r="I2934" s="24">
        <f t="shared" ca="1" si="374"/>
        <v>4664.6531185445292</v>
      </c>
    </row>
    <row r="2935" spans="1:9" x14ac:dyDescent="0.2">
      <c r="A2935">
        <v>2896</v>
      </c>
      <c r="B2935" s="19">
        <f t="shared" ca="1" si="369"/>
        <v>0.35351052197342464</v>
      </c>
      <c r="C2935" s="19">
        <f t="shared" ca="1" si="369"/>
        <v>0.13402030762168052</v>
      </c>
      <c r="D2935" s="19">
        <f t="shared" ca="1" si="369"/>
        <v>0.21278641285929853</v>
      </c>
      <c r="E2935" s="9">
        <f t="shared" ca="1" si="370"/>
        <v>6.5190611373720925E-3</v>
      </c>
      <c r="F2935" s="9">
        <f t="shared" ca="1" si="371"/>
        <v>8.1301098866168615E-3</v>
      </c>
      <c r="G2935" s="9">
        <f t="shared" ca="1" si="372"/>
        <v>7.4156935186817201E-3</v>
      </c>
      <c r="H2935" s="9">
        <f t="shared" ca="1" si="373"/>
        <v>7.3549548475568913E-3</v>
      </c>
      <c r="I2935" s="24">
        <f t="shared" ca="1" si="374"/>
        <v>7354.9548475568918</v>
      </c>
    </row>
    <row r="2936" spans="1:9" x14ac:dyDescent="0.2">
      <c r="A2936">
        <v>2897</v>
      </c>
      <c r="B2936" s="19">
        <f t="shared" ca="1" si="369"/>
        <v>0.25835013149457453</v>
      </c>
      <c r="C2936" s="19">
        <f t="shared" ca="1" si="369"/>
        <v>0.64864366745674951</v>
      </c>
      <c r="D2936" s="19">
        <f t="shared" ca="1" si="369"/>
        <v>0.16846947092652687</v>
      </c>
      <c r="E2936" s="9">
        <f t="shared" ca="1" si="370"/>
        <v>5.0430680997611069E-3</v>
      </c>
      <c r="F2936" s="9">
        <f t="shared" ca="1" si="371"/>
        <v>1.3110098756549012E-2</v>
      </c>
      <c r="G2936" s="9">
        <f t="shared" ca="1" si="372"/>
        <v>7.962709952731831E-3</v>
      </c>
      <c r="H2936" s="9">
        <f t="shared" ca="1" si="373"/>
        <v>8.7052922696806492E-3</v>
      </c>
      <c r="I2936" s="24">
        <f t="shared" ca="1" si="374"/>
        <v>8705.292269680649</v>
      </c>
    </row>
    <row r="2937" spans="1:9" x14ac:dyDescent="0.2">
      <c r="A2937">
        <v>2898</v>
      </c>
      <c r="B2937" s="19">
        <f t="shared" ca="1" si="369"/>
        <v>1.3377626354268091</v>
      </c>
      <c r="C2937" s="19">
        <f t="shared" ca="1" si="369"/>
        <v>-2.7232127358152693</v>
      </c>
      <c r="D2937" s="19">
        <f t="shared" ca="1" si="369"/>
        <v>0.18841427958734866</v>
      </c>
      <c r="E2937" s="9">
        <f t="shared" ca="1" si="370"/>
        <v>2.1785384230423869E-2</v>
      </c>
      <c r="F2937" s="9">
        <f t="shared" ca="1" si="371"/>
        <v>-1.2741169681720288E-2</v>
      </c>
      <c r="G2937" s="9">
        <f t="shared" ca="1" si="372"/>
        <v>7.6771669846066809E-3</v>
      </c>
      <c r="H2937" s="9">
        <f t="shared" ca="1" si="373"/>
        <v>5.5737938444367537E-3</v>
      </c>
      <c r="I2937" s="24">
        <f t="shared" ca="1" si="374"/>
        <v>5573.7938444367537</v>
      </c>
    </row>
    <row r="2938" spans="1:9" x14ac:dyDescent="0.2">
      <c r="A2938">
        <v>2899</v>
      </c>
      <c r="B2938" s="19">
        <f t="shared" ca="1" si="369"/>
        <v>0.84533199994383557</v>
      </c>
      <c r="C2938" s="19">
        <f t="shared" ca="1" si="369"/>
        <v>-0.35846808774986477</v>
      </c>
      <c r="D2938" s="19">
        <f t="shared" ca="1" si="369"/>
        <v>1.8560681343492893</v>
      </c>
      <c r="E2938" s="9">
        <f t="shared" ca="1" si="370"/>
        <v>1.4147498490129825E-2</v>
      </c>
      <c r="F2938" s="9">
        <f t="shared" ca="1" si="371"/>
        <v>9.3223145034633664E-3</v>
      </c>
      <c r="G2938" s="9">
        <f t="shared" ca="1" si="372"/>
        <v>2.6031901962382489E-2</v>
      </c>
      <c r="H2938" s="9">
        <f t="shared" ca="1" si="373"/>
        <v>1.6500571651991893E-2</v>
      </c>
      <c r="I2938" s="24">
        <f t="shared" ca="1" si="374"/>
        <v>16500.571651991893</v>
      </c>
    </row>
    <row r="2939" spans="1:9" x14ac:dyDescent="0.2">
      <c r="A2939">
        <v>2900</v>
      </c>
      <c r="B2939" s="19">
        <f t="shared" ca="1" si="369"/>
        <v>-1.4296575825869691</v>
      </c>
      <c r="C2939" s="19">
        <f t="shared" ca="1" si="369"/>
        <v>-0.10280392384749869</v>
      </c>
      <c r="D2939" s="19">
        <f t="shared" ca="1" si="369"/>
        <v>0.13105032313964771</v>
      </c>
      <c r="E2939" s="9">
        <f t="shared" ca="1" si="370"/>
        <v>-2.1138913929534372E-2</v>
      </c>
      <c r="F2939" s="9">
        <f t="shared" ca="1" si="371"/>
        <v>-2.132296295667974E-2</v>
      </c>
      <c r="G2939" s="9">
        <f t="shared" ca="1" si="372"/>
        <v>-1.6528270282145582E-2</v>
      </c>
      <c r="H2939" s="9">
        <f t="shared" ca="1" si="373"/>
        <v>-1.966338238945323E-2</v>
      </c>
      <c r="I2939" s="24">
        <f t="shared" ca="1" si="374"/>
        <v>-19663.382389453229</v>
      </c>
    </row>
    <row r="2940" spans="1:9" x14ac:dyDescent="0.2">
      <c r="A2940">
        <v>2901</v>
      </c>
      <c r="B2940" s="19">
        <f t="shared" ref="B2940:D2959" ca="1" si="375">_xlfn.NORM.S.INV(RAND())</f>
        <v>-1.0188994169565848</v>
      </c>
      <c r="C2940" s="19">
        <f t="shared" ca="1" si="375"/>
        <v>0.21494626673988279</v>
      </c>
      <c r="D2940" s="19">
        <f t="shared" ca="1" si="375"/>
        <v>1.1502678257538546</v>
      </c>
      <c r="E2940" s="9">
        <f t="shared" ca="1" si="370"/>
        <v>-1.4767815728260648E-2</v>
      </c>
      <c r="F2940" s="9">
        <f t="shared" ca="1" si="371"/>
        <v>-1.1267859973764317E-2</v>
      </c>
      <c r="G2940" s="9">
        <f t="shared" ca="1" si="372"/>
        <v>-1.0891537603871151E-3</v>
      </c>
      <c r="H2940" s="9">
        <f t="shared" ca="1" si="373"/>
        <v>-9.041609820804028E-3</v>
      </c>
      <c r="I2940" s="24">
        <f t="shared" ca="1" si="374"/>
        <v>-9041.6098208040275</v>
      </c>
    </row>
    <row r="2941" spans="1:9" x14ac:dyDescent="0.2">
      <c r="A2941">
        <v>2902</v>
      </c>
      <c r="B2941" s="19">
        <f t="shared" ca="1" si="375"/>
        <v>-0.69650661432288885</v>
      </c>
      <c r="C2941" s="19">
        <f t="shared" ca="1" si="375"/>
        <v>-0.26993041314972505</v>
      </c>
      <c r="D2941" s="19">
        <f t="shared" ca="1" si="375"/>
        <v>0.67136194990476239</v>
      </c>
      <c r="E2941" s="9">
        <f t="shared" ca="1" si="370"/>
        <v>-9.7673157337909104E-3</v>
      </c>
      <c r="F2941" s="9">
        <f t="shared" ca="1" si="371"/>
        <v>-1.2499960664869711E-2</v>
      </c>
      <c r="G2941" s="9">
        <f t="shared" ca="1" si="372"/>
        <v>-3.3003823736694081E-3</v>
      </c>
      <c r="H2941" s="9">
        <f t="shared" ca="1" si="373"/>
        <v>-8.5225529241100099E-3</v>
      </c>
      <c r="I2941" s="24">
        <f t="shared" ca="1" si="374"/>
        <v>-8522.5529241100103</v>
      </c>
    </row>
    <row r="2942" spans="1:9" x14ac:dyDescent="0.2">
      <c r="A2942">
        <v>2903</v>
      </c>
      <c r="B2942" s="19">
        <f t="shared" ca="1" si="375"/>
        <v>-1.5333764605588021</v>
      </c>
      <c r="C2942" s="19">
        <f t="shared" ca="1" si="375"/>
        <v>-0.66044138106971251</v>
      </c>
      <c r="D2942" s="19">
        <f t="shared" ca="1" si="375"/>
        <v>0.72993027411457578</v>
      </c>
      <c r="E2942" s="9">
        <f t="shared" ca="1" si="370"/>
        <v>-2.2747654089015683E-2</v>
      </c>
      <c r="F2942" s="9">
        <f t="shared" ca="1" si="371"/>
        <v>-2.9794176593900032E-2</v>
      </c>
      <c r="G2942" s="9">
        <f t="shared" ca="1" si="372"/>
        <v>-1.4835356759946152E-2</v>
      </c>
      <c r="H2942" s="9">
        <f t="shared" ca="1" si="373"/>
        <v>-2.2459062480953956E-2</v>
      </c>
      <c r="I2942" s="24">
        <f t="shared" ca="1" si="374"/>
        <v>-22459.062480953955</v>
      </c>
    </row>
    <row r="2943" spans="1:9" x14ac:dyDescent="0.2">
      <c r="A2943">
        <v>2904</v>
      </c>
      <c r="B2943" s="19">
        <f t="shared" ca="1" si="375"/>
        <v>0.50696327703558897</v>
      </c>
      <c r="C2943" s="19">
        <f t="shared" ca="1" si="375"/>
        <v>-1.0873284753531971</v>
      </c>
      <c r="D2943" s="19">
        <f t="shared" ca="1" si="375"/>
        <v>0.10383113680333567</v>
      </c>
      <c r="E2943" s="9">
        <f t="shared" ca="1" si="370"/>
        <v>8.8992026745625934E-3</v>
      </c>
      <c r="F2943" s="9">
        <f t="shared" ca="1" si="371"/>
        <v>-4.7650525749331277E-3</v>
      </c>
      <c r="G2943" s="9">
        <f t="shared" ca="1" si="372"/>
        <v>3.3230107994572503E-3</v>
      </c>
      <c r="H2943" s="9">
        <f t="shared" ca="1" si="373"/>
        <v>2.4857202996955716E-3</v>
      </c>
      <c r="I2943" s="24">
        <f t="shared" ca="1" si="374"/>
        <v>2485.7202996955716</v>
      </c>
    </row>
    <row r="2944" spans="1:9" x14ac:dyDescent="0.2">
      <c r="A2944">
        <v>2905</v>
      </c>
      <c r="B2944" s="19">
        <f t="shared" ca="1" si="375"/>
        <v>-1.1601299616356884</v>
      </c>
      <c r="C2944" s="19">
        <f t="shared" ca="1" si="375"/>
        <v>1.3173173037864983</v>
      </c>
      <c r="D2944" s="19">
        <f t="shared" ca="1" si="375"/>
        <v>0.58762652863634479</v>
      </c>
      <c r="E2944" s="9">
        <f t="shared" ca="1" si="370"/>
        <v>-1.6958383669348428E-2</v>
      </c>
      <c r="F2944" s="9">
        <f t="shared" ca="1" si="371"/>
        <v>3.3058644322637304E-4</v>
      </c>
      <c r="G2944" s="9">
        <f t="shared" ca="1" si="372"/>
        <v>-3.2676556004187758E-3</v>
      </c>
      <c r="H2944" s="9">
        <f t="shared" ca="1" si="373"/>
        <v>-6.6318176088469433E-3</v>
      </c>
      <c r="I2944" s="24">
        <f t="shared" ca="1" si="374"/>
        <v>-6631.8176088469436</v>
      </c>
    </row>
    <row r="2945" spans="1:9" x14ac:dyDescent="0.2">
      <c r="A2945">
        <v>2906</v>
      </c>
      <c r="B2945" s="19">
        <f t="shared" ca="1" si="375"/>
        <v>0.88577712637036854</v>
      </c>
      <c r="C2945" s="19">
        <f t="shared" ca="1" si="375"/>
        <v>-1.0500033982523345</v>
      </c>
      <c r="D2945" s="19">
        <f t="shared" ca="1" si="375"/>
        <v>0.67561779062249461</v>
      </c>
      <c r="E2945" s="9">
        <f t="shared" ca="1" si="370"/>
        <v>1.4774825939192014E-2</v>
      </c>
      <c r="F2945" s="9">
        <f t="shared" ca="1" si="371"/>
        <v>1.3305598490935613E-3</v>
      </c>
      <c r="G2945" s="9">
        <f t="shared" ca="1" si="372"/>
        <v>1.3253238296526342E-2</v>
      </c>
      <c r="H2945" s="9">
        <f t="shared" ca="1" si="373"/>
        <v>9.7862080282706387E-3</v>
      </c>
      <c r="I2945" s="24">
        <f t="shared" ca="1" si="374"/>
        <v>9786.2080282706393</v>
      </c>
    </row>
    <row r="2946" spans="1:9" x14ac:dyDescent="0.2">
      <c r="A2946">
        <v>2907</v>
      </c>
      <c r="B2946" s="19">
        <f t="shared" ca="1" si="375"/>
        <v>-0.36575030198323177</v>
      </c>
      <c r="C2946" s="19">
        <f t="shared" ca="1" si="375"/>
        <v>1.7007658956279812</v>
      </c>
      <c r="D2946" s="19">
        <f t="shared" ca="1" si="375"/>
        <v>-1.3682519938795625</v>
      </c>
      <c r="E2946" s="9">
        <f t="shared" ca="1" si="370"/>
        <v>-4.6370928364004027E-3</v>
      </c>
      <c r="F2946" s="9">
        <f t="shared" ca="1" si="371"/>
        <v>1.690534517098586E-2</v>
      </c>
      <c r="G2946" s="9">
        <f t="shared" ca="1" si="372"/>
        <v>-9.050902056672543E-3</v>
      </c>
      <c r="H2946" s="9">
        <f t="shared" ca="1" si="373"/>
        <v>1.072450092637638E-3</v>
      </c>
      <c r="I2946" s="24">
        <f t="shared" ca="1" si="374"/>
        <v>1072.4500926376379</v>
      </c>
    </row>
    <row r="2947" spans="1:9" x14ac:dyDescent="0.2">
      <c r="A2947">
        <v>2908</v>
      </c>
      <c r="B2947" s="19">
        <f t="shared" ca="1" si="375"/>
        <v>-0.75376631801577532</v>
      </c>
      <c r="C2947" s="19">
        <f t="shared" ca="1" si="375"/>
        <v>0.50956198507795747</v>
      </c>
      <c r="D2947" s="19">
        <f t="shared" ca="1" si="375"/>
        <v>0.20010159875194614</v>
      </c>
      <c r="E2947" s="9">
        <f t="shared" ca="1" si="370"/>
        <v>-1.0655447061973642E-2</v>
      </c>
      <c r="F2947" s="9">
        <f t="shared" ca="1" si="371"/>
        <v>-3.6652286595241562E-3</v>
      </c>
      <c r="G2947" s="9">
        <f t="shared" ca="1" si="372"/>
        <v>-4.9578075945172252E-3</v>
      </c>
      <c r="H2947" s="9">
        <f t="shared" ca="1" si="373"/>
        <v>-6.4261611053383402E-3</v>
      </c>
      <c r="I2947" s="24">
        <f t="shared" ca="1" si="374"/>
        <v>-6426.1611053383403</v>
      </c>
    </row>
    <row r="2948" spans="1:9" x14ac:dyDescent="0.2">
      <c r="A2948">
        <v>2909</v>
      </c>
      <c r="B2948" s="19">
        <f t="shared" ca="1" si="375"/>
        <v>0.67949475702597661</v>
      </c>
      <c r="C2948" s="19">
        <f t="shared" ca="1" si="375"/>
        <v>1.1624076348300121</v>
      </c>
      <c r="D2948" s="19">
        <f t="shared" ca="1" si="375"/>
        <v>2.6552457299999672E-2</v>
      </c>
      <c r="E2948" s="9">
        <f t="shared" ca="1" si="370"/>
        <v>1.1575266338794086E-2</v>
      </c>
      <c r="F2948" s="9">
        <f t="shared" ca="1" si="371"/>
        <v>2.5755293293339421E-2</v>
      </c>
      <c r="G2948" s="9">
        <f t="shared" ca="1" si="372"/>
        <v>1.4084633938175103E-2</v>
      </c>
      <c r="H2948" s="9">
        <f t="shared" ca="1" si="373"/>
        <v>1.7138397856769533E-2</v>
      </c>
      <c r="I2948" s="24">
        <f t="shared" ca="1" si="374"/>
        <v>17138.397856769534</v>
      </c>
    </row>
    <row r="2949" spans="1:9" x14ac:dyDescent="0.2">
      <c r="A2949">
        <v>2910</v>
      </c>
      <c r="B2949" s="19">
        <f t="shared" ca="1" si="375"/>
        <v>-0.42993981238705725</v>
      </c>
      <c r="C2949" s="19">
        <f t="shared" ca="1" si="375"/>
        <v>0.59656964601244633</v>
      </c>
      <c r="D2949" s="19">
        <f t="shared" ca="1" si="375"/>
        <v>-0.16488872294882623</v>
      </c>
      <c r="E2949" s="9">
        <f t="shared" ca="1" si="370"/>
        <v>-5.6327094996670539E-3</v>
      </c>
      <c r="F2949" s="9">
        <f t="shared" ca="1" si="371"/>
        <v>2.2302474315681609E-3</v>
      </c>
      <c r="G2949" s="9">
        <f t="shared" ca="1" si="372"/>
        <v>-3.782895625507249E-3</v>
      </c>
      <c r="H2949" s="9">
        <f t="shared" ca="1" si="373"/>
        <v>-2.3951192312020473E-3</v>
      </c>
      <c r="I2949" s="24">
        <f t="shared" ca="1" si="374"/>
        <v>-2395.1192312020476</v>
      </c>
    </row>
    <row r="2950" spans="1:9" x14ac:dyDescent="0.2">
      <c r="A2950">
        <v>2911</v>
      </c>
      <c r="B2950" s="19">
        <f t="shared" ca="1" si="375"/>
        <v>0.36278107746423083</v>
      </c>
      <c r="C2950" s="19">
        <f t="shared" ca="1" si="375"/>
        <v>-0.73954729540180075</v>
      </c>
      <c r="D2950" s="19">
        <f t="shared" ca="1" si="375"/>
        <v>-1.4315384888267828</v>
      </c>
      <c r="E2950" s="9">
        <f t="shared" ca="1" si="370"/>
        <v>6.6628528482967908E-3</v>
      </c>
      <c r="F2950" s="9">
        <f t="shared" ca="1" si="371"/>
        <v>-2.5870576888246729E-3</v>
      </c>
      <c r="G2950" s="9">
        <f t="shared" ca="1" si="372"/>
        <v>-1.0601116310564733E-2</v>
      </c>
      <c r="H2950" s="9">
        <f t="shared" ca="1" si="373"/>
        <v>-2.1751070503642049E-3</v>
      </c>
      <c r="I2950" s="24">
        <f t="shared" ca="1" si="374"/>
        <v>-2175.107050364205</v>
      </c>
    </row>
    <row r="2951" spans="1:9" x14ac:dyDescent="0.2">
      <c r="A2951">
        <v>2912</v>
      </c>
      <c r="B2951" s="19">
        <f t="shared" ca="1" si="375"/>
        <v>0.33994774050705817</v>
      </c>
      <c r="C2951" s="19">
        <f t="shared" ca="1" si="375"/>
        <v>-1.947750862270804</v>
      </c>
      <c r="D2951" s="19">
        <f t="shared" ca="1" si="375"/>
        <v>0.74096004709696439</v>
      </c>
      <c r="E2951" s="9">
        <f t="shared" ca="1" si="370"/>
        <v>6.3086945035839993E-3</v>
      </c>
      <c r="F2951" s="9">
        <f t="shared" ca="1" si="371"/>
        <v>-1.7939714836323641E-2</v>
      </c>
      <c r="G2951" s="9">
        <f t="shared" ca="1" si="372"/>
        <v>3.3136121664603278E-3</v>
      </c>
      <c r="H2951" s="9">
        <f t="shared" ca="1" si="373"/>
        <v>-2.7724693887597714E-3</v>
      </c>
      <c r="I2951" s="24">
        <f t="shared" ca="1" si="374"/>
        <v>-2772.4693887597714</v>
      </c>
    </row>
    <row r="2952" spans="1:9" x14ac:dyDescent="0.2">
      <c r="A2952">
        <v>2913</v>
      </c>
      <c r="B2952" s="19">
        <f t="shared" ca="1" si="375"/>
        <v>0.14980098845068793</v>
      </c>
      <c r="C2952" s="19">
        <f t="shared" ca="1" si="375"/>
        <v>0.47166884672374232</v>
      </c>
      <c r="D2952" s="19">
        <f t="shared" ca="1" si="375"/>
        <v>1.0611602453284867</v>
      </c>
      <c r="E2952" s="9">
        <f t="shared" ca="1" si="370"/>
        <v>3.359407717902703E-3</v>
      </c>
      <c r="F2952" s="9">
        <f t="shared" ca="1" si="371"/>
        <v>9.2972057767309931E-3</v>
      </c>
      <c r="G2952" s="9">
        <f t="shared" ca="1" si="372"/>
        <v>1.3762850211219299E-2</v>
      </c>
      <c r="H2952" s="9">
        <f t="shared" ca="1" si="373"/>
        <v>8.8064879019509983E-3</v>
      </c>
      <c r="I2952" s="24">
        <f t="shared" ca="1" si="374"/>
        <v>8806.487901950999</v>
      </c>
    </row>
    <row r="2953" spans="1:9" x14ac:dyDescent="0.2">
      <c r="A2953">
        <v>2914</v>
      </c>
      <c r="B2953" s="19">
        <f t="shared" ca="1" si="375"/>
        <v>-1.2733935094358093</v>
      </c>
      <c r="C2953" s="19">
        <f t="shared" ca="1" si="375"/>
        <v>1.3686816597620572</v>
      </c>
      <c r="D2953" s="19">
        <f t="shared" ca="1" si="375"/>
        <v>0.84383972917365779</v>
      </c>
      <c r="E2953" s="9">
        <f t="shared" ca="1" si="370"/>
        <v>-1.8715167212657379E-2</v>
      </c>
      <c r="F2953" s="9">
        <f t="shared" ca="1" si="371"/>
        <v>-7.1504193483278369E-4</v>
      </c>
      <c r="G2953" s="9">
        <f t="shared" ca="1" si="372"/>
        <v>-2.2052534810565591E-3</v>
      </c>
      <c r="H2953" s="9">
        <f t="shared" ca="1" si="373"/>
        <v>-7.2118208761822403E-3</v>
      </c>
      <c r="I2953" s="24">
        <f t="shared" ca="1" si="374"/>
        <v>-7211.8208761822407</v>
      </c>
    </row>
    <row r="2954" spans="1:9" x14ac:dyDescent="0.2">
      <c r="A2954">
        <v>2915</v>
      </c>
      <c r="B2954" s="19">
        <f t="shared" ca="1" si="375"/>
        <v>0.68906464723844396</v>
      </c>
      <c r="C2954" s="19">
        <f t="shared" ca="1" si="375"/>
        <v>-0.81419078332714145</v>
      </c>
      <c r="D2954" s="19">
        <f t="shared" ca="1" si="375"/>
        <v>0.69700291043489104</v>
      </c>
      <c r="E2954" s="9">
        <f t="shared" ca="1" si="370"/>
        <v>1.1723700905458066E-2</v>
      </c>
      <c r="F2954" s="9">
        <f t="shared" ca="1" si="371"/>
        <v>1.3362626159733083E-3</v>
      </c>
      <c r="G2954" s="9">
        <f t="shared" ca="1" si="372"/>
        <v>1.1962245608806559E-2</v>
      </c>
      <c r="H2954" s="9">
        <f t="shared" ca="1" si="373"/>
        <v>8.3407363767459761E-3</v>
      </c>
      <c r="I2954" s="24">
        <f t="shared" ca="1" si="374"/>
        <v>8340.7363767459756</v>
      </c>
    </row>
    <row r="2955" spans="1:9" x14ac:dyDescent="0.2">
      <c r="A2955">
        <v>2916</v>
      </c>
      <c r="B2955" s="19">
        <f t="shared" ca="1" si="375"/>
        <v>-0.5997519292987854</v>
      </c>
      <c r="C2955" s="19">
        <f t="shared" ca="1" si="375"/>
        <v>1.270792755507713</v>
      </c>
      <c r="D2955" s="19">
        <f t="shared" ca="1" si="375"/>
        <v>1.1802443313608331</v>
      </c>
      <c r="E2955" s="9">
        <f t="shared" ca="1" si="370"/>
        <v>-8.2665942599381859E-3</v>
      </c>
      <c r="F2955" s="9">
        <f t="shared" ca="1" si="371"/>
        <v>8.0835863575490115E-3</v>
      </c>
      <c r="G2955" s="9">
        <f t="shared" ca="1" si="372"/>
        <v>8.7651454557205258E-3</v>
      </c>
      <c r="H2955" s="9">
        <f t="shared" ca="1" si="373"/>
        <v>2.8607125177771168E-3</v>
      </c>
      <c r="I2955" s="24">
        <f t="shared" ca="1" si="374"/>
        <v>2860.7125177771168</v>
      </c>
    </row>
    <row r="2956" spans="1:9" x14ac:dyDescent="0.2">
      <c r="A2956">
        <v>2917</v>
      </c>
      <c r="B2956" s="19">
        <f t="shared" ca="1" si="375"/>
        <v>-1.0771057792636247</v>
      </c>
      <c r="C2956" s="19">
        <f t="shared" ca="1" si="375"/>
        <v>-0.53659189793914208</v>
      </c>
      <c r="D2956" s="19">
        <f t="shared" ca="1" si="375"/>
        <v>-1.0385343109203446</v>
      </c>
      <c r="E2956" s="9">
        <f t="shared" ca="1" si="370"/>
        <v>-1.5670630282483687E-2</v>
      </c>
      <c r="F2956" s="9">
        <f t="shared" ca="1" si="371"/>
        <v>-2.1471860393899127E-2</v>
      </c>
      <c r="G2956" s="9">
        <f t="shared" ca="1" si="372"/>
        <v>-2.4253067562008485E-2</v>
      </c>
      <c r="H2956" s="9">
        <f t="shared" ca="1" si="373"/>
        <v>-2.0465186079463765E-2</v>
      </c>
      <c r="I2956" s="24">
        <f t="shared" ca="1" si="374"/>
        <v>-20465.186079463765</v>
      </c>
    </row>
    <row r="2957" spans="1:9" x14ac:dyDescent="0.2">
      <c r="A2957">
        <v>2918</v>
      </c>
      <c r="B2957" s="19">
        <f t="shared" ca="1" si="375"/>
        <v>-0.62278641723569828</v>
      </c>
      <c r="C2957" s="19">
        <f t="shared" ca="1" si="375"/>
        <v>-0.76555285391045336</v>
      </c>
      <c r="D2957" s="19">
        <f t="shared" ca="1" si="375"/>
        <v>0.92324526568056842</v>
      </c>
      <c r="E2957" s="9">
        <f t="shared" ca="1" si="370"/>
        <v>-8.6238725734122581E-3</v>
      </c>
      <c r="F2957" s="9">
        <f t="shared" ca="1" si="371"/>
        <v>-1.7562593647073074E-2</v>
      </c>
      <c r="G2957" s="9">
        <f t="shared" ca="1" si="372"/>
        <v>-2.2029302779798081E-3</v>
      </c>
      <c r="H2957" s="9">
        <f t="shared" ca="1" si="373"/>
        <v>-9.4631321661550454E-3</v>
      </c>
      <c r="I2957" s="24">
        <f t="shared" ca="1" si="374"/>
        <v>-9463.1321661550446</v>
      </c>
    </row>
    <row r="2958" spans="1:9" x14ac:dyDescent="0.2">
      <c r="A2958">
        <v>2919</v>
      </c>
      <c r="B2958" s="19">
        <f t="shared" ca="1" si="375"/>
        <v>0.19484626469387537</v>
      </c>
      <c r="C2958" s="19">
        <f t="shared" ca="1" si="375"/>
        <v>-0.34662020778225883</v>
      </c>
      <c r="D2958" s="19">
        <f t="shared" ca="1" si="375"/>
        <v>0.66189630305025537</v>
      </c>
      <c r="E2958" s="9">
        <f t="shared" ca="1" si="370"/>
        <v>4.0580861678086565E-3</v>
      </c>
      <c r="F2958" s="9">
        <f t="shared" ca="1" si="371"/>
        <v>-2.01206690988694E-4</v>
      </c>
      <c r="G2958" s="9">
        <f t="shared" ca="1" si="372"/>
        <v>7.418293169991633E-3</v>
      </c>
      <c r="H2958" s="9">
        <f t="shared" ca="1" si="373"/>
        <v>3.7583908822705313E-3</v>
      </c>
      <c r="I2958" s="24">
        <f t="shared" ca="1" si="374"/>
        <v>3758.3908822705312</v>
      </c>
    </row>
    <row r="2959" spans="1:9" x14ac:dyDescent="0.2">
      <c r="A2959">
        <v>2920</v>
      </c>
      <c r="B2959" s="19">
        <f t="shared" ca="1" si="375"/>
        <v>-0.53836184388616126</v>
      </c>
      <c r="C2959" s="19">
        <f t="shared" ca="1" si="375"/>
        <v>-1.4328197108971725</v>
      </c>
      <c r="D2959" s="19">
        <f t="shared" ca="1" si="375"/>
        <v>1.1239495125917489</v>
      </c>
      <c r="E2959" s="9">
        <f t="shared" ca="1" si="370"/>
        <v>-7.3143983074897174E-3</v>
      </c>
      <c r="F2959" s="9">
        <f t="shared" ca="1" si="371"/>
        <v>-2.4598946795153235E-2</v>
      </c>
      <c r="G2959" s="9">
        <f t="shared" ca="1" si="372"/>
        <v>-2.1329523310298758E-3</v>
      </c>
      <c r="H2959" s="9">
        <f t="shared" ca="1" si="373"/>
        <v>-1.1348765811224275E-2</v>
      </c>
      <c r="I2959" s="24">
        <f t="shared" ca="1" si="374"/>
        <v>-11348.765811224275</v>
      </c>
    </row>
    <row r="2960" spans="1:9" x14ac:dyDescent="0.2">
      <c r="A2960">
        <v>2921</v>
      </c>
      <c r="B2960" s="19">
        <f t="shared" ref="B2960:D2979" ca="1" si="376">_xlfn.NORM.S.INV(RAND())</f>
        <v>1.7298407686523563</v>
      </c>
      <c r="C2960" s="19">
        <f t="shared" ca="1" si="376"/>
        <v>0.78543772927288791</v>
      </c>
      <c r="D2960" s="19">
        <f t="shared" ca="1" si="376"/>
        <v>-0.31405284444531023</v>
      </c>
      <c r="E2960" s="9">
        <f t="shared" ca="1" si="370"/>
        <v>2.7866744257724729E-2</v>
      </c>
      <c r="F2960" s="9">
        <f t="shared" ca="1" si="371"/>
        <v>3.668649642689268E-2</v>
      </c>
      <c r="G2960" s="9">
        <f t="shared" ca="1" si="372"/>
        <v>2.2621436523451464E-2</v>
      </c>
      <c r="H2960" s="9">
        <f t="shared" ca="1" si="373"/>
        <v>2.9058225736022958E-2</v>
      </c>
      <c r="I2960" s="24">
        <f t="shared" ca="1" si="374"/>
        <v>29058.22573602296</v>
      </c>
    </row>
    <row r="2961" spans="1:9" x14ac:dyDescent="0.2">
      <c r="A2961">
        <v>2922</v>
      </c>
      <c r="B2961" s="19">
        <f t="shared" ca="1" si="376"/>
        <v>0.59814761376159908</v>
      </c>
      <c r="C2961" s="19">
        <f t="shared" ca="1" si="376"/>
        <v>-0.39829971381846352</v>
      </c>
      <c r="D2961" s="19">
        <f t="shared" ca="1" si="376"/>
        <v>-1.1258660754043446</v>
      </c>
      <c r="E2961" s="9">
        <f t="shared" ca="1" si="370"/>
        <v>1.0313524804489955E-2</v>
      </c>
      <c r="F2961" s="9">
        <f t="shared" ca="1" si="371"/>
        <v>5.152485163388865E-3</v>
      </c>
      <c r="G2961" s="9">
        <f t="shared" ca="1" si="372"/>
        <v>-3.5556148059827965E-3</v>
      </c>
      <c r="H2961" s="9">
        <f t="shared" ca="1" si="373"/>
        <v>3.9701317206320072E-3</v>
      </c>
      <c r="I2961" s="24">
        <f t="shared" ca="1" si="374"/>
        <v>3970.1317206320073</v>
      </c>
    </row>
    <row r="2962" spans="1:9" x14ac:dyDescent="0.2">
      <c r="A2962">
        <v>2923</v>
      </c>
      <c r="B2962" s="19">
        <f t="shared" ca="1" si="376"/>
        <v>0.46432268874337335</v>
      </c>
      <c r="C2962" s="19">
        <f t="shared" ca="1" si="376"/>
        <v>0.76665958503749843</v>
      </c>
      <c r="D2962" s="19">
        <f t="shared" ca="1" si="376"/>
        <v>-2.3379750594648847</v>
      </c>
      <c r="E2962" s="9">
        <f t="shared" ca="1" si="370"/>
        <v>8.2378223342524631E-3</v>
      </c>
      <c r="F2962" s="9">
        <f t="shared" ca="1" si="371"/>
        <v>1.7638755324037254E-2</v>
      </c>
      <c r="G2962" s="9">
        <f t="shared" ca="1" si="372"/>
        <v>-1.1120003397534446E-2</v>
      </c>
      <c r="H2962" s="9">
        <f t="shared" ca="1" si="373"/>
        <v>4.9188580869184246E-3</v>
      </c>
      <c r="I2962" s="24">
        <f t="shared" ca="1" si="374"/>
        <v>4918.8580869184243</v>
      </c>
    </row>
    <row r="2963" spans="1:9" x14ac:dyDescent="0.2">
      <c r="A2963">
        <v>2924</v>
      </c>
      <c r="B2963" s="19">
        <f t="shared" ca="1" si="376"/>
        <v>-0.61431718742770347</v>
      </c>
      <c r="C2963" s="19">
        <f t="shared" ca="1" si="376"/>
        <v>1.0000079734200613</v>
      </c>
      <c r="D2963" s="19">
        <f t="shared" ca="1" si="376"/>
        <v>0.99453561620952979</v>
      </c>
      <c r="E2963" s="9">
        <f t="shared" ca="1" si="370"/>
        <v>-8.4925098901821369E-3</v>
      </c>
      <c r="F2963" s="9">
        <f t="shared" ca="1" si="371"/>
        <v>4.5022607265294053E-3</v>
      </c>
      <c r="G2963" s="9">
        <f t="shared" ca="1" si="372"/>
        <v>5.8246675390950875E-3</v>
      </c>
      <c r="H2963" s="9">
        <f t="shared" ca="1" si="373"/>
        <v>6.1147279181411867E-4</v>
      </c>
      <c r="I2963" s="24">
        <f t="shared" ca="1" si="374"/>
        <v>611.47279181411864</v>
      </c>
    </row>
    <row r="2964" spans="1:9" x14ac:dyDescent="0.2">
      <c r="A2964">
        <v>2925</v>
      </c>
      <c r="B2964" s="19">
        <f t="shared" ca="1" si="376"/>
        <v>0.25880735441939706</v>
      </c>
      <c r="C2964" s="19">
        <f t="shared" ca="1" si="376"/>
        <v>-0.10195817883071275</v>
      </c>
      <c r="D2964" s="19">
        <f t="shared" ca="1" si="376"/>
        <v>-2.9591823957168799E-2</v>
      </c>
      <c r="E2964" s="9">
        <f t="shared" ca="1" si="370"/>
        <v>5.0501598934189328E-3</v>
      </c>
      <c r="F2964" s="9">
        <f t="shared" ca="1" si="371"/>
        <v>3.7898820776102096E-3</v>
      </c>
      <c r="G2964" s="9">
        <f t="shared" ca="1" si="372"/>
        <v>3.1187436365687454E-3</v>
      </c>
      <c r="H2964" s="9">
        <f t="shared" ca="1" si="373"/>
        <v>3.9862618691992955E-3</v>
      </c>
      <c r="I2964" s="24">
        <f t="shared" ca="1" si="374"/>
        <v>3986.2618691992957</v>
      </c>
    </row>
    <row r="2965" spans="1:9" x14ac:dyDescent="0.2">
      <c r="A2965">
        <v>2926</v>
      </c>
      <c r="B2965" s="19">
        <f t="shared" ca="1" si="376"/>
        <v>1.3189798117815776</v>
      </c>
      <c r="C2965" s="19">
        <f t="shared" ca="1" si="376"/>
        <v>0.97553214765929541</v>
      </c>
      <c r="D2965" s="19">
        <f t="shared" ca="1" si="376"/>
        <v>-0.87464201881787162</v>
      </c>
      <c r="E2965" s="9">
        <f t="shared" ca="1" si="370"/>
        <v>2.1494051704490213E-2</v>
      </c>
      <c r="F2965" s="9">
        <f t="shared" ca="1" si="371"/>
        <v>3.2940366482705777E-2</v>
      </c>
      <c r="G2965" s="9">
        <f t="shared" ca="1" si="372"/>
        <v>1.3329653869116744E-2</v>
      </c>
      <c r="H2965" s="9">
        <f t="shared" ca="1" si="373"/>
        <v>2.258802401877091E-2</v>
      </c>
      <c r="I2965" s="24">
        <f t="shared" ca="1" si="374"/>
        <v>22588.02401877091</v>
      </c>
    </row>
    <row r="2966" spans="1:9" x14ac:dyDescent="0.2">
      <c r="A2966">
        <v>2927</v>
      </c>
      <c r="B2966" s="19">
        <f t="shared" ca="1" si="376"/>
        <v>-1.308596853102699</v>
      </c>
      <c r="C2966" s="19">
        <f t="shared" ca="1" si="376"/>
        <v>-0.97322179340654202</v>
      </c>
      <c r="D2966" s="19">
        <f t="shared" ca="1" si="376"/>
        <v>0.78324305664799243</v>
      </c>
      <c r="E2966" s="9">
        <f t="shared" ca="1" si="370"/>
        <v>-1.9261191560513584E-2</v>
      </c>
      <c r="F2966" s="9">
        <f t="shared" ca="1" si="371"/>
        <v>-3.0339012074641472E-2</v>
      </c>
      <c r="G2966" s="9">
        <f t="shared" ca="1" si="372"/>
        <v>-1.2852333446188193E-2</v>
      </c>
      <c r="H2966" s="9">
        <f t="shared" ca="1" si="373"/>
        <v>-2.0817512360447748E-2</v>
      </c>
      <c r="I2966" s="24">
        <f t="shared" ca="1" si="374"/>
        <v>-20817.512360447749</v>
      </c>
    </row>
    <row r="2967" spans="1:9" x14ac:dyDescent="0.2">
      <c r="A2967">
        <v>2928</v>
      </c>
      <c r="B2967" s="19">
        <f t="shared" ca="1" si="376"/>
        <v>0.99107824787578069</v>
      </c>
      <c r="C2967" s="19">
        <f t="shared" ca="1" si="376"/>
        <v>2.1367761807379111</v>
      </c>
      <c r="D2967" s="19">
        <f t="shared" ca="1" si="376"/>
        <v>-0.64467577038316404</v>
      </c>
      <c r="E2967" s="9">
        <f t="shared" ca="1" si="370"/>
        <v>1.6408107616710566E-2</v>
      </c>
      <c r="F2967" s="9">
        <f t="shared" ca="1" si="371"/>
        <v>4.2495141511820364E-2</v>
      </c>
      <c r="G2967" s="9">
        <f t="shared" ca="1" si="372"/>
        <v>1.6066849400712804E-2</v>
      </c>
      <c r="H2967" s="9">
        <f t="shared" ca="1" si="373"/>
        <v>2.4990032843081246E-2</v>
      </c>
      <c r="I2967" s="24">
        <f t="shared" ca="1" si="374"/>
        <v>24990.032843081244</v>
      </c>
    </row>
    <row r="2968" spans="1:9" x14ac:dyDescent="0.2">
      <c r="A2968">
        <v>2929</v>
      </c>
      <c r="B2968" s="19">
        <f t="shared" ca="1" si="376"/>
        <v>-0.77465028609279174</v>
      </c>
      <c r="C2968" s="19">
        <f t="shared" ca="1" si="376"/>
        <v>-0.92314904018460286</v>
      </c>
      <c r="D2968" s="19">
        <f t="shared" ca="1" si="376"/>
        <v>-1.6522969269775298</v>
      </c>
      <c r="E2968" s="9">
        <f t="shared" ca="1" si="370"/>
        <v>-1.0979369560864788E-2</v>
      </c>
      <c r="F2968" s="9">
        <f t="shared" ca="1" si="371"/>
        <v>-2.1778644964730573E-2</v>
      </c>
      <c r="G2968" s="9">
        <f t="shared" ca="1" si="372"/>
        <v>-2.749810964435518E-2</v>
      </c>
      <c r="H2968" s="9">
        <f t="shared" ca="1" si="373"/>
        <v>-2.0085374723316847E-2</v>
      </c>
      <c r="I2968" s="24">
        <f t="shared" ca="1" si="374"/>
        <v>-20085.374723316847</v>
      </c>
    </row>
    <row r="2969" spans="1:9" x14ac:dyDescent="0.2">
      <c r="A2969">
        <v>2930</v>
      </c>
      <c r="B2969" s="19">
        <f t="shared" ca="1" si="376"/>
        <v>0.61612674626028296</v>
      </c>
      <c r="C2969" s="19">
        <f t="shared" ca="1" si="376"/>
        <v>0.68752510280354373</v>
      </c>
      <c r="D2969" s="19">
        <f t="shared" ca="1" si="376"/>
        <v>-1.8675913975386496E-2</v>
      </c>
      <c r="E2969" s="9">
        <f t="shared" ca="1" si="370"/>
        <v>1.0592391613009837E-2</v>
      </c>
      <c r="F2969" s="9">
        <f t="shared" ca="1" si="371"/>
        <v>1.8912290898428538E-2</v>
      </c>
      <c r="G2969" s="9">
        <f t="shared" ca="1" si="372"/>
        <v>1.0933263998934928E-2</v>
      </c>
      <c r="H2969" s="9">
        <f t="shared" ca="1" si="373"/>
        <v>1.3479315503457767E-2</v>
      </c>
      <c r="I2969" s="24">
        <f t="shared" ca="1" si="374"/>
        <v>13479.315503457767</v>
      </c>
    </row>
    <row r="2970" spans="1:9" x14ac:dyDescent="0.2">
      <c r="A2970">
        <v>2931</v>
      </c>
      <c r="B2970" s="19">
        <f t="shared" ca="1" si="376"/>
        <v>1.4759222261890381</v>
      </c>
      <c r="C2970" s="19">
        <f t="shared" ca="1" si="376"/>
        <v>1.1426571872986735</v>
      </c>
      <c r="D2970" s="19">
        <f t="shared" ca="1" si="376"/>
        <v>-0.19972976921047578</v>
      </c>
      <c r="E2970" s="9">
        <f t="shared" ca="1" si="370"/>
        <v>2.3928319889032334E-2</v>
      </c>
      <c r="F2970" s="9">
        <f t="shared" ca="1" si="371"/>
        <v>3.7350326303639103E-2</v>
      </c>
      <c r="G2970" s="9">
        <f t="shared" ca="1" si="372"/>
        <v>2.1939203534174841E-2</v>
      </c>
      <c r="H2970" s="9">
        <f t="shared" ca="1" si="373"/>
        <v>2.773928324228209E-2</v>
      </c>
      <c r="I2970" s="24">
        <f t="shared" ca="1" si="374"/>
        <v>27739.28324228209</v>
      </c>
    </row>
    <row r="2971" spans="1:9" x14ac:dyDescent="0.2">
      <c r="A2971">
        <v>2932</v>
      </c>
      <c r="B2971" s="19">
        <f t="shared" ca="1" si="376"/>
        <v>-1.5230245161670866</v>
      </c>
      <c r="C2971" s="19">
        <f t="shared" ca="1" si="376"/>
        <v>-0.20330601231404055</v>
      </c>
      <c r="D2971" s="19">
        <f t="shared" ca="1" si="376"/>
        <v>-0.23510982783891254</v>
      </c>
      <c r="E2971" s="9">
        <f t="shared" ca="1" si="370"/>
        <v>-2.2587089406892986E-2</v>
      </c>
      <c r="F2971" s="9">
        <f t="shared" ca="1" si="371"/>
        <v>-2.3959888876576709E-2</v>
      </c>
      <c r="G2971" s="9">
        <f t="shared" ca="1" si="372"/>
        <v>-2.1342368144694552E-2</v>
      </c>
      <c r="H2971" s="9">
        <f t="shared" ca="1" si="373"/>
        <v>-2.2629782142721416E-2</v>
      </c>
      <c r="I2971" s="24">
        <f t="shared" ca="1" si="374"/>
        <v>-22629.782142721415</v>
      </c>
    </row>
    <row r="2972" spans="1:9" x14ac:dyDescent="0.2">
      <c r="A2972">
        <v>2933</v>
      </c>
      <c r="B2972" s="19">
        <f t="shared" ca="1" si="376"/>
        <v>0.19242131762533166</v>
      </c>
      <c r="C2972" s="19">
        <f t="shared" ca="1" si="376"/>
        <v>-0.67996481464408798</v>
      </c>
      <c r="D2972" s="19">
        <f t="shared" ca="1" si="376"/>
        <v>-0.15725234347592473</v>
      </c>
      <c r="E2972" s="9">
        <f t="shared" ca="1" si="370"/>
        <v>4.0204738275089261E-3</v>
      </c>
      <c r="F2972" s="9">
        <f t="shared" ca="1" si="371"/>
        <v>-4.3794141923982396E-3</v>
      </c>
      <c r="G2972" s="9">
        <f t="shared" ca="1" si="372"/>
        <v>-1.2243307168099348E-3</v>
      </c>
      <c r="H2972" s="9">
        <f t="shared" ca="1" si="373"/>
        <v>-5.2775702723308277E-4</v>
      </c>
      <c r="I2972" s="24">
        <f t="shared" ca="1" si="374"/>
        <v>-527.75702723308279</v>
      </c>
    </row>
    <row r="2973" spans="1:9" x14ac:dyDescent="0.2">
      <c r="A2973">
        <v>2934</v>
      </c>
      <c r="B2973" s="19">
        <f t="shared" ca="1" si="376"/>
        <v>0.60409431408402547</v>
      </c>
      <c r="C2973" s="19">
        <f t="shared" ca="1" si="376"/>
        <v>-1.182146100558068</v>
      </c>
      <c r="D2973" s="19">
        <f t="shared" ca="1" si="376"/>
        <v>-0.61382642127291986</v>
      </c>
      <c r="E2973" s="9">
        <f t="shared" ca="1" si="370"/>
        <v>1.0405761587341441E-2</v>
      </c>
      <c r="F2973" s="9">
        <f t="shared" ca="1" si="371"/>
        <v>-4.4992179292734618E-3</v>
      </c>
      <c r="G2973" s="9">
        <f t="shared" ca="1" si="372"/>
        <v>-2.1960632108024647E-3</v>
      </c>
      <c r="H2973" s="9">
        <f t="shared" ca="1" si="373"/>
        <v>1.2368268157551712E-3</v>
      </c>
      <c r="I2973" s="24">
        <f t="shared" ca="1" si="374"/>
        <v>1236.8268157551713</v>
      </c>
    </row>
    <row r="2974" spans="1:9" x14ac:dyDescent="0.2">
      <c r="A2974">
        <v>2935</v>
      </c>
      <c r="B2974" s="19">
        <f t="shared" ca="1" si="376"/>
        <v>-8.3664120343797957E-2</v>
      </c>
      <c r="C2974" s="19">
        <f t="shared" ca="1" si="376"/>
        <v>-0.627095900686785</v>
      </c>
      <c r="D2974" s="19">
        <f t="shared" ca="1" si="376"/>
        <v>0.42109046098843983</v>
      </c>
      <c r="E2974" s="9">
        <f t="shared" ca="1" si="370"/>
        <v>-2.6177199113117393E-4</v>
      </c>
      <c r="F2974" s="9">
        <f t="shared" ca="1" si="371"/>
        <v>-7.8270129159806415E-3</v>
      </c>
      <c r="G2974" s="9">
        <f t="shared" ca="1" si="372"/>
        <v>6.58573920540586E-4</v>
      </c>
      <c r="H2974" s="9">
        <f t="shared" ca="1" si="373"/>
        <v>-2.4767369955237431E-3</v>
      </c>
      <c r="I2974" s="24">
        <f t="shared" ca="1" si="374"/>
        <v>-2476.7369955237432</v>
      </c>
    </row>
    <row r="2975" spans="1:9" x14ac:dyDescent="0.2">
      <c r="A2975">
        <v>2936</v>
      </c>
      <c r="B2975" s="19">
        <f t="shared" ca="1" si="376"/>
        <v>-0.57422335236536237</v>
      </c>
      <c r="C2975" s="19">
        <f t="shared" ca="1" si="376"/>
        <v>-1.1537316360826484</v>
      </c>
      <c r="D2975" s="19">
        <f t="shared" ca="1" si="376"/>
        <v>-1.2923518383868153</v>
      </c>
      <c r="E2975" s="9">
        <f t="shared" ca="1" si="370"/>
        <v>-7.8706311746225225E-3</v>
      </c>
      <c r="F2975" s="9">
        <f t="shared" ca="1" si="371"/>
        <v>-2.1664136629689735E-2</v>
      </c>
      <c r="G2975" s="9">
        <f t="shared" ca="1" si="372"/>
        <v>-2.2770875720765235E-2</v>
      </c>
      <c r="H2975" s="9">
        <f t="shared" ca="1" si="373"/>
        <v>-1.7435214508359165E-2</v>
      </c>
      <c r="I2975" s="24">
        <f t="shared" ca="1" si="374"/>
        <v>-17435.214508359164</v>
      </c>
    </row>
    <row r="2976" spans="1:9" x14ac:dyDescent="0.2">
      <c r="A2976">
        <v>2937</v>
      </c>
      <c r="B2976" s="19">
        <f t="shared" ca="1" si="376"/>
        <v>-1.3588156498846888</v>
      </c>
      <c r="C2976" s="19">
        <f t="shared" ca="1" si="376"/>
        <v>-0.53840087292886341</v>
      </c>
      <c r="D2976" s="19">
        <f t="shared" ca="1" si="376"/>
        <v>0.80154384350781638</v>
      </c>
      <c r="E2976" s="9">
        <f t="shared" ca="1" si="370"/>
        <v>-2.0040114324853146E-2</v>
      </c>
      <c r="F2976" s="9">
        <f t="shared" ca="1" si="371"/>
        <v>-2.5682507361409729E-2</v>
      </c>
      <c r="G2976" s="9">
        <f t="shared" ca="1" si="372"/>
        <v>-1.1521201105766139E-2</v>
      </c>
      <c r="H2976" s="9">
        <f t="shared" ca="1" si="373"/>
        <v>-1.9081274264009671E-2</v>
      </c>
      <c r="I2976" s="24">
        <f t="shared" ca="1" si="374"/>
        <v>-19081.274264009669</v>
      </c>
    </row>
    <row r="2977" spans="1:9" x14ac:dyDescent="0.2">
      <c r="A2977">
        <v>2938</v>
      </c>
      <c r="B2977" s="19">
        <f t="shared" ca="1" si="376"/>
        <v>0.95091406149416347</v>
      </c>
      <c r="C2977" s="19">
        <f t="shared" ca="1" si="376"/>
        <v>0.67881388772105811</v>
      </c>
      <c r="D2977" s="19">
        <f t="shared" ca="1" si="376"/>
        <v>-0.98010276135637497</v>
      </c>
      <c r="E2977" s="9">
        <f t="shared" ca="1" si="370"/>
        <v>1.5785137711246035E-2</v>
      </c>
      <c r="F2977" s="9">
        <f t="shared" ca="1" si="371"/>
        <v>2.3781313575943798E-2</v>
      </c>
      <c r="G2977" s="9">
        <f t="shared" ca="1" si="372"/>
        <v>6.5812132480078719E-3</v>
      </c>
      <c r="H2977" s="9">
        <f t="shared" ca="1" si="373"/>
        <v>1.5382554845065901E-2</v>
      </c>
      <c r="I2977" s="24">
        <f t="shared" ca="1" si="374"/>
        <v>15382.554845065901</v>
      </c>
    </row>
    <row r="2978" spans="1:9" x14ac:dyDescent="0.2">
      <c r="A2978">
        <v>2939</v>
      </c>
      <c r="B2978" s="19">
        <f t="shared" ca="1" si="376"/>
        <v>0.69415825291278255</v>
      </c>
      <c r="C2978" s="19">
        <f t="shared" ca="1" si="376"/>
        <v>-1.0709300306610672</v>
      </c>
      <c r="D2978" s="19">
        <f t="shared" ca="1" si="376"/>
        <v>-0.54383861086073593</v>
      </c>
      <c r="E2978" s="9">
        <f t="shared" ca="1" si="370"/>
        <v>1.1802705693835123E-2</v>
      </c>
      <c r="F2978" s="9">
        <f t="shared" ca="1" si="371"/>
        <v>-1.7782650484876612E-3</v>
      </c>
      <c r="G2978" s="9">
        <f t="shared" ca="1" si="372"/>
        <v>4.9818439741338913E-6</v>
      </c>
      <c r="H2978" s="9">
        <f t="shared" ca="1" si="373"/>
        <v>3.3431408297738656E-3</v>
      </c>
      <c r="I2978" s="24">
        <f t="shared" ca="1" si="374"/>
        <v>3343.1408297738658</v>
      </c>
    </row>
    <row r="2979" spans="1:9" x14ac:dyDescent="0.2">
      <c r="A2979">
        <v>2940</v>
      </c>
      <c r="B2979" s="19">
        <f t="shared" ca="1" si="376"/>
        <v>-2.813037505043726</v>
      </c>
      <c r="C2979" s="19">
        <f t="shared" ca="1" si="376"/>
        <v>0.30807060115094254</v>
      </c>
      <c r="D2979" s="19">
        <f t="shared" ca="1" si="376"/>
        <v>-0.44460420034965709</v>
      </c>
      <c r="E2979" s="9">
        <f t="shared" ca="1" si="370"/>
        <v>-4.2595941623959535E-2</v>
      </c>
      <c r="F2979" s="9">
        <f t="shared" ca="1" si="371"/>
        <v>-3.6784066540571432E-2</v>
      </c>
      <c r="G2979" s="9">
        <f t="shared" ca="1" si="372"/>
        <v>-3.7172773156007144E-2</v>
      </c>
      <c r="H2979" s="9">
        <f t="shared" ca="1" si="373"/>
        <v>-3.8850927106846032E-2</v>
      </c>
      <c r="I2979" s="24">
        <f t="shared" ca="1" si="374"/>
        <v>-38850.927106846029</v>
      </c>
    </row>
    <row r="2980" spans="1:9" x14ac:dyDescent="0.2">
      <c r="A2980">
        <v>2941</v>
      </c>
      <c r="B2980" s="19">
        <f t="shared" ref="B2980:D2999" ca="1" si="377">_xlfn.NORM.S.INV(RAND())</f>
        <v>-1.072647699018602</v>
      </c>
      <c r="C2980" s="19">
        <f t="shared" ca="1" si="377"/>
        <v>-1.15335231787305</v>
      </c>
      <c r="D2980" s="19">
        <f t="shared" ca="1" si="377"/>
        <v>1.0266863093115941</v>
      </c>
      <c r="E2980" s="9">
        <f t="shared" ca="1" si="370"/>
        <v>-1.560148286337734E-2</v>
      </c>
      <c r="F2980" s="9">
        <f t="shared" ca="1" si="371"/>
        <v>-2.9069476577935301E-2</v>
      </c>
      <c r="G2980" s="9">
        <f t="shared" ca="1" si="372"/>
        <v>-8.5026680612601737E-3</v>
      </c>
      <c r="H2980" s="9">
        <f t="shared" ca="1" si="373"/>
        <v>-1.7724542500857605E-2</v>
      </c>
      <c r="I2980" s="24">
        <f t="shared" ca="1" si="374"/>
        <v>-17724.542500857606</v>
      </c>
    </row>
    <row r="2981" spans="1:9" x14ac:dyDescent="0.2">
      <c r="A2981">
        <v>2942</v>
      </c>
      <c r="B2981" s="19">
        <f t="shared" ca="1" si="377"/>
        <v>-3.0055778081880785E-2</v>
      </c>
      <c r="C2981" s="19">
        <f t="shared" ca="1" si="377"/>
        <v>0.87895332858136765</v>
      </c>
      <c r="D2981" s="19">
        <f t="shared" ca="1" si="377"/>
        <v>-0.21929799742011066</v>
      </c>
      <c r="E2981" s="9">
        <f t="shared" ca="1" si="370"/>
        <v>5.6972459624403859E-4</v>
      </c>
      <c r="F2981" s="9">
        <f t="shared" ca="1" si="371"/>
        <v>1.1684219262275504E-2</v>
      </c>
      <c r="G2981" s="9">
        <f t="shared" ca="1" si="372"/>
        <v>1.8911132652231985E-3</v>
      </c>
      <c r="H2981" s="9">
        <f t="shared" ca="1" si="373"/>
        <v>4.71501904124758E-3</v>
      </c>
      <c r="I2981" s="24">
        <f t="shared" ca="1" si="374"/>
        <v>4715.0190412475804</v>
      </c>
    </row>
    <row r="2982" spans="1:9" x14ac:dyDescent="0.2">
      <c r="A2982">
        <v>2943</v>
      </c>
      <c r="B2982" s="19">
        <f t="shared" ca="1" si="377"/>
        <v>-1.3180413095079608</v>
      </c>
      <c r="C2982" s="19">
        <f t="shared" ca="1" si="377"/>
        <v>-1.2199128458638877</v>
      </c>
      <c r="D2982" s="19">
        <f t="shared" ca="1" si="377"/>
        <v>-0.15006517736303196</v>
      </c>
      <c r="E2982" s="9">
        <f t="shared" ca="1" si="370"/>
        <v>-1.9407680575828052E-2</v>
      </c>
      <c r="F2982" s="9">
        <f t="shared" ca="1" si="371"/>
        <v>-3.3544817137427158E-2</v>
      </c>
      <c r="G2982" s="9">
        <f t="shared" ca="1" si="372"/>
        <v>-2.2232994707445525E-2</v>
      </c>
      <c r="H2982" s="9">
        <f t="shared" ca="1" si="373"/>
        <v>-2.5061830806900241E-2</v>
      </c>
      <c r="I2982" s="24">
        <f t="shared" ca="1" si="374"/>
        <v>-25061.830806900241</v>
      </c>
    </row>
    <row r="2983" spans="1:9" x14ac:dyDescent="0.2">
      <c r="A2983">
        <v>2944</v>
      </c>
      <c r="B2983" s="19">
        <f t="shared" ca="1" si="377"/>
        <v>-0.78257542783092882</v>
      </c>
      <c r="C2983" s="19">
        <f t="shared" ca="1" si="377"/>
        <v>-1.4498396837367067</v>
      </c>
      <c r="D2983" s="19">
        <f t="shared" ca="1" si="377"/>
        <v>0.33430218009602475</v>
      </c>
      <c r="E2983" s="9">
        <f t="shared" ca="1" si="370"/>
        <v>-1.1102293121483954E-2</v>
      </c>
      <c r="F2983" s="9">
        <f t="shared" ca="1" si="371"/>
        <v>-2.8441150659353924E-2</v>
      </c>
      <c r="G2983" s="9">
        <f t="shared" ca="1" si="372"/>
        <v>-1.2224637172926236E-2</v>
      </c>
      <c r="H2983" s="9">
        <f t="shared" ca="1" si="373"/>
        <v>-1.7256026984588037E-2</v>
      </c>
      <c r="I2983" s="24">
        <f t="shared" ca="1" si="374"/>
        <v>-17256.026984588036</v>
      </c>
    </row>
    <row r="2984" spans="1:9" x14ac:dyDescent="0.2">
      <c r="A2984">
        <v>2945</v>
      </c>
      <c r="B2984" s="19">
        <f t="shared" ca="1" si="377"/>
        <v>0.28193886671763557</v>
      </c>
      <c r="C2984" s="19">
        <f t="shared" ca="1" si="377"/>
        <v>-0.5052971562299875</v>
      </c>
      <c r="D2984" s="19">
        <f t="shared" ca="1" si="377"/>
        <v>1.2375060481677771</v>
      </c>
      <c r="E2984" s="9">
        <f t="shared" ref="E2984:E3047" ca="1" si="378">$B$14+$B$23*B2984</f>
        <v>5.4089431112032405E-3</v>
      </c>
      <c r="F2984" s="9">
        <f t="shared" ref="F2984:F3047" ca="1" si="379">$C$14+$B$24*B2984+$C$24*C2984</f>
        <v>-8.7813201176950052E-4</v>
      </c>
      <c r="G2984" s="9">
        <f t="shared" ref="G2984:G3047" ca="1" si="380">$D$14+$B$25*B2984+$C$25*C2984+$D$25*D2984</f>
        <v>1.2933720409611698E-2</v>
      </c>
      <c r="H2984" s="9">
        <f t="shared" ref="H2984:H3047" ca="1" si="381">E2984*$B$7+F2984*$B$8+G2984*$B$9</f>
        <v>5.8215105030151454E-3</v>
      </c>
      <c r="I2984" s="24">
        <f t="shared" ref="I2984:I3047" ca="1" si="382">H2984*$B$4</f>
        <v>5821.5105030151453</v>
      </c>
    </row>
    <row r="2985" spans="1:9" x14ac:dyDescent="0.2">
      <c r="A2985">
        <v>2946</v>
      </c>
      <c r="B2985" s="19">
        <f t="shared" ca="1" si="377"/>
        <v>0.17125790771682933</v>
      </c>
      <c r="C2985" s="19">
        <f t="shared" ca="1" si="377"/>
        <v>-0.79490011283323592</v>
      </c>
      <c r="D2985" s="19">
        <f t="shared" ca="1" si="377"/>
        <v>2.4759121757250706</v>
      </c>
      <c r="E2985" s="9">
        <f t="shared" ca="1" si="378"/>
        <v>3.6922170231823469E-3</v>
      </c>
      <c r="F2985" s="9">
        <f t="shared" ca="1" si="379"/>
        <v>-6.1222411736509205E-3</v>
      </c>
      <c r="G2985" s="9">
        <f t="shared" ca="1" si="380"/>
        <v>2.1295800399851284E-2</v>
      </c>
      <c r="H2985" s="9">
        <f t="shared" ca="1" si="381"/>
        <v>6.2885920831275699E-3</v>
      </c>
      <c r="I2985" s="24">
        <f t="shared" ca="1" si="382"/>
        <v>6288.5920831275698</v>
      </c>
    </row>
    <row r="2986" spans="1:9" x14ac:dyDescent="0.2">
      <c r="A2986">
        <v>2947</v>
      </c>
      <c r="B2986" s="19">
        <f t="shared" ca="1" si="377"/>
        <v>-2.1205956815457614</v>
      </c>
      <c r="C2986" s="19">
        <f t="shared" ca="1" si="377"/>
        <v>-0.88902666268371711</v>
      </c>
      <c r="D2986" s="19">
        <f t="shared" ca="1" si="377"/>
        <v>1.2376206822339577</v>
      </c>
      <c r="E2986" s="9">
        <f t="shared" ca="1" si="378"/>
        <v>-3.1855765955378132E-2</v>
      </c>
      <c r="F2986" s="9">
        <f t="shared" ca="1" si="379"/>
        <v>-4.136475112098964E-2</v>
      </c>
      <c r="G2986" s="9">
        <f t="shared" ca="1" si="380"/>
        <v>-1.8620196104050774E-2</v>
      </c>
      <c r="H2986" s="9">
        <f t="shared" ca="1" si="381"/>
        <v>-3.0613571060139511E-2</v>
      </c>
      <c r="I2986" s="24">
        <f t="shared" ca="1" si="382"/>
        <v>-30613.571060139511</v>
      </c>
    </row>
    <row r="2987" spans="1:9" x14ac:dyDescent="0.2">
      <c r="A2987">
        <v>2948</v>
      </c>
      <c r="B2987" s="19">
        <f t="shared" ca="1" si="377"/>
        <v>0.15161308177341035</v>
      </c>
      <c r="C2987" s="19">
        <f t="shared" ca="1" si="377"/>
        <v>-0.20808362532133684</v>
      </c>
      <c r="D2987" s="19">
        <f t="shared" ca="1" si="377"/>
        <v>0.89571284099221438</v>
      </c>
      <c r="E2987" s="9">
        <f t="shared" ca="1" si="378"/>
        <v>3.3875143399371525E-3</v>
      </c>
      <c r="F2987" s="9">
        <f t="shared" ca="1" si="379"/>
        <v>8.7750958725709175E-4</v>
      </c>
      <c r="G2987" s="9">
        <f t="shared" ca="1" si="380"/>
        <v>9.5164916647535059E-3</v>
      </c>
      <c r="H2987" s="9">
        <f t="shared" ca="1" si="381"/>
        <v>4.5938385306492496E-3</v>
      </c>
      <c r="I2987" s="24">
        <f t="shared" ca="1" si="382"/>
        <v>4593.8385306492501</v>
      </c>
    </row>
    <row r="2988" spans="1:9" x14ac:dyDescent="0.2">
      <c r="A2988">
        <v>2949</v>
      </c>
      <c r="B2988" s="19">
        <f t="shared" ca="1" si="377"/>
        <v>1.0959292515134813</v>
      </c>
      <c r="C2988" s="19">
        <f t="shared" ca="1" si="377"/>
        <v>-1.2050607389964656</v>
      </c>
      <c r="D2988" s="19">
        <f t="shared" ca="1" si="377"/>
        <v>0.59624156584982846</v>
      </c>
      <c r="E2988" s="9">
        <f t="shared" ca="1" si="378"/>
        <v>1.8034407704142073E-2</v>
      </c>
      <c r="F2988" s="9">
        <f t="shared" ca="1" si="379"/>
        <v>2.5281325952929649E-3</v>
      </c>
      <c r="G2988" s="9">
        <f t="shared" ca="1" si="380"/>
        <v>1.4533184893064677E-2</v>
      </c>
      <c r="H2988" s="9">
        <f t="shared" ca="1" si="381"/>
        <v>1.1698575064166571E-2</v>
      </c>
      <c r="I2988" s="24">
        <f t="shared" ca="1" si="382"/>
        <v>11698.575064166571</v>
      </c>
    </row>
    <row r="2989" spans="1:9" x14ac:dyDescent="0.2">
      <c r="A2989">
        <v>2950</v>
      </c>
      <c r="B2989" s="19">
        <f t="shared" ca="1" si="377"/>
        <v>2.6656268119814448</v>
      </c>
      <c r="C2989" s="19">
        <f t="shared" ca="1" si="377"/>
        <v>-0.86128481103980203</v>
      </c>
      <c r="D2989" s="19">
        <f t="shared" ca="1" si="377"/>
        <v>-2.0432770042820887</v>
      </c>
      <c r="E2989" s="9">
        <f t="shared" ca="1" si="378"/>
        <v>4.2381330396946686E-2</v>
      </c>
      <c r="F2989" s="9">
        <f t="shared" ca="1" si="379"/>
        <v>3.0136534879905724E-2</v>
      </c>
      <c r="G2989" s="9">
        <f t="shared" ca="1" si="380"/>
        <v>1.2219036741883127E-2</v>
      </c>
      <c r="H2989" s="9">
        <f t="shared" ca="1" si="381"/>
        <v>2.8245634006245177E-2</v>
      </c>
      <c r="I2989" s="24">
        <f t="shared" ca="1" si="382"/>
        <v>28245.634006245178</v>
      </c>
    </row>
    <row r="2990" spans="1:9" x14ac:dyDescent="0.2">
      <c r="A2990">
        <v>2951</v>
      </c>
      <c r="B2990" s="19">
        <f t="shared" ca="1" si="377"/>
        <v>-3.8852973791253707E-2</v>
      </c>
      <c r="C2990" s="19">
        <f t="shared" ca="1" si="377"/>
        <v>-1.9244826715652761</v>
      </c>
      <c r="D2990" s="19">
        <f t="shared" ca="1" si="377"/>
        <v>-0.59791551119974873</v>
      </c>
      <c r="E2990" s="9">
        <f t="shared" ca="1" si="378"/>
        <v>4.3327497101449969E-4</v>
      </c>
      <c r="F2990" s="9">
        <f t="shared" ca="1" si="379"/>
        <v>-2.3282197158627581E-2</v>
      </c>
      <c r="G2990" s="9">
        <f t="shared" ca="1" si="380"/>
        <v>-1.3141911049882618E-2</v>
      </c>
      <c r="H2990" s="9">
        <f t="shared" ca="1" si="381"/>
        <v>-1.1996944412498566E-2</v>
      </c>
      <c r="I2990" s="24">
        <f t="shared" ca="1" si="382"/>
        <v>-11996.944412498566</v>
      </c>
    </row>
    <row r="2991" spans="1:9" x14ac:dyDescent="0.2">
      <c r="A2991">
        <v>2952</v>
      </c>
      <c r="B2991" s="19">
        <f t="shared" ca="1" si="377"/>
        <v>0.21275957170602788</v>
      </c>
      <c r="C2991" s="19">
        <f t="shared" ca="1" si="377"/>
        <v>-0.57728083018010601</v>
      </c>
      <c r="D2991" s="19">
        <f t="shared" ca="1" si="377"/>
        <v>-1.0530493243129457</v>
      </c>
      <c r="E2991" s="9">
        <f t="shared" ca="1" si="378"/>
        <v>4.3359319847234325E-3</v>
      </c>
      <c r="F2991" s="9">
        <f t="shared" ca="1" si="379"/>
        <v>-2.8010901736673028E-3</v>
      </c>
      <c r="G2991" s="9">
        <f t="shared" ca="1" si="380"/>
        <v>-8.4591215543599729E-3</v>
      </c>
      <c r="H2991" s="9">
        <f t="shared" ca="1" si="381"/>
        <v>-2.3080932477679474E-3</v>
      </c>
      <c r="I2991" s="24">
        <f t="shared" ca="1" si="382"/>
        <v>-2308.0932477679476</v>
      </c>
    </row>
    <row r="2992" spans="1:9" x14ac:dyDescent="0.2">
      <c r="A2992">
        <v>2953</v>
      </c>
      <c r="B2992" s="19">
        <f t="shared" ca="1" si="377"/>
        <v>2.5785979177694678</v>
      </c>
      <c r="C2992" s="19">
        <f t="shared" ca="1" si="377"/>
        <v>4.4735566048390511E-2</v>
      </c>
      <c r="D2992" s="19">
        <f t="shared" ca="1" si="377"/>
        <v>0.38132095444927872</v>
      </c>
      <c r="E2992" s="9">
        <f t="shared" ca="1" si="378"/>
        <v>4.1031461598789426E-2</v>
      </c>
      <c r="F2992" s="9">
        <f t="shared" ca="1" si="379"/>
        <v>4.0100932282089982E-2</v>
      </c>
      <c r="G2992" s="9">
        <f t="shared" ca="1" si="380"/>
        <v>3.6292083710222744E-2</v>
      </c>
      <c r="H2992" s="9">
        <f t="shared" ca="1" si="381"/>
        <v>3.9141492530367382E-2</v>
      </c>
      <c r="I2992" s="24">
        <f t="shared" ca="1" si="382"/>
        <v>39141.492530367381</v>
      </c>
    </row>
    <row r="2993" spans="1:9" x14ac:dyDescent="0.2">
      <c r="A2993">
        <v>2954</v>
      </c>
      <c r="B2993" s="19">
        <f t="shared" ca="1" si="377"/>
        <v>-0.89672306193952056</v>
      </c>
      <c r="C2993" s="19">
        <f t="shared" ca="1" si="377"/>
        <v>-2.0466695712615022</v>
      </c>
      <c r="D2993" s="19">
        <f t="shared" ca="1" si="377"/>
        <v>-1.0474586680248297</v>
      </c>
      <c r="E2993" s="9">
        <f t="shared" ca="1" si="378"/>
        <v>-1.2872789357956351E-2</v>
      </c>
      <c r="F2993" s="9">
        <f t="shared" ca="1" si="379"/>
        <v>-3.7554415166985093E-2</v>
      </c>
      <c r="G2993" s="9">
        <f t="shared" ca="1" si="380"/>
        <v>-2.8318767593754585E-2</v>
      </c>
      <c r="H2993" s="9">
        <f t="shared" ca="1" si="381"/>
        <v>-2.6248657372898675E-2</v>
      </c>
      <c r="I2993" s="24">
        <f t="shared" ca="1" si="382"/>
        <v>-26248.657372898677</v>
      </c>
    </row>
    <row r="2994" spans="1:9" x14ac:dyDescent="0.2">
      <c r="A2994">
        <v>2955</v>
      </c>
      <c r="B2994" s="19">
        <f t="shared" ca="1" si="377"/>
        <v>-2.6736897885641129E-2</v>
      </c>
      <c r="C2994" s="19">
        <f t="shared" ca="1" si="377"/>
        <v>1.0227744246679324</v>
      </c>
      <c r="D2994" s="19">
        <f t="shared" ca="1" si="377"/>
        <v>1.2267102887912151</v>
      </c>
      <c r="E2994" s="9">
        <f t="shared" ca="1" si="378"/>
        <v>6.2120235960403097E-4</v>
      </c>
      <c r="F2994" s="9">
        <f t="shared" ca="1" si="379"/>
        <v>1.3520688682636454E-2</v>
      </c>
      <c r="G2994" s="9">
        <f t="shared" ca="1" si="380"/>
        <v>1.5299180961501551E-2</v>
      </c>
      <c r="H2994" s="9">
        <f t="shared" ca="1" si="381"/>
        <v>9.8136906679140122E-3</v>
      </c>
      <c r="I2994" s="24">
        <f t="shared" ca="1" si="382"/>
        <v>9813.690667914012</v>
      </c>
    </row>
    <row r="2995" spans="1:9" x14ac:dyDescent="0.2">
      <c r="A2995">
        <v>2956</v>
      </c>
      <c r="B2995" s="19">
        <f t="shared" ca="1" si="377"/>
        <v>-0.60465626754001367</v>
      </c>
      <c r="C2995" s="19">
        <f t="shared" ca="1" si="377"/>
        <v>1.6498316772865342</v>
      </c>
      <c r="D2995" s="19">
        <f t="shared" ca="1" si="377"/>
        <v>0.60307103249028848</v>
      </c>
      <c r="E2995" s="9">
        <f t="shared" ca="1" si="378"/>
        <v>-8.3426634002781597E-3</v>
      </c>
      <c r="F2995" s="9">
        <f t="shared" ca="1" si="379"/>
        <v>1.2720629416212464E-2</v>
      </c>
      <c r="G2995" s="9">
        <f t="shared" ca="1" si="380"/>
        <v>5.1713053137679129E-3</v>
      </c>
      <c r="H2995" s="9">
        <f t="shared" ca="1" si="381"/>
        <v>3.1830904432340727E-3</v>
      </c>
      <c r="I2995" s="24">
        <f t="shared" ca="1" si="382"/>
        <v>3183.0904432340726</v>
      </c>
    </row>
    <row r="2996" spans="1:9" x14ac:dyDescent="0.2">
      <c r="A2996">
        <v>2957</v>
      </c>
      <c r="B2996" s="19">
        <f t="shared" ca="1" si="377"/>
        <v>0.62075981603112884</v>
      </c>
      <c r="C2996" s="19">
        <f t="shared" ca="1" si="377"/>
        <v>-7.5148875387772304E-2</v>
      </c>
      <c r="D2996" s="19">
        <f t="shared" ca="1" si="377"/>
        <v>-1.3796049592960928</v>
      </c>
      <c r="E2996" s="9">
        <f t="shared" ca="1" si="378"/>
        <v>1.066425322150181E-2</v>
      </c>
      <c r="F2996" s="9">
        <f t="shared" ca="1" si="379"/>
        <v>9.5041474709491279E-3</v>
      </c>
      <c r="G2996" s="9">
        <f t="shared" ca="1" si="380"/>
        <v>-4.1801284207703959E-3</v>
      </c>
      <c r="H2996" s="9">
        <f t="shared" ca="1" si="381"/>
        <v>5.329424090560181E-3</v>
      </c>
      <c r="I2996" s="24">
        <f t="shared" ca="1" si="382"/>
        <v>5329.424090560181</v>
      </c>
    </row>
    <row r="2997" spans="1:9" x14ac:dyDescent="0.2">
      <c r="A2997">
        <v>2958</v>
      </c>
      <c r="B2997" s="19">
        <f t="shared" ca="1" si="377"/>
        <v>-0.53659234047548898</v>
      </c>
      <c r="C2997" s="19">
        <f t="shared" ca="1" si="377"/>
        <v>0.32888653502772996</v>
      </c>
      <c r="D2997" s="19">
        <f t="shared" ca="1" si="377"/>
        <v>1.0744945804481283</v>
      </c>
      <c r="E2997" s="9">
        <f t="shared" ca="1" si="378"/>
        <v>-7.2869522797775702E-3</v>
      </c>
      <c r="F2997" s="9">
        <f t="shared" ca="1" si="379"/>
        <v>-2.681594178038163E-3</v>
      </c>
      <c r="G2997" s="9">
        <f t="shared" ca="1" si="380"/>
        <v>4.7286026345408532E-3</v>
      </c>
      <c r="H2997" s="9">
        <f t="shared" ca="1" si="381"/>
        <v>-1.7466479410916261E-3</v>
      </c>
      <c r="I2997" s="24">
        <f t="shared" ca="1" si="382"/>
        <v>-1746.6479410916261</v>
      </c>
    </row>
    <row r="2998" spans="1:9" x14ac:dyDescent="0.2">
      <c r="A2998">
        <v>2959</v>
      </c>
      <c r="B2998" s="19">
        <f t="shared" ca="1" si="377"/>
        <v>0.11041172515619384</v>
      </c>
      <c r="C2998" s="19">
        <f t="shared" ca="1" si="377"/>
        <v>0.13311681683831966</v>
      </c>
      <c r="D2998" s="19">
        <f t="shared" ca="1" si="377"/>
        <v>0.72657818871955926</v>
      </c>
      <c r="E2998" s="9">
        <f t="shared" ca="1" si="378"/>
        <v>2.7484573205078877E-3</v>
      </c>
      <c r="F2998" s="9">
        <f t="shared" ca="1" si="379"/>
        <v>4.5047436863040287E-3</v>
      </c>
      <c r="G2998" s="9">
        <f t="shared" ca="1" si="380"/>
        <v>8.9178084257262435E-3</v>
      </c>
      <c r="H2998" s="9">
        <f t="shared" ca="1" si="381"/>
        <v>5.3903364775127194E-3</v>
      </c>
      <c r="I2998" s="24">
        <f t="shared" ca="1" si="382"/>
        <v>5390.3364775127193</v>
      </c>
    </row>
    <row r="2999" spans="1:9" x14ac:dyDescent="0.2">
      <c r="A2999">
        <v>2960</v>
      </c>
      <c r="B2999" s="19">
        <f t="shared" ca="1" si="377"/>
        <v>-0.93293222683340227</v>
      </c>
      <c r="C2999" s="19">
        <f t="shared" ca="1" si="377"/>
        <v>-1.0447840635415562</v>
      </c>
      <c r="D2999" s="19">
        <f t="shared" ca="1" si="377"/>
        <v>6.2695319851202996E-2</v>
      </c>
      <c r="E2999" s="9">
        <f t="shared" ca="1" si="378"/>
        <v>-1.3434414578409349E-2</v>
      </c>
      <c r="F2999" s="9">
        <f t="shared" ca="1" si="379"/>
        <v>-2.564325836326126E-2</v>
      </c>
      <c r="G2999" s="9">
        <f t="shared" ca="1" si="380"/>
        <v>-1.4826364068674892E-2</v>
      </c>
      <c r="H2999" s="9">
        <f t="shared" ca="1" si="381"/>
        <v>-1.7968012336781834E-2</v>
      </c>
      <c r="I2999" s="24">
        <f t="shared" ca="1" si="382"/>
        <v>-17968.012336781834</v>
      </c>
    </row>
    <row r="3000" spans="1:9" x14ac:dyDescent="0.2">
      <c r="A3000">
        <v>2961</v>
      </c>
      <c r="B3000" s="19">
        <f t="shared" ref="B3000:D3019" ca="1" si="383">_xlfn.NORM.S.INV(RAND())</f>
        <v>-1.6254835112827755</v>
      </c>
      <c r="C3000" s="19">
        <f t="shared" ca="1" si="383"/>
        <v>-0.38144063237929843</v>
      </c>
      <c r="D3000" s="19">
        <f t="shared" ca="1" si="383"/>
        <v>-1.2460814412330519</v>
      </c>
      <c r="E3000" s="9">
        <f t="shared" ca="1" si="378"/>
        <v>-2.4176288050050995E-2</v>
      </c>
      <c r="F3000" s="9">
        <f t="shared" ca="1" si="379"/>
        <v>-2.7696651610062465E-2</v>
      </c>
      <c r="G3000" s="9">
        <f t="shared" ca="1" si="380"/>
        <v>-3.2286171221480781E-2</v>
      </c>
      <c r="H3000" s="9">
        <f t="shared" ca="1" si="381"/>
        <v>-2.8053036960531411E-2</v>
      </c>
      <c r="I3000" s="24">
        <f t="shared" ca="1" si="382"/>
        <v>-28053.036960531412</v>
      </c>
    </row>
    <row r="3001" spans="1:9" x14ac:dyDescent="0.2">
      <c r="A3001">
        <v>2962</v>
      </c>
      <c r="B3001" s="19">
        <f t="shared" ca="1" si="383"/>
        <v>-0.94363348435960281</v>
      </c>
      <c r="C3001" s="19">
        <f t="shared" ca="1" si="383"/>
        <v>0.20417663598524657</v>
      </c>
      <c r="D3001" s="19">
        <f t="shared" ca="1" si="383"/>
        <v>1.6208784802138125</v>
      </c>
      <c r="E3001" s="9">
        <f t="shared" ca="1" si="378"/>
        <v>-1.3600397310540578E-2</v>
      </c>
      <c r="F3001" s="9">
        <f t="shared" ca="1" si="379"/>
        <v>-1.0282708526773094E-2</v>
      </c>
      <c r="G3001" s="9">
        <f t="shared" ca="1" si="380"/>
        <v>3.9621794553582317E-3</v>
      </c>
      <c r="H3001" s="9">
        <f t="shared" ca="1" si="381"/>
        <v>-6.6403087939851469E-3</v>
      </c>
      <c r="I3001" s="24">
        <f t="shared" ca="1" si="382"/>
        <v>-6640.3087939851466</v>
      </c>
    </row>
    <row r="3002" spans="1:9" x14ac:dyDescent="0.2">
      <c r="A3002">
        <v>2963</v>
      </c>
      <c r="B3002" s="19">
        <f t="shared" ca="1" si="383"/>
        <v>0.64985150465892705</v>
      </c>
      <c r="C3002" s="19">
        <f t="shared" ca="1" si="383"/>
        <v>0.1990931868908741</v>
      </c>
      <c r="D3002" s="19">
        <f t="shared" ca="1" si="383"/>
        <v>0.57094653004986518</v>
      </c>
      <c r="E3002" s="9">
        <f t="shared" ca="1" si="378"/>
        <v>1.1115482242850985E-2</v>
      </c>
      <c r="F3002" s="9">
        <f t="shared" ca="1" si="379"/>
        <v>1.3344397248727533E-2</v>
      </c>
      <c r="G3002" s="9">
        <f t="shared" ca="1" si="380"/>
        <v>1.4544761146976729E-2</v>
      </c>
      <c r="H3002" s="9">
        <f t="shared" ca="1" si="381"/>
        <v>1.3001546879518414E-2</v>
      </c>
      <c r="I3002" s="24">
        <f t="shared" ca="1" si="382"/>
        <v>13001.546879518413</v>
      </c>
    </row>
    <row r="3003" spans="1:9" x14ac:dyDescent="0.2">
      <c r="A3003">
        <v>2964</v>
      </c>
      <c r="B3003" s="19">
        <f t="shared" ca="1" si="383"/>
        <v>-1.7116290200989608</v>
      </c>
      <c r="C3003" s="19">
        <f t="shared" ca="1" si="383"/>
        <v>0.47138382508375926</v>
      </c>
      <c r="D3003" s="19">
        <f t="shared" ca="1" si="383"/>
        <v>0.57778450633103517</v>
      </c>
      <c r="E3003" s="9">
        <f t="shared" ca="1" si="378"/>
        <v>-2.5512455026608379E-2</v>
      </c>
      <c r="F3003" s="9">
        <f t="shared" ca="1" si="379"/>
        <v>-1.8380135978959562E-2</v>
      </c>
      <c r="G3003" s="9">
        <f t="shared" ca="1" si="380"/>
        <v>-1.3728107133450348E-2</v>
      </c>
      <c r="H3003" s="9">
        <f t="shared" ca="1" si="381"/>
        <v>-1.9206899379672758E-2</v>
      </c>
      <c r="I3003" s="24">
        <f t="shared" ca="1" si="382"/>
        <v>-19206.899379672759</v>
      </c>
    </row>
    <row r="3004" spans="1:9" x14ac:dyDescent="0.2">
      <c r="A3004">
        <v>2965</v>
      </c>
      <c r="B3004" s="19">
        <f t="shared" ca="1" si="383"/>
        <v>1.6240170836875178</v>
      </c>
      <c r="C3004" s="19">
        <f t="shared" ca="1" si="383"/>
        <v>-9.4566492657663842E-2</v>
      </c>
      <c r="D3004" s="19">
        <f t="shared" ca="1" si="383"/>
        <v>0.34382440713667656</v>
      </c>
      <c r="E3004" s="9">
        <f t="shared" ca="1" si="378"/>
        <v>2.6225357316829873E-2</v>
      </c>
      <c r="F3004" s="9">
        <f t="shared" ca="1" si="379"/>
        <v>2.4178245985031391E-2</v>
      </c>
      <c r="G3004" s="9">
        <f t="shared" ca="1" si="380"/>
        <v>2.3477758287704868E-2</v>
      </c>
      <c r="H3004" s="9">
        <f t="shared" ca="1" si="381"/>
        <v>2.4627120529855377E-2</v>
      </c>
      <c r="I3004" s="24">
        <f t="shared" ca="1" si="382"/>
        <v>24627.120529855376</v>
      </c>
    </row>
    <row r="3005" spans="1:9" x14ac:dyDescent="0.2">
      <c r="A3005">
        <v>2966</v>
      </c>
      <c r="B3005" s="19">
        <f t="shared" ca="1" si="383"/>
        <v>-7.7316636542479722E-2</v>
      </c>
      <c r="C3005" s="19">
        <f t="shared" ca="1" si="383"/>
        <v>0.2196953663187273</v>
      </c>
      <c r="D3005" s="19">
        <f t="shared" ca="1" si="383"/>
        <v>-1.2035111706352888</v>
      </c>
      <c r="E3005" s="9">
        <f t="shared" ca="1" si="378"/>
        <v>-1.6331882327477992E-4</v>
      </c>
      <c r="F3005" s="9">
        <f t="shared" ca="1" si="379"/>
        <v>2.7896233563199911E-3</v>
      </c>
      <c r="G3005" s="9">
        <f t="shared" ca="1" si="380"/>
        <v>-1.0114939705607779E-2</v>
      </c>
      <c r="H3005" s="9">
        <f t="shared" ca="1" si="381"/>
        <v>-2.4962117241875224E-3</v>
      </c>
      <c r="I3005" s="24">
        <f t="shared" ca="1" si="382"/>
        <v>-2496.2117241875226</v>
      </c>
    </row>
    <row r="3006" spans="1:9" x14ac:dyDescent="0.2">
      <c r="A3006">
        <v>2967</v>
      </c>
      <c r="B3006" s="19">
        <f t="shared" ca="1" si="383"/>
        <v>0.88641234521886436</v>
      </c>
      <c r="C3006" s="19">
        <f t="shared" ca="1" si="383"/>
        <v>1.7016707612875284</v>
      </c>
      <c r="D3006" s="19">
        <f t="shared" ca="1" si="383"/>
        <v>-0.93677422011135891</v>
      </c>
      <c r="E3006" s="9">
        <f t="shared" ca="1" si="378"/>
        <v>1.4784678553215781E-2</v>
      </c>
      <c r="F3006" s="9">
        <f t="shared" ca="1" si="379"/>
        <v>3.5532437420376428E-2</v>
      </c>
      <c r="G3006" s="9">
        <f t="shared" ca="1" si="380"/>
        <v>1.0383992848832903E-2</v>
      </c>
      <c r="H3006" s="9">
        <f t="shared" ca="1" si="381"/>
        <v>2.0233702940808371E-2</v>
      </c>
      <c r="I3006" s="24">
        <f t="shared" ca="1" si="382"/>
        <v>20233.702940808373</v>
      </c>
    </row>
    <row r="3007" spans="1:9" x14ac:dyDescent="0.2">
      <c r="A3007">
        <v>2968</v>
      </c>
      <c r="B3007" s="19">
        <f t="shared" ca="1" si="383"/>
        <v>-0.74721789421206486</v>
      </c>
      <c r="C3007" s="19">
        <f t="shared" ca="1" si="383"/>
        <v>1.1423562141286434</v>
      </c>
      <c r="D3007" s="19">
        <f t="shared" ca="1" si="383"/>
        <v>-0.25987619034719556</v>
      </c>
      <c r="E3007" s="9">
        <f t="shared" ca="1" si="378"/>
        <v>-1.055387719773742E-2</v>
      </c>
      <c r="F3007" s="9">
        <f t="shared" ca="1" si="379"/>
        <v>4.2952576215427429E-3</v>
      </c>
      <c r="G3007" s="9">
        <f t="shared" ca="1" si="380"/>
        <v>-6.3255122335684815E-3</v>
      </c>
      <c r="H3007" s="9">
        <f t="shared" ca="1" si="381"/>
        <v>-4.1947106032543865E-3</v>
      </c>
      <c r="I3007" s="24">
        <f t="shared" ca="1" si="382"/>
        <v>-4194.7106032543861</v>
      </c>
    </row>
    <row r="3008" spans="1:9" x14ac:dyDescent="0.2">
      <c r="A3008">
        <v>2969</v>
      </c>
      <c r="B3008" s="19">
        <f t="shared" ca="1" si="383"/>
        <v>-1.2678770817535798</v>
      </c>
      <c r="C3008" s="19">
        <f t="shared" ca="1" si="383"/>
        <v>-0.50163475844578576</v>
      </c>
      <c r="D3008" s="19">
        <f t="shared" ca="1" si="383"/>
        <v>0.39196434117205753</v>
      </c>
      <c r="E3008" s="9">
        <f t="shared" ca="1" si="378"/>
        <v>-1.8629604208864694E-2</v>
      </c>
      <c r="F3008" s="9">
        <f t="shared" ca="1" si="379"/>
        <v>-2.3873670086363596E-2</v>
      </c>
      <c r="G3008" s="9">
        <f t="shared" ca="1" si="380"/>
        <v>-1.3852780547279073E-2</v>
      </c>
      <c r="H3008" s="9">
        <f t="shared" ca="1" si="381"/>
        <v>-1.8785351614169121E-2</v>
      </c>
      <c r="I3008" s="24">
        <f t="shared" ca="1" si="382"/>
        <v>-18785.351614169122</v>
      </c>
    </row>
    <row r="3009" spans="1:9" x14ac:dyDescent="0.2">
      <c r="A3009">
        <v>2970</v>
      </c>
      <c r="B3009" s="19">
        <f t="shared" ca="1" si="383"/>
        <v>7.1304748819324096E-2</v>
      </c>
      <c r="C3009" s="19">
        <f t="shared" ca="1" si="383"/>
        <v>-1.3426867736831474</v>
      </c>
      <c r="D3009" s="19">
        <f t="shared" ca="1" si="383"/>
        <v>0.62022955776543476</v>
      </c>
      <c r="E3009" s="9">
        <f t="shared" ca="1" si="378"/>
        <v>2.1418853581107152E-3</v>
      </c>
      <c r="F3009" s="9">
        <f t="shared" ca="1" si="379"/>
        <v>-1.4415063563384456E-2</v>
      </c>
      <c r="G3009" s="9">
        <f t="shared" ca="1" si="380"/>
        <v>1.395128953275304E-3</v>
      </c>
      <c r="H3009" s="9">
        <f t="shared" ca="1" si="381"/>
        <v>-3.6260164173328121E-3</v>
      </c>
      <c r="I3009" s="24">
        <f t="shared" ca="1" si="382"/>
        <v>-3626.0164173328121</v>
      </c>
    </row>
    <row r="3010" spans="1:9" x14ac:dyDescent="0.2">
      <c r="A3010">
        <v>2971</v>
      </c>
      <c r="B3010" s="19">
        <f t="shared" ca="1" si="383"/>
        <v>-2.0263703104614428</v>
      </c>
      <c r="C3010" s="19">
        <f t="shared" ca="1" si="383"/>
        <v>0.21445094392630379</v>
      </c>
      <c r="D3010" s="19">
        <f t="shared" ca="1" si="383"/>
        <v>-0.48471951367349631</v>
      </c>
      <c r="E3010" s="9">
        <f t="shared" ca="1" si="378"/>
        <v>-3.0394275612737342E-2</v>
      </c>
      <c r="F3010" s="9">
        <f t="shared" ca="1" si="379"/>
        <v>-2.6252041421791251E-2</v>
      </c>
      <c r="G3010" s="9">
        <f t="shared" ca="1" si="380"/>
        <v>-2.8100636582681693E-2</v>
      </c>
      <c r="H3010" s="9">
        <f t="shared" ca="1" si="381"/>
        <v>-2.8248984539070092E-2</v>
      </c>
      <c r="I3010" s="24">
        <f t="shared" ca="1" si="382"/>
        <v>-28248.98453907009</v>
      </c>
    </row>
    <row r="3011" spans="1:9" x14ac:dyDescent="0.2">
      <c r="A3011">
        <v>2972</v>
      </c>
      <c r="B3011" s="19">
        <f t="shared" ca="1" si="383"/>
        <v>1.1332708157917079E-2</v>
      </c>
      <c r="C3011" s="19">
        <f t="shared" ca="1" si="383"/>
        <v>0.13660679392398462</v>
      </c>
      <c r="D3011" s="19">
        <f t="shared" ca="1" si="383"/>
        <v>0.81059025029466003</v>
      </c>
      <c r="E3011" s="9">
        <f t="shared" ca="1" si="378"/>
        <v>1.2116841050249228E-3</v>
      </c>
      <c r="F3011" s="9">
        <f t="shared" ca="1" si="379"/>
        <v>3.0751068130918523E-3</v>
      </c>
      <c r="G3011" s="9">
        <f t="shared" ca="1" si="380"/>
        <v>8.4383598044017807E-3</v>
      </c>
      <c r="H3011" s="9">
        <f t="shared" ca="1" si="381"/>
        <v>4.2417169075061843E-3</v>
      </c>
      <c r="I3011" s="24">
        <f t="shared" ca="1" si="382"/>
        <v>4241.7169075061847</v>
      </c>
    </row>
    <row r="3012" spans="1:9" x14ac:dyDescent="0.2">
      <c r="A3012">
        <v>2973</v>
      </c>
      <c r="B3012" s="19">
        <f t="shared" ca="1" si="383"/>
        <v>-0.49036052906240524</v>
      </c>
      <c r="C3012" s="19">
        <f t="shared" ca="1" si="383"/>
        <v>-1.3542354491470234</v>
      </c>
      <c r="D3012" s="19">
        <f t="shared" ca="1" si="383"/>
        <v>1.2967675532949301</v>
      </c>
      <c r="E3012" s="9">
        <f t="shared" ca="1" si="378"/>
        <v>-6.5698699788487823E-3</v>
      </c>
      <c r="F3012" s="9">
        <f t="shared" ca="1" si="379"/>
        <v>-2.2908821538457726E-2</v>
      </c>
      <c r="G3012" s="9">
        <f t="shared" ca="1" si="380"/>
        <v>3.1691471015209138E-4</v>
      </c>
      <c r="H3012" s="9">
        <f t="shared" ca="1" si="381"/>
        <v>-9.7205922690514705E-3</v>
      </c>
      <c r="I3012" s="24">
        <f t="shared" ca="1" si="382"/>
        <v>-9720.5922690514708</v>
      </c>
    </row>
    <row r="3013" spans="1:9" x14ac:dyDescent="0.2">
      <c r="A3013">
        <v>2974</v>
      </c>
      <c r="B3013" s="19">
        <f t="shared" ca="1" si="383"/>
        <v>-1.8428375610063403</v>
      </c>
      <c r="C3013" s="19">
        <f t="shared" ca="1" si="383"/>
        <v>-1.0412025724219736</v>
      </c>
      <c r="D3013" s="19">
        <f t="shared" ca="1" si="383"/>
        <v>0.47406372074412634</v>
      </c>
      <c r="E3013" s="9">
        <f t="shared" ca="1" si="378"/>
        <v>-2.7547575856607821E-2</v>
      </c>
      <c r="F3013" s="9">
        <f t="shared" ca="1" si="379"/>
        <v>-3.9126278143667231E-2</v>
      </c>
      <c r="G3013" s="9">
        <f t="shared" ca="1" si="380"/>
        <v>-2.2528403465630741E-2</v>
      </c>
      <c r="H3013" s="9">
        <f t="shared" ca="1" si="381"/>
        <v>-2.9734085821968594E-2</v>
      </c>
      <c r="I3013" s="24">
        <f t="shared" ca="1" si="382"/>
        <v>-29734.085821968594</v>
      </c>
    </row>
    <row r="3014" spans="1:9" x14ac:dyDescent="0.2">
      <c r="A3014">
        <v>2975</v>
      </c>
      <c r="B3014" s="19">
        <f t="shared" ca="1" si="383"/>
        <v>0.11875384806776879</v>
      </c>
      <c r="C3014" s="19">
        <f t="shared" ca="1" si="383"/>
        <v>-0.3126706153182286</v>
      </c>
      <c r="D3014" s="19">
        <f t="shared" ca="1" si="383"/>
        <v>0.10772509384269559</v>
      </c>
      <c r="E3014" s="9">
        <f t="shared" ca="1" si="378"/>
        <v>2.8778485018010787E-3</v>
      </c>
      <c r="F3014" s="9">
        <f t="shared" ca="1" si="379"/>
        <v>-9.106101354204644E-4</v>
      </c>
      <c r="G3014" s="9">
        <f t="shared" ca="1" si="380"/>
        <v>1.7142959519769129E-3</v>
      </c>
      <c r="H3014" s="9">
        <f t="shared" ca="1" si="381"/>
        <v>1.2271781061191757E-3</v>
      </c>
      <c r="I3014" s="24">
        <f t="shared" ca="1" si="382"/>
        <v>1227.1781061191757</v>
      </c>
    </row>
    <row r="3015" spans="1:9" x14ac:dyDescent="0.2">
      <c r="A3015">
        <v>2976</v>
      </c>
      <c r="B3015" s="19">
        <f t="shared" ca="1" si="383"/>
        <v>0.45008834502178646</v>
      </c>
      <c r="C3015" s="19">
        <f t="shared" ca="1" si="383"/>
        <v>0.79637996767846309</v>
      </c>
      <c r="D3015" s="19">
        <f t="shared" ca="1" si="383"/>
        <v>0.90059336690391345</v>
      </c>
      <c r="E3015" s="9">
        <f t="shared" ca="1" si="378"/>
        <v>8.0170393790512297E-3</v>
      </c>
      <c r="F3015" s="9">
        <f t="shared" ca="1" si="379"/>
        <v>1.7796440833018783E-2</v>
      </c>
      <c r="G3015" s="9">
        <f t="shared" ca="1" si="380"/>
        <v>1.7431586108502053E-2</v>
      </c>
      <c r="H3015" s="9">
        <f t="shared" ca="1" si="381"/>
        <v>1.4415022106857354E-2</v>
      </c>
      <c r="I3015" s="24">
        <f t="shared" ca="1" si="382"/>
        <v>14415.022106857354</v>
      </c>
    </row>
    <row r="3016" spans="1:9" x14ac:dyDescent="0.2">
      <c r="A3016">
        <v>2977</v>
      </c>
      <c r="B3016" s="19">
        <f t="shared" ca="1" si="383"/>
        <v>0.18059329852013556</v>
      </c>
      <c r="C3016" s="19">
        <f t="shared" ca="1" si="383"/>
        <v>0.95038409384550582</v>
      </c>
      <c r="D3016" s="19">
        <f t="shared" ca="1" si="383"/>
        <v>0.8837826682103509</v>
      </c>
      <c r="E3016" s="9">
        <f t="shared" ca="1" si="378"/>
        <v>3.837014367536667E-3</v>
      </c>
      <c r="F3016" s="9">
        <f t="shared" ca="1" si="379"/>
        <v>1.5703532127024918E-2</v>
      </c>
      <c r="G3016" s="9">
        <f t="shared" ca="1" si="380"/>
        <v>1.4557403088351496E-2</v>
      </c>
      <c r="H3016" s="9">
        <f t="shared" ca="1" si="381"/>
        <v>1.136598319430436E-2</v>
      </c>
      <c r="I3016" s="24">
        <f t="shared" ca="1" si="382"/>
        <v>11365.983194304361</v>
      </c>
    </row>
    <row r="3017" spans="1:9" x14ac:dyDescent="0.2">
      <c r="A3017">
        <v>2978</v>
      </c>
      <c r="B3017" s="19">
        <f t="shared" ca="1" si="383"/>
        <v>0.23933161549516058</v>
      </c>
      <c r="C3017" s="19">
        <f t="shared" ca="1" si="383"/>
        <v>-0.56434483587150897</v>
      </c>
      <c r="D3017" s="19">
        <f t="shared" ca="1" si="383"/>
        <v>0.70098093084006197</v>
      </c>
      <c r="E3017" s="9">
        <f t="shared" ca="1" si="378"/>
        <v>4.7480798482462385E-3</v>
      </c>
      <c r="F3017" s="9">
        <f t="shared" ca="1" si="379"/>
        <v>-2.2453014591726833E-3</v>
      </c>
      <c r="G3017" s="9">
        <f t="shared" ca="1" si="380"/>
        <v>7.4191933551763537E-3</v>
      </c>
      <c r="H3017" s="9">
        <f t="shared" ca="1" si="381"/>
        <v>3.3073239147499694E-3</v>
      </c>
      <c r="I3017" s="24">
        <f t="shared" ca="1" si="382"/>
        <v>3307.3239147499694</v>
      </c>
    </row>
    <row r="3018" spans="1:9" x14ac:dyDescent="0.2">
      <c r="A3018">
        <v>2979</v>
      </c>
      <c r="B3018" s="19">
        <f t="shared" ca="1" si="383"/>
        <v>-1.3332673526377017</v>
      </c>
      <c r="C3018" s="19">
        <f t="shared" ca="1" si="383"/>
        <v>0.63344873314164896</v>
      </c>
      <c r="D3018" s="19">
        <f t="shared" ca="1" si="383"/>
        <v>-0.79031416352116157</v>
      </c>
      <c r="E3018" s="9">
        <f t="shared" ca="1" si="378"/>
        <v>-1.9643845365997309E-2</v>
      </c>
      <c r="F3018" s="9">
        <f t="shared" ca="1" si="379"/>
        <v>-1.074122305933013E-2</v>
      </c>
      <c r="G3018" s="9">
        <f t="shared" ca="1" si="380"/>
        <v>-2.0423393574880662E-2</v>
      </c>
      <c r="H3018" s="9">
        <f t="shared" ca="1" si="381"/>
        <v>-1.6936154000069367E-2</v>
      </c>
      <c r="I3018" s="24">
        <f t="shared" ca="1" si="382"/>
        <v>-16936.154000069368</v>
      </c>
    </row>
    <row r="3019" spans="1:9" x14ac:dyDescent="0.2">
      <c r="A3019">
        <v>2980</v>
      </c>
      <c r="B3019" s="19">
        <f t="shared" ca="1" si="383"/>
        <v>0.99155231514792574</v>
      </c>
      <c r="C3019" s="19">
        <f t="shared" ca="1" si="383"/>
        <v>1.1567105247293832</v>
      </c>
      <c r="D3019" s="19">
        <f t="shared" ca="1" si="383"/>
        <v>0.3501828827606645</v>
      </c>
      <c r="E3019" s="9">
        <f t="shared" ca="1" si="378"/>
        <v>1.641546067599841E-2</v>
      </c>
      <c r="F3019" s="9">
        <f t="shared" ca="1" si="379"/>
        <v>3.0323847058866579E-2</v>
      </c>
      <c r="G3019" s="9">
        <f t="shared" ca="1" si="380"/>
        <v>2.0812454284120284E-2</v>
      </c>
      <c r="H3019" s="9">
        <f t="shared" ca="1" si="381"/>
        <v>2.2517254006328424E-2</v>
      </c>
      <c r="I3019" s="24">
        <f t="shared" ca="1" si="382"/>
        <v>22517.254006328425</v>
      </c>
    </row>
    <row r="3020" spans="1:9" x14ac:dyDescent="0.2">
      <c r="A3020">
        <v>2981</v>
      </c>
      <c r="B3020" s="19">
        <f t="shared" ref="B3020:D3039" ca="1" si="384">_xlfn.NORM.S.INV(RAND())</f>
        <v>0.73511161266599923</v>
      </c>
      <c r="C3020" s="19">
        <f t="shared" ca="1" si="384"/>
        <v>-0.69208687720256001</v>
      </c>
      <c r="D3020" s="19">
        <f t="shared" ca="1" si="384"/>
        <v>-0.83445868167769588</v>
      </c>
      <c r="E3020" s="9">
        <f t="shared" ca="1" si="378"/>
        <v>1.2437916137574952E-2</v>
      </c>
      <c r="F3020" s="9">
        <f t="shared" ca="1" si="379"/>
        <v>3.5381098120616326E-3</v>
      </c>
      <c r="G3020" s="9">
        <f t="shared" ca="1" si="380"/>
        <v>-4.8648677491484708E-4</v>
      </c>
      <c r="H3020" s="9">
        <f t="shared" ca="1" si="381"/>
        <v>5.1631797249072449E-3</v>
      </c>
      <c r="I3020" s="24">
        <f t="shared" ca="1" si="382"/>
        <v>5163.1797249072451</v>
      </c>
    </row>
    <row r="3021" spans="1:9" x14ac:dyDescent="0.2">
      <c r="A3021">
        <v>2982</v>
      </c>
      <c r="B3021" s="19">
        <f t="shared" ca="1" si="384"/>
        <v>0.23554737115159069</v>
      </c>
      <c r="C3021" s="19">
        <f t="shared" ca="1" si="384"/>
        <v>0.22222227193458777</v>
      </c>
      <c r="D3021" s="19">
        <f t="shared" ca="1" si="384"/>
        <v>0.97299928653977974</v>
      </c>
      <c r="E3021" s="9">
        <f t="shared" ca="1" si="378"/>
        <v>4.689384016129311E-3</v>
      </c>
      <c r="F3021" s="9">
        <f t="shared" ca="1" si="379"/>
        <v>7.4723585829320049E-3</v>
      </c>
      <c r="G3021" s="9">
        <f t="shared" ca="1" si="380"/>
        <v>1.3023469039201992E-2</v>
      </c>
      <c r="H3021" s="9">
        <f t="shared" ca="1" si="381"/>
        <v>8.3950705460877698E-3</v>
      </c>
      <c r="I3021" s="24">
        <f t="shared" ca="1" si="382"/>
        <v>8395.0705460877689</v>
      </c>
    </row>
    <row r="3022" spans="1:9" x14ac:dyDescent="0.2">
      <c r="A3022">
        <v>2983</v>
      </c>
      <c r="B3022" s="19">
        <f t="shared" ca="1" si="384"/>
        <v>1.2428347803749307</v>
      </c>
      <c r="C3022" s="19">
        <f t="shared" ca="1" si="384"/>
        <v>-1.7421231679234774</v>
      </c>
      <c r="D3022" s="19">
        <f t="shared" ca="1" si="384"/>
        <v>-0.33013474711311819</v>
      </c>
      <c r="E3022" s="9">
        <f t="shared" ca="1" si="378"/>
        <v>2.0312997952615791E-2</v>
      </c>
      <c r="F3022" s="9">
        <f t="shared" ca="1" si="379"/>
        <v>-1.9613924609881393E-3</v>
      </c>
      <c r="G3022" s="9">
        <f t="shared" ca="1" si="380"/>
        <v>5.9648042185841705E-3</v>
      </c>
      <c r="H3022" s="9">
        <f t="shared" ca="1" si="381"/>
        <v>8.1054699034039408E-3</v>
      </c>
      <c r="I3022" s="24">
        <f t="shared" ca="1" si="382"/>
        <v>8105.4699034039404</v>
      </c>
    </row>
    <row r="3023" spans="1:9" x14ac:dyDescent="0.2">
      <c r="A3023">
        <v>2984</v>
      </c>
      <c r="B3023" s="19">
        <f t="shared" ca="1" si="384"/>
        <v>0.68676375580195959</v>
      </c>
      <c r="C3023" s="19">
        <f t="shared" ca="1" si="384"/>
        <v>0.93210607343233098</v>
      </c>
      <c r="D3023" s="19">
        <f t="shared" ca="1" si="384"/>
        <v>-1.9758866566633613</v>
      </c>
      <c r="E3023" s="9">
        <f t="shared" ca="1" si="378"/>
        <v>1.1688012740209265E-2</v>
      </c>
      <c r="F3023" s="9">
        <f t="shared" ca="1" si="379"/>
        <v>2.3001623045902343E-2</v>
      </c>
      <c r="G3023" s="9">
        <f t="shared" ca="1" si="380"/>
        <v>-4.4635195487401271E-3</v>
      </c>
      <c r="H3023" s="9">
        <f t="shared" ca="1" si="381"/>
        <v>1.0075372079123826E-2</v>
      </c>
      <c r="I3023" s="24">
        <f t="shared" ca="1" si="382"/>
        <v>10075.372079123827</v>
      </c>
    </row>
    <row r="3024" spans="1:9" x14ac:dyDescent="0.2">
      <c r="A3024">
        <v>2985</v>
      </c>
      <c r="B3024" s="19">
        <f t="shared" ca="1" si="384"/>
        <v>-0.16195362203594643</v>
      </c>
      <c r="C3024" s="19">
        <f t="shared" ca="1" si="384"/>
        <v>1.0591751018287281</v>
      </c>
      <c r="D3024" s="19">
        <f t="shared" ca="1" si="384"/>
        <v>0.6310746816920435</v>
      </c>
      <c r="E3024" s="9">
        <f t="shared" ca="1" si="378"/>
        <v>-1.4760877251689332E-3</v>
      </c>
      <c r="F3024" s="9">
        <f t="shared" ca="1" si="379"/>
        <v>1.1962743990121694E-2</v>
      </c>
      <c r="G3024" s="9">
        <f t="shared" ca="1" si="380"/>
        <v>8.5015142653816177E-3</v>
      </c>
      <c r="H3024" s="9">
        <f t="shared" ca="1" si="381"/>
        <v>6.3293901767781258E-3</v>
      </c>
      <c r="I3024" s="24">
        <f t="shared" ca="1" si="382"/>
        <v>6329.3901767781263</v>
      </c>
    </row>
    <row r="3025" spans="1:9" x14ac:dyDescent="0.2">
      <c r="A3025">
        <v>2986</v>
      </c>
      <c r="B3025" s="19">
        <f t="shared" ca="1" si="384"/>
        <v>0.53531017855032348</v>
      </c>
      <c r="C3025" s="19">
        <f t="shared" ca="1" si="384"/>
        <v>-0.14018962700593213</v>
      </c>
      <c r="D3025" s="19">
        <f t="shared" ca="1" si="384"/>
        <v>-0.36132055977481192</v>
      </c>
      <c r="E3025" s="9">
        <f t="shared" ca="1" si="378"/>
        <v>9.338879614338198E-3</v>
      </c>
      <c r="F3025" s="9">
        <f t="shared" ca="1" si="379"/>
        <v>7.4255719083790679E-3</v>
      </c>
      <c r="G3025" s="9">
        <f t="shared" ca="1" si="380"/>
        <v>3.4798538912192531E-3</v>
      </c>
      <c r="H3025" s="9">
        <f t="shared" ca="1" si="381"/>
        <v>6.7481018046455059E-3</v>
      </c>
      <c r="I3025" s="24">
        <f t="shared" ca="1" si="382"/>
        <v>6748.1018046455056</v>
      </c>
    </row>
    <row r="3026" spans="1:9" x14ac:dyDescent="0.2">
      <c r="A3026">
        <v>2987</v>
      </c>
      <c r="B3026" s="19">
        <f t="shared" ca="1" si="384"/>
        <v>0.55151248934647645</v>
      </c>
      <c r="C3026" s="19">
        <f t="shared" ca="1" si="384"/>
        <v>-0.75930478459212658</v>
      </c>
      <c r="D3026" s="19">
        <f t="shared" ca="1" si="384"/>
        <v>0.76442151560327876</v>
      </c>
      <c r="E3026" s="9">
        <f t="shared" ca="1" si="378"/>
        <v>9.5901868841801203E-3</v>
      </c>
      <c r="F3026" s="9">
        <f t="shared" ca="1" si="379"/>
        <v>-2.6703385905598592E-5</v>
      </c>
      <c r="G3026" s="9">
        <f t="shared" ca="1" si="380"/>
        <v>1.1068578798088233E-2</v>
      </c>
      <c r="H3026" s="9">
        <f t="shared" ca="1" si="381"/>
        <v>6.8773540987875845E-3</v>
      </c>
      <c r="I3026" s="24">
        <f t="shared" ca="1" si="382"/>
        <v>6877.3540987875849</v>
      </c>
    </row>
    <row r="3027" spans="1:9" x14ac:dyDescent="0.2">
      <c r="A3027">
        <v>2988</v>
      </c>
      <c r="B3027" s="19">
        <f t="shared" ca="1" si="384"/>
        <v>-1.7858454092403073</v>
      </c>
      <c r="C3027" s="19">
        <f t="shared" ca="1" si="384"/>
        <v>1.5276849718330519</v>
      </c>
      <c r="D3027" s="19">
        <f t="shared" ca="1" si="384"/>
        <v>1.6207450759941039E-2</v>
      </c>
      <c r="E3027" s="9">
        <f t="shared" ca="1" si="378"/>
        <v>-2.6663594414520007E-2</v>
      </c>
      <c r="F3027" s="9">
        <f t="shared" ca="1" si="379"/>
        <v>-6.357859632131934E-3</v>
      </c>
      <c r="G3027" s="9">
        <f t="shared" ca="1" si="380"/>
        <v>-1.5251532382050041E-2</v>
      </c>
      <c r="H3027" s="9">
        <f t="shared" ca="1" si="381"/>
        <v>-1.6090995476233994E-2</v>
      </c>
      <c r="I3027" s="24">
        <f t="shared" ca="1" si="382"/>
        <v>-16090.995476233993</v>
      </c>
    </row>
    <row r="3028" spans="1:9" x14ac:dyDescent="0.2">
      <c r="A3028">
        <v>2989</v>
      </c>
      <c r="B3028" s="19">
        <f t="shared" ca="1" si="384"/>
        <v>-1.2858473986003736</v>
      </c>
      <c r="C3028" s="19">
        <f t="shared" ca="1" si="384"/>
        <v>-0.24199734438198675</v>
      </c>
      <c r="D3028" s="19">
        <f t="shared" ca="1" si="384"/>
        <v>-0.12514069594589447</v>
      </c>
      <c r="E3028" s="9">
        <f t="shared" ca="1" si="378"/>
        <v>-1.8908334281493244E-2</v>
      </c>
      <c r="F3028" s="9">
        <f t="shared" ca="1" si="379"/>
        <v>-2.0914567176927905E-2</v>
      </c>
      <c r="G3028" s="9">
        <f t="shared" ca="1" si="380"/>
        <v>-1.7572185040177313E-2</v>
      </c>
      <c r="H3028" s="9">
        <f t="shared" ca="1" si="381"/>
        <v>-1.9131695499532822E-2</v>
      </c>
      <c r="I3028" s="24">
        <f t="shared" ca="1" si="382"/>
        <v>-19131.695499532823</v>
      </c>
    </row>
    <row r="3029" spans="1:9" x14ac:dyDescent="0.2">
      <c r="A3029">
        <v>2990</v>
      </c>
      <c r="B3029" s="19">
        <f t="shared" ca="1" si="384"/>
        <v>-1.4034441379817026</v>
      </c>
      <c r="C3029" s="19">
        <f t="shared" ca="1" si="384"/>
        <v>0.82154937503565961</v>
      </c>
      <c r="D3029" s="19">
        <f t="shared" ca="1" si="384"/>
        <v>-0.48077414170501698</v>
      </c>
      <c r="E3029" s="9">
        <f t="shared" ca="1" si="378"/>
        <v>-2.0732328148050282E-2</v>
      </c>
      <c r="F3029" s="9">
        <f t="shared" ca="1" si="379"/>
        <v>-9.4471908055572228E-3</v>
      </c>
      <c r="G3029" s="9">
        <f t="shared" ca="1" si="380"/>
        <v>-1.7787717317588582E-2</v>
      </c>
      <c r="H3029" s="9">
        <f t="shared" ca="1" si="381"/>
        <v>-1.5989078757065362E-2</v>
      </c>
      <c r="I3029" s="24">
        <f t="shared" ca="1" si="382"/>
        <v>-15989.078757065363</v>
      </c>
    </row>
    <row r="3030" spans="1:9" x14ac:dyDescent="0.2">
      <c r="A3030">
        <v>2991</v>
      </c>
      <c r="B3030" s="19">
        <f t="shared" ca="1" si="384"/>
        <v>1.2827572701456447</v>
      </c>
      <c r="C3030" s="19">
        <f t="shared" ca="1" si="384"/>
        <v>-0.8307746498477756</v>
      </c>
      <c r="D3030" s="19">
        <f t="shared" ca="1" si="384"/>
        <v>-0.27928659758720498</v>
      </c>
      <c r="E3030" s="9">
        <f t="shared" ca="1" si="378"/>
        <v>2.0932219002983025E-2</v>
      </c>
      <c r="F3030" s="9">
        <f t="shared" ca="1" si="379"/>
        <v>9.9565934523664183E-3</v>
      </c>
      <c r="G3030" s="9">
        <f t="shared" ca="1" si="380"/>
        <v>1.067606805966035E-2</v>
      </c>
      <c r="H3030" s="9">
        <f t="shared" ca="1" si="381"/>
        <v>1.3854960171669931E-2</v>
      </c>
      <c r="I3030" s="24">
        <f t="shared" ca="1" si="382"/>
        <v>13854.960171669931</v>
      </c>
    </row>
    <row r="3031" spans="1:9" x14ac:dyDescent="0.2">
      <c r="A3031">
        <v>2992</v>
      </c>
      <c r="B3031" s="19">
        <f t="shared" ca="1" si="384"/>
        <v>0.67149169216894988</v>
      </c>
      <c r="C3031" s="19">
        <f t="shared" ca="1" si="384"/>
        <v>0.32569663728932668</v>
      </c>
      <c r="D3031" s="19">
        <f t="shared" ca="1" si="384"/>
        <v>0.42550515135926337</v>
      </c>
      <c r="E3031" s="9">
        <f t="shared" ca="1" si="378"/>
        <v>1.1451134145251375E-2</v>
      </c>
      <c r="F3031" s="9">
        <f t="shared" ca="1" si="379"/>
        <v>1.5239301475666732E-2</v>
      </c>
      <c r="G3031" s="9">
        <f t="shared" ca="1" si="380"/>
        <v>1.4052924966060067E-2</v>
      </c>
      <c r="H3031" s="9">
        <f t="shared" ca="1" si="381"/>
        <v>1.358112019565939E-2</v>
      </c>
      <c r="I3031" s="24">
        <f t="shared" ca="1" si="382"/>
        <v>13581.12019565939</v>
      </c>
    </row>
    <row r="3032" spans="1:9" x14ac:dyDescent="0.2">
      <c r="A3032">
        <v>2993</v>
      </c>
      <c r="B3032" s="19">
        <f t="shared" ca="1" si="384"/>
        <v>-1.9724111966800104</v>
      </c>
      <c r="C3032" s="19">
        <f t="shared" ca="1" si="384"/>
        <v>0.1190580884678884</v>
      </c>
      <c r="D3032" s="19">
        <f t="shared" ca="1" si="384"/>
        <v>1.1805393484129387</v>
      </c>
      <c r="E3032" s="9">
        <f t="shared" ca="1" si="378"/>
        <v>-2.9557338354953031E-2</v>
      </c>
      <c r="F3032" s="9">
        <f t="shared" ca="1" si="379"/>
        <v>-2.6635189745289105E-2</v>
      </c>
      <c r="G3032" s="9">
        <f t="shared" ca="1" si="380"/>
        <v>-1.3112234491954948E-2</v>
      </c>
      <c r="H3032" s="9">
        <f t="shared" ca="1" si="381"/>
        <v>-2.3101587530732361E-2</v>
      </c>
      <c r="I3032" s="24">
        <f t="shared" ca="1" si="382"/>
        <v>-23101.587530732362</v>
      </c>
    </row>
    <row r="3033" spans="1:9" x14ac:dyDescent="0.2">
      <c r="A3033">
        <v>2994</v>
      </c>
      <c r="B3033" s="19">
        <f t="shared" ca="1" si="384"/>
        <v>-0.46667194191731626</v>
      </c>
      <c r="C3033" s="19">
        <f t="shared" ca="1" si="384"/>
        <v>-0.28464111753294785</v>
      </c>
      <c r="D3033" s="19">
        <f t="shared" ca="1" si="384"/>
        <v>-0.34378726428280615</v>
      </c>
      <c r="E3033" s="9">
        <f t="shared" ca="1" si="378"/>
        <v>-6.2024462059843428E-3</v>
      </c>
      <c r="F3033" s="9">
        <f t="shared" ca="1" si="379"/>
        <v>-9.2658143637737566E-3</v>
      </c>
      <c r="G3033" s="9">
        <f t="shared" ca="1" si="380"/>
        <v>-9.4609589084677613E-3</v>
      </c>
      <c r="H3033" s="9">
        <f t="shared" ca="1" si="381"/>
        <v>-8.3097398260752863E-3</v>
      </c>
      <c r="I3033" s="24">
        <f t="shared" ca="1" si="382"/>
        <v>-8309.7398260752871</v>
      </c>
    </row>
    <row r="3034" spans="1:9" x14ac:dyDescent="0.2">
      <c r="A3034">
        <v>2995</v>
      </c>
      <c r="B3034" s="19">
        <f t="shared" ca="1" si="384"/>
        <v>0.29776082645255669</v>
      </c>
      <c r="C3034" s="19">
        <f t="shared" ca="1" si="384"/>
        <v>0.20640506845689965</v>
      </c>
      <c r="D3034" s="19">
        <f t="shared" ca="1" si="384"/>
        <v>1.3631771305661275</v>
      </c>
      <c r="E3034" s="9">
        <f t="shared" ca="1" si="378"/>
        <v>5.6543509147293849E-3</v>
      </c>
      <c r="F3034" s="9">
        <f t="shared" ca="1" si="379"/>
        <v>8.2007380316483081E-3</v>
      </c>
      <c r="G3034" s="9">
        <f t="shared" ca="1" si="380"/>
        <v>1.7180667308584065E-2</v>
      </c>
      <c r="H3034" s="9">
        <f t="shared" ca="1" si="381"/>
        <v>1.0345252084987253E-2</v>
      </c>
      <c r="I3034" s="24">
        <f t="shared" ca="1" si="382"/>
        <v>10345.252084987253</v>
      </c>
    </row>
    <row r="3035" spans="1:9" x14ac:dyDescent="0.2">
      <c r="A3035">
        <v>2996</v>
      </c>
      <c r="B3035" s="19">
        <f t="shared" ca="1" si="384"/>
        <v>-1.2115227436030702</v>
      </c>
      <c r="C3035" s="19">
        <f t="shared" ca="1" si="384"/>
        <v>-1.3527103986989337</v>
      </c>
      <c r="D3035" s="19">
        <f t="shared" ca="1" si="384"/>
        <v>0.20023053782673084</v>
      </c>
      <c r="E3035" s="9">
        <f t="shared" ca="1" si="378"/>
        <v>-1.7755515627147344E-2</v>
      </c>
      <c r="F3035" s="9">
        <f t="shared" ca="1" si="379"/>
        <v>-3.3611358887703571E-2</v>
      </c>
      <c r="G3035" s="9">
        <f t="shared" ca="1" si="380"/>
        <v>-1.835856017985556E-2</v>
      </c>
      <c r="H3035" s="9">
        <f t="shared" ca="1" si="381"/>
        <v>-2.3241811564902154E-2</v>
      </c>
      <c r="I3035" s="24">
        <f t="shared" ca="1" si="382"/>
        <v>-23241.811564902153</v>
      </c>
    </row>
    <row r="3036" spans="1:9" x14ac:dyDescent="0.2">
      <c r="A3036">
        <v>2997</v>
      </c>
      <c r="B3036" s="19">
        <f t="shared" ca="1" si="384"/>
        <v>4.7098396648569206E-2</v>
      </c>
      <c r="C3036" s="19">
        <f t="shared" ca="1" si="384"/>
        <v>0.12397965506273745</v>
      </c>
      <c r="D3036" s="19">
        <f t="shared" ca="1" si="384"/>
        <v>9.8008044838857791E-2</v>
      </c>
      <c r="E3036" s="9">
        <f t="shared" ca="1" si="378"/>
        <v>1.7664307483701784E-3</v>
      </c>
      <c r="F3036" s="9">
        <f t="shared" ca="1" si="379"/>
        <v>3.4499283419505075E-3</v>
      </c>
      <c r="G3036" s="9">
        <f t="shared" ca="1" si="380"/>
        <v>2.5380933341245734E-3</v>
      </c>
      <c r="H3036" s="9">
        <f t="shared" ca="1" si="381"/>
        <v>2.5848174748150862E-3</v>
      </c>
      <c r="I3036" s="24">
        <f t="shared" ca="1" si="382"/>
        <v>2584.8174748150864</v>
      </c>
    </row>
    <row r="3037" spans="1:9" x14ac:dyDescent="0.2">
      <c r="A3037">
        <v>2998</v>
      </c>
      <c r="B3037" s="19">
        <f t="shared" ca="1" si="384"/>
        <v>-1.1846697268500046</v>
      </c>
      <c r="C3037" s="19">
        <f t="shared" ca="1" si="384"/>
        <v>0.58538724504381034</v>
      </c>
      <c r="D3037" s="19">
        <f t="shared" ca="1" si="384"/>
        <v>1.3086821745901163</v>
      </c>
      <c r="E3037" s="9">
        <f t="shared" ca="1" si="378"/>
        <v>-1.7339009709433764E-2</v>
      </c>
      <c r="F3037" s="9">
        <f t="shared" ca="1" si="379"/>
        <v>-9.1292428668913808E-3</v>
      </c>
      <c r="G3037" s="9">
        <f t="shared" ca="1" si="380"/>
        <v>-2.2772772281776099E-4</v>
      </c>
      <c r="H3037" s="9">
        <f t="shared" ca="1" si="381"/>
        <v>-8.898660099714302E-3</v>
      </c>
      <c r="I3037" s="24">
        <f t="shared" ca="1" si="382"/>
        <v>-8898.6600997143014</v>
      </c>
    </row>
    <row r="3038" spans="1:9" x14ac:dyDescent="0.2">
      <c r="A3038">
        <v>2999</v>
      </c>
      <c r="B3038" s="19">
        <f t="shared" ca="1" si="384"/>
        <v>1.7838549190375803</v>
      </c>
      <c r="C3038" s="19">
        <f t="shared" ca="1" si="384"/>
        <v>0.28782997747953498</v>
      </c>
      <c r="D3038" s="19">
        <f t="shared" ca="1" si="384"/>
        <v>-0.66709459293163398</v>
      </c>
      <c r="E3038" s="9">
        <f t="shared" ca="1" si="378"/>
        <v>2.8704535165263959E-2</v>
      </c>
      <c r="F3038" s="9">
        <f t="shared" ca="1" si="379"/>
        <v>3.1306224924770788E-2</v>
      </c>
      <c r="G3038" s="9">
        <f t="shared" ca="1" si="380"/>
        <v>1.8121542380339018E-2</v>
      </c>
      <c r="H3038" s="9">
        <f t="shared" ca="1" si="381"/>
        <v>2.604410082345792E-2</v>
      </c>
      <c r="I3038" s="24">
        <f t="shared" ca="1" si="382"/>
        <v>26044.10082345792</v>
      </c>
    </row>
    <row r="3039" spans="1:9" x14ac:dyDescent="0.2">
      <c r="A3039">
        <v>3000</v>
      </c>
      <c r="B3039" s="19">
        <f t="shared" ca="1" si="384"/>
        <v>1.6085615864732363</v>
      </c>
      <c r="C3039" s="19">
        <f t="shared" ca="1" si="384"/>
        <v>-0.23156528848589075</v>
      </c>
      <c r="D3039" s="19">
        <f t="shared" ca="1" si="384"/>
        <v>-3.2718263054563983E-2</v>
      </c>
      <c r="E3039" s="9">
        <f t="shared" ca="1" si="378"/>
        <v>2.5985633560272087E-2</v>
      </c>
      <c r="F3039" s="9">
        <f t="shared" ca="1" si="379"/>
        <v>2.2246116227286724E-2</v>
      </c>
      <c r="G3039" s="9">
        <f t="shared" ca="1" si="380"/>
        <v>1.9393103489824433E-2</v>
      </c>
      <c r="H3039" s="9">
        <f t="shared" ca="1" si="381"/>
        <v>2.2541617759127747E-2</v>
      </c>
      <c r="I3039" s="24">
        <f t="shared" ca="1" si="382"/>
        <v>22541.617759127748</v>
      </c>
    </row>
    <row r="3040" spans="1:9" x14ac:dyDescent="0.2">
      <c r="A3040">
        <v>3001</v>
      </c>
      <c r="B3040" s="19">
        <f t="shared" ref="B3040:D3059" ca="1" si="385">_xlfn.NORM.S.INV(RAND())</f>
        <v>0.50865237745202729</v>
      </c>
      <c r="C3040" s="19">
        <f t="shared" ca="1" si="385"/>
        <v>-0.70879120097951975</v>
      </c>
      <c r="D3040" s="19">
        <f t="shared" ca="1" si="385"/>
        <v>-8.9908072660264779E-2</v>
      </c>
      <c r="E3040" s="9">
        <f t="shared" ca="1" si="378"/>
        <v>8.9254016050413706E-3</v>
      </c>
      <c r="F3040" s="9">
        <f t="shared" ca="1" si="379"/>
        <v>-3.621864115276735E-5</v>
      </c>
      <c r="G3040" s="9">
        <f t="shared" ca="1" si="380"/>
        <v>3.1962356521136898E-3</v>
      </c>
      <c r="H3040" s="9">
        <f t="shared" ca="1" si="381"/>
        <v>4.0284728720007641E-3</v>
      </c>
      <c r="I3040" s="24">
        <f t="shared" ca="1" si="382"/>
        <v>4028.4728720007643</v>
      </c>
    </row>
    <row r="3041" spans="1:9" x14ac:dyDescent="0.2">
      <c r="A3041">
        <v>3002</v>
      </c>
      <c r="B3041" s="19">
        <f t="shared" ca="1" si="385"/>
        <v>1.6529448248051648</v>
      </c>
      <c r="C3041" s="19">
        <f t="shared" ca="1" si="385"/>
        <v>-0.16102359963443635</v>
      </c>
      <c r="D3041" s="19">
        <f t="shared" ca="1" si="385"/>
        <v>-1.6519343704102065</v>
      </c>
      <c r="E3041" s="9">
        <f t="shared" ca="1" si="378"/>
        <v>2.6674043416882703E-2</v>
      </c>
      <c r="F3041" s="9">
        <f t="shared" ca="1" si="379"/>
        <v>2.3782514303200573E-2</v>
      </c>
      <c r="G3041" s="9">
        <f t="shared" ca="1" si="380"/>
        <v>5.935512407543992E-3</v>
      </c>
      <c r="H3041" s="9">
        <f t="shared" ca="1" si="381"/>
        <v>1.8797356709209088E-2</v>
      </c>
      <c r="I3041" s="24">
        <f t="shared" ca="1" si="382"/>
        <v>18797.356709209089</v>
      </c>
    </row>
    <row r="3042" spans="1:9" x14ac:dyDescent="0.2">
      <c r="A3042">
        <v>3003</v>
      </c>
      <c r="B3042" s="19">
        <f t="shared" ca="1" si="385"/>
        <v>-1.34075724268204</v>
      </c>
      <c r="C3042" s="19">
        <f t="shared" ca="1" si="385"/>
        <v>1.1531823706326452</v>
      </c>
      <c r="D3042" s="19">
        <f t="shared" ca="1" si="385"/>
        <v>0.51061624204722056</v>
      </c>
      <c r="E3042" s="9">
        <f t="shared" ca="1" si="378"/>
        <v>-1.9760017919538606E-2</v>
      </c>
      <c r="F3042" s="9">
        <f t="shared" ca="1" si="379"/>
        <v>-4.3943400685039179E-3</v>
      </c>
      <c r="G3042" s="9">
        <f t="shared" ca="1" si="380"/>
        <v>-6.8790171130385484E-3</v>
      </c>
      <c r="H3042" s="9">
        <f t="shared" ca="1" si="381"/>
        <v>-1.0344458367027024E-2</v>
      </c>
      <c r="I3042" s="24">
        <f t="shared" ca="1" si="382"/>
        <v>-10344.458367027024</v>
      </c>
    </row>
    <row r="3043" spans="1:9" x14ac:dyDescent="0.2">
      <c r="A3043">
        <v>3004</v>
      </c>
      <c r="B3043" s="19">
        <f t="shared" ca="1" si="385"/>
        <v>-4.9235056863262822E-2</v>
      </c>
      <c r="C3043" s="19">
        <f t="shared" ca="1" si="385"/>
        <v>0.92189935020027325</v>
      </c>
      <c r="D3043" s="19">
        <f t="shared" ca="1" si="385"/>
        <v>0.53545237130464929</v>
      </c>
      <c r="E3043" s="9">
        <f t="shared" ca="1" si="378"/>
        <v>2.7224282042039158E-4</v>
      </c>
      <c r="F3043" s="9">
        <f t="shared" ca="1" si="379"/>
        <v>1.1932731052014591E-2</v>
      </c>
      <c r="G3043" s="9">
        <f t="shared" ca="1" si="380"/>
        <v>8.4959823148706669E-3</v>
      </c>
      <c r="H3043" s="9">
        <f t="shared" ca="1" si="381"/>
        <v>6.9003187291018821E-3</v>
      </c>
      <c r="I3043" s="24">
        <f t="shared" ca="1" si="382"/>
        <v>6900.3187291018821</v>
      </c>
    </row>
    <row r="3044" spans="1:9" x14ac:dyDescent="0.2">
      <c r="A3044">
        <v>3005</v>
      </c>
      <c r="B3044" s="19">
        <f t="shared" ca="1" si="385"/>
        <v>0.26725246872163838</v>
      </c>
      <c r="C3044" s="19">
        <f t="shared" ca="1" si="385"/>
        <v>-0.92808766625413008</v>
      </c>
      <c r="D3044" s="19">
        <f t="shared" ca="1" si="385"/>
        <v>1.4056137778400131</v>
      </c>
      <c r="E3044" s="9">
        <f t="shared" ca="1" si="378"/>
        <v>5.1811485311201166E-3</v>
      </c>
      <c r="F3044" s="9">
        <f t="shared" ca="1" si="379"/>
        <v>-6.350089018995619E-3</v>
      </c>
      <c r="G3044" s="9">
        <f t="shared" ca="1" si="380"/>
        <v>1.2489181322439239E-2</v>
      </c>
      <c r="H3044" s="9">
        <f t="shared" ca="1" si="381"/>
        <v>3.7734136115212453E-3</v>
      </c>
      <c r="I3044" s="24">
        <f t="shared" ca="1" si="382"/>
        <v>3773.4136115212455</v>
      </c>
    </row>
    <row r="3045" spans="1:9" x14ac:dyDescent="0.2">
      <c r="A3045">
        <v>3006</v>
      </c>
      <c r="B3045" s="19">
        <f t="shared" ca="1" si="385"/>
        <v>-0.28055065330488121</v>
      </c>
      <c r="C3045" s="19">
        <f t="shared" ca="1" si="385"/>
        <v>-1.1320478945630181</v>
      </c>
      <c r="D3045" s="19">
        <f t="shared" ca="1" si="385"/>
        <v>0.55702513586829994</v>
      </c>
      <c r="E3045" s="9">
        <f t="shared" ca="1" si="378"/>
        <v>-3.3155967010509266E-3</v>
      </c>
      <c r="F3045" s="9">
        <f t="shared" ca="1" si="379"/>
        <v>-1.7028674012222307E-2</v>
      </c>
      <c r="G3045" s="9">
        <f t="shared" ca="1" si="380"/>
        <v>-2.6823256687700187E-3</v>
      </c>
      <c r="H3045" s="9">
        <f t="shared" ca="1" si="381"/>
        <v>-7.6755321273477509E-3</v>
      </c>
      <c r="I3045" s="24">
        <f t="shared" ca="1" si="382"/>
        <v>-7675.5321273477512</v>
      </c>
    </row>
    <row r="3046" spans="1:9" x14ac:dyDescent="0.2">
      <c r="A3046">
        <v>3007</v>
      </c>
      <c r="B3046" s="19">
        <f t="shared" ca="1" si="385"/>
        <v>0.60052994219839906</v>
      </c>
      <c r="C3046" s="19">
        <f t="shared" ca="1" si="385"/>
        <v>0.39303816163915239</v>
      </c>
      <c r="D3046" s="19">
        <f t="shared" ca="1" si="385"/>
        <v>0.50924056467776224</v>
      </c>
      <c r="E3046" s="9">
        <f t="shared" ca="1" si="378"/>
        <v>1.035047610500822E-2</v>
      </c>
      <c r="F3046" s="9">
        <f t="shared" ca="1" si="379"/>
        <v>1.5021105163842124E-2</v>
      </c>
      <c r="G3046" s="9">
        <f t="shared" ca="1" si="380"/>
        <v>1.4185500940161074E-2</v>
      </c>
      <c r="H3046" s="9">
        <f t="shared" ca="1" si="381"/>
        <v>1.3185694069670472E-2</v>
      </c>
      <c r="I3046" s="24">
        <f t="shared" ca="1" si="382"/>
        <v>13185.694069670471</v>
      </c>
    </row>
    <row r="3047" spans="1:9" x14ac:dyDescent="0.2">
      <c r="A3047">
        <v>3008</v>
      </c>
      <c r="B3047" s="19">
        <f t="shared" ca="1" si="385"/>
        <v>1.5061074235021474</v>
      </c>
      <c r="C3047" s="19">
        <f t="shared" ca="1" si="385"/>
        <v>1.5246056932000116</v>
      </c>
      <c r="D3047" s="19">
        <f t="shared" ca="1" si="385"/>
        <v>-0.13923335506558379</v>
      </c>
      <c r="E3047" s="9">
        <f t="shared" ca="1" si="378"/>
        <v>2.439650986648903E-2</v>
      </c>
      <c r="F3047" s="9">
        <f t="shared" ca="1" si="379"/>
        <v>4.2545198612198937E-2</v>
      </c>
      <c r="G3047" s="9">
        <f t="shared" ca="1" si="380"/>
        <v>2.4427660687233066E-2</v>
      </c>
      <c r="H3047" s="9">
        <f t="shared" ca="1" si="381"/>
        <v>3.0456456388640342E-2</v>
      </c>
      <c r="I3047" s="24">
        <f t="shared" ca="1" si="382"/>
        <v>30456.456388640341</v>
      </c>
    </row>
    <row r="3048" spans="1:9" x14ac:dyDescent="0.2">
      <c r="A3048">
        <v>3009</v>
      </c>
      <c r="B3048" s="19">
        <f t="shared" ca="1" si="385"/>
        <v>1.0073077846035314</v>
      </c>
      <c r="C3048" s="19">
        <f t="shared" ca="1" si="385"/>
        <v>-0.98106139953604321</v>
      </c>
      <c r="D3048" s="19">
        <f t="shared" ca="1" si="385"/>
        <v>0.40417138302329181</v>
      </c>
      <c r="E3048" s="9">
        <f t="shared" ref="E3048:E3111" ca="1" si="386">$B$14+$B$23*B3048</f>
        <v>1.6659837176596474E-2</v>
      </c>
      <c r="F3048" s="9">
        <f t="shared" ref="F3048:F3111" ca="1" si="387">$C$14+$B$24*B3048+$C$24*C3048</f>
        <v>3.9940274806893866E-3</v>
      </c>
      <c r="G3048" s="9">
        <f t="shared" ref="G3048:G3111" ca="1" si="388">$D$14+$B$25*B3048+$C$25*C3048+$D$25*D3048</f>
        <v>1.2656304868919631E-2</v>
      </c>
      <c r="H3048" s="9">
        <f t="shared" ref="H3048:H3111" ca="1" si="389">E3048*$B$7+F3048*$B$8+G3048*$B$9</f>
        <v>1.1103389842068496E-2</v>
      </c>
      <c r="I3048" s="24">
        <f t="shared" ref="I3048:I3111" ca="1" si="390">H3048*$B$4</f>
        <v>11103.389842068496</v>
      </c>
    </row>
    <row r="3049" spans="1:9" x14ac:dyDescent="0.2">
      <c r="A3049">
        <v>3010</v>
      </c>
      <c r="B3049" s="19">
        <f t="shared" ca="1" si="385"/>
        <v>1.5679415956530607</v>
      </c>
      <c r="C3049" s="19">
        <f t="shared" ca="1" si="385"/>
        <v>-0.42445229414875829</v>
      </c>
      <c r="D3049" s="19">
        <f t="shared" ca="1" si="385"/>
        <v>-0.18941364117128795</v>
      </c>
      <c r="E3049" s="9">
        <f t="shared" ca="1" si="386"/>
        <v>2.5355593862697215E-2</v>
      </c>
      <c r="F3049" s="9">
        <f t="shared" ca="1" si="387"/>
        <v>1.9245397473039307E-2</v>
      </c>
      <c r="G3049" s="9">
        <f t="shared" ca="1" si="388"/>
        <v>1.6705624703602366E-2</v>
      </c>
      <c r="H3049" s="9">
        <f t="shared" ca="1" si="389"/>
        <v>2.0435538679779628E-2</v>
      </c>
      <c r="I3049" s="24">
        <f t="shared" ca="1" si="390"/>
        <v>20435.538679779627</v>
      </c>
    </row>
    <row r="3050" spans="1:9" x14ac:dyDescent="0.2">
      <c r="A3050">
        <v>3011</v>
      </c>
      <c r="B3050" s="19">
        <f t="shared" ca="1" si="385"/>
        <v>-1.8208029789453701</v>
      </c>
      <c r="C3050" s="19">
        <f t="shared" ca="1" si="385"/>
        <v>0.15527144590454997</v>
      </c>
      <c r="D3050" s="19">
        <f t="shared" ca="1" si="385"/>
        <v>-0.7988374213842333</v>
      </c>
      <c r="E3050" s="9">
        <f t="shared" ca="1" si="386"/>
        <v>-2.720580666519316E-2</v>
      </c>
      <c r="F3050" s="9">
        <f t="shared" ca="1" si="387"/>
        <v>-2.3931247978230898E-2</v>
      </c>
      <c r="G3050" s="9">
        <f t="shared" ca="1" si="388"/>
        <v>-2.8555363435414424E-2</v>
      </c>
      <c r="H3050" s="9">
        <f t="shared" ca="1" si="389"/>
        <v>-2.6564139359612826E-2</v>
      </c>
      <c r="I3050" s="24">
        <f t="shared" ca="1" si="390"/>
        <v>-26564.139359612826</v>
      </c>
    </row>
    <row r="3051" spans="1:9" x14ac:dyDescent="0.2">
      <c r="A3051">
        <v>3012</v>
      </c>
      <c r="B3051" s="19">
        <f t="shared" ca="1" si="385"/>
        <v>-0.28396034023206901</v>
      </c>
      <c r="C3051" s="19">
        <f t="shared" ca="1" si="385"/>
        <v>-1.9310267842715447</v>
      </c>
      <c r="D3051" s="19">
        <f t="shared" ca="1" si="385"/>
        <v>-0.57807031544101894</v>
      </c>
      <c r="E3051" s="9">
        <f t="shared" ca="1" si="386"/>
        <v>-3.3684829296554727E-3</v>
      </c>
      <c r="F3051" s="9">
        <f t="shared" ca="1" si="387"/>
        <v>-2.7007515313267592E-2</v>
      </c>
      <c r="G3051" s="9">
        <f t="shared" ca="1" si="388"/>
        <v>-1.6051198269400817E-2</v>
      </c>
      <c r="H3051" s="9">
        <f t="shared" ca="1" si="389"/>
        <v>-1.5475732170774626E-2</v>
      </c>
      <c r="I3051" s="24">
        <f t="shared" ca="1" si="390"/>
        <v>-15475.732170774627</v>
      </c>
    </row>
    <row r="3052" spans="1:9" x14ac:dyDescent="0.2">
      <c r="A3052">
        <v>3013</v>
      </c>
      <c r="B3052" s="19">
        <f t="shared" ca="1" si="385"/>
        <v>-0.57857145791206976</v>
      </c>
      <c r="C3052" s="19">
        <f t="shared" ca="1" si="385"/>
        <v>1.2004651712105245</v>
      </c>
      <c r="D3052" s="19">
        <f t="shared" ca="1" si="385"/>
        <v>0.27455977096593798</v>
      </c>
      <c r="E3052" s="9">
        <f t="shared" ca="1" si="386"/>
        <v>-7.9380728221551088E-3</v>
      </c>
      <c r="F3052" s="9">
        <f t="shared" ca="1" si="387"/>
        <v>7.5245816140477066E-3</v>
      </c>
      <c r="G3052" s="9">
        <f t="shared" ca="1" si="388"/>
        <v>7.3893920221847556E-4</v>
      </c>
      <c r="H3052" s="9">
        <f t="shared" ca="1" si="389"/>
        <v>1.0848266470369142E-4</v>
      </c>
      <c r="I3052" s="24">
        <f t="shared" ca="1" si="390"/>
        <v>108.48266470369141</v>
      </c>
    </row>
    <row r="3053" spans="1:9" x14ac:dyDescent="0.2">
      <c r="A3053">
        <v>3014</v>
      </c>
      <c r="B3053" s="19">
        <f t="shared" ca="1" si="385"/>
        <v>0.24714323472595895</v>
      </c>
      <c r="C3053" s="19">
        <f t="shared" ca="1" si="385"/>
        <v>1.8221694990124369</v>
      </c>
      <c r="D3053" s="19">
        <f t="shared" ca="1" si="385"/>
        <v>-8.064365154384634E-2</v>
      </c>
      <c r="E3053" s="9">
        <f t="shared" ca="1" si="386"/>
        <v>4.8692426087089445E-3</v>
      </c>
      <c r="F3053" s="9">
        <f t="shared" ca="1" si="387"/>
        <v>2.7525774023854636E-2</v>
      </c>
      <c r="G3053" s="9">
        <f t="shared" ca="1" si="388"/>
        <v>1.0469461674802389E-2</v>
      </c>
      <c r="H3053" s="9">
        <f t="shared" ca="1" si="389"/>
        <v>1.4288159435788655E-2</v>
      </c>
      <c r="I3053" s="24">
        <f t="shared" ca="1" si="390"/>
        <v>14288.159435788655</v>
      </c>
    </row>
    <row r="3054" spans="1:9" x14ac:dyDescent="0.2">
      <c r="A3054">
        <v>3015</v>
      </c>
      <c r="B3054" s="19">
        <f t="shared" ca="1" si="385"/>
        <v>0.97016654065558305</v>
      </c>
      <c r="C3054" s="19">
        <f t="shared" ca="1" si="385"/>
        <v>0.60075356876005104</v>
      </c>
      <c r="D3054" s="19">
        <f t="shared" ca="1" si="385"/>
        <v>3.0901043847426655</v>
      </c>
      <c r="E3054" s="9">
        <f t="shared" ca="1" si="386"/>
        <v>1.6083754867565102E-2</v>
      </c>
      <c r="F3054" s="9">
        <f t="shared" ca="1" si="387"/>
        <v>2.3097558126552578E-2</v>
      </c>
      <c r="G3054" s="9">
        <f t="shared" ca="1" si="388"/>
        <v>4.2451262477796292E-2</v>
      </c>
      <c r="H3054" s="9">
        <f t="shared" ca="1" si="389"/>
        <v>2.721085849063799E-2</v>
      </c>
      <c r="I3054" s="24">
        <f t="shared" ca="1" si="390"/>
        <v>27210.858490637991</v>
      </c>
    </row>
    <row r="3055" spans="1:9" x14ac:dyDescent="0.2">
      <c r="A3055">
        <v>3016</v>
      </c>
      <c r="B3055" s="19">
        <f t="shared" ca="1" si="385"/>
        <v>0.54190337897473495</v>
      </c>
      <c r="C3055" s="19">
        <f t="shared" ca="1" si="385"/>
        <v>-1.7712387188792304E-2</v>
      </c>
      <c r="D3055" s="19">
        <f t="shared" ca="1" si="385"/>
        <v>-0.2357203046968141</v>
      </c>
      <c r="E3055" s="9">
        <f t="shared" ca="1" si="386"/>
        <v>9.441143990020516E-3</v>
      </c>
      <c r="F3055" s="9">
        <f t="shared" ca="1" si="387"/>
        <v>9.0455007353199869E-3</v>
      </c>
      <c r="G3055" s="9">
        <f t="shared" ca="1" si="388"/>
        <v>5.1773954302434325E-3</v>
      </c>
      <c r="H3055" s="9">
        <f t="shared" ca="1" si="389"/>
        <v>7.8880133851946446E-3</v>
      </c>
      <c r="I3055" s="24">
        <f t="shared" ca="1" si="390"/>
        <v>7888.0133851946448</v>
      </c>
    </row>
    <row r="3056" spans="1:9" x14ac:dyDescent="0.2">
      <c r="A3056">
        <v>3017</v>
      </c>
      <c r="B3056" s="19">
        <f t="shared" ca="1" si="385"/>
        <v>0.33151137549282983</v>
      </c>
      <c r="C3056" s="19">
        <f t="shared" ca="1" si="385"/>
        <v>0.71617154577068287</v>
      </c>
      <c r="D3056" s="19">
        <f t="shared" ca="1" si="385"/>
        <v>-2.0751228687456948</v>
      </c>
      <c r="E3056" s="9">
        <f t="shared" ca="1" si="386"/>
        <v>6.1778415724317946E-3</v>
      </c>
      <c r="F3056" s="9">
        <f t="shared" ca="1" si="387"/>
        <v>1.5036888454958465E-2</v>
      </c>
      <c r="G3056" s="9">
        <f t="shared" ca="1" si="388"/>
        <v>-1.0663481904306266E-2</v>
      </c>
      <c r="H3056" s="9">
        <f t="shared" ca="1" si="389"/>
        <v>3.5170827076946645E-3</v>
      </c>
      <c r="I3056" s="24">
        <f t="shared" ca="1" si="390"/>
        <v>3517.0827076946644</v>
      </c>
    </row>
    <row r="3057" spans="1:9" x14ac:dyDescent="0.2">
      <c r="A3057">
        <v>3018</v>
      </c>
      <c r="B3057" s="19">
        <f t="shared" ca="1" si="385"/>
        <v>-0.15768970067075178</v>
      </c>
      <c r="C3057" s="19">
        <f t="shared" ca="1" si="385"/>
        <v>0.1954965509860902</v>
      </c>
      <c r="D3057" s="19">
        <f t="shared" ca="1" si="385"/>
        <v>-0.75966204283049676</v>
      </c>
      <c r="E3057" s="9">
        <f t="shared" ca="1" si="386"/>
        <v>-1.4099518232849784E-3</v>
      </c>
      <c r="F3057" s="9">
        <f t="shared" ca="1" si="387"/>
        <v>1.2940248320585141E-3</v>
      </c>
      <c r="G3057" s="9">
        <f t="shared" ca="1" si="388"/>
        <v>-7.2969513738475565E-3</v>
      </c>
      <c r="H3057" s="9">
        <f t="shared" ca="1" si="389"/>
        <v>-2.4709594550246738E-3</v>
      </c>
      <c r="I3057" s="24">
        <f t="shared" ca="1" si="390"/>
        <v>-2470.9594550246738</v>
      </c>
    </row>
    <row r="3058" spans="1:9" x14ac:dyDescent="0.2">
      <c r="A3058">
        <v>3019</v>
      </c>
      <c r="B3058" s="19">
        <f t="shared" ca="1" si="385"/>
        <v>0.59525362220430311</v>
      </c>
      <c r="C3058" s="19">
        <f t="shared" ca="1" si="385"/>
        <v>1.1718495338903892</v>
      </c>
      <c r="D3058" s="19">
        <f t="shared" ca="1" si="385"/>
        <v>0.73868550541259859</v>
      </c>
      <c r="E3058" s="9">
        <f t="shared" ca="1" si="386"/>
        <v>1.0268637311195953E-2</v>
      </c>
      <c r="F3058" s="9">
        <f t="shared" ca="1" si="387"/>
        <v>2.4620209442904325E-2</v>
      </c>
      <c r="G3058" s="9">
        <f t="shared" ca="1" si="388"/>
        <v>1.936307808140458E-2</v>
      </c>
      <c r="H3058" s="9">
        <f t="shared" ca="1" si="389"/>
        <v>1.8083974945168287E-2</v>
      </c>
      <c r="I3058" s="24">
        <f t="shared" ca="1" si="390"/>
        <v>18083.974945168287</v>
      </c>
    </row>
    <row r="3059" spans="1:9" x14ac:dyDescent="0.2">
      <c r="A3059">
        <v>3020</v>
      </c>
      <c r="B3059" s="19">
        <f t="shared" ca="1" si="385"/>
        <v>-0.96892950857249849</v>
      </c>
      <c r="C3059" s="19">
        <f t="shared" ca="1" si="385"/>
        <v>-0.33450033725383327</v>
      </c>
      <c r="D3059" s="19">
        <f t="shared" ca="1" si="385"/>
        <v>0.46485061475284223</v>
      </c>
      <c r="E3059" s="9">
        <f t="shared" ca="1" si="386"/>
        <v>-1.3992753367820221E-2</v>
      </c>
      <c r="F3059" s="9">
        <f t="shared" ca="1" si="387"/>
        <v>-1.735240908775804E-2</v>
      </c>
      <c r="G3059" s="9">
        <f t="shared" ca="1" si="388"/>
        <v>-8.7894908234602866E-3</v>
      </c>
      <c r="H3059" s="9">
        <f t="shared" ca="1" si="389"/>
        <v>-1.3378217759679515E-2</v>
      </c>
      <c r="I3059" s="24">
        <f t="shared" ca="1" si="390"/>
        <v>-13378.217759679515</v>
      </c>
    </row>
    <row r="3060" spans="1:9" x14ac:dyDescent="0.2">
      <c r="A3060">
        <v>3021</v>
      </c>
      <c r="B3060" s="19">
        <f t="shared" ref="B3060:D3079" ca="1" si="391">_xlfn.NORM.S.INV(RAND())</f>
        <v>0.18098857561800863</v>
      </c>
      <c r="C3060" s="19">
        <f t="shared" ca="1" si="391"/>
        <v>0.77616060313303303</v>
      </c>
      <c r="D3060" s="19">
        <f t="shared" ca="1" si="391"/>
        <v>0.20469046859921533</v>
      </c>
      <c r="E3060" s="9">
        <f t="shared" ca="1" si="386"/>
        <v>3.8431453453673789E-3</v>
      </c>
      <c r="F3060" s="9">
        <f t="shared" ca="1" si="387"/>
        <v>1.3544499324168031E-2</v>
      </c>
      <c r="G3060" s="9">
        <f t="shared" ca="1" si="388"/>
        <v>7.8442964986257593E-3</v>
      </c>
      <c r="H3060" s="9">
        <f t="shared" ca="1" si="389"/>
        <v>8.4106470560537227E-3</v>
      </c>
      <c r="I3060" s="24">
        <f t="shared" ca="1" si="390"/>
        <v>8410.6470560537218</v>
      </c>
    </row>
    <row r="3061" spans="1:9" x14ac:dyDescent="0.2">
      <c r="A3061">
        <v>3022</v>
      </c>
      <c r="B3061" s="19">
        <f t="shared" ca="1" si="391"/>
        <v>-1.0342504528848075</v>
      </c>
      <c r="C3061" s="19">
        <f t="shared" ca="1" si="391"/>
        <v>1.176933717276524</v>
      </c>
      <c r="D3061" s="19">
        <f t="shared" ca="1" si="391"/>
        <v>-0.74031128428906123</v>
      </c>
      <c r="E3061" s="9">
        <f t="shared" ca="1" si="386"/>
        <v>-1.5005919229477456E-2</v>
      </c>
      <c r="F3061" s="9">
        <f t="shared" ca="1" si="387"/>
        <v>4.576185847135622E-4</v>
      </c>
      <c r="G3061" s="9">
        <f t="shared" ca="1" si="388"/>
        <v>-1.4006940273332446E-2</v>
      </c>
      <c r="H3061" s="9">
        <f t="shared" ca="1" si="389"/>
        <v>-9.5184136393654459E-3</v>
      </c>
      <c r="I3061" s="24">
        <f t="shared" ca="1" si="390"/>
        <v>-9518.4136393654462</v>
      </c>
    </row>
    <row r="3062" spans="1:9" x14ac:dyDescent="0.2">
      <c r="A3062">
        <v>3023</v>
      </c>
      <c r="B3062" s="19">
        <f t="shared" ca="1" si="391"/>
        <v>0.19679966634015683</v>
      </c>
      <c r="C3062" s="19">
        <f t="shared" ca="1" si="391"/>
        <v>0.10969079970750244</v>
      </c>
      <c r="D3062" s="19">
        <f t="shared" ca="1" si="391"/>
        <v>-1.4524330542064472</v>
      </c>
      <c r="E3062" s="9">
        <f t="shared" ca="1" si="386"/>
        <v>4.0883845641798873E-3</v>
      </c>
      <c r="F3062" s="9">
        <f t="shared" ca="1" si="387"/>
        <v>5.4979766994751834E-3</v>
      </c>
      <c r="G3062" s="9">
        <f t="shared" ca="1" si="388"/>
        <v>-9.3486057995024741E-3</v>
      </c>
      <c r="H3062" s="9">
        <f t="shared" ca="1" si="389"/>
        <v>7.9251821384199173E-5</v>
      </c>
      <c r="I3062" s="24">
        <f t="shared" ca="1" si="390"/>
        <v>79.251821384199175</v>
      </c>
    </row>
    <row r="3063" spans="1:9" x14ac:dyDescent="0.2">
      <c r="A3063">
        <v>3024</v>
      </c>
      <c r="B3063" s="19">
        <f t="shared" ca="1" si="391"/>
        <v>1.4704533923087828</v>
      </c>
      <c r="C3063" s="19">
        <f t="shared" ca="1" si="391"/>
        <v>1.8038239085227703</v>
      </c>
      <c r="D3063" s="19">
        <f t="shared" ca="1" si="391"/>
        <v>-1.0319051136182267</v>
      </c>
      <c r="E3063" s="9">
        <f t="shared" ca="1" si="386"/>
        <v>2.3843495092806827E-2</v>
      </c>
      <c r="F3063" s="9">
        <f t="shared" ca="1" si="387"/>
        <v>4.5484710465704604E-2</v>
      </c>
      <c r="G3063" s="9">
        <f t="shared" ca="1" si="388"/>
        <v>1.7251142158108454E-2</v>
      </c>
      <c r="H3063" s="9">
        <f t="shared" ca="1" si="389"/>
        <v>2.8859782572206626E-2</v>
      </c>
      <c r="I3063" s="24">
        <f t="shared" ca="1" si="390"/>
        <v>28859.782572206626</v>
      </c>
    </row>
    <row r="3064" spans="1:9" x14ac:dyDescent="0.2">
      <c r="A3064">
        <v>3025</v>
      </c>
      <c r="B3064" s="19">
        <f t="shared" ca="1" si="391"/>
        <v>-0.65368833865906084</v>
      </c>
      <c r="C3064" s="19">
        <f t="shared" ca="1" si="391"/>
        <v>-0.75460189360681018</v>
      </c>
      <c r="D3064" s="19">
        <f t="shared" ca="1" si="391"/>
        <v>1.6362292046613756</v>
      </c>
      <c r="E3064" s="9">
        <f t="shared" ca="1" si="386"/>
        <v>-9.1031793589368745E-3</v>
      </c>
      <c r="F3064" s="9">
        <f t="shared" ca="1" si="387"/>
        <v>-1.7885934034014839E-2</v>
      </c>
      <c r="G3064" s="9">
        <f t="shared" ca="1" si="388"/>
        <v>3.7546339184214468E-3</v>
      </c>
      <c r="H3064" s="9">
        <f t="shared" ca="1" si="389"/>
        <v>-7.7448264915100885E-3</v>
      </c>
      <c r="I3064" s="24">
        <f t="shared" ca="1" si="390"/>
        <v>-7744.8264915100881</v>
      </c>
    </row>
    <row r="3065" spans="1:9" x14ac:dyDescent="0.2">
      <c r="A3065">
        <v>3026</v>
      </c>
      <c r="B3065" s="19">
        <f t="shared" ca="1" si="391"/>
        <v>0.53586197246504441</v>
      </c>
      <c r="C3065" s="19">
        <f t="shared" ca="1" si="391"/>
        <v>-2.200403267000056</v>
      </c>
      <c r="D3065" s="19">
        <f t="shared" ca="1" si="391"/>
        <v>1.7981514642046774</v>
      </c>
      <c r="E3065" s="9">
        <f t="shared" ca="1" si="386"/>
        <v>9.3474382590876138E-3</v>
      </c>
      <c r="F3065" s="9">
        <f t="shared" ca="1" si="387"/>
        <v>-1.8166537137613247E-2</v>
      </c>
      <c r="G3065" s="9">
        <f t="shared" ca="1" si="388"/>
        <v>1.4052202732561858E-2</v>
      </c>
      <c r="H3065" s="9">
        <f t="shared" ca="1" si="389"/>
        <v>1.7443679513454084E-3</v>
      </c>
      <c r="I3065" s="24">
        <f t="shared" ca="1" si="390"/>
        <v>1744.3679513454083</v>
      </c>
    </row>
    <row r="3066" spans="1:9" x14ac:dyDescent="0.2">
      <c r="A3066">
        <v>3027</v>
      </c>
      <c r="B3066" s="19">
        <f t="shared" ca="1" si="391"/>
        <v>0.399613069544907</v>
      </c>
      <c r="C3066" s="19">
        <f t="shared" ca="1" si="391"/>
        <v>-0.22435147274888706</v>
      </c>
      <c r="D3066" s="19">
        <f t="shared" ca="1" si="391"/>
        <v>-0.27482638914167729</v>
      </c>
      <c r="E3066" s="9">
        <f t="shared" ca="1" si="386"/>
        <v>7.2341384808888905E-3</v>
      </c>
      <c r="F3066" s="9">
        <f t="shared" ca="1" si="387"/>
        <v>4.3623697189987595E-3</v>
      </c>
      <c r="G3066" s="9">
        <f t="shared" ca="1" si="388"/>
        <v>2.2035179311236772E-3</v>
      </c>
      <c r="H3066" s="9">
        <f t="shared" ca="1" si="389"/>
        <v>4.6000087103371086E-3</v>
      </c>
      <c r="I3066" s="24">
        <f t="shared" ca="1" si="390"/>
        <v>4600.0087103371088</v>
      </c>
    </row>
    <row r="3067" spans="1:9" x14ac:dyDescent="0.2">
      <c r="A3067">
        <v>3028</v>
      </c>
      <c r="B3067" s="19">
        <f t="shared" ca="1" si="391"/>
        <v>-1.2339051747236678</v>
      </c>
      <c r="C3067" s="19">
        <f t="shared" ca="1" si="391"/>
        <v>-1.1265411572538702</v>
      </c>
      <c r="D3067" s="19">
        <f t="shared" ca="1" si="391"/>
        <v>-0.4034628208627255</v>
      </c>
      <c r="E3067" s="9">
        <f t="shared" ca="1" si="386"/>
        <v>-1.8102680159917436E-2</v>
      </c>
      <c r="F3067" s="9">
        <f t="shared" ca="1" si="387"/>
        <v>-3.1133727794417219E-2</v>
      </c>
      <c r="G3067" s="9">
        <f t="shared" ca="1" si="388"/>
        <v>-2.3036073389305411E-2</v>
      </c>
      <c r="H3067" s="9">
        <f t="shared" ca="1" si="389"/>
        <v>-2.4090827114546687E-2</v>
      </c>
      <c r="I3067" s="24">
        <f t="shared" ca="1" si="390"/>
        <v>-24090.827114546686</v>
      </c>
    </row>
    <row r="3068" spans="1:9" x14ac:dyDescent="0.2">
      <c r="A3068">
        <v>3029</v>
      </c>
      <c r="B3068" s="19">
        <f t="shared" ca="1" si="391"/>
        <v>-2.3129623289552592</v>
      </c>
      <c r="C3068" s="19">
        <f t="shared" ca="1" si="391"/>
        <v>0.21376607910277054</v>
      </c>
      <c r="D3068" s="19">
        <f t="shared" ca="1" si="391"/>
        <v>0.61995306212943435</v>
      </c>
      <c r="E3068" s="9">
        <f t="shared" ca="1" si="386"/>
        <v>-3.4839484609917405E-2</v>
      </c>
      <c r="F3068" s="9">
        <f t="shared" ca="1" si="387"/>
        <v>-3.0521302825917609E-2</v>
      </c>
      <c r="G3068" s="9">
        <f t="shared" ca="1" si="388"/>
        <v>-2.1920894763699017E-2</v>
      </c>
      <c r="H3068" s="9">
        <f t="shared" ca="1" si="389"/>
        <v>-2.909389406651134E-2</v>
      </c>
      <c r="I3068" s="24">
        <f t="shared" ca="1" si="390"/>
        <v>-29093.89406651134</v>
      </c>
    </row>
    <row r="3069" spans="1:9" x14ac:dyDescent="0.2">
      <c r="A3069">
        <v>3030</v>
      </c>
      <c r="B3069" s="19">
        <f t="shared" ca="1" si="391"/>
        <v>0.71519647614548099</v>
      </c>
      <c r="C3069" s="19">
        <f t="shared" ca="1" si="391"/>
        <v>-1.9948622162828826</v>
      </c>
      <c r="D3069" s="19">
        <f t="shared" ca="1" si="391"/>
        <v>7.2489468701210386E-3</v>
      </c>
      <c r="E3069" s="9">
        <f t="shared" ca="1" si="386"/>
        <v>1.2129020779964052E-2</v>
      </c>
      <c r="F3069" s="9">
        <f t="shared" ca="1" si="387"/>
        <v>-1.2946315908042821E-2</v>
      </c>
      <c r="G3069" s="9">
        <f t="shared" ca="1" si="388"/>
        <v>1.3191099216500607E-3</v>
      </c>
      <c r="H3069" s="9">
        <f t="shared" ca="1" si="389"/>
        <v>1.6727159785709665E-4</v>
      </c>
      <c r="I3069" s="24">
        <f t="shared" ca="1" si="390"/>
        <v>167.27159785709665</v>
      </c>
    </row>
    <row r="3070" spans="1:9" x14ac:dyDescent="0.2">
      <c r="A3070">
        <v>3031</v>
      </c>
      <c r="B3070" s="19">
        <f t="shared" ca="1" si="391"/>
        <v>-0.49776266470712727</v>
      </c>
      <c r="C3070" s="19">
        <f t="shared" ca="1" si="391"/>
        <v>-0.40524098602125624</v>
      </c>
      <c r="D3070" s="19">
        <f t="shared" ca="1" si="391"/>
        <v>-1.4597470347075638</v>
      </c>
      <c r="E3070" s="9">
        <f t="shared" ca="1" si="386"/>
        <v>-6.6846814105808762E-3</v>
      </c>
      <c r="F3070" s="9">
        <f t="shared" ca="1" si="387"/>
        <v>-1.1226618499234156E-2</v>
      </c>
      <c r="G3070" s="9">
        <f t="shared" ca="1" si="388"/>
        <v>-2.0204220686003645E-2</v>
      </c>
      <c r="H3070" s="9">
        <f t="shared" ca="1" si="389"/>
        <v>-1.2705173531939559E-2</v>
      </c>
      <c r="I3070" s="24">
        <f t="shared" ca="1" si="390"/>
        <v>-12705.173531939559</v>
      </c>
    </row>
    <row r="3071" spans="1:9" x14ac:dyDescent="0.2">
      <c r="A3071">
        <v>3032</v>
      </c>
      <c r="B3071" s="19">
        <f t="shared" ca="1" si="391"/>
        <v>0.21262641858762948</v>
      </c>
      <c r="C3071" s="19">
        <f t="shared" ca="1" si="391"/>
        <v>1.7171325967339743</v>
      </c>
      <c r="D3071" s="19">
        <f t="shared" ca="1" si="391"/>
        <v>0.13702102621944168</v>
      </c>
      <c r="E3071" s="9">
        <f t="shared" ca="1" si="386"/>
        <v>4.3338667023648456E-3</v>
      </c>
      <c r="F3071" s="9">
        <f t="shared" ca="1" si="387"/>
        <v>2.570742046289725E-2</v>
      </c>
      <c r="G3071" s="9">
        <f t="shared" ca="1" si="388"/>
        <v>1.1527697284190567E-2</v>
      </c>
      <c r="H3071" s="9">
        <f t="shared" ca="1" si="389"/>
        <v>1.3856328149817555E-2</v>
      </c>
      <c r="I3071" s="24">
        <f t="shared" ca="1" si="390"/>
        <v>13856.328149817555</v>
      </c>
    </row>
    <row r="3072" spans="1:9" x14ac:dyDescent="0.2">
      <c r="A3072">
        <v>3033</v>
      </c>
      <c r="B3072" s="19">
        <f t="shared" ca="1" si="391"/>
        <v>-2.0584453951684694</v>
      </c>
      <c r="C3072" s="19">
        <f t="shared" ca="1" si="391"/>
        <v>-1.0870965440463773</v>
      </c>
      <c r="D3072" s="19">
        <f t="shared" ca="1" si="391"/>
        <v>0.54149557283230509</v>
      </c>
      <c r="E3072" s="9">
        <f t="shared" ca="1" si="386"/>
        <v>-3.0891778843547182E-2</v>
      </c>
      <c r="F3072" s="9">
        <f t="shared" ca="1" si="387"/>
        <v>-4.2901991233620311E-2</v>
      </c>
      <c r="G3072" s="9">
        <f t="shared" ca="1" si="388"/>
        <v>-2.4811894289706749E-2</v>
      </c>
      <c r="H3072" s="9">
        <f t="shared" ca="1" si="389"/>
        <v>-3.2868554788958074E-2</v>
      </c>
      <c r="I3072" s="24">
        <f t="shared" ca="1" si="390"/>
        <v>-32868.55478895807</v>
      </c>
    </row>
    <row r="3073" spans="1:9" x14ac:dyDescent="0.2">
      <c r="A3073">
        <v>3034</v>
      </c>
      <c r="B3073" s="19">
        <f t="shared" ca="1" si="391"/>
        <v>1.0845536375836689</v>
      </c>
      <c r="C3073" s="19">
        <f t="shared" ca="1" si="391"/>
        <v>1.2646496062396253</v>
      </c>
      <c r="D3073" s="19">
        <f t="shared" ca="1" si="391"/>
        <v>-1.0205126343546567</v>
      </c>
      <c r="E3073" s="9">
        <f t="shared" ca="1" si="386"/>
        <v>1.785796531173002E-2</v>
      </c>
      <c r="F3073" s="9">
        <f t="shared" ca="1" si="387"/>
        <v>3.3047749882356828E-2</v>
      </c>
      <c r="G3073" s="9">
        <f t="shared" ca="1" si="388"/>
        <v>1.0310994775476253E-2</v>
      </c>
      <c r="H3073" s="9">
        <f t="shared" ca="1" si="389"/>
        <v>2.0405569989854367E-2</v>
      </c>
      <c r="I3073" s="24">
        <f t="shared" ca="1" si="390"/>
        <v>20405.569989854368</v>
      </c>
    </row>
    <row r="3074" spans="1:9" x14ac:dyDescent="0.2">
      <c r="A3074">
        <v>3035</v>
      </c>
      <c r="B3074" s="19">
        <f t="shared" ca="1" si="391"/>
        <v>1.0965771886124627</v>
      </c>
      <c r="C3074" s="19">
        <f t="shared" ca="1" si="391"/>
        <v>2.6022614283966479</v>
      </c>
      <c r="D3074" s="19">
        <f t="shared" ca="1" si="391"/>
        <v>-0.47910395667235411</v>
      </c>
      <c r="E3074" s="9">
        <f t="shared" ca="1" si="386"/>
        <v>1.8044457585632619E-2</v>
      </c>
      <c r="F3074" s="9">
        <f t="shared" ca="1" si="387"/>
        <v>4.9847731532887476E-2</v>
      </c>
      <c r="G3074" s="9">
        <f t="shared" ca="1" si="388"/>
        <v>2.0767959704924371E-2</v>
      </c>
      <c r="H3074" s="9">
        <f t="shared" ca="1" si="389"/>
        <v>2.9553382941148156E-2</v>
      </c>
      <c r="I3074" s="24">
        <f t="shared" ca="1" si="390"/>
        <v>29553.382941148157</v>
      </c>
    </row>
    <row r="3075" spans="1:9" x14ac:dyDescent="0.2">
      <c r="A3075">
        <v>3036</v>
      </c>
      <c r="B3075" s="19">
        <f t="shared" ca="1" si="391"/>
        <v>-0.72287473845573247</v>
      </c>
      <c r="C3075" s="19">
        <f t="shared" ca="1" si="391"/>
        <v>0.57542233243521768</v>
      </c>
      <c r="D3075" s="19">
        <f t="shared" ca="1" si="391"/>
        <v>0.37265879187115025</v>
      </c>
      <c r="E3075" s="9">
        <f t="shared" ca="1" si="386"/>
        <v>-1.0176300684767855E-2</v>
      </c>
      <c r="F3075" s="9">
        <f t="shared" ca="1" si="387"/>
        <v>-2.3875810673974268E-3</v>
      </c>
      <c r="G3075" s="9">
        <f t="shared" ca="1" si="388"/>
        <v>-2.7762303942888292E-3</v>
      </c>
      <c r="H3075" s="9">
        <f t="shared" ca="1" si="389"/>
        <v>-5.1133707154847035E-3</v>
      </c>
      <c r="I3075" s="24">
        <f t="shared" ca="1" si="390"/>
        <v>-5113.3707154847034</v>
      </c>
    </row>
    <row r="3076" spans="1:9" x14ac:dyDescent="0.2">
      <c r="A3076">
        <v>3037</v>
      </c>
      <c r="B3076" s="19">
        <f t="shared" ca="1" si="391"/>
        <v>-0.60955263860332354</v>
      </c>
      <c r="C3076" s="19">
        <f t="shared" ca="1" si="391"/>
        <v>-0.83266225912991576</v>
      </c>
      <c r="D3076" s="19">
        <f t="shared" ca="1" si="391"/>
        <v>-0.4882321776671914</v>
      </c>
      <c r="E3076" s="9">
        <f t="shared" ca="1" si="386"/>
        <v>-8.4186089650518919E-3</v>
      </c>
      <c r="F3076" s="9">
        <f t="shared" ca="1" si="387"/>
        <v>-1.8199752284690632E-2</v>
      </c>
      <c r="G3076" s="9">
        <f t="shared" ca="1" si="388"/>
        <v>-1.4782662431338954E-2</v>
      </c>
      <c r="H3076" s="9">
        <f t="shared" ca="1" si="389"/>
        <v>-1.3800341227027158E-2</v>
      </c>
      <c r="I3076" s="24">
        <f t="shared" ca="1" si="390"/>
        <v>-13800.341227027158</v>
      </c>
    </row>
    <row r="3077" spans="1:9" x14ac:dyDescent="0.2">
      <c r="A3077">
        <v>3038</v>
      </c>
      <c r="B3077" s="19">
        <f t="shared" ca="1" si="391"/>
        <v>0.42956277625743572</v>
      </c>
      <c r="C3077" s="19">
        <f t="shared" ca="1" si="391"/>
        <v>0.17001516233692887</v>
      </c>
      <c r="D3077" s="19">
        <f t="shared" ca="1" si="391"/>
        <v>0.61276834561518956</v>
      </c>
      <c r="E3077" s="9">
        <f t="shared" ca="1" si="386"/>
        <v>7.6986758620801576E-3</v>
      </c>
      <c r="F3077" s="9">
        <f t="shared" ca="1" si="387"/>
        <v>9.7080492619622573E-3</v>
      </c>
      <c r="G3077" s="9">
        <f t="shared" ca="1" si="388"/>
        <v>1.2046119198402268E-2</v>
      </c>
      <c r="H3077" s="9">
        <f t="shared" ca="1" si="389"/>
        <v>9.817614774148227E-3</v>
      </c>
      <c r="I3077" s="24">
        <f t="shared" ca="1" si="390"/>
        <v>9817.6147741482273</v>
      </c>
    </row>
    <row r="3078" spans="1:9" x14ac:dyDescent="0.2">
      <c r="A3078">
        <v>3039</v>
      </c>
      <c r="B3078" s="19">
        <f t="shared" ca="1" si="391"/>
        <v>1.1244513837416588</v>
      </c>
      <c r="C3078" s="19">
        <f t="shared" ca="1" si="391"/>
        <v>-1.4738711334257923</v>
      </c>
      <c r="D3078" s="19">
        <f t="shared" ca="1" si="391"/>
        <v>1.126228488482321</v>
      </c>
      <c r="E3078" s="9">
        <f t="shared" ca="1" si="386"/>
        <v>1.8476802574263654E-2</v>
      </c>
      <c r="F3078" s="9">
        <f t="shared" ca="1" si="387"/>
        <v>-3.8808081734727218E-4</v>
      </c>
      <c r="G3078" s="9">
        <f t="shared" ca="1" si="388"/>
        <v>1.8460115603732098E-2</v>
      </c>
      <c r="H3078" s="9">
        <f t="shared" ca="1" si="389"/>
        <v>1.2182945786882827E-2</v>
      </c>
      <c r="I3078" s="24">
        <f t="shared" ca="1" si="390"/>
        <v>12182.945786882827</v>
      </c>
    </row>
    <row r="3079" spans="1:9" x14ac:dyDescent="0.2">
      <c r="A3079">
        <v>3040</v>
      </c>
      <c r="B3079" s="19">
        <f t="shared" ca="1" si="391"/>
        <v>-0.21274171071135323</v>
      </c>
      <c r="C3079" s="19">
        <f t="shared" ca="1" si="391"/>
        <v>0.16549610174882992</v>
      </c>
      <c r="D3079" s="19">
        <f t="shared" ca="1" si="391"/>
        <v>0.46415494248414363</v>
      </c>
      <c r="E3079" s="9">
        <f t="shared" ca="1" si="386"/>
        <v>-2.2638405380909299E-3</v>
      </c>
      <c r="F3079" s="9">
        <f t="shared" ca="1" si="387"/>
        <v>1.0278195394031533E-4</v>
      </c>
      <c r="G3079" s="9">
        <f t="shared" ca="1" si="388"/>
        <v>2.702424289100632E-3</v>
      </c>
      <c r="H3079" s="9">
        <f t="shared" ca="1" si="389"/>
        <v>1.8045523498333915E-4</v>
      </c>
      <c r="I3079" s="24">
        <f t="shared" ca="1" si="390"/>
        <v>180.45523498333915</v>
      </c>
    </row>
    <row r="3080" spans="1:9" x14ac:dyDescent="0.2">
      <c r="A3080">
        <v>3041</v>
      </c>
      <c r="B3080" s="19">
        <f t="shared" ref="B3080:D3099" ca="1" si="392">_xlfn.NORM.S.INV(RAND())</f>
        <v>1.3524817293393354</v>
      </c>
      <c r="C3080" s="19">
        <f t="shared" ca="1" si="392"/>
        <v>-0.66706402749691796</v>
      </c>
      <c r="D3080" s="19">
        <f t="shared" ca="1" si="392"/>
        <v>0.78644464681524151</v>
      </c>
      <c r="E3080" s="9">
        <f t="shared" ca="1" si="386"/>
        <v>2.2013685943200675E-2</v>
      </c>
      <c r="F3080" s="9">
        <f t="shared" ca="1" si="387"/>
        <v>1.3027459964255722E-2</v>
      </c>
      <c r="G3080" s="9">
        <f t="shared" ca="1" si="388"/>
        <v>2.1635648499768036E-2</v>
      </c>
      <c r="H3080" s="9">
        <f t="shared" ca="1" si="389"/>
        <v>1.8892264802408146E-2</v>
      </c>
      <c r="I3080" s="24">
        <f t="shared" ca="1" si="390"/>
        <v>18892.264802408146</v>
      </c>
    </row>
    <row r="3081" spans="1:9" x14ac:dyDescent="0.2">
      <c r="A3081">
        <v>3042</v>
      </c>
      <c r="B3081" s="19">
        <f t="shared" ca="1" si="392"/>
        <v>-1.1206771732201519</v>
      </c>
      <c r="C3081" s="19">
        <f t="shared" ca="1" si="392"/>
        <v>-4.660315222576835E-2</v>
      </c>
      <c r="D3081" s="19">
        <f t="shared" ca="1" si="392"/>
        <v>-0.70117737499659094</v>
      </c>
      <c r="E3081" s="9">
        <f t="shared" ca="1" si="386"/>
        <v>-1.6346447960356003E-2</v>
      </c>
      <c r="F3081" s="9">
        <f t="shared" ca="1" si="387"/>
        <v>-1.6031011011471898E-2</v>
      </c>
      <c r="G3081" s="9">
        <f t="shared" ca="1" si="388"/>
        <v>-1.9792920059482397E-2</v>
      </c>
      <c r="H3081" s="9">
        <f t="shared" ca="1" si="389"/>
        <v>-1.7390126343770098E-2</v>
      </c>
      <c r="I3081" s="24">
        <f t="shared" ca="1" si="390"/>
        <v>-17390.126343770098</v>
      </c>
    </row>
    <row r="3082" spans="1:9" x14ac:dyDescent="0.2">
      <c r="A3082">
        <v>3043</v>
      </c>
      <c r="B3082" s="19">
        <f t="shared" ca="1" si="392"/>
        <v>0.60227196683553286</v>
      </c>
      <c r="C3082" s="19">
        <f t="shared" ca="1" si="392"/>
        <v>-0.88299390550295698</v>
      </c>
      <c r="D3082" s="19">
        <f t="shared" ca="1" si="392"/>
        <v>-1.4847994222918988</v>
      </c>
      <c r="E3082" s="9">
        <f t="shared" ca="1" si="386"/>
        <v>1.0377495920950733E-2</v>
      </c>
      <c r="F3082" s="9">
        <f t="shared" ca="1" si="387"/>
        <v>-8.0903130333673072E-4</v>
      </c>
      <c r="G3082" s="9">
        <f t="shared" ca="1" si="388"/>
        <v>-8.6765553003070491E-3</v>
      </c>
      <c r="H3082" s="9">
        <f t="shared" ca="1" si="389"/>
        <v>2.9730310576898478E-4</v>
      </c>
      <c r="I3082" s="24">
        <f t="shared" ca="1" si="390"/>
        <v>297.30310576898478</v>
      </c>
    </row>
    <row r="3083" spans="1:9" x14ac:dyDescent="0.2">
      <c r="A3083">
        <v>3044</v>
      </c>
      <c r="B3083" s="19">
        <f t="shared" ca="1" si="392"/>
        <v>0.44212503718865559</v>
      </c>
      <c r="C3083" s="19">
        <f t="shared" ca="1" si="392"/>
        <v>-0.15138545864204023</v>
      </c>
      <c r="D3083" s="19">
        <f t="shared" ca="1" si="392"/>
        <v>0.56917572968726138</v>
      </c>
      <c r="E3083" s="9">
        <f t="shared" ca="1" si="386"/>
        <v>7.8935238400868676E-3</v>
      </c>
      <c r="F3083" s="9">
        <f t="shared" ca="1" si="387"/>
        <v>5.9010724746567803E-3</v>
      </c>
      <c r="G3083" s="9">
        <f t="shared" ca="1" si="388"/>
        <v>1.0490299101147231E-2</v>
      </c>
      <c r="H3083" s="9">
        <f t="shared" ca="1" si="389"/>
        <v>8.0949651386302921E-3</v>
      </c>
      <c r="I3083" s="24">
        <f t="shared" ca="1" si="390"/>
        <v>8094.9651386302921</v>
      </c>
    </row>
    <row r="3084" spans="1:9" x14ac:dyDescent="0.2">
      <c r="A3084">
        <v>3045</v>
      </c>
      <c r="B3084" s="19">
        <f t="shared" ca="1" si="392"/>
        <v>-0.23075935757407223</v>
      </c>
      <c r="C3084" s="19">
        <f t="shared" ca="1" si="392"/>
        <v>-1.3129751368908915</v>
      </c>
      <c r="D3084" s="19">
        <f t="shared" ca="1" si="392"/>
        <v>1.5018635175557671</v>
      </c>
      <c r="E3084" s="9">
        <f t="shared" ca="1" si="386"/>
        <v>-2.543304726811523E-3</v>
      </c>
      <c r="F3084" s="9">
        <f t="shared" ca="1" si="387"/>
        <v>-1.8536639461617873E-2</v>
      </c>
      <c r="G3084" s="9">
        <f t="shared" ca="1" si="388"/>
        <v>5.5373037115852607E-3</v>
      </c>
      <c r="H3084" s="9">
        <f t="shared" ca="1" si="389"/>
        <v>-5.1808801589480454E-3</v>
      </c>
      <c r="I3084" s="24">
        <f t="shared" ca="1" si="390"/>
        <v>-5180.8801589480454</v>
      </c>
    </row>
    <row r="3085" spans="1:9" x14ac:dyDescent="0.2">
      <c r="A3085">
        <v>3046</v>
      </c>
      <c r="B3085" s="19">
        <f t="shared" ca="1" si="392"/>
        <v>1.3283098949821697</v>
      </c>
      <c r="C3085" s="19">
        <f t="shared" ca="1" si="392"/>
        <v>0.9897527237450674</v>
      </c>
      <c r="D3085" s="19">
        <f t="shared" ca="1" si="392"/>
        <v>-1.2913876937308393</v>
      </c>
      <c r="E3085" s="9">
        <f t="shared" ca="1" si="386"/>
        <v>2.1638766724837527E-2</v>
      </c>
      <c r="F3085" s="9">
        <f t="shared" ca="1" si="387"/>
        <v>3.3255781983157741E-2</v>
      </c>
      <c r="G3085" s="9">
        <f t="shared" ca="1" si="388"/>
        <v>9.8236445646177999E-3</v>
      </c>
      <c r="H3085" s="9">
        <f t="shared" ca="1" si="389"/>
        <v>2.157273109087102E-2</v>
      </c>
      <c r="I3085" s="24">
        <f t="shared" ca="1" si="390"/>
        <v>21572.731090871021</v>
      </c>
    </row>
    <row r="3086" spans="1:9" x14ac:dyDescent="0.2">
      <c r="A3086">
        <v>3047</v>
      </c>
      <c r="B3086" s="19">
        <f t="shared" ca="1" si="392"/>
        <v>3.1666126924642317E-2</v>
      </c>
      <c r="C3086" s="19">
        <f t="shared" ca="1" si="392"/>
        <v>-0.22135999061159867</v>
      </c>
      <c r="D3086" s="19">
        <f t="shared" ca="1" si="392"/>
        <v>0.52430859374275229</v>
      </c>
      <c r="E3086" s="9">
        <f t="shared" ca="1" si="386"/>
        <v>1.5270672637056905E-3</v>
      </c>
      <c r="F3086" s="9">
        <f t="shared" ca="1" si="387"/>
        <v>-1.0707093892335716E-3</v>
      </c>
      <c r="G3086" s="9">
        <f t="shared" ca="1" si="388"/>
        <v>4.6847699909771945E-3</v>
      </c>
      <c r="H3086" s="9">
        <f t="shared" ca="1" si="389"/>
        <v>1.7137092884831045E-3</v>
      </c>
      <c r="I3086" s="24">
        <f t="shared" ca="1" si="390"/>
        <v>1713.7092884831045</v>
      </c>
    </row>
    <row r="3087" spans="1:9" x14ac:dyDescent="0.2">
      <c r="A3087">
        <v>3048</v>
      </c>
      <c r="B3087" s="19">
        <f t="shared" ca="1" si="392"/>
        <v>-0.98359589487141807</v>
      </c>
      <c r="C3087" s="19">
        <f t="shared" ca="1" si="392"/>
        <v>1.2291996633691145</v>
      </c>
      <c r="D3087" s="19">
        <f t="shared" ca="1" si="392"/>
        <v>0.41053744382384538</v>
      </c>
      <c r="E3087" s="9">
        <f t="shared" ca="1" si="386"/>
        <v>-1.4220237554835298E-2</v>
      </c>
      <c r="F3087" s="9">
        <f t="shared" ca="1" si="387"/>
        <v>1.8601568536836689E-3</v>
      </c>
      <c r="G3087" s="9">
        <f t="shared" ca="1" si="388"/>
        <v>-2.9936945380785031E-3</v>
      </c>
      <c r="H3087" s="9">
        <f t="shared" ca="1" si="389"/>
        <v>-5.1179250797433766E-3</v>
      </c>
      <c r="I3087" s="24">
        <f t="shared" ca="1" si="390"/>
        <v>-5117.925079743377</v>
      </c>
    </row>
    <row r="3088" spans="1:9" x14ac:dyDescent="0.2">
      <c r="A3088">
        <v>3049</v>
      </c>
      <c r="B3088" s="19">
        <f t="shared" ca="1" si="392"/>
        <v>1.8117261462154191</v>
      </c>
      <c r="C3088" s="19">
        <f t="shared" ca="1" si="392"/>
        <v>0.89516812505982835</v>
      </c>
      <c r="D3088" s="19">
        <f t="shared" ca="1" si="392"/>
        <v>0.70535179338778575</v>
      </c>
      <c r="E3088" s="9">
        <f t="shared" ca="1" si="386"/>
        <v>2.9136834119242162E-2</v>
      </c>
      <c r="F3088" s="9">
        <f t="shared" ca="1" si="387"/>
        <v>3.926739793122782E-2</v>
      </c>
      <c r="G3088" s="9">
        <f t="shared" ca="1" si="388"/>
        <v>3.3100558834178374E-2</v>
      </c>
      <c r="H3088" s="9">
        <f t="shared" ca="1" si="389"/>
        <v>3.3834930294882784E-2</v>
      </c>
      <c r="I3088" s="24">
        <f t="shared" ca="1" si="390"/>
        <v>33834.930294882783</v>
      </c>
    </row>
    <row r="3089" spans="1:9" x14ac:dyDescent="0.2">
      <c r="A3089">
        <v>3050</v>
      </c>
      <c r="B3089" s="19">
        <f t="shared" ca="1" si="392"/>
        <v>0.4472882091081154</v>
      </c>
      <c r="C3089" s="19">
        <f t="shared" ca="1" si="392"/>
        <v>0.57310354911006012</v>
      </c>
      <c r="D3089" s="19">
        <f t="shared" ca="1" si="392"/>
        <v>-0.34687725382006518</v>
      </c>
      <c r="E3089" s="9">
        <f t="shared" ca="1" si="386"/>
        <v>7.973607641411801E-3</v>
      </c>
      <c r="F3089" s="9">
        <f t="shared" ca="1" si="387"/>
        <v>1.4980367950679297E-2</v>
      </c>
      <c r="G3089" s="9">
        <f t="shared" ca="1" si="388"/>
        <v>5.4555085167376054E-3</v>
      </c>
      <c r="H3089" s="9">
        <f t="shared" ca="1" si="389"/>
        <v>9.4698280362762333E-3</v>
      </c>
      <c r="I3089" s="24">
        <f t="shared" ca="1" si="390"/>
        <v>9469.8280362762325</v>
      </c>
    </row>
    <row r="3090" spans="1:9" x14ac:dyDescent="0.2">
      <c r="A3090">
        <v>3051</v>
      </c>
      <c r="B3090" s="19">
        <f t="shared" ca="1" si="392"/>
        <v>-0.53172352575904813</v>
      </c>
      <c r="C3090" s="19">
        <f t="shared" ca="1" si="392"/>
        <v>0.65271672673670711</v>
      </c>
      <c r="D3090" s="19">
        <f t="shared" ca="1" si="392"/>
        <v>1.4278757559646131</v>
      </c>
      <c r="E3090" s="9">
        <f t="shared" ca="1" si="386"/>
        <v>-7.2114341299809714E-3</v>
      </c>
      <c r="F3090" s="9">
        <f t="shared" ca="1" si="387"/>
        <v>1.4147196242405837E-3</v>
      </c>
      <c r="G3090" s="9">
        <f t="shared" ca="1" si="388"/>
        <v>9.2482729515288124E-3</v>
      </c>
      <c r="H3090" s="9">
        <f t="shared" ca="1" si="389"/>
        <v>1.1505194819294746E-3</v>
      </c>
      <c r="I3090" s="24">
        <f t="shared" ca="1" si="390"/>
        <v>1150.5194819294748</v>
      </c>
    </row>
    <row r="3091" spans="1:9" x14ac:dyDescent="0.2">
      <c r="A3091">
        <v>3052</v>
      </c>
      <c r="B3091" s="19">
        <f t="shared" ca="1" si="392"/>
        <v>-1.4498723395303561</v>
      </c>
      <c r="C3091" s="19">
        <f t="shared" ca="1" si="392"/>
        <v>-0.44940848401598243</v>
      </c>
      <c r="D3091" s="19">
        <f t="shared" ca="1" si="392"/>
        <v>0.52760069284164601</v>
      </c>
      <c r="E3091" s="9">
        <f t="shared" ca="1" si="386"/>
        <v>-2.1452456574276555E-2</v>
      </c>
      <c r="F3091" s="9">
        <f t="shared" ca="1" si="387"/>
        <v>-2.5930419607721925E-2</v>
      </c>
      <c r="G3091" s="9">
        <f t="shared" ca="1" si="388"/>
        <v>-1.4709260899174167E-2</v>
      </c>
      <c r="H3091" s="9">
        <f t="shared" ca="1" si="389"/>
        <v>-2.0697379027057546E-2</v>
      </c>
      <c r="I3091" s="24">
        <f t="shared" ca="1" si="390"/>
        <v>-20697.379027057545</v>
      </c>
    </row>
    <row r="3092" spans="1:9" x14ac:dyDescent="0.2">
      <c r="A3092">
        <v>3053</v>
      </c>
      <c r="B3092" s="19">
        <f t="shared" ca="1" si="392"/>
        <v>-0.80464332993180254</v>
      </c>
      <c r="C3092" s="19">
        <f t="shared" ca="1" si="392"/>
        <v>1.9912807599997939</v>
      </c>
      <c r="D3092" s="19">
        <f t="shared" ca="1" si="392"/>
        <v>0.32313614190678441</v>
      </c>
      <c r="E3092" s="9">
        <f t="shared" ca="1" si="386"/>
        <v>-1.1444579126109061E-2</v>
      </c>
      <c r="F3092" s="9">
        <f t="shared" ca="1" si="387"/>
        <v>1.3990292860322693E-2</v>
      </c>
      <c r="G3092" s="9">
        <f t="shared" ca="1" si="388"/>
        <v>1.6141999727786612E-3</v>
      </c>
      <c r="H3092" s="9">
        <f t="shared" ca="1" si="389"/>
        <v>1.386637902330764E-3</v>
      </c>
      <c r="I3092" s="24">
        <f t="shared" ca="1" si="390"/>
        <v>1386.6379023307641</v>
      </c>
    </row>
    <row r="3093" spans="1:9" x14ac:dyDescent="0.2">
      <c r="A3093">
        <v>3054</v>
      </c>
      <c r="B3093" s="19">
        <f t="shared" ca="1" si="392"/>
        <v>0.17921397874961792</v>
      </c>
      <c r="C3093" s="19">
        <f t="shared" ca="1" si="392"/>
        <v>-1.1948393680575384</v>
      </c>
      <c r="D3093" s="19">
        <f t="shared" ca="1" si="392"/>
        <v>-1.921574952494467</v>
      </c>
      <c r="E3093" s="9">
        <f t="shared" ca="1" si="386"/>
        <v>3.8156203151617379E-3</v>
      </c>
      <c r="F3093" s="9">
        <f t="shared" ca="1" si="387"/>
        <v>-1.0973622787927413E-2</v>
      </c>
      <c r="G3093" s="9">
        <f t="shared" ca="1" si="388"/>
        <v>-1.9099983330024838E-2</v>
      </c>
      <c r="H3093" s="9">
        <f t="shared" ca="1" si="389"/>
        <v>-8.7526619342635052E-3</v>
      </c>
      <c r="I3093" s="24">
        <f t="shared" ca="1" si="390"/>
        <v>-8752.6619342635058</v>
      </c>
    </row>
    <row r="3094" spans="1:9" x14ac:dyDescent="0.2">
      <c r="A3094">
        <v>3055</v>
      </c>
      <c r="B3094" s="19">
        <f t="shared" ca="1" si="392"/>
        <v>-0.59525338521780069</v>
      </c>
      <c r="C3094" s="19">
        <f t="shared" ca="1" si="392"/>
        <v>8.2867487723809086E-2</v>
      </c>
      <c r="D3094" s="19">
        <f t="shared" ca="1" si="392"/>
        <v>0.78008867158556161</v>
      </c>
      <c r="E3094" s="9">
        <f t="shared" ca="1" si="386"/>
        <v>-8.1968192231869942E-3</v>
      </c>
      <c r="F3094" s="9">
        <f t="shared" ca="1" si="387"/>
        <v>-6.6107497797958372E-3</v>
      </c>
      <c r="G3094" s="9">
        <f t="shared" ca="1" si="388"/>
        <v>3.8022165573970649E-4</v>
      </c>
      <c r="H3094" s="9">
        <f t="shared" ca="1" si="389"/>
        <v>-4.8091157824143738E-3</v>
      </c>
      <c r="I3094" s="24">
        <f t="shared" ca="1" si="390"/>
        <v>-4809.1157824143738</v>
      </c>
    </row>
    <row r="3095" spans="1:9" x14ac:dyDescent="0.2">
      <c r="A3095">
        <v>3056</v>
      </c>
      <c r="B3095" s="19">
        <f t="shared" ca="1" si="392"/>
        <v>0.72073219633459473</v>
      </c>
      <c r="C3095" s="19">
        <f t="shared" ca="1" si="392"/>
        <v>-0.42689896280444678</v>
      </c>
      <c r="D3095" s="19">
        <f t="shared" ca="1" si="392"/>
        <v>0.36589250394321671</v>
      </c>
      <c r="E3095" s="9">
        <f t="shared" ca="1" si="386"/>
        <v>1.2214883021766333E-2</v>
      </c>
      <c r="F3095" s="9">
        <f t="shared" ca="1" si="387"/>
        <v>6.6195692661549605E-3</v>
      </c>
      <c r="G3095" s="9">
        <f t="shared" ca="1" si="388"/>
        <v>1.1032185222894387E-2</v>
      </c>
      <c r="H3095" s="9">
        <f t="shared" ca="1" si="389"/>
        <v>9.9555458369385598E-3</v>
      </c>
      <c r="I3095" s="24">
        <f t="shared" ca="1" si="390"/>
        <v>9955.5458369385597</v>
      </c>
    </row>
    <row r="3096" spans="1:9" x14ac:dyDescent="0.2">
      <c r="A3096">
        <v>3057</v>
      </c>
      <c r="B3096" s="19">
        <f t="shared" ca="1" si="392"/>
        <v>-0.87171296444572632</v>
      </c>
      <c r="C3096" s="19">
        <f t="shared" ca="1" si="392"/>
        <v>-0.49969774862519828</v>
      </c>
      <c r="D3096" s="19">
        <f t="shared" ca="1" si="392"/>
        <v>0.10857361434220057</v>
      </c>
      <c r="E3096" s="9">
        <f t="shared" ca="1" si="386"/>
        <v>-1.2484868190493123E-2</v>
      </c>
      <c r="F3096" s="9">
        <f t="shared" ca="1" si="387"/>
        <v>-1.7959845777696052E-2</v>
      </c>
      <c r="G3096" s="9">
        <f t="shared" ca="1" si="388"/>
        <v>-1.1406097104609573E-2</v>
      </c>
      <c r="H3096" s="9">
        <f t="shared" ca="1" si="389"/>
        <v>-1.3950270357599581E-2</v>
      </c>
      <c r="I3096" s="24">
        <f t="shared" ca="1" si="390"/>
        <v>-13950.27035759958</v>
      </c>
    </row>
    <row r="3097" spans="1:9" x14ac:dyDescent="0.2">
      <c r="A3097">
        <v>3058</v>
      </c>
      <c r="B3097" s="19">
        <f t="shared" ca="1" si="392"/>
        <v>-1.6612879406508532</v>
      </c>
      <c r="C3097" s="19">
        <f t="shared" ca="1" si="392"/>
        <v>0.35182627149094414</v>
      </c>
      <c r="D3097" s="19">
        <f t="shared" ca="1" si="392"/>
        <v>3.1968257594050351E-2</v>
      </c>
      <c r="E3097" s="9">
        <f t="shared" ca="1" si="386"/>
        <v>-2.4731635586951472E-2</v>
      </c>
      <c r="F3097" s="9">
        <f t="shared" ca="1" si="387"/>
        <v>-1.9117345150385524E-2</v>
      </c>
      <c r="G3097" s="9">
        <f t="shared" ca="1" si="388"/>
        <v>-1.8415156392737629E-2</v>
      </c>
      <c r="H3097" s="9">
        <f t="shared" ca="1" si="389"/>
        <v>-2.0754712376691541E-2</v>
      </c>
      <c r="I3097" s="24">
        <f t="shared" ca="1" si="390"/>
        <v>-20754.712376691539</v>
      </c>
    </row>
    <row r="3098" spans="1:9" x14ac:dyDescent="0.2">
      <c r="A3098">
        <v>3059</v>
      </c>
      <c r="B3098" s="19">
        <f t="shared" ca="1" si="392"/>
        <v>0.65646353861103046</v>
      </c>
      <c r="C3098" s="19">
        <f t="shared" ca="1" si="392"/>
        <v>-1.4374530568622419</v>
      </c>
      <c r="D3098" s="19">
        <f t="shared" ca="1" si="392"/>
        <v>-0.10832208152277589</v>
      </c>
      <c r="E3098" s="9">
        <f t="shared" ca="1" si="386"/>
        <v>1.1218038737508509E-2</v>
      </c>
      <c r="F3098" s="9">
        <f t="shared" ca="1" si="387"/>
        <v>-6.8931032804821109E-3</v>
      </c>
      <c r="G3098" s="9">
        <f t="shared" ca="1" si="388"/>
        <v>1.8678613589544109E-3</v>
      </c>
      <c r="H3098" s="9">
        <f t="shared" ca="1" si="389"/>
        <v>2.0642656053269362E-3</v>
      </c>
      <c r="I3098" s="24">
        <f t="shared" ca="1" si="390"/>
        <v>2064.2656053269361</v>
      </c>
    </row>
    <row r="3099" spans="1:9" x14ac:dyDescent="0.2">
      <c r="A3099">
        <v>3060</v>
      </c>
      <c r="B3099" s="19">
        <f t="shared" ca="1" si="392"/>
        <v>-0.76920754145316295</v>
      </c>
      <c r="C3099" s="19">
        <f t="shared" ca="1" si="392"/>
        <v>0.14063784437228377</v>
      </c>
      <c r="D3099" s="19">
        <f t="shared" ca="1" si="392"/>
        <v>-0.15128348228919442</v>
      </c>
      <c r="E3099" s="9">
        <f t="shared" ca="1" si="386"/>
        <v>-1.0894949423944773E-2</v>
      </c>
      <c r="F3099" s="9">
        <f t="shared" ca="1" si="387"/>
        <v>-8.4790615606102973E-3</v>
      </c>
      <c r="G3099" s="9">
        <f t="shared" ca="1" si="388"/>
        <v>-9.777980205295439E-3</v>
      </c>
      <c r="H3099" s="9">
        <f t="shared" ca="1" si="389"/>
        <v>-9.7173303966168363E-3</v>
      </c>
      <c r="I3099" s="24">
        <f t="shared" ca="1" si="390"/>
        <v>-9717.3303966168369</v>
      </c>
    </row>
    <row r="3100" spans="1:9" x14ac:dyDescent="0.2">
      <c r="A3100">
        <v>3061</v>
      </c>
      <c r="B3100" s="19">
        <f t="shared" ref="B3100:D3119" ca="1" si="393">_xlfn.NORM.S.INV(RAND())</f>
        <v>2.1495492014012803E-2</v>
      </c>
      <c r="C3100" s="19">
        <f t="shared" ca="1" si="393"/>
        <v>0.53718912234748872</v>
      </c>
      <c r="D3100" s="19">
        <f t="shared" ca="1" si="393"/>
        <v>-0.21489846348263625</v>
      </c>
      <c r="E3100" s="9">
        <f t="shared" ca="1" si="386"/>
        <v>1.3693147971528255E-3</v>
      </c>
      <c r="F3100" s="9">
        <f t="shared" ca="1" si="387"/>
        <v>8.2038515236390608E-3</v>
      </c>
      <c r="G3100" s="9">
        <f t="shared" ca="1" si="388"/>
        <v>1.1614646257298601E-3</v>
      </c>
      <c r="H3100" s="9">
        <f t="shared" ca="1" si="389"/>
        <v>3.5782103155072489E-3</v>
      </c>
      <c r="I3100" s="24">
        <f t="shared" ca="1" si="390"/>
        <v>3578.2103155072487</v>
      </c>
    </row>
    <row r="3101" spans="1:9" x14ac:dyDescent="0.2">
      <c r="A3101">
        <v>3062</v>
      </c>
      <c r="B3101" s="19">
        <f t="shared" ca="1" si="393"/>
        <v>2.3379950266273322</v>
      </c>
      <c r="C3101" s="19">
        <f t="shared" ca="1" si="393"/>
        <v>0.9713553458988603</v>
      </c>
      <c r="D3101" s="19">
        <f t="shared" ca="1" si="393"/>
        <v>4.156214363040419E-2</v>
      </c>
      <c r="E3101" s="9">
        <f t="shared" ca="1" si="386"/>
        <v>3.7299570731508934E-2</v>
      </c>
      <c r="F3101" s="9">
        <f t="shared" ca="1" si="387"/>
        <v>4.8038120818877809E-2</v>
      </c>
      <c r="G3101" s="9">
        <f t="shared" ca="1" si="388"/>
        <v>3.4116807666379353E-2</v>
      </c>
      <c r="H3101" s="9">
        <f t="shared" ca="1" si="389"/>
        <v>3.981816640558869E-2</v>
      </c>
      <c r="I3101" s="24">
        <f t="shared" ca="1" si="390"/>
        <v>39818.166405588687</v>
      </c>
    </row>
    <row r="3102" spans="1:9" x14ac:dyDescent="0.2">
      <c r="A3102">
        <v>3063</v>
      </c>
      <c r="B3102" s="19">
        <f t="shared" ca="1" si="393"/>
        <v>-0.16563754286169086</v>
      </c>
      <c r="C3102" s="19">
        <f t="shared" ca="1" si="393"/>
        <v>-0.85422771823501498</v>
      </c>
      <c r="D3102" s="19">
        <f t="shared" ca="1" si="393"/>
        <v>-0.47168840853227434</v>
      </c>
      <c r="E3102" s="9">
        <f t="shared" ca="1" si="386"/>
        <v>-1.5332274811382762E-3</v>
      </c>
      <c r="F3102" s="9">
        <f t="shared" ca="1" si="387"/>
        <v>-1.1868059023783302E-2</v>
      </c>
      <c r="G3102" s="9">
        <f t="shared" ca="1" si="388"/>
        <v>-9.1880557108514754E-3</v>
      </c>
      <c r="H3102" s="9">
        <f t="shared" ca="1" si="389"/>
        <v>-7.529780738591018E-3</v>
      </c>
      <c r="I3102" s="24">
        <f t="shared" ca="1" si="390"/>
        <v>-7529.7807385910182</v>
      </c>
    </row>
    <row r="3103" spans="1:9" x14ac:dyDescent="0.2">
      <c r="A3103">
        <v>3064</v>
      </c>
      <c r="B3103" s="19">
        <f t="shared" ca="1" si="393"/>
        <v>2.0403727685803963</v>
      </c>
      <c r="C3103" s="19">
        <f t="shared" ca="1" si="393"/>
        <v>-0.45416858364660734</v>
      </c>
      <c r="D3103" s="19">
        <f t="shared" ca="1" si="393"/>
        <v>-1.2776097348188971</v>
      </c>
      <c r="E3103" s="9">
        <f t="shared" ca="1" si="386"/>
        <v>3.2683276299499728E-2</v>
      </c>
      <c r="F3103" s="9">
        <f t="shared" ca="1" si="387"/>
        <v>2.5899755424251245E-2</v>
      </c>
      <c r="G3103" s="9">
        <f t="shared" ca="1" si="388"/>
        <v>1.2864075443120888E-2</v>
      </c>
      <c r="H3103" s="9">
        <f t="shared" ca="1" si="389"/>
        <v>2.3815702388957284E-2</v>
      </c>
      <c r="I3103" s="24">
        <f t="shared" ca="1" si="390"/>
        <v>23815.702388957285</v>
      </c>
    </row>
    <row r="3104" spans="1:9" x14ac:dyDescent="0.2">
      <c r="A3104">
        <v>3065</v>
      </c>
      <c r="B3104" s="19">
        <f t="shared" ca="1" si="393"/>
        <v>-1.7253218989059389</v>
      </c>
      <c r="C3104" s="19">
        <f t="shared" ca="1" si="393"/>
        <v>-0.77053213774501639</v>
      </c>
      <c r="D3104" s="19">
        <f t="shared" ca="1" si="393"/>
        <v>-1.6889207424387236</v>
      </c>
      <c r="E3104" s="9">
        <f t="shared" ca="1" si="386"/>
        <v>-2.5724839545863191E-2</v>
      </c>
      <c r="F3104" s="9">
        <f t="shared" ca="1" si="387"/>
        <v>-3.4015814160755733E-2</v>
      </c>
      <c r="G3104" s="9">
        <f t="shared" ca="1" si="388"/>
        <v>-3.905025771164769E-2</v>
      </c>
      <c r="H3104" s="9">
        <f t="shared" ca="1" si="389"/>
        <v>-3.293030380608887E-2</v>
      </c>
      <c r="I3104" s="24">
        <f t="shared" ca="1" si="390"/>
        <v>-32930.303806088872</v>
      </c>
    </row>
    <row r="3105" spans="1:9" x14ac:dyDescent="0.2">
      <c r="A3105">
        <v>3066</v>
      </c>
      <c r="B3105" s="19">
        <f t="shared" ca="1" si="393"/>
        <v>0.94345069604931464</v>
      </c>
      <c r="C3105" s="19">
        <f t="shared" ca="1" si="393"/>
        <v>0.24967788583606904</v>
      </c>
      <c r="D3105" s="19">
        <f t="shared" ca="1" si="393"/>
        <v>-0.54551663419076613</v>
      </c>
      <c r="E3105" s="9">
        <f t="shared" ca="1" si="386"/>
        <v>1.5669376569679563E-2</v>
      </c>
      <c r="F3105" s="9">
        <f t="shared" ca="1" si="387"/>
        <v>1.8337891700467422E-2</v>
      </c>
      <c r="G3105" s="9">
        <f t="shared" ca="1" si="388"/>
        <v>8.5543821208924013E-3</v>
      </c>
      <c r="H3105" s="9">
        <f t="shared" ca="1" si="389"/>
        <v>1.4187216797013128E-2</v>
      </c>
      <c r="I3105" s="24">
        <f t="shared" ca="1" si="390"/>
        <v>14187.216797013129</v>
      </c>
    </row>
    <row r="3106" spans="1:9" x14ac:dyDescent="0.2">
      <c r="A3106">
        <v>3067</v>
      </c>
      <c r="B3106" s="19">
        <f t="shared" ca="1" si="393"/>
        <v>-0.14995272902510012</v>
      </c>
      <c r="C3106" s="19">
        <f t="shared" ca="1" si="393"/>
        <v>-0.24306077807984325</v>
      </c>
      <c r="D3106" s="19">
        <f t="shared" ca="1" si="393"/>
        <v>-1.7679621706570996</v>
      </c>
      <c r="E3106" s="9">
        <f t="shared" ca="1" si="386"/>
        <v>-1.2899468903111739E-3</v>
      </c>
      <c r="F3106" s="9">
        <f t="shared" ca="1" si="387"/>
        <v>-4.0404841431646004E-3</v>
      </c>
      <c r="G3106" s="9">
        <f t="shared" ca="1" si="388"/>
        <v>-1.7918151170842854E-2</v>
      </c>
      <c r="H3106" s="9">
        <f t="shared" ca="1" si="389"/>
        <v>-7.7495274014395422E-3</v>
      </c>
      <c r="I3106" s="24">
        <f t="shared" ca="1" si="390"/>
        <v>-7749.5274014395418</v>
      </c>
    </row>
    <row r="3107" spans="1:9" x14ac:dyDescent="0.2">
      <c r="A3107">
        <v>3068</v>
      </c>
      <c r="B3107" s="19">
        <f t="shared" ca="1" si="393"/>
        <v>-0.71455173732138577</v>
      </c>
      <c r="C3107" s="19">
        <f t="shared" ca="1" si="393"/>
        <v>-1.5210489793886439</v>
      </c>
      <c r="D3107" s="19">
        <f t="shared" ca="1" si="393"/>
        <v>0.99170202473605462</v>
      </c>
      <c r="E3107" s="9">
        <f t="shared" ca="1" si="386"/>
        <v>-1.0047206093367934E-2</v>
      </c>
      <c r="F3107" s="9">
        <f t="shared" ca="1" si="387"/>
        <v>-2.8314695461367802E-2</v>
      </c>
      <c r="G3107" s="9">
        <f t="shared" ca="1" si="388"/>
        <v>-5.8633619805038232E-3</v>
      </c>
      <c r="H3107" s="9">
        <f t="shared" ca="1" si="389"/>
        <v>-1.4741754511746519E-2</v>
      </c>
      <c r="I3107" s="24">
        <f t="shared" ca="1" si="390"/>
        <v>-14741.75451174652</v>
      </c>
    </row>
    <row r="3108" spans="1:9" x14ac:dyDescent="0.2">
      <c r="A3108">
        <v>3069</v>
      </c>
      <c r="B3108" s="19">
        <f t="shared" ca="1" si="393"/>
        <v>-1.791885682696869</v>
      </c>
      <c r="C3108" s="19">
        <f t="shared" ca="1" si="393"/>
        <v>-0.42673204973550161</v>
      </c>
      <c r="D3108" s="19">
        <f t="shared" ca="1" si="393"/>
        <v>0.24088838587558925</v>
      </c>
      <c r="E3108" s="9">
        <f t="shared" ca="1" si="386"/>
        <v>-2.6757282571139469E-2</v>
      </c>
      <c r="F3108" s="9">
        <f t="shared" ca="1" si="387"/>
        <v>-3.0733338855397044E-2</v>
      </c>
      <c r="G3108" s="9">
        <f t="shared" ca="1" si="388"/>
        <v>-2.1414531445349872E-2</v>
      </c>
      <c r="H3108" s="9">
        <f t="shared" ca="1" si="389"/>
        <v>-2.6301717623962127E-2</v>
      </c>
      <c r="I3108" s="24">
        <f t="shared" ca="1" si="390"/>
        <v>-26301.717623962126</v>
      </c>
    </row>
    <row r="3109" spans="1:9" x14ac:dyDescent="0.2">
      <c r="A3109">
        <v>3070</v>
      </c>
      <c r="B3109" s="19">
        <f t="shared" ca="1" si="393"/>
        <v>-0.48714265865915668</v>
      </c>
      <c r="C3109" s="19">
        <f t="shared" ca="1" si="393"/>
        <v>-0.67968672334242997</v>
      </c>
      <c r="D3109" s="19">
        <f t="shared" ca="1" si="393"/>
        <v>-1.5977021884417912</v>
      </c>
      <c r="E3109" s="9">
        <f t="shared" ca="1" si="386"/>
        <v>-6.5199589361635921E-3</v>
      </c>
      <c r="F3109" s="9">
        <f t="shared" ca="1" si="387"/>
        <v>-1.4479007092046598E-2</v>
      </c>
      <c r="G3109" s="9">
        <f t="shared" ca="1" si="388"/>
        <v>-2.2423840821785987E-2</v>
      </c>
      <c r="H3109" s="9">
        <f t="shared" ca="1" si="389"/>
        <v>-1.4474268949998724E-2</v>
      </c>
      <c r="I3109" s="24">
        <f t="shared" ca="1" si="390"/>
        <v>-14474.268949998725</v>
      </c>
    </row>
    <row r="3110" spans="1:9" x14ac:dyDescent="0.2">
      <c r="A3110">
        <v>3071</v>
      </c>
      <c r="B3110" s="19">
        <f t="shared" ca="1" si="393"/>
        <v>-0.51192647418356152</v>
      </c>
      <c r="C3110" s="19">
        <f t="shared" ca="1" si="393"/>
        <v>-0.27164098204071607</v>
      </c>
      <c r="D3110" s="19">
        <f t="shared" ca="1" si="393"/>
        <v>-2.1212795570911012</v>
      </c>
      <c r="E3110" s="9">
        <f t="shared" ca="1" si="386"/>
        <v>-6.9043703385903918E-3</v>
      </c>
      <c r="F3110" s="9">
        <f t="shared" ca="1" si="387"/>
        <v>-9.7770712520259661E-3</v>
      </c>
      <c r="G3110" s="9">
        <f t="shared" ca="1" si="388"/>
        <v>-2.5672443378594E-2</v>
      </c>
      <c r="H3110" s="9">
        <f t="shared" ca="1" si="389"/>
        <v>-1.4117961656403451E-2</v>
      </c>
      <c r="I3110" s="24">
        <f t="shared" ca="1" si="390"/>
        <v>-14117.961656403451</v>
      </c>
    </row>
    <row r="3111" spans="1:9" x14ac:dyDescent="0.2">
      <c r="A3111">
        <v>3072</v>
      </c>
      <c r="B3111" s="19">
        <f t="shared" ca="1" si="393"/>
        <v>0.82825157903533086</v>
      </c>
      <c r="C3111" s="19">
        <f t="shared" ca="1" si="393"/>
        <v>0.96720030565651816</v>
      </c>
      <c r="D3111" s="19">
        <f t="shared" ca="1" si="393"/>
        <v>1.0907063282397165</v>
      </c>
      <c r="E3111" s="9">
        <f t="shared" ca="1" si="386"/>
        <v>1.3882571221404282E-2</v>
      </c>
      <c r="F3111" s="9">
        <f t="shared" ca="1" si="387"/>
        <v>2.5541199039131556E-2</v>
      </c>
      <c r="G3111" s="9">
        <f t="shared" ca="1" si="388"/>
        <v>2.4533730305382535E-2</v>
      </c>
      <c r="H3111" s="9">
        <f t="shared" ca="1" si="389"/>
        <v>2.1319166855306122E-2</v>
      </c>
      <c r="I3111" s="24">
        <f t="shared" ca="1" si="390"/>
        <v>21319.166855306121</v>
      </c>
    </row>
    <row r="3112" spans="1:9" x14ac:dyDescent="0.2">
      <c r="A3112">
        <v>3073</v>
      </c>
      <c r="B3112" s="19">
        <f t="shared" ca="1" si="393"/>
        <v>-0.74038002774735268</v>
      </c>
      <c r="C3112" s="19">
        <f t="shared" ca="1" si="393"/>
        <v>-0.78595245157030702</v>
      </c>
      <c r="D3112" s="19">
        <f t="shared" ca="1" si="393"/>
        <v>-0.85831557481477971</v>
      </c>
      <c r="E3112" s="9">
        <f t="shared" ref="E3112:E3175" ca="1" si="394">$B$14+$B$23*B3112</f>
        <v>-1.0447817909379709E-2</v>
      </c>
      <c r="F3112" s="9">
        <f t="shared" ref="F3112:F3175" ca="1" si="395">$C$14+$B$24*B3112+$C$24*C3112</f>
        <v>-1.9564339178035232E-2</v>
      </c>
      <c r="G3112" s="9">
        <f t="shared" ref="G3112:G3175" ca="1" si="396">$D$14+$B$25*B3112+$C$25*C3112+$D$25*D3112</f>
        <v>-1.9490684209426276E-2</v>
      </c>
      <c r="H3112" s="9">
        <f t="shared" ref="H3112:H3175" ca="1" si="397">E3112*$B$7+F3112*$B$8+G3112*$B$9</f>
        <v>-1.6500947098947071E-2</v>
      </c>
      <c r="I3112" s="24">
        <f t="shared" ref="I3112:I3175" ca="1" si="398">H3112*$B$4</f>
        <v>-16500.947098947072</v>
      </c>
    </row>
    <row r="3113" spans="1:9" x14ac:dyDescent="0.2">
      <c r="A3113">
        <v>3074</v>
      </c>
      <c r="B3113" s="19">
        <f t="shared" ca="1" si="393"/>
        <v>-0.39821257396279236</v>
      </c>
      <c r="C3113" s="19">
        <f t="shared" ca="1" si="393"/>
        <v>-1.9108840306469803</v>
      </c>
      <c r="D3113" s="19">
        <f t="shared" ca="1" si="393"/>
        <v>-0.20209984688726965</v>
      </c>
      <c r="E3113" s="9">
        <f t="shared" ca="1" si="394"/>
        <v>-5.140601567141842E-3</v>
      </c>
      <c r="F3113" s="9">
        <f t="shared" ca="1" si="395"/>
        <v>-2.8455803556346804E-2</v>
      </c>
      <c r="G3113" s="9">
        <f t="shared" ca="1" si="396"/>
        <v>-1.407226234851508E-2</v>
      </c>
      <c r="H3113" s="9">
        <f t="shared" ca="1" si="397"/>
        <v>-1.5889555824001242E-2</v>
      </c>
      <c r="I3113" s="24">
        <f t="shared" ca="1" si="398"/>
        <v>-15889.555824001241</v>
      </c>
    </row>
    <row r="3114" spans="1:9" x14ac:dyDescent="0.2">
      <c r="A3114">
        <v>3075</v>
      </c>
      <c r="B3114" s="19">
        <f t="shared" ca="1" si="393"/>
        <v>-3.8003700887607954E-2</v>
      </c>
      <c r="C3114" s="19">
        <f t="shared" ca="1" si="393"/>
        <v>0.33890254372337431</v>
      </c>
      <c r="D3114" s="19">
        <f t="shared" ca="1" si="393"/>
        <v>0.94912040097383898</v>
      </c>
      <c r="E3114" s="9">
        <f t="shared" ca="1" si="394"/>
        <v>4.4644768800846161E-4</v>
      </c>
      <c r="F3114" s="9">
        <f t="shared" ca="1" si="395"/>
        <v>4.8553611320777618E-3</v>
      </c>
      <c r="G3114" s="9">
        <f t="shared" ca="1" si="396"/>
        <v>9.8820987039338563E-3</v>
      </c>
      <c r="H3114" s="9">
        <f t="shared" ca="1" si="397"/>
        <v>5.0613025080066933E-3</v>
      </c>
      <c r="I3114" s="24">
        <f t="shared" ca="1" si="398"/>
        <v>5061.3025080066936</v>
      </c>
    </row>
    <row r="3115" spans="1:9" x14ac:dyDescent="0.2">
      <c r="A3115">
        <v>3076</v>
      </c>
      <c r="B3115" s="19">
        <f t="shared" ca="1" si="393"/>
        <v>0.86085058820087101</v>
      </c>
      <c r="C3115" s="19">
        <f t="shared" ca="1" si="393"/>
        <v>-1.1903651376816651</v>
      </c>
      <c r="D3115" s="19">
        <f t="shared" ca="1" si="393"/>
        <v>-2.1456741680319018</v>
      </c>
      <c r="E3115" s="9">
        <f t="shared" ca="1" si="394"/>
        <v>1.4388200825478342E-2</v>
      </c>
      <c r="F3115" s="9">
        <f t="shared" ca="1" si="395"/>
        <v>-7.8416356504412352E-4</v>
      </c>
      <c r="G3115" s="9">
        <f t="shared" ca="1" si="396"/>
        <v>-1.2558016464013465E-2</v>
      </c>
      <c r="H3115" s="9">
        <f t="shared" ca="1" si="397"/>
        <v>3.4867359880691798E-4</v>
      </c>
      <c r="I3115" s="24">
        <f t="shared" ca="1" si="398"/>
        <v>348.67359880691799</v>
      </c>
    </row>
    <row r="3116" spans="1:9" x14ac:dyDescent="0.2">
      <c r="A3116">
        <v>3077</v>
      </c>
      <c r="B3116" s="19">
        <f t="shared" ca="1" si="393"/>
        <v>-0.23933763042376255</v>
      </c>
      <c r="C3116" s="19">
        <f t="shared" ca="1" si="393"/>
        <v>-0.55175495310502964</v>
      </c>
      <c r="D3116" s="19">
        <f t="shared" ca="1" si="393"/>
        <v>0.34479724785640636</v>
      </c>
      <c r="E3116" s="9">
        <f t="shared" ca="1" si="394"/>
        <v>-2.676358731079027E-3</v>
      </c>
      <c r="F3116" s="9">
        <f t="shared" ca="1" si="395"/>
        <v>-9.2052141173547784E-3</v>
      </c>
      <c r="G3116" s="9">
        <f t="shared" ca="1" si="396"/>
        <v>-1.6460723643858103E-3</v>
      </c>
      <c r="H3116" s="9">
        <f t="shared" ca="1" si="397"/>
        <v>-4.5092150709398716E-3</v>
      </c>
      <c r="I3116" s="24">
        <f t="shared" ca="1" si="398"/>
        <v>-4509.215070939872</v>
      </c>
    </row>
    <row r="3117" spans="1:9" x14ac:dyDescent="0.2">
      <c r="A3117">
        <v>3078</v>
      </c>
      <c r="B3117" s="19">
        <f t="shared" ca="1" si="393"/>
        <v>-0.12549320359287927</v>
      </c>
      <c r="C3117" s="19">
        <f t="shared" ca="1" si="393"/>
        <v>-1.1514439590287762</v>
      </c>
      <c r="D3117" s="19">
        <f t="shared" ca="1" si="393"/>
        <v>0.68358169280496472</v>
      </c>
      <c r="E3117" s="9">
        <f t="shared" ca="1" si="394"/>
        <v>-9.1056541594395084E-4</v>
      </c>
      <c r="F3117" s="9">
        <f t="shared" ca="1" si="395"/>
        <v>-1.4964457979146795E-2</v>
      </c>
      <c r="G3117" s="9">
        <f t="shared" ca="1" si="396"/>
        <v>2.8968109471659651E-4</v>
      </c>
      <c r="H3117" s="9">
        <f t="shared" ca="1" si="397"/>
        <v>-5.1951141001247165E-3</v>
      </c>
      <c r="I3117" s="24">
        <f t="shared" ca="1" si="398"/>
        <v>-5195.1141001247161</v>
      </c>
    </row>
    <row r="3118" spans="1:9" x14ac:dyDescent="0.2">
      <c r="A3118">
        <v>3079</v>
      </c>
      <c r="B3118" s="19">
        <f t="shared" ca="1" si="393"/>
        <v>0.31021566101569098</v>
      </c>
      <c r="C3118" s="19">
        <f t="shared" ca="1" si="393"/>
        <v>0.50300218537370867</v>
      </c>
      <c r="D3118" s="19">
        <f t="shared" ca="1" si="393"/>
        <v>0.13869330586202136</v>
      </c>
      <c r="E3118" s="9">
        <f t="shared" ca="1" si="394"/>
        <v>5.8475326472472722E-3</v>
      </c>
      <c r="F3118" s="9">
        <f t="shared" ca="1" si="395"/>
        <v>1.2071433384642963E-2</v>
      </c>
      <c r="G3118" s="9">
        <f t="shared" ca="1" si="396"/>
        <v>7.7451456277254343E-3</v>
      </c>
      <c r="H3118" s="9">
        <f t="shared" ca="1" si="397"/>
        <v>8.5547038865385564E-3</v>
      </c>
      <c r="I3118" s="24">
        <f t="shared" ca="1" si="398"/>
        <v>8554.7038865385566</v>
      </c>
    </row>
    <row r="3119" spans="1:9" x14ac:dyDescent="0.2">
      <c r="A3119">
        <v>3080</v>
      </c>
      <c r="B3119" s="19">
        <f t="shared" ca="1" si="393"/>
        <v>0.31810864860114557</v>
      </c>
      <c r="C3119" s="19">
        <f t="shared" ca="1" si="393"/>
        <v>0.25730632157008937</v>
      </c>
      <c r="D3119" s="19">
        <f t="shared" ca="1" si="393"/>
        <v>0.44736990586722569</v>
      </c>
      <c r="E3119" s="9">
        <f t="shared" ca="1" si="394"/>
        <v>5.9699574782453146E-3</v>
      </c>
      <c r="F3119" s="9">
        <f t="shared" ca="1" si="395"/>
        <v>9.1357496191972181E-3</v>
      </c>
      <c r="G3119" s="9">
        <f t="shared" ca="1" si="396"/>
        <v>9.5553680094805707E-3</v>
      </c>
      <c r="H3119" s="9">
        <f t="shared" ca="1" si="397"/>
        <v>8.2203583689743672E-3</v>
      </c>
      <c r="I3119" s="24">
        <f t="shared" ca="1" si="398"/>
        <v>8220.3583689743664</v>
      </c>
    </row>
    <row r="3120" spans="1:9" x14ac:dyDescent="0.2">
      <c r="A3120">
        <v>3081</v>
      </c>
      <c r="B3120" s="19">
        <f t="shared" ref="B3120:D3139" ca="1" si="399">_xlfn.NORM.S.INV(RAND())</f>
        <v>-0.3128507418571132</v>
      </c>
      <c r="C3120" s="19">
        <f t="shared" ca="1" si="399"/>
        <v>0.28976827914409092</v>
      </c>
      <c r="D3120" s="19">
        <f t="shared" ca="1" si="399"/>
        <v>0.92429647765157286</v>
      </c>
      <c r="E3120" s="9">
        <f t="shared" ca="1" si="394"/>
        <v>-3.8165898724472611E-3</v>
      </c>
      <c r="F3120" s="9">
        <f t="shared" ca="1" si="395"/>
        <v>1.5867726231207861E-4</v>
      </c>
      <c r="G3120" s="9">
        <f t="shared" ca="1" si="396"/>
        <v>6.0313559896360315E-3</v>
      </c>
      <c r="H3120" s="9">
        <f t="shared" ca="1" si="397"/>
        <v>7.9114779316694951E-4</v>
      </c>
      <c r="I3120" s="24">
        <f t="shared" ca="1" si="398"/>
        <v>791.14779316694955</v>
      </c>
    </row>
    <row r="3121" spans="1:9" x14ac:dyDescent="0.2">
      <c r="A3121">
        <v>3082</v>
      </c>
      <c r="B3121" s="19">
        <f t="shared" ca="1" si="399"/>
        <v>-0.38357823957116244</v>
      </c>
      <c r="C3121" s="19">
        <f t="shared" ca="1" si="399"/>
        <v>0.25916794717012803</v>
      </c>
      <c r="D3121" s="19">
        <f t="shared" ca="1" si="399"/>
        <v>1.4272852376729497</v>
      </c>
      <c r="E3121" s="9">
        <f t="shared" ca="1" si="394"/>
        <v>-4.9136145238623426E-3</v>
      </c>
      <c r="F3121" s="9">
        <f t="shared" ca="1" si="395"/>
        <v>-1.2730665897912972E-3</v>
      </c>
      <c r="G3121" s="9">
        <f t="shared" ca="1" si="396"/>
        <v>9.4656090411924208E-3</v>
      </c>
      <c r="H3121" s="9">
        <f t="shared" ca="1" si="397"/>
        <v>1.0929759758462605E-3</v>
      </c>
      <c r="I3121" s="24">
        <f t="shared" ca="1" si="398"/>
        <v>1092.9759758462606</v>
      </c>
    </row>
    <row r="3122" spans="1:9" x14ac:dyDescent="0.2">
      <c r="A3122">
        <v>3083</v>
      </c>
      <c r="B3122" s="19">
        <f t="shared" ca="1" si="399"/>
        <v>0.19941632691656883</v>
      </c>
      <c r="C3122" s="19">
        <f t="shared" ca="1" si="399"/>
        <v>0.76820064225737228</v>
      </c>
      <c r="D3122" s="19">
        <f t="shared" ca="1" si="399"/>
        <v>0.20563095573664067</v>
      </c>
      <c r="E3122" s="9">
        <f t="shared" ca="1" si="394"/>
        <v>4.1289704925597586E-3</v>
      </c>
      <c r="F3122" s="9">
        <f t="shared" ca="1" si="395"/>
        <v>1.3719553060082844E-2</v>
      </c>
      <c r="G3122" s="9">
        <f t="shared" ca="1" si="396"/>
        <v>8.0496010491036413E-3</v>
      </c>
      <c r="H3122" s="9">
        <f t="shared" ca="1" si="397"/>
        <v>8.6327082005820815E-3</v>
      </c>
      <c r="I3122" s="24">
        <f t="shared" ca="1" si="398"/>
        <v>8632.7082005820812</v>
      </c>
    </row>
    <row r="3123" spans="1:9" x14ac:dyDescent="0.2">
      <c r="A3123">
        <v>3084</v>
      </c>
      <c r="B3123" s="19">
        <f t="shared" ca="1" si="399"/>
        <v>-0.71020199435621589</v>
      </c>
      <c r="C3123" s="19">
        <f t="shared" ca="1" si="399"/>
        <v>0.43121153157457154</v>
      </c>
      <c r="D3123" s="19">
        <f t="shared" ca="1" si="399"/>
        <v>-1.0388792727151106</v>
      </c>
      <c r="E3123" s="9">
        <f t="shared" ca="1" si="394"/>
        <v>-9.9797390485220541E-3</v>
      </c>
      <c r="F3123" s="9">
        <f t="shared" ca="1" si="395"/>
        <v>-3.9911461855851784E-3</v>
      </c>
      <c r="G3123" s="9">
        <f t="shared" ca="1" si="396"/>
        <v>-1.5681945977159224E-2</v>
      </c>
      <c r="H3123" s="9">
        <f t="shared" ca="1" si="397"/>
        <v>-9.8842770704221511E-3</v>
      </c>
      <c r="I3123" s="24">
        <f t="shared" ca="1" si="398"/>
        <v>-9884.2770704221512</v>
      </c>
    </row>
    <row r="3124" spans="1:9" x14ac:dyDescent="0.2">
      <c r="A3124">
        <v>3085</v>
      </c>
      <c r="B3124" s="19">
        <f t="shared" ca="1" si="399"/>
        <v>0.78647079052278246</v>
      </c>
      <c r="C3124" s="19">
        <f t="shared" ca="1" si="399"/>
        <v>1.5783048800537409</v>
      </c>
      <c r="D3124" s="19">
        <f t="shared" ca="1" si="399"/>
        <v>0.69701605364482555</v>
      </c>
      <c r="E3124" s="9">
        <f t="shared" ca="1" si="394"/>
        <v>1.3234526876061619E-2</v>
      </c>
      <c r="F3124" s="9">
        <f t="shared" ca="1" si="395"/>
        <v>3.2513660315600851E-2</v>
      </c>
      <c r="G3124" s="9">
        <f t="shared" ca="1" si="396"/>
        <v>2.305908692649139E-2</v>
      </c>
      <c r="H3124" s="9">
        <f t="shared" ca="1" si="397"/>
        <v>2.2935758039384621E-2</v>
      </c>
      <c r="I3124" s="24">
        <f t="shared" ca="1" si="398"/>
        <v>22935.758039384622</v>
      </c>
    </row>
    <row r="3125" spans="1:9" x14ac:dyDescent="0.2">
      <c r="A3125">
        <v>3086</v>
      </c>
      <c r="B3125" s="19">
        <f t="shared" ca="1" si="399"/>
        <v>-0.68560395779360372</v>
      </c>
      <c r="C3125" s="19">
        <f t="shared" ca="1" si="399"/>
        <v>-0.20166975901548997</v>
      </c>
      <c r="D3125" s="19">
        <f t="shared" ca="1" si="399"/>
        <v>-0.8387025133791034</v>
      </c>
      <c r="E3125" s="9">
        <f t="shared" ca="1" si="394"/>
        <v>-9.5982091859119854E-3</v>
      </c>
      <c r="F3125" s="9">
        <f t="shared" ca="1" si="395"/>
        <v>-1.1489661207702111E-2</v>
      </c>
      <c r="G3125" s="9">
        <f t="shared" ca="1" si="396"/>
        <v>-1.622090207015672E-2</v>
      </c>
      <c r="H3125" s="9">
        <f t="shared" ca="1" si="397"/>
        <v>-1.2436257487923605E-2</v>
      </c>
      <c r="I3125" s="24">
        <f t="shared" ca="1" si="398"/>
        <v>-12436.257487923605</v>
      </c>
    </row>
    <row r="3126" spans="1:9" x14ac:dyDescent="0.2">
      <c r="A3126">
        <v>3087</v>
      </c>
      <c r="B3126" s="19">
        <f t="shared" ca="1" si="399"/>
        <v>1.1963247724564552</v>
      </c>
      <c r="C3126" s="19">
        <f t="shared" ca="1" si="399"/>
        <v>-0.1998874613058651</v>
      </c>
      <c r="D3126" s="19">
        <f t="shared" ca="1" si="399"/>
        <v>-0.81870099091111703</v>
      </c>
      <c r="E3126" s="9">
        <f t="shared" ca="1" si="394"/>
        <v>1.9591600661984045E-2</v>
      </c>
      <c r="F3126" s="9">
        <f t="shared" ca="1" si="395"/>
        <v>1.6511039387465468E-2</v>
      </c>
      <c r="G3126" s="9">
        <f t="shared" ca="1" si="396"/>
        <v>7.4389449672084933E-3</v>
      </c>
      <c r="H3126" s="9">
        <f t="shared" ca="1" si="397"/>
        <v>1.4513861672219335E-2</v>
      </c>
      <c r="I3126" s="24">
        <f t="shared" ca="1" si="398"/>
        <v>14513.861672219335</v>
      </c>
    </row>
    <row r="3127" spans="1:9" x14ac:dyDescent="0.2">
      <c r="A3127">
        <v>3088</v>
      </c>
      <c r="B3127" s="19">
        <f t="shared" ca="1" si="399"/>
        <v>-0.82461960590769001</v>
      </c>
      <c r="C3127" s="19">
        <f t="shared" ca="1" si="399"/>
        <v>-9.7810878830166134E-2</v>
      </c>
      <c r="D3127" s="19">
        <f t="shared" ca="1" si="399"/>
        <v>-0.83216956523520369</v>
      </c>
      <c r="E3127" s="9">
        <f t="shared" ca="1" si="394"/>
        <v>-1.1754422792254573E-2</v>
      </c>
      <c r="F3127" s="9">
        <f t="shared" ca="1" si="395"/>
        <v>-1.2265845504998148E-2</v>
      </c>
      <c r="G3127" s="9">
        <f t="shared" ca="1" si="396"/>
        <v>-1.7468359191839058E-2</v>
      </c>
      <c r="H3127" s="9">
        <f t="shared" ca="1" si="397"/>
        <v>-1.3829542496363926E-2</v>
      </c>
      <c r="I3127" s="24">
        <f t="shared" ca="1" si="398"/>
        <v>-13829.542496363925</v>
      </c>
    </row>
    <row r="3128" spans="1:9" x14ac:dyDescent="0.2">
      <c r="A3128">
        <v>3089</v>
      </c>
      <c r="B3128" s="19">
        <f t="shared" ca="1" si="399"/>
        <v>-0.66461406949484458</v>
      </c>
      <c r="C3128" s="19">
        <f t="shared" ca="1" si="399"/>
        <v>-1.405288456264929E-2</v>
      </c>
      <c r="D3128" s="19">
        <f t="shared" ca="1" si="399"/>
        <v>-0.78402405362906236</v>
      </c>
      <c r="E3128" s="9">
        <f t="shared" ca="1" si="394"/>
        <v>-9.2726438027383382E-3</v>
      </c>
      <c r="F3128" s="9">
        <f t="shared" ca="1" si="395"/>
        <v>-8.8462692460399093E-3</v>
      </c>
      <c r="G3128" s="9">
        <f t="shared" ca="1" si="396"/>
        <v>-1.4701182225501512E-2</v>
      </c>
      <c r="H3128" s="9">
        <f t="shared" ca="1" si="397"/>
        <v>-1.0940031758093252E-2</v>
      </c>
      <c r="I3128" s="24">
        <f t="shared" ca="1" si="398"/>
        <v>-10940.031758093253</v>
      </c>
    </row>
    <row r="3129" spans="1:9" x14ac:dyDescent="0.2">
      <c r="A3129">
        <v>3090</v>
      </c>
      <c r="B3129" s="19">
        <f t="shared" ca="1" si="399"/>
        <v>0.2163333650473625</v>
      </c>
      <c r="C3129" s="19">
        <f t="shared" ca="1" si="399"/>
        <v>-0.20477416785838928</v>
      </c>
      <c r="D3129" s="19">
        <f t="shared" ca="1" si="399"/>
        <v>1.377880124486953</v>
      </c>
      <c r="E3129" s="9">
        <f t="shared" ca="1" si="394"/>
        <v>4.3913635993177713E-3</v>
      </c>
      <c r="F3129" s="9">
        <f t="shared" ca="1" si="395"/>
        <v>1.880826737167897E-3</v>
      </c>
      <c r="G3129" s="9">
        <f t="shared" ca="1" si="396"/>
        <v>1.459650546601542E-2</v>
      </c>
      <c r="H3129" s="9">
        <f t="shared" ca="1" si="397"/>
        <v>6.9562319341670287E-3</v>
      </c>
      <c r="I3129" s="24">
        <f t="shared" ca="1" si="398"/>
        <v>6956.2319341670291</v>
      </c>
    </row>
    <row r="3130" spans="1:9" x14ac:dyDescent="0.2">
      <c r="A3130">
        <v>3091</v>
      </c>
      <c r="B3130" s="19">
        <f t="shared" ca="1" si="399"/>
        <v>-1.4269039611259271</v>
      </c>
      <c r="C3130" s="19">
        <f t="shared" ca="1" si="399"/>
        <v>1.3937497171456055</v>
      </c>
      <c r="D3130" s="19">
        <f t="shared" ca="1" si="399"/>
        <v>-1.2189095602282654</v>
      </c>
      <c r="E3130" s="9">
        <f t="shared" ca="1" si="394"/>
        <v>-2.1096203658125624E-2</v>
      </c>
      <c r="F3130" s="9">
        <f t="shared" ca="1" si="395"/>
        <v>-2.6857783613051835E-3</v>
      </c>
      <c r="G3130" s="9">
        <f t="shared" ca="1" si="396"/>
        <v>-2.2237001020179083E-2</v>
      </c>
      <c r="H3130" s="9">
        <f t="shared" ca="1" si="397"/>
        <v>-1.5339661013203297E-2</v>
      </c>
      <c r="I3130" s="24">
        <f t="shared" ca="1" si="398"/>
        <v>-15339.661013203297</v>
      </c>
    </row>
    <row r="3131" spans="1:9" x14ac:dyDescent="0.2">
      <c r="A3131">
        <v>3092</v>
      </c>
      <c r="B3131" s="19">
        <f t="shared" ca="1" si="399"/>
        <v>-0.39446281510103243</v>
      </c>
      <c r="C3131" s="19">
        <f t="shared" ca="1" si="399"/>
        <v>-0.31774548673147668</v>
      </c>
      <c r="D3131" s="19">
        <f t="shared" ca="1" si="399"/>
        <v>0.69503704678888489</v>
      </c>
      <c r="E3131" s="9">
        <f t="shared" ca="1" si="394"/>
        <v>-5.0824406249175887E-3</v>
      </c>
      <c r="F3131" s="9">
        <f t="shared" ca="1" si="395"/>
        <v>-8.6036408378710495E-3</v>
      </c>
      <c r="G3131" s="9">
        <f t="shared" ca="1" si="396"/>
        <v>4.7904746663081799E-4</v>
      </c>
      <c r="H3131" s="9">
        <f t="shared" ca="1" si="397"/>
        <v>-4.4023446653859398E-3</v>
      </c>
      <c r="I3131" s="24">
        <f t="shared" ca="1" si="398"/>
        <v>-4402.3446653859401</v>
      </c>
    </row>
    <row r="3132" spans="1:9" x14ac:dyDescent="0.2">
      <c r="A3132">
        <v>3093</v>
      </c>
      <c r="B3132" s="19">
        <f t="shared" ca="1" si="399"/>
        <v>0.10875252623141728</v>
      </c>
      <c r="C3132" s="19">
        <f t="shared" ca="1" si="399"/>
        <v>-0.37638119838453216</v>
      </c>
      <c r="D3132" s="19">
        <f t="shared" ca="1" si="399"/>
        <v>1.3431871620976212</v>
      </c>
      <c r="E3132" s="9">
        <f t="shared" ca="1" si="394"/>
        <v>2.7227221795668036E-3</v>
      </c>
      <c r="F3132" s="9">
        <f t="shared" ca="1" si="395"/>
        <v>-1.8509700891842116E-3</v>
      </c>
      <c r="G3132" s="9">
        <f t="shared" ca="1" si="396"/>
        <v>1.2239278621868445E-2</v>
      </c>
      <c r="H3132" s="9">
        <f t="shared" ca="1" si="397"/>
        <v>4.370343570750345E-3</v>
      </c>
      <c r="I3132" s="24">
        <f t="shared" ca="1" si="398"/>
        <v>4370.343570750345</v>
      </c>
    </row>
    <row r="3133" spans="1:9" x14ac:dyDescent="0.2">
      <c r="A3133">
        <v>3094</v>
      </c>
      <c r="B3133" s="19">
        <f t="shared" ca="1" si="399"/>
        <v>0.66654813611911812</v>
      </c>
      <c r="C3133" s="19">
        <f t="shared" ca="1" si="399"/>
        <v>0.895359560268841</v>
      </c>
      <c r="D3133" s="19">
        <f t="shared" ca="1" si="399"/>
        <v>1.5006566791394444</v>
      </c>
      <c r="E3133" s="9">
        <f t="shared" ca="1" si="394"/>
        <v>1.1374456713876048E-2</v>
      </c>
      <c r="F3133" s="9">
        <f t="shared" ca="1" si="395"/>
        <v>2.2244464377647204E-2</v>
      </c>
      <c r="G3133" s="9">
        <f t="shared" ca="1" si="396"/>
        <v>2.5840973011046996E-2</v>
      </c>
      <c r="H3133" s="9">
        <f t="shared" ca="1" si="397"/>
        <v>1.981996470085675E-2</v>
      </c>
      <c r="I3133" s="24">
        <f t="shared" ca="1" si="398"/>
        <v>19819.964700856752</v>
      </c>
    </row>
    <row r="3134" spans="1:9" x14ac:dyDescent="0.2">
      <c r="A3134">
        <v>3095</v>
      </c>
      <c r="B3134" s="19">
        <f t="shared" ca="1" si="399"/>
        <v>1.4707584774183893</v>
      </c>
      <c r="C3134" s="19">
        <f t="shared" ca="1" si="399"/>
        <v>-0.89656070971916779</v>
      </c>
      <c r="D3134" s="19">
        <f t="shared" ca="1" si="399"/>
        <v>0.36325580492878762</v>
      </c>
      <c r="E3134" s="9">
        <f t="shared" ca="1" si="394"/>
        <v>2.3848227140409742E-2</v>
      </c>
      <c r="F3134" s="9">
        <f t="shared" ca="1" si="395"/>
        <v>1.1934138629233803E-2</v>
      </c>
      <c r="G3134" s="9">
        <f t="shared" ca="1" si="396"/>
        <v>1.8425146172852014E-2</v>
      </c>
      <c r="H3134" s="9">
        <f t="shared" ca="1" si="397"/>
        <v>1.8069170647498519E-2</v>
      </c>
      <c r="I3134" s="24">
        <f t="shared" ca="1" si="398"/>
        <v>18069.170647498519</v>
      </c>
    </row>
    <row r="3135" spans="1:9" x14ac:dyDescent="0.2">
      <c r="A3135">
        <v>3096</v>
      </c>
      <c r="B3135" s="19">
        <f t="shared" ca="1" si="399"/>
        <v>-0.16708172338026175</v>
      </c>
      <c r="C3135" s="19">
        <f t="shared" ca="1" si="399"/>
        <v>1.4106731505772927</v>
      </c>
      <c r="D3135" s="19">
        <f t="shared" ca="1" si="399"/>
        <v>-1.4799524378512769</v>
      </c>
      <c r="E3135" s="9">
        <f t="shared" ca="1" si="394"/>
        <v>-1.55562756146306E-3</v>
      </c>
      <c r="F3135" s="9">
        <f t="shared" ca="1" si="395"/>
        <v>1.6254236175978324E-2</v>
      </c>
      <c r="G3135" s="9">
        <f t="shared" ca="1" si="396"/>
        <v>-8.757458567191026E-3</v>
      </c>
      <c r="H3135" s="9">
        <f t="shared" ca="1" si="397"/>
        <v>1.9803833491080797E-3</v>
      </c>
      <c r="I3135" s="24">
        <f t="shared" ca="1" si="398"/>
        <v>1980.3833491080798</v>
      </c>
    </row>
    <row r="3136" spans="1:9" x14ac:dyDescent="0.2">
      <c r="A3136">
        <v>3097</v>
      </c>
      <c r="B3136" s="19">
        <f t="shared" ca="1" si="399"/>
        <v>-0.47327079329555272</v>
      </c>
      <c r="C3136" s="19">
        <f t="shared" ca="1" si="399"/>
        <v>-0.6718383509075686</v>
      </c>
      <c r="D3136" s="19">
        <f t="shared" ca="1" si="399"/>
        <v>0.7351574764955785</v>
      </c>
      <c r="E3136" s="9">
        <f t="shared" ca="1" si="394"/>
        <v>-6.304798231249218E-3</v>
      </c>
      <c r="F3136" s="9">
        <f t="shared" ca="1" si="395"/>
        <v>-1.4175250416285055E-2</v>
      </c>
      <c r="G3136" s="9">
        <f t="shared" ca="1" si="396"/>
        <v>-1.6121428516995516E-3</v>
      </c>
      <c r="H3136" s="9">
        <f t="shared" ca="1" si="397"/>
        <v>-7.3640638330779414E-3</v>
      </c>
      <c r="I3136" s="24">
        <f t="shared" ca="1" si="398"/>
        <v>-7364.0638330779411</v>
      </c>
    </row>
    <row r="3137" spans="1:9" x14ac:dyDescent="0.2">
      <c r="A3137">
        <v>3098</v>
      </c>
      <c r="B3137" s="19">
        <f t="shared" ca="1" si="399"/>
        <v>-0.47547223315360898</v>
      </c>
      <c r="C3137" s="19">
        <f t="shared" ca="1" si="399"/>
        <v>0.31442498362761112</v>
      </c>
      <c r="D3137" s="19">
        <f t="shared" ca="1" si="399"/>
        <v>-1.3092354561758963</v>
      </c>
      <c r="E3137" s="9">
        <f t="shared" ca="1" si="394"/>
        <v>-6.3389438446379374E-3</v>
      </c>
      <c r="F3137" s="9">
        <f t="shared" ca="1" si="395"/>
        <v>-1.9526240897075244E-3</v>
      </c>
      <c r="G3137" s="9">
        <f t="shared" ca="1" si="396"/>
        <v>-1.5624274430299142E-2</v>
      </c>
      <c r="H3137" s="9">
        <f t="shared" ca="1" si="397"/>
        <v>-7.9719474548815353E-3</v>
      </c>
      <c r="I3137" s="24">
        <f t="shared" ca="1" si="398"/>
        <v>-7971.9474548815351</v>
      </c>
    </row>
    <row r="3138" spans="1:9" x14ac:dyDescent="0.2">
      <c r="A3138">
        <v>3099</v>
      </c>
      <c r="B3138" s="19">
        <f t="shared" ca="1" si="399"/>
        <v>-0.10292792979920848</v>
      </c>
      <c r="C3138" s="19">
        <f t="shared" ca="1" si="399"/>
        <v>0.2372137340103197</v>
      </c>
      <c r="D3138" s="19">
        <f t="shared" ca="1" si="399"/>
        <v>0.22853718523940711</v>
      </c>
      <c r="E3138" s="9">
        <f t="shared" ca="1" si="394"/>
        <v>-5.6056488690402217E-4</v>
      </c>
      <c r="F3138" s="9">
        <f t="shared" ca="1" si="395"/>
        <v>2.626545427439174E-3</v>
      </c>
      <c r="G3138" s="9">
        <f t="shared" ca="1" si="396"/>
        <v>2.2872705627631279E-3</v>
      </c>
      <c r="H3138" s="9">
        <f t="shared" ca="1" si="397"/>
        <v>1.4510837010994265E-3</v>
      </c>
      <c r="I3138" s="24">
        <f t="shared" ca="1" si="398"/>
        <v>1451.0837010994264</v>
      </c>
    </row>
    <row r="3139" spans="1:9" x14ac:dyDescent="0.2">
      <c r="A3139">
        <v>3100</v>
      </c>
      <c r="B3139" s="19">
        <f t="shared" ca="1" si="399"/>
        <v>-0.30236235071896633</v>
      </c>
      <c r="C3139" s="19">
        <f t="shared" ca="1" si="399"/>
        <v>-2.1224284097125854</v>
      </c>
      <c r="D3139" s="19">
        <f t="shared" ca="1" si="399"/>
        <v>0.17694562074621062</v>
      </c>
      <c r="E3139" s="9">
        <f t="shared" ca="1" si="394"/>
        <v>-3.653908821878367E-3</v>
      </c>
      <c r="F3139" s="9">
        <f t="shared" ca="1" si="395"/>
        <v>-2.9659462902086382E-2</v>
      </c>
      <c r="G3139" s="9">
        <f t="shared" ca="1" si="396"/>
        <v>-1.0402206131484263E-2</v>
      </c>
      <c r="H3139" s="9">
        <f t="shared" ca="1" si="397"/>
        <v>-1.4571859285149671E-2</v>
      </c>
      <c r="I3139" s="24">
        <f t="shared" ca="1" si="398"/>
        <v>-14571.859285149671</v>
      </c>
    </row>
    <row r="3140" spans="1:9" x14ac:dyDescent="0.2">
      <c r="A3140">
        <v>3101</v>
      </c>
      <c r="B3140" s="19">
        <f t="shared" ref="B3140:D3159" ca="1" si="400">_xlfn.NORM.S.INV(RAND())</f>
        <v>0.77881415446770008</v>
      </c>
      <c r="C3140" s="19">
        <f t="shared" ca="1" si="400"/>
        <v>0.7557859000529723</v>
      </c>
      <c r="D3140" s="19">
        <f t="shared" ca="1" si="400"/>
        <v>-1.5815327910792025</v>
      </c>
      <c r="E3140" s="9">
        <f t="shared" ca="1" si="394"/>
        <v>1.3115767994851117E-2</v>
      </c>
      <c r="F3140" s="9">
        <f t="shared" ca="1" si="395"/>
        <v>2.2179169524076295E-2</v>
      </c>
      <c r="G3140" s="9">
        <f t="shared" ca="1" si="396"/>
        <v>-5.601585392419374E-4</v>
      </c>
      <c r="H3140" s="9">
        <f t="shared" ca="1" si="397"/>
        <v>1.1578259659895156E-2</v>
      </c>
      <c r="I3140" s="24">
        <f t="shared" ca="1" si="398"/>
        <v>11578.259659895157</v>
      </c>
    </row>
    <row r="3141" spans="1:9" x14ac:dyDescent="0.2">
      <c r="A3141">
        <v>3102</v>
      </c>
      <c r="B3141" s="19">
        <f t="shared" ca="1" si="400"/>
        <v>-1.8929808618897812</v>
      </c>
      <c r="C3141" s="19">
        <f t="shared" ca="1" si="400"/>
        <v>-1.290045092663197</v>
      </c>
      <c r="D3141" s="19">
        <f t="shared" ca="1" si="400"/>
        <v>0.60515615757271246</v>
      </c>
      <c r="E3141" s="9">
        <f t="shared" ca="1" si="394"/>
        <v>-2.8325327635623912E-2</v>
      </c>
      <c r="F3141" s="9">
        <f t="shared" ca="1" si="395"/>
        <v>-4.2963885421793517E-2</v>
      </c>
      <c r="G3141" s="9">
        <f t="shared" ca="1" si="396"/>
        <v>-2.3023749576693682E-2</v>
      </c>
      <c r="H3141" s="9">
        <f t="shared" ca="1" si="397"/>
        <v>-3.1437654211370368E-2</v>
      </c>
      <c r="I3141" s="24">
        <f t="shared" ca="1" si="398"/>
        <v>-31437.654211370369</v>
      </c>
    </row>
    <row r="3142" spans="1:9" x14ac:dyDescent="0.2">
      <c r="A3142">
        <v>3103</v>
      </c>
      <c r="B3142" s="19">
        <f t="shared" ca="1" si="400"/>
        <v>-1.6272571978346859</v>
      </c>
      <c r="C3142" s="19">
        <f t="shared" ca="1" si="400"/>
        <v>5.880527298864127E-3</v>
      </c>
      <c r="D3142" s="19">
        <f t="shared" ca="1" si="400"/>
        <v>0.90014518068600324</v>
      </c>
      <c r="E3142" s="9">
        <f t="shared" ca="1" si="394"/>
        <v>-2.4203798960718243E-2</v>
      </c>
      <c r="F3142" s="9">
        <f t="shared" ca="1" si="395"/>
        <v>-2.2910149805559735E-2</v>
      </c>
      <c r="G3142" s="9">
        <f t="shared" ca="1" si="396"/>
        <v>-1.1750853715332153E-2</v>
      </c>
      <c r="H3142" s="9">
        <f t="shared" ca="1" si="397"/>
        <v>-1.9621600827203378E-2</v>
      </c>
      <c r="I3142" s="24">
        <f t="shared" ca="1" si="398"/>
        <v>-19621.60082720338</v>
      </c>
    </row>
    <row r="3143" spans="1:9" x14ac:dyDescent="0.2">
      <c r="A3143">
        <v>3104</v>
      </c>
      <c r="B3143" s="19">
        <f t="shared" ca="1" si="400"/>
        <v>-0.24515738170776555</v>
      </c>
      <c r="C3143" s="19">
        <f t="shared" ca="1" si="400"/>
        <v>0.26693658818174987</v>
      </c>
      <c r="D3143" s="19">
        <f t="shared" ca="1" si="400"/>
        <v>1.5082573338437799</v>
      </c>
      <c r="E3143" s="9">
        <f t="shared" ca="1" si="394"/>
        <v>-2.7666264604629784E-3</v>
      </c>
      <c r="F3143" s="9">
        <f t="shared" ca="1" si="395"/>
        <v>8.8136386662257971E-4</v>
      </c>
      <c r="G3143" s="9">
        <f t="shared" ca="1" si="396"/>
        <v>1.1939633572801141E-2</v>
      </c>
      <c r="H3143" s="9">
        <f t="shared" ca="1" si="397"/>
        <v>3.3514569929869141E-3</v>
      </c>
      <c r="I3143" s="24">
        <f t="shared" ca="1" si="398"/>
        <v>3351.456992986914</v>
      </c>
    </row>
    <row r="3144" spans="1:9" x14ac:dyDescent="0.2">
      <c r="A3144">
        <v>3105</v>
      </c>
      <c r="B3144" s="19">
        <f t="shared" ca="1" si="400"/>
        <v>0.8932427018486232</v>
      </c>
      <c r="C3144" s="19">
        <f t="shared" ca="1" si="400"/>
        <v>-2.0007627292893551</v>
      </c>
      <c r="D3144" s="19">
        <f t="shared" ca="1" si="400"/>
        <v>-0.62865802468262899</v>
      </c>
      <c r="E3144" s="9">
        <f t="shared" ca="1" si="394"/>
        <v>1.4890621359662806E-2</v>
      </c>
      <c r="F3144" s="9">
        <f t="shared" ca="1" si="395"/>
        <v>-1.0372630365336456E-2</v>
      </c>
      <c r="G3144" s="9">
        <f t="shared" ca="1" si="396"/>
        <v>-2.101243232369954E-3</v>
      </c>
      <c r="H3144" s="9">
        <f t="shared" ca="1" si="397"/>
        <v>8.0558258731879885E-4</v>
      </c>
      <c r="I3144" s="24">
        <f t="shared" ca="1" si="398"/>
        <v>805.5825873187988</v>
      </c>
    </row>
    <row r="3145" spans="1:9" x14ac:dyDescent="0.2">
      <c r="A3145">
        <v>3106</v>
      </c>
      <c r="B3145" s="19">
        <f t="shared" ca="1" si="400"/>
        <v>0.220931359345554</v>
      </c>
      <c r="C3145" s="19">
        <f t="shared" ca="1" si="400"/>
        <v>-1.1687049585997498</v>
      </c>
      <c r="D3145" s="19">
        <f t="shared" ca="1" si="400"/>
        <v>6.981110376612272E-2</v>
      </c>
      <c r="E3145" s="9">
        <f t="shared" ca="1" si="394"/>
        <v>4.4626811668157101E-3</v>
      </c>
      <c r="F3145" s="9">
        <f t="shared" ca="1" si="395"/>
        <v>-1.0028664867495971E-2</v>
      </c>
      <c r="G3145" s="9">
        <f t="shared" ca="1" si="396"/>
        <v>-8.816544230037741E-4</v>
      </c>
      <c r="H3145" s="9">
        <f t="shared" ca="1" si="397"/>
        <v>-2.1492127078946779E-3</v>
      </c>
      <c r="I3145" s="24">
        <f t="shared" ca="1" si="398"/>
        <v>-2149.2127078946778</v>
      </c>
    </row>
    <row r="3146" spans="1:9" x14ac:dyDescent="0.2">
      <c r="A3146">
        <v>3107</v>
      </c>
      <c r="B3146" s="19">
        <f t="shared" ca="1" si="400"/>
        <v>-0.80979257323376153</v>
      </c>
      <c r="C3146" s="19">
        <f t="shared" ca="1" si="400"/>
        <v>-0.49370519255405643</v>
      </c>
      <c r="D3146" s="19">
        <f t="shared" ca="1" si="400"/>
        <v>-0.10258705596258313</v>
      </c>
      <c r="E3146" s="9">
        <f t="shared" ca="1" si="394"/>
        <v>-1.1524446886470401E-2</v>
      </c>
      <c r="F3146" s="9">
        <f t="shared" ca="1" si="395"/>
        <v>-1.6964814192185772E-2</v>
      </c>
      <c r="G3146" s="9">
        <f t="shared" ca="1" si="396"/>
        <v>-1.2474120851911442E-2</v>
      </c>
      <c r="H3146" s="9">
        <f t="shared" ca="1" si="397"/>
        <v>-1.3654460643522538E-2</v>
      </c>
      <c r="I3146" s="24">
        <f t="shared" ca="1" si="398"/>
        <v>-13654.460643522538</v>
      </c>
    </row>
    <row r="3147" spans="1:9" x14ac:dyDescent="0.2">
      <c r="A3147">
        <v>3108</v>
      </c>
      <c r="B3147" s="19">
        <f t="shared" ca="1" si="400"/>
        <v>1.2623911085614883</v>
      </c>
      <c r="C3147" s="19">
        <f t="shared" ca="1" si="400"/>
        <v>1.4781880391904463</v>
      </c>
      <c r="D3147" s="19">
        <f t="shared" ca="1" si="400"/>
        <v>-0.46904911547397155</v>
      </c>
      <c r="E3147" s="9">
        <f t="shared" ca="1" si="394"/>
        <v>2.0616327984148291E-2</v>
      </c>
      <c r="F3147" s="9">
        <f t="shared" ca="1" si="395"/>
        <v>3.8345090642453894E-2</v>
      </c>
      <c r="G3147" s="9">
        <f t="shared" ca="1" si="396"/>
        <v>1.8282468731199684E-2</v>
      </c>
      <c r="H3147" s="9">
        <f t="shared" ca="1" si="397"/>
        <v>2.5747962452600623E-2</v>
      </c>
      <c r="I3147" s="24">
        <f t="shared" ca="1" si="398"/>
        <v>25747.962452600623</v>
      </c>
    </row>
    <row r="3148" spans="1:9" x14ac:dyDescent="0.2">
      <c r="A3148">
        <v>3109</v>
      </c>
      <c r="B3148" s="19">
        <f t="shared" ca="1" si="400"/>
        <v>-0.86004431984897356</v>
      </c>
      <c r="C3148" s="19">
        <f t="shared" ca="1" si="400"/>
        <v>-1.0365840415078704</v>
      </c>
      <c r="D3148" s="19">
        <f t="shared" ca="1" si="400"/>
        <v>6.972713989078326E-2</v>
      </c>
      <c r="E3148" s="9">
        <f t="shared" ca="1" si="394"/>
        <v>-1.2303880721899326E-2</v>
      </c>
      <c r="F3148" s="9">
        <f t="shared" ca="1" si="395"/>
        <v>-2.4457743114480877E-2</v>
      </c>
      <c r="G3148" s="9">
        <f t="shared" ca="1" si="396"/>
        <v>-1.3821155193958361E-2</v>
      </c>
      <c r="H3148" s="9">
        <f t="shared" ca="1" si="397"/>
        <v>-1.6860926343446186E-2</v>
      </c>
      <c r="I3148" s="24">
        <f t="shared" ca="1" si="398"/>
        <v>-16860.926343446186</v>
      </c>
    </row>
    <row r="3149" spans="1:9" x14ac:dyDescent="0.2">
      <c r="A3149">
        <v>3110</v>
      </c>
      <c r="B3149" s="19">
        <f t="shared" ca="1" si="400"/>
        <v>-0.34379858082884446</v>
      </c>
      <c r="C3149" s="19">
        <f t="shared" ca="1" si="400"/>
        <v>-0.46321914392233882</v>
      </c>
      <c r="D3149" s="19">
        <f t="shared" ca="1" si="400"/>
        <v>-0.18378700182861996</v>
      </c>
      <c r="E3149" s="9">
        <f t="shared" ca="1" si="394"/>
        <v>-4.296608865870093E-3</v>
      </c>
      <c r="F3149" s="9">
        <f t="shared" ca="1" si="395"/>
        <v>-9.6580804146141896E-3</v>
      </c>
      <c r="G3149" s="9">
        <f t="shared" ca="1" si="396"/>
        <v>-7.252481898515524E-3</v>
      </c>
      <c r="H3149" s="9">
        <f t="shared" ca="1" si="397"/>
        <v>-7.0690570596666016E-3</v>
      </c>
      <c r="I3149" s="24">
        <f t="shared" ca="1" si="398"/>
        <v>-7069.0570596666021</v>
      </c>
    </row>
    <row r="3150" spans="1:9" x14ac:dyDescent="0.2">
      <c r="A3150">
        <v>3111</v>
      </c>
      <c r="B3150" s="19">
        <f t="shared" ca="1" si="400"/>
        <v>-0.46633580332961161</v>
      </c>
      <c r="C3150" s="19">
        <f t="shared" ca="1" si="400"/>
        <v>0.72451846716857615</v>
      </c>
      <c r="D3150" s="19">
        <f t="shared" ca="1" si="400"/>
        <v>1.5759344078184658</v>
      </c>
      <c r="E3150" s="9">
        <f t="shared" ca="1" si="394"/>
        <v>-6.1972325008636739E-3</v>
      </c>
      <c r="F3150" s="9">
        <f t="shared" ca="1" si="395"/>
        <v>3.2790479247165275E-3</v>
      </c>
      <c r="G3150" s="9">
        <f t="shared" ca="1" si="396"/>
        <v>1.1668309612896258E-2</v>
      </c>
      <c r="H3150" s="9">
        <f t="shared" ca="1" si="397"/>
        <v>2.9167083455830375E-3</v>
      </c>
      <c r="I3150" s="24">
        <f t="shared" ca="1" si="398"/>
        <v>2916.7083455830375</v>
      </c>
    </row>
    <row r="3151" spans="1:9" x14ac:dyDescent="0.2">
      <c r="A3151">
        <v>3112</v>
      </c>
      <c r="B3151" s="19">
        <f t="shared" ca="1" si="400"/>
        <v>0.38503839678958046</v>
      </c>
      <c r="C3151" s="19">
        <f t="shared" ca="1" si="400"/>
        <v>1.3932165337101809</v>
      </c>
      <c r="D3151" s="19">
        <f t="shared" ca="1" si="400"/>
        <v>0.64995512695766244</v>
      </c>
      <c r="E3151" s="9">
        <f t="shared" ca="1" si="394"/>
        <v>7.0080768243102349E-3</v>
      </c>
      <c r="F3151" s="9">
        <f t="shared" ca="1" si="395"/>
        <v>2.4245665560791316E-2</v>
      </c>
      <c r="G3151" s="9">
        <f t="shared" ca="1" si="396"/>
        <v>1.6871328875707116E-2</v>
      </c>
      <c r="H3151" s="9">
        <f t="shared" ca="1" si="397"/>
        <v>1.6041690420269556E-2</v>
      </c>
      <c r="I3151" s="24">
        <f t="shared" ca="1" si="398"/>
        <v>16041.690420269557</v>
      </c>
    </row>
    <row r="3152" spans="1:9" x14ac:dyDescent="0.2">
      <c r="A3152">
        <v>3113</v>
      </c>
      <c r="B3152" s="19">
        <f t="shared" ca="1" si="400"/>
        <v>0.16529409616483118</v>
      </c>
      <c r="C3152" s="19">
        <f t="shared" ca="1" si="400"/>
        <v>0.2468280474004633</v>
      </c>
      <c r="D3152" s="19">
        <f t="shared" ca="1" si="400"/>
        <v>-1.0465486347545472</v>
      </c>
      <c r="E3152" s="9">
        <f t="shared" ca="1" si="394"/>
        <v>3.5997148352018378E-3</v>
      </c>
      <c r="F3152" s="9">
        <f t="shared" ca="1" si="395"/>
        <v>6.7336586928823106E-3</v>
      </c>
      <c r="G3152" s="9">
        <f t="shared" ca="1" si="396"/>
        <v>-5.5900104876032784E-3</v>
      </c>
      <c r="H3152" s="9">
        <f t="shared" ca="1" si="397"/>
        <v>1.5811210134936231E-3</v>
      </c>
      <c r="I3152" s="24">
        <f t="shared" ca="1" si="398"/>
        <v>1581.1210134936232</v>
      </c>
    </row>
    <row r="3153" spans="1:9" x14ac:dyDescent="0.2">
      <c r="A3153">
        <v>3114</v>
      </c>
      <c r="B3153" s="19">
        <f t="shared" ca="1" si="400"/>
        <v>1.3145637502531853</v>
      </c>
      <c r="C3153" s="19">
        <f t="shared" ca="1" si="400"/>
        <v>-0.48615963152248426</v>
      </c>
      <c r="D3153" s="19">
        <f t="shared" ca="1" si="400"/>
        <v>0.26889456380835214</v>
      </c>
      <c r="E3153" s="9">
        <f t="shared" ca="1" si="394"/>
        <v>2.1425556020132786E-2</v>
      </c>
      <c r="F3153" s="9">
        <f t="shared" ca="1" si="395"/>
        <v>1.4711661612851153E-2</v>
      </c>
      <c r="G3153" s="9">
        <f t="shared" ca="1" si="396"/>
        <v>1.7338290592218229E-2</v>
      </c>
      <c r="H3153" s="9">
        <f t="shared" ca="1" si="397"/>
        <v>1.7825169408400721E-2</v>
      </c>
      <c r="I3153" s="24">
        <f t="shared" ca="1" si="398"/>
        <v>17825.169408400721</v>
      </c>
    </row>
    <row r="3154" spans="1:9" x14ac:dyDescent="0.2">
      <c r="A3154">
        <v>3115</v>
      </c>
      <c r="B3154" s="19">
        <f t="shared" ca="1" si="400"/>
        <v>1.7841937227546938</v>
      </c>
      <c r="C3154" s="19">
        <f t="shared" ca="1" si="400"/>
        <v>0.84637384875844135</v>
      </c>
      <c r="D3154" s="19">
        <f t="shared" ca="1" si="400"/>
        <v>-1.5573759513436585</v>
      </c>
      <c r="E3154" s="9">
        <f t="shared" ca="1" si="394"/>
        <v>2.8709790208092809E-2</v>
      </c>
      <c r="F3154" s="9">
        <f t="shared" ca="1" si="395"/>
        <v>3.8251754578198606E-2</v>
      </c>
      <c r="G3154" s="9">
        <f t="shared" ca="1" si="396"/>
        <v>1.2568814882919442E-2</v>
      </c>
      <c r="H3154" s="9">
        <f t="shared" ca="1" si="397"/>
        <v>2.6510119889736949E-2</v>
      </c>
      <c r="I3154" s="24">
        <f t="shared" ca="1" si="398"/>
        <v>26510.11988973695</v>
      </c>
    </row>
    <row r="3155" spans="1:9" x14ac:dyDescent="0.2">
      <c r="A3155">
        <v>3116</v>
      </c>
      <c r="B3155" s="19">
        <f t="shared" ca="1" si="400"/>
        <v>-0.59534863502649482</v>
      </c>
      <c r="C3155" s="19">
        <f t="shared" ca="1" si="400"/>
        <v>-0.44864694260631782</v>
      </c>
      <c r="D3155" s="19">
        <f t="shared" ca="1" si="400"/>
        <v>-1.1090425265984629</v>
      </c>
      <c r="E3155" s="9">
        <f t="shared" ca="1" si="394"/>
        <v>-8.1982966031531636E-3</v>
      </c>
      <c r="F3155" s="9">
        <f t="shared" ca="1" si="395"/>
        <v>-1.3216789410698586E-2</v>
      </c>
      <c r="G3155" s="9">
        <f t="shared" ca="1" si="396"/>
        <v>-1.8503032605085686E-2</v>
      </c>
      <c r="H3155" s="9">
        <f t="shared" ca="1" si="397"/>
        <v>-1.3306039539645811E-2</v>
      </c>
      <c r="I3155" s="24">
        <f t="shared" ca="1" si="398"/>
        <v>-13306.039539645812</v>
      </c>
    </row>
    <row r="3156" spans="1:9" x14ac:dyDescent="0.2">
      <c r="A3156">
        <v>3117</v>
      </c>
      <c r="B3156" s="19">
        <f t="shared" ca="1" si="400"/>
        <v>-4.9969578658077961E-2</v>
      </c>
      <c r="C3156" s="19">
        <f t="shared" ca="1" si="400"/>
        <v>-0.5929257660007754</v>
      </c>
      <c r="D3156" s="19">
        <f t="shared" ca="1" si="400"/>
        <v>-0.85842068069133515</v>
      </c>
      <c r="E3156" s="9">
        <f t="shared" ca="1" si="394"/>
        <v>2.6084995990704985E-4</v>
      </c>
      <c r="F3156" s="9">
        <f t="shared" ca="1" si="395"/>
        <v>-6.9014778940172661E-3</v>
      </c>
      <c r="G3156" s="9">
        <f t="shared" ca="1" si="396"/>
        <v>-1.008194870235855E-2</v>
      </c>
      <c r="H3156" s="9">
        <f t="shared" ca="1" si="397"/>
        <v>-5.5741922121562548E-3</v>
      </c>
      <c r="I3156" s="24">
        <f t="shared" ca="1" si="398"/>
        <v>-5574.1922121562548</v>
      </c>
    </row>
    <row r="3157" spans="1:9" x14ac:dyDescent="0.2">
      <c r="A3157">
        <v>3118</v>
      </c>
      <c r="B3157" s="19">
        <f t="shared" ca="1" si="400"/>
        <v>-0.94960233313918696</v>
      </c>
      <c r="C3157" s="19">
        <f t="shared" ca="1" si="400"/>
        <v>-0.45340954731810768</v>
      </c>
      <c r="D3157" s="19">
        <f t="shared" ca="1" si="400"/>
        <v>2.2356488464470137</v>
      </c>
      <c r="E3157" s="9">
        <f t="shared" ca="1" si="394"/>
        <v>-1.3692977628852503E-2</v>
      </c>
      <c r="F3157" s="9">
        <f t="shared" ca="1" si="395"/>
        <v>-1.8542644291887806E-2</v>
      </c>
      <c r="G3157" s="9">
        <f t="shared" ca="1" si="396"/>
        <v>6.6020053223097737E-3</v>
      </c>
      <c r="H3157" s="9">
        <f t="shared" ca="1" si="397"/>
        <v>-8.5445388661435119E-3</v>
      </c>
      <c r="I3157" s="24">
        <f t="shared" ca="1" si="398"/>
        <v>-8544.5388661435118</v>
      </c>
    </row>
    <row r="3158" spans="1:9" x14ac:dyDescent="0.2">
      <c r="A3158">
        <v>3119</v>
      </c>
      <c r="B3158" s="19">
        <f t="shared" ca="1" si="400"/>
        <v>-0.76324697570826927</v>
      </c>
      <c r="C3158" s="19">
        <f t="shared" ca="1" si="400"/>
        <v>0.35315695620683274</v>
      </c>
      <c r="D3158" s="19">
        <f t="shared" ca="1" si="400"/>
        <v>-0.40585812546081973</v>
      </c>
      <c r="E3158" s="9">
        <f t="shared" ca="1" si="394"/>
        <v>-1.0802497580321443E-2</v>
      </c>
      <c r="F3158" s="9">
        <f t="shared" ca="1" si="395"/>
        <v>-5.749673507987641E-3</v>
      </c>
      <c r="G3158" s="9">
        <f t="shared" ca="1" si="396"/>
        <v>-1.1074532903466676E-2</v>
      </c>
      <c r="H3158" s="9">
        <f t="shared" ca="1" si="397"/>
        <v>-9.2089013305919204E-3</v>
      </c>
      <c r="I3158" s="24">
        <f t="shared" ca="1" si="398"/>
        <v>-9208.9013305919198</v>
      </c>
    </row>
    <row r="3159" spans="1:9" x14ac:dyDescent="0.2">
      <c r="A3159">
        <v>3120</v>
      </c>
      <c r="B3159" s="19">
        <f t="shared" ca="1" si="400"/>
        <v>0.54535750543987749</v>
      </c>
      <c r="C3159" s="19">
        <f t="shared" ca="1" si="400"/>
        <v>-0.89642673726926791</v>
      </c>
      <c r="D3159" s="19">
        <f t="shared" ca="1" si="400"/>
        <v>0.42244586411616974</v>
      </c>
      <c r="E3159" s="9">
        <f t="shared" ca="1" si="394"/>
        <v>9.4947195017215883E-3</v>
      </c>
      <c r="F3159" s="9">
        <f t="shared" ca="1" si="395"/>
        <v>-1.8220931642434976E-3</v>
      </c>
      <c r="G3159" s="9">
        <f t="shared" ca="1" si="396"/>
        <v>7.4047648731573254E-3</v>
      </c>
      <c r="H3159" s="9">
        <f t="shared" ca="1" si="397"/>
        <v>5.0257970702118054E-3</v>
      </c>
      <c r="I3159" s="24">
        <f t="shared" ca="1" si="398"/>
        <v>5025.7970702118055</v>
      </c>
    </row>
    <row r="3160" spans="1:9" x14ac:dyDescent="0.2">
      <c r="A3160">
        <v>3121</v>
      </c>
      <c r="B3160" s="19">
        <f t="shared" ref="B3160:D3179" ca="1" si="401">_xlfn.NORM.S.INV(RAND())</f>
        <v>-0.4817411843291276</v>
      </c>
      <c r="C3160" s="19">
        <f t="shared" ca="1" si="401"/>
        <v>0.18997940487084361</v>
      </c>
      <c r="D3160" s="19">
        <f t="shared" ca="1" si="401"/>
        <v>-0.50153732585646282</v>
      </c>
      <c r="E3160" s="9">
        <f t="shared" ca="1" si="394"/>
        <v>-6.4361789257638934E-3</v>
      </c>
      <c r="F3160" s="9">
        <f t="shared" ca="1" si="395"/>
        <v>-3.5921909901306813E-3</v>
      </c>
      <c r="G3160" s="9">
        <f t="shared" ca="1" si="396"/>
        <v>-9.0820401552432171E-3</v>
      </c>
      <c r="H3160" s="9">
        <f t="shared" ca="1" si="397"/>
        <v>-6.3701366903792635E-3</v>
      </c>
      <c r="I3160" s="24">
        <f t="shared" ca="1" si="398"/>
        <v>-6370.1366903792632</v>
      </c>
    </row>
    <row r="3161" spans="1:9" x14ac:dyDescent="0.2">
      <c r="A3161">
        <v>3122</v>
      </c>
      <c r="B3161" s="19">
        <f t="shared" ca="1" si="401"/>
        <v>-0.76202611270177523</v>
      </c>
      <c r="C3161" s="19">
        <f t="shared" ca="1" si="401"/>
        <v>2.4414996273290543</v>
      </c>
      <c r="D3161" s="19">
        <f t="shared" ca="1" si="401"/>
        <v>1.4571774767024062</v>
      </c>
      <c r="E3161" s="9">
        <f t="shared" ca="1" si="394"/>
        <v>-1.0783561284574921E-2</v>
      </c>
      <c r="F3161" s="9">
        <f t="shared" ca="1" si="395"/>
        <v>2.0218322229201582E-2</v>
      </c>
      <c r="G3161" s="9">
        <f t="shared" ca="1" si="396"/>
        <v>1.402237707417061E-2</v>
      </c>
      <c r="H3161" s="9">
        <f t="shared" ca="1" si="397"/>
        <v>7.8190460062657566E-3</v>
      </c>
      <c r="I3161" s="24">
        <f t="shared" ca="1" si="398"/>
        <v>7819.0460062657567</v>
      </c>
    </row>
    <row r="3162" spans="1:9" x14ac:dyDescent="0.2">
      <c r="A3162">
        <v>3123</v>
      </c>
      <c r="B3162" s="19">
        <f t="shared" ca="1" si="401"/>
        <v>0.11353701871096386</v>
      </c>
      <c r="C3162" s="19">
        <f t="shared" ca="1" si="401"/>
        <v>2.529241993849431</v>
      </c>
      <c r="D3162" s="19">
        <f t="shared" ca="1" si="401"/>
        <v>0.34072238526809395</v>
      </c>
      <c r="E3162" s="9">
        <f t="shared" ca="1" si="394"/>
        <v>2.7969324423954582E-3</v>
      </c>
      <c r="F3162" s="9">
        <f t="shared" ca="1" si="395"/>
        <v>3.4325572547344377E-2</v>
      </c>
      <c r="G3162" s="9">
        <f t="shared" ca="1" si="396"/>
        <v>1.5445154250987516E-2</v>
      </c>
      <c r="H3162" s="9">
        <f t="shared" ca="1" si="397"/>
        <v>1.7522553080242451E-2</v>
      </c>
      <c r="I3162" s="24">
        <f t="shared" ca="1" si="398"/>
        <v>17522.553080242451</v>
      </c>
    </row>
    <row r="3163" spans="1:9" x14ac:dyDescent="0.2">
      <c r="A3163">
        <v>3124</v>
      </c>
      <c r="B3163" s="19">
        <f t="shared" ca="1" si="401"/>
        <v>0.89401559165659172</v>
      </c>
      <c r="C3163" s="19">
        <f t="shared" ca="1" si="401"/>
        <v>6.5069561046437449E-2</v>
      </c>
      <c r="D3163" s="19">
        <f t="shared" ca="1" si="401"/>
        <v>-1.0869039505889411</v>
      </c>
      <c r="E3163" s="9">
        <f t="shared" ca="1" si="394"/>
        <v>1.4902609330389508E-2</v>
      </c>
      <c r="F3163" s="9">
        <f t="shared" ca="1" si="395"/>
        <v>1.5308990312727894E-2</v>
      </c>
      <c r="G3163" s="9">
        <f t="shared" ca="1" si="396"/>
        <v>2.3931350250942524E-3</v>
      </c>
      <c r="H3163" s="9">
        <f t="shared" ca="1" si="397"/>
        <v>1.0868244889403885E-2</v>
      </c>
      <c r="I3163" s="24">
        <f t="shared" ca="1" si="398"/>
        <v>10868.244889403884</v>
      </c>
    </row>
    <row r="3164" spans="1:9" x14ac:dyDescent="0.2">
      <c r="A3164">
        <v>3125</v>
      </c>
      <c r="B3164" s="19">
        <f t="shared" ca="1" si="401"/>
        <v>0.24581429115789613</v>
      </c>
      <c r="C3164" s="19">
        <f t="shared" ca="1" si="401"/>
        <v>0.93651430864279395</v>
      </c>
      <c r="D3164" s="19">
        <f t="shared" ca="1" si="401"/>
        <v>0.81946267880473112</v>
      </c>
      <c r="E3164" s="9">
        <f t="shared" ca="1" si="394"/>
        <v>4.8486299205519473E-3</v>
      </c>
      <c r="F3164" s="9">
        <f t="shared" ca="1" si="395"/>
        <v>1.6500823216253502E-2</v>
      </c>
      <c r="G3164" s="9">
        <f t="shared" ca="1" si="396"/>
        <v>1.4745564782001432E-2</v>
      </c>
      <c r="H3164" s="9">
        <f t="shared" ca="1" si="397"/>
        <v>1.2031672639602293E-2</v>
      </c>
      <c r="I3164" s="24">
        <f t="shared" ca="1" si="398"/>
        <v>12031.672639602293</v>
      </c>
    </row>
    <row r="3165" spans="1:9" x14ac:dyDescent="0.2">
      <c r="A3165">
        <v>3126</v>
      </c>
      <c r="B3165" s="19">
        <f t="shared" ca="1" si="401"/>
        <v>-1.0138509995161455</v>
      </c>
      <c r="C3165" s="19">
        <f t="shared" ca="1" si="401"/>
        <v>0.59735954998825447</v>
      </c>
      <c r="D3165" s="19">
        <f t="shared" ca="1" si="401"/>
        <v>6.9293940551802546E-3</v>
      </c>
      <c r="E3165" s="9">
        <f t="shared" ca="1" si="394"/>
        <v>-1.4689511835689941E-2</v>
      </c>
      <c r="F3165" s="9">
        <f t="shared" ca="1" si="395"/>
        <v>-6.4409197475644173E-3</v>
      </c>
      <c r="G3165" s="9">
        <f t="shared" ca="1" si="396"/>
        <v>-9.5458614132649493E-3</v>
      </c>
      <c r="H3165" s="9">
        <f t="shared" ca="1" si="397"/>
        <v>-1.0225430998839768E-2</v>
      </c>
      <c r="I3165" s="24">
        <f t="shared" ca="1" si="398"/>
        <v>-10225.430998839769</v>
      </c>
    </row>
    <row r="3166" spans="1:9" x14ac:dyDescent="0.2">
      <c r="A3166">
        <v>3127</v>
      </c>
      <c r="B3166" s="19">
        <f t="shared" ca="1" si="401"/>
        <v>0.56777430444254962</v>
      </c>
      <c r="C3166" s="19">
        <f t="shared" ca="1" si="401"/>
        <v>0.27387402145594969</v>
      </c>
      <c r="D3166" s="19">
        <f t="shared" ca="1" si="401"/>
        <v>0.43588473703354247</v>
      </c>
      <c r="E3166" s="9">
        <f t="shared" ca="1" si="394"/>
        <v>9.8424171003440187E-3</v>
      </c>
      <c r="F3166" s="9">
        <f t="shared" ca="1" si="395"/>
        <v>1.3053389237133612E-2</v>
      </c>
      <c r="G3166" s="9">
        <f t="shared" ca="1" si="396"/>
        <v>1.2636761405815995E-2</v>
      </c>
      <c r="H3166" s="9">
        <f t="shared" ca="1" si="397"/>
        <v>1.184418924776454E-2</v>
      </c>
      <c r="I3166" s="24">
        <f t="shared" ca="1" si="398"/>
        <v>11844.18924776454</v>
      </c>
    </row>
    <row r="3167" spans="1:9" x14ac:dyDescent="0.2">
      <c r="A3167">
        <v>3128</v>
      </c>
      <c r="B3167" s="19">
        <f t="shared" ca="1" si="401"/>
        <v>-0.14409409397087153</v>
      </c>
      <c r="C3167" s="19">
        <f t="shared" ca="1" si="401"/>
        <v>-0.16639164955628785</v>
      </c>
      <c r="D3167" s="19">
        <f t="shared" ca="1" si="401"/>
        <v>-0.32871581636833186</v>
      </c>
      <c r="E3167" s="9">
        <f t="shared" ca="1" si="394"/>
        <v>-1.199076051021512E-3</v>
      </c>
      <c r="F3167" s="9">
        <f t="shared" ca="1" si="395"/>
        <v>-3.0006898346975237E-3</v>
      </c>
      <c r="G3167" s="9">
        <f t="shared" ca="1" si="396"/>
        <v>-4.8154857476360516E-3</v>
      </c>
      <c r="H3167" s="9">
        <f t="shared" ca="1" si="397"/>
        <v>-3.0050838777850291E-3</v>
      </c>
      <c r="I3167" s="24">
        <f t="shared" ca="1" si="398"/>
        <v>-3005.083877785029</v>
      </c>
    </row>
    <row r="3168" spans="1:9" x14ac:dyDescent="0.2">
      <c r="A3168">
        <v>3129</v>
      </c>
      <c r="B3168" s="19">
        <f t="shared" ca="1" si="401"/>
        <v>-0.46290644479540449</v>
      </c>
      <c r="C3168" s="19">
        <f t="shared" ca="1" si="401"/>
        <v>1.4082709836049865</v>
      </c>
      <c r="D3168" s="19">
        <f t="shared" ca="1" si="401"/>
        <v>-1.0987611949706124</v>
      </c>
      <c r="E3168" s="9">
        <f t="shared" ca="1" si="394"/>
        <v>-6.1440411541858093E-3</v>
      </c>
      <c r="F3168" s="9">
        <f t="shared" ca="1" si="395"/>
        <v>1.1826373295629741E-2</v>
      </c>
      <c r="G3168" s="9">
        <f t="shared" ca="1" si="396"/>
        <v>-9.0905201414315275E-3</v>
      </c>
      <c r="H3168" s="9">
        <f t="shared" ca="1" si="397"/>
        <v>-1.1360626666625322E-3</v>
      </c>
      <c r="I3168" s="24">
        <f t="shared" ca="1" si="398"/>
        <v>-1136.0626666625321</v>
      </c>
    </row>
    <row r="3169" spans="1:9" x14ac:dyDescent="0.2">
      <c r="A3169">
        <v>3130</v>
      </c>
      <c r="B3169" s="19">
        <f t="shared" ca="1" si="401"/>
        <v>-0.23167704717018187</v>
      </c>
      <c r="C3169" s="19">
        <f t="shared" ca="1" si="401"/>
        <v>0.70533104988207174</v>
      </c>
      <c r="D3169" s="19">
        <f t="shared" ca="1" si="401"/>
        <v>1.5183769591697889</v>
      </c>
      <c r="E3169" s="9">
        <f t="shared" ca="1" si="394"/>
        <v>-2.5575386265226313E-3</v>
      </c>
      <c r="F3169" s="9">
        <f t="shared" ca="1" si="395"/>
        <v>6.5292858248178504E-3</v>
      </c>
      <c r="G3169" s="9">
        <f t="shared" ca="1" si="396"/>
        <v>1.400786545111285E-2</v>
      </c>
      <c r="H3169" s="9">
        <f t="shared" ca="1" si="397"/>
        <v>5.9932042164693557E-3</v>
      </c>
      <c r="I3169" s="24">
        <f t="shared" ca="1" si="398"/>
        <v>5993.2042164693557</v>
      </c>
    </row>
    <row r="3170" spans="1:9" x14ac:dyDescent="0.2">
      <c r="A3170">
        <v>3131</v>
      </c>
      <c r="B3170" s="19">
        <f t="shared" ca="1" si="401"/>
        <v>-2.08565893956554</v>
      </c>
      <c r="C3170" s="19">
        <f t="shared" ca="1" si="401"/>
        <v>0.50538792835586044</v>
      </c>
      <c r="D3170" s="19">
        <f t="shared" ca="1" si="401"/>
        <v>-0.49385723163347273</v>
      </c>
      <c r="E3170" s="9">
        <f t="shared" ca="1" si="394"/>
        <v>-3.1313876754838557E-2</v>
      </c>
      <c r="F3170" s="9">
        <f t="shared" ca="1" si="395"/>
        <v>-2.351828613974967E-2</v>
      </c>
      <c r="G3170" s="9">
        <f t="shared" ca="1" si="396"/>
        <v>-2.771928897004346E-2</v>
      </c>
      <c r="H3170" s="9">
        <f t="shared" ca="1" si="397"/>
        <v>-2.7517150621543893E-2</v>
      </c>
      <c r="I3170" s="24">
        <f t="shared" ca="1" si="398"/>
        <v>-27517.150621543893</v>
      </c>
    </row>
    <row r="3171" spans="1:9" x14ac:dyDescent="0.2">
      <c r="A3171">
        <v>3132</v>
      </c>
      <c r="B3171" s="19">
        <f t="shared" ca="1" si="401"/>
        <v>-0.24311400909963307</v>
      </c>
      <c r="C3171" s="19">
        <f t="shared" ca="1" si="401"/>
        <v>-1.0771025943883925</v>
      </c>
      <c r="D3171" s="19">
        <f t="shared" ca="1" si="401"/>
        <v>-5.0778124307824746E-2</v>
      </c>
      <c r="E3171" s="9">
        <f t="shared" ca="1" si="394"/>
        <v>-2.7349325621122897E-3</v>
      </c>
      <c r="F3171" s="9">
        <f t="shared" ca="1" si="395"/>
        <v>-1.5789352119575998E-2</v>
      </c>
      <c r="G3171" s="9">
        <f t="shared" ca="1" si="396"/>
        <v>-7.3571393118817812E-3</v>
      </c>
      <c r="H3171" s="9">
        <f t="shared" ca="1" si="397"/>
        <v>-8.627141331190023E-3</v>
      </c>
      <c r="I3171" s="24">
        <f t="shared" ca="1" si="398"/>
        <v>-8627.1413311900233</v>
      </c>
    </row>
    <row r="3172" spans="1:9" x14ac:dyDescent="0.2">
      <c r="A3172">
        <v>3133</v>
      </c>
      <c r="B3172" s="19">
        <f t="shared" ca="1" si="401"/>
        <v>-0.10988679670399834</v>
      </c>
      <c r="C3172" s="19">
        <f t="shared" ca="1" si="401"/>
        <v>1.2996891626787725</v>
      </c>
      <c r="D3172" s="19">
        <f t="shared" ca="1" si="401"/>
        <v>0.48159067016354662</v>
      </c>
      <c r="E3172" s="9">
        <f t="shared" ca="1" si="394"/>
        <v>-6.6850096250697152E-4</v>
      </c>
      <c r="F3172" s="9">
        <f t="shared" ca="1" si="395"/>
        <v>1.5725458391722433E-2</v>
      </c>
      <c r="G3172" s="9">
        <f t="shared" ca="1" si="396"/>
        <v>8.8240028059480072E-3</v>
      </c>
      <c r="H3172" s="9">
        <f t="shared" ca="1" si="397"/>
        <v>7.9603200783878239E-3</v>
      </c>
      <c r="I3172" s="24">
        <f t="shared" ca="1" si="398"/>
        <v>7960.3200783878237</v>
      </c>
    </row>
    <row r="3173" spans="1:9" x14ac:dyDescent="0.2">
      <c r="A3173">
        <v>3134</v>
      </c>
      <c r="B3173" s="19">
        <f t="shared" ca="1" si="401"/>
        <v>0.30271080138673112</v>
      </c>
      <c r="C3173" s="19">
        <f t="shared" ca="1" si="401"/>
        <v>-0.37451453949822228</v>
      </c>
      <c r="D3173" s="19">
        <f t="shared" ca="1" si="401"/>
        <v>-0.91224646484380767</v>
      </c>
      <c r="E3173" s="9">
        <f t="shared" ca="1" si="394"/>
        <v>5.7311279067365183E-3</v>
      </c>
      <c r="F3173" s="9">
        <f t="shared" ca="1" si="395"/>
        <v>1.0557944567916779E-3</v>
      </c>
      <c r="G3173" s="9">
        <f t="shared" ca="1" si="396"/>
        <v>-5.2558434537577567E-3</v>
      </c>
      <c r="H3173" s="9">
        <f t="shared" ca="1" si="397"/>
        <v>5.1035963659014664E-4</v>
      </c>
      <c r="I3173" s="24">
        <f t="shared" ca="1" si="398"/>
        <v>510.35963659014664</v>
      </c>
    </row>
    <row r="3174" spans="1:9" x14ac:dyDescent="0.2">
      <c r="A3174">
        <v>3135</v>
      </c>
      <c r="B3174" s="19">
        <f t="shared" ca="1" si="401"/>
        <v>0.22805562362814447</v>
      </c>
      <c r="C3174" s="19">
        <f t="shared" ca="1" si="401"/>
        <v>0.49331056783728217</v>
      </c>
      <c r="D3174" s="19">
        <f t="shared" ca="1" si="401"/>
        <v>0.52001144653662656</v>
      </c>
      <c r="E3174" s="9">
        <f t="shared" ca="1" si="394"/>
        <v>4.5731826520060345E-3</v>
      </c>
      <c r="F3174" s="9">
        <f t="shared" ca="1" si="395"/>
        <v>1.0729535134464145E-2</v>
      </c>
      <c r="G3174" s="9">
        <f t="shared" ca="1" si="396"/>
        <v>1.0048422637877861E-2</v>
      </c>
      <c r="H3174" s="9">
        <f t="shared" ca="1" si="397"/>
        <v>8.4503801414493457E-3</v>
      </c>
      <c r="I3174" s="24">
        <f t="shared" ca="1" si="398"/>
        <v>8450.3801414493464</v>
      </c>
    </row>
    <row r="3175" spans="1:9" x14ac:dyDescent="0.2">
      <c r="A3175">
        <v>3136</v>
      </c>
      <c r="B3175" s="19">
        <f t="shared" ca="1" si="401"/>
        <v>-0.3362285046999825</v>
      </c>
      <c r="C3175" s="19">
        <f t="shared" ca="1" si="401"/>
        <v>1.6196663541398246</v>
      </c>
      <c r="D3175" s="19">
        <f t="shared" ca="1" si="401"/>
        <v>1.9248670467592293</v>
      </c>
      <c r="E3175" s="9">
        <f t="shared" ca="1" si="394"/>
        <v>-4.1791925794912692E-3</v>
      </c>
      <c r="F3175" s="9">
        <f t="shared" ca="1" si="395"/>
        <v>1.6336497709982814E-2</v>
      </c>
      <c r="G3175" s="9">
        <f t="shared" ca="1" si="396"/>
        <v>2.0070647960914439E-2</v>
      </c>
      <c r="H3175" s="9">
        <f t="shared" ca="1" si="397"/>
        <v>1.0742651030468661E-2</v>
      </c>
      <c r="I3175" s="24">
        <f t="shared" ca="1" si="398"/>
        <v>10742.651030468662</v>
      </c>
    </row>
    <row r="3176" spans="1:9" x14ac:dyDescent="0.2">
      <c r="A3176">
        <v>3137</v>
      </c>
      <c r="B3176" s="19">
        <f t="shared" ca="1" si="401"/>
        <v>-0.42960515894729873</v>
      </c>
      <c r="C3176" s="19">
        <f t="shared" ca="1" si="401"/>
        <v>-1.0112732822337585</v>
      </c>
      <c r="D3176" s="19">
        <f t="shared" ca="1" si="401"/>
        <v>0.61236736361844413</v>
      </c>
      <c r="E3176" s="9">
        <f t="shared" ref="E3176:E3239" ca="1" si="402">$B$14+$B$23*B3176</f>
        <v>-5.6275188300553523E-3</v>
      </c>
      <c r="F3176" s="9">
        <f t="shared" ref="F3176:F3239" ca="1" si="403">$C$14+$B$24*B3176+$C$24*C3176</f>
        <v>-1.7743909882575338E-2</v>
      </c>
      <c r="G3176" s="9">
        <f t="shared" ref="G3176:G3239" ca="1" si="404">$D$14+$B$25*B3176+$C$25*C3176+$D$25*D3176</f>
        <v>-3.5540101087695071E-3</v>
      </c>
      <c r="H3176" s="9">
        <f t="shared" ref="H3176:H3239" ca="1" si="405">E3176*$B$7+F3176*$B$8+G3176*$B$9</f>
        <v>-8.9751462738000658E-3</v>
      </c>
      <c r="I3176" s="24">
        <f t="shared" ref="I3176:I3239" ca="1" si="406">H3176*$B$4</f>
        <v>-8975.1462738000664</v>
      </c>
    </row>
    <row r="3177" spans="1:9" x14ac:dyDescent="0.2">
      <c r="A3177">
        <v>3138</v>
      </c>
      <c r="B3177" s="19">
        <f t="shared" ca="1" si="401"/>
        <v>-1.4222567050399588</v>
      </c>
      <c r="C3177" s="19">
        <f t="shared" ca="1" si="401"/>
        <v>-0.87517171192095378</v>
      </c>
      <c r="D3177" s="19">
        <f t="shared" ca="1" si="401"/>
        <v>0.79240407488492515</v>
      </c>
      <c r="E3177" s="9">
        <f t="shared" ca="1" si="402"/>
        <v>-2.1024122011629974E-2</v>
      </c>
      <c r="F3177" s="9">
        <f t="shared" ca="1" si="403"/>
        <v>-3.0810413246729902E-2</v>
      </c>
      <c r="G3177" s="9">
        <f t="shared" ca="1" si="404"/>
        <v>-1.3784271895359553E-2</v>
      </c>
      <c r="H3177" s="9">
        <f t="shared" ca="1" si="405"/>
        <v>-2.1872935717906473E-2</v>
      </c>
      <c r="I3177" s="24">
        <f t="shared" ca="1" si="406"/>
        <v>-21872.935717906472</v>
      </c>
    </row>
    <row r="3178" spans="1:9" x14ac:dyDescent="0.2">
      <c r="A3178">
        <v>3139</v>
      </c>
      <c r="B3178" s="19">
        <f t="shared" ca="1" si="401"/>
        <v>-2.2055300793320343</v>
      </c>
      <c r="C3178" s="19">
        <f t="shared" ca="1" si="401"/>
        <v>0.69955215654711633</v>
      </c>
      <c r="D3178" s="19">
        <f t="shared" ca="1" si="401"/>
        <v>-0.38918696777320033</v>
      </c>
      <c r="E3178" s="9">
        <f t="shared" ca="1" si="402"/>
        <v>-3.3173147895021217E-2</v>
      </c>
      <c r="F3178" s="9">
        <f t="shared" ca="1" si="403"/>
        <v>-2.2887711309468539E-2</v>
      </c>
      <c r="G3178" s="9">
        <f t="shared" ca="1" si="404"/>
        <v>-2.7488095061545089E-2</v>
      </c>
      <c r="H3178" s="9">
        <f t="shared" ca="1" si="405"/>
        <v>-2.7849651422011616E-2</v>
      </c>
      <c r="I3178" s="24">
        <f t="shared" ca="1" si="406"/>
        <v>-27849.651422011615</v>
      </c>
    </row>
    <row r="3179" spans="1:9" x14ac:dyDescent="0.2">
      <c r="A3179">
        <v>3140</v>
      </c>
      <c r="B3179" s="19">
        <f t="shared" ca="1" si="401"/>
        <v>1.1632102755144382</v>
      </c>
      <c r="C3179" s="19">
        <f t="shared" ca="1" si="401"/>
        <v>-0.22441310257763611</v>
      </c>
      <c r="D3179" s="19">
        <f t="shared" ca="1" si="401"/>
        <v>0.34923461594576483</v>
      </c>
      <c r="E3179" s="9">
        <f t="shared" ca="1" si="402"/>
        <v>1.907797554249412E-2</v>
      </c>
      <c r="F3179" s="9">
        <f t="shared" ca="1" si="403"/>
        <v>1.5713970799057092E-2</v>
      </c>
      <c r="G3179" s="9">
        <f t="shared" ca="1" si="404"/>
        <v>1.7240986584911251E-2</v>
      </c>
      <c r="H3179" s="9">
        <f t="shared" ca="1" si="405"/>
        <v>1.7344310975487488E-2</v>
      </c>
      <c r="I3179" s="24">
        <f t="shared" ca="1" si="406"/>
        <v>17344.310975487486</v>
      </c>
    </row>
    <row r="3180" spans="1:9" x14ac:dyDescent="0.2">
      <c r="A3180">
        <v>3141</v>
      </c>
      <c r="B3180" s="19">
        <f t="shared" ref="B3180:D3199" ca="1" si="407">_xlfn.NORM.S.INV(RAND())</f>
        <v>1.3474060900516005</v>
      </c>
      <c r="C3180" s="19">
        <f t="shared" ca="1" si="407"/>
        <v>-1.0152671272162281</v>
      </c>
      <c r="D3180" s="19">
        <f t="shared" ca="1" si="407"/>
        <v>-5.7123686735953881E-2</v>
      </c>
      <c r="E3180" s="9">
        <f t="shared" ca="1" si="402"/>
        <v>2.1934959823935892E-2</v>
      </c>
      <c r="F3180" s="9">
        <f t="shared" ca="1" si="403"/>
        <v>8.6252123973986801E-3</v>
      </c>
      <c r="G3180" s="9">
        <f t="shared" ca="1" si="404"/>
        <v>1.2682889388628094E-2</v>
      </c>
      <c r="H3180" s="9">
        <f t="shared" ca="1" si="405"/>
        <v>1.4414353869987554E-2</v>
      </c>
      <c r="I3180" s="24">
        <f t="shared" ca="1" si="406"/>
        <v>14414.353869987553</v>
      </c>
    </row>
    <row r="3181" spans="1:9" x14ac:dyDescent="0.2">
      <c r="A3181">
        <v>3142</v>
      </c>
      <c r="B3181" s="19">
        <f t="shared" ca="1" si="407"/>
        <v>0.70316796855778219</v>
      </c>
      <c r="C3181" s="19">
        <f t="shared" ca="1" si="407"/>
        <v>-1.218087082014969</v>
      </c>
      <c r="D3181" s="19">
        <f t="shared" ca="1" si="407"/>
        <v>-0.82441052095516099</v>
      </c>
      <c r="E3181" s="9">
        <f t="shared" ca="1" si="402"/>
        <v>1.1942451626948227E-2</v>
      </c>
      <c r="F3181" s="9">
        <f t="shared" ca="1" si="403"/>
        <v>-3.4728985020926455E-3</v>
      </c>
      <c r="G3181" s="9">
        <f t="shared" ca="1" si="404"/>
        <v>-2.9687285430956461E-3</v>
      </c>
      <c r="H3181" s="9">
        <f t="shared" ca="1" si="405"/>
        <v>1.8336081939199782E-3</v>
      </c>
      <c r="I3181" s="24">
        <f t="shared" ca="1" si="406"/>
        <v>1833.6081939199782</v>
      </c>
    </row>
    <row r="3182" spans="1:9" x14ac:dyDescent="0.2">
      <c r="A3182">
        <v>3143</v>
      </c>
      <c r="B3182" s="19">
        <f t="shared" ca="1" si="407"/>
        <v>-2.0500438576087694</v>
      </c>
      <c r="C3182" s="19">
        <f t="shared" ca="1" si="407"/>
        <v>-1.8615705440000487</v>
      </c>
      <c r="D3182" s="19">
        <f t="shared" ca="1" si="407"/>
        <v>-1.0618731224130418</v>
      </c>
      <c r="E3182" s="9">
        <f t="shared" ca="1" si="402"/>
        <v>-3.0761466106483535E-2</v>
      </c>
      <c r="F3182" s="9">
        <f t="shared" ca="1" si="403"/>
        <v>-5.2400736643060261E-2</v>
      </c>
      <c r="G3182" s="9">
        <f t="shared" ca="1" si="404"/>
        <v>-4.2068493646009869E-2</v>
      </c>
      <c r="H3182" s="9">
        <f t="shared" ca="1" si="405"/>
        <v>-4.1743565465184554E-2</v>
      </c>
      <c r="I3182" s="24">
        <f t="shared" ca="1" si="406"/>
        <v>-41743.565465184554</v>
      </c>
    </row>
    <row r="3183" spans="1:9" x14ac:dyDescent="0.2">
      <c r="A3183">
        <v>3144</v>
      </c>
      <c r="B3183" s="19">
        <f t="shared" ca="1" si="407"/>
        <v>0.72207620949768747</v>
      </c>
      <c r="C3183" s="19">
        <f t="shared" ca="1" si="407"/>
        <v>0.8053396777585099</v>
      </c>
      <c r="D3183" s="19">
        <f t="shared" ca="1" si="407"/>
        <v>-8.7241634145113781E-2</v>
      </c>
      <c r="E3183" s="9">
        <f t="shared" ca="1" si="402"/>
        <v>1.2235729448112423E-2</v>
      </c>
      <c r="F3183" s="9">
        <f t="shared" ca="1" si="403"/>
        <v>2.195140652620356E-2</v>
      </c>
      <c r="G3183" s="9">
        <f t="shared" ca="1" si="404"/>
        <v>1.2135875315946442E-2</v>
      </c>
      <c r="H3183" s="9">
        <f t="shared" ca="1" si="405"/>
        <v>1.5441003763420807E-2</v>
      </c>
      <c r="I3183" s="24">
        <f t="shared" ca="1" si="406"/>
        <v>15441.003763420807</v>
      </c>
    </row>
    <row r="3184" spans="1:9" x14ac:dyDescent="0.2">
      <c r="A3184">
        <v>3145</v>
      </c>
      <c r="B3184" s="19">
        <f t="shared" ca="1" si="407"/>
        <v>6.3442651049106132E-3</v>
      </c>
      <c r="C3184" s="19">
        <f t="shared" ca="1" si="407"/>
        <v>0.63617265029786452</v>
      </c>
      <c r="D3184" s="19">
        <f t="shared" ca="1" si="407"/>
        <v>0.58223190606585118</v>
      </c>
      <c r="E3184" s="9">
        <f t="shared" ca="1" si="402"/>
        <v>1.1343104501070934E-3</v>
      </c>
      <c r="F3184" s="9">
        <f t="shared" ca="1" si="403"/>
        <v>9.2085729029513196E-3</v>
      </c>
      <c r="G3184" s="9">
        <f t="shared" ca="1" si="404"/>
        <v>8.4223750555946983E-3</v>
      </c>
      <c r="H3184" s="9">
        <f t="shared" ca="1" si="405"/>
        <v>6.2550861362177038E-3</v>
      </c>
      <c r="I3184" s="24">
        <f t="shared" ca="1" si="406"/>
        <v>6255.0861362177038</v>
      </c>
    </row>
    <row r="3185" spans="1:9" x14ac:dyDescent="0.2">
      <c r="A3185">
        <v>3146</v>
      </c>
      <c r="B3185" s="19">
        <f t="shared" ca="1" si="407"/>
        <v>0.40764308754193862</v>
      </c>
      <c r="C3185" s="19">
        <f t="shared" ca="1" si="407"/>
        <v>-2.0415367237759026</v>
      </c>
      <c r="D3185" s="19">
        <f t="shared" ca="1" si="407"/>
        <v>-0.60010900293821401</v>
      </c>
      <c r="E3185" s="9">
        <f t="shared" ca="1" si="402"/>
        <v>7.35868873331922E-3</v>
      </c>
      <c r="F3185" s="9">
        <f t="shared" ca="1" si="403"/>
        <v>-1.8098678586273773E-2</v>
      </c>
      <c r="G3185" s="9">
        <f t="shared" ca="1" si="404"/>
        <v>-8.0750089278261508E-3</v>
      </c>
      <c r="H3185" s="9">
        <f t="shared" ca="1" si="405"/>
        <v>-6.2716662602602348E-3</v>
      </c>
      <c r="I3185" s="24">
        <f t="shared" ca="1" si="406"/>
        <v>-6271.6662602602346</v>
      </c>
    </row>
    <row r="3186" spans="1:9" x14ac:dyDescent="0.2">
      <c r="A3186">
        <v>3147</v>
      </c>
      <c r="B3186" s="19">
        <f t="shared" ca="1" si="407"/>
        <v>0.14774352790247808</v>
      </c>
      <c r="C3186" s="19">
        <f t="shared" ca="1" si="407"/>
        <v>0.12572226864354138</v>
      </c>
      <c r="D3186" s="19">
        <f t="shared" ca="1" si="407"/>
        <v>-1.4012552827735338</v>
      </c>
      <c r="E3186" s="9">
        <f t="shared" ca="1" si="402"/>
        <v>3.3274953074025385E-3</v>
      </c>
      <c r="F3186" s="9">
        <f t="shared" ca="1" si="403"/>
        <v>4.9678689887478903E-3</v>
      </c>
      <c r="G3186" s="9">
        <f t="shared" ca="1" si="404"/>
        <v>-9.4422790565370507E-3</v>
      </c>
      <c r="H3186" s="9">
        <f t="shared" ca="1" si="405"/>
        <v>-3.8230492012887411E-4</v>
      </c>
      <c r="I3186" s="24">
        <f t="shared" ca="1" si="406"/>
        <v>-382.30492012887413</v>
      </c>
    </row>
    <row r="3187" spans="1:9" x14ac:dyDescent="0.2">
      <c r="A3187">
        <v>3148</v>
      </c>
      <c r="B3187" s="19">
        <f t="shared" ca="1" si="407"/>
        <v>0.24635605186658868</v>
      </c>
      <c r="C3187" s="19">
        <f t="shared" ca="1" si="407"/>
        <v>0.13130855496661303</v>
      </c>
      <c r="D3187" s="19">
        <f t="shared" ca="1" si="407"/>
        <v>-0.16160076897767364</v>
      </c>
      <c r="E3187" s="9">
        <f t="shared" ca="1" si="402"/>
        <v>4.8570329444367552E-3</v>
      </c>
      <c r="F3187" s="9">
        <f t="shared" ca="1" si="403"/>
        <v>6.5033526102413466E-3</v>
      </c>
      <c r="G3187" s="9">
        <f t="shared" ca="1" si="404"/>
        <v>2.7608359034439248E-3</v>
      </c>
      <c r="H3187" s="9">
        <f t="shared" ca="1" si="405"/>
        <v>4.7070738193740087E-3</v>
      </c>
      <c r="I3187" s="24">
        <f t="shared" ca="1" si="406"/>
        <v>4707.073819374009</v>
      </c>
    </row>
    <row r="3188" spans="1:9" x14ac:dyDescent="0.2">
      <c r="A3188">
        <v>3149</v>
      </c>
      <c r="B3188" s="19">
        <f t="shared" ca="1" si="407"/>
        <v>-0.35097062680121971</v>
      </c>
      <c r="C3188" s="19">
        <f t="shared" ca="1" si="407"/>
        <v>0.12127644538377962</v>
      </c>
      <c r="D3188" s="19">
        <f t="shared" ca="1" si="407"/>
        <v>-0.47995976841099319</v>
      </c>
      <c r="E3188" s="9">
        <f t="shared" ca="1" si="402"/>
        <v>-4.4078514728768878E-3</v>
      </c>
      <c r="F3188" s="9">
        <f t="shared" ca="1" si="403"/>
        <v>-2.5017369604213103E-3</v>
      </c>
      <c r="G3188" s="9">
        <f t="shared" ca="1" si="404"/>
        <v>-7.5439305058831278E-3</v>
      </c>
      <c r="H3188" s="9">
        <f t="shared" ca="1" si="405"/>
        <v>-4.8178396463937753E-3</v>
      </c>
      <c r="I3188" s="24">
        <f t="shared" ca="1" si="406"/>
        <v>-4817.8396463937752</v>
      </c>
    </row>
    <row r="3189" spans="1:9" x14ac:dyDescent="0.2">
      <c r="A3189">
        <v>3150</v>
      </c>
      <c r="B3189" s="19">
        <f t="shared" ca="1" si="407"/>
        <v>-0.45112808970577228</v>
      </c>
      <c r="C3189" s="19">
        <f t="shared" ca="1" si="407"/>
        <v>0.65723914522552451</v>
      </c>
      <c r="D3189" s="19">
        <f t="shared" ca="1" si="407"/>
        <v>0.15952446976273502</v>
      </c>
      <c r="E3189" s="9">
        <f t="shared" ca="1" si="402"/>
        <v>-5.9613520119983256E-3</v>
      </c>
      <c r="F3189" s="9">
        <f t="shared" ca="1" si="403"/>
        <v>2.6691243006379565E-3</v>
      </c>
      <c r="G3189" s="9">
        <f t="shared" ca="1" si="404"/>
        <v>-9.3106973040052313E-4</v>
      </c>
      <c r="H3189" s="9">
        <f t="shared" ca="1" si="405"/>
        <v>-1.4077658139202973E-3</v>
      </c>
      <c r="I3189" s="24">
        <f t="shared" ca="1" si="406"/>
        <v>-1407.7658139202974</v>
      </c>
    </row>
    <row r="3190" spans="1:9" x14ac:dyDescent="0.2">
      <c r="A3190">
        <v>3151</v>
      </c>
      <c r="B3190" s="19">
        <f t="shared" ca="1" si="407"/>
        <v>1.493966489109134</v>
      </c>
      <c r="C3190" s="19">
        <f t="shared" ca="1" si="407"/>
        <v>-2.1416440973011897</v>
      </c>
      <c r="D3190" s="19">
        <f t="shared" ca="1" si="407"/>
        <v>0.52020899000636778</v>
      </c>
      <c r="E3190" s="9">
        <f t="shared" ca="1" si="402"/>
        <v>2.420819690829281E-2</v>
      </c>
      <c r="F3190" s="9">
        <f t="shared" ca="1" si="403"/>
        <v>-3.1922941673715732E-3</v>
      </c>
      <c r="G3190" s="9">
        <f t="shared" ca="1" si="404"/>
        <v>1.4958496211846341E-2</v>
      </c>
      <c r="H3190" s="9">
        <f t="shared" ca="1" si="405"/>
        <v>1.1991466317589192E-2</v>
      </c>
      <c r="I3190" s="24">
        <f t="shared" ca="1" si="406"/>
        <v>11991.466317589193</v>
      </c>
    </row>
    <row r="3191" spans="1:9" x14ac:dyDescent="0.2">
      <c r="A3191">
        <v>3152</v>
      </c>
      <c r="B3191" s="19">
        <f t="shared" ca="1" si="407"/>
        <v>0.75405719738716426</v>
      </c>
      <c r="C3191" s="19">
        <f t="shared" ca="1" si="407"/>
        <v>1.1881811411680074</v>
      </c>
      <c r="D3191" s="19">
        <f t="shared" ca="1" si="407"/>
        <v>2.0787051803883325</v>
      </c>
      <c r="E3191" s="9">
        <f t="shared" ca="1" si="402"/>
        <v>1.2731773182519758E-2</v>
      </c>
      <c r="F3191" s="9">
        <f t="shared" ca="1" si="403"/>
        <v>2.7184072708613262E-2</v>
      </c>
      <c r="G3191" s="9">
        <f t="shared" ca="1" si="404"/>
        <v>3.3247946854199573E-2</v>
      </c>
      <c r="H3191" s="9">
        <f t="shared" ca="1" si="405"/>
        <v>2.4387930915110864E-2</v>
      </c>
      <c r="I3191" s="24">
        <f t="shared" ca="1" si="406"/>
        <v>24387.930915110865</v>
      </c>
    </row>
    <row r="3192" spans="1:9" x14ac:dyDescent="0.2">
      <c r="A3192">
        <v>3153</v>
      </c>
      <c r="B3192" s="19">
        <f t="shared" ca="1" si="407"/>
        <v>-1.8601023415489026</v>
      </c>
      <c r="C3192" s="19">
        <f t="shared" ca="1" si="407"/>
        <v>-1.3261181314254977</v>
      </c>
      <c r="D3192" s="19">
        <f t="shared" ca="1" si="407"/>
        <v>0.74535947821993453</v>
      </c>
      <c r="E3192" s="9">
        <f t="shared" ca="1" si="402"/>
        <v>-2.7815362650550908E-2</v>
      </c>
      <c r="F3192" s="9">
        <f t="shared" ca="1" si="403"/>
        <v>-4.2923327163685951E-2</v>
      </c>
      <c r="G3192" s="9">
        <f t="shared" ca="1" si="404"/>
        <v>-2.1524181819970838E-2</v>
      </c>
      <c r="H3192" s="9">
        <f t="shared" ca="1" si="405"/>
        <v>-3.0754290544735899E-2</v>
      </c>
      <c r="I3192" s="24">
        <f t="shared" ca="1" si="406"/>
        <v>-30754.290544735897</v>
      </c>
    </row>
    <row r="3193" spans="1:9" x14ac:dyDescent="0.2">
      <c r="A3193">
        <v>3154</v>
      </c>
      <c r="B3193" s="19">
        <f t="shared" ca="1" si="407"/>
        <v>0.36573753754636912</v>
      </c>
      <c r="C3193" s="19">
        <f t="shared" ca="1" si="407"/>
        <v>0.4756130294091459</v>
      </c>
      <c r="D3193" s="19">
        <f t="shared" ca="1" si="407"/>
        <v>2.2357496664901357</v>
      </c>
      <c r="E3193" s="9">
        <f t="shared" ca="1" si="402"/>
        <v>6.7087092647664225E-3</v>
      </c>
      <c r="F3193" s="9">
        <f t="shared" ca="1" si="403"/>
        <v>1.2556535787693454E-2</v>
      </c>
      <c r="G3193" s="9">
        <f t="shared" ca="1" si="404"/>
        <v>2.6847999678716608E-2</v>
      </c>
      <c r="H3193" s="9">
        <f t="shared" ca="1" si="405"/>
        <v>1.5371081577058826E-2</v>
      </c>
      <c r="I3193" s="24">
        <f t="shared" ca="1" si="406"/>
        <v>15371.081577058827</v>
      </c>
    </row>
    <row r="3194" spans="1:9" x14ac:dyDescent="0.2">
      <c r="A3194">
        <v>3155</v>
      </c>
      <c r="B3194" s="19">
        <f t="shared" ca="1" si="407"/>
        <v>-0.4444565987513393</v>
      </c>
      <c r="C3194" s="19">
        <f t="shared" ca="1" si="407"/>
        <v>0.73919444534969836</v>
      </c>
      <c r="D3194" s="19">
        <f t="shared" ca="1" si="407"/>
        <v>-0.42578157546914691</v>
      </c>
      <c r="E3194" s="9">
        <f t="shared" ca="1" si="402"/>
        <v>-5.8578733046319841E-3</v>
      </c>
      <c r="F3194" s="9">
        <f t="shared" ca="1" si="403"/>
        <v>3.7866895222749882E-3</v>
      </c>
      <c r="G3194" s="9">
        <f t="shared" ca="1" si="404"/>
        <v>-5.6793809253181176E-3</v>
      </c>
      <c r="H3194" s="9">
        <f t="shared" ca="1" si="405"/>
        <v>-2.5835215692250378E-3</v>
      </c>
      <c r="I3194" s="24">
        <f t="shared" ca="1" si="406"/>
        <v>-2583.5215692250376</v>
      </c>
    </row>
    <row r="3195" spans="1:9" x14ac:dyDescent="0.2">
      <c r="A3195">
        <v>3156</v>
      </c>
      <c r="B3195" s="19">
        <f t="shared" ca="1" si="407"/>
        <v>0.42874133668676345</v>
      </c>
      <c r="C3195" s="19">
        <f t="shared" ca="1" si="407"/>
        <v>0.76993950720260618</v>
      </c>
      <c r="D3195" s="19">
        <f t="shared" ca="1" si="407"/>
        <v>1.0572178366464338</v>
      </c>
      <c r="E3195" s="9">
        <f t="shared" ca="1" si="402"/>
        <v>7.6859348562790097E-3</v>
      </c>
      <c r="F3195" s="9">
        <f t="shared" ca="1" si="403"/>
        <v>1.715052535841214E-2</v>
      </c>
      <c r="G3195" s="9">
        <f t="shared" ca="1" si="404"/>
        <v>1.8439560172515169E-2</v>
      </c>
      <c r="H3195" s="9">
        <f t="shared" ca="1" si="405"/>
        <v>1.4425340129068771E-2</v>
      </c>
      <c r="I3195" s="24">
        <f t="shared" ca="1" si="406"/>
        <v>14425.340129068771</v>
      </c>
    </row>
    <row r="3196" spans="1:9" x14ac:dyDescent="0.2">
      <c r="A3196">
        <v>3157</v>
      </c>
      <c r="B3196" s="19">
        <f t="shared" ca="1" si="407"/>
        <v>1.9662785994608094</v>
      </c>
      <c r="C3196" s="19">
        <f t="shared" ca="1" si="407"/>
        <v>0.71878707423813981</v>
      </c>
      <c r="D3196" s="19">
        <f t="shared" ca="1" si="407"/>
        <v>-0.64519272842074049</v>
      </c>
      <c r="E3196" s="9">
        <f t="shared" ca="1" si="402"/>
        <v>3.1534032615254996E-2</v>
      </c>
      <c r="F3196" s="9">
        <f t="shared" ca="1" si="403"/>
        <v>3.93734033068881E-2</v>
      </c>
      <c r="G3196" s="9">
        <f t="shared" ca="1" si="404"/>
        <v>2.2370584997333139E-2</v>
      </c>
      <c r="H3196" s="9">
        <f t="shared" ca="1" si="405"/>
        <v>3.1092673639825409E-2</v>
      </c>
      <c r="I3196" s="24">
        <f t="shared" ca="1" si="406"/>
        <v>31092.673639825411</v>
      </c>
    </row>
    <row r="3197" spans="1:9" x14ac:dyDescent="0.2">
      <c r="A3197">
        <v>3158</v>
      </c>
      <c r="B3197" s="19">
        <f t="shared" ca="1" si="407"/>
        <v>-1.8795082560660474</v>
      </c>
      <c r="C3197" s="19">
        <f t="shared" ca="1" si="407"/>
        <v>-1.1233844032345375</v>
      </c>
      <c r="D3197" s="19">
        <f t="shared" ca="1" si="407"/>
        <v>-0.4222866742556462</v>
      </c>
      <c r="E3197" s="9">
        <f t="shared" ca="1" si="402"/>
        <v>-2.811635967853332E-2</v>
      </c>
      <c r="F3197" s="9">
        <f t="shared" ca="1" si="403"/>
        <v>-4.0692655126566515E-2</v>
      </c>
      <c r="G3197" s="9">
        <f t="shared" ca="1" si="404"/>
        <v>-3.1242776782093609E-2</v>
      </c>
      <c r="H3197" s="9">
        <f t="shared" ca="1" si="405"/>
        <v>-3.3350597195731149E-2</v>
      </c>
      <c r="I3197" s="24">
        <f t="shared" ca="1" si="406"/>
        <v>-33350.597195731149</v>
      </c>
    </row>
    <row r="3198" spans="1:9" x14ac:dyDescent="0.2">
      <c r="A3198">
        <v>3159</v>
      </c>
      <c r="B3198" s="19">
        <f t="shared" ca="1" si="407"/>
        <v>0.1526205842601642</v>
      </c>
      <c r="C3198" s="19">
        <f t="shared" ca="1" si="407"/>
        <v>0.24693171783314544</v>
      </c>
      <c r="D3198" s="19">
        <f t="shared" ca="1" si="407"/>
        <v>-0.28776745788751618</v>
      </c>
      <c r="E3198" s="9">
        <f t="shared" ca="1" si="402"/>
        <v>3.4031412898513076E-3</v>
      </c>
      <c r="F3198" s="9">
        <f t="shared" ca="1" si="403"/>
        <v>6.5465303489357189E-3</v>
      </c>
      <c r="G3198" s="9">
        <f t="shared" ca="1" si="404"/>
        <v>9.5466757717558009E-4</v>
      </c>
      <c r="H3198" s="9">
        <f t="shared" ca="1" si="405"/>
        <v>3.6347797386542019E-3</v>
      </c>
      <c r="I3198" s="24">
        <f t="shared" ca="1" si="406"/>
        <v>3634.779738654202</v>
      </c>
    </row>
    <row r="3199" spans="1:9" x14ac:dyDescent="0.2">
      <c r="A3199">
        <v>3160</v>
      </c>
      <c r="B3199" s="19">
        <f t="shared" ca="1" si="407"/>
        <v>1.1423799341178014</v>
      </c>
      <c r="C3199" s="19">
        <f t="shared" ca="1" si="407"/>
        <v>1.1086891645688262</v>
      </c>
      <c r="D3199" s="19">
        <f t="shared" ca="1" si="407"/>
        <v>0.31907286627540965</v>
      </c>
      <c r="E3199" s="9">
        <f t="shared" ca="1" si="402"/>
        <v>1.8754884824625225E-2</v>
      </c>
      <c r="F3199" s="9">
        <f t="shared" ca="1" si="403"/>
        <v>3.1969479095910476E-2</v>
      </c>
      <c r="G3199" s="9">
        <f t="shared" ca="1" si="404"/>
        <v>2.2220791624991028E-2</v>
      </c>
      <c r="H3199" s="9">
        <f t="shared" ca="1" si="405"/>
        <v>2.431505184850891E-2</v>
      </c>
      <c r="I3199" s="24">
        <f t="shared" ca="1" si="406"/>
        <v>24315.051848508909</v>
      </c>
    </row>
    <row r="3200" spans="1:9" x14ac:dyDescent="0.2">
      <c r="A3200">
        <v>3161</v>
      </c>
      <c r="B3200" s="19">
        <f t="shared" ref="B3200:D3219" ca="1" si="408">_xlfn.NORM.S.INV(RAND())</f>
        <v>1.3831362423673716</v>
      </c>
      <c r="C3200" s="19">
        <f t="shared" ca="1" si="408"/>
        <v>-0.80177488011485221</v>
      </c>
      <c r="D3200" s="19">
        <f t="shared" ca="1" si="408"/>
        <v>0.89114542720056888</v>
      </c>
      <c r="E3200" s="9">
        <f t="shared" ca="1" si="402"/>
        <v>2.2489155280527459E-2</v>
      </c>
      <c r="F3200" s="9">
        <f t="shared" ca="1" si="403"/>
        <v>1.1809275841204963E-2</v>
      </c>
      <c r="G3200" s="9">
        <f t="shared" ca="1" si="404"/>
        <v>2.238647732336491E-2</v>
      </c>
      <c r="H3200" s="9">
        <f t="shared" ca="1" si="405"/>
        <v>1.8894969481699109E-2</v>
      </c>
      <c r="I3200" s="24">
        <f t="shared" ca="1" si="406"/>
        <v>18894.96948169911</v>
      </c>
    </row>
    <row r="3201" spans="1:9" x14ac:dyDescent="0.2">
      <c r="A3201">
        <v>3162</v>
      </c>
      <c r="B3201" s="19">
        <f t="shared" ca="1" si="408"/>
        <v>0.51278406605126703</v>
      </c>
      <c r="C3201" s="19">
        <f t="shared" ca="1" si="408"/>
        <v>0.39586624109741553</v>
      </c>
      <c r="D3201" s="19">
        <f t="shared" ca="1" si="408"/>
        <v>0.60087648360829649</v>
      </c>
      <c r="E3201" s="9">
        <f t="shared" ca="1" si="402"/>
        <v>8.9894864997687625E-3</v>
      </c>
      <c r="F3201" s="9">
        <f t="shared" ca="1" si="403"/>
        <v>1.3751732838003929E-2</v>
      </c>
      <c r="G3201" s="9">
        <f t="shared" ca="1" si="404"/>
        <v>1.3912033739310969E-2</v>
      </c>
      <c r="H3201" s="9">
        <f t="shared" ca="1" si="405"/>
        <v>1.2217751025694553E-2</v>
      </c>
      <c r="I3201" s="24">
        <f t="shared" ca="1" si="406"/>
        <v>12217.751025694553</v>
      </c>
    </row>
    <row r="3202" spans="1:9" x14ac:dyDescent="0.2">
      <c r="A3202">
        <v>3163</v>
      </c>
      <c r="B3202" s="19">
        <f t="shared" ca="1" si="408"/>
        <v>-0.13075680314185259</v>
      </c>
      <c r="C3202" s="19">
        <f t="shared" ca="1" si="408"/>
        <v>-0.5645581740475869</v>
      </c>
      <c r="D3202" s="19">
        <f t="shared" ca="1" si="408"/>
        <v>0.8216159756482091</v>
      </c>
      <c r="E3202" s="9">
        <f t="shared" ca="1" si="402"/>
        <v>-9.92206908249341E-4</v>
      </c>
      <c r="F3202" s="9">
        <f t="shared" ca="1" si="403"/>
        <v>-7.7500410488853932E-3</v>
      </c>
      <c r="G3202" s="9">
        <f t="shared" ca="1" si="404"/>
        <v>3.8672789236483497E-3</v>
      </c>
      <c r="H3202" s="9">
        <f t="shared" ca="1" si="405"/>
        <v>-1.6249896778287947E-3</v>
      </c>
      <c r="I3202" s="24">
        <f t="shared" ca="1" si="406"/>
        <v>-1624.9896778287946</v>
      </c>
    </row>
    <row r="3203" spans="1:9" x14ac:dyDescent="0.2">
      <c r="A3203">
        <v>3164</v>
      </c>
      <c r="B3203" s="19">
        <f t="shared" ca="1" si="408"/>
        <v>0.38130642897625244</v>
      </c>
      <c r="C3203" s="19">
        <f t="shared" ca="1" si="408"/>
        <v>-7.1069687406068296E-2</v>
      </c>
      <c r="D3203" s="19">
        <f t="shared" ca="1" si="408"/>
        <v>0.52492088324542063</v>
      </c>
      <c r="E3203" s="9">
        <f t="shared" ca="1" si="402"/>
        <v>6.9501918316011661E-3</v>
      </c>
      <c r="F3203" s="9">
        <f t="shared" ca="1" si="403"/>
        <v>5.9948924241408344E-3</v>
      </c>
      <c r="G3203" s="9">
        <f t="shared" ca="1" si="404"/>
        <v>9.6724482291377784E-3</v>
      </c>
      <c r="H3203" s="9">
        <f t="shared" ca="1" si="405"/>
        <v>7.5391774949599265E-3</v>
      </c>
      <c r="I3203" s="24">
        <f t="shared" ca="1" si="406"/>
        <v>7539.1774949599267</v>
      </c>
    </row>
    <row r="3204" spans="1:9" x14ac:dyDescent="0.2">
      <c r="A3204">
        <v>3165</v>
      </c>
      <c r="B3204" s="19">
        <f t="shared" ca="1" si="408"/>
        <v>1.0717949466606134</v>
      </c>
      <c r="C3204" s="19">
        <f t="shared" ca="1" si="408"/>
        <v>-0.79138391685321807</v>
      </c>
      <c r="D3204" s="19">
        <f t="shared" ca="1" si="408"/>
        <v>-0.29119618878053871</v>
      </c>
      <c r="E3204" s="9">
        <f t="shared" ca="1" si="402"/>
        <v>1.766007059023194E-2</v>
      </c>
      <c r="F3204" s="9">
        <f t="shared" ca="1" si="403"/>
        <v>7.3096967605875002E-3</v>
      </c>
      <c r="G3204" s="9">
        <f t="shared" ca="1" si="404"/>
        <v>8.1019495409773781E-3</v>
      </c>
      <c r="H3204" s="9">
        <f t="shared" ca="1" si="405"/>
        <v>1.1023905630598938E-2</v>
      </c>
      <c r="I3204" s="24">
        <f t="shared" ca="1" si="406"/>
        <v>11023.905630598938</v>
      </c>
    </row>
    <row r="3205" spans="1:9" x14ac:dyDescent="0.2">
      <c r="A3205">
        <v>3166</v>
      </c>
      <c r="B3205" s="19">
        <f t="shared" ca="1" si="408"/>
        <v>0.30845765783215123</v>
      </c>
      <c r="C3205" s="19">
        <f t="shared" ca="1" si="408"/>
        <v>-6.5339734939020455E-2</v>
      </c>
      <c r="D3205" s="19">
        <f t="shared" ca="1" si="408"/>
        <v>1.5036635636346907</v>
      </c>
      <c r="E3205" s="9">
        <f t="shared" ca="1" si="402"/>
        <v>5.8202649947508341E-3</v>
      </c>
      <c r="F3205" s="9">
        <f t="shared" ca="1" si="403"/>
        <v>4.9830535309832715E-3</v>
      </c>
      <c r="G3205" s="9">
        <f t="shared" ca="1" si="404"/>
        <v>1.7432646419741273E-2</v>
      </c>
      <c r="H3205" s="9">
        <f t="shared" ca="1" si="405"/>
        <v>9.4119883151584597E-3</v>
      </c>
      <c r="I3205" s="24">
        <f t="shared" ca="1" si="406"/>
        <v>9411.98831515846</v>
      </c>
    </row>
    <row r="3206" spans="1:9" x14ac:dyDescent="0.2">
      <c r="A3206">
        <v>3167</v>
      </c>
      <c r="B3206" s="19">
        <f t="shared" ca="1" si="408"/>
        <v>-5.583433922437317E-2</v>
      </c>
      <c r="C3206" s="19">
        <f t="shared" ca="1" si="408"/>
        <v>-1.8263524853061279</v>
      </c>
      <c r="D3206" s="19">
        <f t="shared" ca="1" si="408"/>
        <v>-2.0283073643419027</v>
      </c>
      <c r="E3206" s="9">
        <f t="shared" ca="1" si="402"/>
        <v>1.6988411036031944E-4</v>
      </c>
      <c r="F3206" s="9">
        <f t="shared" ca="1" si="403"/>
        <v>-2.2315288034606254E-2</v>
      </c>
      <c r="G3206" s="9">
        <f t="shared" ca="1" si="404"/>
        <v>-2.5583144983668739E-2</v>
      </c>
      <c r="H3206" s="9">
        <f t="shared" ca="1" si="405"/>
        <v>-1.5909516302638226E-2</v>
      </c>
      <c r="I3206" s="24">
        <f t="shared" ca="1" si="406"/>
        <v>-15909.516302638225</v>
      </c>
    </row>
    <row r="3207" spans="1:9" x14ac:dyDescent="0.2">
      <c r="A3207">
        <v>3168</v>
      </c>
      <c r="B3207" s="19">
        <f t="shared" ca="1" si="408"/>
        <v>-1.1542984675979906</v>
      </c>
      <c r="C3207" s="19">
        <f t="shared" ca="1" si="408"/>
        <v>-2.1204799995396817</v>
      </c>
      <c r="D3207" s="19">
        <f t="shared" ca="1" si="408"/>
        <v>-0.18201713644507986</v>
      </c>
      <c r="E3207" s="9">
        <f t="shared" ca="1" si="402"/>
        <v>-1.6867933803020645E-2</v>
      </c>
      <c r="F3207" s="9">
        <f t="shared" ca="1" si="403"/>
        <v>-4.2300949557847682E-2</v>
      </c>
      <c r="G3207" s="9">
        <f t="shared" ca="1" si="404"/>
        <v>-2.4192228048250049E-2</v>
      </c>
      <c r="H3207" s="9">
        <f t="shared" ca="1" si="405"/>
        <v>-2.7787037136372792E-2</v>
      </c>
      <c r="I3207" s="24">
        <f t="shared" ca="1" si="406"/>
        <v>-27787.037136372794</v>
      </c>
    </row>
    <row r="3208" spans="1:9" x14ac:dyDescent="0.2">
      <c r="A3208">
        <v>3169</v>
      </c>
      <c r="B3208" s="19">
        <f t="shared" ca="1" si="408"/>
        <v>-0.10076368392279059</v>
      </c>
      <c r="C3208" s="19">
        <f t="shared" ca="1" si="408"/>
        <v>-1.0231537224554776</v>
      </c>
      <c r="D3208" s="19">
        <f t="shared" ca="1" si="408"/>
        <v>0.45500929736771917</v>
      </c>
      <c r="E3208" s="9">
        <f t="shared" ca="1" si="402"/>
        <v>-5.2699617381660505E-4</v>
      </c>
      <c r="F3208" s="9">
        <f t="shared" ca="1" si="403"/>
        <v>-1.3002664698422753E-2</v>
      </c>
      <c r="G3208" s="9">
        <f t="shared" ca="1" si="404"/>
        <v>-8.9095033045177244E-4</v>
      </c>
      <c r="H3208" s="9">
        <f t="shared" ca="1" si="405"/>
        <v>-4.8068704008970425E-3</v>
      </c>
      <c r="I3208" s="24">
        <f t="shared" ca="1" si="406"/>
        <v>-4806.8704008970426</v>
      </c>
    </row>
    <row r="3209" spans="1:9" x14ac:dyDescent="0.2">
      <c r="A3209">
        <v>3170</v>
      </c>
      <c r="B3209" s="19">
        <f t="shared" ca="1" si="408"/>
        <v>-0.46034322401724659</v>
      </c>
      <c r="C3209" s="19">
        <f t="shared" ca="1" si="408"/>
        <v>-2.1478722838937938</v>
      </c>
      <c r="D3209" s="19">
        <f t="shared" ca="1" si="408"/>
        <v>0.70198613151534572</v>
      </c>
      <c r="E3209" s="9">
        <f t="shared" ca="1" si="402"/>
        <v>-6.104284108177661E-3</v>
      </c>
      <c r="F3209" s="9">
        <f t="shared" ca="1" si="403"/>
        <v>-3.2324324555519458E-2</v>
      </c>
      <c r="G3209" s="9">
        <f t="shared" ca="1" si="404"/>
        <v>-7.8402994894695641E-3</v>
      </c>
      <c r="H3209" s="9">
        <f t="shared" ca="1" si="405"/>
        <v>-1.5422969384388894E-2</v>
      </c>
      <c r="I3209" s="24">
        <f t="shared" ca="1" si="406"/>
        <v>-15422.969384388894</v>
      </c>
    </row>
    <row r="3210" spans="1:9" x14ac:dyDescent="0.2">
      <c r="A3210">
        <v>3171</v>
      </c>
      <c r="B3210" s="19">
        <f t="shared" ca="1" si="408"/>
        <v>-0.39380969806329025</v>
      </c>
      <c r="C3210" s="19">
        <f t="shared" ca="1" si="408"/>
        <v>0.70190733043270814</v>
      </c>
      <c r="D3210" s="19">
        <f t="shared" ca="1" si="408"/>
        <v>-0.79617363162940502</v>
      </c>
      <c r="E3210" s="9">
        <f t="shared" ca="1" si="402"/>
        <v>-5.0723103995622531E-3</v>
      </c>
      <c r="F3210" s="9">
        <f t="shared" ca="1" si="403"/>
        <v>4.0763233606018606E-3</v>
      </c>
      <c r="G3210" s="9">
        <f t="shared" ca="1" si="404"/>
        <v>-8.4732876205732936E-3</v>
      </c>
      <c r="H3210" s="9">
        <f t="shared" ca="1" si="405"/>
        <v>-3.1564248865112283E-3</v>
      </c>
      <c r="I3210" s="24">
        <f t="shared" ca="1" si="406"/>
        <v>-3156.4248865112281</v>
      </c>
    </row>
    <row r="3211" spans="1:9" x14ac:dyDescent="0.2">
      <c r="A3211">
        <v>3172</v>
      </c>
      <c r="B3211" s="19">
        <f t="shared" ca="1" si="408"/>
        <v>8.8728139152573354E-2</v>
      </c>
      <c r="C3211" s="19">
        <f t="shared" ca="1" si="408"/>
        <v>-1.3423806341954037</v>
      </c>
      <c r="D3211" s="19">
        <f t="shared" ca="1" si="408"/>
        <v>0.53699187251352176</v>
      </c>
      <c r="E3211" s="9">
        <f t="shared" ca="1" si="402"/>
        <v>2.412132282214817E-3</v>
      </c>
      <c r="F3211" s="9">
        <f t="shared" ca="1" si="403"/>
        <v>-1.41522266631216E-2</v>
      </c>
      <c r="G3211" s="9">
        <f t="shared" ca="1" si="404"/>
        <v>8.7849692011624653E-4</v>
      </c>
      <c r="H3211" s="9">
        <f t="shared" ca="1" si="405"/>
        <v>-3.6205324869301781E-3</v>
      </c>
      <c r="I3211" s="24">
        <f t="shared" ca="1" si="406"/>
        <v>-3620.532486930178</v>
      </c>
    </row>
    <row r="3212" spans="1:9" x14ac:dyDescent="0.2">
      <c r="A3212">
        <v>3173</v>
      </c>
      <c r="B3212" s="19">
        <f t="shared" ca="1" si="408"/>
        <v>-2.9791756824191423E-2</v>
      </c>
      <c r="C3212" s="19">
        <f t="shared" ca="1" si="408"/>
        <v>0.35948775979500402</v>
      </c>
      <c r="D3212" s="19">
        <f t="shared" ca="1" si="408"/>
        <v>0.52563206929791328</v>
      </c>
      <c r="E3212" s="9">
        <f t="shared" ca="1" si="402"/>
        <v>5.7381971960544808E-4</v>
      </c>
      <c r="F3212" s="9">
        <f t="shared" ca="1" si="403"/>
        <v>5.2332406247157385E-3</v>
      </c>
      <c r="G3212" s="9">
        <f t="shared" ca="1" si="404"/>
        <v>6.3288708765186202E-3</v>
      </c>
      <c r="H3212" s="9">
        <f t="shared" ca="1" si="405"/>
        <v>4.0453104069466022E-3</v>
      </c>
      <c r="I3212" s="24">
        <f t="shared" ca="1" si="406"/>
        <v>4045.3104069466021</v>
      </c>
    </row>
    <row r="3213" spans="1:9" x14ac:dyDescent="0.2">
      <c r="A3213">
        <v>3174</v>
      </c>
      <c r="B3213" s="19">
        <f t="shared" ca="1" si="408"/>
        <v>-0.57682848851419799</v>
      </c>
      <c r="C3213" s="19">
        <f t="shared" ca="1" si="408"/>
        <v>-0.43270771388716461</v>
      </c>
      <c r="D3213" s="19">
        <f t="shared" ca="1" si="408"/>
        <v>-1.6793711478733262</v>
      </c>
      <c r="E3213" s="9">
        <f t="shared" ca="1" si="402"/>
        <v>-7.9110383524237191E-3</v>
      </c>
      <c r="F3213" s="9">
        <f t="shared" ca="1" si="403"/>
        <v>-1.2743389574085096E-2</v>
      </c>
      <c r="G3213" s="9">
        <f t="shared" ca="1" si="404"/>
        <v>-2.3243907589221471E-2</v>
      </c>
      <c r="H3213" s="9">
        <f t="shared" ca="1" si="405"/>
        <v>-1.4632778505243428E-2</v>
      </c>
      <c r="I3213" s="24">
        <f t="shared" ca="1" si="406"/>
        <v>-14632.778505243428</v>
      </c>
    </row>
    <row r="3214" spans="1:9" x14ac:dyDescent="0.2">
      <c r="A3214">
        <v>3175</v>
      </c>
      <c r="B3214" s="19">
        <f t="shared" ca="1" si="408"/>
        <v>0.50983109283152983</v>
      </c>
      <c r="C3214" s="19">
        <f t="shared" ca="1" si="408"/>
        <v>1.1347317475720229</v>
      </c>
      <c r="D3214" s="19">
        <f t="shared" ca="1" si="408"/>
        <v>-0.22396228868753412</v>
      </c>
      <c r="E3214" s="9">
        <f t="shared" ca="1" si="402"/>
        <v>8.9436841665642506E-3</v>
      </c>
      <c r="F3214" s="9">
        <f t="shared" ca="1" si="403"/>
        <v>2.2889008988457169E-2</v>
      </c>
      <c r="G3214" s="9">
        <f t="shared" ca="1" si="404"/>
        <v>9.6410770859003299E-3</v>
      </c>
      <c r="H3214" s="9">
        <f t="shared" ca="1" si="405"/>
        <v>1.382459008030725E-2</v>
      </c>
      <c r="I3214" s="24">
        <f t="shared" ca="1" si="406"/>
        <v>13824.590080307249</v>
      </c>
    </row>
    <row r="3215" spans="1:9" x14ac:dyDescent="0.2">
      <c r="A3215">
        <v>3176</v>
      </c>
      <c r="B3215" s="19">
        <f t="shared" ca="1" si="408"/>
        <v>-0.57458593349360387</v>
      </c>
      <c r="C3215" s="19">
        <f t="shared" ca="1" si="408"/>
        <v>0.59255433992361051</v>
      </c>
      <c r="D3215" s="19">
        <f t="shared" ca="1" si="408"/>
        <v>1.1716697974591899</v>
      </c>
      <c r="E3215" s="9">
        <f t="shared" ca="1" si="402"/>
        <v>-7.8762550189359036E-3</v>
      </c>
      <c r="F3215" s="9">
        <f t="shared" ca="1" si="403"/>
        <v>2.9905371662941084E-5</v>
      </c>
      <c r="G3215" s="9">
        <f t="shared" ca="1" si="404"/>
        <v>6.2020289370297932E-3</v>
      </c>
      <c r="H3215" s="9">
        <f t="shared" ca="1" si="405"/>
        <v>-5.4810690341438977E-4</v>
      </c>
      <c r="I3215" s="24">
        <f t="shared" ca="1" si="406"/>
        <v>-548.10690341438976</v>
      </c>
    </row>
    <row r="3216" spans="1:9" x14ac:dyDescent="0.2">
      <c r="A3216">
        <v>3177</v>
      </c>
      <c r="B3216" s="19">
        <f t="shared" ca="1" si="408"/>
        <v>0.20902227200121126</v>
      </c>
      <c r="C3216" s="19">
        <f t="shared" ca="1" si="408"/>
        <v>-9.5292073430239904E-2</v>
      </c>
      <c r="D3216" s="19">
        <f t="shared" ca="1" si="408"/>
        <v>-0.23203037171702082</v>
      </c>
      <c r="E3216" s="9">
        <f t="shared" ca="1" si="402"/>
        <v>4.2779642912743289E-3</v>
      </c>
      <c r="F3216" s="9">
        <f t="shared" ca="1" si="403"/>
        <v>3.132562735893542E-3</v>
      </c>
      <c r="G3216" s="9">
        <f t="shared" ca="1" si="404"/>
        <v>7.370930554598666E-4</v>
      </c>
      <c r="H3216" s="9">
        <f t="shared" ca="1" si="405"/>
        <v>2.7158733608759122E-3</v>
      </c>
      <c r="I3216" s="24">
        <f t="shared" ca="1" si="406"/>
        <v>2715.8733608759121</v>
      </c>
    </row>
    <row r="3217" spans="1:9" x14ac:dyDescent="0.2">
      <c r="A3217">
        <v>3178</v>
      </c>
      <c r="B3217" s="19">
        <f t="shared" ca="1" si="408"/>
        <v>0.15283209990495797</v>
      </c>
      <c r="C3217" s="19">
        <f t="shared" ca="1" si="408"/>
        <v>-9.8089404152257587E-2</v>
      </c>
      <c r="D3217" s="19">
        <f t="shared" ca="1" si="408"/>
        <v>0.34976829947223448</v>
      </c>
      <c r="E3217" s="9">
        <f t="shared" ca="1" si="402"/>
        <v>3.4064220205995781E-3</v>
      </c>
      <c r="F3217" s="9">
        <f t="shared" ca="1" si="403"/>
        <v>2.2624260940417727E-3</v>
      </c>
      <c r="G3217" s="9">
        <f t="shared" ca="1" si="404"/>
        <v>5.1636544363568519E-3</v>
      </c>
      <c r="H3217" s="9">
        <f t="shared" ca="1" si="405"/>
        <v>3.6108341836660674E-3</v>
      </c>
      <c r="I3217" s="24">
        <f t="shared" ca="1" si="406"/>
        <v>3610.8341836660675</v>
      </c>
    </row>
    <row r="3218" spans="1:9" x14ac:dyDescent="0.2">
      <c r="A3218">
        <v>3179</v>
      </c>
      <c r="B3218" s="19">
        <f t="shared" ca="1" si="408"/>
        <v>-0.71860867688047192</v>
      </c>
      <c r="C3218" s="19">
        <f t="shared" ca="1" si="408"/>
        <v>0.71217108085872272</v>
      </c>
      <c r="D3218" s="19">
        <f t="shared" ca="1" si="408"/>
        <v>-1.3323511366883727</v>
      </c>
      <c r="E3218" s="9">
        <f t="shared" ca="1" si="402"/>
        <v>-1.0110131586980223E-2</v>
      </c>
      <c r="F3218" s="9">
        <f t="shared" ca="1" si="403"/>
        <v>-6.2491127008737664E-4</v>
      </c>
      <c r="G3218" s="9">
        <f t="shared" ca="1" si="404"/>
        <v>-1.7218623868558144E-2</v>
      </c>
      <c r="H3218" s="9">
        <f t="shared" ca="1" si="405"/>
        <v>-9.3178889085419152E-3</v>
      </c>
      <c r="I3218" s="24">
        <f t="shared" ca="1" si="406"/>
        <v>-9317.888908541916</v>
      </c>
    </row>
    <row r="3219" spans="1:9" x14ac:dyDescent="0.2">
      <c r="A3219">
        <v>3180</v>
      </c>
      <c r="B3219" s="19">
        <f t="shared" ca="1" si="408"/>
        <v>0.17210120093979339</v>
      </c>
      <c r="C3219" s="19">
        <f t="shared" ca="1" si="408"/>
        <v>-0.66663322150939885</v>
      </c>
      <c r="D3219" s="19">
        <f t="shared" ca="1" si="408"/>
        <v>0.40586925466472235</v>
      </c>
      <c r="E3219" s="9">
        <f t="shared" ca="1" si="402"/>
        <v>3.7052969918488911E-3</v>
      </c>
      <c r="F3219" s="9">
        <f t="shared" ca="1" si="403"/>
        <v>-4.5158534857383118E-3</v>
      </c>
      <c r="G3219" s="9">
        <f t="shared" ca="1" si="404"/>
        <v>3.5513272585344113E-3</v>
      </c>
      <c r="H3219" s="9">
        <f t="shared" ca="1" si="405"/>
        <v>9.1359025488166345E-4</v>
      </c>
      <c r="I3219" s="24">
        <f t="shared" ca="1" si="406"/>
        <v>913.59025488166344</v>
      </c>
    </row>
    <row r="3220" spans="1:9" x14ac:dyDescent="0.2">
      <c r="A3220">
        <v>3181</v>
      </c>
      <c r="B3220" s="19">
        <f t="shared" ref="B3220:D3239" ca="1" si="409">_xlfn.NORM.S.INV(RAND())</f>
        <v>0.72887824525686229</v>
      </c>
      <c r="C3220" s="19">
        <f t="shared" ca="1" si="409"/>
        <v>0.9749212517488538</v>
      </c>
      <c r="D3220" s="19">
        <f t="shared" ca="1" si="409"/>
        <v>0.6530446740400796</v>
      </c>
      <c r="E3220" s="9">
        <f t="shared" ca="1" si="402"/>
        <v>1.2341232981374557E-2</v>
      </c>
      <c r="F3220" s="9">
        <f t="shared" ca="1" si="403"/>
        <v>2.4159760792808321E-2</v>
      </c>
      <c r="G3220" s="9">
        <f t="shared" ca="1" si="404"/>
        <v>1.9460121176266412E-2</v>
      </c>
      <c r="H3220" s="9">
        <f t="shared" ca="1" si="405"/>
        <v>1.8653704983483094E-2</v>
      </c>
      <c r="I3220" s="24">
        <f t="shared" ca="1" si="406"/>
        <v>18653.704983483094</v>
      </c>
    </row>
    <row r="3221" spans="1:9" x14ac:dyDescent="0.2">
      <c r="A3221">
        <v>3182</v>
      </c>
      <c r="B3221" s="19">
        <f t="shared" ca="1" si="409"/>
        <v>-0.79966475939117843</v>
      </c>
      <c r="C3221" s="19">
        <f t="shared" ca="1" si="409"/>
        <v>-1.3836536792188081</v>
      </c>
      <c r="D3221" s="19">
        <f t="shared" ca="1" si="409"/>
        <v>-1.0517629235478705</v>
      </c>
      <c r="E3221" s="9">
        <f t="shared" ca="1" si="402"/>
        <v>-1.1367358599603869E-2</v>
      </c>
      <c r="F3221" s="9">
        <f t="shared" ca="1" si="403"/>
        <v>-2.7872786582648988E-2</v>
      </c>
      <c r="G3221" s="9">
        <f t="shared" ca="1" si="404"/>
        <v>-2.4407616048591693E-2</v>
      </c>
      <c r="H3221" s="9">
        <f t="shared" ca="1" si="405"/>
        <v>-2.1215920410281516E-2</v>
      </c>
      <c r="I3221" s="24">
        <f t="shared" ca="1" si="406"/>
        <v>-21215.920410281517</v>
      </c>
    </row>
    <row r="3222" spans="1:9" x14ac:dyDescent="0.2">
      <c r="A3222">
        <v>3183</v>
      </c>
      <c r="B3222" s="19">
        <f t="shared" ca="1" si="409"/>
        <v>-0.7749678031619206</v>
      </c>
      <c r="C3222" s="19">
        <f t="shared" ca="1" si="409"/>
        <v>0.35944068025720938</v>
      </c>
      <c r="D3222" s="19">
        <f t="shared" ca="1" si="409"/>
        <v>0.94010147530025512</v>
      </c>
      <c r="E3222" s="9">
        <f t="shared" ca="1" si="402"/>
        <v>-1.0984294435395026E-2</v>
      </c>
      <c r="F3222" s="9">
        <f t="shared" ca="1" si="403"/>
        <v>-5.8458446932994051E-3</v>
      </c>
      <c r="G3222" s="9">
        <f t="shared" ca="1" si="404"/>
        <v>6.9412430617099563E-4</v>
      </c>
      <c r="H3222" s="9">
        <f t="shared" ca="1" si="405"/>
        <v>-5.3786716075078121E-3</v>
      </c>
      <c r="I3222" s="24">
        <f t="shared" ca="1" si="406"/>
        <v>-5378.671607507812</v>
      </c>
    </row>
    <row r="3223" spans="1:9" x14ac:dyDescent="0.2">
      <c r="A3223">
        <v>3184</v>
      </c>
      <c r="B3223" s="19">
        <f t="shared" ca="1" si="409"/>
        <v>1.049690462362854</v>
      </c>
      <c r="C3223" s="19">
        <f t="shared" ca="1" si="409"/>
        <v>0.20842736291928279</v>
      </c>
      <c r="D3223" s="19">
        <f t="shared" ca="1" si="409"/>
        <v>4.5267269553497254E-2</v>
      </c>
      <c r="E3223" s="9">
        <f t="shared" ca="1" si="402"/>
        <v>1.7317217174443095E-2</v>
      </c>
      <c r="F3223" s="9">
        <f t="shared" ca="1" si="403"/>
        <v>1.9404772790510408E-2</v>
      </c>
      <c r="G3223" s="9">
        <f t="shared" ca="1" si="404"/>
        <v>1.4927694060230255E-2</v>
      </c>
      <c r="H3223" s="9">
        <f t="shared" ca="1" si="405"/>
        <v>1.7216561341727919E-2</v>
      </c>
      <c r="I3223" s="24">
        <f t="shared" ca="1" si="406"/>
        <v>17216.56134172792</v>
      </c>
    </row>
    <row r="3224" spans="1:9" x14ac:dyDescent="0.2">
      <c r="A3224">
        <v>3185</v>
      </c>
      <c r="B3224" s="19">
        <f t="shared" ca="1" si="409"/>
        <v>0.17883649851649766</v>
      </c>
      <c r="C3224" s="19">
        <f t="shared" ca="1" si="409"/>
        <v>0.92972573483852183</v>
      </c>
      <c r="D3224" s="19">
        <f t="shared" ca="1" si="409"/>
        <v>1.5252715377360597</v>
      </c>
      <c r="E3224" s="9">
        <f t="shared" ca="1" si="402"/>
        <v>3.8097653770607313E-3</v>
      </c>
      <c r="F3224" s="9">
        <f t="shared" ca="1" si="403"/>
        <v>1.5420712106545106E-2</v>
      </c>
      <c r="G3224" s="9">
        <f t="shared" ca="1" si="404"/>
        <v>2.0116459646802892E-2</v>
      </c>
      <c r="H3224" s="9">
        <f t="shared" ca="1" si="405"/>
        <v>1.3115645710136244E-2</v>
      </c>
      <c r="I3224" s="24">
        <f t="shared" ca="1" si="406"/>
        <v>13115.645710136243</v>
      </c>
    </row>
    <row r="3225" spans="1:9" x14ac:dyDescent="0.2">
      <c r="A3225">
        <v>3186</v>
      </c>
      <c r="B3225" s="19">
        <f t="shared" ca="1" si="409"/>
        <v>-1.3451132379289614</v>
      </c>
      <c r="C3225" s="19">
        <f t="shared" ca="1" si="409"/>
        <v>-1.8603793684702843</v>
      </c>
      <c r="D3225" s="19">
        <f t="shared" ca="1" si="409"/>
        <v>0.19220726465029295</v>
      </c>
      <c r="E3225" s="9">
        <f t="shared" ca="1" si="402"/>
        <v>-1.9827581940913146E-2</v>
      </c>
      <c r="F3225" s="9">
        <f t="shared" ca="1" si="403"/>
        <v>-4.1905761765103341E-2</v>
      </c>
      <c r="G3225" s="9">
        <f t="shared" ca="1" si="404"/>
        <v>-2.2192691680728412E-2</v>
      </c>
      <c r="H3225" s="9">
        <f t="shared" ca="1" si="405"/>
        <v>-2.7975345128914964E-2</v>
      </c>
      <c r="I3225" s="24">
        <f t="shared" ca="1" si="406"/>
        <v>-27975.345128914963</v>
      </c>
    </row>
    <row r="3226" spans="1:9" x14ac:dyDescent="0.2">
      <c r="A3226">
        <v>3187</v>
      </c>
      <c r="B3226" s="19">
        <f t="shared" ca="1" si="409"/>
        <v>0.54618330237207957</v>
      </c>
      <c r="C3226" s="19">
        <f t="shared" ca="1" si="409"/>
        <v>-0.28613870349896897</v>
      </c>
      <c r="D3226" s="19">
        <f t="shared" ca="1" si="409"/>
        <v>-1.3110695978434872</v>
      </c>
      <c r="E3226" s="9">
        <f t="shared" ca="1" si="402"/>
        <v>9.5075280927359521E-3</v>
      </c>
      <c r="F3226" s="9">
        <f t="shared" ca="1" si="403"/>
        <v>5.7736520171742488E-3</v>
      </c>
      <c r="G3226" s="9">
        <f t="shared" ca="1" si="404"/>
        <v>-5.3764899464813706E-3</v>
      </c>
      <c r="H3226" s="9">
        <f t="shared" ca="1" si="405"/>
        <v>3.3015633878096095E-3</v>
      </c>
      <c r="I3226" s="24">
        <f t="shared" ca="1" si="406"/>
        <v>3301.5633878096096</v>
      </c>
    </row>
    <row r="3227" spans="1:9" x14ac:dyDescent="0.2">
      <c r="A3227">
        <v>3188</v>
      </c>
      <c r="B3227" s="19">
        <f t="shared" ca="1" si="409"/>
        <v>-1.1105921529685903</v>
      </c>
      <c r="C3227" s="19">
        <f t="shared" ca="1" si="409"/>
        <v>-1.128213781429604</v>
      </c>
      <c r="D3227" s="19">
        <f t="shared" ca="1" si="409"/>
        <v>-0.91883046320960982</v>
      </c>
      <c r="E3227" s="9">
        <f t="shared" ca="1" si="402"/>
        <v>-1.6190023426991156E-2</v>
      </c>
      <c r="F3227" s="9">
        <f t="shared" ca="1" si="403"/>
        <v>-2.9321222498789642E-2</v>
      </c>
      <c r="G3227" s="9">
        <f t="shared" ca="1" si="404"/>
        <v>-2.6056996046169484E-2</v>
      </c>
      <c r="H3227" s="9">
        <f t="shared" ca="1" si="405"/>
        <v>-2.3856080657316758E-2</v>
      </c>
      <c r="I3227" s="24">
        <f t="shared" ca="1" si="406"/>
        <v>-23856.080657316757</v>
      </c>
    </row>
    <row r="3228" spans="1:9" x14ac:dyDescent="0.2">
      <c r="A3228">
        <v>3189</v>
      </c>
      <c r="B3228" s="19">
        <f t="shared" ca="1" si="409"/>
        <v>-0.45804156660795936</v>
      </c>
      <c r="C3228" s="19">
        <f t="shared" ca="1" si="409"/>
        <v>5.263041753622167E-2</v>
      </c>
      <c r="D3228" s="19">
        <f t="shared" ca="1" si="409"/>
        <v>-1.3067644505729226</v>
      </c>
      <c r="E3228" s="9">
        <f t="shared" ca="1" si="402"/>
        <v>-6.068584062244909E-3</v>
      </c>
      <c r="F3228" s="9">
        <f t="shared" ca="1" si="403"/>
        <v>-4.9465548305648657E-3</v>
      </c>
      <c r="G3228" s="9">
        <f t="shared" ca="1" si="404"/>
        <v>-1.6466293666079497E-2</v>
      </c>
      <c r="H3228" s="9">
        <f t="shared" ca="1" si="405"/>
        <v>-9.1604775196297561E-3</v>
      </c>
      <c r="I3228" s="24">
        <f t="shared" ca="1" si="406"/>
        <v>-9160.477519629756</v>
      </c>
    </row>
    <row r="3229" spans="1:9" x14ac:dyDescent="0.2">
      <c r="A3229">
        <v>3190</v>
      </c>
      <c r="B3229" s="19">
        <f t="shared" ca="1" si="409"/>
        <v>3.918495591000952E-2</v>
      </c>
      <c r="C3229" s="19">
        <f t="shared" ca="1" si="409"/>
        <v>1.5998344274824529E-2</v>
      </c>
      <c r="D3229" s="19">
        <f t="shared" ca="1" si="409"/>
        <v>0.98266737105653201</v>
      </c>
      <c r="E3229" s="9">
        <f t="shared" ca="1" si="402"/>
        <v>1.6436886770641846E-3</v>
      </c>
      <c r="F3229" s="9">
        <f t="shared" ca="1" si="403"/>
        <v>1.9904986615261974E-3</v>
      </c>
      <c r="G3229" s="9">
        <f t="shared" ca="1" si="404"/>
        <v>9.8076167569600397E-3</v>
      </c>
      <c r="H3229" s="9">
        <f t="shared" ca="1" si="405"/>
        <v>4.4806013651834736E-3</v>
      </c>
      <c r="I3229" s="24">
        <f t="shared" ca="1" si="406"/>
        <v>4480.6013651834737</v>
      </c>
    </row>
    <row r="3230" spans="1:9" x14ac:dyDescent="0.2">
      <c r="A3230">
        <v>3191</v>
      </c>
      <c r="B3230" s="19">
        <f t="shared" ca="1" si="409"/>
        <v>-0.12284076735108752</v>
      </c>
      <c r="C3230" s="19">
        <f t="shared" ca="1" si="409"/>
        <v>-0.46614658670214359</v>
      </c>
      <c r="D3230" s="19">
        <f t="shared" ca="1" si="409"/>
        <v>-0.66903651435995648</v>
      </c>
      <c r="E3230" s="9">
        <f t="shared" ca="1" si="402"/>
        <v>-8.6942458617337757E-4</v>
      </c>
      <c r="F3230" s="9">
        <f t="shared" ca="1" si="403"/>
        <v>-6.4094866259508769E-3</v>
      </c>
      <c r="G3230" s="9">
        <f t="shared" ca="1" si="404"/>
        <v>-8.7944987375040383E-3</v>
      </c>
      <c r="H3230" s="9">
        <f t="shared" ca="1" si="405"/>
        <v>-5.3578033165427637E-3</v>
      </c>
      <c r="I3230" s="24">
        <f t="shared" ca="1" si="406"/>
        <v>-5357.8033165427642</v>
      </c>
    </row>
    <row r="3231" spans="1:9" x14ac:dyDescent="0.2">
      <c r="A3231">
        <v>3192</v>
      </c>
      <c r="B3231" s="19">
        <f t="shared" ca="1" si="409"/>
        <v>0.4239765035252584</v>
      </c>
      <c r="C3231" s="19">
        <f t="shared" ca="1" si="409"/>
        <v>1.7915030809974541</v>
      </c>
      <c r="D3231" s="19">
        <f t="shared" ca="1" si="409"/>
        <v>-1.8456045239949406</v>
      </c>
      <c r="E3231" s="9">
        <f t="shared" ca="1" si="402"/>
        <v>7.6120295209144758E-3</v>
      </c>
      <c r="F3231" s="9">
        <f t="shared" ca="1" si="403"/>
        <v>2.9773684276402659E-2</v>
      </c>
      <c r="G3231" s="9">
        <f t="shared" ca="1" si="404"/>
        <v>-3.0412889738310883E-3</v>
      </c>
      <c r="H3231" s="9">
        <f t="shared" ca="1" si="405"/>
        <v>1.1448141607828682E-2</v>
      </c>
      <c r="I3231" s="24">
        <f t="shared" ca="1" si="406"/>
        <v>11448.141607828682</v>
      </c>
    </row>
    <row r="3232" spans="1:9" x14ac:dyDescent="0.2">
      <c r="A3232">
        <v>3193</v>
      </c>
      <c r="B3232" s="19">
        <f t="shared" ca="1" si="409"/>
        <v>-0.70151477777985083</v>
      </c>
      <c r="C3232" s="19">
        <f t="shared" ca="1" si="409"/>
        <v>0.46501349249695667</v>
      </c>
      <c r="D3232" s="19">
        <f t="shared" ca="1" si="409"/>
        <v>-0.5885422567653813</v>
      </c>
      <c r="E3232" s="9">
        <f t="shared" ca="1" si="402"/>
        <v>-9.8449952636509366E-3</v>
      </c>
      <c r="F3232" s="9">
        <f t="shared" ca="1" si="403"/>
        <v>-3.4419689376332984E-3</v>
      </c>
      <c r="G3232" s="9">
        <f t="shared" ca="1" si="404"/>
        <v>-1.1456123256212619E-2</v>
      </c>
      <c r="H3232" s="9">
        <f t="shared" ca="1" si="405"/>
        <v>-8.2476958191656166E-3</v>
      </c>
      <c r="I3232" s="24">
        <f t="shared" ca="1" si="406"/>
        <v>-8247.6958191656158</v>
      </c>
    </row>
    <row r="3233" spans="1:9" x14ac:dyDescent="0.2">
      <c r="A3233">
        <v>3194</v>
      </c>
      <c r="B3233" s="19">
        <f t="shared" ca="1" si="409"/>
        <v>1.2376071393334094</v>
      </c>
      <c r="C3233" s="19">
        <f t="shared" ca="1" si="409"/>
        <v>0.57794363613391997</v>
      </c>
      <c r="D3233" s="19">
        <f t="shared" ca="1" si="409"/>
        <v>0.84505550984770472</v>
      </c>
      <c r="E3233" s="9">
        <f t="shared" ca="1" si="402"/>
        <v>2.0231914197688054E-2</v>
      </c>
      <c r="F3233" s="9">
        <f t="shared" ca="1" si="403"/>
        <v>2.6790148725042821E-2</v>
      </c>
      <c r="G3233" s="9">
        <f t="shared" ca="1" si="404"/>
        <v>2.5862591582264165E-2</v>
      </c>
      <c r="H3233" s="9">
        <f t="shared" ca="1" si="405"/>
        <v>2.4294884834998344E-2</v>
      </c>
      <c r="I3233" s="24">
        <f t="shared" ca="1" si="406"/>
        <v>24294.884834998345</v>
      </c>
    </row>
    <row r="3234" spans="1:9" x14ac:dyDescent="0.2">
      <c r="A3234">
        <v>3195</v>
      </c>
      <c r="B3234" s="19">
        <f t="shared" ca="1" si="409"/>
        <v>-0.61776139866171798</v>
      </c>
      <c r="C3234" s="19">
        <f t="shared" ca="1" si="409"/>
        <v>0.65741769267817418</v>
      </c>
      <c r="D3234" s="19">
        <f t="shared" ca="1" si="409"/>
        <v>1.2341682618363723</v>
      </c>
      <c r="E3234" s="9">
        <f t="shared" ca="1" si="402"/>
        <v>-8.5459316108779642E-3</v>
      </c>
      <c r="F3234" s="9">
        <f t="shared" ca="1" si="403"/>
        <v>1.9401268574237296E-4</v>
      </c>
      <c r="G3234" s="9">
        <f t="shared" ca="1" si="404"/>
        <v>6.4833980606140732E-3</v>
      </c>
      <c r="H3234" s="9">
        <f t="shared" ca="1" si="405"/>
        <v>-6.2284028817383933E-4</v>
      </c>
      <c r="I3234" s="24">
        <f t="shared" ca="1" si="406"/>
        <v>-622.84028817383933</v>
      </c>
    </row>
    <row r="3235" spans="1:9" x14ac:dyDescent="0.2">
      <c r="A3235">
        <v>3196</v>
      </c>
      <c r="B3235" s="19">
        <f t="shared" ca="1" si="409"/>
        <v>0.18265606968311432</v>
      </c>
      <c r="C3235" s="19">
        <f t="shared" ca="1" si="409"/>
        <v>-0.19363806922996593</v>
      </c>
      <c r="D3235" s="19">
        <f t="shared" ca="1" si="409"/>
        <v>-0.48749461303041514</v>
      </c>
      <c r="E3235" s="9">
        <f t="shared" ca="1" si="402"/>
        <v>3.8690091487625601E-3</v>
      </c>
      <c r="F3235" s="9">
        <f t="shared" ca="1" si="403"/>
        <v>1.5185255225551681E-3</v>
      </c>
      <c r="G3235" s="9">
        <f t="shared" ca="1" si="404"/>
        <v>-2.2545286700161975E-3</v>
      </c>
      <c r="H3235" s="9">
        <f t="shared" ca="1" si="405"/>
        <v>1.0443353337671771E-3</v>
      </c>
      <c r="I3235" s="24">
        <f t="shared" ca="1" si="406"/>
        <v>1044.335333767177</v>
      </c>
    </row>
    <row r="3236" spans="1:9" x14ac:dyDescent="0.2">
      <c r="A3236">
        <v>3197</v>
      </c>
      <c r="B3236" s="19">
        <f t="shared" ca="1" si="409"/>
        <v>0.46193423556277058</v>
      </c>
      <c r="C3236" s="19">
        <f t="shared" ca="1" si="409"/>
        <v>-0.66482854151556947</v>
      </c>
      <c r="D3236" s="19">
        <f t="shared" ca="1" si="409"/>
        <v>1.6255245854783709</v>
      </c>
      <c r="E3236" s="9">
        <f t="shared" ca="1" si="402"/>
        <v>8.2007760353933479E-3</v>
      </c>
      <c r="F3236" s="9">
        <f t="shared" ca="1" si="403"/>
        <v>-1.8449315739870777E-4</v>
      </c>
      <c r="G3236" s="9">
        <f t="shared" ca="1" si="404"/>
        <v>1.7947518527143085E-2</v>
      </c>
      <c r="H3236" s="9">
        <f t="shared" ca="1" si="405"/>
        <v>8.6546004683792418E-3</v>
      </c>
      <c r="I3236" s="24">
        <f t="shared" ca="1" si="406"/>
        <v>8654.6004683792416</v>
      </c>
    </row>
    <row r="3237" spans="1:9" x14ac:dyDescent="0.2">
      <c r="A3237">
        <v>3198</v>
      </c>
      <c r="B3237" s="19">
        <f t="shared" ca="1" si="409"/>
        <v>1.1082185637458377</v>
      </c>
      <c r="C3237" s="19">
        <f t="shared" ca="1" si="409"/>
        <v>-0.91095476700693467</v>
      </c>
      <c r="D3237" s="19">
        <f t="shared" ca="1" si="409"/>
        <v>1.3746757548279898</v>
      </c>
      <c r="E3237" s="9">
        <f t="shared" ca="1" si="402"/>
        <v>1.8225022088979189E-2</v>
      </c>
      <c r="F3237" s="9">
        <f t="shared" ca="1" si="403"/>
        <v>6.3654120497127521E-3</v>
      </c>
      <c r="G3237" s="9">
        <f t="shared" ca="1" si="404"/>
        <v>2.2777161727962476E-2</v>
      </c>
      <c r="H3237" s="9">
        <f t="shared" ca="1" si="405"/>
        <v>1.5789198622218135E-2</v>
      </c>
      <c r="I3237" s="24">
        <f t="shared" ca="1" si="406"/>
        <v>15789.198622218135</v>
      </c>
    </row>
    <row r="3238" spans="1:9" x14ac:dyDescent="0.2">
      <c r="A3238">
        <v>3199</v>
      </c>
      <c r="B3238" s="19">
        <f t="shared" ca="1" si="409"/>
        <v>0.4681518122018456</v>
      </c>
      <c r="C3238" s="19">
        <f t="shared" ca="1" si="409"/>
        <v>1.0196633218424984</v>
      </c>
      <c r="D3238" s="19">
        <f t="shared" ca="1" si="409"/>
        <v>0.84085128459753511</v>
      </c>
      <c r="E3238" s="9">
        <f t="shared" ca="1" si="402"/>
        <v>8.2972142675601986E-3</v>
      </c>
      <c r="F3238" s="9">
        <f t="shared" ca="1" si="403"/>
        <v>2.0839519188387751E-2</v>
      </c>
      <c r="G3238" s="9">
        <f t="shared" ca="1" si="404"/>
        <v>1.8051431832330385E-2</v>
      </c>
      <c r="H3238" s="9">
        <f t="shared" ca="1" si="405"/>
        <v>1.572938842942611E-2</v>
      </c>
      <c r="I3238" s="24">
        <f t="shared" ca="1" si="406"/>
        <v>15729.38842942611</v>
      </c>
    </row>
    <row r="3239" spans="1:9" x14ac:dyDescent="0.2">
      <c r="A3239">
        <v>3200</v>
      </c>
      <c r="B3239" s="19">
        <f t="shared" ca="1" si="409"/>
        <v>-0.4089863259280222</v>
      </c>
      <c r="C3239" s="19">
        <f t="shared" ca="1" si="409"/>
        <v>3.1875054986098598E-2</v>
      </c>
      <c r="D3239" s="19">
        <f t="shared" ca="1" si="409"/>
        <v>0.52155408940062675</v>
      </c>
      <c r="E3239" s="9">
        <f t="shared" ca="1" si="402"/>
        <v>-5.3077087302126069E-3</v>
      </c>
      <c r="F3239" s="9">
        <f t="shared" ca="1" si="403"/>
        <v>-4.4751597931779871E-3</v>
      </c>
      <c r="G3239" s="9">
        <f t="shared" ca="1" si="404"/>
        <v>2.0952116188276224E-4</v>
      </c>
      <c r="H3239" s="9">
        <f t="shared" ca="1" si="405"/>
        <v>-3.1911157871692768E-3</v>
      </c>
      <c r="I3239" s="24">
        <f t="shared" ca="1" si="406"/>
        <v>-3191.1157871692767</v>
      </c>
    </row>
    <row r="3240" spans="1:9" x14ac:dyDescent="0.2">
      <c r="A3240">
        <v>3201</v>
      </c>
      <c r="B3240" s="19">
        <f t="shared" ref="B3240:D3259" ca="1" si="410">_xlfn.NORM.S.INV(RAND())</f>
        <v>-0.30620401881277787</v>
      </c>
      <c r="C3240" s="19">
        <f t="shared" ca="1" si="410"/>
        <v>-1.0109030183943755</v>
      </c>
      <c r="D3240" s="19">
        <f t="shared" ca="1" si="410"/>
        <v>-1.4138282476420307</v>
      </c>
      <c r="E3240" s="9">
        <f t="shared" ref="E3240:E3303" ca="1" si="411">$B$14+$B$23*B3240</f>
        <v>-3.7134953297809207E-3</v>
      </c>
      <c r="F3240" s="9">
        <f t="shared" ref="F3240:F3303" ca="1" si="412">$C$14+$B$24*B3240+$C$24*C3240</f>
        <v>-1.5904709511276906E-2</v>
      </c>
      <c r="G3240" s="9">
        <f t="shared" ref="G3240:G3303" ca="1" si="413">$D$14+$B$25*B3240+$C$25*C3240+$D$25*D3240</f>
        <v>-1.99105978400963E-2</v>
      </c>
      <c r="H3240" s="9">
        <f t="shared" ref="H3240:H3303" ca="1" si="414">E3240*$B$7+F3240*$B$8+G3240*$B$9</f>
        <v>-1.3176267560384709E-2</v>
      </c>
      <c r="I3240" s="24">
        <f t="shared" ref="I3240:I3303" ca="1" si="415">H3240*$B$4</f>
        <v>-13176.267560384709</v>
      </c>
    </row>
    <row r="3241" spans="1:9" x14ac:dyDescent="0.2">
      <c r="A3241">
        <v>3202</v>
      </c>
      <c r="B3241" s="19">
        <f t="shared" ca="1" si="410"/>
        <v>0.18761374243814929</v>
      </c>
      <c r="C3241" s="19">
        <f t="shared" ca="1" si="410"/>
        <v>-1.3940411333889107</v>
      </c>
      <c r="D3241" s="19">
        <f t="shared" ca="1" si="410"/>
        <v>2.2667315683639375E-2</v>
      </c>
      <c r="E3241" s="9">
        <f t="shared" ca="1" si="411"/>
        <v>3.945905538451205E-3</v>
      </c>
      <c r="F3241" s="9">
        <f t="shared" ca="1" si="412"/>
        <v>-1.3324034458895262E-2</v>
      </c>
      <c r="G3241" s="9">
        <f t="shared" ca="1" si="413"/>
        <v>-2.6443912694782343E-3</v>
      </c>
      <c r="H3241" s="9">
        <f t="shared" ca="1" si="414"/>
        <v>-4.0075067299740969E-3</v>
      </c>
      <c r="I3241" s="24">
        <f t="shared" ca="1" si="415"/>
        <v>-4007.5067299740967</v>
      </c>
    </row>
    <row r="3242" spans="1:9" x14ac:dyDescent="0.2">
      <c r="A3242">
        <v>3203</v>
      </c>
      <c r="B3242" s="19">
        <f t="shared" ca="1" si="410"/>
        <v>-1.0678843930922624</v>
      </c>
      <c r="C3242" s="19">
        <f t="shared" ca="1" si="410"/>
        <v>1.188940903626611</v>
      </c>
      <c r="D3242" s="19">
        <f t="shared" ca="1" si="410"/>
        <v>0.34730155433576632</v>
      </c>
      <c r="E3242" s="9">
        <f t="shared" ca="1" si="411"/>
        <v>-1.5527601216319039E-2</v>
      </c>
      <c r="F3242" s="9">
        <f t="shared" ca="1" si="412"/>
        <v>1.0678610675907835E-4</v>
      </c>
      <c r="G3242" s="9">
        <f t="shared" ca="1" si="413"/>
        <v>-4.7699821198630282E-3</v>
      </c>
      <c r="H3242" s="9">
        <f t="shared" ca="1" si="414"/>
        <v>-6.7302657431409958E-3</v>
      </c>
      <c r="I3242" s="24">
        <f t="shared" ca="1" si="415"/>
        <v>-6730.2657431409962</v>
      </c>
    </row>
    <row r="3243" spans="1:9" x14ac:dyDescent="0.2">
      <c r="A3243">
        <v>3204</v>
      </c>
      <c r="B3243" s="19">
        <f t="shared" ca="1" si="410"/>
        <v>-2.0829644973468842E-2</v>
      </c>
      <c r="C3243" s="19">
        <f t="shared" ca="1" si="410"/>
        <v>0.59648793960914037</v>
      </c>
      <c r="D3243" s="19">
        <f t="shared" ca="1" si="410"/>
        <v>-0.84852769265947925</v>
      </c>
      <c r="E3243" s="9">
        <f t="shared" ca="1" si="411"/>
        <v>7.1282729016493881E-4</v>
      </c>
      <c r="F3243" s="9">
        <f t="shared" ca="1" si="412"/>
        <v>8.3114554479643988E-3</v>
      </c>
      <c r="G3243" s="9">
        <f t="shared" ca="1" si="413"/>
        <v>-4.7184648740201153E-3</v>
      </c>
      <c r="H3243" s="9">
        <f t="shared" ca="1" si="414"/>
        <v>1.4352726213697406E-3</v>
      </c>
      <c r="I3243" s="24">
        <f t="shared" ca="1" si="415"/>
        <v>1435.2726213697406</v>
      </c>
    </row>
    <row r="3244" spans="1:9" x14ac:dyDescent="0.2">
      <c r="A3244">
        <v>3205</v>
      </c>
      <c r="B3244" s="19">
        <f t="shared" ca="1" si="410"/>
        <v>0.43849326764200719</v>
      </c>
      <c r="C3244" s="19">
        <f t="shared" ca="1" si="410"/>
        <v>-1.5047011921439424</v>
      </c>
      <c r="D3244" s="19">
        <f t="shared" ca="1" si="410"/>
        <v>-0.13258651272523367</v>
      </c>
      <c r="E3244" s="9">
        <f t="shared" ca="1" si="411"/>
        <v>7.8371929808072182E-3</v>
      </c>
      <c r="F3244" s="9">
        <f t="shared" ca="1" si="412"/>
        <v>-1.0969286468913889E-2</v>
      </c>
      <c r="G3244" s="9">
        <f t="shared" ca="1" si="413"/>
        <v>-1.3432545363664902E-3</v>
      </c>
      <c r="H3244" s="9">
        <f t="shared" ca="1" si="414"/>
        <v>-1.4917826748243866E-3</v>
      </c>
      <c r="I3244" s="24">
        <f t="shared" ca="1" si="415"/>
        <v>-1491.7826748243865</v>
      </c>
    </row>
    <row r="3245" spans="1:9" x14ac:dyDescent="0.2">
      <c r="A3245">
        <v>3206</v>
      </c>
      <c r="B3245" s="19">
        <f t="shared" ca="1" si="410"/>
        <v>-6.048699988859766E-2</v>
      </c>
      <c r="C3245" s="19">
        <f t="shared" ca="1" si="410"/>
        <v>-6.6835184565780248E-2</v>
      </c>
      <c r="D3245" s="19">
        <f t="shared" ca="1" si="410"/>
        <v>-0.91591385354137556</v>
      </c>
      <c r="E3245" s="9">
        <f t="shared" ca="1" si="411"/>
        <v>9.7718635710568606E-5</v>
      </c>
      <c r="F3245" s="9">
        <f t="shared" ca="1" si="412"/>
        <v>-5.2061339204737195E-4</v>
      </c>
      <c r="G3245" s="9">
        <f t="shared" ca="1" si="413"/>
        <v>-8.5480908833718856E-3</v>
      </c>
      <c r="H3245" s="9">
        <f t="shared" ca="1" si="414"/>
        <v>-2.9903285465695626E-3</v>
      </c>
      <c r="I3245" s="24">
        <f t="shared" ca="1" si="415"/>
        <v>-2990.3285465695626</v>
      </c>
    </row>
    <row r="3246" spans="1:9" x14ac:dyDescent="0.2">
      <c r="A3246">
        <v>3207</v>
      </c>
      <c r="B3246" s="19">
        <f t="shared" ca="1" si="410"/>
        <v>-8.7911908418345147E-2</v>
      </c>
      <c r="C3246" s="19">
        <f t="shared" ca="1" si="410"/>
        <v>1.6599829932731758</v>
      </c>
      <c r="D3246" s="19">
        <f t="shared" ca="1" si="410"/>
        <v>-1.1028690243335988</v>
      </c>
      <c r="E3246" s="9">
        <f t="shared" ca="1" si="411"/>
        <v>-3.276576562879609E-4</v>
      </c>
      <c r="F3246" s="9">
        <f t="shared" ca="1" si="412"/>
        <v>2.052918636440083E-2</v>
      </c>
      <c r="G3246" s="9">
        <f t="shared" ca="1" si="413"/>
        <v>-3.409358828411228E-3</v>
      </c>
      <c r="H3246" s="9">
        <f t="shared" ca="1" si="414"/>
        <v>5.5973899599005466E-3</v>
      </c>
      <c r="I3246" s="24">
        <f t="shared" ca="1" si="415"/>
        <v>5597.3899599005463</v>
      </c>
    </row>
    <row r="3247" spans="1:9" x14ac:dyDescent="0.2">
      <c r="A3247">
        <v>3208</v>
      </c>
      <c r="B3247" s="19">
        <f t="shared" ca="1" si="410"/>
        <v>0.36423673109394722</v>
      </c>
      <c r="C3247" s="19">
        <f t="shared" ca="1" si="410"/>
        <v>0.48995159405237021</v>
      </c>
      <c r="D3247" s="19">
        <f t="shared" ca="1" si="410"/>
        <v>2.4258113003519957</v>
      </c>
      <c r="E3247" s="9">
        <f t="shared" ca="1" si="411"/>
        <v>6.6854308832525449E-3</v>
      </c>
      <c r="F3247" s="9">
        <f t="shared" ca="1" si="412"/>
        <v>1.2712395047845784E-2</v>
      </c>
      <c r="G3247" s="9">
        <f t="shared" ca="1" si="413"/>
        <v>2.8567322002710061E-2</v>
      </c>
      <c r="H3247" s="9">
        <f t="shared" ca="1" si="414"/>
        <v>1.5988382644602797E-2</v>
      </c>
      <c r="I3247" s="24">
        <f t="shared" ca="1" si="415"/>
        <v>15988.382644602798</v>
      </c>
    </row>
    <row r="3248" spans="1:9" x14ac:dyDescent="0.2">
      <c r="A3248">
        <v>3209</v>
      </c>
      <c r="B3248" s="19">
        <f t="shared" ca="1" si="410"/>
        <v>1.5470692138681192</v>
      </c>
      <c r="C3248" s="19">
        <f t="shared" ca="1" si="410"/>
        <v>-0.49697709511346627</v>
      </c>
      <c r="D3248" s="19">
        <f t="shared" ca="1" si="410"/>
        <v>2.9488172098748908</v>
      </c>
      <c r="E3248" s="9">
        <f t="shared" ca="1" si="411"/>
        <v>2.5031851073939123E-2</v>
      </c>
      <c r="F3248" s="9">
        <f t="shared" ca="1" si="412"/>
        <v>1.8033892047250876E-2</v>
      </c>
      <c r="G3248" s="9">
        <f t="shared" ca="1" si="413"/>
        <v>4.3865823393761889E-2</v>
      </c>
      <c r="H3248" s="9">
        <f t="shared" ca="1" si="414"/>
        <v>2.8977188838317295E-2</v>
      </c>
      <c r="I3248" s="24">
        <f t="shared" ca="1" si="415"/>
        <v>28977.188838317295</v>
      </c>
    </row>
    <row r="3249" spans="1:9" x14ac:dyDescent="0.2">
      <c r="A3249">
        <v>3210</v>
      </c>
      <c r="B3249" s="19">
        <f t="shared" ca="1" si="410"/>
        <v>-1.4424837544229785</v>
      </c>
      <c r="C3249" s="19">
        <f t="shared" ca="1" si="410"/>
        <v>-0.56004114359540058</v>
      </c>
      <c r="D3249" s="19">
        <f t="shared" ca="1" si="410"/>
        <v>-0.10574800967753326</v>
      </c>
      <c r="E3249" s="9">
        <f t="shared" ca="1" si="411"/>
        <v>-2.1337855319264794E-2</v>
      </c>
      <c r="F3249" s="9">
        <f t="shared" ca="1" si="412"/>
        <v>-2.7195300512515386E-2</v>
      </c>
      <c r="G3249" s="9">
        <f t="shared" ca="1" si="413"/>
        <v>-2.0668429358617516E-2</v>
      </c>
      <c r="H3249" s="9">
        <f t="shared" ca="1" si="414"/>
        <v>-2.3067195063465898E-2</v>
      </c>
      <c r="I3249" s="24">
        <f t="shared" ca="1" si="415"/>
        <v>-23067.195063465897</v>
      </c>
    </row>
    <row r="3250" spans="1:9" x14ac:dyDescent="0.2">
      <c r="A3250">
        <v>3211</v>
      </c>
      <c r="B3250" s="19">
        <f t="shared" ca="1" si="410"/>
        <v>-9.6761147488128273E-3</v>
      </c>
      <c r="C3250" s="19">
        <f t="shared" ca="1" si="410"/>
        <v>0.43227245310056134</v>
      </c>
      <c r="D3250" s="19">
        <f t="shared" ca="1" si="410"/>
        <v>0.6763642805487412</v>
      </c>
      <c r="E3250" s="9">
        <f t="shared" ca="1" si="411"/>
        <v>8.8582503506211697E-4</v>
      </c>
      <c r="F3250" s="9">
        <f t="shared" ca="1" si="412"/>
        <v>6.4367250682849904E-3</v>
      </c>
      <c r="G3250" s="9">
        <f t="shared" ca="1" si="413"/>
        <v>8.211843905300973E-3</v>
      </c>
      <c r="H3250" s="9">
        <f t="shared" ca="1" si="414"/>
        <v>5.1781313362160263E-3</v>
      </c>
      <c r="I3250" s="24">
        <f t="shared" ca="1" si="415"/>
        <v>5178.1313362160263</v>
      </c>
    </row>
    <row r="3251" spans="1:9" x14ac:dyDescent="0.2">
      <c r="A3251">
        <v>3212</v>
      </c>
      <c r="B3251" s="19">
        <f t="shared" ca="1" si="410"/>
        <v>0.6264841115512807</v>
      </c>
      <c r="C3251" s="19">
        <f t="shared" ca="1" si="410"/>
        <v>-1.4787624661137659</v>
      </c>
      <c r="D3251" s="19">
        <f t="shared" ca="1" si="410"/>
        <v>-1.2187003192115404</v>
      </c>
      <c r="E3251" s="9">
        <f t="shared" ca="1" si="411"/>
        <v>1.0753040376435246E-2</v>
      </c>
      <c r="F3251" s="9">
        <f t="shared" ca="1" si="412"/>
        <v>-7.8521188175545049E-3</v>
      </c>
      <c r="G3251" s="9">
        <f t="shared" ca="1" si="413"/>
        <v>-8.4847450015730422E-3</v>
      </c>
      <c r="H3251" s="9">
        <f t="shared" ca="1" si="414"/>
        <v>-1.8612744808974334E-3</v>
      </c>
      <c r="I3251" s="24">
        <f t="shared" ca="1" si="415"/>
        <v>-1861.2744808974335</v>
      </c>
    </row>
    <row r="3252" spans="1:9" x14ac:dyDescent="0.2">
      <c r="A3252">
        <v>3213</v>
      </c>
      <c r="B3252" s="19">
        <f t="shared" ca="1" si="410"/>
        <v>-1.5002491901538005E-2</v>
      </c>
      <c r="C3252" s="19">
        <f t="shared" ca="1" si="410"/>
        <v>1.5811254056632318</v>
      </c>
      <c r="D3252" s="19">
        <f t="shared" ca="1" si="410"/>
        <v>-0.23147773228612376</v>
      </c>
      <c r="E3252" s="9">
        <f t="shared" ca="1" si="411"/>
        <v>8.032098255873314E-4</v>
      </c>
      <c r="F3252" s="9">
        <f t="shared" ca="1" si="412"/>
        <v>2.0633239402157364E-2</v>
      </c>
      <c r="G3252" s="9">
        <f t="shared" ca="1" si="413"/>
        <v>4.8714678001280376E-3</v>
      </c>
      <c r="H3252" s="9">
        <f t="shared" ca="1" si="414"/>
        <v>8.7693056759575762E-3</v>
      </c>
      <c r="I3252" s="24">
        <f t="shared" ca="1" si="415"/>
        <v>8769.3056759575757</v>
      </c>
    </row>
    <row r="3253" spans="1:9" x14ac:dyDescent="0.2">
      <c r="A3253">
        <v>3214</v>
      </c>
      <c r="B3253" s="19">
        <f t="shared" ca="1" si="410"/>
        <v>1.3100315195602252</v>
      </c>
      <c r="C3253" s="19">
        <f t="shared" ca="1" si="410"/>
        <v>-2.780734156727312E-2</v>
      </c>
      <c r="D3253" s="19">
        <f t="shared" ca="1" si="410"/>
        <v>9.1499448404485151E-2</v>
      </c>
      <c r="E3253" s="9">
        <f t="shared" ca="1" si="411"/>
        <v>2.1355258484424978E-2</v>
      </c>
      <c r="F3253" s="9">
        <f t="shared" ca="1" si="412"/>
        <v>2.0339788458494032E-2</v>
      </c>
      <c r="G3253" s="9">
        <f t="shared" ca="1" si="413"/>
        <v>1.7607933889700781E-2</v>
      </c>
      <c r="H3253" s="9">
        <f t="shared" ca="1" si="414"/>
        <v>1.9767660277539928E-2</v>
      </c>
      <c r="I3253" s="24">
        <f t="shared" ca="1" si="415"/>
        <v>19767.66027753993</v>
      </c>
    </row>
    <row r="3254" spans="1:9" x14ac:dyDescent="0.2">
      <c r="A3254">
        <v>3215</v>
      </c>
      <c r="B3254" s="19">
        <f t="shared" ca="1" si="410"/>
        <v>1.6666523786977046</v>
      </c>
      <c r="C3254" s="19">
        <f t="shared" ca="1" si="410"/>
        <v>-0.53361871162050889</v>
      </c>
      <c r="D3254" s="19">
        <f t="shared" ca="1" si="410"/>
        <v>1.0904430888408121</v>
      </c>
      <c r="E3254" s="9">
        <f t="shared" ca="1" si="411"/>
        <v>2.6886655555255157E-2</v>
      </c>
      <c r="F3254" s="9">
        <f t="shared" ca="1" si="412"/>
        <v>1.9356419360419493E-2</v>
      </c>
      <c r="G3254" s="9">
        <f t="shared" ca="1" si="413"/>
        <v>2.8791113694025663E-2</v>
      </c>
      <c r="H3254" s="9">
        <f t="shared" ca="1" si="414"/>
        <v>2.5011396203233435E-2</v>
      </c>
      <c r="I3254" s="24">
        <f t="shared" ca="1" si="415"/>
        <v>25011.396203233435</v>
      </c>
    </row>
    <row r="3255" spans="1:9" x14ac:dyDescent="0.2">
      <c r="A3255">
        <v>3216</v>
      </c>
      <c r="B3255" s="19">
        <f t="shared" ca="1" si="410"/>
        <v>0.67857424513522213</v>
      </c>
      <c r="C3255" s="19">
        <f t="shared" ca="1" si="410"/>
        <v>-2.6561629627466532</v>
      </c>
      <c r="D3255" s="19">
        <f t="shared" ca="1" si="410"/>
        <v>0.51985901327215689</v>
      </c>
      <c r="E3255" s="9">
        <f t="shared" ca="1" si="411"/>
        <v>1.1560988663650521E-2</v>
      </c>
      <c r="F3255" s="9">
        <f t="shared" ca="1" si="412"/>
        <v>-2.1708131529704307E-2</v>
      </c>
      <c r="G3255" s="9">
        <f t="shared" ca="1" si="413"/>
        <v>2.6588271702025533E-3</v>
      </c>
      <c r="H3255" s="9">
        <f t="shared" ca="1" si="414"/>
        <v>-2.4961052319504105E-3</v>
      </c>
      <c r="I3255" s="24">
        <f t="shared" ca="1" si="415"/>
        <v>-2496.1052319504106</v>
      </c>
    </row>
    <row r="3256" spans="1:9" x14ac:dyDescent="0.2">
      <c r="A3256">
        <v>3217</v>
      </c>
      <c r="B3256" s="19">
        <f t="shared" ca="1" si="410"/>
        <v>1.1734900534455297</v>
      </c>
      <c r="C3256" s="19">
        <f t="shared" ca="1" si="410"/>
        <v>0.68824041840274375</v>
      </c>
      <c r="D3256" s="19">
        <f t="shared" ca="1" si="410"/>
        <v>1.7593393285636967</v>
      </c>
      <c r="E3256" s="9">
        <f t="shared" ca="1" si="411"/>
        <v>1.9237420880813223E-2</v>
      </c>
      <c r="F3256" s="9">
        <f t="shared" ca="1" si="412"/>
        <v>2.7207475815534943E-2</v>
      </c>
      <c r="G3256" s="9">
        <f t="shared" ca="1" si="413"/>
        <v>3.3594233157436836E-2</v>
      </c>
      <c r="H3256" s="9">
        <f t="shared" ca="1" si="414"/>
        <v>2.6679709951261666E-2</v>
      </c>
      <c r="I3256" s="24">
        <f t="shared" ca="1" si="415"/>
        <v>26679.709951261666</v>
      </c>
    </row>
    <row r="3257" spans="1:9" x14ac:dyDescent="0.2">
      <c r="A3257">
        <v>3218</v>
      </c>
      <c r="B3257" s="19">
        <f t="shared" ca="1" si="410"/>
        <v>-0.55478841397480538</v>
      </c>
      <c r="C3257" s="19">
        <f t="shared" ca="1" si="410"/>
        <v>-0.97894512900324449</v>
      </c>
      <c r="D3257" s="19">
        <f t="shared" ca="1" si="410"/>
        <v>-2.3325789885652046</v>
      </c>
      <c r="E3257" s="9">
        <f t="shared" ca="1" si="411"/>
        <v>-7.5691839694722231E-3</v>
      </c>
      <c r="F3257" s="9">
        <f t="shared" ca="1" si="412"/>
        <v>-1.9203292795963244E-2</v>
      </c>
      <c r="G3257" s="9">
        <f t="shared" ca="1" si="413"/>
        <v>-3.0994889360559635E-2</v>
      </c>
      <c r="H3257" s="9">
        <f t="shared" ca="1" si="414"/>
        <v>-1.9255788708665032E-2</v>
      </c>
      <c r="I3257" s="24">
        <f t="shared" ca="1" si="415"/>
        <v>-19255.788708665033</v>
      </c>
    </row>
    <row r="3258" spans="1:9" x14ac:dyDescent="0.2">
      <c r="A3258">
        <v>3219</v>
      </c>
      <c r="B3258" s="19">
        <f t="shared" ca="1" si="410"/>
        <v>0.14757856315962481</v>
      </c>
      <c r="C3258" s="19">
        <f t="shared" ca="1" si="410"/>
        <v>-0.68339419080817909</v>
      </c>
      <c r="D3258" s="19">
        <f t="shared" ca="1" si="410"/>
        <v>-0.84357892416918667</v>
      </c>
      <c r="E3258" s="9">
        <f t="shared" ca="1" si="411"/>
        <v>3.3249366082349807E-3</v>
      </c>
      <c r="F3258" s="9">
        <f t="shared" ca="1" si="412"/>
        <v>-5.0887030899365287E-3</v>
      </c>
      <c r="G3258" s="9">
        <f t="shared" ca="1" si="413"/>
        <v>-7.8602278195562814E-3</v>
      </c>
      <c r="H3258" s="9">
        <f t="shared" ca="1" si="414"/>
        <v>-3.2079981004192763E-3</v>
      </c>
      <c r="I3258" s="24">
        <f t="shared" ca="1" si="415"/>
        <v>-3207.9981004192764</v>
      </c>
    </row>
    <row r="3259" spans="1:9" x14ac:dyDescent="0.2">
      <c r="A3259">
        <v>3220</v>
      </c>
      <c r="B3259" s="19">
        <f t="shared" ca="1" si="410"/>
        <v>-0.26618164274347245</v>
      </c>
      <c r="C3259" s="19">
        <f t="shared" ca="1" si="410"/>
        <v>-0.76922838898669577</v>
      </c>
      <c r="D3259" s="19">
        <f t="shared" ca="1" si="410"/>
        <v>-1.1600244368879482</v>
      </c>
      <c r="E3259" s="9">
        <f t="shared" ca="1" si="411"/>
        <v>-3.0927249847908741E-3</v>
      </c>
      <c r="F3259" s="9">
        <f t="shared" ca="1" si="412"/>
        <v>-1.2306638140017739E-2</v>
      </c>
      <c r="G3259" s="9">
        <f t="shared" ca="1" si="413"/>
        <v>-1.6171305393677081E-2</v>
      </c>
      <c r="H3259" s="9">
        <f t="shared" ca="1" si="414"/>
        <v>-1.0523556172828564E-2</v>
      </c>
      <c r="I3259" s="24">
        <f t="shared" ca="1" si="415"/>
        <v>-10523.556172828565</v>
      </c>
    </row>
    <row r="3260" spans="1:9" x14ac:dyDescent="0.2">
      <c r="A3260">
        <v>3221</v>
      </c>
      <c r="B3260" s="19">
        <f t="shared" ref="B3260:D3279" ca="1" si="416">_xlfn.NORM.S.INV(RAND())</f>
        <v>0.90497379482193629</v>
      </c>
      <c r="C3260" s="19">
        <f t="shared" ca="1" si="416"/>
        <v>0.5844081124447309</v>
      </c>
      <c r="D3260" s="19">
        <f t="shared" ca="1" si="416"/>
        <v>0.74054034357298704</v>
      </c>
      <c r="E3260" s="9">
        <f t="shared" ca="1" si="411"/>
        <v>1.5072577438920652E-2</v>
      </c>
      <c r="F3260" s="9">
        <f t="shared" ca="1" si="412"/>
        <v>2.1925230955142934E-2</v>
      </c>
      <c r="G3260" s="9">
        <f t="shared" ca="1" si="413"/>
        <v>2.0816724961309201E-2</v>
      </c>
      <c r="H3260" s="9">
        <f t="shared" ca="1" si="414"/>
        <v>1.9271511118457596E-2</v>
      </c>
      <c r="I3260" s="24">
        <f t="shared" ca="1" si="415"/>
        <v>19271.511118457594</v>
      </c>
    </row>
    <row r="3261" spans="1:9" x14ac:dyDescent="0.2">
      <c r="A3261">
        <v>3222</v>
      </c>
      <c r="B3261" s="19">
        <f t="shared" ca="1" si="416"/>
        <v>0.74095308939469995</v>
      </c>
      <c r="C3261" s="19">
        <f t="shared" ca="1" si="416"/>
        <v>1.1682136652767259</v>
      </c>
      <c r="D3261" s="19">
        <f t="shared" ca="1" si="416"/>
        <v>-0.41813596908404532</v>
      </c>
      <c r="E3261" s="9">
        <f t="shared" ca="1" si="411"/>
        <v>1.2528520841249903E-2</v>
      </c>
      <c r="F3261" s="9">
        <f t="shared" ca="1" si="412"/>
        <v>2.6741137693585788E-2</v>
      </c>
      <c r="G3261" s="9">
        <f t="shared" ca="1" si="413"/>
        <v>1.0947316198174014E-2</v>
      </c>
      <c r="H3261" s="9">
        <f t="shared" ca="1" si="414"/>
        <v>1.67389915776699E-2</v>
      </c>
      <c r="I3261" s="24">
        <f t="shared" ca="1" si="415"/>
        <v>16738.991577669898</v>
      </c>
    </row>
    <row r="3262" spans="1:9" x14ac:dyDescent="0.2">
      <c r="A3262">
        <v>3223</v>
      </c>
      <c r="B3262" s="19">
        <f t="shared" ca="1" si="416"/>
        <v>-1.3051549897192509</v>
      </c>
      <c r="C3262" s="19">
        <f t="shared" ca="1" si="416"/>
        <v>-1.0941389293903501</v>
      </c>
      <c r="D3262" s="19">
        <f t="shared" ca="1" si="416"/>
        <v>4.7304289863082244E-2</v>
      </c>
      <c r="E3262" s="9">
        <f t="shared" ca="1" si="411"/>
        <v>-1.9207806256346441E-2</v>
      </c>
      <c r="F3262" s="9">
        <f t="shared" ca="1" si="412"/>
        <v>-3.1790364114223299E-2</v>
      </c>
      <c r="G3262" s="9">
        <f t="shared" ca="1" si="413"/>
        <v>-1.9809394293737976E-2</v>
      </c>
      <c r="H3262" s="9">
        <f t="shared" ca="1" si="414"/>
        <v>-2.3602521554769235E-2</v>
      </c>
      <c r="I3262" s="24">
        <f t="shared" ca="1" si="415"/>
        <v>-23602.521554769235</v>
      </c>
    </row>
    <row r="3263" spans="1:9" x14ac:dyDescent="0.2">
      <c r="A3263">
        <v>3224</v>
      </c>
      <c r="B3263" s="19">
        <f t="shared" ca="1" si="416"/>
        <v>0.15541580365004104</v>
      </c>
      <c r="C3263" s="19">
        <f t="shared" ca="1" si="416"/>
        <v>0.92368676745996781</v>
      </c>
      <c r="D3263" s="19">
        <f t="shared" ca="1" si="416"/>
        <v>3.729919214856639E-2</v>
      </c>
      <c r="E3263" s="9">
        <f t="shared" ca="1" si="411"/>
        <v>3.4464967693453772E-3</v>
      </c>
      <c r="F3263" s="9">
        <f t="shared" ca="1" si="412"/>
        <v>1.4997477145473522E-2</v>
      </c>
      <c r="G3263" s="9">
        <f t="shared" ca="1" si="413"/>
        <v>6.6560421126813513E-3</v>
      </c>
      <c r="H3263" s="9">
        <f t="shared" ca="1" si="414"/>
        <v>8.3666720091667493E-3</v>
      </c>
      <c r="I3263" s="24">
        <f t="shared" ca="1" si="415"/>
        <v>8366.6720091667485</v>
      </c>
    </row>
    <row r="3264" spans="1:9" x14ac:dyDescent="0.2">
      <c r="A3264">
        <v>3225</v>
      </c>
      <c r="B3264" s="19">
        <f t="shared" ca="1" si="416"/>
        <v>-0.99238252353242262</v>
      </c>
      <c r="C3264" s="19">
        <f t="shared" ca="1" si="416"/>
        <v>-1.2002056148606273</v>
      </c>
      <c r="D3264" s="19">
        <f t="shared" ca="1" si="416"/>
        <v>0.34019786509735833</v>
      </c>
      <c r="E3264" s="9">
        <f t="shared" ca="1" si="411"/>
        <v>-1.4356523278994851E-2</v>
      </c>
      <c r="F3264" s="9">
        <f t="shared" ca="1" si="412"/>
        <v>-2.8458378951867432E-2</v>
      </c>
      <c r="G3264" s="9">
        <f t="shared" ca="1" si="413"/>
        <v>-1.3758708977283053E-2</v>
      </c>
      <c r="H3264" s="9">
        <f t="shared" ca="1" si="414"/>
        <v>-1.885787040271511E-2</v>
      </c>
      <c r="I3264" s="24">
        <f t="shared" ca="1" si="415"/>
        <v>-18857.870402715111</v>
      </c>
    </row>
    <row r="3265" spans="1:9" x14ac:dyDescent="0.2">
      <c r="A3265">
        <v>3226</v>
      </c>
      <c r="B3265" s="19">
        <f t="shared" ca="1" si="416"/>
        <v>-1.5005557177099185</v>
      </c>
      <c r="C3265" s="19">
        <f t="shared" ca="1" si="416"/>
        <v>1.1014695636316283</v>
      </c>
      <c r="D3265" s="19">
        <f t="shared" ca="1" si="416"/>
        <v>-0.83793800976307597</v>
      </c>
      <c r="E3265" s="9">
        <f t="shared" ca="1" si="411"/>
        <v>-2.2238585266468769E-2</v>
      </c>
      <c r="F3265" s="9">
        <f t="shared" ca="1" si="412"/>
        <v>-7.4126429357455493E-3</v>
      </c>
      <c r="G3265" s="9">
        <f t="shared" ca="1" si="413"/>
        <v>-2.099781668529449E-2</v>
      </c>
      <c r="H3265" s="9">
        <f t="shared" ca="1" si="414"/>
        <v>-1.6883014962502933E-2</v>
      </c>
      <c r="I3265" s="24">
        <f t="shared" ca="1" si="415"/>
        <v>-16883.014962502933</v>
      </c>
    </row>
    <row r="3266" spans="1:9" x14ac:dyDescent="0.2">
      <c r="A3266">
        <v>3227</v>
      </c>
      <c r="B3266" s="19">
        <f t="shared" ca="1" si="416"/>
        <v>-0.14073008670712306</v>
      </c>
      <c r="C3266" s="19">
        <f t="shared" ca="1" si="416"/>
        <v>-1.7856434363340714</v>
      </c>
      <c r="D3266" s="19">
        <f t="shared" ca="1" si="416"/>
        <v>-0.51019548082636668</v>
      </c>
      <c r="E3266" s="9">
        <f t="shared" ca="1" si="411"/>
        <v>-1.1468983405814831E-3</v>
      </c>
      <c r="F3266" s="9">
        <f t="shared" ca="1" si="412"/>
        <v>-2.3071576893517538E-2</v>
      </c>
      <c r="G3266" s="9">
        <f t="shared" ca="1" si="413"/>
        <v>-1.3064482719556679E-2</v>
      </c>
      <c r="H3266" s="9">
        <f t="shared" ca="1" si="414"/>
        <v>-1.2427652651218566E-2</v>
      </c>
      <c r="I3266" s="24">
        <f t="shared" ca="1" si="415"/>
        <v>-12427.652651218566</v>
      </c>
    </row>
    <row r="3267" spans="1:9" x14ac:dyDescent="0.2">
      <c r="A3267">
        <v>3228</v>
      </c>
      <c r="B3267" s="19">
        <f t="shared" ca="1" si="416"/>
        <v>-1.4324850449238753</v>
      </c>
      <c r="C3267" s="19">
        <f t="shared" ca="1" si="416"/>
        <v>0.25461295539097617</v>
      </c>
      <c r="D3267" s="19">
        <f t="shared" ca="1" si="416"/>
        <v>-2.0125310418031375</v>
      </c>
      <c r="E3267" s="9">
        <f t="shared" ca="1" si="411"/>
        <v>-2.1182769515901565E-2</v>
      </c>
      <c r="F3267" s="9">
        <f t="shared" ca="1" si="412"/>
        <v>-1.6923719600631926E-2</v>
      </c>
      <c r="G3267" s="9">
        <f t="shared" ca="1" si="413"/>
        <v>-3.4021650724965657E-2</v>
      </c>
      <c r="H3267" s="9">
        <f t="shared" ca="1" si="414"/>
        <v>-2.4042713280499714E-2</v>
      </c>
      <c r="I3267" s="24">
        <f t="shared" ca="1" si="415"/>
        <v>-24042.713280499713</v>
      </c>
    </row>
    <row r="3268" spans="1:9" x14ac:dyDescent="0.2">
      <c r="A3268">
        <v>3229</v>
      </c>
      <c r="B3268" s="19">
        <f t="shared" ca="1" si="416"/>
        <v>-0.97471879433510933</v>
      </c>
      <c r="C3268" s="19">
        <f t="shared" ca="1" si="416"/>
        <v>-0.33569669703459371</v>
      </c>
      <c r="D3268" s="19">
        <f t="shared" ca="1" si="416"/>
        <v>-0.60175605746319683</v>
      </c>
      <c r="E3268" s="9">
        <f t="shared" ca="1" si="411"/>
        <v>-1.4082548559237108E-2</v>
      </c>
      <c r="F3268" s="9">
        <f t="shared" ca="1" si="412"/>
        <v>-1.7453344174230875E-2</v>
      </c>
      <c r="G3268" s="9">
        <f t="shared" ca="1" si="413"/>
        <v>-1.8288027654337582E-2</v>
      </c>
      <c r="H3268" s="9">
        <f t="shared" ca="1" si="414"/>
        <v>-1.6607973462601854E-2</v>
      </c>
      <c r="I3268" s="24">
        <f t="shared" ca="1" si="415"/>
        <v>-16607.973462601854</v>
      </c>
    </row>
    <row r="3269" spans="1:9" x14ac:dyDescent="0.2">
      <c r="A3269">
        <v>3230</v>
      </c>
      <c r="B3269" s="19">
        <f t="shared" ca="1" si="416"/>
        <v>1.1396937411113548</v>
      </c>
      <c r="C3269" s="19">
        <f t="shared" ca="1" si="416"/>
        <v>-0.29913615077323302</v>
      </c>
      <c r="D3269" s="19">
        <f t="shared" ca="1" si="416"/>
        <v>0.68555112236938665</v>
      </c>
      <c r="E3269" s="9">
        <f t="shared" ca="1" si="411"/>
        <v>1.8713220407789152E-2</v>
      </c>
      <c r="F3269" s="9">
        <f t="shared" ca="1" si="412"/>
        <v>1.4435839345256236E-2</v>
      </c>
      <c r="G3269" s="9">
        <f t="shared" ca="1" si="413"/>
        <v>1.9609703945011367E-2</v>
      </c>
      <c r="H3269" s="9">
        <f t="shared" ca="1" si="414"/>
        <v>1.7586254566018915E-2</v>
      </c>
      <c r="I3269" s="24">
        <f t="shared" ca="1" si="415"/>
        <v>17586.254566018913</v>
      </c>
    </row>
    <row r="3270" spans="1:9" x14ac:dyDescent="0.2">
      <c r="A3270">
        <v>3231</v>
      </c>
      <c r="B3270" s="19">
        <f t="shared" ca="1" si="416"/>
        <v>0.71986596296541427</v>
      </c>
      <c r="C3270" s="19">
        <f t="shared" ca="1" si="416"/>
        <v>-0.25871694409740148</v>
      </c>
      <c r="D3270" s="19">
        <f t="shared" ca="1" si="416"/>
        <v>-0.76839753622514417</v>
      </c>
      <c r="E3270" s="9">
        <f t="shared" ca="1" si="411"/>
        <v>1.2201447238081305E-2</v>
      </c>
      <c r="F3270" s="9">
        <f t="shared" ca="1" si="412"/>
        <v>8.6965287642499153E-3</v>
      </c>
      <c r="G3270" s="9">
        <f t="shared" ca="1" si="413"/>
        <v>1.6967884863817876E-3</v>
      </c>
      <c r="H3270" s="9">
        <f t="shared" ca="1" si="414"/>
        <v>7.5315881629043364E-3</v>
      </c>
      <c r="I3270" s="24">
        <f t="shared" ca="1" si="415"/>
        <v>7531.5881629043361</v>
      </c>
    </row>
    <row r="3271" spans="1:9" x14ac:dyDescent="0.2">
      <c r="A3271">
        <v>3232</v>
      </c>
      <c r="B3271" s="19">
        <f t="shared" ca="1" si="416"/>
        <v>-1.6483546788947432</v>
      </c>
      <c r="C3271" s="19">
        <f t="shared" ca="1" si="416"/>
        <v>0.61191107556658031</v>
      </c>
      <c r="D3271" s="19">
        <f t="shared" ca="1" si="416"/>
        <v>-1.1876993174643047</v>
      </c>
      <c r="E3271" s="9">
        <f t="shared" ca="1" si="411"/>
        <v>-2.4531033170236277E-2</v>
      </c>
      <c r="F3271" s="9">
        <f t="shared" ca="1" si="412"/>
        <v>-1.5693240774394896E-2</v>
      </c>
      <c r="G3271" s="9">
        <f t="shared" ca="1" si="413"/>
        <v>-2.7952973529330336E-2</v>
      </c>
      <c r="H3271" s="9">
        <f t="shared" ca="1" si="414"/>
        <v>-2.2725749157987168E-2</v>
      </c>
      <c r="I3271" s="24">
        <f t="shared" ca="1" si="415"/>
        <v>-22725.749157987168</v>
      </c>
    </row>
    <row r="3272" spans="1:9" x14ac:dyDescent="0.2">
      <c r="A3272">
        <v>3233</v>
      </c>
      <c r="B3272" s="19">
        <f t="shared" ca="1" si="416"/>
        <v>0.19638123309452038</v>
      </c>
      <c r="C3272" s="19">
        <f t="shared" ca="1" si="416"/>
        <v>-0.15299630810799095</v>
      </c>
      <c r="D3272" s="19">
        <f t="shared" ca="1" si="416"/>
        <v>-1.1071451704420507</v>
      </c>
      <c r="E3272" s="9">
        <f t="shared" ca="1" si="411"/>
        <v>4.0818944210209889E-3</v>
      </c>
      <c r="F3272" s="9">
        <f t="shared" ca="1" si="412"/>
        <v>2.2275933920687567E-3</v>
      </c>
      <c r="G3272" s="9">
        <f t="shared" ca="1" si="413"/>
        <v>-7.3888523782109526E-3</v>
      </c>
      <c r="H3272" s="9">
        <f t="shared" ca="1" si="414"/>
        <v>-3.5978818837373566E-4</v>
      </c>
      <c r="I3272" s="24">
        <f t="shared" ca="1" si="415"/>
        <v>-359.78818837373564</v>
      </c>
    </row>
    <row r="3273" spans="1:9" x14ac:dyDescent="0.2">
      <c r="A3273">
        <v>3234</v>
      </c>
      <c r="B3273" s="19">
        <f t="shared" ca="1" si="416"/>
        <v>0.3186430127429794</v>
      </c>
      <c r="C3273" s="19">
        <f t="shared" ca="1" si="416"/>
        <v>-0.78600712247150262</v>
      </c>
      <c r="D3273" s="19">
        <f t="shared" ca="1" si="416"/>
        <v>-0.70159590538730676</v>
      </c>
      <c r="E3273" s="9">
        <f t="shared" ca="1" si="411"/>
        <v>5.9782457770735011E-3</v>
      </c>
      <c r="F3273" s="9">
        <f t="shared" ca="1" si="412"/>
        <v>-3.8205684208971477E-3</v>
      </c>
      <c r="G3273" s="9">
        <f t="shared" ca="1" si="413"/>
        <v>-4.8959897880290152E-3</v>
      </c>
      <c r="H3273" s="9">
        <f t="shared" ca="1" si="414"/>
        <v>-9.127708106175538E-4</v>
      </c>
      <c r="I3273" s="24">
        <f t="shared" ca="1" si="415"/>
        <v>-912.77081061755382</v>
      </c>
    </row>
    <row r="3274" spans="1:9" x14ac:dyDescent="0.2">
      <c r="A3274">
        <v>3235</v>
      </c>
      <c r="B3274" s="19">
        <f t="shared" ca="1" si="416"/>
        <v>0.75813278247102456</v>
      </c>
      <c r="C3274" s="19">
        <f t="shared" ca="1" si="416"/>
        <v>2.432716858906284</v>
      </c>
      <c r="D3274" s="19">
        <f t="shared" ca="1" si="416"/>
        <v>0.16816206055732064</v>
      </c>
      <c r="E3274" s="9">
        <f t="shared" ca="1" si="411"/>
        <v>1.2794987879072585E-2</v>
      </c>
      <c r="F3274" s="9">
        <f t="shared" ca="1" si="412"/>
        <v>4.270932419623865E-2</v>
      </c>
      <c r="G3274" s="9">
        <f t="shared" ca="1" si="413"/>
        <v>2.1563151732653874E-2</v>
      </c>
      <c r="H3274" s="9">
        <f t="shared" ca="1" si="414"/>
        <v>2.5689154602655036E-2</v>
      </c>
      <c r="I3274" s="24">
        <f t="shared" ca="1" si="415"/>
        <v>25689.154602655035</v>
      </c>
    </row>
    <row r="3275" spans="1:9" x14ac:dyDescent="0.2">
      <c r="A3275">
        <v>3236</v>
      </c>
      <c r="B3275" s="19">
        <f t="shared" ca="1" si="416"/>
        <v>5.5210473276269691E-2</v>
      </c>
      <c r="C3275" s="19">
        <f t="shared" ca="1" si="416"/>
        <v>-0.23247326521468092</v>
      </c>
      <c r="D3275" s="19">
        <f t="shared" ca="1" si="416"/>
        <v>-0.56955217580425221</v>
      </c>
      <c r="E3275" s="9">
        <f t="shared" ca="1" si="411"/>
        <v>1.8922537779185267E-3</v>
      </c>
      <c r="F3275" s="9">
        <f t="shared" ca="1" si="412"/>
        <v>-8.5877068036428793E-4</v>
      </c>
      <c r="G3275" s="9">
        <f t="shared" ca="1" si="413"/>
        <v>-4.7295452678540496E-3</v>
      </c>
      <c r="H3275" s="9">
        <f t="shared" ca="1" si="414"/>
        <v>-1.2320207234332702E-3</v>
      </c>
      <c r="I3275" s="24">
        <f t="shared" ca="1" si="415"/>
        <v>-1232.0207234332702</v>
      </c>
    </row>
    <row r="3276" spans="1:9" x14ac:dyDescent="0.2">
      <c r="A3276">
        <v>3237</v>
      </c>
      <c r="B3276" s="19">
        <f t="shared" ca="1" si="416"/>
        <v>0.87376329296443966</v>
      </c>
      <c r="C3276" s="19">
        <f t="shared" ca="1" si="416"/>
        <v>0.95427522047252178</v>
      </c>
      <c r="D3276" s="19">
        <f t="shared" ca="1" si="416"/>
        <v>0.35248844477537866</v>
      </c>
      <c r="E3276" s="9">
        <f t="shared" ca="1" si="411"/>
        <v>1.4588484391275495E-2</v>
      </c>
      <c r="F3276" s="9">
        <f t="shared" ca="1" si="412"/>
        <v>2.6057212014824631E-2</v>
      </c>
      <c r="G3276" s="9">
        <f t="shared" ca="1" si="413"/>
        <v>1.8527367496859699E-2</v>
      </c>
      <c r="H3276" s="9">
        <f t="shared" ca="1" si="414"/>
        <v>1.972435463431994E-2</v>
      </c>
      <c r="I3276" s="24">
        <f t="shared" ca="1" si="415"/>
        <v>19724.354634319941</v>
      </c>
    </row>
    <row r="3277" spans="1:9" x14ac:dyDescent="0.2">
      <c r="A3277">
        <v>3238</v>
      </c>
      <c r="B3277" s="19">
        <f t="shared" ca="1" si="416"/>
        <v>0.99371678326625834</v>
      </c>
      <c r="C3277" s="19">
        <f t="shared" ca="1" si="416"/>
        <v>0.75921159491080381</v>
      </c>
      <c r="D3277" s="19">
        <f t="shared" ca="1" si="416"/>
        <v>-1.1606322750599247</v>
      </c>
      <c r="E3277" s="9">
        <f t="shared" ca="1" si="411"/>
        <v>1.6449032836187264E-2</v>
      </c>
      <c r="F3277" s="9">
        <f t="shared" ca="1" si="412"/>
        <v>2.5416685531975389E-2</v>
      </c>
      <c r="G3277" s="9">
        <f t="shared" ca="1" si="413"/>
        <v>5.8525886738594688E-3</v>
      </c>
      <c r="H3277" s="9">
        <f t="shared" ca="1" si="414"/>
        <v>1.5906102347340707E-2</v>
      </c>
      <c r="I3277" s="24">
        <f t="shared" ca="1" si="415"/>
        <v>15906.102347340706</v>
      </c>
    </row>
    <row r="3278" spans="1:9" x14ac:dyDescent="0.2">
      <c r="A3278">
        <v>3239</v>
      </c>
      <c r="B3278" s="19">
        <f t="shared" ca="1" si="416"/>
        <v>-1.7470523213218256</v>
      </c>
      <c r="C3278" s="19">
        <f t="shared" ca="1" si="416"/>
        <v>-0.42724492326509422</v>
      </c>
      <c r="D3278" s="19">
        <f t="shared" ca="1" si="416"/>
        <v>0.92637078089282743</v>
      </c>
      <c r="E3278" s="9">
        <f t="shared" ca="1" si="411"/>
        <v>-2.6061891044168287E-2</v>
      </c>
      <c r="F3278" s="9">
        <f t="shared" ca="1" si="412"/>
        <v>-3.0073176186469344E-2</v>
      </c>
      <c r="G3278" s="9">
        <f t="shared" ca="1" si="413"/>
        <v>-1.4802490787668062E-2</v>
      </c>
      <c r="H3278" s="9">
        <f t="shared" ca="1" si="414"/>
        <v>-2.3645852672768562E-2</v>
      </c>
      <c r="I3278" s="24">
        <f t="shared" ca="1" si="415"/>
        <v>-23645.85267276856</v>
      </c>
    </row>
    <row r="3279" spans="1:9" x14ac:dyDescent="0.2">
      <c r="A3279">
        <v>3240</v>
      </c>
      <c r="B3279" s="19">
        <f t="shared" ca="1" si="416"/>
        <v>-0.20543023079834746</v>
      </c>
      <c r="C3279" s="19">
        <f t="shared" ca="1" si="416"/>
        <v>-8.6067798891556621E-2</v>
      </c>
      <c r="D3279" s="19">
        <f t="shared" ca="1" si="416"/>
        <v>-1.1009034738325238</v>
      </c>
      <c r="E3279" s="9">
        <f t="shared" ca="1" si="411"/>
        <v>-2.1504352295174264E-3</v>
      </c>
      <c r="F3279" s="9">
        <f t="shared" ca="1" si="412"/>
        <v>-2.9144635655611309E-3</v>
      </c>
      <c r="G3279" s="9">
        <f t="shared" ca="1" si="413"/>
        <v>-1.2069617789807398E-2</v>
      </c>
      <c r="H3279" s="9">
        <f t="shared" ca="1" si="414"/>
        <v>-5.7115055282953176E-3</v>
      </c>
      <c r="I3279" s="24">
        <f t="shared" ca="1" si="415"/>
        <v>-5711.5055282953172</v>
      </c>
    </row>
    <row r="3280" spans="1:9" x14ac:dyDescent="0.2">
      <c r="A3280">
        <v>3241</v>
      </c>
      <c r="B3280" s="19">
        <f t="shared" ref="B3280:D3299" ca="1" si="417">_xlfn.NORM.S.INV(RAND())</f>
        <v>-2.4502197829970037E-2</v>
      </c>
      <c r="C3280" s="19">
        <f t="shared" ca="1" si="417"/>
        <v>-0.56686264229938377</v>
      </c>
      <c r="D3280" s="19">
        <f t="shared" ca="1" si="417"/>
        <v>-0.16928426835811494</v>
      </c>
      <c r="E3280" s="9">
        <f t="shared" ca="1" si="411"/>
        <v>6.5586385801446982E-4</v>
      </c>
      <c r="F3280" s="9">
        <f t="shared" ca="1" si="412"/>
        <v>-6.1989938230423598E-3</v>
      </c>
      <c r="G3280" s="9">
        <f t="shared" ca="1" si="413"/>
        <v>-3.5694437272474448E-3</v>
      </c>
      <c r="H3280" s="9">
        <f t="shared" ca="1" si="414"/>
        <v>-3.0375245640917778E-3</v>
      </c>
      <c r="I3280" s="24">
        <f t="shared" ca="1" si="415"/>
        <v>-3037.5245640917778</v>
      </c>
    </row>
    <row r="3281" spans="1:9" x14ac:dyDescent="0.2">
      <c r="A3281">
        <v>3242</v>
      </c>
      <c r="B3281" s="19">
        <f t="shared" ca="1" si="417"/>
        <v>0.37262302438132255</v>
      </c>
      <c r="C3281" s="19">
        <f t="shared" ca="1" si="417"/>
        <v>-1.3582958192318226</v>
      </c>
      <c r="D3281" s="19">
        <f t="shared" ca="1" si="417"/>
        <v>1.0471777924936385</v>
      </c>
      <c r="E3281" s="9">
        <f t="shared" ca="1" si="411"/>
        <v>6.8155071727806008E-3</v>
      </c>
      <c r="F3281" s="9">
        <f t="shared" ca="1" si="412"/>
        <v>-1.0129336431508668E-2</v>
      </c>
      <c r="G3281" s="9">
        <f t="shared" ca="1" si="413"/>
        <v>8.8606551407011055E-3</v>
      </c>
      <c r="H3281" s="9">
        <f t="shared" ca="1" si="414"/>
        <v>1.8489419606576791E-3</v>
      </c>
      <c r="I3281" s="24">
        <f t="shared" ca="1" si="415"/>
        <v>1848.9419606576791</v>
      </c>
    </row>
    <row r="3282" spans="1:9" x14ac:dyDescent="0.2">
      <c r="A3282">
        <v>3243</v>
      </c>
      <c r="B3282" s="19">
        <f t="shared" ca="1" si="417"/>
        <v>0.84604827009038519</v>
      </c>
      <c r="C3282" s="19">
        <f t="shared" ca="1" si="417"/>
        <v>-0.81164397521329679</v>
      </c>
      <c r="D3282" s="19">
        <f t="shared" ca="1" si="417"/>
        <v>8.6651163096526818E-2</v>
      </c>
      <c r="E3282" s="9">
        <f t="shared" ca="1" si="411"/>
        <v>1.4158608256956506E-2</v>
      </c>
      <c r="F3282" s="9">
        <f t="shared" ca="1" si="412"/>
        <v>3.7017781593408332E-3</v>
      </c>
      <c r="G3282" s="9">
        <f t="shared" ca="1" si="413"/>
        <v>8.5397704535741803E-3</v>
      </c>
      <c r="H3282" s="9">
        <f t="shared" ca="1" si="414"/>
        <v>8.800052289957172E-3</v>
      </c>
      <c r="I3282" s="24">
        <f t="shared" ca="1" si="415"/>
        <v>8800.0522899571715</v>
      </c>
    </row>
    <row r="3283" spans="1:9" x14ac:dyDescent="0.2">
      <c r="A3283">
        <v>3244</v>
      </c>
      <c r="B3283" s="19">
        <f t="shared" ca="1" si="417"/>
        <v>-4.6770919750561153E-3</v>
      </c>
      <c r="C3283" s="19">
        <f t="shared" ca="1" si="417"/>
        <v>-0.9428989429048581</v>
      </c>
      <c r="D3283" s="19">
        <f t="shared" ca="1" si="417"/>
        <v>0.38844628928518127</v>
      </c>
      <c r="E3283" s="9">
        <f t="shared" ca="1" si="411"/>
        <v>9.6336278760595067E-4</v>
      </c>
      <c r="F3283" s="9">
        <f t="shared" ca="1" si="412"/>
        <v>-1.0576899756529952E-2</v>
      </c>
      <c r="G3283" s="9">
        <f t="shared" ca="1" si="413"/>
        <v>5.1186228184889326E-5</v>
      </c>
      <c r="H3283" s="9">
        <f t="shared" ca="1" si="414"/>
        <v>-3.1874502469130374E-3</v>
      </c>
      <c r="I3283" s="24">
        <f t="shared" ca="1" si="415"/>
        <v>-3187.4502469130375</v>
      </c>
    </row>
    <row r="3284" spans="1:9" x14ac:dyDescent="0.2">
      <c r="A3284">
        <v>3245</v>
      </c>
      <c r="B3284" s="19">
        <f t="shared" ca="1" si="417"/>
        <v>-0.24608220779210835</v>
      </c>
      <c r="C3284" s="19">
        <f t="shared" ca="1" si="417"/>
        <v>1.9530154554324843</v>
      </c>
      <c r="D3284" s="19">
        <f t="shared" ca="1" si="417"/>
        <v>-0.14123293665171144</v>
      </c>
      <c r="E3284" s="9">
        <f t="shared" ca="1" si="411"/>
        <v>-2.7809710512598645E-3</v>
      </c>
      <c r="F3284" s="9">
        <f t="shared" ca="1" si="412"/>
        <v>2.1818910603346661E-2</v>
      </c>
      <c r="G3284" s="9">
        <f t="shared" ca="1" si="413"/>
        <v>4.3220431082012451E-3</v>
      </c>
      <c r="H3284" s="9">
        <f t="shared" ca="1" si="414"/>
        <v>7.7866608867626797E-3</v>
      </c>
      <c r="I3284" s="24">
        <f t="shared" ca="1" si="415"/>
        <v>7786.6608867626801</v>
      </c>
    </row>
    <row r="3285" spans="1:9" x14ac:dyDescent="0.2">
      <c r="A3285">
        <v>3246</v>
      </c>
      <c r="B3285" s="19">
        <f t="shared" ca="1" si="417"/>
        <v>-0.39014950171387303</v>
      </c>
      <c r="C3285" s="19">
        <f t="shared" ca="1" si="417"/>
        <v>0.51592720092776634</v>
      </c>
      <c r="D3285" s="19">
        <f t="shared" ca="1" si="417"/>
        <v>0.43378363982084234</v>
      </c>
      <c r="E3285" s="9">
        <f t="shared" ca="1" si="411"/>
        <v>-5.0155386240278745E-3</v>
      </c>
      <c r="F3285" s="9">
        <f t="shared" ca="1" si="412"/>
        <v>1.8197414201318153E-3</v>
      </c>
      <c r="G3285" s="9">
        <f t="shared" ca="1" si="413"/>
        <v>1.6684833411631222E-3</v>
      </c>
      <c r="H3285" s="9">
        <f t="shared" ca="1" si="414"/>
        <v>-5.0910462091097912E-4</v>
      </c>
      <c r="I3285" s="24">
        <f t="shared" ca="1" si="415"/>
        <v>-509.10462091097912</v>
      </c>
    </row>
    <row r="3286" spans="1:9" x14ac:dyDescent="0.2">
      <c r="A3286">
        <v>3247</v>
      </c>
      <c r="B3286" s="19">
        <f t="shared" ca="1" si="417"/>
        <v>1.1472841291331841</v>
      </c>
      <c r="C3286" s="19">
        <f t="shared" ca="1" si="417"/>
        <v>-0.23264829373840826</v>
      </c>
      <c r="D3286" s="19">
        <f t="shared" ca="1" si="417"/>
        <v>-0.67038750246060153</v>
      </c>
      <c r="E3286" s="9">
        <f t="shared" ca="1" si="411"/>
        <v>1.8830951743448978E-2</v>
      </c>
      <c r="F3286" s="9">
        <f t="shared" ca="1" si="412"/>
        <v>1.537486658769472E-2</v>
      </c>
      <c r="G3286" s="9">
        <f t="shared" ca="1" si="413"/>
        <v>8.0019432716413631E-3</v>
      </c>
      <c r="H3286" s="9">
        <f t="shared" ca="1" si="414"/>
        <v>1.4069253867595019E-2</v>
      </c>
      <c r="I3286" s="24">
        <f t="shared" ca="1" si="415"/>
        <v>14069.253867595018</v>
      </c>
    </row>
    <row r="3287" spans="1:9" x14ac:dyDescent="0.2">
      <c r="A3287">
        <v>3248</v>
      </c>
      <c r="B3287" s="19">
        <f t="shared" ca="1" si="417"/>
        <v>7.5027062265901681E-2</v>
      </c>
      <c r="C3287" s="19">
        <f t="shared" ca="1" si="417"/>
        <v>-0.93269033464422602</v>
      </c>
      <c r="D3287" s="19">
        <f t="shared" ca="1" si="417"/>
        <v>0.15412681217566698</v>
      </c>
      <c r="E3287" s="9">
        <f t="shared" ca="1" si="411"/>
        <v>2.1996206059728537E-3</v>
      </c>
      <c r="F3287" s="9">
        <f t="shared" ca="1" si="412"/>
        <v>-9.2650888644157051E-3</v>
      </c>
      <c r="G3287" s="9">
        <f t="shared" ca="1" si="413"/>
        <v>-9.8214609454378571E-4</v>
      </c>
      <c r="H3287" s="9">
        <f t="shared" ca="1" si="414"/>
        <v>-2.6825381176622124E-3</v>
      </c>
      <c r="I3287" s="24">
        <f t="shared" ca="1" si="415"/>
        <v>-2682.5381176622122</v>
      </c>
    </row>
    <row r="3288" spans="1:9" x14ac:dyDescent="0.2">
      <c r="A3288">
        <v>3249</v>
      </c>
      <c r="B3288" s="19">
        <f t="shared" ca="1" si="417"/>
        <v>-0.27432015671455012</v>
      </c>
      <c r="C3288" s="19">
        <f t="shared" ca="1" si="417"/>
        <v>-1.4601023540224101</v>
      </c>
      <c r="D3288" s="19">
        <f t="shared" ca="1" si="417"/>
        <v>0.34784324513181203</v>
      </c>
      <c r="E3288" s="9">
        <f t="shared" ca="1" si="411"/>
        <v>-3.2189580729209632E-3</v>
      </c>
      <c r="F3288" s="9">
        <f t="shared" ca="1" si="412"/>
        <v>-2.1012465781276496E-2</v>
      </c>
      <c r="G3288" s="9">
        <f t="shared" ca="1" si="413"/>
        <v>-5.807268936530492E-3</v>
      </c>
      <c r="H3288" s="9">
        <f t="shared" ca="1" si="414"/>
        <v>-1.0012897596909317E-2</v>
      </c>
      <c r="I3288" s="24">
        <f t="shared" ca="1" si="415"/>
        <v>-10012.897596909317</v>
      </c>
    </row>
    <row r="3289" spans="1:9" x14ac:dyDescent="0.2">
      <c r="A3289">
        <v>3250</v>
      </c>
      <c r="B3289" s="19">
        <f t="shared" ca="1" si="417"/>
        <v>-1.2186870320501468</v>
      </c>
      <c r="C3289" s="19">
        <f t="shared" ca="1" si="417"/>
        <v>-1.0043629192151884</v>
      </c>
      <c r="D3289" s="19">
        <f t="shared" ca="1" si="417"/>
        <v>0.34620915873955316</v>
      </c>
      <c r="E3289" s="9">
        <f t="shared" ca="1" si="411"/>
        <v>-1.7866637910422044E-2</v>
      </c>
      <c r="F3289" s="9">
        <f t="shared" ca="1" si="412"/>
        <v>-2.9389287731455063E-2</v>
      </c>
      <c r="G3289" s="9">
        <f t="shared" ca="1" si="413"/>
        <v>-1.5719726664878298E-2</v>
      </c>
      <c r="H3289" s="9">
        <f t="shared" ca="1" si="414"/>
        <v>-2.09918841022518E-2</v>
      </c>
      <c r="I3289" s="24">
        <f t="shared" ca="1" si="415"/>
        <v>-20991.884102251799</v>
      </c>
    </row>
    <row r="3290" spans="1:9" x14ac:dyDescent="0.2">
      <c r="A3290">
        <v>3251</v>
      </c>
      <c r="B3290" s="19">
        <f t="shared" ca="1" si="417"/>
        <v>0.94339680968043205</v>
      </c>
      <c r="C3290" s="19">
        <f t="shared" ca="1" si="417"/>
        <v>-0.79775982691383485</v>
      </c>
      <c r="D3290" s="19">
        <f t="shared" ca="1" si="417"/>
        <v>1.950896922427026E-2</v>
      </c>
      <c r="E3290" s="9">
        <f t="shared" ca="1" si="411"/>
        <v>1.5668540760737495E-2</v>
      </c>
      <c r="F3290" s="9">
        <f t="shared" ca="1" si="412"/>
        <v>5.3215798064163398E-3</v>
      </c>
      <c r="G3290" s="9">
        <f t="shared" ca="1" si="413"/>
        <v>9.2184045069178266E-3</v>
      </c>
      <c r="H3290" s="9">
        <f t="shared" ca="1" si="414"/>
        <v>1.0069508358023886E-2</v>
      </c>
      <c r="I3290" s="24">
        <f t="shared" ca="1" si="415"/>
        <v>10069.508358023886</v>
      </c>
    </row>
    <row r="3291" spans="1:9" x14ac:dyDescent="0.2">
      <c r="A3291">
        <v>3252</v>
      </c>
      <c r="B3291" s="19">
        <f t="shared" ca="1" si="417"/>
        <v>-5.1077531666435437E-2</v>
      </c>
      <c r="C3291" s="19">
        <f t="shared" ca="1" si="417"/>
        <v>1.0347527945229025</v>
      </c>
      <c r="D3291" s="19">
        <f t="shared" ca="1" si="417"/>
        <v>0.89627088958223167</v>
      </c>
      <c r="E3291" s="9">
        <f t="shared" ca="1" si="411"/>
        <v>2.4366496394279678E-4</v>
      </c>
      <c r="F3291" s="9">
        <f t="shared" ca="1" si="412"/>
        <v>1.3307661317414902E-2</v>
      </c>
      <c r="G3291" s="9">
        <f t="shared" ca="1" si="413"/>
        <v>1.212623758107789E-2</v>
      </c>
      <c r="H3291" s="9">
        <f t="shared" ca="1" si="414"/>
        <v>8.5591879541451962E-3</v>
      </c>
      <c r="I3291" s="24">
        <f t="shared" ca="1" si="415"/>
        <v>8559.1879541451963</v>
      </c>
    </row>
    <row r="3292" spans="1:9" x14ac:dyDescent="0.2">
      <c r="A3292">
        <v>3253</v>
      </c>
      <c r="B3292" s="19">
        <f t="shared" ca="1" si="417"/>
        <v>1.8720951109711894</v>
      </c>
      <c r="C3292" s="19">
        <f t="shared" ca="1" si="417"/>
        <v>1.5332155738967372</v>
      </c>
      <c r="D3292" s="19">
        <f t="shared" ca="1" si="417"/>
        <v>-0.37171140821670962</v>
      </c>
      <c r="E3292" s="9">
        <f t="shared" ca="1" si="411"/>
        <v>3.0073191896032747E-2</v>
      </c>
      <c r="F3292" s="9">
        <f t="shared" ca="1" si="412"/>
        <v>4.809330864376319E-2</v>
      </c>
      <c r="G3292" s="9">
        <f t="shared" ca="1" si="413"/>
        <v>2.6975187566165151E-2</v>
      </c>
      <c r="H3292" s="9">
        <f t="shared" ca="1" si="414"/>
        <v>3.504722936865369E-2</v>
      </c>
      <c r="I3292" s="24">
        <f t="shared" ca="1" si="415"/>
        <v>35047.229368653687</v>
      </c>
    </row>
    <row r="3293" spans="1:9" x14ac:dyDescent="0.2">
      <c r="A3293">
        <v>3254</v>
      </c>
      <c r="B3293" s="19">
        <f t="shared" ca="1" si="417"/>
        <v>-1.8694513059801876</v>
      </c>
      <c r="C3293" s="19">
        <f t="shared" ca="1" si="417"/>
        <v>1.2140714724713355</v>
      </c>
      <c r="D3293" s="19">
        <f t="shared" ca="1" si="417"/>
        <v>-1.0756752079348912</v>
      </c>
      <c r="E3293" s="9">
        <f t="shared" ca="1" si="411"/>
        <v>-2.7960370529774736E-2</v>
      </c>
      <c r="F3293" s="9">
        <f t="shared" ca="1" si="412"/>
        <v>-1.1497801149890626E-2</v>
      </c>
      <c r="G3293" s="9">
        <f t="shared" ca="1" si="413"/>
        <v>-2.7234410049274783E-2</v>
      </c>
      <c r="H3293" s="9">
        <f t="shared" ca="1" si="414"/>
        <v>-2.2230860576313381E-2</v>
      </c>
      <c r="I3293" s="24">
        <f t="shared" ca="1" si="415"/>
        <v>-22230.860576313382</v>
      </c>
    </row>
    <row r="3294" spans="1:9" x14ac:dyDescent="0.2">
      <c r="A3294">
        <v>3255</v>
      </c>
      <c r="B3294" s="19">
        <f t="shared" ca="1" si="417"/>
        <v>-0.94092859023163988</v>
      </c>
      <c r="C3294" s="19">
        <f t="shared" ca="1" si="417"/>
        <v>0.82398991132165056</v>
      </c>
      <c r="D3294" s="19">
        <f t="shared" ca="1" si="417"/>
        <v>-0.13285798037384011</v>
      </c>
      <c r="E3294" s="9">
        <f t="shared" ca="1" si="411"/>
        <v>-1.3558442828426137E-2</v>
      </c>
      <c r="F3294" s="9">
        <f t="shared" ca="1" si="412"/>
        <v>-2.5406657838667624E-3</v>
      </c>
      <c r="G3294" s="9">
        <f t="shared" ca="1" si="413"/>
        <v>-8.9349059380950807E-3</v>
      </c>
      <c r="H3294" s="9">
        <f t="shared" ca="1" si="414"/>
        <v>-8.3446715167959928E-3</v>
      </c>
      <c r="I3294" s="24">
        <f t="shared" ca="1" si="415"/>
        <v>-8344.6715167959937</v>
      </c>
    </row>
    <row r="3295" spans="1:9" x14ac:dyDescent="0.2">
      <c r="A3295">
        <v>3256</v>
      </c>
      <c r="B3295" s="19">
        <f t="shared" ca="1" si="417"/>
        <v>0.73557703878876324</v>
      </c>
      <c r="C3295" s="19">
        <f t="shared" ca="1" si="417"/>
        <v>0.76496744963559427</v>
      </c>
      <c r="D3295" s="19">
        <f t="shared" ca="1" si="417"/>
        <v>1.9439494155639399</v>
      </c>
      <c r="E3295" s="9">
        <f t="shared" ca="1" si="411"/>
        <v>1.2445135167606935E-2</v>
      </c>
      <c r="F3295" s="9">
        <f t="shared" ca="1" si="412"/>
        <v>2.1650455551780058E-2</v>
      </c>
      <c r="G3295" s="9">
        <f t="shared" ca="1" si="413"/>
        <v>3.0079130291671093E-2</v>
      </c>
      <c r="H3295" s="9">
        <f t="shared" ca="1" si="414"/>
        <v>2.1391573670352694E-2</v>
      </c>
      <c r="I3295" s="24">
        <f t="shared" ca="1" si="415"/>
        <v>21391.573670352693</v>
      </c>
    </row>
    <row r="3296" spans="1:9" x14ac:dyDescent="0.2">
      <c r="A3296">
        <v>3257</v>
      </c>
      <c r="B3296" s="19">
        <f t="shared" ca="1" si="417"/>
        <v>-1.0452070993931755</v>
      </c>
      <c r="C3296" s="19">
        <f t="shared" ca="1" si="417"/>
        <v>-0.49187335997207987</v>
      </c>
      <c r="D3296" s="19">
        <f t="shared" ca="1" si="417"/>
        <v>1.8782625341635857</v>
      </c>
      <c r="E3296" s="9">
        <f t="shared" ca="1" si="411"/>
        <v>-1.5175863193352951E-2</v>
      </c>
      <c r="F3296" s="9">
        <f t="shared" ca="1" si="412"/>
        <v>-2.0441949412305881E-2</v>
      </c>
      <c r="G3296" s="9">
        <f t="shared" ca="1" si="413"/>
        <v>2.0937263447226885E-3</v>
      </c>
      <c r="H3296" s="9">
        <f t="shared" ca="1" si="414"/>
        <v>-1.1174695420312047E-2</v>
      </c>
      <c r="I3296" s="24">
        <f t="shared" ca="1" si="415"/>
        <v>-11174.695420312048</v>
      </c>
    </row>
    <row r="3297" spans="1:9" x14ac:dyDescent="0.2">
      <c r="A3297">
        <v>3258</v>
      </c>
      <c r="B3297" s="19">
        <f t="shared" ca="1" si="417"/>
        <v>-0.16219887864982699</v>
      </c>
      <c r="C3297" s="19">
        <f t="shared" ca="1" si="417"/>
        <v>0.30267866661672499</v>
      </c>
      <c r="D3297" s="19">
        <f t="shared" ca="1" si="417"/>
        <v>-0.89873594392848755</v>
      </c>
      <c r="E3297" s="9">
        <f t="shared" ca="1" si="411"/>
        <v>-1.4798917979842521E-3</v>
      </c>
      <c r="F3297" s="9">
        <f t="shared" ca="1" si="412"/>
        <v>2.5588371360786896E-3</v>
      </c>
      <c r="G3297" s="9">
        <f t="shared" ca="1" si="413"/>
        <v>-8.1389546691068397E-3</v>
      </c>
      <c r="H3297" s="9">
        <f t="shared" ca="1" si="414"/>
        <v>-2.3533364436708008E-3</v>
      </c>
      <c r="I3297" s="24">
        <f t="shared" ca="1" si="415"/>
        <v>-2353.3364436708007</v>
      </c>
    </row>
    <row r="3298" spans="1:9" x14ac:dyDescent="0.2">
      <c r="A3298">
        <v>3259</v>
      </c>
      <c r="B3298" s="19">
        <f t="shared" ca="1" si="417"/>
        <v>7.4383607273778463E-2</v>
      </c>
      <c r="C3298" s="19">
        <f t="shared" ca="1" si="417"/>
        <v>-0.14458941857495217</v>
      </c>
      <c r="D3298" s="19">
        <f t="shared" ca="1" si="417"/>
        <v>0.83019335637229519</v>
      </c>
      <c r="E3298" s="9">
        <f t="shared" ca="1" si="411"/>
        <v>2.1896402445681683E-3</v>
      </c>
      <c r="F3298" s="9">
        <f t="shared" ca="1" si="412"/>
        <v>5.1832433253382829E-4</v>
      </c>
      <c r="G3298" s="9">
        <f t="shared" ca="1" si="413"/>
        <v>8.2366171893939223E-3</v>
      </c>
      <c r="H3298" s="9">
        <f t="shared" ca="1" si="414"/>
        <v>3.648193922165306E-3</v>
      </c>
      <c r="I3298" s="24">
        <f t="shared" ca="1" si="415"/>
        <v>3648.193922165306</v>
      </c>
    </row>
    <row r="3299" spans="1:9" x14ac:dyDescent="0.2">
      <c r="A3299">
        <v>3260</v>
      </c>
      <c r="B3299" s="19">
        <f t="shared" ca="1" si="417"/>
        <v>-5.1890608550629547E-2</v>
      </c>
      <c r="C3299" s="19">
        <f t="shared" ca="1" si="417"/>
        <v>0.57111630080143994</v>
      </c>
      <c r="D3299" s="19">
        <f t="shared" ca="1" si="417"/>
        <v>-0.8423142054763707</v>
      </c>
      <c r="E3299" s="9">
        <f t="shared" ca="1" si="411"/>
        <v>2.3105366827582839E-4</v>
      </c>
      <c r="F3299" s="9">
        <f t="shared" ca="1" si="412"/>
        <v>7.5344042464113971E-3</v>
      </c>
      <c r="G3299" s="9">
        <f t="shared" ca="1" si="413"/>
        <v>-5.1558374671333892E-3</v>
      </c>
      <c r="H3299" s="9">
        <f t="shared" ca="1" si="414"/>
        <v>8.6987348251794548E-4</v>
      </c>
      <c r="I3299" s="24">
        <f t="shared" ca="1" si="415"/>
        <v>869.87348251794549</v>
      </c>
    </row>
    <row r="3300" spans="1:9" x14ac:dyDescent="0.2">
      <c r="A3300">
        <v>3261</v>
      </c>
      <c r="B3300" s="19">
        <f t="shared" ref="B3300:D3319" ca="1" si="418">_xlfn.NORM.S.INV(RAND())</f>
        <v>0.41174097922167463</v>
      </c>
      <c r="C3300" s="19">
        <f t="shared" ca="1" si="418"/>
        <v>0.39425847435082001</v>
      </c>
      <c r="D3300" s="19">
        <f t="shared" ca="1" si="418"/>
        <v>-1.5426842371250533</v>
      </c>
      <c r="E3300" s="9">
        <f t="shared" ca="1" si="411"/>
        <v>7.4222494181560347E-3</v>
      </c>
      <c r="F3300" s="9">
        <f t="shared" ca="1" si="412"/>
        <v>1.2229551415905668E-2</v>
      </c>
      <c r="G3300" s="9">
        <f t="shared" ca="1" si="413"/>
        <v>-6.2892070631674563E-3</v>
      </c>
      <c r="H3300" s="9">
        <f t="shared" ca="1" si="414"/>
        <v>4.4541979236314144E-3</v>
      </c>
      <c r="I3300" s="24">
        <f t="shared" ca="1" si="415"/>
        <v>4454.1979236314146</v>
      </c>
    </row>
    <row r="3301" spans="1:9" x14ac:dyDescent="0.2">
      <c r="A3301">
        <v>3262</v>
      </c>
      <c r="B3301" s="19">
        <f t="shared" ca="1" si="418"/>
        <v>-0.89528099875176304</v>
      </c>
      <c r="C3301" s="19">
        <f t="shared" ca="1" si="418"/>
        <v>-1.1691201014529953</v>
      </c>
      <c r="D3301" s="19">
        <f t="shared" ca="1" si="418"/>
        <v>-0.63778128414163771</v>
      </c>
      <c r="E3301" s="9">
        <f t="shared" ca="1" si="411"/>
        <v>-1.2850422118664722E-2</v>
      </c>
      <c r="F3301" s="9">
        <f t="shared" ca="1" si="412"/>
        <v>-2.6628504683533775E-2</v>
      </c>
      <c r="G3301" s="9">
        <f t="shared" ca="1" si="413"/>
        <v>-2.1057568127829045E-2</v>
      </c>
      <c r="H3301" s="9">
        <f t="shared" ca="1" si="414"/>
        <v>-2.0178831643342512E-2</v>
      </c>
      <c r="I3301" s="24">
        <f t="shared" ca="1" si="415"/>
        <v>-20178.831643342513</v>
      </c>
    </row>
    <row r="3302" spans="1:9" x14ac:dyDescent="0.2">
      <c r="A3302">
        <v>3263</v>
      </c>
      <c r="B3302" s="19">
        <f t="shared" ca="1" si="418"/>
        <v>0.18644744402842367</v>
      </c>
      <c r="C3302" s="19">
        <f t="shared" ca="1" si="418"/>
        <v>-0.82558948778061458</v>
      </c>
      <c r="D3302" s="19">
        <f t="shared" ca="1" si="418"/>
        <v>-0.6627818084770567</v>
      </c>
      <c r="E3302" s="9">
        <f t="shared" ca="1" si="411"/>
        <v>3.9278155713559741E-3</v>
      </c>
      <c r="F3302" s="9">
        <f t="shared" ca="1" si="412"/>
        <v>-6.2777666198068098E-3</v>
      </c>
      <c r="G3302" s="9">
        <f t="shared" ca="1" si="413"/>
        <v>-6.3656810946532173E-3</v>
      </c>
      <c r="H3302" s="9">
        <f t="shared" ca="1" si="414"/>
        <v>-2.9052107143680175E-3</v>
      </c>
      <c r="I3302" s="24">
        <f t="shared" ca="1" si="415"/>
        <v>-2905.2107143680173</v>
      </c>
    </row>
    <row r="3303" spans="1:9" x14ac:dyDescent="0.2">
      <c r="A3303">
        <v>3264</v>
      </c>
      <c r="B3303" s="19">
        <f t="shared" ca="1" si="418"/>
        <v>0.33668606519778399</v>
      </c>
      <c r="C3303" s="19">
        <f t="shared" ca="1" si="418"/>
        <v>-0.80302803752125052</v>
      </c>
      <c r="D3303" s="19">
        <f t="shared" ca="1" si="418"/>
        <v>-1.762817349317942</v>
      </c>
      <c r="E3303" s="9">
        <f t="shared" ca="1" si="411"/>
        <v>6.258104021312846E-3</v>
      </c>
      <c r="F3303" s="9">
        <f t="shared" ca="1" si="412"/>
        <v>-3.7638258331112017E-3</v>
      </c>
      <c r="G3303" s="9">
        <f t="shared" ca="1" si="413"/>
        <v>-1.4115025746629943E-2</v>
      </c>
      <c r="H3303" s="9">
        <f t="shared" ca="1" si="414"/>
        <v>-3.8735825194760997E-3</v>
      </c>
      <c r="I3303" s="24">
        <f t="shared" ca="1" si="415"/>
        <v>-3873.5825194760996</v>
      </c>
    </row>
    <row r="3304" spans="1:9" x14ac:dyDescent="0.2">
      <c r="A3304">
        <v>3265</v>
      </c>
      <c r="B3304" s="19">
        <f t="shared" ca="1" si="418"/>
        <v>-0.6248763198317886</v>
      </c>
      <c r="C3304" s="19">
        <f t="shared" ca="1" si="418"/>
        <v>-1.1682470121895348</v>
      </c>
      <c r="D3304" s="19">
        <f t="shared" ca="1" si="418"/>
        <v>0.79822782982845286</v>
      </c>
      <c r="E3304" s="9">
        <f t="shared" ref="E3304:E3367" ca="1" si="419">$B$14+$B$23*B3304</f>
        <v>-8.6562881789556175E-3</v>
      </c>
      <c r="F3304" s="9">
        <f t="shared" ref="F3304:F3367" ca="1" si="420">$C$14+$B$24*B3304+$C$24*C3304</f>
        <v>-2.2597560876423492E-2</v>
      </c>
      <c r="G3304" s="9">
        <f t="shared" ref="G3304:G3367" ca="1" si="421">$D$14+$B$25*B3304+$C$25*C3304+$D$25*D3304</f>
        <v>-4.9965190704222917E-3</v>
      </c>
      <c r="H3304" s="9">
        <f t="shared" ref="H3304:H3367" ca="1" si="422">E3304*$B$7+F3304*$B$8+G3304*$B$9</f>
        <v>-1.20834560419338E-2</v>
      </c>
      <c r="I3304" s="24">
        <f t="shared" ref="I3304:I3367" ca="1" si="423">H3304*$B$4</f>
        <v>-12083.456041933799</v>
      </c>
    </row>
    <row r="3305" spans="1:9" x14ac:dyDescent="0.2">
      <c r="A3305">
        <v>3266</v>
      </c>
      <c r="B3305" s="19">
        <f t="shared" ca="1" si="418"/>
        <v>-0.72800819703296726</v>
      </c>
      <c r="C3305" s="19">
        <f t="shared" ca="1" si="418"/>
        <v>-0.98213462900996984</v>
      </c>
      <c r="D3305" s="19">
        <f t="shared" ca="1" si="418"/>
        <v>-1.2969469862210634</v>
      </c>
      <c r="E3305" s="9">
        <f t="shared" ca="1" si="419"/>
        <v>-1.0255923614862356E-2</v>
      </c>
      <c r="F3305" s="9">
        <f t="shared" ca="1" si="420"/>
        <v>-2.1818176756410186E-2</v>
      </c>
      <c r="G3305" s="9">
        <f t="shared" ca="1" si="421"/>
        <v>-2.4021087049356914E-2</v>
      </c>
      <c r="H3305" s="9">
        <f t="shared" ca="1" si="422"/>
        <v>-1.8698395806876482E-2</v>
      </c>
      <c r="I3305" s="24">
        <f t="shared" ca="1" si="423"/>
        <v>-18698.39580687648</v>
      </c>
    </row>
    <row r="3306" spans="1:9" x14ac:dyDescent="0.2">
      <c r="A3306">
        <v>3267</v>
      </c>
      <c r="B3306" s="19">
        <f t="shared" ca="1" si="418"/>
        <v>0.46907891567142074</v>
      </c>
      <c r="C3306" s="19">
        <f t="shared" ca="1" si="418"/>
        <v>0.29838077601561541</v>
      </c>
      <c r="D3306" s="19">
        <f t="shared" ca="1" si="418"/>
        <v>0.40222285678765479</v>
      </c>
      <c r="E3306" s="9">
        <f t="shared" ca="1" si="419"/>
        <v>8.3115941819274265E-3</v>
      </c>
      <c r="F3306" s="9">
        <f t="shared" ca="1" si="420"/>
        <v>1.1890611223417478E-2</v>
      </c>
      <c r="G3306" s="9">
        <f t="shared" ca="1" si="421"/>
        <v>1.1209484729268589E-2</v>
      </c>
      <c r="H3306" s="9">
        <f t="shared" ca="1" si="422"/>
        <v>1.0470563378204496E-2</v>
      </c>
      <c r="I3306" s="24">
        <f t="shared" ca="1" si="423"/>
        <v>10470.563378204495</v>
      </c>
    </row>
    <row r="3307" spans="1:9" x14ac:dyDescent="0.2">
      <c r="A3307">
        <v>3268</v>
      </c>
      <c r="B3307" s="19">
        <f t="shared" ca="1" si="418"/>
        <v>0.36361415417851611</v>
      </c>
      <c r="C3307" s="19">
        <f t="shared" ca="1" si="418"/>
        <v>0.44387851688722985</v>
      </c>
      <c r="D3307" s="19">
        <f t="shared" ca="1" si="418"/>
        <v>-0.86027178441387386</v>
      </c>
      <c r="E3307" s="9">
        <f t="shared" ca="1" si="419"/>
        <v>6.675774352967942E-3</v>
      </c>
      <c r="F3307" s="9">
        <f t="shared" ca="1" si="420"/>
        <v>1.213063297841855E-2</v>
      </c>
      <c r="G3307" s="9">
        <f t="shared" ca="1" si="421"/>
        <v>-6.5683755311204614E-4</v>
      </c>
      <c r="H3307" s="9">
        <f t="shared" ca="1" si="422"/>
        <v>6.0498565927581474E-3</v>
      </c>
      <c r="I3307" s="24">
        <f t="shared" ca="1" si="423"/>
        <v>6049.8565927581476</v>
      </c>
    </row>
    <row r="3308" spans="1:9" x14ac:dyDescent="0.2">
      <c r="A3308">
        <v>3269</v>
      </c>
      <c r="B3308" s="19">
        <f t="shared" ca="1" si="418"/>
        <v>-0.82740317000680674</v>
      </c>
      <c r="C3308" s="19">
        <f t="shared" ca="1" si="418"/>
        <v>0.44026607565860693</v>
      </c>
      <c r="D3308" s="19">
        <f t="shared" ca="1" si="418"/>
        <v>0.22900250317860321</v>
      </c>
      <c r="E3308" s="9">
        <f t="shared" ca="1" si="419"/>
        <v>-1.1797597491405827E-2</v>
      </c>
      <c r="F3308" s="9">
        <f t="shared" ca="1" si="420"/>
        <v>-5.6210588400441922E-3</v>
      </c>
      <c r="G3308" s="9">
        <f t="shared" ca="1" si="421"/>
        <v>-5.9073063019981827E-3</v>
      </c>
      <c r="H3308" s="9">
        <f t="shared" ca="1" si="422"/>
        <v>-7.7753208778160669E-3</v>
      </c>
      <c r="I3308" s="24">
        <f t="shared" ca="1" si="423"/>
        <v>-7775.320877816067</v>
      </c>
    </row>
    <row r="3309" spans="1:9" x14ac:dyDescent="0.2">
      <c r="A3309">
        <v>3270</v>
      </c>
      <c r="B3309" s="19">
        <f t="shared" ca="1" si="418"/>
        <v>0.82254004477968012</v>
      </c>
      <c r="C3309" s="19">
        <f t="shared" ca="1" si="418"/>
        <v>0.58696585074849428</v>
      </c>
      <c r="D3309" s="19">
        <f t="shared" ca="1" si="418"/>
        <v>-0.30628507871079375</v>
      </c>
      <c r="E3309" s="9">
        <f t="shared" ca="1" si="419"/>
        <v>1.3793982001110037E-2</v>
      </c>
      <c r="F3309" s="9">
        <f t="shared" ca="1" si="420"/>
        <v>2.0731474508136977E-2</v>
      </c>
      <c r="G3309" s="9">
        <f t="shared" ca="1" si="421"/>
        <v>1.0552333302817551E-2</v>
      </c>
      <c r="H3309" s="9">
        <f t="shared" ca="1" si="422"/>
        <v>1.5025929937354856E-2</v>
      </c>
      <c r="I3309" s="24">
        <f t="shared" ca="1" si="423"/>
        <v>15025.929937354855</v>
      </c>
    </row>
    <row r="3310" spans="1:9" x14ac:dyDescent="0.2">
      <c r="A3310">
        <v>3271</v>
      </c>
      <c r="B3310" s="19">
        <f t="shared" ca="1" si="418"/>
        <v>-0.72163803970143248</v>
      </c>
      <c r="C3310" s="19">
        <f t="shared" ca="1" si="418"/>
        <v>0.109933986153711</v>
      </c>
      <c r="D3310" s="19">
        <f t="shared" ca="1" si="418"/>
        <v>0.17116505525608305</v>
      </c>
      <c r="E3310" s="9">
        <f t="shared" ca="1" si="419"/>
        <v>-1.0157118767356801E-2</v>
      </c>
      <c r="F3310" s="9">
        <f t="shared" ca="1" si="420"/>
        <v>-8.1533754198058628E-3</v>
      </c>
      <c r="G3310" s="9">
        <f t="shared" ca="1" si="421"/>
        <v>-6.4631969949754033E-3</v>
      </c>
      <c r="H3310" s="9">
        <f t="shared" ca="1" si="422"/>
        <v>-8.2578970607126885E-3</v>
      </c>
      <c r="I3310" s="24">
        <f t="shared" ca="1" si="423"/>
        <v>-8257.8970607126885</v>
      </c>
    </row>
    <row r="3311" spans="1:9" x14ac:dyDescent="0.2">
      <c r="A3311">
        <v>3272</v>
      </c>
      <c r="B3311" s="19">
        <f t="shared" ca="1" si="418"/>
        <v>-0.52821982118369937</v>
      </c>
      <c r="C3311" s="19">
        <f t="shared" ca="1" si="418"/>
        <v>-0.23152520600599677</v>
      </c>
      <c r="D3311" s="19">
        <f t="shared" ca="1" si="418"/>
        <v>-1.100853339572329</v>
      </c>
      <c r="E3311" s="9">
        <f t="shared" ca="1" si="419"/>
        <v>-7.1570896329372167E-3</v>
      </c>
      <c r="F3311" s="9">
        <f t="shared" ca="1" si="420"/>
        <v>-9.5208232043846909E-3</v>
      </c>
      <c r="G3311" s="9">
        <f t="shared" ca="1" si="421"/>
        <v>-1.6696538856048451E-2</v>
      </c>
      <c r="H3311" s="9">
        <f t="shared" ca="1" si="422"/>
        <v>-1.1124817231123452E-2</v>
      </c>
      <c r="I3311" s="24">
        <f t="shared" ca="1" si="423"/>
        <v>-11124.817231123452</v>
      </c>
    </row>
    <row r="3312" spans="1:9" x14ac:dyDescent="0.2">
      <c r="A3312">
        <v>3273</v>
      </c>
      <c r="B3312" s="19">
        <f t="shared" ca="1" si="418"/>
        <v>0.91111616629595693</v>
      </c>
      <c r="C3312" s="19">
        <f t="shared" ca="1" si="418"/>
        <v>1.5310522893396059</v>
      </c>
      <c r="D3312" s="19">
        <f t="shared" ca="1" si="418"/>
        <v>-1.1200651979574621</v>
      </c>
      <c r="E3312" s="9">
        <f t="shared" ca="1" si="419"/>
        <v>1.5167849195209733E-2</v>
      </c>
      <c r="F3312" s="9">
        <f t="shared" ca="1" si="420"/>
        <v>3.3779594832172619E-2</v>
      </c>
      <c r="G3312" s="9">
        <f t="shared" ca="1" si="421"/>
        <v>8.3684402952946772E-3</v>
      </c>
      <c r="H3312" s="9">
        <f t="shared" ca="1" si="422"/>
        <v>1.9105294774225675E-2</v>
      </c>
      <c r="I3312" s="24">
        <f t="shared" ca="1" si="423"/>
        <v>19105.294774225677</v>
      </c>
    </row>
    <row r="3313" spans="1:9" x14ac:dyDescent="0.2">
      <c r="A3313">
        <v>3274</v>
      </c>
      <c r="B3313" s="19">
        <f t="shared" ca="1" si="418"/>
        <v>0.20478334941609427</v>
      </c>
      <c r="C3313" s="19">
        <f t="shared" ca="1" si="418"/>
        <v>0.99865032027560818</v>
      </c>
      <c r="D3313" s="19">
        <f t="shared" ca="1" si="418"/>
        <v>0.37142490103194065</v>
      </c>
      <c r="E3313" s="9">
        <f t="shared" ca="1" si="419"/>
        <v>4.2122161350181264E-3</v>
      </c>
      <c r="F3313" s="9">
        <f t="shared" ca="1" si="420"/>
        <v>1.666292299777393E-2</v>
      </c>
      <c r="G3313" s="9">
        <f t="shared" ca="1" si="421"/>
        <v>1.0532834360477999E-2</v>
      </c>
      <c r="H3313" s="9">
        <f t="shared" ca="1" si="422"/>
        <v>1.0469324497756685E-2</v>
      </c>
      <c r="I3313" s="24">
        <f t="shared" ca="1" si="423"/>
        <v>10469.324497756685</v>
      </c>
    </row>
    <row r="3314" spans="1:9" x14ac:dyDescent="0.2">
      <c r="A3314">
        <v>3275</v>
      </c>
      <c r="B3314" s="19">
        <f t="shared" ca="1" si="418"/>
        <v>-1.2636866722187032</v>
      </c>
      <c r="C3314" s="19">
        <f t="shared" ca="1" si="418"/>
        <v>-0.98802348804427864</v>
      </c>
      <c r="D3314" s="19">
        <f t="shared" ca="1" si="418"/>
        <v>-1.1789658586195892</v>
      </c>
      <c r="E3314" s="9">
        <f t="shared" ca="1" si="419"/>
        <v>-1.8564608518251265E-2</v>
      </c>
      <c r="F3314" s="9">
        <f t="shared" ca="1" si="420"/>
        <v>-2.9855260903121943E-2</v>
      </c>
      <c r="G3314" s="9">
        <f t="shared" ca="1" si="421"/>
        <v>-2.9685511072314305E-2</v>
      </c>
      <c r="H3314" s="9">
        <f t="shared" ca="1" si="422"/>
        <v>-2.6035126831229171E-2</v>
      </c>
      <c r="I3314" s="24">
        <f t="shared" ca="1" si="423"/>
        <v>-26035.126831229172</v>
      </c>
    </row>
    <row r="3315" spans="1:9" x14ac:dyDescent="0.2">
      <c r="A3315">
        <v>3276</v>
      </c>
      <c r="B3315" s="19">
        <f t="shared" ca="1" si="418"/>
        <v>-0.69909703134268308</v>
      </c>
      <c r="C3315" s="19">
        <f t="shared" ca="1" si="418"/>
        <v>0.86042194976413877</v>
      </c>
      <c r="D3315" s="19">
        <f t="shared" ca="1" si="418"/>
        <v>0.64322913508242296</v>
      </c>
      <c r="E3315" s="9">
        <f t="shared" ca="1" si="419"/>
        <v>-9.8074946093344596E-3</v>
      </c>
      <c r="F3315" s="9">
        <f t="shared" ca="1" si="420"/>
        <v>1.5073398652192416E-3</v>
      </c>
      <c r="G3315" s="9">
        <f t="shared" ca="1" si="421"/>
        <v>1.0874638335799172E-3</v>
      </c>
      <c r="H3315" s="9">
        <f t="shared" ca="1" si="422"/>
        <v>-2.4042303035117668E-3</v>
      </c>
      <c r="I3315" s="24">
        <f t="shared" ca="1" si="423"/>
        <v>-2404.2303035117666</v>
      </c>
    </row>
    <row r="3316" spans="1:9" x14ac:dyDescent="0.2">
      <c r="A3316">
        <v>3277</v>
      </c>
      <c r="B3316" s="19">
        <f t="shared" ca="1" si="418"/>
        <v>-0.51152843838058315</v>
      </c>
      <c r="C3316" s="19">
        <f t="shared" ca="1" si="418"/>
        <v>0.21532540564325242</v>
      </c>
      <c r="D3316" s="19">
        <f t="shared" ca="1" si="418"/>
        <v>-0.74269450994392594</v>
      </c>
      <c r="E3316" s="9">
        <f t="shared" ca="1" si="419"/>
        <v>-6.8981965716379892E-3</v>
      </c>
      <c r="F3316" s="9">
        <f t="shared" ca="1" si="420"/>
        <v>-3.7200862085130927E-3</v>
      </c>
      <c r="G3316" s="9">
        <f t="shared" ca="1" si="421"/>
        <v>-1.147908134499729E-2</v>
      </c>
      <c r="H3316" s="9">
        <f t="shared" ca="1" si="422"/>
        <v>-7.3657880417161235E-3</v>
      </c>
      <c r="I3316" s="24">
        <f t="shared" ca="1" si="423"/>
        <v>-7365.7880417161232</v>
      </c>
    </row>
    <row r="3317" spans="1:9" x14ac:dyDescent="0.2">
      <c r="A3317">
        <v>3278</v>
      </c>
      <c r="B3317" s="19">
        <f t="shared" ca="1" si="418"/>
        <v>0.82954712252180751</v>
      </c>
      <c r="C3317" s="19">
        <f t="shared" ca="1" si="418"/>
        <v>2.4293751499633873</v>
      </c>
      <c r="D3317" s="19">
        <f t="shared" ca="1" si="418"/>
        <v>-2.2626920548389817</v>
      </c>
      <c r="E3317" s="9">
        <f t="shared" ca="1" si="419"/>
        <v>1.3902665854857754E-2</v>
      </c>
      <c r="F3317" s="9">
        <f t="shared" ca="1" si="420"/>
        <v>4.3729513891346286E-2</v>
      </c>
      <c r="G3317" s="9">
        <f t="shared" ca="1" si="421"/>
        <v>9.6836750282132053E-4</v>
      </c>
      <c r="H3317" s="9">
        <f t="shared" ca="1" si="422"/>
        <v>1.9533515749675118E-2</v>
      </c>
      <c r="I3317" s="24">
        <f t="shared" ca="1" si="423"/>
        <v>19533.51574967512</v>
      </c>
    </row>
    <row r="3318" spans="1:9" x14ac:dyDescent="0.2">
      <c r="A3318">
        <v>3279</v>
      </c>
      <c r="B3318" s="19">
        <f t="shared" ca="1" si="418"/>
        <v>1.1843347851172015</v>
      </c>
      <c r="C3318" s="19">
        <f t="shared" ca="1" si="418"/>
        <v>0.64021971648052634</v>
      </c>
      <c r="D3318" s="19">
        <f t="shared" ca="1" si="418"/>
        <v>-0.21489661871682475</v>
      </c>
      <c r="E3318" s="9">
        <f t="shared" ca="1" si="419"/>
        <v>1.940562898043955E-2</v>
      </c>
      <c r="F3318" s="9">
        <f t="shared" ca="1" si="420"/>
        <v>2.677199645307483E-2</v>
      </c>
      <c r="G3318" s="9">
        <f t="shared" ca="1" si="421"/>
        <v>1.6092673027264318E-2</v>
      </c>
      <c r="H3318" s="9">
        <f t="shared" ca="1" si="422"/>
        <v>2.0756766153592898E-2</v>
      </c>
      <c r="I3318" s="24">
        <f t="shared" ca="1" si="423"/>
        <v>20756.766153592896</v>
      </c>
    </row>
    <row r="3319" spans="1:9" x14ac:dyDescent="0.2">
      <c r="A3319">
        <v>3280</v>
      </c>
      <c r="B3319" s="19">
        <f t="shared" ca="1" si="418"/>
        <v>0.10118928941854821</v>
      </c>
      <c r="C3319" s="19">
        <f t="shared" ca="1" si="418"/>
        <v>-1.3550201335771208</v>
      </c>
      <c r="D3319" s="19">
        <f t="shared" ca="1" si="418"/>
        <v>-1.1415647103535354</v>
      </c>
      <c r="E3319" s="9">
        <f t="shared" ca="1" si="419"/>
        <v>2.605411974959363E-3</v>
      </c>
      <c r="F3319" s="9">
        <f t="shared" ca="1" si="420"/>
        <v>-1.4124026296467283E-2</v>
      </c>
      <c r="G3319" s="9">
        <f t="shared" ca="1" si="421"/>
        <v>-1.3845018334654761E-2</v>
      </c>
      <c r="H3319" s="9">
        <f t="shared" ca="1" si="422"/>
        <v>-8.4545442187208934E-3</v>
      </c>
      <c r="I3319" s="24">
        <f t="shared" ca="1" si="423"/>
        <v>-8454.5442187208937</v>
      </c>
    </row>
    <row r="3320" spans="1:9" x14ac:dyDescent="0.2">
      <c r="A3320">
        <v>3281</v>
      </c>
      <c r="B3320" s="19">
        <f t="shared" ref="B3320:D3339" ca="1" si="424">_xlfn.NORM.S.INV(RAND())</f>
        <v>-0.34808860242918027</v>
      </c>
      <c r="C3320" s="19">
        <f t="shared" ca="1" si="424"/>
        <v>-0.39212284482193394</v>
      </c>
      <c r="D3320" s="19">
        <f t="shared" ca="1" si="424"/>
        <v>0.8815525215502551</v>
      </c>
      <c r="E3320" s="9">
        <f t="shared" ca="1" si="419"/>
        <v>-4.3631495975908589E-3</v>
      </c>
      <c r="F3320" s="9">
        <f t="shared" ca="1" si="420"/>
        <v>-8.8384139922513538E-3</v>
      </c>
      <c r="G3320" s="9">
        <f t="shared" ca="1" si="421"/>
        <v>2.3978349720904842E-3</v>
      </c>
      <c r="H3320" s="9">
        <f t="shared" ca="1" si="422"/>
        <v>-3.6012428725839094E-3</v>
      </c>
      <c r="I3320" s="24">
        <f t="shared" ca="1" si="423"/>
        <v>-3601.2428725839095</v>
      </c>
    </row>
    <row r="3321" spans="1:9" x14ac:dyDescent="0.2">
      <c r="A3321">
        <v>3282</v>
      </c>
      <c r="B3321" s="19">
        <f t="shared" ca="1" si="424"/>
        <v>0.28821097807105783</v>
      </c>
      <c r="C3321" s="19">
        <f t="shared" ca="1" si="424"/>
        <v>-0.9626259215523012</v>
      </c>
      <c r="D3321" s="19">
        <f t="shared" ca="1" si="424"/>
        <v>-0.99834247711850288</v>
      </c>
      <c r="E3321" s="9">
        <f t="shared" ca="1" si="419"/>
        <v>5.5062272085276368E-3</v>
      </c>
      <c r="F3321" s="9">
        <f t="shared" ca="1" si="420"/>
        <v>-6.4676737605897728E-3</v>
      </c>
      <c r="G3321" s="9">
        <f t="shared" ca="1" si="421"/>
        <v>-8.6262661501887959E-3</v>
      </c>
      <c r="H3321" s="9">
        <f t="shared" ca="1" si="422"/>
        <v>-3.1959042340836438E-3</v>
      </c>
      <c r="I3321" s="24">
        <f t="shared" ca="1" si="423"/>
        <v>-3195.9042340836436</v>
      </c>
    </row>
    <row r="3322" spans="1:9" x14ac:dyDescent="0.2">
      <c r="A3322">
        <v>3283</v>
      </c>
      <c r="B3322" s="19">
        <f t="shared" ca="1" si="424"/>
        <v>0.58470885660123462</v>
      </c>
      <c r="C3322" s="19">
        <f t="shared" ca="1" si="424"/>
        <v>0.48312665363433016</v>
      </c>
      <c r="D3322" s="19">
        <f t="shared" ca="1" si="424"/>
        <v>-0.23441315767151941</v>
      </c>
      <c r="E3322" s="9">
        <f t="shared" ca="1" si="419"/>
        <v>1.0105081859867408E-2</v>
      </c>
      <c r="F3322" s="9">
        <f t="shared" ca="1" si="420"/>
        <v>1.5905337643524767E-2</v>
      </c>
      <c r="G3322" s="9">
        <f t="shared" ca="1" si="421"/>
        <v>7.7915108830302997E-3</v>
      </c>
      <c r="H3322" s="9">
        <f t="shared" ca="1" si="422"/>
        <v>1.126731012880749E-2</v>
      </c>
      <c r="I3322" s="24">
        <f t="shared" ca="1" si="423"/>
        <v>11267.31012880749</v>
      </c>
    </row>
    <row r="3323" spans="1:9" x14ac:dyDescent="0.2">
      <c r="A3323">
        <v>3284</v>
      </c>
      <c r="B3323" s="19">
        <f t="shared" ca="1" si="424"/>
        <v>1.0372383272139449</v>
      </c>
      <c r="C3323" s="19">
        <f t="shared" ca="1" si="424"/>
        <v>1.5576236683719689</v>
      </c>
      <c r="D3323" s="19">
        <f t="shared" ca="1" si="424"/>
        <v>0.8600136919594481</v>
      </c>
      <c r="E3323" s="9">
        <f t="shared" ca="1" si="419"/>
        <v>1.7124077311410843E-2</v>
      </c>
      <c r="F3323" s="9">
        <f t="shared" ca="1" si="420"/>
        <v>3.5984824804535777E-2</v>
      </c>
      <c r="G3323" s="9">
        <f t="shared" ca="1" si="421"/>
        <v>2.7541590961439967E-2</v>
      </c>
      <c r="H3323" s="9">
        <f t="shared" ca="1" si="422"/>
        <v>2.6883497692462194E-2</v>
      </c>
      <c r="I3323" s="24">
        <f t="shared" ca="1" si="423"/>
        <v>26883.497692462195</v>
      </c>
    </row>
    <row r="3324" spans="1:9" x14ac:dyDescent="0.2">
      <c r="A3324">
        <v>3285</v>
      </c>
      <c r="B3324" s="19">
        <f t="shared" ca="1" si="424"/>
        <v>2.086004066337551</v>
      </c>
      <c r="C3324" s="19">
        <f t="shared" ca="1" si="424"/>
        <v>0.18850171143903161</v>
      </c>
      <c r="D3324" s="19">
        <f t="shared" ca="1" si="424"/>
        <v>0.60221386795588561</v>
      </c>
      <c r="E3324" s="9">
        <f t="shared" ca="1" si="419"/>
        <v>3.3391044284139124E-2</v>
      </c>
      <c r="F3324" s="9">
        <f t="shared" ca="1" si="420"/>
        <v>3.4564005580963973E-2</v>
      </c>
      <c r="G3324" s="9">
        <f t="shared" ca="1" si="421"/>
        <v>3.2692250828930722E-2</v>
      </c>
      <c r="H3324" s="9">
        <f t="shared" ca="1" si="422"/>
        <v>3.3549100231344602E-2</v>
      </c>
      <c r="I3324" s="24">
        <f t="shared" ca="1" si="423"/>
        <v>33549.100231344601</v>
      </c>
    </row>
    <row r="3325" spans="1:9" x14ac:dyDescent="0.2">
      <c r="A3325">
        <v>3286</v>
      </c>
      <c r="B3325" s="19">
        <f t="shared" ca="1" si="424"/>
        <v>0.15416662648484852</v>
      </c>
      <c r="C3325" s="19">
        <f t="shared" ca="1" si="424"/>
        <v>-0.37181384045926014</v>
      </c>
      <c r="D3325" s="19">
        <f t="shared" ca="1" si="424"/>
        <v>0.2389733330484112</v>
      </c>
      <c r="E3325" s="9">
        <f t="shared" ca="1" si="419"/>
        <v>3.4271213045192154E-3</v>
      </c>
      <c r="F3325" s="9">
        <f t="shared" ca="1" si="420"/>
        <v>-1.1190464029222393E-3</v>
      </c>
      <c r="G3325" s="9">
        <f t="shared" ca="1" si="421"/>
        <v>3.0710902620742098E-3</v>
      </c>
      <c r="H3325" s="9">
        <f t="shared" ca="1" si="422"/>
        <v>1.7930550545570618E-3</v>
      </c>
      <c r="I3325" s="24">
        <f t="shared" ca="1" si="423"/>
        <v>1793.0550545570618</v>
      </c>
    </row>
    <row r="3326" spans="1:9" x14ac:dyDescent="0.2">
      <c r="A3326">
        <v>3287</v>
      </c>
      <c r="B3326" s="19">
        <f t="shared" ca="1" si="424"/>
        <v>-0.47738016201125449</v>
      </c>
      <c r="C3326" s="19">
        <f t="shared" ca="1" si="424"/>
        <v>-0.16088118221405542</v>
      </c>
      <c r="D3326" s="19">
        <f t="shared" ca="1" si="424"/>
        <v>-1.2555705329972024</v>
      </c>
      <c r="E3326" s="9">
        <f t="shared" ca="1" si="419"/>
        <v>-6.3685369315932463E-3</v>
      </c>
      <c r="F3326" s="9">
        <f t="shared" ca="1" si="420"/>
        <v>-7.8871661780485353E-3</v>
      </c>
      <c r="G3326" s="9">
        <f t="shared" ca="1" si="421"/>
        <v>-1.713719207359217E-2</v>
      </c>
      <c r="H3326" s="9">
        <f t="shared" ca="1" si="422"/>
        <v>-1.0464298394411316E-2</v>
      </c>
      <c r="I3326" s="24">
        <f t="shared" ca="1" si="423"/>
        <v>-10464.298394411317</v>
      </c>
    </row>
    <row r="3327" spans="1:9" x14ac:dyDescent="0.2">
      <c r="A3327">
        <v>3288</v>
      </c>
      <c r="B3327" s="19">
        <f t="shared" ca="1" si="424"/>
        <v>-1.0390624450488206</v>
      </c>
      <c r="C3327" s="19">
        <f t="shared" ca="1" si="424"/>
        <v>0.3428496195600233</v>
      </c>
      <c r="D3327" s="19">
        <f t="shared" ca="1" si="424"/>
        <v>0.12395334827209001</v>
      </c>
      <c r="E3327" s="9">
        <f t="shared" ca="1" si="419"/>
        <v>-1.5080556028416405E-2</v>
      </c>
      <c r="F3327" s="9">
        <f t="shared" ca="1" si="420"/>
        <v>-9.9782897101783185E-3</v>
      </c>
      <c r="G3327" s="9">
        <f t="shared" ca="1" si="421"/>
        <v>-9.8778745564498151E-3</v>
      </c>
      <c r="H3327" s="9">
        <f t="shared" ca="1" si="422"/>
        <v>-1.1645573431681513E-2</v>
      </c>
      <c r="I3327" s="24">
        <f t="shared" ca="1" si="423"/>
        <v>-11645.573431681512</v>
      </c>
    </row>
    <row r="3328" spans="1:9" x14ac:dyDescent="0.2">
      <c r="A3328">
        <v>3289</v>
      </c>
      <c r="B3328" s="19">
        <f t="shared" ca="1" si="424"/>
        <v>0.69305811267885731</v>
      </c>
      <c r="C3328" s="19">
        <f t="shared" ca="1" si="424"/>
        <v>1.2190088399632</v>
      </c>
      <c r="D3328" s="19">
        <f t="shared" ca="1" si="424"/>
        <v>-0.14345393036502083</v>
      </c>
      <c r="E3328" s="9">
        <f t="shared" ca="1" si="419"/>
        <v>1.1785641878549179E-2</v>
      </c>
      <c r="F3328" s="9">
        <f t="shared" ca="1" si="420"/>
        <v>2.6660268383143039E-2</v>
      </c>
      <c r="G3328" s="9">
        <f t="shared" ca="1" si="421"/>
        <v>1.2985932933632113E-2</v>
      </c>
      <c r="H3328" s="9">
        <f t="shared" ca="1" si="422"/>
        <v>1.7143947731774776E-2</v>
      </c>
      <c r="I3328" s="24">
        <f t="shared" ca="1" si="423"/>
        <v>17143.947731774777</v>
      </c>
    </row>
    <row r="3329" spans="1:9" x14ac:dyDescent="0.2">
      <c r="A3329">
        <v>3290</v>
      </c>
      <c r="B3329" s="19">
        <f t="shared" ca="1" si="424"/>
        <v>1.3886567162540289</v>
      </c>
      <c r="C3329" s="19">
        <f t="shared" ca="1" si="424"/>
        <v>-1.4011111938997134</v>
      </c>
      <c r="D3329" s="19">
        <f t="shared" ca="1" si="424"/>
        <v>-9.8704005854958865E-2</v>
      </c>
      <c r="E3329" s="9">
        <f t="shared" ca="1" si="419"/>
        <v>2.2574781043305622E-2</v>
      </c>
      <c r="F3329" s="9">
        <f t="shared" ca="1" si="420"/>
        <v>4.4439669884348762E-3</v>
      </c>
      <c r="G3329" s="9">
        <f t="shared" ca="1" si="421"/>
        <v>1.1236543595819094E-2</v>
      </c>
      <c r="H3329" s="9">
        <f t="shared" ca="1" si="422"/>
        <v>1.2751763875853197E-2</v>
      </c>
      <c r="I3329" s="24">
        <f t="shared" ca="1" si="423"/>
        <v>12751.763875853196</v>
      </c>
    </row>
    <row r="3330" spans="1:9" x14ac:dyDescent="0.2">
      <c r="A3330">
        <v>3291</v>
      </c>
      <c r="B3330" s="19">
        <f t="shared" ca="1" si="424"/>
        <v>0.10055966497409642</v>
      </c>
      <c r="C3330" s="19">
        <f t="shared" ca="1" si="424"/>
        <v>-0.68001591735631672</v>
      </c>
      <c r="D3330" s="19">
        <f t="shared" ca="1" si="424"/>
        <v>-1.0572539916831774</v>
      </c>
      <c r="E3330" s="9">
        <f t="shared" ca="1" si="419"/>
        <v>2.5956461333981407E-3</v>
      </c>
      <c r="F3330" s="9">
        <f t="shared" ca="1" si="420"/>
        <v>-5.7457524453153356E-3</v>
      </c>
      <c r="G3330" s="9">
        <f t="shared" ca="1" si="421"/>
        <v>-1.0320204330169794E-2</v>
      </c>
      <c r="H3330" s="9">
        <f t="shared" ca="1" si="422"/>
        <v>-4.4901035473623296E-3</v>
      </c>
      <c r="I3330" s="24">
        <f t="shared" ca="1" si="423"/>
        <v>-4490.1035473623297</v>
      </c>
    </row>
    <row r="3331" spans="1:9" x14ac:dyDescent="0.2">
      <c r="A3331">
        <v>3292</v>
      </c>
      <c r="B3331" s="19">
        <f t="shared" ca="1" si="424"/>
        <v>0.19313711822585444</v>
      </c>
      <c r="C3331" s="19">
        <f t="shared" ca="1" si="424"/>
        <v>-0.39186019547948542</v>
      </c>
      <c r="D3331" s="19">
        <f t="shared" ca="1" si="424"/>
        <v>-0.88472618245642298</v>
      </c>
      <c r="E3331" s="9">
        <f t="shared" ca="1" si="419"/>
        <v>4.031576311403464E-3</v>
      </c>
      <c r="F3331" s="9">
        <f t="shared" ca="1" si="420"/>
        <v>-7.8877073403294234E-4</v>
      </c>
      <c r="G3331" s="9">
        <f t="shared" ca="1" si="421"/>
        <v>-6.451256889734077E-3</v>
      </c>
      <c r="H3331" s="9">
        <f t="shared" ca="1" si="422"/>
        <v>-1.0694837707878515E-3</v>
      </c>
      <c r="I3331" s="24">
        <f t="shared" ca="1" si="423"/>
        <v>-1069.4837707878514</v>
      </c>
    </row>
    <row r="3332" spans="1:9" x14ac:dyDescent="0.2">
      <c r="A3332">
        <v>3293</v>
      </c>
      <c r="B3332" s="19">
        <f t="shared" ca="1" si="424"/>
        <v>-0.66702511128122099</v>
      </c>
      <c r="C3332" s="19">
        <f t="shared" ca="1" si="424"/>
        <v>0.28157297872961651</v>
      </c>
      <c r="D3332" s="19">
        <f t="shared" ca="1" si="424"/>
        <v>1.2481304063038212</v>
      </c>
      <c r="E3332" s="9">
        <f t="shared" ca="1" si="419"/>
        <v>-9.3100404640190804E-3</v>
      </c>
      <c r="F3332" s="9">
        <f t="shared" ca="1" si="420"/>
        <v>-5.2086530825087686E-3</v>
      </c>
      <c r="G3332" s="9">
        <f t="shared" ca="1" si="421"/>
        <v>4.439854724561567E-3</v>
      </c>
      <c r="H3332" s="9">
        <f t="shared" ca="1" si="422"/>
        <v>-3.3596129406554265E-3</v>
      </c>
      <c r="I3332" s="24">
        <f t="shared" ca="1" si="423"/>
        <v>-3359.6129406554264</v>
      </c>
    </row>
    <row r="3333" spans="1:9" x14ac:dyDescent="0.2">
      <c r="A3333">
        <v>3294</v>
      </c>
      <c r="B3333" s="19">
        <f t="shared" ca="1" si="424"/>
        <v>0.43423387773591499</v>
      </c>
      <c r="C3333" s="19">
        <f t="shared" ca="1" si="424"/>
        <v>-0.79606515214808704</v>
      </c>
      <c r="D3333" s="19">
        <f t="shared" ca="1" si="424"/>
        <v>-0.66209510786582126</v>
      </c>
      <c r="E3333" s="9">
        <f t="shared" ca="1" si="419"/>
        <v>7.7711273644911535E-3</v>
      </c>
      <c r="F3333" s="9">
        <f t="shared" ca="1" si="420"/>
        <v>-2.2270655455217088E-3</v>
      </c>
      <c r="G3333" s="9">
        <f t="shared" ca="1" si="421"/>
        <v>-3.1467007746267053E-3</v>
      </c>
      <c r="H3333" s="9">
        <f t="shared" ca="1" si="422"/>
        <v>7.9912034811424637E-4</v>
      </c>
      <c r="I3333" s="24">
        <f t="shared" ca="1" si="423"/>
        <v>799.12034811424633</v>
      </c>
    </row>
    <row r="3334" spans="1:9" x14ac:dyDescent="0.2">
      <c r="A3334">
        <v>3295</v>
      </c>
      <c r="B3334" s="19">
        <f t="shared" ca="1" si="424"/>
        <v>0.52594522291737877</v>
      </c>
      <c r="C3334" s="19">
        <f t="shared" ca="1" si="424"/>
        <v>0.62548975952468355</v>
      </c>
      <c r="D3334" s="19">
        <f t="shared" ca="1" si="424"/>
        <v>-0.39674547230136209</v>
      </c>
      <c r="E3334" s="9">
        <f t="shared" ca="1" si="419"/>
        <v>9.193623702270096E-3</v>
      </c>
      <c r="F3334" s="9">
        <f t="shared" ca="1" si="420"/>
        <v>1.6800711938560572E-2</v>
      </c>
      <c r="G3334" s="9">
        <f t="shared" ca="1" si="421"/>
        <v>6.2125837241882899E-3</v>
      </c>
      <c r="H3334" s="9">
        <f t="shared" ca="1" si="422"/>
        <v>1.073563978833965E-2</v>
      </c>
      <c r="I3334" s="24">
        <f t="shared" ca="1" si="423"/>
        <v>10735.639788339651</v>
      </c>
    </row>
    <row r="3335" spans="1:9" x14ac:dyDescent="0.2">
      <c r="A3335">
        <v>3296</v>
      </c>
      <c r="B3335" s="19">
        <f t="shared" ca="1" si="424"/>
        <v>0.3744799319079925</v>
      </c>
      <c r="C3335" s="19">
        <f t="shared" ca="1" si="424"/>
        <v>-0.96162063526621433</v>
      </c>
      <c r="D3335" s="19">
        <f t="shared" ca="1" si="424"/>
        <v>-0.13456045906808878</v>
      </c>
      <c r="E3335" s="9">
        <f t="shared" ca="1" si="419"/>
        <v>6.8443088891991712E-3</v>
      </c>
      <c r="F3335" s="9">
        <f t="shared" ca="1" si="420"/>
        <v>-5.172625190553855E-3</v>
      </c>
      <c r="G3335" s="9">
        <f t="shared" ca="1" si="421"/>
        <v>8.3853896419877399E-5</v>
      </c>
      <c r="H3335" s="9">
        <f t="shared" ca="1" si="422"/>
        <v>5.8517919835506459E-4</v>
      </c>
      <c r="I3335" s="24">
        <f t="shared" ca="1" si="423"/>
        <v>585.17919835506461</v>
      </c>
    </row>
    <row r="3336" spans="1:9" x14ac:dyDescent="0.2">
      <c r="A3336">
        <v>3297</v>
      </c>
      <c r="B3336" s="19">
        <f t="shared" ca="1" si="424"/>
        <v>-0.68227611974802238</v>
      </c>
      <c r="C3336" s="19">
        <f t="shared" ca="1" si="424"/>
        <v>5.3112016849738333E-2</v>
      </c>
      <c r="D3336" s="19">
        <f t="shared" ca="1" si="424"/>
        <v>0.86886204608028272</v>
      </c>
      <c r="E3336" s="9">
        <f t="shared" ca="1" si="419"/>
        <v>-9.5465924810954304E-3</v>
      </c>
      <c r="F3336" s="9">
        <f t="shared" ca="1" si="420"/>
        <v>-8.2742559342628211E-3</v>
      </c>
      <c r="G3336" s="9">
        <f t="shared" ca="1" si="421"/>
        <v>-4.4088594387303552E-5</v>
      </c>
      <c r="H3336" s="9">
        <f t="shared" ca="1" si="422"/>
        <v>-5.9549790032485186E-3</v>
      </c>
      <c r="I3336" s="24">
        <f t="shared" ca="1" si="423"/>
        <v>-5954.9790032485189</v>
      </c>
    </row>
    <row r="3337" spans="1:9" x14ac:dyDescent="0.2">
      <c r="A3337">
        <v>3298</v>
      </c>
      <c r="B3337" s="19">
        <f t="shared" ca="1" si="424"/>
        <v>-2.6831979569417941</v>
      </c>
      <c r="C3337" s="19">
        <f t="shared" ca="1" si="424"/>
        <v>0.18113005300243773</v>
      </c>
      <c r="D3337" s="19">
        <f t="shared" ca="1" si="424"/>
        <v>-0.71180784464339442</v>
      </c>
      <c r="E3337" s="9">
        <f t="shared" ca="1" si="419"/>
        <v>-4.0582054669096715E-2</v>
      </c>
      <c r="F3337" s="9">
        <f t="shared" ca="1" si="420"/>
        <v>-3.6431116830807242E-2</v>
      </c>
      <c r="G3337" s="9">
        <f t="shared" ca="1" si="421"/>
        <v>-3.8437629619626899E-2</v>
      </c>
      <c r="H3337" s="9">
        <f t="shared" ca="1" si="422"/>
        <v>-3.8483600373176954E-2</v>
      </c>
      <c r="I3337" s="24">
        <f t="shared" ca="1" si="423"/>
        <v>-38483.600373176952</v>
      </c>
    </row>
    <row r="3338" spans="1:9" x14ac:dyDescent="0.2">
      <c r="A3338">
        <v>3299</v>
      </c>
      <c r="B3338" s="19">
        <f t="shared" ca="1" si="424"/>
        <v>7.1097075332394469E-2</v>
      </c>
      <c r="C3338" s="19">
        <f t="shared" ca="1" si="424"/>
        <v>0.51675055306599382</v>
      </c>
      <c r="D3338" s="19">
        <f t="shared" ca="1" si="424"/>
        <v>0.7337889938465525</v>
      </c>
      <c r="E3338" s="9">
        <f t="shared" ca="1" si="419"/>
        <v>2.1386642214669704E-3</v>
      </c>
      <c r="F3338" s="9">
        <f t="shared" ca="1" si="420"/>
        <v>8.6873055017905442E-3</v>
      </c>
      <c r="G3338" s="9">
        <f t="shared" ca="1" si="421"/>
        <v>1.0075587733069897E-2</v>
      </c>
      <c r="H3338" s="9">
        <f t="shared" ca="1" si="422"/>
        <v>6.9671858187758031E-3</v>
      </c>
      <c r="I3338" s="24">
        <f t="shared" ca="1" si="423"/>
        <v>6967.1858187758035</v>
      </c>
    </row>
    <row r="3339" spans="1:9" x14ac:dyDescent="0.2">
      <c r="A3339">
        <v>3300</v>
      </c>
      <c r="B3339" s="19">
        <f t="shared" ca="1" si="424"/>
        <v>0.21285049601614722</v>
      </c>
      <c r="C3339" s="19">
        <f t="shared" ca="1" si="424"/>
        <v>-1.393323794216073</v>
      </c>
      <c r="D3339" s="19">
        <f t="shared" ca="1" si="424"/>
        <v>-0.27544521671215511</v>
      </c>
      <c r="E3339" s="9">
        <f t="shared" ca="1" si="419"/>
        <v>4.3373422736893603E-3</v>
      </c>
      <c r="F3339" s="9">
        <f t="shared" ca="1" si="420"/>
        <v>-1.2939927035726374E-2</v>
      </c>
      <c r="G3339" s="9">
        <f t="shared" ca="1" si="421"/>
        <v>-4.9598562662457341E-3</v>
      </c>
      <c r="H3339" s="9">
        <f t="shared" ca="1" si="422"/>
        <v>-4.5208136760942494E-3</v>
      </c>
      <c r="I3339" s="24">
        <f t="shared" ca="1" si="423"/>
        <v>-4520.8136760942498</v>
      </c>
    </row>
    <row r="3340" spans="1:9" x14ac:dyDescent="0.2">
      <c r="A3340">
        <v>3301</v>
      </c>
      <c r="B3340" s="19">
        <f t="shared" ref="B3340:D3359" ca="1" si="425">_xlfn.NORM.S.INV(RAND())</f>
        <v>-0.30745744348496618</v>
      </c>
      <c r="C3340" s="19">
        <f t="shared" ca="1" si="425"/>
        <v>0.90535316684063238</v>
      </c>
      <c r="D3340" s="19">
        <f t="shared" ca="1" si="425"/>
        <v>-0.7899594966545237</v>
      </c>
      <c r="E3340" s="9">
        <f t="shared" ca="1" si="419"/>
        <v>-3.7329366759125443E-3</v>
      </c>
      <c r="F3340" s="9">
        <f t="shared" ca="1" si="420"/>
        <v>7.8881462501130557E-3</v>
      </c>
      <c r="G3340" s="9">
        <f t="shared" ca="1" si="421"/>
        <v>-6.5009250553877823E-3</v>
      </c>
      <c r="H3340" s="9">
        <f t="shared" ca="1" si="422"/>
        <v>-7.8190516039575706E-4</v>
      </c>
      <c r="I3340" s="24">
        <f t="shared" ca="1" si="423"/>
        <v>-781.90516039575709</v>
      </c>
    </row>
    <row r="3341" spans="1:9" x14ac:dyDescent="0.2">
      <c r="A3341">
        <v>3302</v>
      </c>
      <c r="B3341" s="19">
        <f t="shared" ca="1" si="425"/>
        <v>0.41590473248258308</v>
      </c>
      <c r="C3341" s="19">
        <f t="shared" ca="1" si="425"/>
        <v>0.934636563615594</v>
      </c>
      <c r="D3341" s="19">
        <f t="shared" ca="1" si="425"/>
        <v>1.6947425828211713</v>
      </c>
      <c r="E3341" s="9">
        <f t="shared" ca="1" si="419"/>
        <v>7.486831654446845E-3</v>
      </c>
      <c r="F3341" s="9">
        <f t="shared" ca="1" si="420"/>
        <v>1.9006217559963387E-2</v>
      </c>
      <c r="G3341" s="9">
        <f t="shared" ca="1" si="421"/>
        <v>2.4590955813844684E-2</v>
      </c>
      <c r="H3341" s="9">
        <f t="shared" ca="1" si="422"/>
        <v>1.702800167608497E-2</v>
      </c>
      <c r="I3341" s="24">
        <f t="shared" ca="1" si="423"/>
        <v>17028.001676084968</v>
      </c>
    </row>
    <row r="3342" spans="1:9" x14ac:dyDescent="0.2">
      <c r="A3342">
        <v>3303</v>
      </c>
      <c r="B3342" s="19">
        <f t="shared" ca="1" si="425"/>
        <v>-2.0117269479164093</v>
      </c>
      <c r="C3342" s="19">
        <f t="shared" ca="1" si="425"/>
        <v>0.59788925069067178</v>
      </c>
      <c r="D3342" s="19">
        <f t="shared" ca="1" si="425"/>
        <v>-0.29473303735293577</v>
      </c>
      <c r="E3342" s="9">
        <f t="shared" ca="1" si="419"/>
        <v>-3.0167148537544364E-2</v>
      </c>
      <c r="F3342" s="9">
        <f t="shared" ca="1" si="420"/>
        <v>-2.1269716567545616E-2</v>
      </c>
      <c r="G3342" s="9">
        <f t="shared" ca="1" si="421"/>
        <v>-2.4656109488216879E-2</v>
      </c>
      <c r="H3342" s="9">
        <f t="shared" ca="1" si="422"/>
        <v>-2.5364324864435617E-2</v>
      </c>
      <c r="I3342" s="24">
        <f t="shared" ca="1" si="423"/>
        <v>-25364.324864435617</v>
      </c>
    </row>
    <row r="3343" spans="1:9" x14ac:dyDescent="0.2">
      <c r="A3343">
        <v>3304</v>
      </c>
      <c r="B3343" s="19">
        <f t="shared" ca="1" si="425"/>
        <v>0.9623154310516846</v>
      </c>
      <c r="C3343" s="19">
        <f t="shared" ca="1" si="425"/>
        <v>0.63504787924188877</v>
      </c>
      <c r="D3343" s="19">
        <f t="shared" ca="1" si="425"/>
        <v>-0.56014082019562861</v>
      </c>
      <c r="E3343" s="9">
        <f t="shared" ca="1" si="419"/>
        <v>1.5961979588433071E-2</v>
      </c>
      <c r="F3343" s="9">
        <f t="shared" ca="1" si="420"/>
        <v>2.3406978747851477E-2</v>
      </c>
      <c r="G3343" s="9">
        <f t="shared" ca="1" si="421"/>
        <v>1.0252212512159818E-2</v>
      </c>
      <c r="H3343" s="9">
        <f t="shared" ca="1" si="422"/>
        <v>1.6540390282814788E-2</v>
      </c>
      <c r="I3343" s="24">
        <f t="shared" ca="1" si="423"/>
        <v>16540.390282814787</v>
      </c>
    </row>
    <row r="3344" spans="1:9" x14ac:dyDescent="0.2">
      <c r="A3344">
        <v>3305</v>
      </c>
      <c r="B3344" s="19">
        <f t="shared" ca="1" si="425"/>
        <v>1.4130651407966111</v>
      </c>
      <c r="C3344" s="19">
        <f t="shared" ca="1" si="425"/>
        <v>-1.4598069212801315</v>
      </c>
      <c r="D3344" s="19">
        <f t="shared" ca="1" si="425"/>
        <v>-1.54825398206764</v>
      </c>
      <c r="E3344" s="9">
        <f t="shared" ca="1" si="419"/>
        <v>2.295336991313494E-2</v>
      </c>
      <c r="F3344" s="9">
        <f t="shared" ca="1" si="420"/>
        <v>4.0774900925048575E-3</v>
      </c>
      <c r="G3344" s="9">
        <f t="shared" ca="1" si="421"/>
        <v>-1.5053376821357461E-3</v>
      </c>
      <c r="H3344" s="9">
        <f t="shared" ca="1" si="422"/>
        <v>8.5085074411680173E-3</v>
      </c>
      <c r="I3344" s="24">
        <f t="shared" ca="1" si="423"/>
        <v>8508.507441168018</v>
      </c>
    </row>
    <row r="3345" spans="1:9" x14ac:dyDescent="0.2">
      <c r="A3345">
        <v>3306</v>
      </c>
      <c r="B3345" s="19">
        <f t="shared" ca="1" si="425"/>
        <v>-8.0989759674924694E-2</v>
      </c>
      <c r="C3345" s="19">
        <f t="shared" ca="1" si="425"/>
        <v>-0.57962991196797053</v>
      </c>
      <c r="D3345" s="19">
        <f t="shared" ca="1" si="425"/>
        <v>-0.62751259927526104</v>
      </c>
      <c r="E3345" s="9">
        <f t="shared" ca="1" si="419"/>
        <v>-2.202911007370249E-4</v>
      </c>
      <c r="F3345" s="9">
        <f t="shared" ca="1" si="420"/>
        <v>-7.1974386804092424E-3</v>
      </c>
      <c r="G3345" s="9">
        <f t="shared" ca="1" si="421"/>
        <v>-8.3743693982832323E-3</v>
      </c>
      <c r="H3345" s="9">
        <f t="shared" ca="1" si="422"/>
        <v>-5.2640330598098329E-3</v>
      </c>
      <c r="I3345" s="24">
        <f t="shared" ca="1" si="423"/>
        <v>-5264.0330598098326</v>
      </c>
    </row>
    <row r="3346" spans="1:9" x14ac:dyDescent="0.2">
      <c r="A3346">
        <v>3307</v>
      </c>
      <c r="B3346" s="19">
        <f t="shared" ca="1" si="425"/>
        <v>0.28738098269677931</v>
      </c>
      <c r="C3346" s="19">
        <f t="shared" ca="1" si="425"/>
        <v>0.32363904156650014</v>
      </c>
      <c r="D3346" s="19">
        <f t="shared" ca="1" si="425"/>
        <v>1.2540627663906416</v>
      </c>
      <c r="E3346" s="9">
        <f t="shared" ca="1" si="419"/>
        <v>5.4933534972332644E-3</v>
      </c>
      <c r="F3346" s="9">
        <f t="shared" ca="1" si="420"/>
        <v>9.5031762579326877E-3</v>
      </c>
      <c r="G3346" s="9">
        <f t="shared" ca="1" si="421"/>
        <v>1.6571581970690481E-2</v>
      </c>
      <c r="H3346" s="9">
        <f t="shared" ca="1" si="422"/>
        <v>1.052270390861881E-2</v>
      </c>
      <c r="I3346" s="24">
        <f t="shared" ca="1" si="423"/>
        <v>10522.703908618811</v>
      </c>
    </row>
    <row r="3347" spans="1:9" x14ac:dyDescent="0.2">
      <c r="A3347">
        <v>3308</v>
      </c>
      <c r="B3347" s="19">
        <f t="shared" ca="1" si="425"/>
        <v>0.52362362969783416</v>
      </c>
      <c r="C3347" s="19">
        <f t="shared" ca="1" si="425"/>
        <v>-2.1518666126866122</v>
      </c>
      <c r="D3347" s="19">
        <f t="shared" ca="1" si="425"/>
        <v>-6.1278761478097868E-2</v>
      </c>
      <c r="E3347" s="9">
        <f t="shared" ca="1" si="419"/>
        <v>9.1576144403180404E-3</v>
      </c>
      <c r="F3347" s="9">
        <f t="shared" ca="1" si="420"/>
        <v>-1.7745365282591685E-2</v>
      </c>
      <c r="G3347" s="9">
        <f t="shared" ca="1" si="421"/>
        <v>-2.3244122824504143E-3</v>
      </c>
      <c r="H3347" s="9">
        <f t="shared" ca="1" si="422"/>
        <v>-3.6373877082413533E-3</v>
      </c>
      <c r="I3347" s="24">
        <f t="shared" ca="1" si="423"/>
        <v>-3637.3877082413533</v>
      </c>
    </row>
    <row r="3348" spans="1:9" x14ac:dyDescent="0.2">
      <c r="A3348">
        <v>3309</v>
      </c>
      <c r="B3348" s="19">
        <f t="shared" ca="1" si="425"/>
        <v>0.91219805988698577</v>
      </c>
      <c r="C3348" s="19">
        <f t="shared" ca="1" si="425"/>
        <v>-0.24986585927593774</v>
      </c>
      <c r="D3348" s="19">
        <f t="shared" ca="1" si="425"/>
        <v>0.34332430992716589</v>
      </c>
      <c r="E3348" s="9">
        <f t="shared" ca="1" si="419"/>
        <v>1.5184629994445203E-2</v>
      </c>
      <c r="F3348" s="9">
        <f t="shared" ca="1" si="420"/>
        <v>1.1665905796606387E-2</v>
      </c>
      <c r="G3348" s="9">
        <f t="shared" ca="1" si="421"/>
        <v>1.3952443180371699E-2</v>
      </c>
      <c r="H3348" s="9">
        <f t="shared" ca="1" si="422"/>
        <v>1.3600992990474427E-2</v>
      </c>
      <c r="I3348" s="24">
        <f t="shared" ca="1" si="423"/>
        <v>13600.992990474428</v>
      </c>
    </row>
    <row r="3349" spans="1:9" x14ac:dyDescent="0.2">
      <c r="A3349">
        <v>3310</v>
      </c>
      <c r="B3349" s="19">
        <f t="shared" ca="1" si="425"/>
        <v>-1.2470735038027818</v>
      </c>
      <c r="C3349" s="19">
        <f t="shared" ca="1" si="425"/>
        <v>-0.51719086759481581</v>
      </c>
      <c r="D3349" s="19">
        <f t="shared" ca="1" si="425"/>
        <v>1.5722169343216588</v>
      </c>
      <c r="E3349" s="9">
        <f t="shared" ca="1" si="419"/>
        <v>-1.8306928607616506E-2</v>
      </c>
      <c r="F3349" s="9">
        <f t="shared" ca="1" si="420"/>
        <v>-2.3757685136787984E-2</v>
      </c>
      <c r="G3349" s="9">
        <f t="shared" ca="1" si="421"/>
        <v>-3.2323037545168819E-3</v>
      </c>
      <c r="H3349" s="9">
        <f t="shared" ca="1" si="422"/>
        <v>-1.5098972499640456E-2</v>
      </c>
      <c r="I3349" s="24">
        <f t="shared" ca="1" si="423"/>
        <v>-15098.972499640457</v>
      </c>
    </row>
    <row r="3350" spans="1:9" x14ac:dyDescent="0.2">
      <c r="A3350">
        <v>3311</v>
      </c>
      <c r="B3350" s="19">
        <f t="shared" ca="1" si="425"/>
        <v>0.59016435207012385</v>
      </c>
      <c r="C3350" s="19">
        <f t="shared" ca="1" si="425"/>
        <v>0.50685689709172133</v>
      </c>
      <c r="D3350" s="19">
        <f t="shared" ca="1" si="425"/>
        <v>-0.81831720021154664</v>
      </c>
      <c r="E3350" s="9">
        <f t="shared" ca="1" si="419"/>
        <v>1.018969976956996E-2</v>
      </c>
      <c r="F3350" s="9">
        <f t="shared" ca="1" si="420"/>
        <v>1.6281317392858603E-2</v>
      </c>
      <c r="G3350" s="9">
        <f t="shared" ca="1" si="421"/>
        <v>2.7999298080374855E-3</v>
      </c>
      <c r="H3350" s="9">
        <f t="shared" ca="1" si="422"/>
        <v>9.7569823234886829E-3</v>
      </c>
      <c r="I3350" s="24">
        <f t="shared" ca="1" si="423"/>
        <v>9756.9823234886826</v>
      </c>
    </row>
    <row r="3351" spans="1:9" x14ac:dyDescent="0.2">
      <c r="A3351">
        <v>3312</v>
      </c>
      <c r="B3351" s="19">
        <f t="shared" ca="1" si="425"/>
        <v>1.2603727741193249</v>
      </c>
      <c r="C3351" s="19">
        <f t="shared" ca="1" si="425"/>
        <v>0.40037268408892446</v>
      </c>
      <c r="D3351" s="19">
        <f t="shared" ca="1" si="425"/>
        <v>-1.0633715092169937</v>
      </c>
      <c r="E3351" s="9">
        <f t="shared" ca="1" si="419"/>
        <v>2.0585022442323454E-2</v>
      </c>
      <c r="F3351" s="9">
        <f t="shared" ca="1" si="420"/>
        <v>2.4922099356514415E-2</v>
      </c>
      <c r="G3351" s="9">
        <f t="shared" ca="1" si="421"/>
        <v>8.5559523644562156E-3</v>
      </c>
      <c r="H3351" s="9">
        <f t="shared" ca="1" si="422"/>
        <v>1.8021024721098025E-2</v>
      </c>
      <c r="I3351" s="24">
        <f t="shared" ca="1" si="423"/>
        <v>18021.024721098027</v>
      </c>
    </row>
    <row r="3352" spans="1:9" x14ac:dyDescent="0.2">
      <c r="A3352">
        <v>3313</v>
      </c>
      <c r="B3352" s="19">
        <f t="shared" ca="1" si="425"/>
        <v>-0.39619560255096303</v>
      </c>
      <c r="C3352" s="19">
        <f t="shared" ca="1" si="425"/>
        <v>0.54829922208542781</v>
      </c>
      <c r="D3352" s="19">
        <f t="shared" ca="1" si="425"/>
        <v>0.94277034874443266</v>
      </c>
      <c r="E3352" s="9">
        <f t="shared" ca="1" si="419"/>
        <v>-5.1093171667107393E-3</v>
      </c>
      <c r="F3352" s="9">
        <f t="shared" ca="1" si="420"/>
        <v>2.1321105708707938E-3</v>
      </c>
      <c r="G3352" s="9">
        <f t="shared" ca="1" si="421"/>
        <v>6.2226666844715454E-3</v>
      </c>
      <c r="H3352" s="9">
        <f t="shared" ca="1" si="422"/>
        <v>1.0818200295438665E-3</v>
      </c>
      <c r="I3352" s="24">
        <f t="shared" ca="1" si="423"/>
        <v>1081.8200295438664</v>
      </c>
    </row>
    <row r="3353" spans="1:9" x14ac:dyDescent="0.2">
      <c r="A3353">
        <v>3314</v>
      </c>
      <c r="B3353" s="19">
        <f t="shared" ca="1" si="425"/>
        <v>-2.6276267028478316E-2</v>
      </c>
      <c r="C3353" s="19">
        <f t="shared" ca="1" si="425"/>
        <v>-2.7315956288330452</v>
      </c>
      <c r="D3353" s="19">
        <f t="shared" ca="1" si="425"/>
        <v>-1.2164560776634863</v>
      </c>
      <c r="E3353" s="9">
        <f t="shared" ca="1" si="419"/>
        <v>6.283470122757978E-4</v>
      </c>
      <c r="F3353" s="9">
        <f t="shared" ca="1" si="420"/>
        <v>-3.3124443740486106E-2</v>
      </c>
      <c r="G3353" s="9">
        <f t="shared" ca="1" si="421"/>
        <v>-2.1782210576537037E-2</v>
      </c>
      <c r="H3353" s="9">
        <f t="shared" ca="1" si="422"/>
        <v>-1.8092769101582449E-2</v>
      </c>
      <c r="I3353" s="24">
        <f t="shared" ca="1" si="423"/>
        <v>-18092.769101582449</v>
      </c>
    </row>
    <row r="3354" spans="1:9" x14ac:dyDescent="0.2">
      <c r="A3354">
        <v>3315</v>
      </c>
      <c r="B3354" s="19">
        <f t="shared" ca="1" si="425"/>
        <v>0.95626617244609047</v>
      </c>
      <c r="C3354" s="19">
        <f t="shared" ca="1" si="425"/>
        <v>1.2127475098659974</v>
      </c>
      <c r="D3354" s="19">
        <f t="shared" ca="1" si="425"/>
        <v>-0.3716035434310162</v>
      </c>
      <c r="E3354" s="9">
        <f t="shared" ca="1" si="419"/>
        <v>1.5868152066922957E-2</v>
      </c>
      <c r="F3354" s="9">
        <f t="shared" ca="1" si="420"/>
        <v>3.0495567728284143E-2</v>
      </c>
      <c r="G3354" s="9">
        <f t="shared" ca="1" si="421"/>
        <v>1.4228163388101851E-2</v>
      </c>
      <c r="H3354" s="9">
        <f t="shared" ca="1" si="422"/>
        <v>2.0197294394436315E-2</v>
      </c>
      <c r="I3354" s="24">
        <f t="shared" ca="1" si="423"/>
        <v>20197.294394436314</v>
      </c>
    </row>
    <row r="3355" spans="1:9" x14ac:dyDescent="0.2">
      <c r="A3355">
        <v>3316</v>
      </c>
      <c r="B3355" s="19">
        <f t="shared" ca="1" si="425"/>
        <v>-1.3049387953070044</v>
      </c>
      <c r="C3355" s="19">
        <f t="shared" ca="1" si="425"/>
        <v>-1.4688674534637218</v>
      </c>
      <c r="D3355" s="19">
        <f t="shared" ca="1" si="425"/>
        <v>-1.7621843578570191</v>
      </c>
      <c r="E3355" s="9">
        <f t="shared" ca="1" si="419"/>
        <v>-1.9204452955192037E-2</v>
      </c>
      <c r="F3355" s="9">
        <f t="shared" ca="1" si="420"/>
        <v>-3.6443544399409736E-2</v>
      </c>
      <c r="G3355" s="9">
        <f t="shared" ca="1" si="421"/>
        <v>-3.7337709951673195E-2</v>
      </c>
      <c r="H3355" s="9">
        <f t="shared" ca="1" si="422"/>
        <v>-3.099523576875832E-2</v>
      </c>
      <c r="I3355" s="24">
        <f t="shared" ca="1" si="423"/>
        <v>-30995.235768758321</v>
      </c>
    </row>
    <row r="3356" spans="1:9" x14ac:dyDescent="0.2">
      <c r="A3356">
        <v>3317</v>
      </c>
      <c r="B3356" s="19">
        <f t="shared" ca="1" si="425"/>
        <v>0.12561161580175759</v>
      </c>
      <c r="C3356" s="19">
        <f t="shared" ca="1" si="425"/>
        <v>-0.9397466856539749</v>
      </c>
      <c r="D3356" s="19">
        <f t="shared" ca="1" si="425"/>
        <v>-0.87477820456037136</v>
      </c>
      <c r="E3356" s="9">
        <f t="shared" ca="1" si="419"/>
        <v>2.9842164704273781E-3</v>
      </c>
      <c r="F3356" s="9">
        <f t="shared" ca="1" si="420"/>
        <v>-8.600733030373859E-3</v>
      </c>
      <c r="G3356" s="9">
        <f t="shared" ca="1" si="421"/>
        <v>-9.4686398593189017E-3</v>
      </c>
      <c r="H3356" s="9">
        <f t="shared" ca="1" si="422"/>
        <v>-5.0283854730884606E-3</v>
      </c>
      <c r="I3356" s="24">
        <f t="shared" ca="1" si="423"/>
        <v>-5028.3854730884605</v>
      </c>
    </row>
    <row r="3357" spans="1:9" x14ac:dyDescent="0.2">
      <c r="A3357">
        <v>3318</v>
      </c>
      <c r="B3357" s="19">
        <f t="shared" ca="1" si="425"/>
        <v>-0.86813933211620731</v>
      </c>
      <c r="C3357" s="19">
        <f t="shared" ca="1" si="425"/>
        <v>-0.73875348033852317</v>
      </c>
      <c r="D3357" s="19">
        <f t="shared" ca="1" si="425"/>
        <v>0.20636672930751063</v>
      </c>
      <c r="E3357" s="9">
        <f t="shared" ca="1" si="419"/>
        <v>-1.2429439073285748E-2</v>
      </c>
      <c r="F3357" s="9">
        <f t="shared" ca="1" si="420"/>
        <v>-2.087723461565489E-2</v>
      </c>
      <c r="G3357" s="9">
        <f t="shared" ca="1" si="421"/>
        <v>-1.1485072278336034E-2</v>
      </c>
      <c r="H3357" s="9">
        <f t="shared" ca="1" si="422"/>
        <v>-1.4930581989092223E-2</v>
      </c>
      <c r="I3357" s="24">
        <f t="shared" ca="1" si="423"/>
        <v>-14930.581989092223</v>
      </c>
    </row>
    <row r="3358" spans="1:9" x14ac:dyDescent="0.2">
      <c r="A3358">
        <v>3319</v>
      </c>
      <c r="B3358" s="19">
        <f t="shared" ca="1" si="425"/>
        <v>-0.70639872592366537</v>
      </c>
      <c r="C3358" s="19">
        <f t="shared" ca="1" si="425"/>
        <v>-0.5638161399590309</v>
      </c>
      <c r="D3358" s="19">
        <f t="shared" ca="1" si="425"/>
        <v>0.18943808414177593</v>
      </c>
      <c r="E3358" s="9">
        <f t="shared" ca="1" si="419"/>
        <v>-9.9207481417134275E-3</v>
      </c>
      <c r="F3358" s="9">
        <f t="shared" ca="1" si="420"/>
        <v>-1.62988642632933E-2</v>
      </c>
      <c r="G3358" s="9">
        <f t="shared" ca="1" si="421"/>
        <v>-8.8944588810578769E-3</v>
      </c>
      <c r="H3358" s="9">
        <f t="shared" ca="1" si="422"/>
        <v>-1.17046904286882E-2</v>
      </c>
      <c r="I3358" s="24">
        <f t="shared" ca="1" si="423"/>
        <v>-11704.6904286882</v>
      </c>
    </row>
    <row r="3359" spans="1:9" x14ac:dyDescent="0.2">
      <c r="A3359">
        <v>3320</v>
      </c>
      <c r="B3359" s="19">
        <f t="shared" ca="1" si="425"/>
        <v>-0.45701173275823392</v>
      </c>
      <c r="C3359" s="19">
        <f t="shared" ca="1" si="425"/>
        <v>-1.1123659604445992</v>
      </c>
      <c r="D3359" s="19">
        <f t="shared" ca="1" si="425"/>
        <v>-1.0999314635653918</v>
      </c>
      <c r="E3359" s="9">
        <f t="shared" ca="1" si="419"/>
        <v>-6.0526107398946941E-3</v>
      </c>
      <c r="F3359" s="9">
        <f t="shared" ca="1" si="420"/>
        <v>-1.9407544660352358E-2</v>
      </c>
      <c r="G3359" s="9">
        <f t="shared" ca="1" si="421"/>
        <v>-1.9438230636326527E-2</v>
      </c>
      <c r="H3359" s="9">
        <f t="shared" ca="1" si="422"/>
        <v>-1.4966128678857859E-2</v>
      </c>
      <c r="I3359" s="24">
        <f t="shared" ca="1" si="423"/>
        <v>-14966.12867885786</v>
      </c>
    </row>
    <row r="3360" spans="1:9" x14ac:dyDescent="0.2">
      <c r="A3360">
        <v>3321</v>
      </c>
      <c r="B3360" s="19">
        <f t="shared" ref="B3360:D3379" ca="1" si="426">_xlfn.NORM.S.INV(RAND())</f>
        <v>0.93347612646782763</v>
      </c>
      <c r="C3360" s="19">
        <f t="shared" ca="1" si="426"/>
        <v>1.0831572824006463</v>
      </c>
      <c r="D3360" s="19">
        <f t="shared" ca="1" si="426"/>
        <v>1.4484184643829146</v>
      </c>
      <c r="E3360" s="9">
        <f t="shared" ca="1" si="419"/>
        <v>1.5514665190487466E-2</v>
      </c>
      <c r="F3360" s="9">
        <f t="shared" ca="1" si="420"/>
        <v>2.8546454771144779E-2</v>
      </c>
      <c r="G3360" s="9">
        <f t="shared" ca="1" si="421"/>
        <v>2.9484955216253592E-2</v>
      </c>
      <c r="H3360" s="9">
        <f t="shared" ca="1" si="422"/>
        <v>2.4515358392628611E-2</v>
      </c>
      <c r="I3360" s="24">
        <f t="shared" ca="1" si="423"/>
        <v>24515.358392628612</v>
      </c>
    </row>
    <row r="3361" spans="1:9" x14ac:dyDescent="0.2">
      <c r="A3361">
        <v>3322</v>
      </c>
      <c r="B3361" s="19">
        <f t="shared" ca="1" si="426"/>
        <v>-0.280793493734181</v>
      </c>
      <c r="C3361" s="19">
        <f t="shared" ca="1" si="426"/>
        <v>-0.52975475995147281</v>
      </c>
      <c r="D3361" s="19">
        <f t="shared" ca="1" si="426"/>
        <v>0.89053525614723439</v>
      </c>
      <c r="E3361" s="9">
        <f t="shared" ca="1" si="419"/>
        <v>-3.3193632974372303E-3</v>
      </c>
      <c r="F3361" s="9">
        <f t="shared" ca="1" si="420"/>
        <v>-9.5481612132751366E-3</v>
      </c>
      <c r="G3361" s="9">
        <f t="shared" ca="1" si="421"/>
        <v>2.7481849231219789E-3</v>
      </c>
      <c r="H3361" s="9">
        <f t="shared" ca="1" si="422"/>
        <v>-3.3731131958634627E-3</v>
      </c>
      <c r="I3361" s="24">
        <f t="shared" ca="1" si="423"/>
        <v>-3373.1131958634628</v>
      </c>
    </row>
    <row r="3362" spans="1:9" x14ac:dyDescent="0.2">
      <c r="A3362">
        <v>3323</v>
      </c>
      <c r="B3362" s="19">
        <f t="shared" ca="1" si="426"/>
        <v>0.19880515567820359</v>
      </c>
      <c r="C3362" s="19">
        <f t="shared" ca="1" si="426"/>
        <v>1.123362941258627</v>
      </c>
      <c r="D3362" s="19">
        <f t="shared" ca="1" si="426"/>
        <v>0.58289976656958953</v>
      </c>
      <c r="E3362" s="9">
        <f t="shared" ca="1" si="419"/>
        <v>4.1194908709643041E-3</v>
      </c>
      <c r="F3362" s="9">
        <f t="shared" ca="1" si="420"/>
        <v>1.8123730399680536E-2</v>
      </c>
      <c r="G3362" s="9">
        <f t="shared" ca="1" si="421"/>
        <v>1.2841322587423156E-2</v>
      </c>
      <c r="H3362" s="9">
        <f t="shared" ca="1" si="422"/>
        <v>1.1694847952689331E-2</v>
      </c>
      <c r="I3362" s="24">
        <f t="shared" ca="1" si="423"/>
        <v>11694.847952689332</v>
      </c>
    </row>
    <row r="3363" spans="1:9" x14ac:dyDescent="0.2">
      <c r="A3363">
        <v>3324</v>
      </c>
      <c r="B3363" s="19">
        <f t="shared" ca="1" si="426"/>
        <v>1.9123006401721356</v>
      </c>
      <c r="C3363" s="19">
        <f t="shared" ca="1" si="426"/>
        <v>1.1154134033484406</v>
      </c>
      <c r="D3363" s="19">
        <f t="shared" ca="1" si="426"/>
        <v>-0.49565637598919338</v>
      </c>
      <c r="E3363" s="9">
        <f t="shared" ca="1" si="419"/>
        <v>3.0696803052685694E-2</v>
      </c>
      <c r="F3363" s="9">
        <f t="shared" ca="1" si="420"/>
        <v>4.3499412906017602E-2</v>
      </c>
      <c r="G3363" s="9">
        <f t="shared" ca="1" si="421"/>
        <v>2.4656279216941569E-2</v>
      </c>
      <c r="H3363" s="9">
        <f t="shared" ca="1" si="422"/>
        <v>3.295083172521495E-2</v>
      </c>
      <c r="I3363" s="24">
        <f t="shared" ca="1" si="423"/>
        <v>32950.83172521495</v>
      </c>
    </row>
    <row r="3364" spans="1:9" x14ac:dyDescent="0.2">
      <c r="A3364">
        <v>3325</v>
      </c>
      <c r="B3364" s="19">
        <f t="shared" ca="1" si="426"/>
        <v>-2.7888851743142062</v>
      </c>
      <c r="C3364" s="19">
        <f t="shared" ca="1" si="426"/>
        <v>0.61593932939894658</v>
      </c>
      <c r="D3364" s="19">
        <f t="shared" ca="1" si="426"/>
        <v>-1.6032259031338896</v>
      </c>
      <c r="E3364" s="9">
        <f t="shared" ca="1" si="419"/>
        <v>-4.2221324918211858E-2</v>
      </c>
      <c r="F3364" s="9">
        <f t="shared" ca="1" si="420"/>
        <v>-3.2599403436252276E-2</v>
      </c>
      <c r="G3364" s="9">
        <f t="shared" ca="1" si="421"/>
        <v>-4.5834058889053515E-2</v>
      </c>
      <c r="H3364" s="9">
        <f t="shared" ca="1" si="422"/>
        <v>-4.0218262414505879E-2</v>
      </c>
      <c r="I3364" s="24">
        <f t="shared" ca="1" si="423"/>
        <v>-40218.26241450588</v>
      </c>
    </row>
    <row r="3365" spans="1:9" x14ac:dyDescent="0.2">
      <c r="A3365">
        <v>3326</v>
      </c>
      <c r="B3365" s="19">
        <f t="shared" ca="1" si="426"/>
        <v>-1.4222466247789418</v>
      </c>
      <c r="C3365" s="19">
        <f t="shared" ca="1" si="426"/>
        <v>0.78185869938107366</v>
      </c>
      <c r="D3365" s="19">
        <f t="shared" ca="1" si="426"/>
        <v>0.77438527701318027</v>
      </c>
      <c r="E3365" s="9">
        <f t="shared" ca="1" si="419"/>
        <v>-2.1023965660915106E-2</v>
      </c>
      <c r="F3365" s="9">
        <f t="shared" ca="1" si="420"/>
        <v>-1.0219924790789823E-2</v>
      </c>
      <c r="G3365" s="9">
        <f t="shared" ca="1" si="421"/>
        <v>-7.0993272229644818E-3</v>
      </c>
      <c r="H3365" s="9">
        <f t="shared" ca="1" si="422"/>
        <v>-1.2781072558223135E-2</v>
      </c>
      <c r="I3365" s="24">
        <f t="shared" ca="1" si="423"/>
        <v>-12781.072558223135</v>
      </c>
    </row>
    <row r="3366" spans="1:9" x14ac:dyDescent="0.2">
      <c r="A3366">
        <v>3327</v>
      </c>
      <c r="B3366" s="19">
        <f t="shared" ca="1" si="426"/>
        <v>-1.2052520534047753</v>
      </c>
      <c r="C3366" s="19">
        <f t="shared" ca="1" si="426"/>
        <v>0.31987324436877868</v>
      </c>
      <c r="D3366" s="19">
        <f t="shared" ca="1" si="426"/>
        <v>1.490084310797106</v>
      </c>
      <c r="E3366" s="9">
        <f t="shared" ca="1" si="419"/>
        <v>-1.7658253572766052E-2</v>
      </c>
      <c r="F3366" s="9">
        <f t="shared" ca="1" si="420"/>
        <v>-1.2734529015831912E-2</v>
      </c>
      <c r="G3366" s="9">
        <f t="shared" ca="1" si="421"/>
        <v>2.1209535797849996E-5</v>
      </c>
      <c r="H3366" s="9">
        <f t="shared" ca="1" si="422"/>
        <v>-1.0123857684266706E-2</v>
      </c>
      <c r="I3366" s="24">
        <f t="shared" ca="1" si="423"/>
        <v>-10123.857684266706</v>
      </c>
    </row>
    <row r="3367" spans="1:9" x14ac:dyDescent="0.2">
      <c r="A3367">
        <v>3328</v>
      </c>
      <c r="B3367" s="19">
        <f t="shared" ca="1" si="426"/>
        <v>-0.96308604575501022</v>
      </c>
      <c r="C3367" s="19">
        <f t="shared" ca="1" si="426"/>
        <v>0.91087272352797788</v>
      </c>
      <c r="D3367" s="19">
        <f t="shared" ca="1" si="426"/>
        <v>0.55874904811064063</v>
      </c>
      <c r="E3367" s="9">
        <f t="shared" ca="1" si="419"/>
        <v>-1.3902117858752314E-2</v>
      </c>
      <c r="F3367" s="9">
        <f t="shared" ca="1" si="420"/>
        <v>-1.7904697732969398E-3</v>
      </c>
      <c r="G3367" s="9">
        <f t="shared" ca="1" si="421"/>
        <v>-2.7434645162865432E-3</v>
      </c>
      <c r="H3367" s="9">
        <f t="shared" ca="1" si="422"/>
        <v>-6.1453507161119319E-3</v>
      </c>
      <c r="I3367" s="24">
        <f t="shared" ca="1" si="423"/>
        <v>-6145.3507161119314</v>
      </c>
    </row>
    <row r="3368" spans="1:9" x14ac:dyDescent="0.2">
      <c r="A3368">
        <v>3329</v>
      </c>
      <c r="B3368" s="19">
        <f t="shared" ca="1" si="426"/>
        <v>-1.4769650065992197</v>
      </c>
      <c r="C3368" s="19">
        <f t="shared" ca="1" si="426"/>
        <v>-5.9746170395108246E-2</v>
      </c>
      <c r="D3368" s="19">
        <f t="shared" ca="1" si="426"/>
        <v>-1.2417467045893735</v>
      </c>
      <c r="E3368" s="9">
        <f t="shared" ref="E3368:E3431" ca="1" si="427">$B$14+$B$23*B3368</f>
        <v>-2.1872679607859449E-2</v>
      </c>
      <c r="F3368" s="9">
        <f t="shared" ref="F3368:F3431" ca="1" si="428">$C$14+$B$24*B3368+$C$24*C3368</f>
        <v>-2.1491242710041211E-2</v>
      </c>
      <c r="G3368" s="9">
        <f t="shared" ref="G3368:G3431" ca="1" si="429">$D$14+$B$25*B3368+$C$25*C3368+$D$25*D3368</f>
        <v>-2.9066528245149915E-2</v>
      </c>
      <c r="H3368" s="9">
        <f t="shared" ref="H3368:H3431" ca="1" si="430">E3368*$B$7+F3368*$B$8+G3368*$B$9</f>
        <v>-2.4143483521016855E-2</v>
      </c>
      <c r="I3368" s="24">
        <f t="shared" ref="I3368:I3431" ca="1" si="431">H3368*$B$4</f>
        <v>-24143.483521016857</v>
      </c>
    </row>
    <row r="3369" spans="1:9" x14ac:dyDescent="0.2">
      <c r="A3369">
        <v>3330</v>
      </c>
      <c r="B3369" s="19">
        <f t="shared" ca="1" si="426"/>
        <v>1.2016268158799717</v>
      </c>
      <c r="C3369" s="19">
        <f t="shared" ca="1" si="426"/>
        <v>0.9565745027930489</v>
      </c>
      <c r="D3369" s="19">
        <f t="shared" ca="1" si="426"/>
        <v>1.2098317998913029</v>
      </c>
      <c r="E3369" s="9">
        <f t="shared" ca="1" si="427"/>
        <v>1.9673838441157099E-2</v>
      </c>
      <c r="F3369" s="9">
        <f t="shared" ca="1" si="428"/>
        <v>3.0960115932726788E-2</v>
      </c>
      <c r="G3369" s="9">
        <f t="shared" ca="1" si="429"/>
        <v>3.0199690983001765E-2</v>
      </c>
      <c r="H3369" s="9">
        <f t="shared" ca="1" si="430"/>
        <v>2.6944548452295217E-2</v>
      </c>
      <c r="I3369" s="24">
        <f t="shared" ca="1" si="431"/>
        <v>26944.548452295217</v>
      </c>
    </row>
    <row r="3370" spans="1:9" x14ac:dyDescent="0.2">
      <c r="A3370">
        <v>3331</v>
      </c>
      <c r="B3370" s="19">
        <f t="shared" ca="1" si="426"/>
        <v>-3.1823027102386532</v>
      </c>
      <c r="C3370" s="19">
        <f t="shared" ca="1" si="426"/>
        <v>1.1665159334439401</v>
      </c>
      <c r="D3370" s="19">
        <f t="shared" ca="1" si="426"/>
        <v>-1.3085500271664732</v>
      </c>
      <c r="E3370" s="9">
        <f t="shared" ca="1" si="427"/>
        <v>-4.8323459860875988E-2</v>
      </c>
      <c r="F3370" s="9">
        <f t="shared" ca="1" si="428"/>
        <v>-3.1606834029275832E-2</v>
      </c>
      <c r="G3370" s="9">
        <f t="shared" ca="1" si="429"/>
        <v>-4.5864769099306105E-2</v>
      </c>
      <c r="H3370" s="9">
        <f t="shared" ca="1" si="430"/>
        <v>-4.1931687663152639E-2</v>
      </c>
      <c r="I3370" s="24">
        <f t="shared" ca="1" si="431"/>
        <v>-41931.687663152639</v>
      </c>
    </row>
    <row r="3371" spans="1:9" x14ac:dyDescent="0.2">
      <c r="A3371">
        <v>3332</v>
      </c>
      <c r="B3371" s="19">
        <f t="shared" ca="1" si="426"/>
        <v>1.7747177778606162</v>
      </c>
      <c r="C3371" s="19">
        <f t="shared" ca="1" si="426"/>
        <v>0.73681391390824058</v>
      </c>
      <c r="D3371" s="19">
        <f t="shared" ca="1" si="426"/>
        <v>0.6830463814690908</v>
      </c>
      <c r="E3371" s="9">
        <f t="shared" ca="1" si="427"/>
        <v>2.856281278799119E-2</v>
      </c>
      <c r="F3371" s="9">
        <f t="shared" ca="1" si="428"/>
        <v>3.6749479157964879E-2</v>
      </c>
      <c r="G3371" s="9">
        <f t="shared" ca="1" si="429"/>
        <v>3.17878341128588E-2</v>
      </c>
      <c r="H3371" s="9">
        <f t="shared" ca="1" si="430"/>
        <v>3.2366708686271617E-2</v>
      </c>
      <c r="I3371" s="24">
        <f t="shared" ca="1" si="431"/>
        <v>32366.708686271617</v>
      </c>
    </row>
    <row r="3372" spans="1:9" x14ac:dyDescent="0.2">
      <c r="A3372">
        <v>3333</v>
      </c>
      <c r="B3372" s="19">
        <f t="shared" ca="1" si="426"/>
        <v>-1.065673948022275</v>
      </c>
      <c r="C3372" s="19">
        <f t="shared" ca="1" si="426"/>
        <v>-0.63121023638777107</v>
      </c>
      <c r="D3372" s="19">
        <f t="shared" ca="1" si="426"/>
        <v>1.0989365438485974</v>
      </c>
      <c r="E3372" s="9">
        <f t="shared" ca="1" si="427"/>
        <v>-1.549331592685243E-2</v>
      </c>
      <c r="F3372" s="9">
        <f t="shared" ca="1" si="428"/>
        <v>-2.2477635816927126E-2</v>
      </c>
      <c r="G3372" s="9">
        <f t="shared" ca="1" si="429"/>
        <v>-5.6208993017996308E-3</v>
      </c>
      <c r="H3372" s="9">
        <f t="shared" ca="1" si="430"/>
        <v>-1.4530617015193061E-2</v>
      </c>
      <c r="I3372" s="24">
        <f t="shared" ca="1" si="431"/>
        <v>-14530.617015193062</v>
      </c>
    </row>
    <row r="3373" spans="1:9" x14ac:dyDescent="0.2">
      <c r="A3373">
        <v>3334</v>
      </c>
      <c r="B3373" s="19">
        <f t="shared" ca="1" si="426"/>
        <v>-0.84163722222575643</v>
      </c>
      <c r="C3373" s="19">
        <f t="shared" ca="1" si="426"/>
        <v>-2.2394193688107951</v>
      </c>
      <c r="D3373" s="19">
        <f t="shared" ca="1" si="426"/>
        <v>0.78923006953712826</v>
      </c>
      <c r="E3373" s="9">
        <f t="shared" ca="1" si="427"/>
        <v>-1.2018375925231509E-2</v>
      </c>
      <c r="F3373" s="9">
        <f t="shared" ca="1" si="428"/>
        <v>-3.9130574490879907E-2</v>
      </c>
      <c r="G3373" s="9">
        <f t="shared" ca="1" si="429"/>
        <v>-1.220417387667023E-2</v>
      </c>
      <c r="H3373" s="9">
        <f t="shared" ca="1" si="430"/>
        <v>-2.1117708097593883E-2</v>
      </c>
      <c r="I3373" s="24">
        <f t="shared" ca="1" si="431"/>
        <v>-21117.708097593884</v>
      </c>
    </row>
    <row r="3374" spans="1:9" x14ac:dyDescent="0.2">
      <c r="A3374">
        <v>3335</v>
      </c>
      <c r="B3374" s="19">
        <f t="shared" ca="1" si="426"/>
        <v>0.99283202052219566</v>
      </c>
      <c r="C3374" s="19">
        <f t="shared" ca="1" si="426"/>
        <v>-0.38088125310875232</v>
      </c>
      <c r="D3374" s="19">
        <f t="shared" ca="1" si="426"/>
        <v>1.4665213314134118</v>
      </c>
      <c r="E3374" s="9">
        <f t="shared" ca="1" si="427"/>
        <v>1.643530965111412E-2</v>
      </c>
      <c r="F3374" s="9">
        <f t="shared" ca="1" si="428"/>
        <v>1.123668392289966E-2</v>
      </c>
      <c r="G3374" s="9">
        <f t="shared" ca="1" si="429"/>
        <v>2.4338412411978219E-2</v>
      </c>
      <c r="H3374" s="9">
        <f t="shared" ca="1" si="430"/>
        <v>1.7336801995330664E-2</v>
      </c>
      <c r="I3374" s="24">
        <f t="shared" ca="1" si="431"/>
        <v>17336.801995330665</v>
      </c>
    </row>
    <row r="3375" spans="1:9" x14ac:dyDescent="0.2">
      <c r="A3375">
        <v>3336</v>
      </c>
      <c r="B3375" s="19">
        <f t="shared" ca="1" si="426"/>
        <v>-0.59505396479344053</v>
      </c>
      <c r="C3375" s="19">
        <f t="shared" ca="1" si="426"/>
        <v>1.4294844411411811</v>
      </c>
      <c r="D3375" s="19">
        <f t="shared" ca="1" si="426"/>
        <v>0.88453139691276772</v>
      </c>
      <c r="E3375" s="9">
        <f t="shared" ca="1" si="427"/>
        <v>-8.1937260963468057E-3</v>
      </c>
      <c r="F3375" s="9">
        <f t="shared" ca="1" si="428"/>
        <v>1.0125341217160133E-2</v>
      </c>
      <c r="G3375" s="9">
        <f t="shared" ca="1" si="429"/>
        <v>6.867144829664453E-3</v>
      </c>
      <c r="H3375" s="9">
        <f t="shared" ca="1" si="430"/>
        <v>2.9329199834925929E-3</v>
      </c>
      <c r="I3375" s="24">
        <f t="shared" ca="1" si="431"/>
        <v>2932.919983492593</v>
      </c>
    </row>
    <row r="3376" spans="1:9" x14ac:dyDescent="0.2">
      <c r="A3376">
        <v>3337</v>
      </c>
      <c r="B3376" s="19">
        <f t="shared" ca="1" si="426"/>
        <v>0.80675436511326359</v>
      </c>
      <c r="C3376" s="19">
        <f t="shared" ca="1" si="426"/>
        <v>0.26849983209299944</v>
      </c>
      <c r="D3376" s="19">
        <f t="shared" ca="1" si="426"/>
        <v>-0.44803630798565786</v>
      </c>
      <c r="E3376" s="9">
        <f t="shared" ca="1" si="427"/>
        <v>1.3549136922560611E-2</v>
      </c>
      <c r="F3376" s="9">
        <f t="shared" ca="1" si="428"/>
        <v>1.6539515612228235E-2</v>
      </c>
      <c r="G3376" s="9">
        <f t="shared" ca="1" si="429"/>
        <v>7.7879733279654717E-3</v>
      </c>
      <c r="H3376" s="9">
        <f t="shared" ca="1" si="430"/>
        <v>1.2625541954251439E-2</v>
      </c>
      <c r="I3376" s="24">
        <f t="shared" ca="1" si="431"/>
        <v>12625.541954251439</v>
      </c>
    </row>
    <row r="3377" spans="1:9" x14ac:dyDescent="0.2">
      <c r="A3377">
        <v>3338</v>
      </c>
      <c r="B3377" s="19">
        <f t="shared" ca="1" si="426"/>
        <v>0.50787438698924603</v>
      </c>
      <c r="C3377" s="19">
        <f t="shared" ca="1" si="426"/>
        <v>0.48822909499924511</v>
      </c>
      <c r="D3377" s="19">
        <f t="shared" ca="1" si="426"/>
        <v>0.78226252501749682</v>
      </c>
      <c r="E3377" s="9">
        <f t="shared" ca="1" si="427"/>
        <v>8.9133345201900527E-3</v>
      </c>
      <c r="F3377" s="9">
        <f t="shared" ca="1" si="428"/>
        <v>1.4826446059511849E-2</v>
      </c>
      <c r="G3377" s="9">
        <f t="shared" ca="1" si="429"/>
        <v>1.5834462020996535E-2</v>
      </c>
      <c r="H3377" s="9">
        <f t="shared" ca="1" si="430"/>
        <v>1.3191414200232811E-2</v>
      </c>
      <c r="I3377" s="24">
        <f t="shared" ca="1" si="431"/>
        <v>13191.414200232812</v>
      </c>
    </row>
    <row r="3378" spans="1:9" x14ac:dyDescent="0.2">
      <c r="A3378">
        <v>3339</v>
      </c>
      <c r="B3378" s="19">
        <f t="shared" ca="1" si="426"/>
        <v>1.9959074870221152</v>
      </c>
      <c r="C3378" s="19">
        <f t="shared" ca="1" si="426"/>
        <v>0.92827577353459045</v>
      </c>
      <c r="D3378" s="19">
        <f t="shared" ca="1" si="426"/>
        <v>0.88587450139571766</v>
      </c>
      <c r="E3378" s="9">
        <f t="shared" ca="1" si="427"/>
        <v>3.1993593904701002E-2</v>
      </c>
      <c r="F3378" s="9">
        <f t="shared" ca="1" si="428"/>
        <v>4.2417011234218205E-2</v>
      </c>
      <c r="G3378" s="9">
        <f t="shared" ca="1" si="429"/>
        <v>3.712940631055936E-2</v>
      </c>
      <c r="H3378" s="9">
        <f t="shared" ca="1" si="430"/>
        <v>3.7180003816492856E-2</v>
      </c>
      <c r="I3378" s="24">
        <f t="shared" ca="1" si="431"/>
        <v>37180.003816492856</v>
      </c>
    </row>
    <row r="3379" spans="1:9" x14ac:dyDescent="0.2">
      <c r="A3379">
        <v>3340</v>
      </c>
      <c r="B3379" s="19">
        <f t="shared" ca="1" si="426"/>
        <v>0.46693506892382858</v>
      </c>
      <c r="C3379" s="19">
        <f t="shared" ca="1" si="426"/>
        <v>-0.59348123565588085</v>
      </c>
      <c r="D3379" s="19">
        <f t="shared" ca="1" si="426"/>
        <v>0.38760109229198425</v>
      </c>
      <c r="E3379" s="9">
        <f t="shared" ca="1" si="427"/>
        <v>8.2783418711999471E-3</v>
      </c>
      <c r="F3379" s="9">
        <f t="shared" ca="1" si="428"/>
        <v>7.7641902891779913E-4</v>
      </c>
      <c r="G3379" s="9">
        <f t="shared" ca="1" si="429"/>
        <v>7.3699579334291238E-3</v>
      </c>
      <c r="H3379" s="9">
        <f t="shared" ca="1" si="430"/>
        <v>5.4749062778489564E-3</v>
      </c>
      <c r="I3379" s="24">
        <f t="shared" ca="1" si="431"/>
        <v>5474.9062778489561</v>
      </c>
    </row>
    <row r="3380" spans="1:9" x14ac:dyDescent="0.2">
      <c r="A3380">
        <v>3341</v>
      </c>
      <c r="B3380" s="19">
        <f t="shared" ref="B3380:D3399" ca="1" si="432">_xlfn.NORM.S.INV(RAND())</f>
        <v>0.75874315945714832</v>
      </c>
      <c r="C3380" s="19">
        <f t="shared" ca="1" si="432"/>
        <v>0.56280341105124487</v>
      </c>
      <c r="D3380" s="19">
        <f t="shared" ca="1" si="432"/>
        <v>-0.1001476478185012</v>
      </c>
      <c r="E3380" s="9">
        <f t="shared" ca="1" si="427"/>
        <v>1.2804455181353536E-2</v>
      </c>
      <c r="F3380" s="9">
        <f t="shared" ca="1" si="428"/>
        <v>1.9482765328270601E-2</v>
      </c>
      <c r="G3380" s="9">
        <f t="shared" ca="1" si="429"/>
        <v>1.1477532074915682E-2</v>
      </c>
      <c r="H3380" s="9">
        <f t="shared" ca="1" si="430"/>
        <v>1.4588250861513271E-2</v>
      </c>
      <c r="I3380" s="24">
        <f t="shared" ca="1" si="431"/>
        <v>14588.25086151327</v>
      </c>
    </row>
    <row r="3381" spans="1:9" x14ac:dyDescent="0.2">
      <c r="A3381">
        <v>3342</v>
      </c>
      <c r="B3381" s="19">
        <f t="shared" ca="1" si="432"/>
        <v>0.20806379818936305</v>
      </c>
      <c r="C3381" s="19">
        <f t="shared" ca="1" si="432"/>
        <v>-0.31692457750937497</v>
      </c>
      <c r="D3381" s="19">
        <f t="shared" ca="1" si="432"/>
        <v>1.4790402352794929</v>
      </c>
      <c r="E3381" s="9">
        <f t="shared" ca="1" si="427"/>
        <v>4.2630978046415864E-3</v>
      </c>
      <c r="F3381" s="9">
        <f t="shared" ca="1" si="428"/>
        <v>3.6429712451922346E-4</v>
      </c>
      <c r="G3381" s="9">
        <f t="shared" ca="1" si="429"/>
        <v>1.4923688039551119E-2</v>
      </c>
      <c r="H3381" s="9">
        <f t="shared" ca="1" si="430"/>
        <v>6.5170276562373092E-3</v>
      </c>
      <c r="I3381" s="24">
        <f t="shared" ca="1" si="431"/>
        <v>6517.0276562373092</v>
      </c>
    </row>
    <row r="3382" spans="1:9" x14ac:dyDescent="0.2">
      <c r="A3382">
        <v>3343</v>
      </c>
      <c r="B3382" s="19">
        <f t="shared" ca="1" si="432"/>
        <v>1.9000318641283078</v>
      </c>
      <c r="C3382" s="19">
        <f t="shared" ca="1" si="432"/>
        <v>1.0696888162591269</v>
      </c>
      <c r="D3382" s="19">
        <f t="shared" ca="1" si="432"/>
        <v>0.3418419397128547</v>
      </c>
      <c r="E3382" s="9">
        <f t="shared" ca="1" si="427"/>
        <v>3.0506507196084276E-2</v>
      </c>
      <c r="F3382" s="9">
        <f t="shared" ca="1" si="428"/>
        <v>4.2748837648120319E-2</v>
      </c>
      <c r="G3382" s="9">
        <f t="shared" ca="1" si="429"/>
        <v>3.1712034644008499E-2</v>
      </c>
      <c r="H3382" s="9">
        <f t="shared" ca="1" si="430"/>
        <v>3.4989126496071027E-2</v>
      </c>
      <c r="I3382" s="24">
        <f t="shared" ca="1" si="431"/>
        <v>34989.126496071025</v>
      </c>
    </row>
    <row r="3383" spans="1:9" x14ac:dyDescent="0.2">
      <c r="A3383">
        <v>3344</v>
      </c>
      <c r="B3383" s="19">
        <f t="shared" ca="1" si="432"/>
        <v>0.71788236498974101</v>
      </c>
      <c r="C3383" s="19">
        <f t="shared" ca="1" si="432"/>
        <v>-0.28523393451967366</v>
      </c>
      <c r="D3383" s="19">
        <f t="shared" ca="1" si="432"/>
        <v>0.8536466996619112</v>
      </c>
      <c r="E3383" s="9">
        <f t="shared" ca="1" si="427"/>
        <v>1.21706804790676E-2</v>
      </c>
      <c r="F3383" s="9">
        <f t="shared" ca="1" si="428"/>
        <v>8.3375373158238973E-3</v>
      </c>
      <c r="G3383" s="9">
        <f t="shared" ca="1" si="429"/>
        <v>1.5890101703440872E-2</v>
      </c>
      <c r="H3383" s="9">
        <f t="shared" ca="1" si="430"/>
        <v>1.213277316611079E-2</v>
      </c>
      <c r="I3383" s="24">
        <f t="shared" ca="1" si="431"/>
        <v>12132.77316611079</v>
      </c>
    </row>
    <row r="3384" spans="1:9" x14ac:dyDescent="0.2">
      <c r="A3384">
        <v>3345</v>
      </c>
      <c r="B3384" s="19">
        <f t="shared" ca="1" si="432"/>
        <v>0.79123718122598341</v>
      </c>
      <c r="C3384" s="19">
        <f t="shared" ca="1" si="432"/>
        <v>-5.4976560225852237E-3</v>
      </c>
      <c r="D3384" s="19">
        <f t="shared" ca="1" si="432"/>
        <v>0.65331255275745537</v>
      </c>
      <c r="E3384" s="9">
        <f t="shared" ca="1" si="427"/>
        <v>1.3308456369804312E-2</v>
      </c>
      <c r="F3384" s="9">
        <f t="shared" ca="1" si="428"/>
        <v>1.29041165041124E-2</v>
      </c>
      <c r="G3384" s="9">
        <f t="shared" ca="1" si="429"/>
        <v>1.61909808516131E-2</v>
      </c>
      <c r="H3384" s="9">
        <f t="shared" ca="1" si="430"/>
        <v>1.4134517908509937E-2</v>
      </c>
      <c r="I3384" s="24">
        <f t="shared" ca="1" si="431"/>
        <v>14134.517908509937</v>
      </c>
    </row>
    <row r="3385" spans="1:9" x14ac:dyDescent="0.2">
      <c r="A3385">
        <v>3346</v>
      </c>
      <c r="B3385" s="19">
        <f t="shared" ca="1" si="432"/>
        <v>1.5521260112084587</v>
      </c>
      <c r="C3385" s="19">
        <f t="shared" ca="1" si="432"/>
        <v>1.837014352103709</v>
      </c>
      <c r="D3385" s="19">
        <f t="shared" ca="1" si="432"/>
        <v>-0.63809593842744883</v>
      </c>
      <c r="E3385" s="9">
        <f t="shared" ca="1" si="427"/>
        <v>2.5110284943634202E-2</v>
      </c>
      <c r="F3385" s="9">
        <f t="shared" ca="1" si="428"/>
        <v>4.7111359814668366E-2</v>
      </c>
      <c r="G3385" s="9">
        <f t="shared" ca="1" si="429"/>
        <v>2.1885570978700093E-2</v>
      </c>
      <c r="H3385" s="9">
        <f t="shared" ca="1" si="430"/>
        <v>3.136907191233422E-2</v>
      </c>
      <c r="I3385" s="24">
        <f t="shared" ca="1" si="431"/>
        <v>31369.071912334221</v>
      </c>
    </row>
    <row r="3386" spans="1:9" x14ac:dyDescent="0.2">
      <c r="A3386">
        <v>3347</v>
      </c>
      <c r="B3386" s="19">
        <f t="shared" ca="1" si="432"/>
        <v>0.72313079547968473</v>
      </c>
      <c r="C3386" s="19">
        <f t="shared" ca="1" si="432"/>
        <v>0.26980362253540402</v>
      </c>
      <c r="D3386" s="19">
        <f t="shared" ca="1" si="432"/>
        <v>1.3942080841023177</v>
      </c>
      <c r="E3386" s="9">
        <f t="shared" ca="1" si="427"/>
        <v>1.2252086690439376E-2</v>
      </c>
      <c r="F3386" s="9">
        <f t="shared" ca="1" si="428"/>
        <v>1.5312488552730437E-2</v>
      </c>
      <c r="G3386" s="9">
        <f t="shared" ca="1" si="429"/>
        <v>2.302282589086211E-2</v>
      </c>
      <c r="H3386" s="9">
        <f t="shared" ca="1" si="430"/>
        <v>1.6862467044677306E-2</v>
      </c>
      <c r="I3386" s="24">
        <f t="shared" ca="1" si="431"/>
        <v>16862.467044677305</v>
      </c>
    </row>
    <row r="3387" spans="1:9" x14ac:dyDescent="0.2">
      <c r="A3387">
        <v>3348</v>
      </c>
      <c r="B3387" s="19">
        <f t="shared" ca="1" si="432"/>
        <v>0.75492401265686215</v>
      </c>
      <c r="C3387" s="19">
        <f t="shared" ca="1" si="432"/>
        <v>-0.71704306269017937</v>
      </c>
      <c r="D3387" s="19">
        <f t="shared" ca="1" si="432"/>
        <v>0.27680894773880416</v>
      </c>
      <c r="E3387" s="9">
        <f t="shared" ca="1" si="427"/>
        <v>1.2745217991820464E-2</v>
      </c>
      <c r="F3387" s="9">
        <f t="shared" ca="1" si="428"/>
        <v>3.5225531663890721E-3</v>
      </c>
      <c r="G3387" s="9">
        <f t="shared" ca="1" si="429"/>
        <v>9.4734540398334916E-3</v>
      </c>
      <c r="H3387" s="9">
        <f t="shared" ca="1" si="430"/>
        <v>8.5804083993476759E-3</v>
      </c>
      <c r="I3387" s="24">
        <f t="shared" ca="1" si="431"/>
        <v>8580.4083993476761</v>
      </c>
    </row>
    <row r="3388" spans="1:9" x14ac:dyDescent="0.2">
      <c r="A3388">
        <v>3349</v>
      </c>
      <c r="B3388" s="19">
        <f t="shared" ca="1" si="432"/>
        <v>0.69773934176235797</v>
      </c>
      <c r="C3388" s="19">
        <f t="shared" ca="1" si="432"/>
        <v>-6.3628144411517124E-2</v>
      </c>
      <c r="D3388" s="19">
        <f t="shared" ca="1" si="432"/>
        <v>0.57054636638334932</v>
      </c>
      <c r="E3388" s="9">
        <f t="shared" ca="1" si="427"/>
        <v>1.1858250466008104E-2</v>
      </c>
      <c r="F3388" s="9">
        <f t="shared" ca="1" si="428"/>
        <v>1.0791755927107783E-2</v>
      </c>
      <c r="G3388" s="9">
        <f t="shared" ca="1" si="429"/>
        <v>1.4053485954530921E-2</v>
      </c>
      <c r="H3388" s="9">
        <f t="shared" ca="1" si="430"/>
        <v>1.2234497449215603E-2</v>
      </c>
      <c r="I3388" s="24">
        <f t="shared" ca="1" si="431"/>
        <v>12234.497449215603</v>
      </c>
    </row>
    <row r="3389" spans="1:9" x14ac:dyDescent="0.2">
      <c r="A3389">
        <v>3350</v>
      </c>
      <c r="B3389" s="19">
        <f t="shared" ca="1" si="432"/>
        <v>0.22170444719440349</v>
      </c>
      <c r="C3389" s="19">
        <f t="shared" ca="1" si="432"/>
        <v>-0.35492614036658537</v>
      </c>
      <c r="D3389" s="19">
        <f t="shared" ca="1" si="432"/>
        <v>-0.36893467077312159</v>
      </c>
      <c r="E3389" s="9">
        <f t="shared" ca="1" si="427"/>
        <v>4.4746722092717326E-3</v>
      </c>
      <c r="F3389" s="9">
        <f t="shared" ca="1" si="428"/>
        <v>9.4882842972317076E-5</v>
      </c>
      <c r="G3389" s="9">
        <f t="shared" ca="1" si="429"/>
        <v>-1.386344481211714E-3</v>
      </c>
      <c r="H3389" s="9">
        <f t="shared" ca="1" si="430"/>
        <v>1.0610701903441119E-3</v>
      </c>
      <c r="I3389" s="24">
        <f t="shared" ca="1" si="431"/>
        <v>1061.070190344112</v>
      </c>
    </row>
    <row r="3390" spans="1:9" x14ac:dyDescent="0.2">
      <c r="A3390">
        <v>3351</v>
      </c>
      <c r="B3390" s="19">
        <f t="shared" ca="1" si="432"/>
        <v>-0.89726544385228402</v>
      </c>
      <c r="C3390" s="19">
        <f t="shared" ca="1" si="432"/>
        <v>0.93120710733586654</v>
      </c>
      <c r="D3390" s="19">
        <f t="shared" ca="1" si="432"/>
        <v>1.5401212396771766</v>
      </c>
      <c r="E3390" s="9">
        <f t="shared" ca="1" si="427"/>
        <v>-1.2881202017077825E-2</v>
      </c>
      <c r="F3390" s="9">
        <f t="shared" ca="1" si="428"/>
        <v>-5.5924169016885808E-4</v>
      </c>
      <c r="G3390" s="9">
        <f t="shared" ca="1" si="429"/>
        <v>6.83008882617008E-3</v>
      </c>
      <c r="H3390" s="9">
        <f t="shared" ca="1" si="430"/>
        <v>-2.2034516270255343E-3</v>
      </c>
      <c r="I3390" s="24">
        <f t="shared" ca="1" si="431"/>
        <v>-2203.4516270255344</v>
      </c>
    </row>
    <row r="3391" spans="1:9" x14ac:dyDescent="0.2">
      <c r="A3391">
        <v>3352</v>
      </c>
      <c r="B3391" s="19">
        <f t="shared" ca="1" si="432"/>
        <v>0.86309001929751894</v>
      </c>
      <c r="C3391" s="19">
        <f t="shared" ca="1" si="432"/>
        <v>-0.16347957922499942</v>
      </c>
      <c r="D3391" s="19">
        <f t="shared" ca="1" si="432"/>
        <v>1.9210848942345793</v>
      </c>
      <c r="E3391" s="9">
        <f t="shared" ca="1" si="427"/>
        <v>1.4422935705087694E-2</v>
      </c>
      <c r="F3391" s="9">
        <f t="shared" ca="1" si="428"/>
        <v>1.2009258683300439E-2</v>
      </c>
      <c r="G3391" s="9">
        <f t="shared" ca="1" si="429"/>
        <v>2.7633071817441807E-2</v>
      </c>
      <c r="H3391" s="9">
        <f t="shared" ca="1" si="430"/>
        <v>1.8021755401943312E-2</v>
      </c>
      <c r="I3391" s="24">
        <f t="shared" ca="1" si="431"/>
        <v>18021.755401943312</v>
      </c>
    </row>
    <row r="3392" spans="1:9" x14ac:dyDescent="0.2">
      <c r="A3392">
        <v>3353</v>
      </c>
      <c r="B3392" s="19">
        <f t="shared" ca="1" si="432"/>
        <v>5.6959573123409012E-2</v>
      </c>
      <c r="C3392" s="19">
        <f t="shared" ca="1" si="432"/>
        <v>-0.77845928198930803</v>
      </c>
      <c r="D3392" s="19">
        <f t="shared" ca="1" si="432"/>
        <v>-0.2323211994667633</v>
      </c>
      <c r="E3392" s="9">
        <f t="shared" ca="1" si="427"/>
        <v>1.919383334485845E-3</v>
      </c>
      <c r="F3392" s="9">
        <f t="shared" ca="1" si="428"/>
        <v>-7.6172150645763236E-3</v>
      </c>
      <c r="G3392" s="9">
        <f t="shared" ca="1" si="429"/>
        <v>-3.9840207011419505E-3</v>
      </c>
      <c r="H3392" s="9">
        <f t="shared" ca="1" si="430"/>
        <v>-3.2272841437441429E-3</v>
      </c>
      <c r="I3392" s="24">
        <f t="shared" ca="1" si="431"/>
        <v>-3227.284143744143</v>
      </c>
    </row>
    <row r="3393" spans="1:9" x14ac:dyDescent="0.2">
      <c r="A3393">
        <v>3354</v>
      </c>
      <c r="B3393" s="19">
        <f t="shared" ca="1" si="432"/>
        <v>0.24586765220171972</v>
      </c>
      <c r="C3393" s="19">
        <f t="shared" ca="1" si="432"/>
        <v>-3.8016551696052461</v>
      </c>
      <c r="D3393" s="19">
        <f t="shared" ca="1" si="432"/>
        <v>-0.58352377377019227</v>
      </c>
      <c r="E3393" s="9">
        <f t="shared" ca="1" si="427"/>
        <v>4.8494575813966215E-3</v>
      </c>
      <c r="F3393" s="9">
        <f t="shared" ca="1" si="428"/>
        <v>-4.2375102448138684E-2</v>
      </c>
      <c r="G3393" s="9">
        <f t="shared" ca="1" si="429"/>
        <v>-1.7216312981642119E-2</v>
      </c>
      <c r="H3393" s="9">
        <f t="shared" ca="1" si="430"/>
        <v>-1.8247319282794727E-2</v>
      </c>
      <c r="I3393" s="24">
        <f t="shared" ca="1" si="431"/>
        <v>-18247.319282794728</v>
      </c>
    </row>
    <row r="3394" spans="1:9" x14ac:dyDescent="0.2">
      <c r="A3394">
        <v>3355</v>
      </c>
      <c r="B3394" s="19">
        <f t="shared" ca="1" si="432"/>
        <v>0.28438790820085702</v>
      </c>
      <c r="C3394" s="19">
        <f t="shared" ca="1" si="432"/>
        <v>-0.12227420516988582</v>
      </c>
      <c r="D3394" s="19">
        <f t="shared" ca="1" si="432"/>
        <v>-2.1895000816795118</v>
      </c>
      <c r="E3394" s="9">
        <f t="shared" ca="1" si="427"/>
        <v>5.4469291698970492E-3</v>
      </c>
      <c r="F3394" s="9">
        <f t="shared" ca="1" si="428"/>
        <v>3.9177391647988412E-3</v>
      </c>
      <c r="G3394" s="9">
        <f t="shared" ca="1" si="429"/>
        <v>-1.5724619871239964E-2</v>
      </c>
      <c r="H3394" s="9">
        <f t="shared" ca="1" si="430"/>
        <v>-2.1199838455146914E-3</v>
      </c>
      <c r="I3394" s="24">
        <f t="shared" ca="1" si="431"/>
        <v>-2119.9838455146914</v>
      </c>
    </row>
    <row r="3395" spans="1:9" x14ac:dyDescent="0.2">
      <c r="A3395">
        <v>3356</v>
      </c>
      <c r="B3395" s="19">
        <f t="shared" ca="1" si="432"/>
        <v>-0.53637470652279162</v>
      </c>
      <c r="C3395" s="19">
        <f t="shared" ca="1" si="432"/>
        <v>1.7217067480877875</v>
      </c>
      <c r="D3395" s="19">
        <f t="shared" ca="1" si="432"/>
        <v>2.2319715965068068</v>
      </c>
      <c r="E3395" s="9">
        <f t="shared" ca="1" si="427"/>
        <v>-7.2835766505129924E-3</v>
      </c>
      <c r="F3395" s="9">
        <f t="shared" ca="1" si="428"/>
        <v>1.4628891497451436E-2</v>
      </c>
      <c r="G3395" s="9">
        <f t="shared" ca="1" si="429"/>
        <v>2.0708077531299683E-2</v>
      </c>
      <c r="H3395" s="9">
        <f t="shared" ca="1" si="430"/>
        <v>9.3511307927460416E-3</v>
      </c>
      <c r="I3395" s="24">
        <f t="shared" ca="1" si="431"/>
        <v>9351.1307927460421</v>
      </c>
    </row>
    <row r="3396" spans="1:9" x14ac:dyDescent="0.2">
      <c r="A3396">
        <v>3357</v>
      </c>
      <c r="B3396" s="19">
        <f t="shared" ca="1" si="432"/>
        <v>0.40492274630384273</v>
      </c>
      <c r="C3396" s="19">
        <f t="shared" ca="1" si="432"/>
        <v>-0.76656596932921162</v>
      </c>
      <c r="D3396" s="19">
        <f t="shared" ca="1" si="432"/>
        <v>-0.62104196570485348</v>
      </c>
      <c r="E3396" s="9">
        <f t="shared" ca="1" si="427"/>
        <v>7.3164946575367349E-3</v>
      </c>
      <c r="F3396" s="9">
        <f t="shared" ca="1" si="428"/>
        <v>-2.2962746319832722E-3</v>
      </c>
      <c r="G3396" s="9">
        <f t="shared" ca="1" si="429"/>
        <v>-3.0278741534544924E-3</v>
      </c>
      <c r="H3396" s="9">
        <f t="shared" ca="1" si="430"/>
        <v>6.641152906996569E-4</v>
      </c>
      <c r="I3396" s="24">
        <f t="shared" ca="1" si="431"/>
        <v>664.11529069965695</v>
      </c>
    </row>
    <row r="3397" spans="1:9" x14ac:dyDescent="0.2">
      <c r="A3397">
        <v>3358</v>
      </c>
      <c r="B3397" s="19">
        <f t="shared" ca="1" si="432"/>
        <v>-3.8535942126024895E-2</v>
      </c>
      <c r="C3397" s="19">
        <f t="shared" ca="1" si="432"/>
        <v>0.89459286855618303</v>
      </c>
      <c r="D3397" s="19">
        <f t="shared" ca="1" si="432"/>
        <v>-0.40779268824852705</v>
      </c>
      <c r="E3397" s="9">
        <f t="shared" ca="1" si="427"/>
        <v>4.3819231664775403E-4</v>
      </c>
      <c r="F3397" s="9">
        <f t="shared" ca="1" si="428"/>
        <v>1.1752482693856984E-2</v>
      </c>
      <c r="G3397" s="9">
        <f t="shared" ca="1" si="429"/>
        <v>1.8494343534657381E-4</v>
      </c>
      <c r="H3397" s="9">
        <f t="shared" ca="1" si="430"/>
        <v>4.1252061486171041E-3</v>
      </c>
      <c r="I3397" s="24">
        <f t="shared" ca="1" si="431"/>
        <v>4125.2061486171042</v>
      </c>
    </row>
    <row r="3398" spans="1:9" x14ac:dyDescent="0.2">
      <c r="A3398">
        <v>3359</v>
      </c>
      <c r="B3398" s="19">
        <f t="shared" ca="1" si="432"/>
        <v>1.2853460788610516</v>
      </c>
      <c r="C3398" s="19">
        <f t="shared" ca="1" si="432"/>
        <v>-1.2677772534616072</v>
      </c>
      <c r="D3398" s="19">
        <f t="shared" ca="1" si="432"/>
        <v>-0.37497013324003697</v>
      </c>
      <c r="E3398" s="9">
        <f t="shared" ca="1" si="427"/>
        <v>2.0972372932789529E-2</v>
      </c>
      <c r="F3398" s="9">
        <f t="shared" ca="1" si="428"/>
        <v>4.5648660520777595E-3</v>
      </c>
      <c r="G3398" s="9">
        <f t="shared" ca="1" si="429"/>
        <v>8.0582474875717063E-3</v>
      </c>
      <c r="H3398" s="9">
        <f t="shared" ca="1" si="430"/>
        <v>1.1198495490812997E-2</v>
      </c>
      <c r="I3398" s="24">
        <f t="shared" ca="1" si="431"/>
        <v>11198.495490812997</v>
      </c>
    </row>
    <row r="3399" spans="1:9" x14ac:dyDescent="0.2">
      <c r="A3399">
        <v>3360</v>
      </c>
      <c r="B3399" s="19">
        <f t="shared" ca="1" si="432"/>
        <v>0.40502974626728444</v>
      </c>
      <c r="C3399" s="19">
        <f t="shared" ca="1" si="432"/>
        <v>-1.1642080372796555</v>
      </c>
      <c r="D3399" s="19">
        <f t="shared" ca="1" si="432"/>
        <v>-0.58868473941548316</v>
      </c>
      <c r="E3399" s="9">
        <f t="shared" ca="1" si="427"/>
        <v>7.3181542892413742E-3</v>
      </c>
      <c r="F3399" s="9">
        <f t="shared" ca="1" si="428"/>
        <v>-7.235803090872424E-3</v>
      </c>
      <c r="G3399" s="9">
        <f t="shared" ca="1" si="429"/>
        <v>-4.3830950718516956E-3</v>
      </c>
      <c r="H3399" s="9">
        <f t="shared" ca="1" si="430"/>
        <v>-1.4335812911609152E-3</v>
      </c>
      <c r="I3399" s="24">
        <f t="shared" ca="1" si="431"/>
        <v>-1433.5812911609153</v>
      </c>
    </row>
    <row r="3400" spans="1:9" x14ac:dyDescent="0.2">
      <c r="A3400">
        <v>3361</v>
      </c>
      <c r="B3400" s="19">
        <f t="shared" ref="B3400:D3419" ca="1" si="433">_xlfn.NORM.S.INV(RAND())</f>
        <v>0.33051314287205269</v>
      </c>
      <c r="C3400" s="19">
        <f t="shared" ca="1" si="433"/>
        <v>-0.46665289999439613</v>
      </c>
      <c r="D3400" s="19">
        <f t="shared" ca="1" si="433"/>
        <v>2.0317473010533602</v>
      </c>
      <c r="E3400" s="9">
        <f t="shared" ca="1" si="427"/>
        <v>6.1623584035337998E-3</v>
      </c>
      <c r="F3400" s="9">
        <f t="shared" ca="1" si="428"/>
        <v>3.2421503092937547E-4</v>
      </c>
      <c r="G3400" s="9">
        <f t="shared" ca="1" si="429"/>
        <v>2.0714827139214093E-2</v>
      </c>
      <c r="H3400" s="9">
        <f t="shared" ca="1" si="430"/>
        <v>9.0671335245590887E-3</v>
      </c>
      <c r="I3400" s="24">
        <f t="shared" ca="1" si="431"/>
        <v>9067.133524559089</v>
      </c>
    </row>
    <row r="3401" spans="1:9" x14ac:dyDescent="0.2">
      <c r="A3401">
        <v>3362</v>
      </c>
      <c r="B3401" s="19">
        <f t="shared" ca="1" si="433"/>
        <v>-1.7224544060387417</v>
      </c>
      <c r="C3401" s="19">
        <f t="shared" ca="1" si="433"/>
        <v>1.4260129963747736</v>
      </c>
      <c r="D3401" s="19">
        <f t="shared" ca="1" si="433"/>
        <v>-0.57439035532549987</v>
      </c>
      <c r="E3401" s="9">
        <f t="shared" ca="1" si="427"/>
        <v>-2.5680363062674284E-2</v>
      </c>
      <c r="F3401" s="9">
        <f t="shared" ca="1" si="428"/>
        <v>-6.6788091036937801E-3</v>
      </c>
      <c r="G3401" s="9">
        <f t="shared" ca="1" si="429"/>
        <v>-2.0097477506405011E-2</v>
      </c>
      <c r="H3401" s="9">
        <f t="shared" ca="1" si="430"/>
        <v>-1.7485549890924358E-2</v>
      </c>
      <c r="I3401" s="24">
        <f t="shared" ca="1" si="431"/>
        <v>-17485.549890924358</v>
      </c>
    </row>
    <row r="3402" spans="1:9" x14ac:dyDescent="0.2">
      <c r="A3402">
        <v>3363</v>
      </c>
      <c r="B3402" s="19">
        <f t="shared" ca="1" si="433"/>
        <v>-0.49970388158645818</v>
      </c>
      <c r="C3402" s="19">
        <f t="shared" ca="1" si="433"/>
        <v>-1.3654821751955188</v>
      </c>
      <c r="D3402" s="19">
        <f t="shared" ca="1" si="433"/>
        <v>-0.40502964420181198</v>
      </c>
      <c r="E3402" s="9">
        <f t="shared" ca="1" si="427"/>
        <v>-6.7147908141254337E-3</v>
      </c>
      <c r="F3402" s="9">
        <f t="shared" ca="1" si="428"/>
        <v>-2.3187481111563057E-2</v>
      </c>
      <c r="G3402" s="9">
        <f t="shared" ca="1" si="429"/>
        <v>-1.487812996241444E-2</v>
      </c>
      <c r="H3402" s="9">
        <f t="shared" ca="1" si="430"/>
        <v>-1.4926800629367644E-2</v>
      </c>
      <c r="I3402" s="24">
        <f t="shared" ca="1" si="431"/>
        <v>-14926.800629367644</v>
      </c>
    </row>
    <row r="3403" spans="1:9" x14ac:dyDescent="0.2">
      <c r="A3403">
        <v>3364</v>
      </c>
      <c r="B3403" s="19">
        <f t="shared" ca="1" si="433"/>
        <v>0.28203894841499932</v>
      </c>
      <c r="C3403" s="19">
        <f t="shared" ca="1" si="433"/>
        <v>-1.5842755116669021</v>
      </c>
      <c r="D3403" s="19">
        <f t="shared" ca="1" si="433"/>
        <v>8.0066210055517048E-2</v>
      </c>
      <c r="E3403" s="9">
        <f t="shared" ca="1" si="427"/>
        <v>5.4104954365747308E-3</v>
      </c>
      <c r="F3403" s="9">
        <f t="shared" ca="1" si="428"/>
        <v>-1.4284080393269175E-2</v>
      </c>
      <c r="G3403" s="9">
        <f t="shared" ca="1" si="429"/>
        <v>-1.7452118224422415E-3</v>
      </c>
      <c r="H3403" s="9">
        <f t="shared" ca="1" si="430"/>
        <v>-3.5395989263788952E-3</v>
      </c>
      <c r="I3403" s="24">
        <f t="shared" ca="1" si="431"/>
        <v>-3539.5989263788952</v>
      </c>
    </row>
    <row r="3404" spans="1:9" x14ac:dyDescent="0.2">
      <c r="A3404">
        <v>3365</v>
      </c>
      <c r="B3404" s="19">
        <f t="shared" ca="1" si="433"/>
        <v>0.4767697928743499</v>
      </c>
      <c r="C3404" s="19">
        <f t="shared" ca="1" si="433"/>
        <v>2.8316770737535815</v>
      </c>
      <c r="D3404" s="19">
        <f t="shared" ca="1" si="433"/>
        <v>0.64760027895582162</v>
      </c>
      <c r="E3404" s="9">
        <f t="shared" ca="1" si="427"/>
        <v>8.4308841632686395E-3</v>
      </c>
      <c r="F3404" s="9">
        <f t="shared" ca="1" si="428"/>
        <v>4.3483811281875596E-2</v>
      </c>
      <c r="G3404" s="9">
        <f t="shared" ca="1" si="429"/>
        <v>2.3936044199716049E-2</v>
      </c>
      <c r="H3404" s="9">
        <f t="shared" ca="1" si="430"/>
        <v>2.5283579881620093E-2</v>
      </c>
      <c r="I3404" s="24">
        <f t="shared" ca="1" si="431"/>
        <v>25283.579881620095</v>
      </c>
    </row>
    <row r="3405" spans="1:9" x14ac:dyDescent="0.2">
      <c r="A3405">
        <v>3366</v>
      </c>
      <c r="B3405" s="19">
        <f t="shared" ca="1" si="433"/>
        <v>2.2446187020275656E-2</v>
      </c>
      <c r="C3405" s="19">
        <f t="shared" ca="1" si="433"/>
        <v>-0.57301987355006601</v>
      </c>
      <c r="D3405" s="19">
        <f t="shared" ca="1" si="433"/>
        <v>0.20516768926940443</v>
      </c>
      <c r="E3405" s="9">
        <f t="shared" ca="1" si="427"/>
        <v>1.3840606299838432E-3</v>
      </c>
      <c r="F3405" s="9">
        <f t="shared" ca="1" si="428"/>
        <v>-5.5775242479909528E-3</v>
      </c>
      <c r="G3405" s="9">
        <f t="shared" ca="1" si="429"/>
        <v>2.9832383356110563E-4</v>
      </c>
      <c r="H3405" s="9">
        <f t="shared" ca="1" si="430"/>
        <v>-1.2983799281486678E-3</v>
      </c>
      <c r="I3405" s="24">
        <f t="shared" ca="1" si="431"/>
        <v>-1298.3799281486679</v>
      </c>
    </row>
    <row r="3406" spans="1:9" x14ac:dyDescent="0.2">
      <c r="A3406">
        <v>3367</v>
      </c>
      <c r="B3406" s="19">
        <f t="shared" ca="1" si="433"/>
        <v>0.31976692600820839</v>
      </c>
      <c r="C3406" s="19">
        <f t="shared" ca="1" si="433"/>
        <v>1.7437780615053018</v>
      </c>
      <c r="D3406" s="19">
        <f t="shared" ca="1" si="433"/>
        <v>0.93111182768815659</v>
      </c>
      <c r="E3406" s="9">
        <f t="shared" ca="1" si="427"/>
        <v>5.9956783259103551E-3</v>
      </c>
      <c r="F3406" s="9">
        <f t="shared" ca="1" si="428"/>
        <v>2.7631371600127221E-2</v>
      </c>
      <c r="G3406" s="9">
        <f t="shared" ca="1" si="429"/>
        <v>1.9988491697661391E-2</v>
      </c>
      <c r="H3406" s="9">
        <f t="shared" ca="1" si="430"/>
        <v>1.7871847207899656E-2</v>
      </c>
      <c r="I3406" s="24">
        <f t="shared" ca="1" si="431"/>
        <v>17871.847207899656</v>
      </c>
    </row>
    <row r="3407" spans="1:9" x14ac:dyDescent="0.2">
      <c r="A3407">
        <v>3368</v>
      </c>
      <c r="B3407" s="19">
        <f t="shared" ca="1" si="433"/>
        <v>-0.51318547946372639</v>
      </c>
      <c r="C3407" s="19">
        <f t="shared" ca="1" si="433"/>
        <v>-1.846260389162967</v>
      </c>
      <c r="D3407" s="19">
        <f t="shared" ca="1" si="433"/>
        <v>-3.6351492929892711E-2</v>
      </c>
      <c r="E3407" s="9">
        <f t="shared" ca="1" si="427"/>
        <v>-6.9238982431995243E-3</v>
      </c>
      <c r="F3407" s="9">
        <f t="shared" ca="1" si="428"/>
        <v>-2.936208437050462E-2</v>
      </c>
      <c r="G3407" s="9">
        <f t="shared" ca="1" si="429"/>
        <v>-1.3775498422847979E-2</v>
      </c>
      <c r="H3407" s="9">
        <f t="shared" ca="1" si="430"/>
        <v>-1.6687160345517375E-2</v>
      </c>
      <c r="I3407" s="24">
        <f t="shared" ca="1" si="431"/>
        <v>-16687.160345517375</v>
      </c>
    </row>
    <row r="3408" spans="1:9" x14ac:dyDescent="0.2">
      <c r="A3408">
        <v>3369</v>
      </c>
      <c r="B3408" s="19">
        <f t="shared" ca="1" si="433"/>
        <v>0.85094970751393872</v>
      </c>
      <c r="C3408" s="19">
        <f t="shared" ca="1" si="433"/>
        <v>0.42580641217239851</v>
      </c>
      <c r="D3408" s="19">
        <f t="shared" ca="1" si="433"/>
        <v>-1.8289932835225593E-3</v>
      </c>
      <c r="E3408" s="9">
        <f t="shared" ca="1" si="427"/>
        <v>1.4234632403926129E-2</v>
      </c>
      <c r="F3408" s="9">
        <f t="shared" ca="1" si="428"/>
        <v>1.9151264906777238E-2</v>
      </c>
      <c r="G3408" s="9">
        <f t="shared" ca="1" si="429"/>
        <v>1.2930365707913173E-2</v>
      </c>
      <c r="H3408" s="9">
        <f t="shared" ca="1" si="430"/>
        <v>1.5438754339538847E-2</v>
      </c>
      <c r="I3408" s="24">
        <f t="shared" ca="1" si="431"/>
        <v>15438.754339538847</v>
      </c>
    </row>
    <row r="3409" spans="1:9" x14ac:dyDescent="0.2">
      <c r="A3409">
        <v>3370</v>
      </c>
      <c r="B3409" s="19">
        <f t="shared" ca="1" si="433"/>
        <v>0.44956458552067963</v>
      </c>
      <c r="C3409" s="19">
        <f t="shared" ca="1" si="433"/>
        <v>1.485464508337468</v>
      </c>
      <c r="D3409" s="19">
        <f t="shared" ca="1" si="433"/>
        <v>-0.35498051465793623</v>
      </c>
      <c r="E3409" s="9">
        <f t="shared" ca="1" si="427"/>
        <v>8.0089155643723892E-3</v>
      </c>
      <c r="F3409" s="9">
        <f t="shared" ca="1" si="428"/>
        <v>2.6351251353968756E-2</v>
      </c>
      <c r="G3409" s="9">
        <f t="shared" ca="1" si="429"/>
        <v>9.1806236501193531E-3</v>
      </c>
      <c r="H3409" s="9">
        <f t="shared" ca="1" si="430"/>
        <v>1.4513596856153499E-2</v>
      </c>
      <c r="I3409" s="24">
        <f t="shared" ca="1" si="431"/>
        <v>14513.596856153499</v>
      </c>
    </row>
    <row r="3410" spans="1:9" x14ac:dyDescent="0.2">
      <c r="A3410">
        <v>3371</v>
      </c>
      <c r="B3410" s="19">
        <f t="shared" ca="1" si="433"/>
        <v>9.5738155883649687E-2</v>
      </c>
      <c r="C3410" s="19">
        <f t="shared" ca="1" si="433"/>
        <v>0.7829529102730538</v>
      </c>
      <c r="D3410" s="19">
        <f t="shared" ca="1" si="433"/>
        <v>1.0001514801204996</v>
      </c>
      <c r="E3410" s="9">
        <f t="shared" ca="1" si="427"/>
        <v>2.5208617213915594E-3</v>
      </c>
      <c r="F3410" s="9">
        <f t="shared" ca="1" si="428"/>
        <v>1.2361486523197067E-2</v>
      </c>
      <c r="G3410" s="9">
        <f t="shared" ca="1" si="429"/>
        <v>1.3835246086261695E-2</v>
      </c>
      <c r="H3410" s="9">
        <f t="shared" ca="1" si="430"/>
        <v>9.572531443616774E-3</v>
      </c>
      <c r="I3410" s="24">
        <f t="shared" ca="1" si="431"/>
        <v>9572.5314436167737</v>
      </c>
    </row>
    <row r="3411" spans="1:9" x14ac:dyDescent="0.2">
      <c r="A3411">
        <v>3372</v>
      </c>
      <c r="B3411" s="19">
        <f t="shared" ca="1" si="433"/>
        <v>1.4254167813847467</v>
      </c>
      <c r="C3411" s="19">
        <f t="shared" ca="1" si="433"/>
        <v>-0.5548039444426851</v>
      </c>
      <c r="D3411" s="19">
        <f t="shared" ca="1" si="433"/>
        <v>0.44885178186888092</v>
      </c>
      <c r="E3411" s="9">
        <f t="shared" ca="1" si="427"/>
        <v>2.3144951047043942E-2</v>
      </c>
      <c r="F3411" s="9">
        <f t="shared" ca="1" si="428"/>
        <v>1.5506731377311251E-2</v>
      </c>
      <c r="G3411" s="9">
        <f t="shared" ca="1" si="429"/>
        <v>2.0027158226265301E-2</v>
      </c>
      <c r="H3411" s="9">
        <f t="shared" ca="1" si="430"/>
        <v>1.9559613550206831E-2</v>
      </c>
      <c r="I3411" s="24">
        <f t="shared" ca="1" si="431"/>
        <v>19559.613550206832</v>
      </c>
    </row>
    <row r="3412" spans="1:9" x14ac:dyDescent="0.2">
      <c r="A3412">
        <v>3373</v>
      </c>
      <c r="B3412" s="19">
        <f t="shared" ca="1" si="433"/>
        <v>0.30455794055674373</v>
      </c>
      <c r="C3412" s="19">
        <f t="shared" ca="1" si="433"/>
        <v>1.3580852670203414</v>
      </c>
      <c r="D3412" s="19">
        <f t="shared" ca="1" si="433"/>
        <v>0.48674820512061284</v>
      </c>
      <c r="E3412" s="9">
        <f t="shared" ca="1" si="427"/>
        <v>5.7597781102583616E-3</v>
      </c>
      <c r="F3412" s="9">
        <f t="shared" ca="1" si="428"/>
        <v>2.2612623282907314E-2</v>
      </c>
      <c r="G3412" s="9">
        <f t="shared" ca="1" si="429"/>
        <v>1.4280674009013587E-2</v>
      </c>
      <c r="H3412" s="9">
        <f t="shared" ca="1" si="430"/>
        <v>1.421769180072642E-2</v>
      </c>
      <c r="I3412" s="24">
        <f t="shared" ca="1" si="431"/>
        <v>14217.691800726419</v>
      </c>
    </row>
    <row r="3413" spans="1:9" x14ac:dyDescent="0.2">
      <c r="A3413">
        <v>3374</v>
      </c>
      <c r="B3413" s="19">
        <f t="shared" ca="1" si="433"/>
        <v>0.61167576969874671</v>
      </c>
      <c r="C3413" s="19">
        <f t="shared" ca="1" si="433"/>
        <v>0.14479871475527092</v>
      </c>
      <c r="D3413" s="19">
        <f t="shared" ca="1" si="433"/>
        <v>-0.20304064247985223</v>
      </c>
      <c r="E3413" s="9">
        <f t="shared" ca="1" si="427"/>
        <v>1.0523354376168557E-2</v>
      </c>
      <c r="F3413" s="9">
        <f t="shared" ca="1" si="428"/>
        <v>1.2102174545666601E-2</v>
      </c>
      <c r="G3413" s="9">
        <f t="shared" ca="1" si="429"/>
        <v>7.007634805403366E-3</v>
      </c>
      <c r="H3413" s="9">
        <f t="shared" ca="1" si="430"/>
        <v>9.8777212424128406E-3</v>
      </c>
      <c r="I3413" s="24">
        <f t="shared" ca="1" si="431"/>
        <v>9877.7212424128411</v>
      </c>
    </row>
    <row r="3414" spans="1:9" x14ac:dyDescent="0.2">
      <c r="A3414">
        <v>3375</v>
      </c>
      <c r="B3414" s="19">
        <f t="shared" ca="1" si="433"/>
        <v>0.17872890196252919</v>
      </c>
      <c r="C3414" s="19">
        <f t="shared" ca="1" si="433"/>
        <v>0.86834601637279507</v>
      </c>
      <c r="D3414" s="19">
        <f t="shared" ca="1" si="433"/>
        <v>-0.62807544224084433</v>
      </c>
      <c r="E3414" s="9">
        <f t="shared" ca="1" si="427"/>
        <v>3.8080964918898188E-3</v>
      </c>
      <c r="F3414" s="9">
        <f t="shared" ca="1" si="428"/>
        <v>1.4656405176248855E-2</v>
      </c>
      <c r="G3414" s="9">
        <f t="shared" ca="1" si="429"/>
        <v>8.4100548589577037E-4</v>
      </c>
      <c r="H3414" s="9">
        <f t="shared" ca="1" si="430"/>
        <v>6.4351690513448148E-3</v>
      </c>
      <c r="I3414" s="24">
        <f t="shared" ca="1" si="431"/>
        <v>6435.1690513448148</v>
      </c>
    </row>
    <row r="3415" spans="1:9" x14ac:dyDescent="0.2">
      <c r="A3415">
        <v>3376</v>
      </c>
      <c r="B3415" s="19">
        <f t="shared" ca="1" si="433"/>
        <v>-0.54543082477071758</v>
      </c>
      <c r="C3415" s="19">
        <f t="shared" ca="1" si="433"/>
        <v>0.9356566333506493</v>
      </c>
      <c r="D3415" s="19">
        <f t="shared" ca="1" si="433"/>
        <v>0.70683564286790446</v>
      </c>
      <c r="E3415" s="9">
        <f t="shared" ca="1" si="427"/>
        <v>-7.4240423150027934E-3</v>
      </c>
      <c r="F3415" s="9">
        <f t="shared" ca="1" si="428"/>
        <v>4.7267585161081616E-3</v>
      </c>
      <c r="G3415" s="9">
        <f t="shared" ca="1" si="429"/>
        <v>3.8769258898181621E-3</v>
      </c>
      <c r="H3415" s="9">
        <f t="shared" ca="1" si="430"/>
        <v>3.9321403030784328E-4</v>
      </c>
      <c r="I3415" s="24">
        <f t="shared" ca="1" si="431"/>
        <v>393.2140303078433</v>
      </c>
    </row>
    <row r="3416" spans="1:9" x14ac:dyDescent="0.2">
      <c r="A3416">
        <v>3377</v>
      </c>
      <c r="B3416" s="19">
        <f t="shared" ca="1" si="433"/>
        <v>0.30547068885921735</v>
      </c>
      <c r="C3416" s="19">
        <f t="shared" ca="1" si="433"/>
        <v>-0.4121044460829606</v>
      </c>
      <c r="D3416" s="19">
        <f t="shared" ca="1" si="433"/>
        <v>0.90482325982299761</v>
      </c>
      <c r="E3416" s="9">
        <f t="shared" ca="1" si="427"/>
        <v>5.7739353676294503E-3</v>
      </c>
      <c r="F3416" s="9">
        <f t="shared" ca="1" si="428"/>
        <v>6.2973162082688872E-4</v>
      </c>
      <c r="G3416" s="9">
        <f t="shared" ca="1" si="429"/>
        <v>1.0673575179989467E-2</v>
      </c>
      <c r="H3416" s="9">
        <f t="shared" ca="1" si="430"/>
        <v>5.6924140561486021E-3</v>
      </c>
      <c r="I3416" s="24">
        <f t="shared" ca="1" si="431"/>
        <v>5692.414056148602</v>
      </c>
    </row>
    <row r="3417" spans="1:9" x14ac:dyDescent="0.2">
      <c r="A3417">
        <v>3378</v>
      </c>
      <c r="B3417" s="19">
        <f t="shared" ca="1" si="433"/>
        <v>0.36026492120709486</v>
      </c>
      <c r="C3417" s="19">
        <f t="shared" ca="1" si="433"/>
        <v>0.26931222308898622</v>
      </c>
      <c r="D3417" s="19">
        <f t="shared" ca="1" si="433"/>
        <v>0.31777739429240787</v>
      </c>
      <c r="E3417" s="9">
        <f t="shared" ca="1" si="427"/>
        <v>6.6238258004002251E-3</v>
      </c>
      <c r="F3417" s="9">
        <f t="shared" ca="1" si="428"/>
        <v>9.9116710176126131E-3</v>
      </c>
      <c r="G3417" s="9">
        <f t="shared" ca="1" si="429"/>
        <v>8.9861314381195906E-3</v>
      </c>
      <c r="H3417" s="9">
        <f t="shared" ca="1" si="430"/>
        <v>8.507209418710809E-3</v>
      </c>
      <c r="I3417" s="24">
        <f t="shared" ca="1" si="431"/>
        <v>8507.2094187108087</v>
      </c>
    </row>
    <row r="3418" spans="1:9" x14ac:dyDescent="0.2">
      <c r="A3418">
        <v>3379</v>
      </c>
      <c r="B3418" s="19">
        <f t="shared" ca="1" si="433"/>
        <v>1.0234604367477131</v>
      </c>
      <c r="C3418" s="19">
        <f t="shared" ca="1" si="433"/>
        <v>0.88281799876992828</v>
      </c>
      <c r="D3418" s="19">
        <f t="shared" ca="1" si="433"/>
        <v>0.42331188915206597</v>
      </c>
      <c r="E3418" s="9">
        <f t="shared" ca="1" si="427"/>
        <v>1.6910374211846064E-2</v>
      </c>
      <c r="F3418" s="9">
        <f t="shared" ca="1" si="428"/>
        <v>2.7394822197147242E-2</v>
      </c>
      <c r="G3418" s="9">
        <f t="shared" ca="1" si="429"/>
        <v>2.0725188729511644E-2</v>
      </c>
      <c r="H3418" s="9">
        <f t="shared" ca="1" si="430"/>
        <v>2.1676795046168314E-2</v>
      </c>
      <c r="I3418" s="24">
        <f t="shared" ca="1" si="431"/>
        <v>21676.795046168314</v>
      </c>
    </row>
    <row r="3419" spans="1:9" x14ac:dyDescent="0.2">
      <c r="A3419">
        <v>3380</v>
      </c>
      <c r="B3419" s="19">
        <f t="shared" ca="1" si="433"/>
        <v>1.616269669164885</v>
      </c>
      <c r="C3419" s="19">
        <f t="shared" ca="1" si="433"/>
        <v>0.56961119301555085</v>
      </c>
      <c r="D3419" s="19">
        <f t="shared" ca="1" si="433"/>
        <v>1.7907681634015811</v>
      </c>
      <c r="E3419" s="9">
        <f t="shared" ca="1" si="427"/>
        <v>2.610519040875656E-2</v>
      </c>
      <c r="F3419" s="9">
        <f t="shared" ca="1" si="428"/>
        <v>3.2316168973713887E-2</v>
      </c>
      <c r="G3419" s="9">
        <f t="shared" ca="1" si="429"/>
        <v>3.8905256513485753E-2</v>
      </c>
      <c r="H3419" s="9">
        <f t="shared" ca="1" si="430"/>
        <v>3.2442205298652063E-2</v>
      </c>
      <c r="I3419" s="24">
        <f t="shared" ca="1" si="431"/>
        <v>32442.205298652065</v>
      </c>
    </row>
    <row r="3420" spans="1:9" x14ac:dyDescent="0.2">
      <c r="A3420">
        <v>3381</v>
      </c>
      <c r="B3420" s="19">
        <f t="shared" ref="B3420:D3439" ca="1" si="434">_xlfn.NORM.S.INV(RAND())</f>
        <v>0.80781980722283075</v>
      </c>
      <c r="C3420" s="19">
        <f t="shared" ca="1" si="434"/>
        <v>0.88539004777684216</v>
      </c>
      <c r="D3420" s="19">
        <f t="shared" ca="1" si="434"/>
        <v>1.3719052627729771</v>
      </c>
      <c r="E3420" s="9">
        <f t="shared" ca="1" si="427"/>
        <v>1.3565662549744204E-2</v>
      </c>
      <c r="F3420" s="9">
        <f t="shared" ca="1" si="428"/>
        <v>2.4220862614249543E-2</v>
      </c>
      <c r="G3420" s="9">
        <f t="shared" ca="1" si="429"/>
        <v>2.6424800308088511E-2</v>
      </c>
      <c r="H3420" s="9">
        <f t="shared" ca="1" si="430"/>
        <v>2.1403775157360749E-2</v>
      </c>
      <c r="I3420" s="24">
        <f t="shared" ca="1" si="431"/>
        <v>21403.775157360749</v>
      </c>
    </row>
    <row r="3421" spans="1:9" x14ac:dyDescent="0.2">
      <c r="A3421">
        <v>3382</v>
      </c>
      <c r="B3421" s="19">
        <f t="shared" ca="1" si="434"/>
        <v>6.7660578883474418E-2</v>
      </c>
      <c r="C3421" s="19">
        <f t="shared" ca="1" si="434"/>
        <v>-1.4968857563359239</v>
      </c>
      <c r="D3421" s="19">
        <f t="shared" ca="1" si="434"/>
        <v>1.1968158917407106</v>
      </c>
      <c r="E3421" s="9">
        <f t="shared" ca="1" si="427"/>
        <v>2.0853621615777962E-3</v>
      </c>
      <c r="F3421" s="9">
        <f t="shared" ca="1" si="428"/>
        <v>-1.6385325163725723E-2</v>
      </c>
      <c r="G3421" s="9">
        <f t="shared" ca="1" si="429"/>
        <v>5.8057966512391843E-3</v>
      </c>
      <c r="H3421" s="9">
        <f t="shared" ca="1" si="430"/>
        <v>-2.8313887836362473E-3</v>
      </c>
      <c r="I3421" s="24">
        <f t="shared" ca="1" si="431"/>
        <v>-2831.3887836362474</v>
      </c>
    </row>
    <row r="3422" spans="1:9" x14ac:dyDescent="0.2">
      <c r="A3422">
        <v>3383</v>
      </c>
      <c r="B3422" s="19">
        <f t="shared" ca="1" si="434"/>
        <v>2.1797280258145615</v>
      </c>
      <c r="C3422" s="19">
        <f t="shared" ca="1" si="434"/>
        <v>0.43628237735095288</v>
      </c>
      <c r="D3422" s="19">
        <f t="shared" ca="1" si="434"/>
        <v>0.55427076073543835</v>
      </c>
      <c r="E3422" s="9">
        <f t="shared" ca="1" si="427"/>
        <v>3.4844757440939879E-2</v>
      </c>
      <c r="F3422" s="9">
        <f t="shared" ca="1" si="428"/>
        <v>3.9036329988027627E-2</v>
      </c>
      <c r="G3422" s="9">
        <f t="shared" ca="1" si="429"/>
        <v>3.4461312227666241E-2</v>
      </c>
      <c r="H3422" s="9">
        <f t="shared" ca="1" si="430"/>
        <v>3.6114133218877915E-2</v>
      </c>
      <c r="I3422" s="24">
        <f t="shared" ca="1" si="431"/>
        <v>36114.133218877912</v>
      </c>
    </row>
    <row r="3423" spans="1:9" x14ac:dyDescent="0.2">
      <c r="A3423">
        <v>3384</v>
      </c>
      <c r="B3423" s="19">
        <f t="shared" ca="1" si="434"/>
        <v>1.7388361613336965</v>
      </c>
      <c r="C3423" s="19">
        <f t="shared" ca="1" si="434"/>
        <v>-1.1981570240723012</v>
      </c>
      <c r="D3423" s="19">
        <f t="shared" ca="1" si="434"/>
        <v>-1.1605739164915696</v>
      </c>
      <c r="E3423" s="9">
        <f t="shared" ca="1" si="427"/>
        <v>2.8006268033335821E-2</v>
      </c>
      <c r="F3423" s="9">
        <f t="shared" ca="1" si="428"/>
        <v>1.2171987926038587E-2</v>
      </c>
      <c r="G3423" s="9">
        <f t="shared" ca="1" si="429"/>
        <v>7.0635167413403924E-3</v>
      </c>
      <c r="H3423" s="9">
        <f t="shared" ca="1" si="430"/>
        <v>1.5747257566904933E-2</v>
      </c>
      <c r="I3423" s="24">
        <f t="shared" ca="1" si="431"/>
        <v>15747.257566904933</v>
      </c>
    </row>
    <row r="3424" spans="1:9" x14ac:dyDescent="0.2">
      <c r="A3424">
        <v>3385</v>
      </c>
      <c r="B3424" s="19">
        <f t="shared" ca="1" si="434"/>
        <v>-0.27557893545654499</v>
      </c>
      <c r="C3424" s="19">
        <f t="shared" ca="1" si="434"/>
        <v>-1.0649939240817752</v>
      </c>
      <c r="D3424" s="19">
        <f t="shared" ca="1" si="434"/>
        <v>0.50500076065245814</v>
      </c>
      <c r="E3424" s="9">
        <f t="shared" ca="1" si="427"/>
        <v>-3.2384824637912393E-3</v>
      </c>
      <c r="F3424" s="9">
        <f t="shared" ca="1" si="428"/>
        <v>-1.6121543874312853E-2</v>
      </c>
      <c r="G3424" s="9">
        <f t="shared" ca="1" si="429"/>
        <v>-2.8028892428632541E-3</v>
      </c>
      <c r="H3424" s="9">
        <f t="shared" ca="1" si="430"/>
        <v>-7.3876385269891157E-3</v>
      </c>
      <c r="I3424" s="24">
        <f t="shared" ca="1" si="431"/>
        <v>-7387.6385269891161</v>
      </c>
    </row>
    <row r="3425" spans="1:9" x14ac:dyDescent="0.2">
      <c r="A3425">
        <v>3386</v>
      </c>
      <c r="B3425" s="19">
        <f t="shared" ca="1" si="434"/>
        <v>-0.38667244632229386</v>
      </c>
      <c r="C3425" s="19">
        <f t="shared" ca="1" si="434"/>
        <v>-0.24854506918303162</v>
      </c>
      <c r="D3425" s="19">
        <f t="shared" ca="1" si="434"/>
        <v>-1.1554966708015557</v>
      </c>
      <c r="E3425" s="9">
        <f t="shared" ca="1" si="427"/>
        <v>-4.9616074713336334E-3</v>
      </c>
      <c r="F3425" s="9">
        <f t="shared" ca="1" si="428"/>
        <v>-7.6279340843227773E-3</v>
      </c>
      <c r="G3425" s="9">
        <f t="shared" ca="1" si="429"/>
        <v>-1.5483792589017494E-2</v>
      </c>
      <c r="H3425" s="9">
        <f t="shared" ca="1" si="430"/>
        <v>-9.3577780482246332E-3</v>
      </c>
      <c r="I3425" s="24">
        <f t="shared" ca="1" si="431"/>
        <v>-9357.7780482246326</v>
      </c>
    </row>
    <row r="3426" spans="1:9" x14ac:dyDescent="0.2">
      <c r="A3426">
        <v>3387</v>
      </c>
      <c r="B3426" s="19">
        <f t="shared" ca="1" si="434"/>
        <v>1.8008566683170718E-2</v>
      </c>
      <c r="C3426" s="19">
        <f t="shared" ca="1" si="434"/>
        <v>-0.24277378267373395</v>
      </c>
      <c r="D3426" s="19">
        <f t="shared" ca="1" si="434"/>
        <v>-1.3461418297726098</v>
      </c>
      <c r="E3426" s="9">
        <f t="shared" ca="1" si="427"/>
        <v>1.3152305559565244E-3</v>
      </c>
      <c r="F3426" s="9">
        <f t="shared" ca="1" si="428"/>
        <v>-1.5398445485316778E-3</v>
      </c>
      <c r="G3426" s="9">
        <f t="shared" ca="1" si="429"/>
        <v>-1.2095804743663919E-2</v>
      </c>
      <c r="H3426" s="9">
        <f t="shared" ca="1" si="430"/>
        <v>-4.1068062454130243E-3</v>
      </c>
      <c r="I3426" s="24">
        <f t="shared" ca="1" si="431"/>
        <v>-4106.806245413024</v>
      </c>
    </row>
    <row r="3427" spans="1:9" x14ac:dyDescent="0.2">
      <c r="A3427">
        <v>3388</v>
      </c>
      <c r="B3427" s="19">
        <f t="shared" ca="1" si="434"/>
        <v>-0.7736478379033368</v>
      </c>
      <c r="C3427" s="19">
        <f t="shared" ca="1" si="434"/>
        <v>-2.3084173000021773</v>
      </c>
      <c r="D3427" s="19">
        <f t="shared" ca="1" si="434"/>
        <v>0.43667379551213531</v>
      </c>
      <c r="E3427" s="9">
        <f t="shared" ca="1" si="427"/>
        <v>-1.096382100604323E-2</v>
      </c>
      <c r="F3427" s="9">
        <f t="shared" ca="1" si="428"/>
        <v>-3.8977150801687885E-2</v>
      </c>
      <c r="G3427" s="9">
        <f t="shared" ca="1" si="429"/>
        <v>-1.4755174617709716E-2</v>
      </c>
      <c r="H3427" s="9">
        <f t="shared" ca="1" si="430"/>
        <v>-2.156538214181361E-2</v>
      </c>
      <c r="I3427" s="24">
        <f t="shared" ca="1" si="431"/>
        <v>-21565.38214181361</v>
      </c>
    </row>
    <row r="3428" spans="1:9" x14ac:dyDescent="0.2">
      <c r="A3428">
        <v>3389</v>
      </c>
      <c r="B3428" s="19">
        <f t="shared" ca="1" si="434"/>
        <v>-0.17026937270507753</v>
      </c>
      <c r="C3428" s="19">
        <f t="shared" ca="1" si="434"/>
        <v>1.166736134368245</v>
      </c>
      <c r="D3428" s="19">
        <f t="shared" ca="1" si="434"/>
        <v>-0.11038544860994791</v>
      </c>
      <c r="E3428" s="9">
        <f t="shared" ca="1" si="427"/>
        <v>-1.6050698576337463E-3</v>
      </c>
      <c r="F3428" s="9">
        <f t="shared" ca="1" si="428"/>
        <v>1.3175672580805421E-2</v>
      </c>
      <c r="G3428" s="9">
        <f t="shared" ca="1" si="429"/>
        <v>2.2926906369303201E-3</v>
      </c>
      <c r="H3428" s="9">
        <f t="shared" ca="1" si="430"/>
        <v>4.6210977867006649E-3</v>
      </c>
      <c r="I3428" s="24">
        <f t="shared" ca="1" si="431"/>
        <v>4621.097786700665</v>
      </c>
    </row>
    <row r="3429" spans="1:9" x14ac:dyDescent="0.2">
      <c r="A3429">
        <v>3390</v>
      </c>
      <c r="B3429" s="19">
        <f t="shared" ca="1" si="434"/>
        <v>0.41282460262633347</v>
      </c>
      <c r="C3429" s="19">
        <f t="shared" ca="1" si="434"/>
        <v>0.24185205469872084</v>
      </c>
      <c r="D3429" s="19">
        <f t="shared" ca="1" si="434"/>
        <v>0.54631456111911658</v>
      </c>
      <c r="E3429" s="9">
        <f t="shared" ca="1" si="427"/>
        <v>7.4390570478076196E-3</v>
      </c>
      <c r="F3429" s="9">
        <f t="shared" ca="1" si="428"/>
        <v>1.0351852189274367E-2</v>
      </c>
      <c r="G3429" s="9">
        <f t="shared" ca="1" si="429"/>
        <v>1.1547038359959433E-2</v>
      </c>
      <c r="H3429" s="9">
        <f t="shared" ca="1" si="430"/>
        <v>9.779315865680472E-3</v>
      </c>
      <c r="I3429" s="24">
        <f t="shared" ca="1" si="431"/>
        <v>9779.3158656804717</v>
      </c>
    </row>
    <row r="3430" spans="1:9" x14ac:dyDescent="0.2">
      <c r="A3430">
        <v>3391</v>
      </c>
      <c r="B3430" s="19">
        <f t="shared" ca="1" si="434"/>
        <v>-0.77380905154583146</v>
      </c>
      <c r="C3430" s="19">
        <f t="shared" ca="1" si="434"/>
        <v>1.3534669568155913</v>
      </c>
      <c r="D3430" s="19">
        <f t="shared" ca="1" si="434"/>
        <v>0.38256235105683528</v>
      </c>
      <c r="E3430" s="9">
        <f t="shared" ca="1" si="427"/>
        <v>-1.0966321523461166E-2</v>
      </c>
      <c r="F3430" s="9">
        <f t="shared" ca="1" si="428"/>
        <v>6.5232001420275181E-3</v>
      </c>
      <c r="G3430" s="9">
        <f t="shared" ca="1" si="429"/>
        <v>-1.1059080418801591E-4</v>
      </c>
      <c r="H3430" s="9">
        <f t="shared" ca="1" si="430"/>
        <v>-1.517904061873888E-3</v>
      </c>
      <c r="I3430" s="24">
        <f t="shared" ca="1" si="431"/>
        <v>-1517.9040618738879</v>
      </c>
    </row>
    <row r="3431" spans="1:9" x14ac:dyDescent="0.2">
      <c r="A3431">
        <v>3392</v>
      </c>
      <c r="B3431" s="19">
        <f t="shared" ca="1" si="434"/>
        <v>-0.45661711453929166</v>
      </c>
      <c r="C3431" s="19">
        <f t="shared" ca="1" si="434"/>
        <v>-0.44185640253829406</v>
      </c>
      <c r="D3431" s="19">
        <f t="shared" ca="1" si="434"/>
        <v>-1.5710591575343196</v>
      </c>
      <c r="E3431" s="9">
        <f t="shared" ca="1" si="427"/>
        <v>-6.0464899816596532E-3</v>
      </c>
      <c r="F3431" s="9">
        <f t="shared" ca="1" si="428"/>
        <v>-1.1069894275168118E-2</v>
      </c>
      <c r="G3431" s="9">
        <f t="shared" ca="1" si="429"/>
        <v>-2.082541304042336E-2</v>
      </c>
      <c r="H3431" s="9">
        <f t="shared" ca="1" si="430"/>
        <v>-1.2647265765750378E-2</v>
      </c>
      <c r="I3431" s="24">
        <f t="shared" ca="1" si="431"/>
        <v>-12647.265765750377</v>
      </c>
    </row>
    <row r="3432" spans="1:9" x14ac:dyDescent="0.2">
      <c r="A3432">
        <v>3393</v>
      </c>
      <c r="B3432" s="19">
        <f t="shared" ca="1" si="434"/>
        <v>-1.3640253090316974</v>
      </c>
      <c r="C3432" s="19">
        <f t="shared" ca="1" si="434"/>
        <v>1.5110218291626323</v>
      </c>
      <c r="D3432" s="19">
        <f t="shared" ca="1" si="434"/>
        <v>0.21588164169375032</v>
      </c>
      <c r="E3432" s="9">
        <f t="shared" ref="E3432:E3495" ca="1" si="435">$B$14+$B$23*B3432</f>
        <v>-2.0120919170131916E-2</v>
      </c>
      <c r="F3432" s="9">
        <f t="shared" ref="F3432:F3495" ca="1" si="436">$C$14+$B$24*B3432+$C$24*C3432</f>
        <v>-2.9373530486140331E-4</v>
      </c>
      <c r="G3432" s="9">
        <f t="shared" ref="G3432:G3495" ca="1" si="437">$D$14+$B$25*B3432+$C$25*C3432+$D$25*D3432</f>
        <v>-8.2947000718654931E-3</v>
      </c>
      <c r="H3432" s="9">
        <f t="shared" ref="H3432:H3495" ca="1" si="438">E3432*$B$7+F3432*$B$8+G3432*$B$9</f>
        <v>-9.569784848952937E-3</v>
      </c>
      <c r="I3432" s="24">
        <f t="shared" ref="I3432:I3495" ca="1" si="439">H3432*$B$4</f>
        <v>-9569.784848952937</v>
      </c>
    </row>
    <row r="3433" spans="1:9" x14ac:dyDescent="0.2">
      <c r="A3433">
        <v>3394</v>
      </c>
      <c r="B3433" s="19">
        <f t="shared" ca="1" si="434"/>
        <v>1.5955065647198019</v>
      </c>
      <c r="C3433" s="19">
        <f t="shared" ca="1" si="434"/>
        <v>-2.020335970481685</v>
      </c>
      <c r="D3433" s="19">
        <f t="shared" ca="1" si="434"/>
        <v>1.0783615976053902</v>
      </c>
      <c r="E3433" s="9">
        <f t="shared" ca="1" si="435"/>
        <v>2.5783142575136715E-2</v>
      </c>
      <c r="F3433" s="9">
        <f t="shared" ca="1" si="436"/>
        <v>-1.7532167483823649E-4</v>
      </c>
      <c r="G3433" s="9">
        <f t="shared" ca="1" si="437"/>
        <v>2.1656359914779377E-2</v>
      </c>
      <c r="H3433" s="9">
        <f t="shared" ca="1" si="438"/>
        <v>1.5754726938359283E-2</v>
      </c>
      <c r="I3433" s="24">
        <f t="shared" ca="1" si="439"/>
        <v>15754.726938359283</v>
      </c>
    </row>
    <row r="3434" spans="1:9" x14ac:dyDescent="0.2">
      <c r="A3434">
        <v>3395</v>
      </c>
      <c r="B3434" s="19">
        <f t="shared" ca="1" si="434"/>
        <v>1.3403255725080339</v>
      </c>
      <c r="C3434" s="19">
        <f t="shared" ca="1" si="434"/>
        <v>0.27886004856915725</v>
      </c>
      <c r="D3434" s="19">
        <f t="shared" ca="1" si="434"/>
        <v>1.6673509642784816</v>
      </c>
      <c r="E3434" s="9">
        <f t="shared" ca="1" si="435"/>
        <v>2.1825136876127478E-2</v>
      </c>
      <c r="F3434" s="9">
        <f t="shared" ca="1" si="436"/>
        <v>2.4600832399058394E-2</v>
      </c>
      <c r="G3434" s="9">
        <f t="shared" ca="1" si="437"/>
        <v>3.3172008069011501E-2</v>
      </c>
      <c r="H3434" s="9">
        <f t="shared" ca="1" si="438"/>
        <v>2.6532659114732456E-2</v>
      </c>
      <c r="I3434" s="24">
        <f t="shared" ca="1" si="439"/>
        <v>26532.659114732458</v>
      </c>
    </row>
    <row r="3435" spans="1:9" x14ac:dyDescent="0.2">
      <c r="A3435">
        <v>3396</v>
      </c>
      <c r="B3435" s="19">
        <f t="shared" ca="1" si="434"/>
        <v>-1.3769847556096886</v>
      </c>
      <c r="C3435" s="19">
        <f t="shared" ca="1" si="434"/>
        <v>0.10029155325108904</v>
      </c>
      <c r="D3435" s="19">
        <f t="shared" ca="1" si="434"/>
        <v>1.1671596140927705</v>
      </c>
      <c r="E3435" s="9">
        <f t="shared" ca="1" si="435"/>
        <v>-2.0321927728673486E-2</v>
      </c>
      <c r="F3435" s="9">
        <f t="shared" ca="1" si="436"/>
        <v>-1.8016204253549464E-2</v>
      </c>
      <c r="G3435" s="9">
        <f t="shared" ca="1" si="437"/>
        <v>-5.8803794901792043E-3</v>
      </c>
      <c r="H3435" s="9">
        <f t="shared" ca="1" si="438"/>
        <v>-1.473950382413405E-2</v>
      </c>
      <c r="I3435" s="24">
        <f t="shared" ca="1" si="439"/>
        <v>-14739.50382413405</v>
      </c>
    </row>
    <row r="3436" spans="1:9" x14ac:dyDescent="0.2">
      <c r="A3436">
        <v>3397</v>
      </c>
      <c r="B3436" s="19">
        <f t="shared" ca="1" si="434"/>
        <v>1.1085333072592161</v>
      </c>
      <c r="C3436" s="19">
        <f t="shared" ca="1" si="434"/>
        <v>-0.57109901264987395</v>
      </c>
      <c r="D3436" s="19">
        <f t="shared" ca="1" si="434"/>
        <v>0.36352089769770779</v>
      </c>
      <c r="E3436" s="9">
        <f t="shared" ca="1" si="435"/>
        <v>1.8229903944045587E-2</v>
      </c>
      <c r="F3436" s="9">
        <f t="shared" ca="1" si="436"/>
        <v>1.0593155073445482E-2</v>
      </c>
      <c r="G3436" s="9">
        <f t="shared" ca="1" si="437"/>
        <v>1.525321327029187E-2</v>
      </c>
      <c r="H3436" s="9">
        <f t="shared" ca="1" si="438"/>
        <v>1.4692090762594312E-2</v>
      </c>
      <c r="I3436" s="24">
        <f t="shared" ca="1" si="439"/>
        <v>14692.090762594313</v>
      </c>
    </row>
    <row r="3437" spans="1:9" x14ac:dyDescent="0.2">
      <c r="A3437">
        <v>3398</v>
      </c>
      <c r="B3437" s="19">
        <f t="shared" ca="1" si="434"/>
        <v>-1.3271247285066685</v>
      </c>
      <c r="C3437" s="19">
        <f t="shared" ca="1" si="434"/>
        <v>6.5200533447565059E-2</v>
      </c>
      <c r="D3437" s="19">
        <f t="shared" ca="1" si="434"/>
        <v>-0.38100417596608399</v>
      </c>
      <c r="E3437" s="9">
        <f t="shared" ca="1" si="435"/>
        <v>-1.954856969085092E-2</v>
      </c>
      <c r="F3437" s="9">
        <f t="shared" ca="1" si="436"/>
        <v>-1.7710980048860882E-2</v>
      </c>
      <c r="G3437" s="9">
        <f t="shared" ca="1" si="437"/>
        <v>-1.907833479332563E-2</v>
      </c>
      <c r="H3437" s="9">
        <f t="shared" ca="1" si="438"/>
        <v>-1.877929484434581E-2</v>
      </c>
      <c r="I3437" s="24">
        <f t="shared" ca="1" si="439"/>
        <v>-18779.294844345812</v>
      </c>
    </row>
    <row r="3438" spans="1:9" x14ac:dyDescent="0.2">
      <c r="A3438">
        <v>3399</v>
      </c>
      <c r="B3438" s="19">
        <f t="shared" ca="1" si="434"/>
        <v>-0.47115975641073859</v>
      </c>
      <c r="C3438" s="19">
        <f t="shared" ca="1" si="434"/>
        <v>-0.34156299164884935</v>
      </c>
      <c r="D3438" s="19">
        <f t="shared" ca="1" si="434"/>
        <v>-0.12506558005062171</v>
      </c>
      <c r="E3438" s="9">
        <f t="shared" ca="1" si="435"/>
        <v>-6.272054820588055E-3</v>
      </c>
      <c r="F3438" s="9">
        <f t="shared" ca="1" si="436"/>
        <v>-1.0039848420600333E-2</v>
      </c>
      <c r="G3438" s="9">
        <f t="shared" ca="1" si="437"/>
        <v>-7.8200669008395146E-3</v>
      </c>
      <c r="H3438" s="9">
        <f t="shared" ca="1" si="438"/>
        <v>-8.0439900473426341E-3</v>
      </c>
      <c r="I3438" s="24">
        <f t="shared" ca="1" si="439"/>
        <v>-8043.9900473426342</v>
      </c>
    </row>
    <row r="3439" spans="1:9" x14ac:dyDescent="0.2">
      <c r="A3439">
        <v>3400</v>
      </c>
      <c r="B3439" s="19">
        <f t="shared" ca="1" si="434"/>
        <v>-1.5623012743510489</v>
      </c>
      <c r="C3439" s="19">
        <f t="shared" ca="1" si="434"/>
        <v>2.0200682879669394</v>
      </c>
      <c r="D3439" s="19">
        <f t="shared" ca="1" si="434"/>
        <v>-0.12301252794958739</v>
      </c>
      <c r="E3439" s="9">
        <f t="shared" ca="1" si="435"/>
        <v>-2.3196294784547919E-2</v>
      </c>
      <c r="F3439" s="9">
        <f t="shared" ca="1" si="436"/>
        <v>3.0839399015116474E-3</v>
      </c>
      <c r="G3439" s="9">
        <f t="shared" ca="1" si="437"/>
        <v>-1.1659028130713747E-2</v>
      </c>
      <c r="H3439" s="9">
        <f t="shared" ca="1" si="438"/>
        <v>-1.059046100458334E-2</v>
      </c>
      <c r="I3439" s="24">
        <f t="shared" ca="1" si="439"/>
        <v>-10590.46100458334</v>
      </c>
    </row>
    <row r="3440" spans="1:9" x14ac:dyDescent="0.2">
      <c r="A3440">
        <v>3401</v>
      </c>
      <c r="B3440" s="19">
        <f t="shared" ref="B3440:D3459" ca="1" si="440">_xlfn.NORM.S.INV(RAND())</f>
        <v>-0.57478588029460242</v>
      </c>
      <c r="C3440" s="19">
        <f t="shared" ca="1" si="440"/>
        <v>-0.58681544738203129</v>
      </c>
      <c r="D3440" s="19">
        <f t="shared" ca="1" si="440"/>
        <v>-1.2280012406801304</v>
      </c>
      <c r="E3440" s="9">
        <f t="shared" ca="1" si="435"/>
        <v>-7.8793563101840942E-3</v>
      </c>
      <c r="F3440" s="9">
        <f t="shared" ca="1" si="436"/>
        <v>-1.462797222123852E-2</v>
      </c>
      <c r="G3440" s="9">
        <f t="shared" ca="1" si="437"/>
        <v>-1.9867965773619781E-2</v>
      </c>
      <c r="H3440" s="9">
        <f t="shared" ca="1" si="438"/>
        <v>-1.4125098101680798E-2</v>
      </c>
      <c r="I3440" s="24">
        <f t="shared" ca="1" si="439"/>
        <v>-14125.098101680798</v>
      </c>
    </row>
    <row r="3441" spans="1:9" x14ac:dyDescent="0.2">
      <c r="A3441">
        <v>3402</v>
      </c>
      <c r="B3441" s="19">
        <f t="shared" ca="1" si="440"/>
        <v>1.3831650670866964</v>
      </c>
      <c r="C3441" s="19">
        <f t="shared" ca="1" si="440"/>
        <v>-1.4471607550525689</v>
      </c>
      <c r="D3441" s="19">
        <f t="shared" ca="1" si="440"/>
        <v>-0.33142909973674001</v>
      </c>
      <c r="E3441" s="9">
        <f t="shared" ca="1" si="435"/>
        <v>2.2489602368699547E-2</v>
      </c>
      <c r="F3441" s="9">
        <f t="shared" ca="1" si="436"/>
        <v>3.7901088418557972E-3</v>
      </c>
      <c r="G3441" s="9">
        <f t="shared" ca="1" si="437"/>
        <v>8.9221721217872078E-3</v>
      </c>
      <c r="H3441" s="9">
        <f t="shared" ca="1" si="438"/>
        <v>1.1733961110780851E-2</v>
      </c>
      <c r="I3441" s="24">
        <f t="shared" ca="1" si="439"/>
        <v>11733.961110780851</v>
      </c>
    </row>
    <row r="3442" spans="1:9" x14ac:dyDescent="0.2">
      <c r="A3442">
        <v>3403</v>
      </c>
      <c r="B3442" s="19">
        <f t="shared" ca="1" si="440"/>
        <v>-0.43379923442520174</v>
      </c>
      <c r="C3442" s="19">
        <f t="shared" ca="1" si="440"/>
        <v>-0.74431198933110254</v>
      </c>
      <c r="D3442" s="19">
        <f t="shared" ca="1" si="440"/>
        <v>-1.1432502556952644</v>
      </c>
      <c r="E3442" s="9">
        <f t="shared" ca="1" si="435"/>
        <v>-5.6925713815786216E-3</v>
      </c>
      <c r="F3442" s="9">
        <f t="shared" ca="1" si="436"/>
        <v>-1.4488989317539575E-2</v>
      </c>
      <c r="G3442" s="9">
        <f t="shared" ca="1" si="437"/>
        <v>-1.8011145164023003E-2</v>
      </c>
      <c r="H3442" s="9">
        <f t="shared" ca="1" si="438"/>
        <v>-1.27309019543804E-2</v>
      </c>
      <c r="I3442" s="24">
        <f t="shared" ca="1" si="439"/>
        <v>-12730.901954380401</v>
      </c>
    </row>
    <row r="3443" spans="1:9" x14ac:dyDescent="0.2">
      <c r="A3443">
        <v>3404</v>
      </c>
      <c r="B3443" s="19">
        <f t="shared" ca="1" si="440"/>
        <v>1.2158727447037827</v>
      </c>
      <c r="C3443" s="19">
        <f t="shared" ca="1" si="440"/>
        <v>0.87778289344665728</v>
      </c>
      <c r="D3443" s="19">
        <f t="shared" ca="1" si="440"/>
        <v>-0.87060481626206931</v>
      </c>
      <c r="E3443" s="9">
        <f t="shared" ca="1" si="435"/>
        <v>1.989480108803611E-2</v>
      </c>
      <c r="F3443" s="9">
        <f t="shared" ca="1" si="436"/>
        <v>3.0192841265234985E-2</v>
      </c>
      <c r="G3443" s="9">
        <f t="shared" ca="1" si="437"/>
        <v>1.1675391813597048E-2</v>
      </c>
      <c r="H3443" s="9">
        <f t="shared" ca="1" si="438"/>
        <v>2.0587678055622713E-2</v>
      </c>
      <c r="I3443" s="24">
        <f t="shared" ca="1" si="439"/>
        <v>20587.678055622713</v>
      </c>
    </row>
    <row r="3444" spans="1:9" x14ac:dyDescent="0.2">
      <c r="A3444">
        <v>3405</v>
      </c>
      <c r="B3444" s="19">
        <f t="shared" ca="1" si="440"/>
        <v>-1.1279366531057677</v>
      </c>
      <c r="C3444" s="19">
        <f t="shared" ca="1" si="440"/>
        <v>-0.11127438227880576</v>
      </c>
      <c r="D3444" s="19">
        <f t="shared" ca="1" si="440"/>
        <v>1.6055133403101356</v>
      </c>
      <c r="E3444" s="9">
        <f t="shared" ca="1" si="435"/>
        <v>-1.6459046718241801E-2</v>
      </c>
      <c r="F3444" s="9">
        <f t="shared" ca="1" si="436"/>
        <v>-1.6942545163690367E-2</v>
      </c>
      <c r="G3444" s="9">
        <f t="shared" ca="1" si="437"/>
        <v>2.2450166974999526E-4</v>
      </c>
      <c r="H3444" s="9">
        <f t="shared" ca="1" si="438"/>
        <v>-1.105903007072739E-2</v>
      </c>
      <c r="I3444" s="24">
        <f t="shared" ca="1" si="439"/>
        <v>-11059.030070727391</v>
      </c>
    </row>
    <row r="3445" spans="1:9" x14ac:dyDescent="0.2">
      <c r="A3445">
        <v>3406</v>
      </c>
      <c r="B3445" s="19">
        <f t="shared" ca="1" si="440"/>
        <v>-1.5307286091034844</v>
      </c>
      <c r="C3445" s="19">
        <f t="shared" ca="1" si="440"/>
        <v>0.14637018096997148</v>
      </c>
      <c r="D3445" s="19">
        <f t="shared" ca="1" si="440"/>
        <v>-1.1394498794295291</v>
      </c>
      <c r="E3445" s="9">
        <f t="shared" ca="1" si="435"/>
        <v>-2.2706584371951569E-2</v>
      </c>
      <c r="F3445" s="9">
        <f t="shared" ca="1" si="436"/>
        <v>-1.9729332309717271E-2</v>
      </c>
      <c r="G3445" s="9">
        <f t="shared" ca="1" si="437"/>
        <v>-2.7982285904056166E-2</v>
      </c>
      <c r="H3445" s="9">
        <f t="shared" ca="1" si="438"/>
        <v>-2.3472734195241665E-2</v>
      </c>
      <c r="I3445" s="24">
        <f t="shared" ca="1" si="439"/>
        <v>-23472.734195241665</v>
      </c>
    </row>
    <row r="3446" spans="1:9" x14ac:dyDescent="0.2">
      <c r="A3446">
        <v>3407</v>
      </c>
      <c r="B3446" s="19">
        <f t="shared" ca="1" si="440"/>
        <v>8.1410525175180881E-2</v>
      </c>
      <c r="C3446" s="19">
        <f t="shared" ca="1" si="440"/>
        <v>-0.59031587117860906</v>
      </c>
      <c r="D3446" s="19">
        <f t="shared" ca="1" si="440"/>
        <v>-0.28726061305504313</v>
      </c>
      <c r="E3446" s="9">
        <f t="shared" ca="1" si="435"/>
        <v>2.2986318307327831E-3</v>
      </c>
      <c r="F3446" s="9">
        <f t="shared" ca="1" si="436"/>
        <v>-4.9158248508210179E-3</v>
      </c>
      <c r="G3446" s="9">
        <f t="shared" ca="1" si="437"/>
        <v>-3.3872105687784522E-3</v>
      </c>
      <c r="H3446" s="9">
        <f t="shared" ca="1" si="438"/>
        <v>-2.0014678629555623E-3</v>
      </c>
      <c r="I3446" s="24">
        <f t="shared" ca="1" si="439"/>
        <v>-2001.4678629555624</v>
      </c>
    </row>
    <row r="3447" spans="1:9" x14ac:dyDescent="0.2">
      <c r="A3447">
        <v>3408</v>
      </c>
      <c r="B3447" s="19">
        <f t="shared" ca="1" si="440"/>
        <v>0.78088301592138731</v>
      </c>
      <c r="C3447" s="19">
        <f t="shared" ca="1" si="440"/>
        <v>-1.6838013771517957</v>
      </c>
      <c r="D3447" s="19">
        <f t="shared" ca="1" si="440"/>
        <v>-0.77468103186836657</v>
      </c>
      <c r="E3447" s="9">
        <f t="shared" ca="1" si="435"/>
        <v>1.3147857240030314E-2</v>
      </c>
      <c r="F3447" s="9">
        <f t="shared" ca="1" si="436"/>
        <v>-8.1045001786158866E-3</v>
      </c>
      <c r="G3447" s="9">
        <f t="shared" ca="1" si="437"/>
        <v>-3.4835472670531296E-3</v>
      </c>
      <c r="H3447" s="9">
        <f t="shared" ca="1" si="438"/>
        <v>5.1993659812043245E-4</v>
      </c>
      <c r="I3447" s="24">
        <f t="shared" ca="1" si="439"/>
        <v>519.93659812043245</v>
      </c>
    </row>
    <row r="3448" spans="1:9" x14ac:dyDescent="0.2">
      <c r="A3448">
        <v>3409</v>
      </c>
      <c r="B3448" s="19">
        <f t="shared" ca="1" si="440"/>
        <v>-0.752647255485971</v>
      </c>
      <c r="C3448" s="19">
        <f t="shared" ca="1" si="440"/>
        <v>1.2436500562762458</v>
      </c>
      <c r="D3448" s="19">
        <f t="shared" ca="1" si="440"/>
        <v>2.1461388016919232</v>
      </c>
      <c r="E3448" s="9">
        <f t="shared" ca="1" si="435"/>
        <v>-1.0638089750866248E-2</v>
      </c>
      <c r="F3448" s="9">
        <f t="shared" ca="1" si="436"/>
        <v>5.473221634034164E-3</v>
      </c>
      <c r="G3448" s="9">
        <f t="shared" ca="1" si="437"/>
        <v>1.5277554419023669E-2</v>
      </c>
      <c r="H3448" s="9">
        <f t="shared" ca="1" si="438"/>
        <v>3.3708954340638613E-3</v>
      </c>
      <c r="I3448" s="24">
        <f t="shared" ca="1" si="439"/>
        <v>3370.8954340638611</v>
      </c>
    </row>
    <row r="3449" spans="1:9" x14ac:dyDescent="0.2">
      <c r="A3449">
        <v>3410</v>
      </c>
      <c r="B3449" s="19">
        <f t="shared" ca="1" si="440"/>
        <v>0.74395103128760898</v>
      </c>
      <c r="C3449" s="19">
        <f t="shared" ca="1" si="440"/>
        <v>4.747448429879407E-2</v>
      </c>
      <c r="D3449" s="19">
        <f t="shared" ca="1" si="440"/>
        <v>-0.37616545740797352</v>
      </c>
      <c r="E3449" s="9">
        <f t="shared" ca="1" si="435"/>
        <v>1.2575020664746103E-2</v>
      </c>
      <c r="F3449" s="9">
        <f t="shared" ca="1" si="436"/>
        <v>1.2859349673622011E-2</v>
      </c>
      <c r="G3449" s="9">
        <f t="shared" ca="1" si="437"/>
        <v>6.7264875230676757E-3</v>
      </c>
      <c r="H3449" s="9">
        <f t="shared" ca="1" si="438"/>
        <v>1.0720285953811928E-2</v>
      </c>
      <c r="I3449" s="24">
        <f t="shared" ca="1" si="439"/>
        <v>10720.285953811928</v>
      </c>
    </row>
    <row r="3450" spans="1:9" x14ac:dyDescent="0.2">
      <c r="A3450">
        <v>3411</v>
      </c>
      <c r="B3450" s="19">
        <f t="shared" ca="1" si="440"/>
        <v>0.30571522936921042</v>
      </c>
      <c r="C3450" s="19">
        <f t="shared" ca="1" si="440"/>
        <v>-1.4323629140154976</v>
      </c>
      <c r="D3450" s="19">
        <f t="shared" ca="1" si="440"/>
        <v>0.32202491086448221</v>
      </c>
      <c r="E3450" s="9">
        <f t="shared" ca="1" si="435"/>
        <v>5.7777283332567184E-3</v>
      </c>
      <c r="F3450" s="9">
        <f t="shared" ca="1" si="436"/>
        <v>-1.2044412986615799E-2</v>
      </c>
      <c r="G3450" s="9">
        <f t="shared" ca="1" si="437"/>
        <v>1.3148043785453168E-3</v>
      </c>
      <c r="H3450" s="9">
        <f t="shared" ca="1" si="438"/>
        <v>-1.6506267582712543E-3</v>
      </c>
      <c r="I3450" s="24">
        <f t="shared" ca="1" si="439"/>
        <v>-1650.6267582712542</v>
      </c>
    </row>
    <row r="3451" spans="1:9" x14ac:dyDescent="0.2">
      <c r="A3451">
        <v>3412</v>
      </c>
      <c r="B3451" s="19">
        <f t="shared" ca="1" si="440"/>
        <v>6.0470729243545664E-2</v>
      </c>
      <c r="C3451" s="19">
        <f t="shared" ca="1" si="440"/>
        <v>-0.72528691602195017</v>
      </c>
      <c r="D3451" s="19">
        <f t="shared" ca="1" si="440"/>
        <v>-0.14155750997949029</v>
      </c>
      <c r="E3451" s="9">
        <f t="shared" ca="1" si="435"/>
        <v>1.973843409325899E-3</v>
      </c>
      <c r="F3451" s="9">
        <f t="shared" ca="1" si="436"/>
        <v>-6.9042925122174206E-3</v>
      </c>
      <c r="G3451" s="9">
        <f t="shared" ca="1" si="437"/>
        <v>-2.9188860537949263E-3</v>
      </c>
      <c r="H3451" s="9">
        <f t="shared" ca="1" si="438"/>
        <v>-2.6164450522288161E-3</v>
      </c>
      <c r="I3451" s="24">
        <f t="shared" ca="1" si="439"/>
        <v>-2616.4450522288162</v>
      </c>
    </row>
    <row r="3452" spans="1:9" x14ac:dyDescent="0.2">
      <c r="A3452">
        <v>3413</v>
      </c>
      <c r="B3452" s="19">
        <f t="shared" ca="1" si="440"/>
        <v>1.0620510687769544</v>
      </c>
      <c r="C3452" s="19">
        <f t="shared" ca="1" si="440"/>
        <v>-0.3468694610539888</v>
      </c>
      <c r="D3452" s="19">
        <f t="shared" ca="1" si="440"/>
        <v>-1.0081276785611348</v>
      </c>
      <c r="E3452" s="9">
        <f t="shared" ca="1" si="435"/>
        <v>1.7508937373530726E-2</v>
      </c>
      <c r="F3452" s="9">
        <f t="shared" ca="1" si="436"/>
        <v>1.2688392686613932E-2</v>
      </c>
      <c r="G3452" s="9">
        <f t="shared" ca="1" si="437"/>
        <v>3.4836813439122361E-3</v>
      </c>
      <c r="H3452" s="9">
        <f t="shared" ca="1" si="438"/>
        <v>1.1227003801352296E-2</v>
      </c>
      <c r="I3452" s="24">
        <f t="shared" ca="1" si="439"/>
        <v>11227.003801352297</v>
      </c>
    </row>
    <row r="3453" spans="1:9" x14ac:dyDescent="0.2">
      <c r="A3453">
        <v>3414</v>
      </c>
      <c r="B3453" s="19">
        <f t="shared" ca="1" si="440"/>
        <v>-9.3205677268094422E-2</v>
      </c>
      <c r="C3453" s="19">
        <f t="shared" ca="1" si="440"/>
        <v>0.38906352678865158</v>
      </c>
      <c r="D3453" s="19">
        <f t="shared" ca="1" si="440"/>
        <v>-0.75408353632967906</v>
      </c>
      <c r="E3453" s="9">
        <f t="shared" ca="1" si="435"/>
        <v>-4.0976709200626492E-4</v>
      </c>
      <c r="F3453" s="9">
        <f t="shared" ca="1" si="436"/>
        <v>4.6579784759571306E-3</v>
      </c>
      <c r="G3453" s="9">
        <f t="shared" ca="1" si="437"/>
        <v>-5.6437973463537572E-3</v>
      </c>
      <c r="H3453" s="9">
        <f t="shared" ca="1" si="438"/>
        <v>-4.6519532080096398E-4</v>
      </c>
      <c r="I3453" s="24">
        <f t="shared" ca="1" si="439"/>
        <v>-465.195320800964</v>
      </c>
    </row>
    <row r="3454" spans="1:9" x14ac:dyDescent="0.2">
      <c r="A3454">
        <v>3415</v>
      </c>
      <c r="B3454" s="19">
        <f t="shared" ca="1" si="440"/>
        <v>-0.89940678792319251</v>
      </c>
      <c r="C3454" s="19">
        <f t="shared" ca="1" si="440"/>
        <v>-1.0789388705822611</v>
      </c>
      <c r="D3454" s="19">
        <f t="shared" ca="1" si="440"/>
        <v>0.22135189237802455</v>
      </c>
      <c r="E3454" s="9">
        <f t="shared" ca="1" si="435"/>
        <v>-1.2914415509833438E-2</v>
      </c>
      <c r="F3454" s="9">
        <f t="shared" ca="1" si="436"/>
        <v>-2.556924635606183E-2</v>
      </c>
      <c r="G3454" s="9">
        <f t="shared" ca="1" si="437"/>
        <v>-1.3147805332632602E-2</v>
      </c>
      <c r="H3454" s="9">
        <f t="shared" ca="1" si="438"/>
        <v>-1.7210489066175956E-2</v>
      </c>
      <c r="I3454" s="24">
        <f t="shared" ca="1" si="439"/>
        <v>-17210.489066175956</v>
      </c>
    </row>
    <row r="3455" spans="1:9" x14ac:dyDescent="0.2">
      <c r="A3455">
        <v>3416</v>
      </c>
      <c r="B3455" s="19">
        <f t="shared" ca="1" si="440"/>
        <v>-0.15894373592184055</v>
      </c>
      <c r="C3455" s="19">
        <f t="shared" ca="1" si="440"/>
        <v>1.563567644549001</v>
      </c>
      <c r="D3455" s="19">
        <f t="shared" ca="1" si="440"/>
        <v>0.13437900114197968</v>
      </c>
      <c r="E3455" s="9">
        <f t="shared" ca="1" si="435"/>
        <v>-1.4294026398506917E-3</v>
      </c>
      <c r="F3455" s="9">
        <f t="shared" ca="1" si="436"/>
        <v>1.8275097530289289E-2</v>
      </c>
      <c r="G3455" s="9">
        <f t="shared" ca="1" si="437"/>
        <v>6.235004785618831E-3</v>
      </c>
      <c r="H3455" s="9">
        <f t="shared" ca="1" si="438"/>
        <v>7.6935665586858092E-3</v>
      </c>
      <c r="I3455" s="24">
        <f t="shared" ca="1" si="439"/>
        <v>7693.5665586858095</v>
      </c>
    </row>
    <row r="3456" spans="1:9" x14ac:dyDescent="0.2">
      <c r="A3456">
        <v>3417</v>
      </c>
      <c r="B3456" s="19">
        <f t="shared" ca="1" si="440"/>
        <v>0.9909126074376392</v>
      </c>
      <c r="C3456" s="19">
        <f t="shared" ca="1" si="440"/>
        <v>0.12207722663904105</v>
      </c>
      <c r="D3456" s="19">
        <f t="shared" ca="1" si="440"/>
        <v>-0.26819321702534066</v>
      </c>
      <c r="E3456" s="9">
        <f t="shared" ca="1" si="435"/>
        <v>1.6405538437115848E-2</v>
      </c>
      <c r="F3456" s="9">
        <f t="shared" ca="1" si="436"/>
        <v>1.7457934048788419E-2</v>
      </c>
      <c r="G3456" s="9">
        <f t="shared" ca="1" si="437"/>
        <v>1.1069021521253792E-2</v>
      </c>
      <c r="H3456" s="9">
        <f t="shared" ca="1" si="438"/>
        <v>1.4977498002386019E-2</v>
      </c>
      <c r="I3456" s="24">
        <f t="shared" ca="1" si="439"/>
        <v>14977.498002386019</v>
      </c>
    </row>
    <row r="3457" spans="1:9" x14ac:dyDescent="0.2">
      <c r="A3457">
        <v>3418</v>
      </c>
      <c r="B3457" s="19">
        <f t="shared" ca="1" si="440"/>
        <v>0.48242903775070034</v>
      </c>
      <c r="C3457" s="19">
        <f t="shared" ca="1" si="440"/>
        <v>1.6343119628199887</v>
      </c>
      <c r="D3457" s="19">
        <f t="shared" ca="1" si="440"/>
        <v>0.73274546377313243</v>
      </c>
      <c r="E3457" s="9">
        <f t="shared" ca="1" si="435"/>
        <v>8.5186623448586501E-3</v>
      </c>
      <c r="F3457" s="9">
        <f t="shared" ca="1" si="436"/>
        <v>2.8689431294117156E-2</v>
      </c>
      <c r="G3457" s="9">
        <f t="shared" ca="1" si="437"/>
        <v>1.9813291446792506E-2</v>
      </c>
      <c r="H3457" s="9">
        <f t="shared" ca="1" si="438"/>
        <v>1.9007128361922771E-2</v>
      </c>
      <c r="I3457" s="24">
        <f t="shared" ca="1" si="439"/>
        <v>19007.128361922772</v>
      </c>
    </row>
    <row r="3458" spans="1:9" x14ac:dyDescent="0.2">
      <c r="A3458">
        <v>3419</v>
      </c>
      <c r="B3458" s="19">
        <f t="shared" ca="1" si="440"/>
        <v>1.5451974709979381</v>
      </c>
      <c r="C3458" s="19">
        <f t="shared" ca="1" si="440"/>
        <v>1.0607700368973663</v>
      </c>
      <c r="D3458" s="19">
        <f t="shared" ca="1" si="440"/>
        <v>0.56694109903677614</v>
      </c>
      <c r="E3458" s="9">
        <f t="shared" ca="1" si="435"/>
        <v>2.5002819252708846E-2</v>
      </c>
      <c r="F3458" s="9">
        <f t="shared" ca="1" si="436"/>
        <v>3.7362704775418733E-2</v>
      </c>
      <c r="G3458" s="9">
        <f t="shared" ca="1" si="437"/>
        <v>2.9237183817735636E-2</v>
      </c>
      <c r="H3458" s="9">
        <f t="shared" ca="1" si="438"/>
        <v>3.053423594862107E-2</v>
      </c>
      <c r="I3458" s="24">
        <f t="shared" ca="1" si="439"/>
        <v>30534.23594862107</v>
      </c>
    </row>
    <row r="3459" spans="1:9" x14ac:dyDescent="0.2">
      <c r="A3459">
        <v>3420</v>
      </c>
      <c r="B3459" s="19">
        <f t="shared" ca="1" si="440"/>
        <v>0.61045283109579374</v>
      </c>
      <c r="C3459" s="19">
        <f t="shared" ca="1" si="440"/>
        <v>1.8913485899526392</v>
      </c>
      <c r="D3459" s="19">
        <f t="shared" ca="1" si="440"/>
        <v>-0.11421707522207337</v>
      </c>
      <c r="E3459" s="9">
        <f t="shared" ca="1" si="435"/>
        <v>1.0504385886713003E-2</v>
      </c>
      <c r="F3459" s="9">
        <f t="shared" ca="1" si="436"/>
        <v>3.3786704873243506E-2</v>
      </c>
      <c r="G3459" s="9">
        <f t="shared" ca="1" si="437"/>
        <v>1.4990680511844505E-2</v>
      </c>
      <c r="H3459" s="9">
        <f t="shared" ca="1" si="438"/>
        <v>1.9760590423933671E-2</v>
      </c>
      <c r="I3459" s="24">
        <f t="shared" ca="1" si="439"/>
        <v>19760.590423933671</v>
      </c>
    </row>
    <row r="3460" spans="1:9" x14ac:dyDescent="0.2">
      <c r="A3460">
        <v>3421</v>
      </c>
      <c r="B3460" s="19">
        <f t="shared" ref="B3460:D3479" ca="1" si="441">_xlfn.NORM.S.INV(RAND())</f>
        <v>0.34157391425975536</v>
      </c>
      <c r="C3460" s="19">
        <f t="shared" ca="1" si="441"/>
        <v>-0.15878805327200415</v>
      </c>
      <c r="D3460" s="19">
        <f t="shared" ca="1" si="441"/>
        <v>-0.38758537539779381</v>
      </c>
      <c r="E3460" s="9">
        <f t="shared" ca="1" si="435"/>
        <v>6.3339174048861989E-3</v>
      </c>
      <c r="F3460" s="9">
        <f t="shared" ca="1" si="436"/>
        <v>4.3141982522501669E-3</v>
      </c>
      <c r="G3460" s="9">
        <f t="shared" ca="1" si="437"/>
        <v>7.5430800244832797E-4</v>
      </c>
      <c r="H3460" s="9">
        <f t="shared" ca="1" si="438"/>
        <v>3.8008078865282308E-3</v>
      </c>
      <c r="I3460" s="24">
        <f t="shared" ca="1" si="439"/>
        <v>3800.8078865282309</v>
      </c>
    </row>
    <row r="3461" spans="1:9" x14ac:dyDescent="0.2">
      <c r="A3461">
        <v>3422</v>
      </c>
      <c r="B3461" s="19">
        <f t="shared" ca="1" si="441"/>
        <v>0.67619258885344147</v>
      </c>
      <c r="C3461" s="19">
        <f t="shared" ca="1" si="441"/>
        <v>-0.96511270924643244</v>
      </c>
      <c r="D3461" s="19">
        <f t="shared" ca="1" si="441"/>
        <v>-0.22604480840249169</v>
      </c>
      <c r="E3461" s="9">
        <f t="shared" ca="1" si="435"/>
        <v>1.1524047788647787E-2</v>
      </c>
      <c r="F3461" s="9">
        <f t="shared" ca="1" si="436"/>
        <v>-7.3046874335603099E-4</v>
      </c>
      <c r="G3461" s="9">
        <f t="shared" ca="1" si="437"/>
        <v>3.0250109743064232E-3</v>
      </c>
      <c r="H3461" s="9">
        <f t="shared" ca="1" si="438"/>
        <v>4.6061966731993928E-3</v>
      </c>
      <c r="I3461" s="24">
        <f t="shared" ca="1" si="439"/>
        <v>4606.1966731993925</v>
      </c>
    </row>
    <row r="3462" spans="1:9" x14ac:dyDescent="0.2">
      <c r="A3462">
        <v>3423</v>
      </c>
      <c r="B3462" s="19">
        <f t="shared" ca="1" si="441"/>
        <v>-0.66810264662797714</v>
      </c>
      <c r="C3462" s="19">
        <f t="shared" ca="1" si="441"/>
        <v>0.94241677302414084</v>
      </c>
      <c r="D3462" s="19">
        <f t="shared" ca="1" si="441"/>
        <v>-0.10556056558843352</v>
      </c>
      <c r="E3462" s="9">
        <f t="shared" ca="1" si="435"/>
        <v>-9.3267536643494766E-3</v>
      </c>
      <c r="F3462" s="9">
        <f t="shared" ca="1" si="436"/>
        <v>2.987003621059298E-3</v>
      </c>
      <c r="G3462" s="9">
        <f t="shared" ca="1" si="437"/>
        <v>-4.801329629789808E-3</v>
      </c>
      <c r="H3462" s="9">
        <f t="shared" ca="1" si="438"/>
        <v>-3.7136932243599951E-3</v>
      </c>
      <c r="I3462" s="24">
        <f t="shared" ca="1" si="439"/>
        <v>-3713.6932243599949</v>
      </c>
    </row>
    <row r="3463" spans="1:9" x14ac:dyDescent="0.2">
      <c r="A3463">
        <v>3424</v>
      </c>
      <c r="B3463" s="19">
        <f t="shared" ca="1" si="441"/>
        <v>0.67197529303997416</v>
      </c>
      <c r="C3463" s="19">
        <f t="shared" ca="1" si="441"/>
        <v>1.4022140498022035</v>
      </c>
      <c r="D3463" s="19">
        <f t="shared" ca="1" si="441"/>
        <v>0.87445281341739678</v>
      </c>
      <c r="E3463" s="9">
        <f t="shared" ca="1" si="435"/>
        <v>1.1458635076206184E-2</v>
      </c>
      <c r="F3463" s="9">
        <f t="shared" ca="1" si="436"/>
        <v>2.8623347647205845E-2</v>
      </c>
      <c r="G3463" s="9">
        <f t="shared" ca="1" si="437"/>
        <v>2.2470835064011322E-2</v>
      </c>
      <c r="H3463" s="9">
        <f t="shared" ca="1" si="438"/>
        <v>2.0850939262474451E-2</v>
      </c>
      <c r="I3463" s="24">
        <f t="shared" ca="1" si="439"/>
        <v>20850.939262474451</v>
      </c>
    </row>
    <row r="3464" spans="1:9" x14ac:dyDescent="0.2">
      <c r="A3464">
        <v>3425</v>
      </c>
      <c r="B3464" s="19">
        <f t="shared" ca="1" si="441"/>
        <v>1.123567240431897</v>
      </c>
      <c r="C3464" s="19">
        <f t="shared" ca="1" si="441"/>
        <v>-0.54173849227710258</v>
      </c>
      <c r="D3464" s="19">
        <f t="shared" ca="1" si="441"/>
        <v>-0.43294680282459241</v>
      </c>
      <c r="E3464" s="9">
        <f t="shared" ca="1" si="435"/>
        <v>1.8463088996977014E-2</v>
      </c>
      <c r="F3464" s="9">
        <f t="shared" ca="1" si="436"/>
        <v>1.1181499133477456E-2</v>
      </c>
      <c r="G3464" s="9">
        <f t="shared" ca="1" si="437"/>
        <v>8.526788374695362E-3</v>
      </c>
      <c r="H3464" s="9">
        <f t="shared" ca="1" si="438"/>
        <v>1.2723792168383277E-2</v>
      </c>
      <c r="I3464" s="24">
        <f t="shared" ca="1" si="439"/>
        <v>12723.792168383277</v>
      </c>
    </row>
    <row r="3465" spans="1:9" x14ac:dyDescent="0.2">
      <c r="A3465">
        <v>3426</v>
      </c>
      <c r="B3465" s="19">
        <f t="shared" ca="1" si="441"/>
        <v>0.28861281531944222</v>
      </c>
      <c r="C3465" s="19">
        <f t="shared" ca="1" si="441"/>
        <v>1.2603928003944513</v>
      </c>
      <c r="D3465" s="19">
        <f t="shared" ca="1" si="441"/>
        <v>-0.17693055899753468</v>
      </c>
      <c r="E3465" s="9">
        <f t="shared" ca="1" si="435"/>
        <v>5.5124599381106455E-3</v>
      </c>
      <c r="F3465" s="9">
        <f t="shared" ca="1" si="436"/>
        <v>2.1161636559915417E-2</v>
      </c>
      <c r="G3465" s="9">
        <f t="shared" ca="1" si="437"/>
        <v>7.8159728607718609E-3</v>
      </c>
      <c r="H3465" s="9">
        <f t="shared" ca="1" si="438"/>
        <v>1.1496689786265973E-2</v>
      </c>
      <c r="I3465" s="24">
        <f t="shared" ca="1" si="439"/>
        <v>11496.689786265973</v>
      </c>
    </row>
    <row r="3466" spans="1:9" x14ac:dyDescent="0.2">
      <c r="A3466">
        <v>3427</v>
      </c>
      <c r="B3466" s="19">
        <f t="shared" ca="1" si="441"/>
        <v>0.29255664410101423</v>
      </c>
      <c r="C3466" s="19">
        <f t="shared" ca="1" si="441"/>
        <v>0.29838404935231405</v>
      </c>
      <c r="D3466" s="19">
        <f t="shared" ca="1" si="441"/>
        <v>1.7195375323867783</v>
      </c>
      <c r="E3466" s="9">
        <f t="shared" ca="1" si="435"/>
        <v>5.5736310177356696E-3</v>
      </c>
      <c r="F3466" s="9">
        <f t="shared" ca="1" si="436"/>
        <v>9.26630286117789E-3</v>
      </c>
      <c r="G3466" s="9">
        <f t="shared" ca="1" si="437"/>
        <v>2.0643391661597964E-2</v>
      </c>
      <c r="H3466" s="9">
        <f t="shared" ca="1" si="438"/>
        <v>1.1827775180170507E-2</v>
      </c>
      <c r="I3466" s="24">
        <f t="shared" ca="1" si="439"/>
        <v>11827.775180170507</v>
      </c>
    </row>
    <row r="3467" spans="1:9" x14ac:dyDescent="0.2">
      <c r="A3467">
        <v>3428</v>
      </c>
      <c r="B3467" s="19">
        <f t="shared" ca="1" si="441"/>
        <v>-1.0055525063895752</v>
      </c>
      <c r="C3467" s="19">
        <f t="shared" ca="1" si="441"/>
        <v>9.1547301903512776E-2</v>
      </c>
      <c r="D3467" s="19">
        <f t="shared" ca="1" si="441"/>
        <v>-1.7166519620818035</v>
      </c>
      <c r="E3467" s="9">
        <f t="shared" ca="1" si="435"/>
        <v>-1.4560797377753761E-2</v>
      </c>
      <c r="F3467" s="9">
        <f t="shared" ca="1" si="436"/>
        <v>-1.2602793425091968E-2</v>
      </c>
      <c r="G3467" s="9">
        <f t="shared" ca="1" si="437"/>
        <v>-2.6755944236204653E-2</v>
      </c>
      <c r="H3467" s="9">
        <f t="shared" ca="1" si="438"/>
        <v>-1.7973178346350129E-2</v>
      </c>
      <c r="I3467" s="24">
        <f t="shared" ca="1" si="439"/>
        <v>-17973.178346350127</v>
      </c>
    </row>
    <row r="3468" spans="1:9" x14ac:dyDescent="0.2">
      <c r="A3468">
        <v>3429</v>
      </c>
      <c r="B3468" s="19">
        <f t="shared" ca="1" si="441"/>
        <v>-0.58426823158298602</v>
      </c>
      <c r="C3468" s="19">
        <f t="shared" ca="1" si="441"/>
        <v>-0.76366613516074999</v>
      </c>
      <c r="D3468" s="19">
        <f t="shared" ca="1" si="441"/>
        <v>-1.7749534667799047</v>
      </c>
      <c r="E3468" s="9">
        <f t="shared" ca="1" si="435"/>
        <v>-8.02643309718978E-3</v>
      </c>
      <c r="F3468" s="9">
        <f t="shared" ca="1" si="436"/>
        <v>-1.6966500976991917E-2</v>
      </c>
      <c r="G3468" s="9">
        <f t="shared" ca="1" si="437"/>
        <v>-2.5547942743241198E-2</v>
      </c>
      <c r="H3468" s="9">
        <f t="shared" ca="1" si="438"/>
        <v>-1.6846958939140962E-2</v>
      </c>
      <c r="I3468" s="24">
        <f t="shared" ca="1" si="439"/>
        <v>-16846.958939140961</v>
      </c>
    </row>
    <row r="3469" spans="1:9" x14ac:dyDescent="0.2">
      <c r="A3469">
        <v>3430</v>
      </c>
      <c r="B3469" s="19">
        <f t="shared" ca="1" si="441"/>
        <v>-1.4159845421479724</v>
      </c>
      <c r="C3469" s="19">
        <f t="shared" ca="1" si="441"/>
        <v>-2.1064510026701435</v>
      </c>
      <c r="D3469" s="19">
        <f t="shared" ca="1" si="441"/>
        <v>1.6845902278055338</v>
      </c>
      <c r="E3469" s="9">
        <f t="shared" ca="1" si="435"/>
        <v>-2.0926837114912455E-2</v>
      </c>
      <c r="F3469" s="9">
        <f t="shared" ca="1" si="436"/>
        <v>-4.6017100217826179E-2</v>
      </c>
      <c r="G3469" s="9">
        <f t="shared" ca="1" si="437"/>
        <v>-1.0910829424235371E-2</v>
      </c>
      <c r="H3469" s="9">
        <f t="shared" ca="1" si="438"/>
        <v>-2.5951588918991332E-2</v>
      </c>
      <c r="I3469" s="24">
        <f t="shared" ca="1" si="439"/>
        <v>-25951.588918991332</v>
      </c>
    </row>
    <row r="3470" spans="1:9" x14ac:dyDescent="0.2">
      <c r="A3470">
        <v>3431</v>
      </c>
      <c r="B3470" s="19">
        <f t="shared" ca="1" si="441"/>
        <v>-0.65370359231549136</v>
      </c>
      <c r="C3470" s="19">
        <f t="shared" ca="1" si="441"/>
        <v>-0.49429701872752113</v>
      </c>
      <c r="D3470" s="19">
        <f t="shared" ca="1" si="441"/>
        <v>1.6882559372192041</v>
      </c>
      <c r="E3470" s="9">
        <f t="shared" ca="1" si="435"/>
        <v>-9.1034159520254083E-3</v>
      </c>
      <c r="F3470" s="9">
        <f t="shared" ca="1" si="436"/>
        <v>-1.4651600070783739E-2</v>
      </c>
      <c r="G3470" s="9">
        <f t="shared" ca="1" si="437"/>
        <v>5.2891266755252155E-3</v>
      </c>
      <c r="H3470" s="9">
        <f t="shared" ca="1" si="438"/>
        <v>-6.1552964490946436E-3</v>
      </c>
      <c r="I3470" s="24">
        <f t="shared" ca="1" si="439"/>
        <v>-6155.2964490946433</v>
      </c>
    </row>
    <row r="3471" spans="1:9" x14ac:dyDescent="0.2">
      <c r="A3471">
        <v>3432</v>
      </c>
      <c r="B3471" s="19">
        <f t="shared" ca="1" si="441"/>
        <v>0.57528042751064123</v>
      </c>
      <c r="C3471" s="19">
        <f t="shared" ca="1" si="441"/>
        <v>0.65583679160419905</v>
      </c>
      <c r="D3471" s="19">
        <f t="shared" ca="1" si="441"/>
        <v>-0.18120028142947228</v>
      </c>
      <c r="E3471" s="9">
        <f t="shared" ca="1" si="435"/>
        <v>9.9588414375309988E-3</v>
      </c>
      <c r="F3471" s="9">
        <f t="shared" ca="1" si="436"/>
        <v>1.7911269970260126E-2</v>
      </c>
      <c r="G3471" s="9">
        <f t="shared" ca="1" si="437"/>
        <v>8.8572680413475623E-3</v>
      </c>
      <c r="H3471" s="9">
        <f t="shared" ca="1" si="438"/>
        <v>1.2242459816379562E-2</v>
      </c>
      <c r="I3471" s="24">
        <f t="shared" ca="1" si="439"/>
        <v>12242.459816379562</v>
      </c>
    </row>
    <row r="3472" spans="1:9" x14ac:dyDescent="0.2">
      <c r="A3472">
        <v>3433</v>
      </c>
      <c r="B3472" s="19">
        <f t="shared" ca="1" si="441"/>
        <v>-0.70547280719737737</v>
      </c>
      <c r="C3472" s="19">
        <f t="shared" ca="1" si="441"/>
        <v>-0.12365716856364704</v>
      </c>
      <c r="D3472" s="19">
        <f t="shared" ca="1" si="441"/>
        <v>2.2883533589432825</v>
      </c>
      <c r="E3472" s="9">
        <f t="shared" ca="1" si="435"/>
        <v>-9.9063866034040781E-3</v>
      </c>
      <c r="F3472" s="9">
        <f t="shared" ca="1" si="436"/>
        <v>-1.0815662384977347E-2</v>
      </c>
      <c r="G3472" s="9">
        <f t="shared" ca="1" si="437"/>
        <v>1.1474865769447735E-2</v>
      </c>
      <c r="H3472" s="9">
        <f t="shared" ca="1" si="438"/>
        <v>-3.0823944063112295E-3</v>
      </c>
      <c r="I3472" s="24">
        <f t="shared" ca="1" si="439"/>
        <v>-3082.3944063112294</v>
      </c>
    </row>
    <row r="3473" spans="1:9" x14ac:dyDescent="0.2">
      <c r="A3473">
        <v>3434</v>
      </c>
      <c r="B3473" s="19">
        <f t="shared" ca="1" si="441"/>
        <v>0.90345684496368495</v>
      </c>
      <c r="C3473" s="19">
        <f t="shared" ca="1" si="441"/>
        <v>-1.311444437443589</v>
      </c>
      <c r="D3473" s="19">
        <f t="shared" ca="1" si="441"/>
        <v>1.9638713986856748</v>
      </c>
      <c r="E3473" s="9">
        <f t="shared" ca="1" si="435"/>
        <v>1.5049048663787246E-2</v>
      </c>
      <c r="F3473" s="9">
        <f t="shared" ca="1" si="436"/>
        <v>-1.655275303605739E-3</v>
      </c>
      <c r="G3473" s="9">
        <f t="shared" ca="1" si="437"/>
        <v>2.377315350977088E-2</v>
      </c>
      <c r="H3473" s="9">
        <f t="shared" ca="1" si="438"/>
        <v>1.2388975623317462E-2</v>
      </c>
      <c r="I3473" s="24">
        <f t="shared" ca="1" si="439"/>
        <v>12388.975623317461</v>
      </c>
    </row>
    <row r="3474" spans="1:9" x14ac:dyDescent="0.2">
      <c r="A3474">
        <v>3435</v>
      </c>
      <c r="B3474" s="19">
        <f t="shared" ca="1" si="441"/>
        <v>-9.8314029519961224E-2</v>
      </c>
      <c r="C3474" s="19">
        <f t="shared" ca="1" si="441"/>
        <v>0.31972284823054836</v>
      </c>
      <c r="D3474" s="19">
        <f t="shared" ca="1" si="441"/>
        <v>0.14680391404092175</v>
      </c>
      <c r="E3474" s="9">
        <f t="shared" ca="1" si="435"/>
        <v>-4.8900060838297189E-4</v>
      </c>
      <c r="F3474" s="9">
        <f t="shared" ca="1" si="436"/>
        <v>3.7204022570608399E-3</v>
      </c>
      <c r="G3474" s="9">
        <f t="shared" ca="1" si="437"/>
        <v>1.9636575086185463E-3</v>
      </c>
      <c r="H3474" s="9">
        <f t="shared" ca="1" si="438"/>
        <v>1.7316863857654713E-3</v>
      </c>
      <c r="I3474" s="24">
        <f t="shared" ca="1" si="439"/>
        <v>1731.6863857654712</v>
      </c>
    </row>
    <row r="3475" spans="1:9" x14ac:dyDescent="0.2">
      <c r="A3475">
        <v>3436</v>
      </c>
      <c r="B3475" s="19">
        <f t="shared" ca="1" si="441"/>
        <v>-1.5062495698968943</v>
      </c>
      <c r="C3475" s="19">
        <f t="shared" ca="1" si="441"/>
        <v>-0.12165669504460096</v>
      </c>
      <c r="D3475" s="19">
        <f t="shared" ca="1" si="441"/>
        <v>0.83272435280293633</v>
      </c>
      <c r="E3475" s="9">
        <f t="shared" ca="1" si="435"/>
        <v>-2.2326900227587283E-2</v>
      </c>
      <c r="F3475" s="9">
        <f t="shared" ca="1" si="436"/>
        <v>-2.2695918175784844E-2</v>
      </c>
      <c r="G3475" s="9">
        <f t="shared" ca="1" si="437"/>
        <v>-1.1363657588117275E-2</v>
      </c>
      <c r="H3475" s="9">
        <f t="shared" ca="1" si="438"/>
        <v>-1.8795491997163134E-2</v>
      </c>
      <c r="I3475" s="24">
        <f t="shared" ca="1" si="439"/>
        <v>-18795.491997163135</v>
      </c>
    </row>
    <row r="3476" spans="1:9" x14ac:dyDescent="0.2">
      <c r="A3476">
        <v>3437</v>
      </c>
      <c r="B3476" s="19">
        <f t="shared" ca="1" si="441"/>
        <v>-1.1034059906058864</v>
      </c>
      <c r="C3476" s="19">
        <f t="shared" ca="1" si="441"/>
        <v>2.107644230991462</v>
      </c>
      <c r="D3476" s="19">
        <f t="shared" ca="1" si="441"/>
        <v>0.55358561070796619</v>
      </c>
      <c r="E3476" s="9">
        <f t="shared" ca="1" si="435"/>
        <v>-1.6078561866554934E-2</v>
      </c>
      <c r="F3476" s="9">
        <f t="shared" ca="1" si="436"/>
        <v>1.0994539221309645E-2</v>
      </c>
      <c r="G3476" s="9">
        <f t="shared" ca="1" si="437"/>
        <v>4.0351554066533034E-4</v>
      </c>
      <c r="H3476" s="9">
        <f t="shared" ca="1" si="438"/>
        <v>-1.5601690348599857E-3</v>
      </c>
      <c r="I3476" s="24">
        <f t="shared" ca="1" si="439"/>
        <v>-1560.1690348599857</v>
      </c>
    </row>
    <row r="3477" spans="1:9" x14ac:dyDescent="0.2">
      <c r="A3477">
        <v>3438</v>
      </c>
      <c r="B3477" s="19">
        <f t="shared" ca="1" si="441"/>
        <v>0.46964303690322889</v>
      </c>
      <c r="C3477" s="19">
        <f t="shared" ca="1" si="441"/>
        <v>-0.94101905655498841</v>
      </c>
      <c r="D3477" s="19">
        <f t="shared" ca="1" si="441"/>
        <v>1.5515972931987716</v>
      </c>
      <c r="E3477" s="9">
        <f t="shared" ca="1" si="435"/>
        <v>8.3203440305390976E-3</v>
      </c>
      <c r="F3477" s="9">
        <f t="shared" ca="1" si="436"/>
        <v>-3.5018431964749623E-3</v>
      </c>
      <c r="G3477" s="9">
        <f t="shared" ca="1" si="437"/>
        <v>1.6249937226094711E-2</v>
      </c>
      <c r="H3477" s="9">
        <f t="shared" ca="1" si="438"/>
        <v>7.022812686719615E-3</v>
      </c>
      <c r="I3477" s="24">
        <f t="shared" ca="1" si="439"/>
        <v>7022.8126867196152</v>
      </c>
    </row>
    <row r="3478" spans="1:9" x14ac:dyDescent="0.2">
      <c r="A3478">
        <v>3439</v>
      </c>
      <c r="B3478" s="19">
        <f t="shared" ca="1" si="441"/>
        <v>-1.0738488396608175</v>
      </c>
      <c r="C3478" s="19">
        <f t="shared" ca="1" si="441"/>
        <v>-0.44131163077503566</v>
      </c>
      <c r="D3478" s="19">
        <f t="shared" ca="1" si="441"/>
        <v>-0.30318328727246752</v>
      </c>
      <c r="E3478" s="9">
        <f t="shared" ca="1" si="435"/>
        <v>-1.5620113253775913E-2</v>
      </c>
      <c r="F3478" s="9">
        <f t="shared" ca="1" si="436"/>
        <v>-2.0239482487367864E-2</v>
      </c>
      <c r="G3478" s="9">
        <f t="shared" ca="1" si="437"/>
        <v>-1.7323522291278932E-2</v>
      </c>
      <c r="H3478" s="9">
        <f t="shared" ca="1" si="438"/>
        <v>-1.7727706010807569E-2</v>
      </c>
      <c r="I3478" s="24">
        <f t="shared" ca="1" si="439"/>
        <v>-17727.706010807571</v>
      </c>
    </row>
    <row r="3479" spans="1:9" x14ac:dyDescent="0.2">
      <c r="A3479">
        <v>3440</v>
      </c>
      <c r="B3479" s="19">
        <f t="shared" ca="1" si="441"/>
        <v>2.2012050510987566</v>
      </c>
      <c r="C3479" s="19">
        <f t="shared" ca="1" si="441"/>
        <v>-9.3648694103780919E-2</v>
      </c>
      <c r="D3479" s="19">
        <f t="shared" ca="1" si="441"/>
        <v>-0.76316262970052051</v>
      </c>
      <c r="E3479" s="9">
        <f t="shared" ca="1" si="435"/>
        <v>3.5177878602260806E-2</v>
      </c>
      <c r="F3479" s="9">
        <f t="shared" ca="1" si="436"/>
        <v>3.2770679337854623E-2</v>
      </c>
      <c r="G3479" s="9">
        <f t="shared" ca="1" si="437"/>
        <v>2.0903526351885398E-2</v>
      </c>
      <c r="H3479" s="9">
        <f t="shared" ca="1" si="438"/>
        <v>2.9617361430666941E-2</v>
      </c>
      <c r="I3479" s="24">
        <f t="shared" ca="1" si="439"/>
        <v>29617.361430666941</v>
      </c>
    </row>
    <row r="3480" spans="1:9" x14ac:dyDescent="0.2">
      <c r="A3480">
        <v>3441</v>
      </c>
      <c r="B3480" s="19">
        <f t="shared" ref="B3480:D3499" ca="1" si="442">_xlfn.NORM.S.INV(RAND())</f>
        <v>0.78415082925042101</v>
      </c>
      <c r="C3480" s="19">
        <f t="shared" ca="1" si="442"/>
        <v>1.2233150976108544</v>
      </c>
      <c r="D3480" s="19">
        <f t="shared" ca="1" si="442"/>
        <v>0.60064011601810918</v>
      </c>
      <c r="E3480" s="9">
        <f t="shared" ca="1" si="435"/>
        <v>1.3198542926560133E-2</v>
      </c>
      <c r="F3480" s="9">
        <f t="shared" ca="1" si="436"/>
        <v>2.8068049653689035E-2</v>
      </c>
      <c r="G3480" s="9">
        <f t="shared" ca="1" si="437"/>
        <v>2.0712651624519865E-2</v>
      </c>
      <c r="H3480" s="9">
        <f t="shared" ca="1" si="438"/>
        <v>2.0659748068256344E-2</v>
      </c>
      <c r="I3480" s="24">
        <f t="shared" ca="1" si="439"/>
        <v>20659.748068256344</v>
      </c>
    </row>
    <row r="3481" spans="1:9" x14ac:dyDescent="0.2">
      <c r="A3481">
        <v>3442</v>
      </c>
      <c r="B3481" s="19">
        <f t="shared" ca="1" si="442"/>
        <v>-0.50068493678319648</v>
      </c>
      <c r="C3481" s="19">
        <f t="shared" ca="1" si="442"/>
        <v>0.99890119069023409</v>
      </c>
      <c r="D3481" s="19">
        <f t="shared" ca="1" si="442"/>
        <v>3.9616194191748097E-2</v>
      </c>
      <c r="E3481" s="9">
        <f t="shared" ca="1" si="435"/>
        <v>-6.730007551179697E-3</v>
      </c>
      <c r="F3481" s="9">
        <f t="shared" ca="1" si="436"/>
        <v>6.1778735861394846E-3</v>
      </c>
      <c r="G3481" s="9">
        <f t="shared" ca="1" si="437"/>
        <v>-1.1972571280603672E-3</v>
      </c>
      <c r="H3481" s="9">
        <f t="shared" ca="1" si="438"/>
        <v>-5.8313036436685988E-4</v>
      </c>
      <c r="I3481" s="24">
        <f t="shared" ca="1" si="439"/>
        <v>-583.13036436685991</v>
      </c>
    </row>
    <row r="3482" spans="1:9" x14ac:dyDescent="0.2">
      <c r="A3482">
        <v>3443</v>
      </c>
      <c r="B3482" s="19">
        <f t="shared" ca="1" si="442"/>
        <v>2.3047575420656408</v>
      </c>
      <c r="C3482" s="19">
        <f t="shared" ca="1" si="442"/>
        <v>-2.4231081445151563</v>
      </c>
      <c r="D3482" s="19">
        <f t="shared" ca="1" si="442"/>
        <v>-0.50807824736457996</v>
      </c>
      <c r="E3482" s="9">
        <f t="shared" ca="1" si="435"/>
        <v>3.678403800246173E-2</v>
      </c>
      <c r="F3482" s="9">
        <f t="shared" ca="1" si="436"/>
        <v>5.3642160068429375E-3</v>
      </c>
      <c r="G3482" s="9">
        <f t="shared" ca="1" si="437"/>
        <v>1.4827153351141039E-2</v>
      </c>
      <c r="H3482" s="9">
        <f t="shared" ca="1" si="438"/>
        <v>1.89918024534819E-2</v>
      </c>
      <c r="I3482" s="24">
        <f t="shared" ca="1" si="439"/>
        <v>18991.802453481901</v>
      </c>
    </row>
    <row r="3483" spans="1:9" x14ac:dyDescent="0.2">
      <c r="A3483">
        <v>3444</v>
      </c>
      <c r="B3483" s="19">
        <f t="shared" ca="1" si="442"/>
        <v>-1.7398083370103647</v>
      </c>
      <c r="C3483" s="19">
        <f t="shared" ca="1" si="442"/>
        <v>1.4056097675231551</v>
      </c>
      <c r="D3483" s="19">
        <f t="shared" ca="1" si="442"/>
        <v>-0.76451986868351374</v>
      </c>
      <c r="E3483" s="9">
        <f t="shared" ca="1" si="435"/>
        <v>-2.5949532631655722E-2</v>
      </c>
      <c r="F3483" s="9">
        <f t="shared" ca="1" si="436"/>
        <v>-7.1903407415744164E-3</v>
      </c>
      <c r="G3483" s="9">
        <f t="shared" ca="1" si="437"/>
        <v>-2.2077648432276296E-2</v>
      </c>
      <c r="H3483" s="9">
        <f t="shared" ca="1" si="438"/>
        <v>-1.8405840601835477E-2</v>
      </c>
      <c r="I3483" s="24">
        <f t="shared" ca="1" si="439"/>
        <v>-18405.840601835476</v>
      </c>
    </row>
    <row r="3484" spans="1:9" x14ac:dyDescent="0.2">
      <c r="A3484">
        <v>3445</v>
      </c>
      <c r="B3484" s="19">
        <f t="shared" ca="1" si="442"/>
        <v>-0.66856896645083397</v>
      </c>
      <c r="C3484" s="19">
        <f t="shared" ca="1" si="442"/>
        <v>-0.422970741149858</v>
      </c>
      <c r="D3484" s="19">
        <f t="shared" ca="1" si="442"/>
        <v>-0.79376006434470925</v>
      </c>
      <c r="E3484" s="9">
        <f t="shared" ca="1" si="435"/>
        <v>-9.3339865561900132E-3</v>
      </c>
      <c r="F3484" s="9">
        <f t="shared" ca="1" si="436"/>
        <v>-1.3986299237289623E-2</v>
      </c>
      <c r="G3484" s="9">
        <f t="shared" ca="1" si="437"/>
        <v>-1.6525455832889585E-2</v>
      </c>
      <c r="H3484" s="9">
        <f t="shared" ca="1" si="438"/>
        <v>-1.3281913875456406E-2</v>
      </c>
      <c r="I3484" s="24">
        <f t="shared" ca="1" si="439"/>
        <v>-13281.913875456406</v>
      </c>
    </row>
    <row r="3485" spans="1:9" x14ac:dyDescent="0.2">
      <c r="A3485">
        <v>3446</v>
      </c>
      <c r="B3485" s="19">
        <f t="shared" ca="1" si="442"/>
        <v>-9.7436206815924558E-3</v>
      </c>
      <c r="C3485" s="19">
        <f t="shared" ca="1" si="442"/>
        <v>-1.0603313007828961</v>
      </c>
      <c r="D3485" s="19">
        <f t="shared" ca="1" si="442"/>
        <v>-0.32661388821675524</v>
      </c>
      <c r="E3485" s="9">
        <f t="shared" ca="1" si="435"/>
        <v>8.8477797875771572E-4</v>
      </c>
      <c r="F3485" s="9">
        <f t="shared" ca="1" si="436"/>
        <v>-1.2111443677963693E-2</v>
      </c>
      <c r="G3485" s="9">
        <f t="shared" ca="1" si="437"/>
        <v>-6.8131967064569664E-3</v>
      </c>
      <c r="H3485" s="9">
        <f t="shared" ca="1" si="438"/>
        <v>-6.0132874685543142E-3</v>
      </c>
      <c r="I3485" s="24">
        <f t="shared" ca="1" si="439"/>
        <v>-6013.2874685543138</v>
      </c>
    </row>
    <row r="3486" spans="1:9" x14ac:dyDescent="0.2">
      <c r="A3486">
        <v>3447</v>
      </c>
      <c r="B3486" s="19">
        <f t="shared" ca="1" si="442"/>
        <v>-0.21408644375541652</v>
      </c>
      <c r="C3486" s="19">
        <f t="shared" ca="1" si="442"/>
        <v>-0.67351394135191489</v>
      </c>
      <c r="D3486" s="19">
        <f t="shared" ca="1" si="442"/>
        <v>-0.17183113859217483</v>
      </c>
      <c r="E3486" s="9">
        <f t="shared" ca="1" si="435"/>
        <v>-2.2846981302098272E-3</v>
      </c>
      <c r="F3486" s="9">
        <f t="shared" ca="1" si="436"/>
        <v>-1.0342788779702411E-2</v>
      </c>
      <c r="G3486" s="9">
        <f t="shared" ca="1" si="437"/>
        <v>-6.3973763752256853E-3</v>
      </c>
      <c r="H3486" s="9">
        <f t="shared" ca="1" si="438"/>
        <v>-6.3416210950459732E-3</v>
      </c>
      <c r="I3486" s="24">
        <f t="shared" ca="1" si="439"/>
        <v>-6341.6210950459736</v>
      </c>
    </row>
    <row r="3487" spans="1:9" x14ac:dyDescent="0.2">
      <c r="A3487">
        <v>3448</v>
      </c>
      <c r="B3487" s="19">
        <f t="shared" ca="1" si="442"/>
        <v>-0.50089883088927001</v>
      </c>
      <c r="C3487" s="19">
        <f t="shared" ca="1" si="442"/>
        <v>1.0231780733120979</v>
      </c>
      <c r="D3487" s="19">
        <f t="shared" ca="1" si="442"/>
        <v>0.84933183717653504</v>
      </c>
      <c r="E3487" s="9">
        <f t="shared" ca="1" si="435"/>
        <v>-6.7333251732466307E-3</v>
      </c>
      <c r="F3487" s="9">
        <f t="shared" ca="1" si="436"/>
        <v>6.4763593281564292E-3</v>
      </c>
      <c r="G3487" s="9">
        <f t="shared" ca="1" si="437"/>
        <v>6.0525943530646588E-3</v>
      </c>
      <c r="H3487" s="9">
        <f t="shared" ca="1" si="438"/>
        <v>1.9318761693248193E-3</v>
      </c>
      <c r="I3487" s="24">
        <f t="shared" ca="1" si="439"/>
        <v>1931.8761693248193</v>
      </c>
    </row>
    <row r="3488" spans="1:9" x14ac:dyDescent="0.2">
      <c r="A3488">
        <v>3449</v>
      </c>
      <c r="B3488" s="19">
        <f t="shared" ca="1" si="442"/>
        <v>-0.47341602800975052</v>
      </c>
      <c r="C3488" s="19">
        <f t="shared" ca="1" si="442"/>
        <v>-0.94756058793567233</v>
      </c>
      <c r="D3488" s="19">
        <f t="shared" ca="1" si="442"/>
        <v>0.84615954756716727</v>
      </c>
      <c r="E3488" s="9">
        <f t="shared" ca="1" si="435"/>
        <v>-6.3070509061898799E-3</v>
      </c>
      <c r="F3488" s="9">
        <f t="shared" ca="1" si="436"/>
        <v>-1.7603547227559725E-2</v>
      </c>
      <c r="G3488" s="9">
        <f t="shared" ca="1" si="437"/>
        <v>-1.7722756950688586E-3</v>
      </c>
      <c r="H3488" s="9">
        <f t="shared" ca="1" si="438"/>
        <v>-8.5609579429394879E-3</v>
      </c>
      <c r="I3488" s="24">
        <f t="shared" ca="1" si="439"/>
        <v>-8560.9579429394871</v>
      </c>
    </row>
    <row r="3489" spans="1:9" x14ac:dyDescent="0.2">
      <c r="A3489">
        <v>3450</v>
      </c>
      <c r="B3489" s="19">
        <f t="shared" ca="1" si="442"/>
        <v>0.92957176423332133</v>
      </c>
      <c r="C3489" s="19">
        <f t="shared" ca="1" si="442"/>
        <v>0.66338194433353226</v>
      </c>
      <c r="D3489" s="19">
        <f t="shared" ca="1" si="442"/>
        <v>0.71020474020621371</v>
      </c>
      <c r="E3489" s="9">
        <f t="shared" ca="1" si="435"/>
        <v>1.5454106259976105E-2</v>
      </c>
      <c r="F3489" s="9">
        <f t="shared" ca="1" si="436"/>
        <v>2.3272260496874822E-2</v>
      </c>
      <c r="G3489" s="9">
        <f t="shared" ca="1" si="437"/>
        <v>2.1181795828906703E-2</v>
      </c>
      <c r="H3489" s="9">
        <f t="shared" ca="1" si="438"/>
        <v>1.9969387528585875E-2</v>
      </c>
      <c r="I3489" s="24">
        <f t="shared" ca="1" si="439"/>
        <v>19969.387528585874</v>
      </c>
    </row>
    <row r="3490" spans="1:9" x14ac:dyDescent="0.2">
      <c r="A3490">
        <v>3451</v>
      </c>
      <c r="B3490" s="19">
        <f t="shared" ca="1" si="442"/>
        <v>-0.79757868023269196</v>
      </c>
      <c r="C3490" s="19">
        <f t="shared" ca="1" si="442"/>
        <v>1.2964185377336068</v>
      </c>
      <c r="D3490" s="19">
        <f t="shared" ca="1" si="442"/>
        <v>-3.23869180441584E-2</v>
      </c>
      <c r="E3490" s="9">
        <f t="shared" ca="1" si="435"/>
        <v>-1.1335002297802902E-2</v>
      </c>
      <c r="F3490" s="9">
        <f t="shared" ca="1" si="436"/>
        <v>5.460931727209694E-3</v>
      </c>
      <c r="G3490" s="9">
        <f t="shared" ca="1" si="437"/>
        <v>-4.3079893660581637E-3</v>
      </c>
      <c r="H3490" s="9">
        <f t="shared" ca="1" si="438"/>
        <v>-3.3940199788837907E-3</v>
      </c>
      <c r="I3490" s="24">
        <f t="shared" ca="1" si="439"/>
        <v>-3394.0199788837908</v>
      </c>
    </row>
    <row r="3491" spans="1:9" x14ac:dyDescent="0.2">
      <c r="A3491">
        <v>3452</v>
      </c>
      <c r="B3491" s="19">
        <f t="shared" ca="1" si="442"/>
        <v>-2.0720193915804987</v>
      </c>
      <c r="C3491" s="19">
        <f t="shared" ca="1" si="442"/>
        <v>0.26327133780091655</v>
      </c>
      <c r="D3491" s="19">
        <f t="shared" ca="1" si="442"/>
        <v>-9.5261647583591777E-2</v>
      </c>
      <c r="E3491" s="9">
        <f t="shared" ca="1" si="435"/>
        <v>-3.1102319427669365E-2</v>
      </c>
      <c r="F3491" s="9">
        <f t="shared" ca="1" si="436"/>
        <v>-2.6324059818930177E-2</v>
      </c>
      <c r="G3491" s="9">
        <f t="shared" ca="1" si="437"/>
        <v>-2.5028340836005102E-2</v>
      </c>
      <c r="H3491" s="9">
        <f t="shared" ca="1" si="438"/>
        <v>-2.7484906694201547E-2</v>
      </c>
      <c r="I3491" s="24">
        <f t="shared" ca="1" si="439"/>
        <v>-27484.906694201545</v>
      </c>
    </row>
    <row r="3492" spans="1:9" x14ac:dyDescent="0.2">
      <c r="A3492">
        <v>3453</v>
      </c>
      <c r="B3492" s="19">
        <f t="shared" ca="1" si="442"/>
        <v>-5.0620710573942469E-2</v>
      </c>
      <c r="C3492" s="19">
        <f t="shared" ca="1" si="442"/>
        <v>0.10033866794708897</v>
      </c>
      <c r="D3492" s="19">
        <f t="shared" ca="1" si="442"/>
        <v>-0.8277727920222353</v>
      </c>
      <c r="E3492" s="9">
        <f t="shared" ca="1" si="435"/>
        <v>2.5075052494733386E-4</v>
      </c>
      <c r="F3492" s="9">
        <f t="shared" ca="1" si="436"/>
        <v>1.7033785392435675E-3</v>
      </c>
      <c r="G3492" s="9">
        <f t="shared" ca="1" si="437"/>
        <v>-6.9559892524219645E-3</v>
      </c>
      <c r="H3492" s="9">
        <f t="shared" ca="1" si="438"/>
        <v>-1.6672867294103544E-3</v>
      </c>
      <c r="I3492" s="24">
        <f t="shared" ca="1" si="439"/>
        <v>-1667.2867294103544</v>
      </c>
    </row>
    <row r="3493" spans="1:9" x14ac:dyDescent="0.2">
      <c r="A3493">
        <v>3454</v>
      </c>
      <c r="B3493" s="19">
        <f t="shared" ca="1" si="442"/>
        <v>-0.96765729612751727</v>
      </c>
      <c r="C3493" s="19">
        <f t="shared" ca="1" si="442"/>
        <v>-0.67436172039329989</v>
      </c>
      <c r="D3493" s="19">
        <f t="shared" ca="1" si="442"/>
        <v>-5.4239342804342974E-3</v>
      </c>
      <c r="E3493" s="9">
        <f t="shared" ca="1" si="435"/>
        <v>-1.3973020612398503E-2</v>
      </c>
      <c r="F3493" s="9">
        <f t="shared" ca="1" si="436"/>
        <v>-2.1556628848871544E-2</v>
      </c>
      <c r="G3493" s="9">
        <f t="shared" ca="1" si="437"/>
        <v>-1.4331292716476537E-2</v>
      </c>
      <c r="H3493" s="9">
        <f t="shared" ca="1" si="438"/>
        <v>-1.662031405924886E-2</v>
      </c>
      <c r="I3493" s="24">
        <f t="shared" ca="1" si="439"/>
        <v>-16620.31405924886</v>
      </c>
    </row>
    <row r="3494" spans="1:9" x14ac:dyDescent="0.2">
      <c r="A3494">
        <v>3455</v>
      </c>
      <c r="B3494" s="19">
        <f t="shared" ca="1" si="442"/>
        <v>0.54077863992723185</v>
      </c>
      <c r="C3494" s="19">
        <f t="shared" ca="1" si="442"/>
        <v>1.0529534844792161</v>
      </c>
      <c r="D3494" s="19">
        <f t="shared" ca="1" si="442"/>
        <v>1.7661371304118647</v>
      </c>
      <c r="E3494" s="9">
        <f t="shared" ca="1" si="435"/>
        <v>9.4236986328200024E-3</v>
      </c>
      <c r="F3494" s="9">
        <f t="shared" ca="1" si="436"/>
        <v>2.2332924261841088E-2</v>
      </c>
      <c r="G3494" s="9">
        <f t="shared" ca="1" si="437"/>
        <v>2.7267986297282144E-2</v>
      </c>
      <c r="H3494" s="9">
        <f t="shared" ca="1" si="438"/>
        <v>1.9674869730647741E-2</v>
      </c>
      <c r="I3494" s="24">
        <f t="shared" ca="1" si="439"/>
        <v>19674.869730647741</v>
      </c>
    </row>
    <row r="3495" spans="1:9" x14ac:dyDescent="0.2">
      <c r="A3495">
        <v>3456</v>
      </c>
      <c r="B3495" s="19">
        <f t="shared" ca="1" si="442"/>
        <v>0.46653532090058913</v>
      </c>
      <c r="C3495" s="19">
        <f t="shared" ca="1" si="442"/>
        <v>1.2646372642442081</v>
      </c>
      <c r="D3495" s="19">
        <f t="shared" ca="1" si="442"/>
        <v>0.45675247274207742</v>
      </c>
      <c r="E3495" s="9">
        <f t="shared" ca="1" si="435"/>
        <v>8.2721415467148212E-3</v>
      </c>
      <c r="F3495" s="9">
        <f t="shared" ca="1" si="436"/>
        <v>2.3859544725138081E-2</v>
      </c>
      <c r="G3495" s="9">
        <f t="shared" ca="1" si="437"/>
        <v>1.5650315527158166E-2</v>
      </c>
      <c r="H3495" s="9">
        <f t="shared" ca="1" si="438"/>
        <v>1.592733393300369E-2</v>
      </c>
      <c r="I3495" s="24">
        <f t="shared" ca="1" si="439"/>
        <v>15927.333933003691</v>
      </c>
    </row>
    <row r="3496" spans="1:9" x14ac:dyDescent="0.2">
      <c r="A3496">
        <v>3457</v>
      </c>
      <c r="B3496" s="19">
        <f t="shared" ca="1" si="442"/>
        <v>-1.0828451884517296E-2</v>
      </c>
      <c r="C3496" s="19">
        <f t="shared" ca="1" si="442"/>
        <v>1.617112592197548</v>
      </c>
      <c r="D3496" s="19">
        <f t="shared" ca="1" si="442"/>
        <v>2.8155207259398969</v>
      </c>
      <c r="E3496" s="9">
        <f t="shared" ref="E3496:E3559" ca="1" si="443">$B$14+$B$23*B3496</f>
        <v>8.6795161545211229E-4</v>
      </c>
      <c r="F3496" s="9">
        <f t="shared" ref="F3496:F3559" ca="1" si="444">$C$14+$B$24*B3496+$C$24*C3496</f>
        <v>2.1142473165104918E-2</v>
      </c>
      <c r="G3496" s="9">
        <f t="shared" ref="G3496:G3559" ca="1" si="445">$D$14+$B$25*B3496+$C$25*C3496+$D$25*D3496</f>
        <v>3.1986428302404911E-2</v>
      </c>
      <c r="H3496" s="9">
        <f t="shared" ref="H3496:H3559" ca="1" si="446">E3496*$B$7+F3496*$B$8+G3496*$B$9</f>
        <v>1.7998951027653982E-2</v>
      </c>
      <c r="I3496" s="24">
        <f t="shared" ref="I3496:I3559" ca="1" si="447">H3496*$B$4</f>
        <v>17998.951027653984</v>
      </c>
    </row>
    <row r="3497" spans="1:9" x14ac:dyDescent="0.2">
      <c r="A3497">
        <v>3458</v>
      </c>
      <c r="B3497" s="19">
        <f t="shared" ca="1" si="442"/>
        <v>1.0809021323220744</v>
      </c>
      <c r="C3497" s="19">
        <f t="shared" ca="1" si="442"/>
        <v>1.4223556951158713</v>
      </c>
      <c r="D3497" s="19">
        <f t="shared" ca="1" si="442"/>
        <v>3.199406775370055</v>
      </c>
      <c r="E3497" s="9">
        <f t="shared" ca="1" si="443"/>
        <v>1.7801328340025797E-2</v>
      </c>
      <c r="F3497" s="9">
        <f t="shared" ca="1" si="444"/>
        <v>3.4953126461100992E-2</v>
      </c>
      <c r="G3497" s="9">
        <f t="shared" ca="1" si="445"/>
        <v>4.8191524677064203E-2</v>
      </c>
      <c r="H3497" s="9">
        <f t="shared" ca="1" si="446"/>
        <v>3.3648659826063659E-2</v>
      </c>
      <c r="I3497" s="24">
        <f t="shared" ca="1" si="447"/>
        <v>33648.65982606366</v>
      </c>
    </row>
    <row r="3498" spans="1:9" x14ac:dyDescent="0.2">
      <c r="A3498">
        <v>3459</v>
      </c>
      <c r="B3498" s="19">
        <f t="shared" ca="1" si="442"/>
        <v>0.86036048588910352</v>
      </c>
      <c r="C3498" s="19">
        <f t="shared" ca="1" si="442"/>
        <v>-1.1105769464542505</v>
      </c>
      <c r="D3498" s="19">
        <f t="shared" ca="1" si="442"/>
        <v>0.8157979686608724</v>
      </c>
      <c r="E3498" s="9">
        <f t="shared" ca="1" si="443"/>
        <v>1.4380599053393908E-2</v>
      </c>
      <c r="F3498" s="9">
        <f t="shared" ca="1" si="444"/>
        <v>2.0000195872774996E-4</v>
      </c>
      <c r="G3498" s="9">
        <f t="shared" ca="1" si="445"/>
        <v>1.3924214536241479E-2</v>
      </c>
      <c r="H3498" s="9">
        <f t="shared" ca="1" si="446"/>
        <v>9.5016051827877118E-3</v>
      </c>
      <c r="I3498" s="24">
        <f t="shared" ca="1" si="447"/>
        <v>9501.6051827877127</v>
      </c>
    </row>
    <row r="3499" spans="1:9" x14ac:dyDescent="0.2">
      <c r="A3499">
        <v>3460</v>
      </c>
      <c r="B3499" s="19">
        <f t="shared" ca="1" si="442"/>
        <v>1.1625754736369995</v>
      </c>
      <c r="C3499" s="19">
        <f t="shared" ca="1" si="442"/>
        <v>0.59391903228274934</v>
      </c>
      <c r="D3499" s="19">
        <f t="shared" ca="1" si="442"/>
        <v>-0.20511826862025873</v>
      </c>
      <c r="E3499" s="9">
        <f t="shared" ca="1" si="443"/>
        <v>1.9068129395934115E-2</v>
      </c>
      <c r="F3499" s="9">
        <f t="shared" ca="1" si="444"/>
        <v>2.5873167202051229E-2</v>
      </c>
      <c r="G3499" s="9">
        <f t="shared" ca="1" si="445"/>
        <v>1.5716378374388624E-2</v>
      </c>
      <c r="H3499" s="9">
        <f t="shared" ca="1" si="446"/>
        <v>2.0219224990791321E-2</v>
      </c>
      <c r="I3499" s="24">
        <f t="shared" ca="1" si="447"/>
        <v>20219.224990791321</v>
      </c>
    </row>
    <row r="3500" spans="1:9" x14ac:dyDescent="0.2">
      <c r="A3500">
        <v>3461</v>
      </c>
      <c r="B3500" s="19">
        <f t="shared" ref="B3500:D3519" ca="1" si="448">_xlfn.NORM.S.INV(RAND())</f>
        <v>-0.22685825279637753</v>
      </c>
      <c r="C3500" s="19">
        <f t="shared" ca="1" si="448"/>
        <v>0.98325160472951878</v>
      </c>
      <c r="D3500" s="19">
        <f t="shared" ca="1" si="448"/>
        <v>1.8139372159369294</v>
      </c>
      <c r="E3500" s="9">
        <f t="shared" ca="1" si="443"/>
        <v>-2.4827963213510801E-3</v>
      </c>
      <c r="F3500" s="9">
        <f t="shared" ca="1" si="444"/>
        <v>1.0054380648644154E-2</v>
      </c>
      <c r="G3500" s="9">
        <f t="shared" ca="1" si="445"/>
        <v>1.7826558279076466E-2</v>
      </c>
      <c r="H3500" s="9">
        <f t="shared" ca="1" si="446"/>
        <v>8.4660475354565133E-3</v>
      </c>
      <c r="I3500" s="24">
        <f t="shared" ca="1" si="447"/>
        <v>8466.0475354565133</v>
      </c>
    </row>
    <row r="3501" spans="1:9" x14ac:dyDescent="0.2">
      <c r="A3501">
        <v>3462</v>
      </c>
      <c r="B3501" s="19">
        <f t="shared" ca="1" si="448"/>
        <v>-0.56640170485076735</v>
      </c>
      <c r="C3501" s="19">
        <f t="shared" ca="1" si="448"/>
        <v>0.31455348436154557</v>
      </c>
      <c r="D3501" s="19">
        <f t="shared" ca="1" si="448"/>
        <v>0.92518530257477538</v>
      </c>
      <c r="E3501" s="9">
        <f t="shared" ca="1" si="443"/>
        <v>-7.7493128696418875E-3</v>
      </c>
      <c r="F3501" s="9">
        <f t="shared" ca="1" si="444"/>
        <v>-3.3028718874277231E-3</v>
      </c>
      <c r="G3501" s="9">
        <f t="shared" ca="1" si="445"/>
        <v>2.9786966302183058E-3</v>
      </c>
      <c r="H3501" s="9">
        <f t="shared" ca="1" si="446"/>
        <v>-2.6911627089504348E-3</v>
      </c>
      <c r="I3501" s="24">
        <f t="shared" ca="1" si="447"/>
        <v>-2691.162708950435</v>
      </c>
    </row>
    <row r="3502" spans="1:9" x14ac:dyDescent="0.2">
      <c r="A3502">
        <v>3463</v>
      </c>
      <c r="B3502" s="19">
        <f t="shared" ca="1" si="448"/>
        <v>1.6593556482934528</v>
      </c>
      <c r="C3502" s="19">
        <f t="shared" ca="1" si="448"/>
        <v>0.66971641867716558</v>
      </c>
      <c r="D3502" s="19">
        <f t="shared" ca="1" si="448"/>
        <v>0.18516765449846839</v>
      </c>
      <c r="E3502" s="9">
        <f t="shared" ca="1" si="443"/>
        <v>2.6773479020146325E-2</v>
      </c>
      <c r="F3502" s="9">
        <f t="shared" ca="1" si="444"/>
        <v>3.4200638665269074E-2</v>
      </c>
      <c r="G3502" s="9">
        <f t="shared" ca="1" si="445"/>
        <v>2.5673855422204607E-2</v>
      </c>
      <c r="H3502" s="9">
        <f t="shared" ca="1" si="446"/>
        <v>2.8882657702540001E-2</v>
      </c>
      <c r="I3502" s="24">
        <f t="shared" ca="1" si="447"/>
        <v>28882.65770254</v>
      </c>
    </row>
    <row r="3503" spans="1:9" x14ac:dyDescent="0.2">
      <c r="A3503">
        <v>3464</v>
      </c>
      <c r="B3503" s="19">
        <f t="shared" ca="1" si="448"/>
        <v>0.23304848834625011</v>
      </c>
      <c r="C3503" s="19">
        <f t="shared" ca="1" si="448"/>
        <v>-0.28675914181447548</v>
      </c>
      <c r="D3503" s="19">
        <f t="shared" ca="1" si="448"/>
        <v>0.43837535483063217</v>
      </c>
      <c r="E3503" s="9">
        <f t="shared" ca="1" si="443"/>
        <v>4.6506248895228659E-3</v>
      </c>
      <c r="F3503" s="9">
        <f t="shared" ca="1" si="444"/>
        <v>1.1105805776719987E-3</v>
      </c>
      <c r="G3503" s="9">
        <f t="shared" ca="1" si="445"/>
        <v>6.167713598066827E-3</v>
      </c>
      <c r="H3503" s="9">
        <f t="shared" ca="1" si="446"/>
        <v>3.9763063550872302E-3</v>
      </c>
      <c r="I3503" s="24">
        <f t="shared" ca="1" si="447"/>
        <v>3976.3063550872303</v>
      </c>
    </row>
    <row r="3504" spans="1:9" x14ac:dyDescent="0.2">
      <c r="A3504">
        <v>3465</v>
      </c>
      <c r="B3504" s="19">
        <f t="shared" ca="1" si="448"/>
        <v>-1.9335424199002205</v>
      </c>
      <c r="C3504" s="19">
        <f t="shared" ca="1" si="448"/>
        <v>-0.67279454473363809</v>
      </c>
      <c r="D3504" s="19">
        <f t="shared" ca="1" si="448"/>
        <v>1.9062909516088178</v>
      </c>
      <c r="E3504" s="9">
        <f t="shared" ca="1" si="443"/>
        <v>-2.8954461006313145E-2</v>
      </c>
      <c r="F3504" s="9">
        <f t="shared" ca="1" si="444"/>
        <v>-3.5896927738744602E-2</v>
      </c>
      <c r="G3504" s="9">
        <f t="shared" ca="1" si="445"/>
        <v>-9.4873438705877638E-3</v>
      </c>
      <c r="H3504" s="9">
        <f t="shared" ca="1" si="446"/>
        <v>-2.4779577538548501E-2</v>
      </c>
      <c r="I3504" s="24">
        <f t="shared" ca="1" si="447"/>
        <v>-24779.577538548503</v>
      </c>
    </row>
    <row r="3505" spans="1:9" x14ac:dyDescent="0.2">
      <c r="A3505">
        <v>3466</v>
      </c>
      <c r="B3505" s="19">
        <f t="shared" ca="1" si="448"/>
        <v>7.5443076215619381E-2</v>
      </c>
      <c r="C3505" s="19">
        <f t="shared" ca="1" si="448"/>
        <v>0.66889227830546871</v>
      </c>
      <c r="D3505" s="19">
        <f t="shared" ca="1" si="448"/>
        <v>-0.59580289095874872</v>
      </c>
      <c r="E3505" s="9">
        <f t="shared" ca="1" si="443"/>
        <v>2.2060732244440738E-3</v>
      </c>
      <c r="F3505" s="9">
        <f t="shared" ca="1" si="444"/>
        <v>1.064243761438176E-2</v>
      </c>
      <c r="G3505" s="9">
        <f t="shared" ca="1" si="445"/>
        <v>-9.8614931058191562E-4</v>
      </c>
      <c r="H3505" s="9">
        <f t="shared" ca="1" si="446"/>
        <v>3.9541205094146391E-3</v>
      </c>
      <c r="I3505" s="24">
        <f t="shared" ca="1" si="447"/>
        <v>3954.1205094146389</v>
      </c>
    </row>
    <row r="3506" spans="1:9" x14ac:dyDescent="0.2">
      <c r="A3506">
        <v>3467</v>
      </c>
      <c r="B3506" s="19">
        <f t="shared" ca="1" si="448"/>
        <v>5.6213380746994258E-2</v>
      </c>
      <c r="C3506" s="19">
        <f t="shared" ca="1" si="448"/>
        <v>-4.945336120316406E-3</v>
      </c>
      <c r="D3506" s="19">
        <f t="shared" ca="1" si="448"/>
        <v>1.3269279654424564</v>
      </c>
      <c r="E3506" s="9">
        <f t="shared" ca="1" si="443"/>
        <v>1.9078094564598681E-3</v>
      </c>
      <c r="F3506" s="9">
        <f t="shared" ca="1" si="444"/>
        <v>1.983412355558164E-3</v>
      </c>
      <c r="G3506" s="9">
        <f t="shared" ca="1" si="445"/>
        <v>1.297439920275743E-2</v>
      </c>
      <c r="H3506" s="9">
        <f t="shared" ca="1" si="446"/>
        <v>5.6218736715918198E-3</v>
      </c>
      <c r="I3506" s="24">
        <f t="shared" ca="1" si="447"/>
        <v>5621.8736715918194</v>
      </c>
    </row>
    <row r="3507" spans="1:9" x14ac:dyDescent="0.2">
      <c r="A3507">
        <v>3468</v>
      </c>
      <c r="B3507" s="19">
        <f t="shared" ca="1" si="448"/>
        <v>-0.86129622451142873</v>
      </c>
      <c r="C3507" s="19">
        <f t="shared" ca="1" si="448"/>
        <v>-0.5616407622967059</v>
      </c>
      <c r="D3507" s="19">
        <f t="shared" ca="1" si="448"/>
        <v>-1.0216511273072353</v>
      </c>
      <c r="E3507" s="9">
        <f t="shared" ca="1" si="443"/>
        <v>-1.2323298491795377E-2</v>
      </c>
      <c r="F3507" s="9">
        <f t="shared" ca="1" si="444"/>
        <v>-1.8574687382001208E-2</v>
      </c>
      <c r="G3507" s="9">
        <f t="shared" ca="1" si="445"/>
        <v>-2.151531535603125E-2</v>
      </c>
      <c r="H3507" s="9">
        <f t="shared" ca="1" si="446"/>
        <v>-1.7471100409942611E-2</v>
      </c>
      <c r="I3507" s="24">
        <f t="shared" ca="1" si="447"/>
        <v>-17471.10040994261</v>
      </c>
    </row>
    <row r="3508" spans="1:9" x14ac:dyDescent="0.2">
      <c r="A3508">
        <v>3469</v>
      </c>
      <c r="B3508" s="19">
        <f t="shared" ca="1" si="448"/>
        <v>-0.50018448512845082</v>
      </c>
      <c r="C3508" s="19">
        <f t="shared" ca="1" si="448"/>
        <v>0.37294651034353887</v>
      </c>
      <c r="D3508" s="19">
        <f t="shared" ca="1" si="448"/>
        <v>2.4130404401798446</v>
      </c>
      <c r="E3508" s="9">
        <f t="shared" ca="1" si="443"/>
        <v>-6.7222452547625808E-3</v>
      </c>
      <c r="F3508" s="9">
        <f t="shared" ca="1" si="444"/>
        <v>-1.5928288089064827E-3</v>
      </c>
      <c r="G3508" s="9">
        <f t="shared" ca="1" si="445"/>
        <v>1.7188173387952036E-2</v>
      </c>
      <c r="H3508" s="9">
        <f t="shared" ca="1" si="446"/>
        <v>2.9576997747609913E-3</v>
      </c>
      <c r="I3508" s="24">
        <f t="shared" ca="1" si="447"/>
        <v>2957.6997747609912</v>
      </c>
    </row>
    <row r="3509" spans="1:9" x14ac:dyDescent="0.2">
      <c r="A3509">
        <v>3470</v>
      </c>
      <c r="B3509" s="19">
        <f t="shared" ca="1" si="448"/>
        <v>-1.2127596789983663</v>
      </c>
      <c r="C3509" s="19">
        <f t="shared" ca="1" si="448"/>
        <v>-1.8443261988589246</v>
      </c>
      <c r="D3509" s="19">
        <f t="shared" ca="1" si="448"/>
        <v>0.6606235636897978</v>
      </c>
      <c r="E3509" s="9">
        <f t="shared" ca="1" si="443"/>
        <v>-1.7774701214997968E-2</v>
      </c>
      <c r="F3509" s="9">
        <f t="shared" ca="1" si="444"/>
        <v>-3.9738589635713785E-2</v>
      </c>
      <c r="G3509" s="9">
        <f t="shared" ca="1" si="445"/>
        <v>-1.6337825701109671E-2</v>
      </c>
      <c r="H3509" s="9">
        <f t="shared" ca="1" si="446"/>
        <v>-2.4617038850607138E-2</v>
      </c>
      <c r="I3509" s="24">
        <f t="shared" ca="1" si="447"/>
        <v>-24617.038850607136</v>
      </c>
    </row>
    <row r="3510" spans="1:9" x14ac:dyDescent="0.2">
      <c r="A3510">
        <v>3471</v>
      </c>
      <c r="B3510" s="19">
        <f t="shared" ca="1" si="448"/>
        <v>0.12209802756772718</v>
      </c>
      <c r="C3510" s="19">
        <f t="shared" ca="1" si="448"/>
        <v>0.73675360334829831</v>
      </c>
      <c r="D3510" s="19">
        <f t="shared" ca="1" si="448"/>
        <v>-1.9080974105193611</v>
      </c>
      <c r="E3510" s="9">
        <f t="shared" ca="1" si="443"/>
        <v>2.9297186720853947E-3</v>
      </c>
      <c r="F3510" s="9">
        <f t="shared" ca="1" si="444"/>
        <v>1.2179302822295051E-2</v>
      </c>
      <c r="G3510" s="9">
        <f t="shared" ca="1" si="445"/>
        <v>-1.1715422629161478E-2</v>
      </c>
      <c r="H3510" s="9">
        <f t="shared" ca="1" si="446"/>
        <v>1.1311996217396561E-3</v>
      </c>
      <c r="I3510" s="24">
        <f t="shared" ca="1" si="447"/>
        <v>1131.1996217396561</v>
      </c>
    </row>
    <row r="3511" spans="1:9" x14ac:dyDescent="0.2">
      <c r="A3511">
        <v>3472</v>
      </c>
      <c r="B3511" s="19">
        <f t="shared" ca="1" si="448"/>
        <v>-0.33576738997934824</v>
      </c>
      <c r="C3511" s="19">
        <f t="shared" ca="1" si="448"/>
        <v>-3.9945928629127353E-2</v>
      </c>
      <c r="D3511" s="19">
        <f t="shared" ca="1" si="448"/>
        <v>-0.15384700603296628</v>
      </c>
      <c r="E3511" s="9">
        <f t="shared" ca="1" si="443"/>
        <v>-4.1720404218154629E-3</v>
      </c>
      <c r="F3511" s="9">
        <f t="shared" ca="1" si="444"/>
        <v>-4.2790679678605392E-3</v>
      </c>
      <c r="G3511" s="9">
        <f t="shared" ca="1" si="445"/>
        <v>-5.1396051698429628E-3</v>
      </c>
      <c r="H3511" s="9">
        <f t="shared" ca="1" si="446"/>
        <v>-4.5302378531729883E-3</v>
      </c>
      <c r="I3511" s="24">
        <f t="shared" ca="1" si="447"/>
        <v>-4530.2378531729883</v>
      </c>
    </row>
    <row r="3512" spans="1:9" x14ac:dyDescent="0.2">
      <c r="A3512">
        <v>3473</v>
      </c>
      <c r="B3512" s="19">
        <f t="shared" ca="1" si="448"/>
        <v>-2.0855581475399871</v>
      </c>
      <c r="C3512" s="19">
        <f t="shared" ca="1" si="448"/>
        <v>-1.0847480354787791</v>
      </c>
      <c r="D3512" s="19">
        <f t="shared" ca="1" si="448"/>
        <v>-2.3422445033838366E-2</v>
      </c>
      <c r="E3512" s="9">
        <f t="shared" ca="1" si="443"/>
        <v>-3.1312313411863454E-2</v>
      </c>
      <c r="F3512" s="9">
        <f t="shared" ca="1" si="444"/>
        <v>-4.3275892680715342E-2</v>
      </c>
      <c r="G3512" s="9">
        <f t="shared" ca="1" si="445"/>
        <v>-3.0130350637463249E-2</v>
      </c>
      <c r="H3512" s="9">
        <f t="shared" ca="1" si="446"/>
        <v>-3.4906185576680682E-2</v>
      </c>
      <c r="I3512" s="24">
        <f t="shared" ca="1" si="447"/>
        <v>-34906.185576680684</v>
      </c>
    </row>
    <row r="3513" spans="1:9" x14ac:dyDescent="0.2">
      <c r="A3513">
        <v>3474</v>
      </c>
      <c r="B3513" s="19">
        <f t="shared" ca="1" si="448"/>
        <v>1.5621218161246442</v>
      </c>
      <c r="C3513" s="19">
        <f t="shared" ca="1" si="448"/>
        <v>-1.1246875000304097</v>
      </c>
      <c r="D3513" s="19">
        <f t="shared" ca="1" si="448"/>
        <v>-0.32836762666167485</v>
      </c>
      <c r="E3513" s="9">
        <f t="shared" ca="1" si="443"/>
        <v>2.5265325695225972E-2</v>
      </c>
      <c r="F3513" s="9">
        <f t="shared" ca="1" si="444"/>
        <v>1.0457719133869857E-2</v>
      </c>
      <c r="G3513" s="9">
        <f t="shared" ca="1" si="445"/>
        <v>1.2513481825219773E-2</v>
      </c>
      <c r="H3513" s="9">
        <f t="shared" ca="1" si="446"/>
        <v>1.6078842218105197E-2</v>
      </c>
      <c r="I3513" s="24">
        <f t="shared" ca="1" si="447"/>
        <v>16078.842218105197</v>
      </c>
    </row>
    <row r="3514" spans="1:9" x14ac:dyDescent="0.2">
      <c r="A3514">
        <v>3475</v>
      </c>
      <c r="B3514" s="19">
        <f t="shared" ca="1" si="448"/>
        <v>1.5977429125224474</v>
      </c>
      <c r="C3514" s="19">
        <f t="shared" ca="1" si="448"/>
        <v>-3.6334790086334494E-2</v>
      </c>
      <c r="D3514" s="19">
        <f t="shared" ca="1" si="448"/>
        <v>0.97006125875674887</v>
      </c>
      <c r="E3514" s="9">
        <f t="shared" ca="1" si="443"/>
        <v>2.5817829631061679E-2</v>
      </c>
      <c r="F3514" s="9">
        <f t="shared" ca="1" si="444"/>
        <v>2.4511218911666903E-2</v>
      </c>
      <c r="G3514" s="9">
        <f t="shared" ca="1" si="445"/>
        <v>2.8922092349856862E-2</v>
      </c>
      <c r="H3514" s="9">
        <f t="shared" ca="1" si="446"/>
        <v>2.6417046964195147E-2</v>
      </c>
      <c r="I3514" s="24">
        <f t="shared" ca="1" si="447"/>
        <v>26417.046964195146</v>
      </c>
    </row>
    <row r="3515" spans="1:9" x14ac:dyDescent="0.2">
      <c r="A3515">
        <v>3476</v>
      </c>
      <c r="B3515" s="19">
        <f t="shared" ca="1" si="448"/>
        <v>-1.2531979952541796</v>
      </c>
      <c r="C3515" s="19">
        <f t="shared" ca="1" si="448"/>
        <v>0.48100874112331077</v>
      </c>
      <c r="D3515" s="19">
        <f t="shared" ca="1" si="448"/>
        <v>-0.22880510552845831</v>
      </c>
      <c r="E3515" s="9">
        <f t="shared" ca="1" si="443"/>
        <v>-1.8401923034348924E-2</v>
      </c>
      <c r="F3515" s="9">
        <f t="shared" ca="1" si="444"/>
        <v>-1.1445061939988344E-2</v>
      </c>
      <c r="G3515" s="9">
        <f t="shared" ca="1" si="445"/>
        <v>-1.5094368263259786E-2</v>
      </c>
      <c r="H3515" s="9">
        <f t="shared" ca="1" si="446"/>
        <v>-1.4980451079199016E-2</v>
      </c>
      <c r="I3515" s="24">
        <f t="shared" ca="1" si="447"/>
        <v>-14980.451079199016</v>
      </c>
    </row>
    <row r="3516" spans="1:9" x14ac:dyDescent="0.2">
      <c r="A3516">
        <v>3477</v>
      </c>
      <c r="B3516" s="19">
        <f t="shared" ca="1" si="448"/>
        <v>0.89194081790796831</v>
      </c>
      <c r="C3516" s="19">
        <f t="shared" ca="1" si="448"/>
        <v>0.26154507814129424</v>
      </c>
      <c r="D3516" s="19">
        <f t="shared" ca="1" si="448"/>
        <v>-1.2114031368806926</v>
      </c>
      <c r="E3516" s="9">
        <f t="shared" ca="1" si="443"/>
        <v>1.4870428382075022E-2</v>
      </c>
      <c r="F3516" s="9">
        <f t="shared" ca="1" si="444"/>
        <v>1.7719558847654613E-2</v>
      </c>
      <c r="G3516" s="9">
        <f t="shared" ca="1" si="445"/>
        <v>2.0790440045892322E-3</v>
      </c>
      <c r="H3516" s="9">
        <f t="shared" ca="1" si="446"/>
        <v>1.1556343744772955E-2</v>
      </c>
      <c r="I3516" s="24">
        <f t="shared" ca="1" si="447"/>
        <v>11556.343744772956</v>
      </c>
    </row>
    <row r="3517" spans="1:9" x14ac:dyDescent="0.2">
      <c r="A3517">
        <v>3478</v>
      </c>
      <c r="B3517" s="19">
        <f t="shared" ca="1" si="448"/>
        <v>0.91483471765268642</v>
      </c>
      <c r="C3517" s="19">
        <f t="shared" ca="1" si="448"/>
        <v>0.17017604079688647</v>
      </c>
      <c r="D3517" s="19">
        <f t="shared" ca="1" si="448"/>
        <v>-1.2179421578722267</v>
      </c>
      <c r="E3517" s="9">
        <f t="shared" ca="1" si="443"/>
        <v>1.5225526090868873E-2</v>
      </c>
      <c r="F3517" s="9">
        <f t="shared" ca="1" si="444"/>
        <v>1.6924565475079315E-2</v>
      </c>
      <c r="G3517" s="9">
        <f t="shared" ca="1" si="445"/>
        <v>1.9294921680654709E-3</v>
      </c>
      <c r="H3517" s="9">
        <f t="shared" ca="1" si="446"/>
        <v>1.135986124467122E-2</v>
      </c>
      <c r="I3517" s="24">
        <f t="shared" ca="1" si="447"/>
        <v>11359.86124467122</v>
      </c>
    </row>
    <row r="3518" spans="1:9" x14ac:dyDescent="0.2">
      <c r="A3518">
        <v>3479</v>
      </c>
      <c r="B3518" s="19">
        <f t="shared" ca="1" si="448"/>
        <v>-0.77815172266479538</v>
      </c>
      <c r="C3518" s="19">
        <f t="shared" ca="1" si="448"/>
        <v>-3.1584605811148823E-2</v>
      </c>
      <c r="D3518" s="19">
        <f t="shared" ca="1" si="448"/>
        <v>-1.1560626728098602</v>
      </c>
      <c r="E3518" s="9">
        <f t="shared" ca="1" si="443"/>
        <v>-1.1033678879856732E-2</v>
      </c>
      <c r="F3518" s="9">
        <f t="shared" ca="1" si="444"/>
        <v>-1.0752078664743748E-2</v>
      </c>
      <c r="G3518" s="9">
        <f t="shared" ca="1" si="445"/>
        <v>-1.9476131308483344E-2</v>
      </c>
      <c r="H3518" s="9">
        <f t="shared" ca="1" si="446"/>
        <v>-1.3753962951027942E-2</v>
      </c>
      <c r="I3518" s="24">
        <f t="shared" ca="1" si="447"/>
        <v>-13753.962951027943</v>
      </c>
    </row>
    <row r="3519" spans="1:9" x14ac:dyDescent="0.2">
      <c r="A3519">
        <v>3480</v>
      </c>
      <c r="B3519" s="19">
        <f t="shared" ca="1" si="448"/>
        <v>0.92804814155712556</v>
      </c>
      <c r="C3519" s="19">
        <f t="shared" ca="1" si="448"/>
        <v>-1.205301346304422</v>
      </c>
      <c r="D3519" s="19">
        <f t="shared" ca="1" si="448"/>
        <v>-0.51424485716410773</v>
      </c>
      <c r="E3519" s="9">
        <f t="shared" ca="1" si="443"/>
        <v>1.5430473985552947E-2</v>
      </c>
      <c r="F3519" s="9">
        <f t="shared" ca="1" si="444"/>
        <v>2.9261539503890391E-5</v>
      </c>
      <c r="G3519" s="9">
        <f t="shared" ca="1" si="445"/>
        <v>2.629016147898372E-3</v>
      </c>
      <c r="H3519" s="9">
        <f t="shared" ca="1" si="446"/>
        <v>6.0295838909850694E-3</v>
      </c>
      <c r="I3519" s="24">
        <f t="shared" ca="1" si="447"/>
        <v>6029.583890985069</v>
      </c>
    </row>
    <row r="3520" spans="1:9" x14ac:dyDescent="0.2">
      <c r="A3520">
        <v>3481</v>
      </c>
      <c r="B3520" s="19">
        <f t="shared" ref="B3520:D3539" ca="1" si="449">_xlfn.NORM.S.INV(RAND())</f>
        <v>-2.0414434457433464</v>
      </c>
      <c r="C3520" s="19">
        <f t="shared" ca="1" si="449"/>
        <v>-1.0148393361575598</v>
      </c>
      <c r="D3520" s="19">
        <f t="shared" ca="1" si="449"/>
        <v>-0.32692012544079507</v>
      </c>
      <c r="E3520" s="9">
        <f t="shared" ca="1" si="443"/>
        <v>-3.0628068713197589E-2</v>
      </c>
      <c r="F3520" s="9">
        <f t="shared" ca="1" si="444"/>
        <v>-4.1751352483915885E-2</v>
      </c>
      <c r="G3520" s="9">
        <f t="shared" ca="1" si="445"/>
        <v>-3.197211412468573E-2</v>
      </c>
      <c r="H3520" s="9">
        <f t="shared" ca="1" si="446"/>
        <v>-3.4783845107266398E-2</v>
      </c>
      <c r="I3520" s="24">
        <f t="shared" ca="1" si="447"/>
        <v>-34783.845107266396</v>
      </c>
    </row>
    <row r="3521" spans="1:9" x14ac:dyDescent="0.2">
      <c r="A3521">
        <v>3482</v>
      </c>
      <c r="B3521" s="19">
        <f t="shared" ca="1" si="449"/>
        <v>0.70853526106798936</v>
      </c>
      <c r="C3521" s="19">
        <f t="shared" ca="1" si="449"/>
        <v>-0.94119011686953724</v>
      </c>
      <c r="D3521" s="19">
        <f t="shared" ca="1" si="449"/>
        <v>1.2378530340243825</v>
      </c>
      <c r="E3521" s="9">
        <f t="shared" ca="1" si="443"/>
        <v>1.202570145742941E-2</v>
      </c>
      <c r="F3521" s="9">
        <f t="shared" ca="1" si="444"/>
        <v>4.7631645737891345E-5</v>
      </c>
      <c r="G3521" s="9">
        <f t="shared" ca="1" si="445"/>
        <v>1.6457937397309774E-2</v>
      </c>
      <c r="H3521" s="9">
        <f t="shared" ca="1" si="446"/>
        <v>9.5104235001590258E-3</v>
      </c>
      <c r="I3521" s="24">
        <f t="shared" ca="1" si="447"/>
        <v>9510.4235001590259</v>
      </c>
    </row>
    <row r="3522" spans="1:9" x14ac:dyDescent="0.2">
      <c r="A3522">
        <v>3483</v>
      </c>
      <c r="B3522" s="19">
        <f t="shared" ca="1" si="449"/>
        <v>0.52871254606037121</v>
      </c>
      <c r="C3522" s="19">
        <f t="shared" ca="1" si="449"/>
        <v>0.52066553421016293</v>
      </c>
      <c r="D3522" s="19">
        <f t="shared" ca="1" si="449"/>
        <v>0.94861491995958569</v>
      </c>
      <c r="E3522" s="9">
        <f t="shared" ca="1" si="443"/>
        <v>9.2365464947399764E-3</v>
      </c>
      <c r="F3522" s="9">
        <f t="shared" ca="1" si="444"/>
        <v>1.5539302810493602E-2</v>
      </c>
      <c r="G3522" s="9">
        <f t="shared" ca="1" si="445"/>
        <v>1.7697772554791963E-2</v>
      </c>
      <c r="H3522" s="9">
        <f t="shared" ca="1" si="446"/>
        <v>1.4157873953341846E-2</v>
      </c>
      <c r="I3522" s="24">
        <f t="shared" ca="1" si="447"/>
        <v>14157.873953341847</v>
      </c>
    </row>
    <row r="3523" spans="1:9" x14ac:dyDescent="0.2">
      <c r="A3523">
        <v>3484</v>
      </c>
      <c r="B3523" s="19">
        <f t="shared" ca="1" si="449"/>
        <v>-0.29170196128194015</v>
      </c>
      <c r="C3523" s="19">
        <f t="shared" ca="1" si="449"/>
        <v>1.1707880208653185</v>
      </c>
      <c r="D3523" s="19">
        <f t="shared" ca="1" si="449"/>
        <v>-0.69100884039929877</v>
      </c>
      <c r="E3523" s="9">
        <f t="shared" ca="1" si="443"/>
        <v>-3.4885599775945739E-3</v>
      </c>
      <c r="F3523" s="9">
        <f t="shared" ca="1" si="444"/>
        <v>1.1420688431159464E-2</v>
      </c>
      <c r="G3523" s="9">
        <f t="shared" ca="1" si="445"/>
        <v>-4.3340338148847865E-3</v>
      </c>
      <c r="H3523" s="9">
        <f t="shared" ca="1" si="446"/>
        <v>1.1993648795600347E-3</v>
      </c>
      <c r="I3523" s="24">
        <f t="shared" ca="1" si="447"/>
        <v>1199.3648795600348</v>
      </c>
    </row>
    <row r="3524" spans="1:9" x14ac:dyDescent="0.2">
      <c r="A3524">
        <v>3485</v>
      </c>
      <c r="B3524" s="19">
        <f t="shared" ca="1" si="449"/>
        <v>-1.7484972123648084</v>
      </c>
      <c r="C3524" s="19">
        <f t="shared" ca="1" si="449"/>
        <v>-1.2966515459601764</v>
      </c>
      <c r="D3524" s="19">
        <f t="shared" ca="1" si="449"/>
        <v>-9.9128947680215115E-2</v>
      </c>
      <c r="E3524" s="9">
        <f t="shared" ca="1" si="443"/>
        <v>-2.6084302145140209E-2</v>
      </c>
      <c r="F3524" s="9">
        <f t="shared" ca="1" si="444"/>
        <v>-4.089794530653898E-2</v>
      </c>
      <c r="G3524" s="9">
        <f t="shared" ca="1" si="445"/>
        <v>-2.7469676011474868E-2</v>
      </c>
      <c r="H3524" s="9">
        <f t="shared" ca="1" si="446"/>
        <v>-3.1483974487718017E-2</v>
      </c>
      <c r="I3524" s="24">
        <f t="shared" ca="1" si="447"/>
        <v>-31483.974487718016</v>
      </c>
    </row>
    <row r="3525" spans="1:9" x14ac:dyDescent="0.2">
      <c r="A3525">
        <v>3486</v>
      </c>
      <c r="B3525" s="19">
        <f t="shared" ca="1" si="449"/>
        <v>1.4373189512794915</v>
      </c>
      <c r="C3525" s="19">
        <f t="shared" ca="1" si="449"/>
        <v>-1.0846938224378473</v>
      </c>
      <c r="D3525" s="19">
        <f t="shared" ca="1" si="449"/>
        <v>-0.61124089092774969</v>
      </c>
      <c r="E3525" s="9">
        <f t="shared" ca="1" si="443"/>
        <v>2.3329560628916252E-2</v>
      </c>
      <c r="F3525" s="9">
        <f t="shared" ca="1" si="444"/>
        <v>9.099243634804936E-3</v>
      </c>
      <c r="G3525" s="9">
        <f t="shared" ca="1" si="445"/>
        <v>8.6232030529138116E-3</v>
      </c>
      <c r="H3525" s="9">
        <f t="shared" ca="1" si="446"/>
        <v>1.3684002438878332E-2</v>
      </c>
      <c r="I3525" s="24">
        <f t="shared" ca="1" si="447"/>
        <v>13684.002438878331</v>
      </c>
    </row>
    <row r="3526" spans="1:9" x14ac:dyDescent="0.2">
      <c r="A3526">
        <v>3487</v>
      </c>
      <c r="B3526" s="19">
        <f t="shared" ca="1" si="449"/>
        <v>1.2763694913190362</v>
      </c>
      <c r="C3526" s="19">
        <f t="shared" ca="1" si="449"/>
        <v>-9.7756251039204628E-2</v>
      </c>
      <c r="D3526" s="19">
        <f t="shared" ca="1" si="449"/>
        <v>-0.55360061667272142</v>
      </c>
      <c r="E3526" s="9">
        <f t="shared" ca="1" si="443"/>
        <v>2.0833140835833548E-2</v>
      </c>
      <c r="F3526" s="9">
        <f t="shared" ca="1" si="444"/>
        <v>1.8970148057677303E-2</v>
      </c>
      <c r="G3526" s="9">
        <f t="shared" ca="1" si="445"/>
        <v>1.1200920833497023E-2</v>
      </c>
      <c r="H3526" s="9">
        <f t="shared" ca="1" si="446"/>
        <v>1.7001403242335959E-2</v>
      </c>
      <c r="I3526" s="24">
        <f t="shared" ca="1" si="447"/>
        <v>17001.40324233596</v>
      </c>
    </row>
    <row r="3527" spans="1:9" x14ac:dyDescent="0.2">
      <c r="A3527">
        <v>3488</v>
      </c>
      <c r="B3527" s="19">
        <f t="shared" ca="1" si="449"/>
        <v>-1.5977239318449732</v>
      </c>
      <c r="C3527" s="19">
        <f t="shared" ca="1" si="449"/>
        <v>-3.2494081119042929E-2</v>
      </c>
      <c r="D3527" s="19">
        <f t="shared" ca="1" si="449"/>
        <v>0.52009140438483625</v>
      </c>
      <c r="E3527" s="9">
        <f t="shared" ca="1" si="443"/>
        <v>-2.3745720817497321E-2</v>
      </c>
      <c r="F3527" s="9">
        <f t="shared" ca="1" si="444"/>
        <v>-2.2947924714202168E-2</v>
      </c>
      <c r="G3527" s="9">
        <f t="shared" ca="1" si="445"/>
        <v>-1.4897972973372624E-2</v>
      </c>
      <c r="H3527" s="9">
        <f t="shared" ca="1" si="446"/>
        <v>-2.0530539501690703E-2</v>
      </c>
      <c r="I3527" s="24">
        <f t="shared" ca="1" si="447"/>
        <v>-20530.539501690702</v>
      </c>
    </row>
    <row r="3528" spans="1:9" x14ac:dyDescent="0.2">
      <c r="A3528">
        <v>3489</v>
      </c>
      <c r="B3528" s="19">
        <f t="shared" ca="1" si="449"/>
        <v>0.81454066345513587</v>
      </c>
      <c r="C3528" s="19">
        <f t="shared" ca="1" si="449"/>
        <v>0.92846088084025802</v>
      </c>
      <c r="D3528" s="19">
        <f t="shared" ca="1" si="449"/>
        <v>0.10107177576814375</v>
      </c>
      <c r="E3528" s="9">
        <f t="shared" ca="1" si="443"/>
        <v>1.3669906941299865E-2</v>
      </c>
      <c r="F3528" s="9">
        <f t="shared" ca="1" si="444"/>
        <v>2.4855981512801363E-2</v>
      </c>
      <c r="G3528" s="9">
        <f t="shared" ca="1" si="445"/>
        <v>1.5461211197157244E-2</v>
      </c>
      <c r="H3528" s="9">
        <f t="shared" ca="1" si="446"/>
        <v>1.7995699883752825E-2</v>
      </c>
      <c r="I3528" s="24">
        <f t="shared" ca="1" si="447"/>
        <v>17995.699883752826</v>
      </c>
    </row>
    <row r="3529" spans="1:9" x14ac:dyDescent="0.2">
      <c r="A3529">
        <v>3490</v>
      </c>
      <c r="B3529" s="19">
        <f t="shared" ca="1" si="449"/>
        <v>0.50903666016062121</v>
      </c>
      <c r="C3529" s="19">
        <f t="shared" ca="1" si="449"/>
        <v>-0.81962431783220302</v>
      </c>
      <c r="D3529" s="19">
        <f t="shared" ca="1" si="449"/>
        <v>-0.22366964079885482</v>
      </c>
      <c r="E3529" s="9">
        <f t="shared" ca="1" si="443"/>
        <v>8.9313620534958674E-3</v>
      </c>
      <c r="F3529" s="9">
        <f t="shared" ca="1" si="444"/>
        <v>-1.4077231007532508E-3</v>
      </c>
      <c r="G3529" s="9">
        <f t="shared" ca="1" si="445"/>
        <v>1.5617377366240366E-3</v>
      </c>
      <c r="H3529" s="9">
        <f t="shared" ca="1" si="446"/>
        <v>3.0284588964555508E-3</v>
      </c>
      <c r="I3529" s="24">
        <f t="shared" ca="1" si="447"/>
        <v>3028.458896455551</v>
      </c>
    </row>
    <row r="3530" spans="1:9" x14ac:dyDescent="0.2">
      <c r="A3530">
        <v>3491</v>
      </c>
      <c r="B3530" s="19">
        <f t="shared" ca="1" si="449"/>
        <v>0.93665319892813925</v>
      </c>
      <c r="C3530" s="19">
        <f t="shared" ca="1" si="449"/>
        <v>-0.10066323981692409</v>
      </c>
      <c r="D3530" s="19">
        <f t="shared" ca="1" si="449"/>
        <v>-3.5043181675319182E-2</v>
      </c>
      <c r="E3530" s="9">
        <f t="shared" ca="1" si="443"/>
        <v>1.5563943433334186E-2</v>
      </c>
      <c r="F3530" s="9">
        <f t="shared" ca="1" si="444"/>
        <v>1.3883478135285846E-2</v>
      </c>
      <c r="G3530" s="9">
        <f t="shared" ca="1" si="445"/>
        <v>1.1531616898285057E-2</v>
      </c>
      <c r="H3530" s="9">
        <f t="shared" ca="1" si="446"/>
        <v>1.3659679488968362E-2</v>
      </c>
      <c r="I3530" s="24">
        <f t="shared" ca="1" si="447"/>
        <v>13659.679488968362</v>
      </c>
    </row>
    <row r="3531" spans="1:9" x14ac:dyDescent="0.2">
      <c r="A3531">
        <v>3492</v>
      </c>
      <c r="B3531" s="19">
        <f t="shared" ca="1" si="449"/>
        <v>1.9129858202242809</v>
      </c>
      <c r="C3531" s="19">
        <f t="shared" ca="1" si="449"/>
        <v>-1.2621165489718789</v>
      </c>
      <c r="D3531" s="19">
        <f t="shared" ca="1" si="449"/>
        <v>0.3309060156283356</v>
      </c>
      <c r="E3531" s="9">
        <f t="shared" ca="1" si="443"/>
        <v>3.07074305940544E-2</v>
      </c>
      <c r="F3531" s="9">
        <f t="shared" ca="1" si="444"/>
        <v>1.3966299337790374E-2</v>
      </c>
      <c r="G3531" s="9">
        <f t="shared" ca="1" si="445"/>
        <v>2.2146048144357486E-2</v>
      </c>
      <c r="H3531" s="9">
        <f t="shared" ca="1" si="446"/>
        <v>2.2273259358734088E-2</v>
      </c>
      <c r="I3531" s="24">
        <f t="shared" ca="1" si="447"/>
        <v>22273.259358734089</v>
      </c>
    </row>
    <row r="3532" spans="1:9" x14ac:dyDescent="0.2">
      <c r="A3532">
        <v>3493</v>
      </c>
      <c r="B3532" s="19">
        <f t="shared" ca="1" si="449"/>
        <v>0.47701482511530169</v>
      </c>
      <c r="C3532" s="19">
        <f t="shared" ca="1" si="449"/>
        <v>-0.37041685579876737</v>
      </c>
      <c r="D3532" s="19">
        <f t="shared" ca="1" si="449"/>
        <v>-0.39276000468228972</v>
      </c>
      <c r="E3532" s="9">
        <f t="shared" ca="1" si="443"/>
        <v>8.4346847559292528E-3</v>
      </c>
      <c r="F3532" s="9">
        <f t="shared" ca="1" si="444"/>
        <v>3.6980829104618198E-3</v>
      </c>
      <c r="G3532" s="9">
        <f t="shared" ca="1" si="445"/>
        <v>1.5240520726869768E-3</v>
      </c>
      <c r="H3532" s="9">
        <f t="shared" ca="1" si="446"/>
        <v>4.5522732463593495E-3</v>
      </c>
      <c r="I3532" s="24">
        <f t="shared" ca="1" si="447"/>
        <v>4552.2732463593493</v>
      </c>
    </row>
    <row r="3533" spans="1:9" x14ac:dyDescent="0.2">
      <c r="A3533">
        <v>3494</v>
      </c>
      <c r="B3533" s="19">
        <f t="shared" ca="1" si="449"/>
        <v>-0.10170807885138082</v>
      </c>
      <c r="C3533" s="19">
        <f t="shared" ca="1" si="449"/>
        <v>1.3580173622502882</v>
      </c>
      <c r="D3533" s="19">
        <f t="shared" ca="1" si="449"/>
        <v>-0.46492817866075931</v>
      </c>
      <c r="E3533" s="9">
        <f t="shared" ca="1" si="443"/>
        <v>-5.4164428877641205E-4</v>
      </c>
      <c r="F3533" s="9">
        <f t="shared" ca="1" si="444"/>
        <v>1.6571840017319994E-2</v>
      </c>
      <c r="G3533" s="9">
        <f t="shared" ca="1" si="445"/>
        <v>8.0630032392729235E-4</v>
      </c>
      <c r="H3533" s="9">
        <f t="shared" ca="1" si="446"/>
        <v>5.612165350823625E-3</v>
      </c>
      <c r="I3533" s="24">
        <f t="shared" ca="1" si="447"/>
        <v>5612.165350823625</v>
      </c>
    </row>
    <row r="3534" spans="1:9" x14ac:dyDescent="0.2">
      <c r="A3534">
        <v>3495</v>
      </c>
      <c r="B3534" s="19">
        <f t="shared" ca="1" si="449"/>
        <v>-0.6016909270995543</v>
      </c>
      <c r="C3534" s="19">
        <f t="shared" ca="1" si="449"/>
        <v>-1.1422964670825786E-2</v>
      </c>
      <c r="D3534" s="19">
        <f t="shared" ca="1" si="449"/>
        <v>0.33266203890964008</v>
      </c>
      <c r="E3534" s="9">
        <f t="shared" ca="1" si="443"/>
        <v>-8.2966692442827915E-3</v>
      </c>
      <c r="F3534" s="9">
        <f t="shared" ca="1" si="444"/>
        <v>-7.8781140785910558E-3</v>
      </c>
      <c r="G3534" s="9">
        <f t="shared" ca="1" si="445"/>
        <v>-4.0416640189570125E-3</v>
      </c>
      <c r="H3534" s="9">
        <f t="shared" ca="1" si="446"/>
        <v>-6.738815780610286E-3</v>
      </c>
      <c r="I3534" s="24">
        <f t="shared" ca="1" si="447"/>
        <v>-6738.8157806102863</v>
      </c>
    </row>
    <row r="3535" spans="1:9" x14ac:dyDescent="0.2">
      <c r="A3535">
        <v>3496</v>
      </c>
      <c r="B3535" s="19">
        <f t="shared" ca="1" si="449"/>
        <v>-0.55637531720034794</v>
      </c>
      <c r="C3535" s="19">
        <f t="shared" ca="1" si="449"/>
        <v>-0.68029142400667764</v>
      </c>
      <c r="D3535" s="19">
        <f t="shared" ca="1" si="449"/>
        <v>0.17745454912461991</v>
      </c>
      <c r="E3535" s="9">
        <f t="shared" ca="1" si="443"/>
        <v>-7.5937977620436584E-3</v>
      </c>
      <c r="F3535" s="9">
        <f t="shared" ca="1" si="444"/>
        <v>-1.5515800094983951E-2</v>
      </c>
      <c r="G3535" s="9">
        <f t="shared" ca="1" si="445"/>
        <v>-7.6099416281160317E-3</v>
      </c>
      <c r="H3535" s="9">
        <f t="shared" ca="1" si="446"/>
        <v>-1.023984649504788E-2</v>
      </c>
      <c r="I3535" s="24">
        <f t="shared" ca="1" si="447"/>
        <v>-10239.846495047879</v>
      </c>
    </row>
    <row r="3536" spans="1:9" x14ac:dyDescent="0.2">
      <c r="A3536">
        <v>3497</v>
      </c>
      <c r="B3536" s="19">
        <f t="shared" ca="1" si="449"/>
        <v>0.51765845568122681</v>
      </c>
      <c r="C3536" s="19">
        <f t="shared" ca="1" si="449"/>
        <v>1.2127790626577313</v>
      </c>
      <c r="D3536" s="19">
        <f t="shared" ca="1" si="449"/>
        <v>-2.1492288687370857</v>
      </c>
      <c r="E3536" s="9">
        <f t="shared" ca="1" si="443"/>
        <v>9.0650911197185189E-3</v>
      </c>
      <c r="F3536" s="9">
        <f t="shared" ca="1" si="444"/>
        <v>2.3975197700261124E-2</v>
      </c>
      <c r="G3536" s="9">
        <f t="shared" ca="1" si="445"/>
        <v>-6.9448797042592388E-3</v>
      </c>
      <c r="H3536" s="9">
        <f t="shared" ca="1" si="446"/>
        <v>8.698469705240134E-3</v>
      </c>
      <c r="I3536" s="24">
        <f t="shared" ca="1" si="447"/>
        <v>8698.4697052401334</v>
      </c>
    </row>
    <row r="3537" spans="1:9" x14ac:dyDescent="0.2">
      <c r="A3537">
        <v>3498</v>
      </c>
      <c r="B3537" s="19">
        <f t="shared" ca="1" si="449"/>
        <v>-0.50473629365447847</v>
      </c>
      <c r="C3537" s="19">
        <f t="shared" ca="1" si="449"/>
        <v>0.89818896574553464</v>
      </c>
      <c r="D3537" s="19">
        <f t="shared" ca="1" si="449"/>
        <v>-1.8483732307768317</v>
      </c>
      <c r="E3537" s="9">
        <f t="shared" ca="1" si="443"/>
        <v>-6.7928464540551407E-3</v>
      </c>
      <c r="F3537" s="9">
        <f t="shared" ca="1" si="444"/>
        <v>4.8661873467883698E-3</v>
      </c>
      <c r="G3537" s="9">
        <f t="shared" ca="1" si="445"/>
        <v>-1.8340447311683057E-2</v>
      </c>
      <c r="H3537" s="9">
        <f t="shared" ca="1" si="446"/>
        <v>-6.7557021396499424E-3</v>
      </c>
      <c r="I3537" s="24">
        <f t="shared" ca="1" si="447"/>
        <v>-6755.7021396499422</v>
      </c>
    </row>
    <row r="3538" spans="1:9" x14ac:dyDescent="0.2">
      <c r="A3538">
        <v>3499</v>
      </c>
      <c r="B3538" s="19">
        <f t="shared" ca="1" si="449"/>
        <v>1.4932759388670769</v>
      </c>
      <c r="C3538" s="19">
        <f t="shared" ca="1" si="449"/>
        <v>-1.768942414285537</v>
      </c>
      <c r="D3538" s="19">
        <f t="shared" ca="1" si="449"/>
        <v>0.74118090910356549</v>
      </c>
      <c r="E3538" s="9">
        <f t="shared" ca="1" si="443"/>
        <v>2.4197486072153235E-2</v>
      </c>
      <c r="F3538" s="9">
        <f t="shared" ca="1" si="444"/>
        <v>1.4286482667976198E-3</v>
      </c>
      <c r="G3538" s="9">
        <f t="shared" ca="1" si="445"/>
        <v>1.8441093407679202E-2</v>
      </c>
      <c r="H3538" s="9">
        <f t="shared" ca="1" si="446"/>
        <v>1.4689075915543351E-2</v>
      </c>
      <c r="I3538" s="24">
        <f t="shared" ca="1" si="447"/>
        <v>14689.07591554335</v>
      </c>
    </row>
    <row r="3539" spans="1:9" x14ac:dyDescent="0.2">
      <c r="A3539">
        <v>3500</v>
      </c>
      <c r="B3539" s="19">
        <f t="shared" ca="1" si="449"/>
        <v>-0.83313389019236483</v>
      </c>
      <c r="C3539" s="19">
        <f t="shared" ca="1" si="449"/>
        <v>-1.165892417708625</v>
      </c>
      <c r="D3539" s="19">
        <f t="shared" ca="1" si="449"/>
        <v>-0.24509266097222435</v>
      </c>
      <c r="E3539" s="9">
        <f t="shared" ca="1" si="443"/>
        <v>-1.1886484296638728E-2</v>
      </c>
      <c r="F3539" s="9">
        <f t="shared" ca="1" si="444"/>
        <v>-2.5664458935800431E-2</v>
      </c>
      <c r="G3539" s="9">
        <f t="shared" ca="1" si="445"/>
        <v>-1.6800359192499996E-2</v>
      </c>
      <c r="H3539" s="9">
        <f t="shared" ca="1" si="446"/>
        <v>-1.8117100808313052E-2</v>
      </c>
      <c r="I3539" s="24">
        <f t="shared" ca="1" si="447"/>
        <v>-18117.100808313051</v>
      </c>
    </row>
    <row r="3540" spans="1:9" x14ac:dyDescent="0.2">
      <c r="A3540">
        <v>3501</v>
      </c>
      <c r="B3540" s="19">
        <f t="shared" ref="B3540:D3559" ca="1" si="450">_xlfn.NORM.S.INV(RAND())</f>
        <v>1.3637032864490655</v>
      </c>
      <c r="C3540" s="19">
        <f t="shared" ca="1" si="450"/>
        <v>-0.47150766700609598</v>
      </c>
      <c r="D3540" s="19">
        <f t="shared" ca="1" si="450"/>
        <v>0.6497689814385248</v>
      </c>
      <c r="E3540" s="9">
        <f t="shared" ca="1" si="443"/>
        <v>2.2187738824675524E-2</v>
      </c>
      <c r="F3540" s="9">
        <f t="shared" ca="1" si="444"/>
        <v>1.5624282995890816E-2</v>
      </c>
      <c r="G3540" s="9">
        <f t="shared" ca="1" si="445"/>
        <v>2.1376068704450246E-2</v>
      </c>
      <c r="H3540" s="9">
        <f t="shared" ca="1" si="446"/>
        <v>1.972936350833886E-2</v>
      </c>
      <c r="I3540" s="24">
        <f t="shared" ca="1" si="447"/>
        <v>19729.363508338862</v>
      </c>
    </row>
    <row r="3541" spans="1:9" x14ac:dyDescent="0.2">
      <c r="A3541">
        <v>3502</v>
      </c>
      <c r="B3541" s="19">
        <f t="shared" ca="1" si="450"/>
        <v>-4.0269228683839234E-3</v>
      </c>
      <c r="C3541" s="19">
        <f t="shared" ca="1" si="450"/>
        <v>0.29349356356306466</v>
      </c>
      <c r="D3541" s="19">
        <f t="shared" ca="1" si="450"/>
        <v>-1.4080174900608708</v>
      </c>
      <c r="E3541" s="9">
        <f t="shared" ca="1" si="443"/>
        <v>9.7344728883475961E-4</v>
      </c>
      <c r="F3541" s="9">
        <f t="shared" ca="1" si="444"/>
        <v>4.796238288731716E-3</v>
      </c>
      <c r="G3541" s="9">
        <f t="shared" ca="1" si="445"/>
        <v>-1.0702305095208999E-2</v>
      </c>
      <c r="H3541" s="9">
        <f t="shared" ca="1" si="446"/>
        <v>-1.6442065058808412E-3</v>
      </c>
      <c r="I3541" s="24">
        <f t="shared" ca="1" si="447"/>
        <v>-1644.2065058808412</v>
      </c>
    </row>
    <row r="3542" spans="1:9" x14ac:dyDescent="0.2">
      <c r="A3542">
        <v>3503</v>
      </c>
      <c r="B3542" s="19">
        <f t="shared" ca="1" si="450"/>
        <v>0.22342048298911427</v>
      </c>
      <c r="C3542" s="19">
        <f t="shared" ca="1" si="450"/>
        <v>-0.49574116793027584</v>
      </c>
      <c r="D3542" s="19">
        <f t="shared" ca="1" si="450"/>
        <v>1.0055305238852053</v>
      </c>
      <c r="E3542" s="9">
        <f t="shared" ca="1" si="443"/>
        <v>4.5012889231433222E-3</v>
      </c>
      <c r="F3542" s="9">
        <f t="shared" ca="1" si="444"/>
        <v>-1.6293791471576977E-3</v>
      </c>
      <c r="G3542" s="9">
        <f t="shared" ca="1" si="445"/>
        <v>1.0194162426092748E-2</v>
      </c>
      <c r="H3542" s="9">
        <f t="shared" ca="1" si="446"/>
        <v>4.3553574006927904E-3</v>
      </c>
      <c r="I3542" s="24">
        <f t="shared" ca="1" si="447"/>
        <v>4355.3574006927902</v>
      </c>
    </row>
    <row r="3543" spans="1:9" x14ac:dyDescent="0.2">
      <c r="A3543">
        <v>3504</v>
      </c>
      <c r="B3543" s="19">
        <f t="shared" ca="1" si="450"/>
        <v>0.39143005086253585</v>
      </c>
      <c r="C3543" s="19">
        <f t="shared" ca="1" si="450"/>
        <v>-0.94744188375629546</v>
      </c>
      <c r="D3543" s="19">
        <f t="shared" ca="1" si="450"/>
        <v>-8.9435596408258725E-2</v>
      </c>
      <c r="E3543" s="9">
        <f t="shared" ca="1" si="443"/>
        <v>7.1072150987858615E-3</v>
      </c>
      <c r="F3543" s="9">
        <f t="shared" ca="1" si="444"/>
        <v>-4.7444426596892388E-3</v>
      </c>
      <c r="G3543" s="9">
        <f t="shared" ca="1" si="445"/>
        <v>7.524470799314104E-4</v>
      </c>
      <c r="H3543" s="9">
        <f t="shared" ca="1" si="446"/>
        <v>1.0384065063426776E-3</v>
      </c>
      <c r="I3543" s="24">
        <f t="shared" ca="1" si="447"/>
        <v>1038.4065063426776</v>
      </c>
    </row>
    <row r="3544" spans="1:9" x14ac:dyDescent="0.2">
      <c r="A3544">
        <v>3505</v>
      </c>
      <c r="B3544" s="19">
        <f t="shared" ca="1" si="450"/>
        <v>-0.15590733394064824</v>
      </c>
      <c r="C3544" s="19">
        <f t="shared" ca="1" si="450"/>
        <v>-0.71927755363036772</v>
      </c>
      <c r="D3544" s="19">
        <f t="shared" ca="1" si="450"/>
        <v>-0.37080425104672293</v>
      </c>
      <c r="E3544" s="9">
        <f t="shared" ca="1" si="443"/>
        <v>-1.3823062780022803E-3</v>
      </c>
      <c r="F3544" s="9">
        <f t="shared" ca="1" si="444"/>
        <v>-1.0046503270308392E-2</v>
      </c>
      <c r="G3544" s="9">
        <f t="shared" ca="1" si="445"/>
        <v>-7.618183798928136E-3</v>
      </c>
      <c r="H3544" s="9">
        <f t="shared" ca="1" si="446"/>
        <v>-6.3489977824129351E-3</v>
      </c>
      <c r="I3544" s="24">
        <f t="shared" ca="1" si="447"/>
        <v>-6348.9977824129355</v>
      </c>
    </row>
    <row r="3545" spans="1:9" x14ac:dyDescent="0.2">
      <c r="A3545">
        <v>3506</v>
      </c>
      <c r="B3545" s="19">
        <f t="shared" ca="1" si="450"/>
        <v>-0.1753680907315292</v>
      </c>
      <c r="C3545" s="19">
        <f t="shared" ca="1" si="450"/>
        <v>0.3920477268264469</v>
      </c>
      <c r="D3545" s="19">
        <f t="shared" ca="1" si="450"/>
        <v>-0.78646461692422676</v>
      </c>
      <c r="E3545" s="9">
        <f t="shared" ca="1" si="443"/>
        <v>-1.6841539415673543E-3</v>
      </c>
      <c r="F3545" s="9">
        <f t="shared" ca="1" si="444"/>
        <v>3.4735552119877734E-3</v>
      </c>
      <c r="G3545" s="9">
        <f t="shared" ca="1" si="445"/>
        <v>-6.9424166977079876E-3</v>
      </c>
      <c r="H3545" s="9">
        <f t="shared" ca="1" si="446"/>
        <v>-1.7176718090958563E-3</v>
      </c>
      <c r="I3545" s="24">
        <f t="shared" ca="1" si="447"/>
        <v>-1717.6718090958564</v>
      </c>
    </row>
    <row r="3546" spans="1:9" x14ac:dyDescent="0.2">
      <c r="A3546">
        <v>3507</v>
      </c>
      <c r="B3546" s="19">
        <f t="shared" ca="1" si="450"/>
        <v>0.52418839673081929</v>
      </c>
      <c r="C3546" s="19">
        <f t="shared" ca="1" si="450"/>
        <v>-0.69100431332331125</v>
      </c>
      <c r="D3546" s="19">
        <f t="shared" ca="1" si="450"/>
        <v>-0.5474678444930654</v>
      </c>
      <c r="E3546" s="9">
        <f t="shared" ca="1" si="443"/>
        <v>9.1663743056818077E-3</v>
      </c>
      <c r="F3546" s="9">
        <f t="shared" ca="1" si="444"/>
        <v>4.1577540163716641E-4</v>
      </c>
      <c r="G3546" s="9">
        <f t="shared" ca="1" si="445"/>
        <v>-5.7814139650029604E-4</v>
      </c>
      <c r="H3546" s="9">
        <f t="shared" ca="1" si="446"/>
        <v>3.0013361036062259E-3</v>
      </c>
      <c r="I3546" s="24">
        <f t="shared" ca="1" si="447"/>
        <v>3001.3361036062261</v>
      </c>
    </row>
    <row r="3547" spans="1:9" x14ac:dyDescent="0.2">
      <c r="A3547">
        <v>3508</v>
      </c>
      <c r="B3547" s="19">
        <f t="shared" ca="1" si="450"/>
        <v>0.72462206521422767</v>
      </c>
      <c r="C3547" s="19">
        <f t="shared" ca="1" si="450"/>
        <v>0.31550210514071519</v>
      </c>
      <c r="D3547" s="19">
        <f t="shared" ca="1" si="450"/>
        <v>1.0547787131904727</v>
      </c>
      <c r="E3547" s="9">
        <f t="shared" ca="1" si="443"/>
        <v>1.2275217151908789E-2</v>
      </c>
      <c r="F3547" s="9">
        <f t="shared" ca="1" si="444"/>
        <v>1.5902510711231672E-2</v>
      </c>
      <c r="G3547" s="9">
        <f t="shared" ca="1" si="445"/>
        <v>2.0231982690384693E-2</v>
      </c>
      <c r="H3547" s="9">
        <f t="shared" ca="1" si="446"/>
        <v>1.6136570184508384E-2</v>
      </c>
      <c r="I3547" s="24">
        <f t="shared" ca="1" si="447"/>
        <v>16136.570184508384</v>
      </c>
    </row>
    <row r="3548" spans="1:9" x14ac:dyDescent="0.2">
      <c r="A3548">
        <v>3509</v>
      </c>
      <c r="B3548" s="19">
        <f t="shared" ca="1" si="450"/>
        <v>-2.0821527618923912</v>
      </c>
      <c r="C3548" s="19">
        <f t="shared" ca="1" si="450"/>
        <v>0.11226635816855382</v>
      </c>
      <c r="D3548" s="19">
        <f t="shared" ca="1" si="450"/>
        <v>0.33124054461759633</v>
      </c>
      <c r="E3548" s="9">
        <f t="shared" ca="1" si="443"/>
        <v>-3.1259493898608631E-2</v>
      </c>
      <c r="F3548" s="9">
        <f t="shared" ca="1" si="444"/>
        <v>-2.835110724957688E-2</v>
      </c>
      <c r="G3548" s="9">
        <f t="shared" ca="1" si="445"/>
        <v>-2.2011128553383556E-2</v>
      </c>
      <c r="H3548" s="9">
        <f t="shared" ca="1" si="446"/>
        <v>-2.7207243233856353E-2</v>
      </c>
      <c r="I3548" s="24">
        <f t="shared" ca="1" si="447"/>
        <v>-27207.243233856352</v>
      </c>
    </row>
    <row r="3549" spans="1:9" x14ac:dyDescent="0.2">
      <c r="A3549">
        <v>3510</v>
      </c>
      <c r="B3549" s="19">
        <f t="shared" ca="1" si="450"/>
        <v>-1.2456071537753117</v>
      </c>
      <c r="C3549" s="19">
        <f t="shared" ca="1" si="450"/>
        <v>-0.68328726636780313</v>
      </c>
      <c r="D3549" s="19">
        <f t="shared" ca="1" si="450"/>
        <v>-0.584311181897059</v>
      </c>
      <c r="E3549" s="9">
        <f t="shared" ca="1" si="443"/>
        <v>-1.8284184665306524E-2</v>
      </c>
      <c r="F3549" s="9">
        <f t="shared" ca="1" si="444"/>
        <v>-2.5799806713915938E-2</v>
      </c>
      <c r="G3549" s="9">
        <f t="shared" ca="1" si="445"/>
        <v>-2.2948731029204084E-2</v>
      </c>
      <c r="H3549" s="9">
        <f t="shared" ca="1" si="446"/>
        <v>-2.2344240802808845E-2</v>
      </c>
      <c r="I3549" s="24">
        <f t="shared" ca="1" si="447"/>
        <v>-22344.240802808847</v>
      </c>
    </row>
    <row r="3550" spans="1:9" x14ac:dyDescent="0.2">
      <c r="A3550">
        <v>3511</v>
      </c>
      <c r="B3550" s="19">
        <f t="shared" ca="1" si="450"/>
        <v>1.052872311859008</v>
      </c>
      <c r="C3550" s="19">
        <f t="shared" ca="1" si="450"/>
        <v>-1.0455290280014038</v>
      </c>
      <c r="D3550" s="19">
        <f t="shared" ca="1" si="450"/>
        <v>4.6237110958212292E-2</v>
      </c>
      <c r="E3550" s="9">
        <f t="shared" ca="1" si="443"/>
        <v>1.7366569511895861E-2</v>
      </c>
      <c r="F3550" s="9">
        <f t="shared" ca="1" si="444"/>
        <v>3.8703555389612097E-3</v>
      </c>
      <c r="G3550" s="9">
        <f t="shared" ca="1" si="445"/>
        <v>9.796776223772204E-3</v>
      </c>
      <c r="H3550" s="9">
        <f t="shared" ca="1" si="446"/>
        <v>1.034456709154309E-2</v>
      </c>
      <c r="I3550" s="24">
        <f t="shared" ca="1" si="447"/>
        <v>10344.567091543089</v>
      </c>
    </row>
    <row r="3551" spans="1:9" x14ac:dyDescent="0.2">
      <c r="A3551">
        <v>3512</v>
      </c>
      <c r="B3551" s="19">
        <f t="shared" ca="1" si="450"/>
        <v>-0.29431485988238792</v>
      </c>
      <c r="C3551" s="19">
        <f t="shared" ca="1" si="450"/>
        <v>0.94920281041604404</v>
      </c>
      <c r="D3551" s="19">
        <f t="shared" ca="1" si="450"/>
        <v>0.26443740758215606</v>
      </c>
      <c r="E3551" s="9">
        <f t="shared" ca="1" si="443"/>
        <v>-3.5290875555378525E-3</v>
      </c>
      <c r="F3551" s="9">
        <f t="shared" ca="1" si="444"/>
        <v>8.6284142303352102E-3</v>
      </c>
      <c r="G3551" s="9">
        <f t="shared" ca="1" si="445"/>
        <v>3.1576594232694808E-3</v>
      </c>
      <c r="H3551" s="9">
        <f t="shared" ca="1" si="446"/>
        <v>2.7523286993556125E-3</v>
      </c>
      <c r="I3551" s="24">
        <f t="shared" ca="1" si="447"/>
        <v>2752.3286993556126</v>
      </c>
    </row>
    <row r="3552" spans="1:9" x14ac:dyDescent="0.2">
      <c r="A3552">
        <v>3513</v>
      </c>
      <c r="B3552" s="19">
        <f t="shared" ca="1" si="450"/>
        <v>-0.3007638668836084</v>
      </c>
      <c r="C3552" s="19">
        <f t="shared" ca="1" si="450"/>
        <v>0.79439974140092107</v>
      </c>
      <c r="D3552" s="19">
        <f t="shared" ca="1" si="450"/>
        <v>-0.6349484523611173</v>
      </c>
      <c r="E3552" s="9">
        <f t="shared" ca="1" si="443"/>
        <v>-3.6291154073090312E-3</v>
      </c>
      <c r="F3552" s="9">
        <f t="shared" ca="1" si="444"/>
        <v>6.6089468318682757E-3</v>
      </c>
      <c r="G3552" s="9">
        <f t="shared" ca="1" si="445"/>
        <v>-5.5064759546507303E-3</v>
      </c>
      <c r="H3552" s="9">
        <f t="shared" ca="1" si="446"/>
        <v>-8.4221484336382863E-4</v>
      </c>
      <c r="I3552" s="24">
        <f t="shared" ca="1" si="447"/>
        <v>-842.21484336382866</v>
      </c>
    </row>
    <row r="3553" spans="1:9" x14ac:dyDescent="0.2">
      <c r="A3553">
        <v>3514</v>
      </c>
      <c r="B3553" s="19">
        <f t="shared" ca="1" si="450"/>
        <v>-0.23001646268621151</v>
      </c>
      <c r="C3553" s="19">
        <f t="shared" ca="1" si="450"/>
        <v>0.67216271178821507</v>
      </c>
      <c r="D3553" s="19">
        <f t="shared" ca="1" si="450"/>
        <v>0.34887603994931365</v>
      </c>
      <c r="E3553" s="9">
        <f t="shared" ca="1" si="443"/>
        <v>-2.5317819947520857E-3</v>
      </c>
      <c r="F3553" s="9">
        <f t="shared" ca="1" si="444"/>
        <v>6.1418223185682724E-3</v>
      </c>
      <c r="G3553" s="9">
        <f t="shared" ca="1" si="445"/>
        <v>3.561339097618185E-3</v>
      </c>
      <c r="H3553" s="9">
        <f t="shared" ca="1" si="446"/>
        <v>2.3904598071447904E-3</v>
      </c>
      <c r="I3553" s="24">
        <f t="shared" ca="1" si="447"/>
        <v>2390.4598071447904</v>
      </c>
    </row>
    <row r="3554" spans="1:9" x14ac:dyDescent="0.2">
      <c r="A3554">
        <v>3515</v>
      </c>
      <c r="B3554" s="19">
        <f t="shared" ca="1" si="450"/>
        <v>0.91493980080630877</v>
      </c>
      <c r="C3554" s="19">
        <f t="shared" ca="1" si="450"/>
        <v>0.40359243185018034</v>
      </c>
      <c r="D3554" s="19">
        <f t="shared" ca="1" si="450"/>
        <v>-3.6799251789520052E-2</v>
      </c>
      <c r="E3554" s="9">
        <f t="shared" ca="1" si="443"/>
        <v>1.5227155991737672E-2</v>
      </c>
      <c r="F3554" s="9">
        <f t="shared" ca="1" si="444"/>
        <v>1.9826570903384962E-2</v>
      </c>
      <c r="G3554" s="9">
        <f t="shared" ca="1" si="445"/>
        <v>1.3327956297274107E-2</v>
      </c>
      <c r="H3554" s="9">
        <f t="shared" ca="1" si="446"/>
        <v>1.6127227730798912E-2</v>
      </c>
      <c r="I3554" s="24">
        <f t="shared" ca="1" si="447"/>
        <v>16127.227730798912</v>
      </c>
    </row>
    <row r="3555" spans="1:9" x14ac:dyDescent="0.2">
      <c r="A3555">
        <v>3516</v>
      </c>
      <c r="B3555" s="19">
        <f t="shared" ca="1" si="450"/>
        <v>1.2549709461174527</v>
      </c>
      <c r="C3555" s="19">
        <f t="shared" ca="1" si="450"/>
        <v>0.48912781471194494</v>
      </c>
      <c r="D3555" s="19">
        <f t="shared" ca="1" si="450"/>
        <v>-0.69572581406091505</v>
      </c>
      <c r="E3555" s="9">
        <f t="shared" ca="1" si="443"/>
        <v>2.050123694626764E-2</v>
      </c>
      <c r="F3555" s="9">
        <f t="shared" ca="1" si="444"/>
        <v>2.5944666080036795E-2</v>
      </c>
      <c r="G3555" s="9">
        <f t="shared" ca="1" si="445"/>
        <v>1.2102579286758362E-2</v>
      </c>
      <c r="H3555" s="9">
        <f t="shared" ca="1" si="446"/>
        <v>1.9516160771020932E-2</v>
      </c>
      <c r="I3555" s="24">
        <f t="shared" ca="1" si="447"/>
        <v>19516.160771020932</v>
      </c>
    </row>
    <row r="3556" spans="1:9" x14ac:dyDescent="0.2">
      <c r="A3556">
        <v>3517</v>
      </c>
      <c r="B3556" s="19">
        <f t="shared" ca="1" si="450"/>
        <v>-0.38232059985324596</v>
      </c>
      <c r="C3556" s="19">
        <f t="shared" ca="1" si="450"/>
        <v>-1.1898199670029086</v>
      </c>
      <c r="D3556" s="19">
        <f t="shared" ca="1" si="450"/>
        <v>9.0263685953586872E-2</v>
      </c>
      <c r="E3556" s="9">
        <f t="shared" ca="1" si="443"/>
        <v>-4.894107799918411E-3</v>
      </c>
      <c r="F3556" s="9">
        <f t="shared" ca="1" si="444"/>
        <v>-1.9259561956694007E-2</v>
      </c>
      <c r="G3556" s="9">
        <f t="shared" ca="1" si="445"/>
        <v>-8.3133742917333043E-3</v>
      </c>
      <c r="H3556" s="9">
        <f t="shared" ca="1" si="446"/>
        <v>-1.082234801611524E-2</v>
      </c>
      <c r="I3556" s="24">
        <f t="shared" ca="1" si="447"/>
        <v>-10822.34801611524</v>
      </c>
    </row>
    <row r="3557" spans="1:9" x14ac:dyDescent="0.2">
      <c r="A3557">
        <v>3518</v>
      </c>
      <c r="B3557" s="19">
        <f t="shared" ca="1" si="450"/>
        <v>-1.3742512884644309</v>
      </c>
      <c r="C3557" s="19">
        <f t="shared" ca="1" si="450"/>
        <v>-0.93715546834829189</v>
      </c>
      <c r="D3557" s="19">
        <f t="shared" ca="1" si="450"/>
        <v>-1.0422497160599211</v>
      </c>
      <c r="E3557" s="9">
        <f t="shared" ca="1" si="443"/>
        <v>-2.0279530062431928E-2</v>
      </c>
      <c r="F3557" s="9">
        <f t="shared" ca="1" si="444"/>
        <v>-3.0866931879756875E-2</v>
      </c>
      <c r="G3557" s="9">
        <f t="shared" ca="1" si="445"/>
        <v>-2.9647013717100441E-2</v>
      </c>
      <c r="H3557" s="9">
        <f t="shared" ca="1" si="446"/>
        <v>-2.6931158553096413E-2</v>
      </c>
      <c r="I3557" s="24">
        <f t="shared" ca="1" si="447"/>
        <v>-26931.158553096411</v>
      </c>
    </row>
    <row r="3558" spans="1:9" x14ac:dyDescent="0.2">
      <c r="A3558">
        <v>3519</v>
      </c>
      <c r="B3558" s="19">
        <f t="shared" ca="1" si="450"/>
        <v>0.13351662509092535</v>
      </c>
      <c r="C3558" s="19">
        <f t="shared" ca="1" si="450"/>
        <v>0.51884261428013245</v>
      </c>
      <c r="D3558" s="19">
        <f t="shared" ca="1" si="450"/>
        <v>-0.53498792124652728</v>
      </c>
      <c r="E3558" s="9">
        <f t="shared" ca="1" si="443"/>
        <v>3.1068277650463825E-3</v>
      </c>
      <c r="F3558" s="9">
        <f t="shared" ca="1" si="444"/>
        <v>9.6412903216427873E-3</v>
      </c>
      <c r="G3558" s="9">
        <f t="shared" ca="1" si="445"/>
        <v>-3.4428468627298228E-4</v>
      </c>
      <c r="H3558" s="9">
        <f t="shared" ca="1" si="446"/>
        <v>4.1346111334720622E-3</v>
      </c>
      <c r="I3558" s="24">
        <f t="shared" ca="1" si="447"/>
        <v>4134.6111334720626</v>
      </c>
    </row>
    <row r="3559" spans="1:9" x14ac:dyDescent="0.2">
      <c r="A3559">
        <v>3520</v>
      </c>
      <c r="B3559" s="19">
        <f t="shared" ca="1" si="450"/>
        <v>-0.4040135601772214</v>
      </c>
      <c r="C3559" s="19">
        <f t="shared" ca="1" si="450"/>
        <v>0.17977171099275449</v>
      </c>
      <c r="D3559" s="19">
        <f t="shared" ca="1" si="450"/>
        <v>1.2624096472493289</v>
      </c>
      <c r="E3559" s="9">
        <f t="shared" ca="1" si="443"/>
        <v>-5.2305782393758382E-3</v>
      </c>
      <c r="F3559" s="9">
        <f t="shared" ca="1" si="444"/>
        <v>-2.5634590261057223E-3</v>
      </c>
      <c r="G3559" s="9">
        <f t="shared" ca="1" si="445"/>
        <v>7.4264117750473275E-3</v>
      </c>
      <c r="H3559" s="9">
        <f t="shared" ca="1" si="446"/>
        <v>-1.225418301447445E-4</v>
      </c>
      <c r="I3559" s="24">
        <f t="shared" ca="1" si="447"/>
        <v>-122.54183014474449</v>
      </c>
    </row>
    <row r="3560" spans="1:9" x14ac:dyDescent="0.2">
      <c r="A3560">
        <v>3521</v>
      </c>
      <c r="B3560" s="19">
        <f t="shared" ref="B3560:D3579" ca="1" si="451">_xlfn.NORM.S.INV(RAND())</f>
        <v>3.6002983235574756E-2</v>
      </c>
      <c r="C3560" s="19">
        <f t="shared" ca="1" si="451"/>
        <v>-0.52183051544127668</v>
      </c>
      <c r="D3560" s="19">
        <f t="shared" ca="1" si="451"/>
        <v>0.95260160962724072</v>
      </c>
      <c r="E3560" s="9">
        <f t="shared" ref="E3560:E3623" ca="1" si="452">$B$14+$B$23*B3560</f>
        <v>1.5943344290445954E-3</v>
      </c>
      <c r="F3560" s="9">
        <f t="shared" ref="F3560:F3623" ca="1" si="453">$C$14+$B$24*B3560+$C$24*C3560</f>
        <v>-4.7398945452305869E-3</v>
      </c>
      <c r="G3560" s="9">
        <f t="shared" ref="G3560:G3623" ca="1" si="454">$D$14+$B$25*B3560+$C$25*C3560+$D$25*D3560</f>
        <v>7.2809744014747119E-3</v>
      </c>
      <c r="H3560" s="9">
        <f t="shared" ref="H3560:H3623" ca="1" si="455">E3560*$B$7+F3560*$B$8+G3560*$B$9</f>
        <v>1.3784714284295735E-3</v>
      </c>
      <c r="I3560" s="24">
        <f t="shared" ref="I3560:I3623" ca="1" si="456">H3560*$B$4</f>
        <v>1378.4714284295735</v>
      </c>
    </row>
    <row r="3561" spans="1:9" x14ac:dyDescent="0.2">
      <c r="A3561">
        <v>3522</v>
      </c>
      <c r="B3561" s="19">
        <f t="shared" ca="1" si="451"/>
        <v>-0.59142102216421444</v>
      </c>
      <c r="C3561" s="19">
        <f t="shared" ca="1" si="451"/>
        <v>-1.1193498985081469</v>
      </c>
      <c r="D3561" s="19">
        <f t="shared" ca="1" si="451"/>
        <v>0.27522753594065513</v>
      </c>
      <c r="E3561" s="9">
        <f t="shared" ca="1" si="452"/>
        <v>-8.1373770418736672E-3</v>
      </c>
      <c r="F3561" s="9">
        <f t="shared" ca="1" si="453"/>
        <v>-2.1492584544542986E-2</v>
      </c>
      <c r="G3561" s="9">
        <f t="shared" ca="1" si="454"/>
        <v>-8.9969101134798717E-3</v>
      </c>
      <c r="H3561" s="9">
        <f t="shared" ca="1" si="455"/>
        <v>-1.2875623899965508E-2</v>
      </c>
      <c r="I3561" s="24">
        <f t="shared" ca="1" si="456"/>
        <v>-12875.623899965507</v>
      </c>
    </row>
    <row r="3562" spans="1:9" x14ac:dyDescent="0.2">
      <c r="A3562">
        <v>3523</v>
      </c>
      <c r="B3562" s="19">
        <f t="shared" ca="1" si="451"/>
        <v>-1.1985843107175951</v>
      </c>
      <c r="C3562" s="19">
        <f t="shared" ca="1" si="451"/>
        <v>-1.4820023524520822</v>
      </c>
      <c r="D3562" s="19">
        <f t="shared" ca="1" si="451"/>
        <v>-0.5534769683527756</v>
      </c>
      <c r="E3562" s="9">
        <f t="shared" ca="1" si="452"/>
        <v>-1.7554833003206212E-2</v>
      </c>
      <c r="F3562" s="9">
        <f t="shared" ca="1" si="453"/>
        <v>-3.5025591719368053E-2</v>
      </c>
      <c r="G3562" s="9">
        <f t="shared" ca="1" si="454"/>
        <v>-2.5388699832954074E-2</v>
      </c>
      <c r="H3562" s="9">
        <f t="shared" ca="1" si="455"/>
        <v>-2.5989708185176111E-2</v>
      </c>
      <c r="I3562" s="24">
        <f t="shared" ca="1" si="456"/>
        <v>-25989.70818517611</v>
      </c>
    </row>
    <row r="3563" spans="1:9" x14ac:dyDescent="0.2">
      <c r="A3563">
        <v>3524</v>
      </c>
      <c r="B3563" s="19">
        <f t="shared" ca="1" si="451"/>
        <v>-0.19921945004327879</v>
      </c>
      <c r="C3563" s="19">
        <f t="shared" ca="1" si="451"/>
        <v>-1.9393501561649138</v>
      </c>
      <c r="D3563" s="19">
        <f t="shared" ca="1" si="451"/>
        <v>0.10640546130337476</v>
      </c>
      <c r="E3563" s="9">
        <f t="shared" ca="1" si="452"/>
        <v>-2.0541024054665721E-3</v>
      </c>
      <c r="F3563" s="9">
        <f t="shared" ca="1" si="453"/>
        <v>-2.5851102749531254E-2</v>
      </c>
      <c r="G3563" s="9">
        <f t="shared" ca="1" si="454"/>
        <v>-8.9824886350094186E-3</v>
      </c>
      <c r="H3563" s="9">
        <f t="shared" ca="1" si="455"/>
        <v>-1.2295897930002414E-2</v>
      </c>
      <c r="I3563" s="24">
        <f t="shared" ca="1" si="456"/>
        <v>-12295.897930002413</v>
      </c>
    </row>
    <row r="3564" spans="1:9" x14ac:dyDescent="0.2">
      <c r="A3564">
        <v>3525</v>
      </c>
      <c r="B3564" s="19">
        <f t="shared" ca="1" si="451"/>
        <v>-0.73488226669592005</v>
      </c>
      <c r="C3564" s="19">
        <f t="shared" ca="1" si="451"/>
        <v>1.6569536989503215</v>
      </c>
      <c r="D3564" s="19">
        <f t="shared" ca="1" si="451"/>
        <v>-1.172859658618201</v>
      </c>
      <c r="E3564" s="9">
        <f t="shared" ca="1" si="452"/>
        <v>-1.0362544435894256E-2</v>
      </c>
      <c r="F3564" s="9">
        <f t="shared" ca="1" si="453"/>
        <v>1.087306365421328E-2</v>
      </c>
      <c r="G3564" s="9">
        <f t="shared" ca="1" si="454"/>
        <v>-1.2110626288090023E-2</v>
      </c>
      <c r="H3564" s="9">
        <f t="shared" ca="1" si="455"/>
        <v>-3.8667023565903329E-3</v>
      </c>
      <c r="I3564" s="24">
        <f t="shared" ca="1" si="456"/>
        <v>-3866.7023565903328</v>
      </c>
    </row>
    <row r="3565" spans="1:9" x14ac:dyDescent="0.2">
      <c r="A3565">
        <v>3526</v>
      </c>
      <c r="B3565" s="19">
        <f t="shared" ca="1" si="451"/>
        <v>0.89129397185600989</v>
      </c>
      <c r="C3565" s="19">
        <f t="shared" ca="1" si="451"/>
        <v>-0.43738814415613358</v>
      </c>
      <c r="D3565" s="19">
        <f t="shared" ca="1" si="451"/>
        <v>-0.51486297487703958</v>
      </c>
      <c r="E3565" s="9">
        <f t="shared" ca="1" si="452"/>
        <v>1.4860395423358768E-2</v>
      </c>
      <c r="F3565" s="9">
        <f t="shared" ca="1" si="453"/>
        <v>9.0249647983659496E-3</v>
      </c>
      <c r="G3565" s="9">
        <f t="shared" ca="1" si="454"/>
        <v>5.3367597436813031E-3</v>
      </c>
      <c r="H3565" s="9">
        <f t="shared" ca="1" si="455"/>
        <v>9.7407066551353401E-3</v>
      </c>
      <c r="I3565" s="24">
        <f t="shared" ca="1" si="456"/>
        <v>9740.70665513534</v>
      </c>
    </row>
    <row r="3566" spans="1:9" x14ac:dyDescent="0.2">
      <c r="A3566">
        <v>3527</v>
      </c>
      <c r="B3566" s="19">
        <f t="shared" ca="1" si="451"/>
        <v>-1.2253099778777652</v>
      </c>
      <c r="C3566" s="19">
        <f t="shared" ca="1" si="451"/>
        <v>-0.21260379478581362</v>
      </c>
      <c r="D3566" s="19">
        <f t="shared" ca="1" si="451"/>
        <v>-0.21765837785050035</v>
      </c>
      <c r="E3566" s="9">
        <f t="shared" ca="1" si="452"/>
        <v>-1.7969363654619281E-2</v>
      </c>
      <c r="F3566" s="9">
        <f t="shared" ca="1" si="453"/>
        <v>-1.9649314297344404E-2</v>
      </c>
      <c r="G3566" s="9">
        <f t="shared" ca="1" si="454"/>
        <v>-1.7512829939746122E-2</v>
      </c>
      <c r="H3566" s="9">
        <f t="shared" ca="1" si="455"/>
        <v>-1.8377169297236602E-2</v>
      </c>
      <c r="I3566" s="24">
        <f t="shared" ca="1" si="456"/>
        <v>-18377.169297236604</v>
      </c>
    </row>
    <row r="3567" spans="1:9" x14ac:dyDescent="0.2">
      <c r="A3567">
        <v>3528</v>
      </c>
      <c r="B3567" s="19">
        <f t="shared" ca="1" si="451"/>
        <v>-0.51867560223019749</v>
      </c>
      <c r="C3567" s="19">
        <f t="shared" ca="1" si="451"/>
        <v>-0.67449764096950449</v>
      </c>
      <c r="D3567" s="19">
        <f t="shared" ca="1" si="451"/>
        <v>0.30387343377994369</v>
      </c>
      <c r="E3567" s="9">
        <f t="shared" ca="1" si="452"/>
        <v>-7.0090532424399062E-3</v>
      </c>
      <c r="F3567" s="9">
        <f t="shared" ca="1" si="453"/>
        <v>-1.4883326227013938E-2</v>
      </c>
      <c r="G3567" s="9">
        <f t="shared" ca="1" si="454"/>
        <v>-5.9990699323865275E-3</v>
      </c>
      <c r="H3567" s="9">
        <f t="shared" ca="1" si="455"/>
        <v>-9.2971498006134568E-3</v>
      </c>
      <c r="I3567" s="24">
        <f t="shared" ca="1" si="456"/>
        <v>-9297.149800613457</v>
      </c>
    </row>
    <row r="3568" spans="1:9" x14ac:dyDescent="0.2">
      <c r="A3568">
        <v>3529</v>
      </c>
      <c r="B3568" s="19">
        <f t="shared" ca="1" si="451"/>
        <v>-0.34053838707698253</v>
      </c>
      <c r="C3568" s="19">
        <f t="shared" ca="1" si="451"/>
        <v>1.0898498102649414</v>
      </c>
      <c r="D3568" s="19">
        <f t="shared" ca="1" si="451"/>
        <v>0.625183769864886</v>
      </c>
      <c r="E3568" s="9">
        <f t="shared" ca="1" si="452"/>
        <v>-4.2460413634166378E-3</v>
      </c>
      <c r="F3568" s="9">
        <f t="shared" ca="1" si="453"/>
        <v>9.6888973352723465E-3</v>
      </c>
      <c r="G3568" s="9">
        <f t="shared" ca="1" si="454"/>
        <v>6.3484480026898913E-3</v>
      </c>
      <c r="H3568" s="9">
        <f t="shared" ca="1" si="455"/>
        <v>3.9304346581818667E-3</v>
      </c>
      <c r="I3568" s="24">
        <f t="shared" ca="1" si="456"/>
        <v>3930.4346581818668</v>
      </c>
    </row>
    <row r="3569" spans="1:9" x14ac:dyDescent="0.2">
      <c r="A3569">
        <v>3530</v>
      </c>
      <c r="B3569" s="19">
        <f t="shared" ca="1" si="451"/>
        <v>0.19392565024741776</v>
      </c>
      <c r="C3569" s="19">
        <f t="shared" ca="1" si="451"/>
        <v>0.27323961458511847</v>
      </c>
      <c r="D3569" s="19">
        <f t="shared" ca="1" si="451"/>
        <v>-0.71600031105437878</v>
      </c>
      <c r="E3569" s="9">
        <f t="shared" ca="1" si="452"/>
        <v>4.0438069019664517E-3</v>
      </c>
      <c r="F3569" s="9">
        <f t="shared" ca="1" si="453"/>
        <v>7.4875141671297604E-3</v>
      </c>
      <c r="G3569" s="9">
        <f t="shared" ca="1" si="454"/>
        <v>-2.2040178629027518E-3</v>
      </c>
      <c r="H3569" s="9">
        <f t="shared" ca="1" si="455"/>
        <v>3.1091010687311535E-3</v>
      </c>
      <c r="I3569" s="24">
        <f t="shared" ca="1" si="456"/>
        <v>3109.1010687311536</v>
      </c>
    </row>
    <row r="3570" spans="1:9" x14ac:dyDescent="0.2">
      <c r="A3570">
        <v>3531</v>
      </c>
      <c r="B3570" s="19">
        <f t="shared" ca="1" si="451"/>
        <v>0.248970226452217</v>
      </c>
      <c r="C3570" s="19">
        <f t="shared" ca="1" si="451"/>
        <v>-0.78163915144879581</v>
      </c>
      <c r="D3570" s="19">
        <f t="shared" ca="1" si="451"/>
        <v>0.8741551376487785</v>
      </c>
      <c r="E3570" s="9">
        <f t="shared" ca="1" si="452"/>
        <v>4.8975803136527794E-3</v>
      </c>
      <c r="F3570" s="9">
        <f t="shared" ca="1" si="453"/>
        <v>-4.8021141296374784E-3</v>
      </c>
      <c r="G3570" s="9">
        <f t="shared" ca="1" si="454"/>
        <v>8.1715993475854586E-3</v>
      </c>
      <c r="H3570" s="9">
        <f t="shared" ca="1" si="455"/>
        <v>2.755688510533586E-3</v>
      </c>
      <c r="I3570" s="24">
        <f t="shared" ca="1" si="456"/>
        <v>2755.6885105335859</v>
      </c>
    </row>
    <row r="3571" spans="1:9" x14ac:dyDescent="0.2">
      <c r="A3571">
        <v>3532</v>
      </c>
      <c r="B3571" s="19">
        <f t="shared" ca="1" si="451"/>
        <v>0.59567692032626152</v>
      </c>
      <c r="C3571" s="19">
        <f t="shared" ca="1" si="451"/>
        <v>1.3745513975072721</v>
      </c>
      <c r="D3571" s="19">
        <f t="shared" ca="1" si="451"/>
        <v>-0.38546689687466484</v>
      </c>
      <c r="E3571" s="9">
        <f t="shared" ca="1" si="452"/>
        <v>1.0275202911417858E-2</v>
      </c>
      <c r="F3571" s="9">
        <f t="shared" ca="1" si="453"/>
        <v>2.7145285582748029E-2</v>
      </c>
      <c r="G3571" s="9">
        <f t="shared" ca="1" si="454"/>
        <v>1.0275889752624265E-2</v>
      </c>
      <c r="H3571" s="9">
        <f t="shared" ca="1" si="455"/>
        <v>1.5898792748930052E-2</v>
      </c>
      <c r="I3571" s="24">
        <f t="shared" ca="1" si="456"/>
        <v>15898.792748930051</v>
      </c>
    </row>
    <row r="3572" spans="1:9" x14ac:dyDescent="0.2">
      <c r="A3572">
        <v>3533</v>
      </c>
      <c r="B3572" s="19">
        <f t="shared" ca="1" si="451"/>
        <v>-1.0693889930208038</v>
      </c>
      <c r="C3572" s="19">
        <f t="shared" ca="1" si="451"/>
        <v>1.0992154583823455</v>
      </c>
      <c r="D3572" s="19">
        <f t="shared" ca="1" si="451"/>
        <v>0.95200245707076114</v>
      </c>
      <c r="E3572" s="9">
        <f t="shared" ca="1" si="452"/>
        <v>-1.5550938436855255E-2</v>
      </c>
      <c r="F3572" s="9">
        <f t="shared" ca="1" si="453"/>
        <v>-1.0305153600199818E-3</v>
      </c>
      <c r="G3572" s="9">
        <f t="shared" ca="1" si="454"/>
        <v>1.8200535603279423E-4</v>
      </c>
      <c r="H3572" s="9">
        <f t="shared" ca="1" si="455"/>
        <v>-5.4664828136141482E-3</v>
      </c>
      <c r="I3572" s="24">
        <f t="shared" ca="1" si="456"/>
        <v>-5466.4828136141487</v>
      </c>
    </row>
    <row r="3573" spans="1:9" x14ac:dyDescent="0.2">
      <c r="A3573">
        <v>3534</v>
      </c>
      <c r="B3573" s="19">
        <f t="shared" ca="1" si="451"/>
        <v>-0.56726554182894895</v>
      </c>
      <c r="C3573" s="19">
        <f t="shared" ca="1" si="451"/>
        <v>-0.87888763011244109</v>
      </c>
      <c r="D3573" s="19">
        <f t="shared" ca="1" si="451"/>
        <v>0.97064733030278183</v>
      </c>
      <c r="E3573" s="9">
        <f t="shared" ca="1" si="452"/>
        <v>-7.7627114839078758E-3</v>
      </c>
      <c r="F3573" s="9">
        <f t="shared" ca="1" si="453"/>
        <v>-1.8145470486831287E-2</v>
      </c>
      <c r="G3573" s="9">
        <f t="shared" ca="1" si="454"/>
        <v>-1.5597429446230025E-3</v>
      </c>
      <c r="H3573" s="9">
        <f t="shared" ca="1" si="455"/>
        <v>-9.1559749717873892E-3</v>
      </c>
      <c r="I3573" s="24">
        <f t="shared" ca="1" si="456"/>
        <v>-9155.9749717873892</v>
      </c>
    </row>
    <row r="3574" spans="1:9" x14ac:dyDescent="0.2">
      <c r="A3574">
        <v>3535</v>
      </c>
      <c r="B3574" s="19">
        <f t="shared" ca="1" si="451"/>
        <v>1.6175772785642686</v>
      </c>
      <c r="C3574" s="19">
        <f t="shared" ca="1" si="451"/>
        <v>-1.2552670958333783</v>
      </c>
      <c r="D3574" s="19">
        <f t="shared" ca="1" si="451"/>
        <v>1.6620014296657735</v>
      </c>
      <c r="E3574" s="9">
        <f t="shared" ca="1" si="452"/>
        <v>2.6125472191541321E-2</v>
      </c>
      <c r="F3574" s="9">
        <f t="shared" ca="1" si="453"/>
        <v>9.6595848549147698E-3</v>
      </c>
      <c r="G3574" s="9">
        <f t="shared" ca="1" si="454"/>
        <v>3.0246930142747444E-2</v>
      </c>
      <c r="H3574" s="9">
        <f t="shared" ca="1" si="455"/>
        <v>2.2010662396401176E-2</v>
      </c>
      <c r="I3574" s="24">
        <f t="shared" ca="1" si="456"/>
        <v>22010.662396401178</v>
      </c>
    </row>
    <row r="3575" spans="1:9" x14ac:dyDescent="0.2">
      <c r="A3575">
        <v>3536</v>
      </c>
      <c r="B3575" s="19">
        <f t="shared" ca="1" si="451"/>
        <v>-0.14881489841566661</v>
      </c>
      <c r="C3575" s="19">
        <f t="shared" ca="1" si="451"/>
        <v>-0.12415030961169218</v>
      </c>
      <c r="D3575" s="19">
        <f t="shared" ca="1" si="451"/>
        <v>1.3449410365924075</v>
      </c>
      <c r="E3575" s="9">
        <f t="shared" ca="1" si="452"/>
        <v>-1.2722984753661157E-3</v>
      </c>
      <c r="F3575" s="9">
        <f t="shared" ca="1" si="453"/>
        <v>-2.5459809353632163E-3</v>
      </c>
      <c r="G3575" s="9">
        <f t="shared" ca="1" si="454"/>
        <v>1.0083569212733066E-2</v>
      </c>
      <c r="H3575" s="9">
        <f t="shared" ca="1" si="455"/>
        <v>2.0884299340012446E-3</v>
      </c>
      <c r="I3575" s="24">
        <f t="shared" ca="1" si="456"/>
        <v>2088.4299340012444</v>
      </c>
    </row>
    <row r="3576" spans="1:9" x14ac:dyDescent="0.2">
      <c r="A3576">
        <v>3537</v>
      </c>
      <c r="B3576" s="19">
        <f t="shared" ca="1" si="451"/>
        <v>-0.7231748141605151</v>
      </c>
      <c r="C3576" s="19">
        <f t="shared" ca="1" si="451"/>
        <v>-1.0387495552391113</v>
      </c>
      <c r="D3576" s="19">
        <f t="shared" ca="1" si="451"/>
        <v>0.57421805030095752</v>
      </c>
      <c r="E3576" s="9">
        <f t="shared" ca="1" si="452"/>
        <v>-1.0180955033586587E-2</v>
      </c>
      <c r="F3576" s="9">
        <f t="shared" ca="1" si="453"/>
        <v>-2.2449818822950662E-2</v>
      </c>
      <c r="G3576" s="9">
        <f t="shared" ca="1" si="454"/>
        <v>-7.6665553819330132E-3</v>
      </c>
      <c r="H3576" s="9">
        <f t="shared" ca="1" si="455"/>
        <v>-1.3432443079490087E-2</v>
      </c>
      <c r="I3576" s="24">
        <f t="shared" ca="1" si="456"/>
        <v>-13432.443079490087</v>
      </c>
    </row>
    <row r="3577" spans="1:9" x14ac:dyDescent="0.2">
      <c r="A3577">
        <v>3538</v>
      </c>
      <c r="B3577" s="19">
        <f t="shared" ca="1" si="451"/>
        <v>1.4108845797981403E-2</v>
      </c>
      <c r="C3577" s="19">
        <f t="shared" ca="1" si="451"/>
        <v>-1.0023274560097419</v>
      </c>
      <c r="D3577" s="19">
        <f t="shared" ca="1" si="451"/>
        <v>0.22826675761187637</v>
      </c>
      <c r="E3577" s="9">
        <f t="shared" ca="1" si="452"/>
        <v>1.2547436154742356E-3</v>
      </c>
      <c r="F3577" s="9">
        <f t="shared" ca="1" si="453"/>
        <v>-1.1036071552218805E-2</v>
      </c>
      <c r="G3577" s="9">
        <f t="shared" ca="1" si="454"/>
        <v>-1.3747993634290086E-3</v>
      </c>
      <c r="H3577" s="9">
        <f t="shared" ca="1" si="455"/>
        <v>-3.7187091000578589E-3</v>
      </c>
      <c r="I3577" s="24">
        <f t="shared" ca="1" si="456"/>
        <v>-3718.7091000578589</v>
      </c>
    </row>
    <row r="3578" spans="1:9" x14ac:dyDescent="0.2">
      <c r="A3578">
        <v>3539</v>
      </c>
      <c r="B3578" s="19">
        <f t="shared" ca="1" si="451"/>
        <v>-0.75869428479488565</v>
      </c>
      <c r="C3578" s="19">
        <f t="shared" ca="1" si="451"/>
        <v>-0.84392933625886035</v>
      </c>
      <c r="D3578" s="19">
        <f t="shared" ca="1" si="451"/>
        <v>0.42328390745411831</v>
      </c>
      <c r="E3578" s="9">
        <f t="shared" ca="1" si="452"/>
        <v>-1.0731882694687462E-2</v>
      </c>
      <c r="F3578" s="9">
        <f t="shared" ca="1" si="453"/>
        <v>-2.0557039974506468E-2</v>
      </c>
      <c r="G3578" s="9">
        <f t="shared" ca="1" si="454"/>
        <v>-8.6381846112308057E-3</v>
      </c>
      <c r="H3578" s="9">
        <f t="shared" ca="1" si="455"/>
        <v>-1.3309035760141578E-2</v>
      </c>
      <c r="I3578" s="24">
        <f t="shared" ca="1" si="456"/>
        <v>-13309.035760141578</v>
      </c>
    </row>
    <row r="3579" spans="1:9" x14ac:dyDescent="0.2">
      <c r="A3579">
        <v>3540</v>
      </c>
      <c r="B3579" s="19">
        <f t="shared" ca="1" si="451"/>
        <v>1.6978399031496885</v>
      </c>
      <c r="C3579" s="19">
        <f t="shared" ca="1" si="451"/>
        <v>0.32919883577220482</v>
      </c>
      <c r="D3579" s="19">
        <f t="shared" ca="1" si="451"/>
        <v>-0.46861467959279757</v>
      </c>
      <c r="E3579" s="9">
        <f t="shared" ca="1" si="452"/>
        <v>2.7370392209968463E-2</v>
      </c>
      <c r="F3579" s="9">
        <f t="shared" ca="1" si="453"/>
        <v>3.0541494772464234E-2</v>
      </c>
      <c r="G3579" s="9">
        <f t="shared" ca="1" si="454"/>
        <v>1.8972607398168678E-2</v>
      </c>
      <c r="H3579" s="9">
        <f t="shared" ca="1" si="455"/>
        <v>2.5628164793533793E-2</v>
      </c>
      <c r="I3579" s="24">
        <f t="shared" ca="1" si="456"/>
        <v>25628.164793533793</v>
      </c>
    </row>
    <row r="3580" spans="1:9" x14ac:dyDescent="0.2">
      <c r="A3580">
        <v>3541</v>
      </c>
      <c r="B3580" s="19">
        <f t="shared" ref="B3580:D3599" ca="1" si="457">_xlfn.NORM.S.INV(RAND())</f>
        <v>1.2887877370412528</v>
      </c>
      <c r="C3580" s="19">
        <f t="shared" ca="1" si="457"/>
        <v>0.96054712926910402</v>
      </c>
      <c r="D3580" s="19">
        <f t="shared" ca="1" si="457"/>
        <v>1.0755461118404424</v>
      </c>
      <c r="E3580" s="9">
        <f t="shared" ca="1" si="452"/>
        <v>2.1025755054134891E-2</v>
      </c>
      <c r="F3580" s="9">
        <f t="shared" ca="1" si="453"/>
        <v>3.2305297652836795E-2</v>
      </c>
      <c r="G3580" s="9">
        <f t="shared" ca="1" si="454"/>
        <v>3.0117222934228308E-2</v>
      </c>
      <c r="H3580" s="9">
        <f t="shared" ca="1" si="455"/>
        <v>2.7816091880399997E-2</v>
      </c>
      <c r="I3580" s="24">
        <f t="shared" ca="1" si="456"/>
        <v>27816.091880399996</v>
      </c>
    </row>
    <row r="3581" spans="1:9" x14ac:dyDescent="0.2">
      <c r="A3581">
        <v>3542</v>
      </c>
      <c r="B3581" s="19">
        <f t="shared" ca="1" si="457"/>
        <v>0.23451793284828673</v>
      </c>
      <c r="C3581" s="19">
        <f t="shared" ca="1" si="457"/>
        <v>1.3008261798580301</v>
      </c>
      <c r="D3581" s="19">
        <f t="shared" ca="1" si="457"/>
        <v>0.78195170313455942</v>
      </c>
      <c r="E3581" s="9">
        <f t="shared" ca="1" si="452"/>
        <v>4.6734168289342942E-3</v>
      </c>
      <c r="F3581" s="9">
        <f t="shared" ca="1" si="453"/>
        <v>2.0859837357062642E-2</v>
      </c>
      <c r="G3581" s="9">
        <f t="shared" ca="1" si="454"/>
        <v>1.5778019971345189E-2</v>
      </c>
      <c r="H3581" s="9">
        <f t="shared" ca="1" si="455"/>
        <v>1.3770424719114042E-2</v>
      </c>
      <c r="I3581" s="24">
        <f t="shared" ca="1" si="456"/>
        <v>13770.424719114042</v>
      </c>
    </row>
    <row r="3582" spans="1:9" x14ac:dyDescent="0.2">
      <c r="A3582">
        <v>3543</v>
      </c>
      <c r="B3582" s="19">
        <f t="shared" ca="1" si="457"/>
        <v>-1.6569122441999513</v>
      </c>
      <c r="C3582" s="19">
        <f t="shared" ca="1" si="457"/>
        <v>1.302210869185479</v>
      </c>
      <c r="D3582" s="19">
        <f t="shared" ca="1" si="457"/>
        <v>-1.4618846912150349</v>
      </c>
      <c r="E3582" s="9">
        <f t="shared" ca="1" si="452"/>
        <v>-2.466376598843752E-2</v>
      </c>
      <c r="F3582" s="9">
        <f t="shared" ca="1" si="453"/>
        <v>-7.2427677086050815E-3</v>
      </c>
      <c r="G3582" s="9">
        <f t="shared" ca="1" si="454"/>
        <v>-2.7630490359630975E-2</v>
      </c>
      <c r="H3582" s="9">
        <f t="shared" ca="1" si="455"/>
        <v>-1.9845674685557858E-2</v>
      </c>
      <c r="I3582" s="24">
        <f t="shared" ca="1" si="456"/>
        <v>-19845.674685557857</v>
      </c>
    </row>
    <row r="3583" spans="1:9" x14ac:dyDescent="0.2">
      <c r="A3583">
        <v>3544</v>
      </c>
      <c r="B3583" s="19">
        <f t="shared" ca="1" si="457"/>
        <v>-0.67619229603660003</v>
      </c>
      <c r="C3583" s="19">
        <f t="shared" ca="1" si="457"/>
        <v>0.49203347008358389</v>
      </c>
      <c r="D3583" s="19">
        <f t="shared" ca="1" si="457"/>
        <v>0.45187077624081506</v>
      </c>
      <c r="E3583" s="9">
        <f t="shared" ca="1" si="452"/>
        <v>-9.4522288346777766E-3</v>
      </c>
      <c r="F3583" s="9">
        <f t="shared" ca="1" si="453"/>
        <v>-2.7297491633106932E-3</v>
      </c>
      <c r="G3583" s="9">
        <f t="shared" ca="1" si="454"/>
        <v>-1.838633741745194E-3</v>
      </c>
      <c r="H3583" s="9">
        <f t="shared" ca="1" si="455"/>
        <v>-4.6735372465778876E-3</v>
      </c>
      <c r="I3583" s="24">
        <f t="shared" ca="1" si="456"/>
        <v>-4673.5372465778873</v>
      </c>
    </row>
    <row r="3584" spans="1:9" x14ac:dyDescent="0.2">
      <c r="A3584">
        <v>3545</v>
      </c>
      <c r="B3584" s="19">
        <f t="shared" ca="1" si="457"/>
        <v>1.2245506594403526</v>
      </c>
      <c r="C3584" s="19">
        <f t="shared" ca="1" si="457"/>
        <v>1.0851292594050279</v>
      </c>
      <c r="D3584" s="19">
        <f t="shared" ca="1" si="457"/>
        <v>0.90441431791001425</v>
      </c>
      <c r="E3584" s="9">
        <f t="shared" ca="1" si="452"/>
        <v>2.0029400595958532E-2</v>
      </c>
      <c r="F3584" s="9">
        <f t="shared" ca="1" si="453"/>
        <v>3.2898351242773544E-2</v>
      </c>
      <c r="G3584" s="9">
        <f t="shared" ca="1" si="454"/>
        <v>2.8318851859995602E-2</v>
      </c>
      <c r="H3584" s="9">
        <f t="shared" ca="1" si="455"/>
        <v>2.7082201232909223E-2</v>
      </c>
      <c r="I3584" s="24">
        <f t="shared" ca="1" si="456"/>
        <v>27082.201232909225</v>
      </c>
    </row>
    <row r="3585" spans="1:9" x14ac:dyDescent="0.2">
      <c r="A3585">
        <v>3546</v>
      </c>
      <c r="B3585" s="19">
        <f t="shared" ca="1" si="457"/>
        <v>-0.31051170962315883</v>
      </c>
      <c r="C3585" s="19">
        <f t="shared" ca="1" si="457"/>
        <v>-1.2623523117025384</v>
      </c>
      <c r="D3585" s="19">
        <f t="shared" ca="1" si="457"/>
        <v>-0.67899777471293254</v>
      </c>
      <c r="E3585" s="9">
        <f t="shared" ca="1" si="452"/>
        <v>-3.7803101212325828E-3</v>
      </c>
      <c r="F3585" s="9">
        <f t="shared" ca="1" si="453"/>
        <v>-1.9093272627191404E-2</v>
      </c>
      <c r="G3585" s="9">
        <f t="shared" ca="1" si="454"/>
        <v>-1.4512100361107456E-2</v>
      </c>
      <c r="H3585" s="9">
        <f t="shared" ca="1" si="455"/>
        <v>-1.2461894369843813E-2</v>
      </c>
      <c r="I3585" s="24">
        <f t="shared" ca="1" si="456"/>
        <v>-12461.894369843812</v>
      </c>
    </row>
    <row r="3586" spans="1:9" x14ac:dyDescent="0.2">
      <c r="A3586">
        <v>3547</v>
      </c>
      <c r="B3586" s="19">
        <f t="shared" ca="1" si="457"/>
        <v>-1.4161436568832309</v>
      </c>
      <c r="C3586" s="19">
        <f t="shared" ca="1" si="457"/>
        <v>1.9444163284491127</v>
      </c>
      <c r="D3586" s="19">
        <f t="shared" ca="1" si="457"/>
        <v>-0.64400933720395681</v>
      </c>
      <c r="E3586" s="9">
        <f t="shared" ca="1" si="452"/>
        <v>-2.0929305077057637E-2</v>
      </c>
      <c r="F3586" s="9">
        <f t="shared" ca="1" si="453"/>
        <v>4.3168040866579556E-3</v>
      </c>
      <c r="G3586" s="9">
        <f t="shared" ca="1" si="454"/>
        <v>-1.4750256753253577E-2</v>
      </c>
      <c r="H3586" s="9">
        <f t="shared" ca="1" si="455"/>
        <v>-1.0454252581217752E-2</v>
      </c>
      <c r="I3586" s="24">
        <f t="shared" ca="1" si="456"/>
        <v>-10454.252581217752</v>
      </c>
    </row>
    <row r="3587" spans="1:9" x14ac:dyDescent="0.2">
      <c r="A3587">
        <v>3548</v>
      </c>
      <c r="B3587" s="19">
        <f t="shared" ca="1" si="457"/>
        <v>-0.81299480858273132</v>
      </c>
      <c r="C3587" s="19">
        <f t="shared" ca="1" si="457"/>
        <v>0.97136379065639133</v>
      </c>
      <c r="D3587" s="19">
        <f t="shared" ca="1" si="457"/>
        <v>-1.2104097122949196</v>
      </c>
      <c r="E3587" s="9">
        <f t="shared" ca="1" si="452"/>
        <v>-1.1574115420364467E-2</v>
      </c>
      <c r="F3587" s="9">
        <f t="shared" ca="1" si="453"/>
        <v>1.1925950825576546E-3</v>
      </c>
      <c r="G3587" s="9">
        <f t="shared" ca="1" si="454"/>
        <v>-1.6248379518623936E-2</v>
      </c>
      <c r="H3587" s="9">
        <f t="shared" ca="1" si="455"/>
        <v>-8.8766332854769148E-3</v>
      </c>
      <c r="I3587" s="24">
        <f t="shared" ca="1" si="456"/>
        <v>-8876.6332854769153</v>
      </c>
    </row>
    <row r="3588" spans="1:9" x14ac:dyDescent="0.2">
      <c r="A3588">
        <v>3549</v>
      </c>
      <c r="B3588" s="19">
        <f t="shared" ca="1" si="457"/>
        <v>0.51344696323152905</v>
      </c>
      <c r="C3588" s="19">
        <f t="shared" ca="1" si="457"/>
        <v>-0.84113175895053649</v>
      </c>
      <c r="D3588" s="19">
        <f t="shared" ca="1" si="457"/>
        <v>-0.7829908292685136</v>
      </c>
      <c r="E3588" s="9">
        <f t="shared" ca="1" si="452"/>
        <v>8.9997684208264119E-3</v>
      </c>
      <c r="F3588" s="9">
        <f t="shared" ca="1" si="453"/>
        <v>-1.6094077990974429E-3</v>
      </c>
      <c r="G3588" s="9">
        <f t="shared" ca="1" si="454"/>
        <v>-3.4125838780156748E-3</v>
      </c>
      <c r="H3588" s="9">
        <f t="shared" ca="1" si="455"/>
        <v>1.3259255812377647E-3</v>
      </c>
      <c r="I3588" s="24">
        <f t="shared" ca="1" si="456"/>
        <v>1325.9255812377646</v>
      </c>
    </row>
    <row r="3589" spans="1:9" x14ac:dyDescent="0.2">
      <c r="A3589">
        <v>3550</v>
      </c>
      <c r="B3589" s="19">
        <f t="shared" ca="1" si="457"/>
        <v>2.8455740778459271</v>
      </c>
      <c r="C3589" s="19">
        <f t="shared" ca="1" si="457"/>
        <v>0.70520590765905888</v>
      </c>
      <c r="D3589" s="19">
        <f t="shared" ca="1" si="457"/>
        <v>-4.1392483000565694E-2</v>
      </c>
      <c r="E3589" s="9">
        <f t="shared" ca="1" si="452"/>
        <v>4.5172417215911975E-2</v>
      </c>
      <c r="F3589" s="9">
        <f t="shared" ca="1" si="453"/>
        <v>5.227709123255949E-2</v>
      </c>
      <c r="G3589" s="9">
        <f t="shared" ca="1" si="454"/>
        <v>3.8616509399574672E-2</v>
      </c>
      <c r="H3589" s="9">
        <f t="shared" ca="1" si="455"/>
        <v>4.5355339282682039E-2</v>
      </c>
      <c r="I3589" s="24">
        <f t="shared" ca="1" si="456"/>
        <v>45355.339282682042</v>
      </c>
    </row>
    <row r="3590" spans="1:9" x14ac:dyDescent="0.2">
      <c r="A3590">
        <v>3551</v>
      </c>
      <c r="B3590" s="19">
        <f t="shared" ca="1" si="457"/>
        <v>-1.0441905384748749</v>
      </c>
      <c r="C3590" s="19">
        <f t="shared" ca="1" si="457"/>
        <v>0.95490077217459035</v>
      </c>
      <c r="D3590" s="19">
        <f t="shared" ca="1" si="457"/>
        <v>-1.4676317560415346</v>
      </c>
      <c r="E3590" s="9">
        <f t="shared" ca="1" si="452"/>
        <v>-1.5160095741893696E-2</v>
      </c>
      <c r="F3590" s="9">
        <f t="shared" ca="1" si="453"/>
        <v>-2.4491521627357377E-3</v>
      </c>
      <c r="G3590" s="9">
        <f t="shared" ca="1" si="454"/>
        <v>-2.1472441705615818E-2</v>
      </c>
      <c r="H3590" s="9">
        <f t="shared" ca="1" si="455"/>
        <v>-1.3027229870081751E-2</v>
      </c>
      <c r="I3590" s="24">
        <f t="shared" ca="1" si="456"/>
        <v>-13027.229870081752</v>
      </c>
    </row>
    <row r="3591" spans="1:9" x14ac:dyDescent="0.2">
      <c r="A3591">
        <v>3552</v>
      </c>
      <c r="B3591" s="19">
        <f t="shared" ca="1" si="457"/>
        <v>0.48851901807730602</v>
      </c>
      <c r="C3591" s="19">
        <f t="shared" ca="1" si="457"/>
        <v>-0.87831377285090118</v>
      </c>
      <c r="D3591" s="19">
        <f t="shared" ca="1" si="457"/>
        <v>-0.20315944742874362</v>
      </c>
      <c r="E3591" s="9">
        <f t="shared" ca="1" si="452"/>
        <v>8.6131214839608138E-3</v>
      </c>
      <c r="F3591" s="9">
        <f t="shared" ca="1" si="453"/>
        <v>-2.4420359607709493E-3</v>
      </c>
      <c r="G3591" s="9">
        <f t="shared" ca="1" si="454"/>
        <v>1.2445579288395342E-3</v>
      </c>
      <c r="H3591" s="9">
        <f t="shared" ca="1" si="455"/>
        <v>2.4718811506764665E-3</v>
      </c>
      <c r="I3591" s="24">
        <f t="shared" ca="1" si="456"/>
        <v>2471.8811506764664</v>
      </c>
    </row>
    <row r="3592" spans="1:9" x14ac:dyDescent="0.2">
      <c r="A3592">
        <v>3553</v>
      </c>
      <c r="B3592" s="19">
        <f t="shared" ca="1" si="457"/>
        <v>-0.53120024621486861</v>
      </c>
      <c r="C3592" s="19">
        <f t="shared" ca="1" si="457"/>
        <v>-0.94064619085461398</v>
      </c>
      <c r="D3592" s="19">
        <f t="shared" ca="1" si="457"/>
        <v>-0.87250113534904106</v>
      </c>
      <c r="E3592" s="9">
        <f t="shared" ca="1" si="452"/>
        <v>-7.2033177597133988E-3</v>
      </c>
      <c r="F3592" s="9">
        <f t="shared" ca="1" si="453"/>
        <v>-1.8376704093562454E-2</v>
      </c>
      <c r="G3592" s="9">
        <f t="shared" ca="1" si="454"/>
        <v>-1.7645533520172778E-2</v>
      </c>
      <c r="H3592" s="9">
        <f t="shared" ca="1" si="455"/>
        <v>-1.4408518457816209E-2</v>
      </c>
      <c r="I3592" s="24">
        <f t="shared" ca="1" si="456"/>
        <v>-14408.51845781621</v>
      </c>
    </row>
    <row r="3593" spans="1:9" x14ac:dyDescent="0.2">
      <c r="A3593">
        <v>3554</v>
      </c>
      <c r="B3593" s="19">
        <f t="shared" ca="1" si="457"/>
        <v>0.10720534290621442</v>
      </c>
      <c r="C3593" s="19">
        <f t="shared" ca="1" si="457"/>
        <v>-1.0547599465043007</v>
      </c>
      <c r="D3593" s="19">
        <f t="shared" ca="1" si="457"/>
        <v>0.75353567128366283</v>
      </c>
      <c r="E3593" s="9">
        <f t="shared" ca="1" si="452"/>
        <v>2.6987244657657576E-3</v>
      </c>
      <c r="F3593" s="9">
        <f t="shared" ca="1" si="453"/>
        <v>-1.0303538541694173E-2</v>
      </c>
      <c r="G3593" s="9">
        <f t="shared" ca="1" si="454"/>
        <v>4.209678051101777E-3</v>
      </c>
      <c r="H3593" s="9">
        <f t="shared" ca="1" si="455"/>
        <v>-1.131712008275546E-3</v>
      </c>
      <c r="I3593" s="24">
        <f t="shared" ca="1" si="456"/>
        <v>-1131.7120082755459</v>
      </c>
    </row>
    <row r="3594" spans="1:9" x14ac:dyDescent="0.2">
      <c r="A3594">
        <v>3555</v>
      </c>
      <c r="B3594" s="19">
        <f t="shared" ca="1" si="457"/>
        <v>0.38648792026555445</v>
      </c>
      <c r="C3594" s="19">
        <f t="shared" ca="1" si="457"/>
        <v>-0.49914565543625983</v>
      </c>
      <c r="D3594" s="19">
        <f t="shared" ca="1" si="457"/>
        <v>-0.5610213235275826</v>
      </c>
      <c r="E3594" s="9">
        <f t="shared" ca="1" si="452"/>
        <v>7.030559777013827E-3</v>
      </c>
      <c r="F3594" s="9">
        <f t="shared" ca="1" si="453"/>
        <v>7.5263312216808636E-4</v>
      </c>
      <c r="G3594" s="9">
        <f t="shared" ca="1" si="454"/>
        <v>-1.6231541492810757E-3</v>
      </c>
      <c r="H3594" s="9">
        <f t="shared" ca="1" si="455"/>
        <v>2.0533462499669457E-3</v>
      </c>
      <c r="I3594" s="24">
        <f t="shared" ca="1" si="456"/>
        <v>2053.3462499669458</v>
      </c>
    </row>
    <row r="3595" spans="1:9" x14ac:dyDescent="0.2">
      <c r="A3595">
        <v>3556</v>
      </c>
      <c r="B3595" s="19">
        <f t="shared" ca="1" si="457"/>
        <v>0.80494971587256792</v>
      </c>
      <c r="C3595" s="19">
        <f t="shared" ca="1" si="457"/>
        <v>-1.3309014579343941</v>
      </c>
      <c r="D3595" s="19">
        <f t="shared" ca="1" si="457"/>
        <v>-1.002266280601904</v>
      </c>
      <c r="E3595" s="9">
        <f t="shared" ca="1" si="452"/>
        <v>1.3521145762570691E-2</v>
      </c>
      <c r="F3595" s="9">
        <f t="shared" ca="1" si="453"/>
        <v>-3.3615504256173448E-3</v>
      </c>
      <c r="G3595" s="9">
        <f t="shared" ca="1" si="454"/>
        <v>-3.7360292404658955E-3</v>
      </c>
      <c r="H3595" s="9">
        <f t="shared" ca="1" si="455"/>
        <v>2.14118869882915E-3</v>
      </c>
      <c r="I3595" s="24">
        <f t="shared" ca="1" si="456"/>
        <v>2141.1886988291499</v>
      </c>
    </row>
    <row r="3596" spans="1:9" x14ac:dyDescent="0.2">
      <c r="A3596">
        <v>3557</v>
      </c>
      <c r="B3596" s="19">
        <f t="shared" ca="1" si="457"/>
        <v>1.1015923824180474</v>
      </c>
      <c r="C3596" s="19">
        <f t="shared" ca="1" si="457"/>
        <v>-1.0207772372074964</v>
      </c>
      <c r="D3596" s="19">
        <f t="shared" ca="1" si="457"/>
        <v>-1.2713672399962201</v>
      </c>
      <c r="E3596" s="9">
        <f t="shared" ca="1" si="452"/>
        <v>1.8122246160291296E-2</v>
      </c>
      <c r="F3596" s="9">
        <f t="shared" ca="1" si="453"/>
        <v>4.9022416654028698E-3</v>
      </c>
      <c r="G3596" s="9">
        <f t="shared" ca="1" si="454"/>
        <v>-1.131691979553975E-3</v>
      </c>
      <c r="H3596" s="9">
        <f t="shared" ca="1" si="455"/>
        <v>7.2975986153800635E-3</v>
      </c>
      <c r="I3596" s="24">
        <f t="shared" ca="1" si="456"/>
        <v>7297.5986153800632</v>
      </c>
    </row>
    <row r="3597" spans="1:9" x14ac:dyDescent="0.2">
      <c r="A3597">
        <v>3558</v>
      </c>
      <c r="B3597" s="19">
        <f t="shared" ca="1" si="457"/>
        <v>0.64745430069590659</v>
      </c>
      <c r="C3597" s="19">
        <f t="shared" ca="1" si="457"/>
        <v>-0.10923325451598317</v>
      </c>
      <c r="D3597" s="19">
        <f t="shared" ca="1" si="457"/>
        <v>1.1843923978419471</v>
      </c>
      <c r="E3597" s="9">
        <f t="shared" ca="1" si="452"/>
        <v>1.1078300214263807E-2</v>
      </c>
      <c r="F3597" s="9">
        <f t="shared" ca="1" si="453"/>
        <v>9.4774791150832628E-3</v>
      </c>
      <c r="G3597" s="9">
        <f t="shared" ca="1" si="454"/>
        <v>1.8659977898054143E-2</v>
      </c>
      <c r="H3597" s="9">
        <f t="shared" ca="1" si="455"/>
        <v>1.3071919075800404E-2</v>
      </c>
      <c r="I3597" s="24">
        <f t="shared" ca="1" si="456"/>
        <v>13071.919075800404</v>
      </c>
    </row>
    <row r="3598" spans="1:9" x14ac:dyDescent="0.2">
      <c r="A3598">
        <v>3559</v>
      </c>
      <c r="B3598" s="19">
        <f t="shared" ca="1" si="457"/>
        <v>-1.5433806680833657</v>
      </c>
      <c r="C3598" s="19">
        <f t="shared" ca="1" si="457"/>
        <v>-0.69879675149899934</v>
      </c>
      <c r="D3598" s="19">
        <f t="shared" ca="1" si="457"/>
        <v>-9.2707840902466365E-2</v>
      </c>
      <c r="E3598" s="9">
        <f t="shared" ca="1" si="452"/>
        <v>-2.2902825169953536E-2</v>
      </c>
      <c r="F3598" s="9">
        <f t="shared" ca="1" si="453"/>
        <v>-3.0419514372568214E-2</v>
      </c>
      <c r="G3598" s="9">
        <f t="shared" ca="1" si="454"/>
        <v>-2.2384964898374729E-2</v>
      </c>
      <c r="H3598" s="9">
        <f t="shared" ca="1" si="455"/>
        <v>-2.5235768146965487E-2</v>
      </c>
      <c r="I3598" s="24">
        <f t="shared" ca="1" si="456"/>
        <v>-25235.768146965485</v>
      </c>
    </row>
    <row r="3599" spans="1:9" x14ac:dyDescent="0.2">
      <c r="A3599">
        <v>3560</v>
      </c>
      <c r="B3599" s="19">
        <f t="shared" ca="1" si="457"/>
        <v>0.21804794820468276</v>
      </c>
      <c r="C3599" s="19">
        <f t="shared" ca="1" si="457"/>
        <v>0.26451839233048419</v>
      </c>
      <c r="D3599" s="19">
        <f t="shared" ca="1" si="457"/>
        <v>0.17155988511524878</v>
      </c>
      <c r="E3599" s="9">
        <f t="shared" ca="1" si="452"/>
        <v>4.4179577819380301E-3</v>
      </c>
      <c r="F3599" s="9">
        <f t="shared" ca="1" si="453"/>
        <v>7.7377690138148887E-3</v>
      </c>
      <c r="G3599" s="9">
        <f t="shared" ca="1" si="454"/>
        <v>5.9007243938500008E-3</v>
      </c>
      <c r="H3599" s="9">
        <f t="shared" ca="1" si="455"/>
        <v>6.0188170632009732E-3</v>
      </c>
      <c r="I3599" s="24">
        <f t="shared" ca="1" si="456"/>
        <v>6018.8170632009733</v>
      </c>
    </row>
    <row r="3600" spans="1:9" x14ac:dyDescent="0.2">
      <c r="A3600">
        <v>3561</v>
      </c>
      <c r="B3600" s="19">
        <f t="shared" ref="B3600:D3619" ca="1" si="458">_xlfn.NORM.S.INV(RAND())</f>
        <v>0.68599864264800214</v>
      </c>
      <c r="C3600" s="19">
        <f t="shared" ca="1" si="458"/>
        <v>-0.2807733263257377</v>
      </c>
      <c r="D3600" s="19">
        <f t="shared" ca="1" si="458"/>
        <v>-0.5788365633668382</v>
      </c>
      <c r="E3600" s="9">
        <f t="shared" ca="1" si="452"/>
        <v>1.1676145389912119E-2</v>
      </c>
      <c r="F3600" s="9">
        <f t="shared" ca="1" si="453"/>
        <v>7.9189511131767601E-3</v>
      </c>
      <c r="G3600" s="9">
        <f t="shared" ca="1" si="454"/>
        <v>2.8576167967741496E-3</v>
      </c>
      <c r="H3600" s="9">
        <f t="shared" ca="1" si="455"/>
        <v>7.4842377666210092E-3</v>
      </c>
      <c r="I3600" s="24">
        <f t="shared" ca="1" si="456"/>
        <v>7484.2377666210095</v>
      </c>
    </row>
    <row r="3601" spans="1:9" x14ac:dyDescent="0.2">
      <c r="A3601">
        <v>3562</v>
      </c>
      <c r="B3601" s="19">
        <f t="shared" ca="1" si="458"/>
        <v>1.0045726521451095</v>
      </c>
      <c r="C3601" s="19">
        <f t="shared" ca="1" si="458"/>
        <v>0.8719449614724466</v>
      </c>
      <c r="D3601" s="19">
        <f t="shared" ca="1" si="458"/>
        <v>-0.87869344697876672</v>
      </c>
      <c r="E3601" s="9">
        <f t="shared" ca="1" si="452"/>
        <v>1.661741368037856E-2</v>
      </c>
      <c r="F3601" s="9">
        <f t="shared" ca="1" si="453"/>
        <v>2.6978909436049935E-2</v>
      </c>
      <c r="G3601" s="9">
        <f t="shared" ca="1" si="454"/>
        <v>8.9440040346794245E-3</v>
      </c>
      <c r="H3601" s="9">
        <f t="shared" ca="1" si="455"/>
        <v>1.751344238370264E-2</v>
      </c>
      <c r="I3601" s="24">
        <f t="shared" ca="1" si="456"/>
        <v>17513.442383702641</v>
      </c>
    </row>
    <row r="3602" spans="1:9" x14ac:dyDescent="0.2">
      <c r="A3602">
        <v>3563</v>
      </c>
      <c r="B3602" s="19">
        <f t="shared" ca="1" si="458"/>
        <v>0.37215836078355435</v>
      </c>
      <c r="C3602" s="19">
        <f t="shared" ca="1" si="458"/>
        <v>-0.33291620038018049</v>
      </c>
      <c r="D3602" s="19">
        <f t="shared" ca="1" si="458"/>
        <v>1.5580293000903858</v>
      </c>
      <c r="E3602" s="9">
        <f t="shared" ca="1" si="452"/>
        <v>6.8082999699550766E-3</v>
      </c>
      <c r="F3602" s="9">
        <f t="shared" ca="1" si="453"/>
        <v>2.6051712799884507E-3</v>
      </c>
      <c r="G3602" s="9">
        <f t="shared" ca="1" si="454"/>
        <v>1.7602322542050103E-2</v>
      </c>
      <c r="H3602" s="9">
        <f t="shared" ca="1" si="455"/>
        <v>9.0052645973312095E-3</v>
      </c>
      <c r="I3602" s="24">
        <f t="shared" ca="1" si="456"/>
        <v>9005.2645973312101</v>
      </c>
    </row>
    <row r="3603" spans="1:9" x14ac:dyDescent="0.2">
      <c r="A3603">
        <v>3564</v>
      </c>
      <c r="B3603" s="19">
        <f t="shared" ca="1" si="458"/>
        <v>-0.8389244910600604</v>
      </c>
      <c r="C3603" s="19">
        <f t="shared" ca="1" si="458"/>
        <v>0.57542416512884642</v>
      </c>
      <c r="D3603" s="19">
        <f t="shared" ca="1" si="458"/>
        <v>0.99531906050588281</v>
      </c>
      <c r="E3603" s="9">
        <f t="shared" ca="1" si="452"/>
        <v>-1.1976299886100843E-2</v>
      </c>
      <c r="F3603" s="9">
        <f t="shared" ca="1" si="453"/>
        <v>-4.1128649865397908E-3</v>
      </c>
      <c r="G3603" s="9">
        <f t="shared" ca="1" si="454"/>
        <v>1.2761158301000542E-3</v>
      </c>
      <c r="H3603" s="9">
        <f t="shared" ca="1" si="455"/>
        <v>-4.9376830141801926E-3</v>
      </c>
      <c r="I3603" s="24">
        <f t="shared" ca="1" si="456"/>
        <v>-4937.6830141801929</v>
      </c>
    </row>
    <row r="3604" spans="1:9" x14ac:dyDescent="0.2">
      <c r="A3604">
        <v>3565</v>
      </c>
      <c r="B3604" s="19">
        <f t="shared" ca="1" si="458"/>
        <v>1.1193316955434012</v>
      </c>
      <c r="C3604" s="19">
        <f t="shared" ca="1" si="458"/>
        <v>1.7531387812148207</v>
      </c>
      <c r="D3604" s="19">
        <f t="shared" ca="1" si="458"/>
        <v>-1.7818467664199142</v>
      </c>
      <c r="E3604" s="9">
        <f t="shared" ca="1" si="452"/>
        <v>1.8397393230761151E-2</v>
      </c>
      <c r="F3604" s="9">
        <f t="shared" ca="1" si="453"/>
        <v>3.9634783467236492E-2</v>
      </c>
      <c r="G3604" s="9">
        <f t="shared" ca="1" si="454"/>
        <v>6.0375252846445529E-3</v>
      </c>
      <c r="H3604" s="9">
        <f t="shared" ca="1" si="455"/>
        <v>2.1356567327547399E-2</v>
      </c>
      <c r="I3604" s="24">
        <f t="shared" ca="1" si="456"/>
        <v>21356.5673275474</v>
      </c>
    </row>
    <row r="3605" spans="1:9" x14ac:dyDescent="0.2">
      <c r="A3605">
        <v>3566</v>
      </c>
      <c r="B3605" s="19">
        <f t="shared" ca="1" si="458"/>
        <v>-1.2158183575002421</v>
      </c>
      <c r="C3605" s="19">
        <f t="shared" ca="1" si="458"/>
        <v>1.2026480948791034</v>
      </c>
      <c r="D3605" s="19">
        <f t="shared" ca="1" si="458"/>
        <v>-3.3390149609179499E-2</v>
      </c>
      <c r="E3605" s="9">
        <f t="shared" ca="1" si="452"/>
        <v>-1.7822143098646631E-2</v>
      </c>
      <c r="F3605" s="9">
        <f t="shared" ca="1" si="453"/>
        <v>-1.9222155847165578E-3</v>
      </c>
      <c r="G3605" s="9">
        <f t="shared" ca="1" si="454"/>
        <v>-9.9214103014291753E-3</v>
      </c>
      <c r="H3605" s="9">
        <f t="shared" ca="1" si="455"/>
        <v>-9.8885896615974554E-3</v>
      </c>
      <c r="I3605" s="24">
        <f t="shared" ca="1" si="456"/>
        <v>-9888.5896615974561</v>
      </c>
    </row>
    <row r="3606" spans="1:9" x14ac:dyDescent="0.2">
      <c r="A3606">
        <v>3567</v>
      </c>
      <c r="B3606" s="19">
        <f t="shared" ca="1" si="458"/>
        <v>0.79036654224522052</v>
      </c>
      <c r="C3606" s="19">
        <f t="shared" ca="1" si="458"/>
        <v>0.1156304674489165</v>
      </c>
      <c r="D3606" s="19">
        <f t="shared" ca="1" si="458"/>
        <v>-0.44544928595276778</v>
      </c>
      <c r="E3606" s="9">
        <f t="shared" ca="1" si="452"/>
        <v>1.3294952252519669E-2</v>
      </c>
      <c r="F3606" s="9">
        <f t="shared" ca="1" si="453"/>
        <v>1.4396316567100996E-2</v>
      </c>
      <c r="G3606" s="9">
        <f t="shared" ca="1" si="454"/>
        <v>6.9750059402734627E-3</v>
      </c>
      <c r="H3606" s="9">
        <f t="shared" ca="1" si="455"/>
        <v>1.1555424919964708E-2</v>
      </c>
      <c r="I3606" s="24">
        <f t="shared" ca="1" si="456"/>
        <v>11555.424919964709</v>
      </c>
    </row>
    <row r="3607" spans="1:9" x14ac:dyDescent="0.2">
      <c r="A3607">
        <v>3568</v>
      </c>
      <c r="B3607" s="19">
        <f t="shared" ca="1" si="458"/>
        <v>-0.56330494862443847</v>
      </c>
      <c r="C3607" s="19">
        <f t="shared" ca="1" si="458"/>
        <v>0.18347410346462345</v>
      </c>
      <c r="D3607" s="19">
        <f t="shared" ca="1" si="458"/>
        <v>1.8344563896708828</v>
      </c>
      <c r="E3607" s="9">
        <f t="shared" ca="1" si="452"/>
        <v>-7.701280378326545E-3</v>
      </c>
      <c r="F3607" s="9">
        <f t="shared" ca="1" si="453"/>
        <v>-4.8856311582621045E-3</v>
      </c>
      <c r="G3607" s="9">
        <f t="shared" ca="1" si="454"/>
        <v>1.0507560367728867E-2</v>
      </c>
      <c r="H3607" s="9">
        <f t="shared" ca="1" si="455"/>
        <v>-6.9311705628659435E-4</v>
      </c>
      <c r="I3607" s="24">
        <f t="shared" ca="1" si="456"/>
        <v>-693.11705628659433</v>
      </c>
    </row>
    <row r="3608" spans="1:9" x14ac:dyDescent="0.2">
      <c r="A3608">
        <v>3569</v>
      </c>
      <c r="B3608" s="19">
        <f t="shared" ca="1" si="458"/>
        <v>-0.20762994307483743</v>
      </c>
      <c r="C3608" s="19">
        <f t="shared" ca="1" si="458"/>
        <v>4.1791377820650372E-2</v>
      </c>
      <c r="D3608" s="19">
        <f t="shared" ca="1" si="458"/>
        <v>5.1282441422104641E-2</v>
      </c>
      <c r="E3608" s="9">
        <f t="shared" ca="1" si="452"/>
        <v>-2.1845540471106374E-3</v>
      </c>
      <c r="F3608" s="9">
        <f t="shared" ca="1" si="453"/>
        <v>-1.3583823909626407E-3</v>
      </c>
      <c r="G3608" s="9">
        <f t="shared" ca="1" si="454"/>
        <v>-1.3916622585148221E-3</v>
      </c>
      <c r="H3608" s="9">
        <f t="shared" ca="1" si="455"/>
        <v>-1.6448662321960333E-3</v>
      </c>
      <c r="I3608" s="24">
        <f t="shared" ca="1" si="456"/>
        <v>-1644.8662321960333</v>
      </c>
    </row>
    <row r="3609" spans="1:9" x14ac:dyDescent="0.2">
      <c r="A3609">
        <v>3570</v>
      </c>
      <c r="B3609" s="19">
        <f t="shared" ca="1" si="458"/>
        <v>-1.6466137937626719</v>
      </c>
      <c r="C3609" s="19">
        <f t="shared" ca="1" si="458"/>
        <v>-1.0300422680758861</v>
      </c>
      <c r="D3609" s="19">
        <f t="shared" ca="1" si="458"/>
        <v>2.2701331071706726E-3</v>
      </c>
      <c r="E3609" s="9">
        <f t="shared" ca="1" si="452"/>
        <v>-2.4504031028680449E-2</v>
      </c>
      <c r="F3609" s="9">
        <f t="shared" ca="1" si="453"/>
        <v>-3.6070349344131857E-2</v>
      </c>
      <c r="G3609" s="9">
        <f t="shared" ca="1" si="454"/>
        <v>-2.4201918233011096E-2</v>
      </c>
      <c r="H3609" s="9">
        <f t="shared" ca="1" si="455"/>
        <v>-2.8258766201941135E-2</v>
      </c>
      <c r="I3609" s="24">
        <f t="shared" ca="1" si="456"/>
        <v>-28258.766201941136</v>
      </c>
    </row>
    <row r="3610" spans="1:9" x14ac:dyDescent="0.2">
      <c r="A3610">
        <v>3571</v>
      </c>
      <c r="B3610" s="19">
        <f t="shared" ca="1" si="458"/>
        <v>0.61493096994084362</v>
      </c>
      <c r="C3610" s="19">
        <f t="shared" ca="1" si="458"/>
        <v>-2.3578540396030907</v>
      </c>
      <c r="D3610" s="19">
        <f t="shared" ca="1" si="458"/>
        <v>0.491148957166261</v>
      </c>
      <c r="E3610" s="9">
        <f t="shared" ca="1" si="452"/>
        <v>1.0573844426379441E-2</v>
      </c>
      <c r="F3610" s="9">
        <f t="shared" ca="1" si="453"/>
        <v>-1.8947512523631593E-2</v>
      </c>
      <c r="G3610" s="9">
        <f t="shared" ca="1" si="454"/>
        <v>2.8434183255984348E-3</v>
      </c>
      <c r="H3610" s="9">
        <f t="shared" ca="1" si="455"/>
        <v>-1.8434165905512391E-3</v>
      </c>
      <c r="I3610" s="24">
        <f t="shared" ca="1" si="456"/>
        <v>-1843.4165905512391</v>
      </c>
    </row>
    <row r="3611" spans="1:9" x14ac:dyDescent="0.2">
      <c r="A3611">
        <v>3572</v>
      </c>
      <c r="B3611" s="19">
        <f t="shared" ca="1" si="458"/>
        <v>0.3625265337922684</v>
      </c>
      <c r="C3611" s="19">
        <f t="shared" ca="1" si="458"/>
        <v>-5.5982320375660609E-2</v>
      </c>
      <c r="D3611" s="19">
        <f t="shared" ca="1" si="458"/>
        <v>-2.2021750400034676</v>
      </c>
      <c r="E3611" s="9">
        <f t="shared" ca="1" si="452"/>
        <v>6.6589047278057568E-3</v>
      </c>
      <c r="F3611" s="9">
        <f t="shared" ca="1" si="453"/>
        <v>5.9031688675939657E-3</v>
      </c>
      <c r="G3611" s="9">
        <f t="shared" ca="1" si="454"/>
        <v>-1.4588047543295009E-2</v>
      </c>
      <c r="H3611" s="9">
        <f t="shared" ca="1" si="455"/>
        <v>-6.7532464929842898E-4</v>
      </c>
      <c r="I3611" s="24">
        <f t="shared" ca="1" si="456"/>
        <v>-675.32464929842899</v>
      </c>
    </row>
    <row r="3612" spans="1:9" x14ac:dyDescent="0.2">
      <c r="A3612">
        <v>3573</v>
      </c>
      <c r="B3612" s="19">
        <f t="shared" ca="1" si="458"/>
        <v>2.4703262620478631E-3</v>
      </c>
      <c r="C3612" s="19">
        <f t="shared" ca="1" si="458"/>
        <v>1.4430470976282637</v>
      </c>
      <c r="D3612" s="19">
        <f t="shared" ca="1" si="458"/>
        <v>0.95413428157019498</v>
      </c>
      <c r="E3612" s="9">
        <f t="shared" ca="1" si="452"/>
        <v>1.0742234041058792E-3</v>
      </c>
      <c r="F3612" s="9">
        <f t="shared" ca="1" si="453"/>
        <v>1.9177239426229897E-2</v>
      </c>
      <c r="G3612" s="9">
        <f t="shared" ca="1" si="454"/>
        <v>1.4991686030407597E-2</v>
      </c>
      <c r="H3612" s="9">
        <f t="shared" ca="1" si="455"/>
        <v>1.1747716286914456E-2</v>
      </c>
      <c r="I3612" s="24">
        <f t="shared" ca="1" si="456"/>
        <v>11747.716286914456</v>
      </c>
    </row>
    <row r="3613" spans="1:9" x14ac:dyDescent="0.2">
      <c r="A3613">
        <v>3574</v>
      </c>
      <c r="B3613" s="19">
        <f t="shared" ca="1" si="458"/>
        <v>0.43461463014493495</v>
      </c>
      <c r="C3613" s="19">
        <f t="shared" ca="1" si="458"/>
        <v>-0.37718246491744123</v>
      </c>
      <c r="D3613" s="19">
        <f t="shared" ca="1" si="458"/>
        <v>-0.26583018988408635</v>
      </c>
      <c r="E3613" s="9">
        <f t="shared" ca="1" si="452"/>
        <v>7.7770330559446994E-3</v>
      </c>
      <c r="F3613" s="9">
        <f t="shared" ca="1" si="453"/>
        <v>2.9836512509793488E-3</v>
      </c>
      <c r="G3613" s="9">
        <f t="shared" ca="1" si="454"/>
        <v>2.0883699826996769E-3</v>
      </c>
      <c r="H3613" s="9">
        <f t="shared" ca="1" si="455"/>
        <v>4.2830180965412416E-3</v>
      </c>
      <c r="I3613" s="24">
        <f t="shared" ca="1" si="456"/>
        <v>4283.0180965412419</v>
      </c>
    </row>
    <row r="3614" spans="1:9" x14ac:dyDescent="0.2">
      <c r="A3614">
        <v>3575</v>
      </c>
      <c r="B3614" s="19">
        <f t="shared" ca="1" si="458"/>
        <v>-0.19692059975781276</v>
      </c>
      <c r="C3614" s="19">
        <f t="shared" ca="1" si="458"/>
        <v>-1.3120061620622949</v>
      </c>
      <c r="D3614" s="19">
        <f t="shared" ca="1" si="458"/>
        <v>2.2140483575052112</v>
      </c>
      <c r="E3614" s="9">
        <f t="shared" ca="1" si="452"/>
        <v>-2.0184458996579707E-3</v>
      </c>
      <c r="F3614" s="9">
        <f t="shared" ca="1" si="453"/>
        <v>-1.8021519573940107E-2</v>
      </c>
      <c r="G3614" s="9">
        <f t="shared" ca="1" si="454"/>
        <v>1.2254178150662215E-2</v>
      </c>
      <c r="H3614" s="9">
        <f t="shared" ca="1" si="455"/>
        <v>-2.5952624409786218E-3</v>
      </c>
      <c r="I3614" s="24">
        <f t="shared" ca="1" si="456"/>
        <v>-2595.2624409786217</v>
      </c>
    </row>
    <row r="3615" spans="1:9" x14ac:dyDescent="0.2">
      <c r="A3615">
        <v>3576</v>
      </c>
      <c r="B3615" s="19">
        <f t="shared" ca="1" si="458"/>
        <v>1.4401030733780962</v>
      </c>
      <c r="C3615" s="19">
        <f t="shared" ca="1" si="458"/>
        <v>1.4902753155219839</v>
      </c>
      <c r="D3615" s="19">
        <f t="shared" ca="1" si="458"/>
        <v>-1.1255511359490764</v>
      </c>
      <c r="E3615" s="9">
        <f t="shared" ca="1" si="452"/>
        <v>2.3372743982964309E-2</v>
      </c>
      <c r="F3615" s="9">
        <f t="shared" ca="1" si="453"/>
        <v>4.1137323867565162E-2</v>
      </c>
      <c r="G3615" s="9">
        <f t="shared" ca="1" si="454"/>
        <v>1.4750323420239205E-2</v>
      </c>
      <c r="H3615" s="9">
        <f t="shared" ca="1" si="455"/>
        <v>2.6420130423589556E-2</v>
      </c>
      <c r="I3615" s="24">
        <f t="shared" ca="1" si="456"/>
        <v>26420.130423589555</v>
      </c>
    </row>
    <row r="3616" spans="1:9" x14ac:dyDescent="0.2">
      <c r="A3616">
        <v>3577</v>
      </c>
      <c r="B3616" s="19">
        <f t="shared" ca="1" si="458"/>
        <v>0.29953399655026153</v>
      </c>
      <c r="C3616" s="19">
        <f t="shared" ca="1" si="458"/>
        <v>1.7808249551187174</v>
      </c>
      <c r="D3616" s="19">
        <f t="shared" ca="1" si="458"/>
        <v>-0.65022564740476196</v>
      </c>
      <c r="E3616" s="9">
        <f t="shared" ca="1" si="452"/>
        <v>5.681853814891339E-3</v>
      </c>
      <c r="F3616" s="9">
        <f t="shared" ca="1" si="453"/>
        <v>2.7790915965688785E-2</v>
      </c>
      <c r="G3616" s="9">
        <f t="shared" ca="1" si="454"/>
        <v>5.9210977678778734E-3</v>
      </c>
      <c r="H3616" s="9">
        <f t="shared" ca="1" si="455"/>
        <v>1.3131289182819332E-2</v>
      </c>
      <c r="I3616" s="24">
        <f t="shared" ca="1" si="456"/>
        <v>13131.289182819331</v>
      </c>
    </row>
    <row r="3617" spans="1:9" x14ac:dyDescent="0.2">
      <c r="A3617">
        <v>3578</v>
      </c>
      <c r="B3617" s="19">
        <f t="shared" ca="1" si="458"/>
        <v>-0.46394225590068611</v>
      </c>
      <c r="C3617" s="19">
        <f t="shared" ca="1" si="458"/>
        <v>-0.34787521612948402</v>
      </c>
      <c r="D3617" s="19">
        <f t="shared" ca="1" si="458"/>
        <v>0.38934161299503878</v>
      </c>
      <c r="E3617" s="9">
        <f t="shared" ca="1" si="452"/>
        <v>-6.1601071872483312E-3</v>
      </c>
      <c r="F3617" s="9">
        <f t="shared" ca="1" si="453"/>
        <v>-1.0010982151421599E-2</v>
      </c>
      <c r="G3617" s="9">
        <f t="shared" ca="1" si="454"/>
        <v>-3.2123258920847869E-3</v>
      </c>
      <c r="H3617" s="9">
        <f t="shared" ca="1" si="455"/>
        <v>-6.4611384102515722E-3</v>
      </c>
      <c r="I3617" s="24">
        <f t="shared" ca="1" si="456"/>
        <v>-6461.1384102515722</v>
      </c>
    </row>
    <row r="3618" spans="1:9" x14ac:dyDescent="0.2">
      <c r="A3618">
        <v>3579</v>
      </c>
      <c r="B3618" s="19">
        <f t="shared" ca="1" si="458"/>
        <v>-0.90622932912187992</v>
      </c>
      <c r="C3618" s="19">
        <f t="shared" ca="1" si="458"/>
        <v>0.66103679081796463</v>
      </c>
      <c r="D3618" s="19">
        <f t="shared" ca="1" si="458"/>
        <v>-0.66246673030298853</v>
      </c>
      <c r="E3618" s="9">
        <f t="shared" ca="1" si="452"/>
        <v>-1.3020237094396132E-2</v>
      </c>
      <c r="F3618" s="9">
        <f t="shared" ca="1" si="453"/>
        <v>-4.0496565728891463E-3</v>
      </c>
      <c r="G3618" s="9">
        <f t="shared" ca="1" si="454"/>
        <v>-1.3853150352355671E-2</v>
      </c>
      <c r="H3618" s="9">
        <f t="shared" ca="1" si="455"/>
        <v>-1.0307681339880316E-2</v>
      </c>
      <c r="I3618" s="24">
        <f t="shared" ca="1" si="456"/>
        <v>-10307.681339880315</v>
      </c>
    </row>
    <row r="3619" spans="1:9" x14ac:dyDescent="0.2">
      <c r="A3619">
        <v>3580</v>
      </c>
      <c r="B3619" s="19">
        <f t="shared" ca="1" si="458"/>
        <v>-0.81727794336191528</v>
      </c>
      <c r="C3619" s="19">
        <f t="shared" ca="1" si="458"/>
        <v>1.9667783893721094</v>
      </c>
      <c r="D3619" s="19">
        <f t="shared" ca="1" si="458"/>
        <v>0.18504036436998469</v>
      </c>
      <c r="E3619" s="9">
        <f t="shared" ca="1" si="452"/>
        <v>-1.1640549333481185E-2</v>
      </c>
      <c r="F3619" s="9">
        <f t="shared" ca="1" si="453"/>
        <v>1.349798698342387E-2</v>
      </c>
      <c r="G3619" s="9">
        <f t="shared" ca="1" si="454"/>
        <v>1.3558484980190182E-4</v>
      </c>
      <c r="H3619" s="9">
        <f t="shared" ca="1" si="455"/>
        <v>6.6434083324819519E-4</v>
      </c>
      <c r="I3619" s="24">
        <f t="shared" ca="1" si="456"/>
        <v>664.34083324819517</v>
      </c>
    </row>
    <row r="3620" spans="1:9" x14ac:dyDescent="0.2">
      <c r="A3620">
        <v>3581</v>
      </c>
      <c r="B3620" s="19">
        <f t="shared" ref="B3620:D3639" ca="1" si="459">_xlfn.NORM.S.INV(RAND())</f>
        <v>0.3645531048761339</v>
      </c>
      <c r="C3620" s="19">
        <f t="shared" ca="1" si="459"/>
        <v>-1.3762017141506664</v>
      </c>
      <c r="D3620" s="19">
        <f t="shared" ca="1" si="459"/>
        <v>0.49381948043963508</v>
      </c>
      <c r="E3620" s="9">
        <f t="shared" ca="1" si="452"/>
        <v>6.6903380247369422E-3</v>
      </c>
      <c r="F3620" s="9">
        <f t="shared" ca="1" si="453"/>
        <v>-1.0471811079232219E-2</v>
      </c>
      <c r="G3620" s="9">
        <f t="shared" ca="1" si="454"/>
        <v>3.7981967046969434E-3</v>
      </c>
      <c r="H3620" s="9">
        <f t="shared" ca="1" si="455"/>
        <v>5.57455006722175E-6</v>
      </c>
      <c r="I3620" s="24">
        <f t="shared" ca="1" si="456"/>
        <v>5.5745500672217503</v>
      </c>
    </row>
    <row r="3621" spans="1:9" x14ac:dyDescent="0.2">
      <c r="A3621">
        <v>3582</v>
      </c>
      <c r="B3621" s="19">
        <f t="shared" ca="1" si="459"/>
        <v>1.4860852928781432</v>
      </c>
      <c r="C3621" s="19">
        <f t="shared" ca="1" si="459"/>
        <v>0.33069403906259232</v>
      </c>
      <c r="D3621" s="19">
        <f t="shared" ca="1" si="459"/>
        <v>0.25567213076321316</v>
      </c>
      <c r="E3621" s="9">
        <f t="shared" ca="1" si="452"/>
        <v>2.4085954968064812E-2</v>
      </c>
      <c r="F3621" s="9">
        <f t="shared" ca="1" si="453"/>
        <v>2.7411927535037631E-2</v>
      </c>
      <c r="G3621" s="9">
        <f t="shared" ca="1" si="454"/>
        <v>2.2734938264209116E-2</v>
      </c>
      <c r="H3621" s="9">
        <f t="shared" ca="1" si="455"/>
        <v>2.474427358910385E-2</v>
      </c>
      <c r="I3621" s="24">
        <f t="shared" ca="1" si="456"/>
        <v>24744.27358910385</v>
      </c>
    </row>
    <row r="3622" spans="1:9" x14ac:dyDescent="0.2">
      <c r="A3622">
        <v>3583</v>
      </c>
      <c r="B3622" s="19">
        <f t="shared" ca="1" si="459"/>
        <v>-1.0486097147825795</v>
      </c>
      <c r="C3622" s="19">
        <f t="shared" ca="1" si="459"/>
        <v>1.2151771482828526</v>
      </c>
      <c r="D3622" s="19">
        <f t="shared" ca="1" si="459"/>
        <v>0.7055252025899359</v>
      </c>
      <c r="E3622" s="9">
        <f t="shared" ca="1" si="452"/>
        <v>-1.5228639738290991E-2</v>
      </c>
      <c r="F3622" s="9">
        <f t="shared" ca="1" si="453"/>
        <v>7.1935474432857464E-4</v>
      </c>
      <c r="G3622" s="9">
        <f t="shared" ca="1" si="454"/>
        <v>-1.2569772234558834E-3</v>
      </c>
      <c r="H3622" s="9">
        <f t="shared" ca="1" si="455"/>
        <v>-5.255420739139433E-3</v>
      </c>
      <c r="I3622" s="24">
        <f t="shared" ca="1" si="456"/>
        <v>-5255.420739139433</v>
      </c>
    </row>
    <row r="3623" spans="1:9" x14ac:dyDescent="0.2">
      <c r="A3623">
        <v>3584</v>
      </c>
      <c r="B3623" s="19">
        <f t="shared" ca="1" si="459"/>
        <v>0.57874572393891088</v>
      </c>
      <c r="C3623" s="19">
        <f t="shared" ca="1" si="459"/>
        <v>-1.0375698189906197</v>
      </c>
      <c r="D3623" s="19">
        <f t="shared" ca="1" si="459"/>
        <v>0.810930628218691</v>
      </c>
      <c r="E3623" s="9">
        <f t="shared" ca="1" si="452"/>
        <v>1.0012590201860849E-2</v>
      </c>
      <c r="F3623" s="9">
        <f t="shared" ca="1" si="453"/>
        <v>-3.07956258970421E-3</v>
      </c>
      <c r="G3623" s="9">
        <f t="shared" ca="1" si="454"/>
        <v>1.0669802947418403E-2</v>
      </c>
      <c r="H3623" s="9">
        <f t="shared" ca="1" si="455"/>
        <v>5.8676101865250139E-3</v>
      </c>
      <c r="I3623" s="24">
        <f t="shared" ca="1" si="456"/>
        <v>5867.6101865250139</v>
      </c>
    </row>
    <row r="3624" spans="1:9" x14ac:dyDescent="0.2">
      <c r="A3624">
        <v>3585</v>
      </c>
      <c r="B3624" s="19">
        <f t="shared" ca="1" si="459"/>
        <v>-0.76174222938741976</v>
      </c>
      <c r="C3624" s="19">
        <f t="shared" ca="1" si="459"/>
        <v>0.85703130661425297</v>
      </c>
      <c r="D3624" s="19">
        <f t="shared" ca="1" si="459"/>
        <v>1.1580772754946018</v>
      </c>
      <c r="E3624" s="9">
        <f t="shared" ref="E3624:E3687" ca="1" si="460">$B$14+$B$23*B3624</f>
        <v>-1.0779158089155335E-2</v>
      </c>
      <c r="F3624" s="9">
        <f t="shared" ref="F3624:F3687" ca="1" si="461">$C$14+$B$24*B3624+$C$24*C3624</f>
        <v>5.3386410116751035E-4</v>
      </c>
      <c r="G3624" s="9">
        <f t="shared" ref="G3624:G3687" ca="1" si="462">$D$14+$B$25*B3624+$C$25*C3624+$D$25*D3624</f>
        <v>4.8396758805805701E-3</v>
      </c>
      <c r="H3624" s="9">
        <f t="shared" ref="H3624:H3687" ca="1" si="463">E3624*$B$7+F3624*$B$8+G3624*$B$9</f>
        <v>-1.8018727024690846E-3</v>
      </c>
      <c r="I3624" s="24">
        <f t="shared" ref="I3624:I3687" ca="1" si="464">H3624*$B$4</f>
        <v>-1801.8727024690845</v>
      </c>
    </row>
    <row r="3625" spans="1:9" x14ac:dyDescent="0.2">
      <c r="A3625">
        <v>3586</v>
      </c>
      <c r="B3625" s="19">
        <f t="shared" ca="1" si="459"/>
        <v>-0.1940352525031456</v>
      </c>
      <c r="C3625" s="19">
        <f t="shared" ca="1" si="459"/>
        <v>-1.9220171875399752</v>
      </c>
      <c r="D3625" s="19">
        <f t="shared" ca="1" si="459"/>
        <v>-1.8914943809456934</v>
      </c>
      <c r="E3625" s="9">
        <f t="shared" ca="1" si="460"/>
        <v>-1.9736924845285401E-3</v>
      </c>
      <c r="F3625" s="9">
        <f t="shared" ca="1" si="461"/>
        <v>-2.5558649215775785E-2</v>
      </c>
      <c r="G3625" s="9">
        <f t="shared" ca="1" si="462"/>
        <v>-2.6493756097582859E-2</v>
      </c>
      <c r="H3625" s="9">
        <f t="shared" ca="1" si="463"/>
        <v>-1.8008699265962394E-2</v>
      </c>
      <c r="I3625" s="24">
        <f t="shared" ca="1" si="464"/>
        <v>-18008.699265962394</v>
      </c>
    </row>
    <row r="3626" spans="1:9" x14ac:dyDescent="0.2">
      <c r="A3626">
        <v>3587</v>
      </c>
      <c r="B3626" s="19">
        <f t="shared" ca="1" si="459"/>
        <v>-0.3743136925563047</v>
      </c>
      <c r="C3626" s="19">
        <f t="shared" ca="1" si="459"/>
        <v>-0.87479775150853456</v>
      </c>
      <c r="D3626" s="19">
        <f t="shared" ca="1" si="459"/>
        <v>-0.34658519109082103</v>
      </c>
      <c r="E3626" s="9">
        <f t="shared" ca="1" si="460"/>
        <v>-4.7699160078964083E-3</v>
      </c>
      <c r="F3626" s="9">
        <f t="shared" ca="1" si="461"/>
        <v>-1.5226042597462502E-2</v>
      </c>
      <c r="G3626" s="9">
        <f t="shared" ca="1" si="462"/>
        <v>-1.077107031742839E-2</v>
      </c>
      <c r="H3626" s="9">
        <f t="shared" ca="1" si="463"/>
        <v>-1.0255676307595767E-2</v>
      </c>
      <c r="I3626" s="24">
        <f t="shared" ca="1" si="464"/>
        <v>-10255.676307595766</v>
      </c>
    </row>
    <row r="3627" spans="1:9" x14ac:dyDescent="0.2">
      <c r="A3627">
        <v>3588</v>
      </c>
      <c r="B3627" s="19">
        <f t="shared" ca="1" si="459"/>
        <v>6.8422223279691552E-2</v>
      </c>
      <c r="C3627" s="19">
        <f t="shared" ca="1" si="459"/>
        <v>-0.60074757440633242</v>
      </c>
      <c r="D3627" s="19">
        <f t="shared" ca="1" si="459"/>
        <v>0.5181675204440862</v>
      </c>
      <c r="E3627" s="9">
        <f t="shared" ca="1" si="460"/>
        <v>2.0971757094236489E-3</v>
      </c>
      <c r="F3627" s="9">
        <f t="shared" ca="1" si="461"/>
        <v>-5.2385462175457021E-3</v>
      </c>
      <c r="G3627" s="9">
        <f t="shared" ca="1" si="462"/>
        <v>3.5220611579526765E-3</v>
      </c>
      <c r="H3627" s="9">
        <f t="shared" ca="1" si="463"/>
        <v>1.2689688327687442E-4</v>
      </c>
      <c r="I3627" s="24">
        <f t="shared" ca="1" si="464"/>
        <v>126.89688327687442</v>
      </c>
    </row>
    <row r="3628" spans="1:9" x14ac:dyDescent="0.2">
      <c r="A3628">
        <v>3589</v>
      </c>
      <c r="B3628" s="19">
        <f t="shared" ca="1" si="459"/>
        <v>-0.88533615787501285</v>
      </c>
      <c r="C3628" s="19">
        <f t="shared" ca="1" si="459"/>
        <v>-2.4908905824531096</v>
      </c>
      <c r="D3628" s="19">
        <f t="shared" ca="1" si="459"/>
        <v>-0.13036547129863624</v>
      </c>
      <c r="E3628" s="9">
        <f t="shared" ca="1" si="460"/>
        <v>-1.2696171848984557E-2</v>
      </c>
      <c r="F3628" s="9">
        <f t="shared" ca="1" si="461"/>
        <v>-4.290503793665125E-2</v>
      </c>
      <c r="G3628" s="9">
        <f t="shared" ca="1" si="462"/>
        <v>-2.1910755620826925E-2</v>
      </c>
      <c r="H3628" s="9">
        <f t="shared" ca="1" si="463"/>
        <v>-2.5837321802154246E-2</v>
      </c>
      <c r="I3628" s="24">
        <f t="shared" ca="1" si="464"/>
        <v>-25837.321802154245</v>
      </c>
    </row>
    <row r="3629" spans="1:9" x14ac:dyDescent="0.2">
      <c r="A3629">
        <v>3590</v>
      </c>
      <c r="B3629" s="19">
        <f t="shared" ca="1" si="459"/>
        <v>-0.38199243201387018</v>
      </c>
      <c r="C3629" s="19">
        <f t="shared" ca="1" si="459"/>
        <v>1.123828321374956</v>
      </c>
      <c r="D3629" s="19">
        <f t="shared" ca="1" si="459"/>
        <v>0.61076146414983001</v>
      </c>
      <c r="E3629" s="9">
        <f t="shared" ca="1" si="460"/>
        <v>-4.8890177257431243E-3</v>
      </c>
      <c r="F3629" s="9">
        <f t="shared" ca="1" si="461"/>
        <v>9.4948204208822121E-3</v>
      </c>
      <c r="G3629" s="9">
        <f t="shared" ca="1" si="462"/>
        <v>5.8442838863545041E-3</v>
      </c>
      <c r="H3629" s="9">
        <f t="shared" ca="1" si="463"/>
        <v>3.483362193831197E-3</v>
      </c>
      <c r="I3629" s="24">
        <f t="shared" ca="1" si="464"/>
        <v>3483.3621938311971</v>
      </c>
    </row>
    <row r="3630" spans="1:9" x14ac:dyDescent="0.2">
      <c r="A3630">
        <v>3591</v>
      </c>
      <c r="B3630" s="19">
        <f t="shared" ca="1" si="459"/>
        <v>1.244797247395651</v>
      </c>
      <c r="C3630" s="19">
        <f t="shared" ca="1" si="459"/>
        <v>-8.8519255395180352E-2</v>
      </c>
      <c r="D3630" s="19">
        <f t="shared" ca="1" si="459"/>
        <v>0.54578538221371797</v>
      </c>
      <c r="E3630" s="9">
        <f t="shared" ca="1" si="460"/>
        <v>2.0343436958220423E-2</v>
      </c>
      <c r="F3630" s="9">
        <f t="shared" ca="1" si="461"/>
        <v>1.8615544208624338E-2</v>
      </c>
      <c r="G3630" s="9">
        <f t="shared" ca="1" si="462"/>
        <v>2.0556148429890148E-2</v>
      </c>
      <c r="H3630" s="9">
        <f t="shared" ca="1" si="463"/>
        <v>1.9838376532244968E-2</v>
      </c>
      <c r="I3630" s="24">
        <f t="shared" ca="1" si="464"/>
        <v>19838.376532244969</v>
      </c>
    </row>
    <row r="3631" spans="1:9" x14ac:dyDescent="0.2">
      <c r="A3631">
        <v>3592</v>
      </c>
      <c r="B3631" s="19">
        <f t="shared" ca="1" si="459"/>
        <v>-1.2408832795871183</v>
      </c>
      <c r="C3631" s="19">
        <f t="shared" ca="1" si="459"/>
        <v>-1.1893274606822324</v>
      </c>
      <c r="D3631" s="19">
        <f t="shared" ca="1" si="459"/>
        <v>-0.13949256823568096</v>
      </c>
      <c r="E3631" s="9">
        <f t="shared" ca="1" si="460"/>
        <v>-1.8210914627455287E-2</v>
      </c>
      <c r="F3631" s="9">
        <f t="shared" ca="1" si="461"/>
        <v>-3.2017656568490274E-2</v>
      </c>
      <c r="G3631" s="9">
        <f t="shared" ca="1" si="462"/>
        <v>-2.1050785408119419E-2</v>
      </c>
      <c r="H3631" s="9">
        <f t="shared" ca="1" si="463"/>
        <v>-2.3759785534688323E-2</v>
      </c>
      <c r="I3631" s="24">
        <f t="shared" ca="1" si="464"/>
        <v>-23759.785534688323</v>
      </c>
    </row>
    <row r="3632" spans="1:9" x14ac:dyDescent="0.2">
      <c r="A3632">
        <v>3593</v>
      </c>
      <c r="B3632" s="19">
        <f t="shared" ca="1" si="459"/>
        <v>-0.42167349739347365</v>
      </c>
      <c r="C3632" s="19">
        <f t="shared" ca="1" si="459"/>
        <v>1.6699202625571603</v>
      </c>
      <c r="D3632" s="19">
        <f t="shared" ca="1" si="459"/>
        <v>-0.89688691593962722</v>
      </c>
      <c r="E3632" s="9">
        <f t="shared" ca="1" si="460"/>
        <v>-5.5044941433004726E-3</v>
      </c>
      <c r="F3632" s="9">
        <f t="shared" ca="1" si="461"/>
        <v>1.5690648122901066E-2</v>
      </c>
      <c r="G3632" s="9">
        <f t="shared" ca="1" si="462"/>
        <v>-5.7123215308062143E-3</v>
      </c>
      <c r="H3632" s="9">
        <f t="shared" ca="1" si="463"/>
        <v>1.4912774829314596E-3</v>
      </c>
      <c r="I3632" s="24">
        <f t="shared" ca="1" si="464"/>
        <v>1491.2774829314596</v>
      </c>
    </row>
    <row r="3633" spans="1:9" x14ac:dyDescent="0.2">
      <c r="A3633">
        <v>3594</v>
      </c>
      <c r="B3633" s="19">
        <f t="shared" ca="1" si="459"/>
        <v>1.3679573501928077</v>
      </c>
      <c r="C3633" s="19">
        <f t="shared" ca="1" si="459"/>
        <v>-0.72632522141908684</v>
      </c>
      <c r="D3633" s="19">
        <f t="shared" ca="1" si="459"/>
        <v>-1.6046743763322304</v>
      </c>
      <c r="E3633" s="9">
        <f t="shared" ca="1" si="460"/>
        <v>2.225372182911383E-2</v>
      </c>
      <c r="F3633" s="9">
        <f t="shared" ca="1" si="461"/>
        <v>1.2521152945080605E-2</v>
      </c>
      <c r="G3633" s="9">
        <f t="shared" ca="1" si="462"/>
        <v>4.6308503716073479E-4</v>
      </c>
      <c r="H3633" s="9">
        <f t="shared" ca="1" si="463"/>
        <v>1.1745986603785055E-2</v>
      </c>
      <c r="I3633" s="24">
        <f t="shared" ca="1" si="464"/>
        <v>11745.986603785055</v>
      </c>
    </row>
    <row r="3634" spans="1:9" x14ac:dyDescent="0.2">
      <c r="A3634">
        <v>3595</v>
      </c>
      <c r="B3634" s="19">
        <f t="shared" ca="1" si="459"/>
        <v>1.2076412674563113</v>
      </c>
      <c r="C3634" s="19">
        <f t="shared" ca="1" si="459"/>
        <v>-0.65830716498811959</v>
      </c>
      <c r="D3634" s="19">
        <f t="shared" ca="1" si="459"/>
        <v>0.39451812686789595</v>
      </c>
      <c r="E3634" s="9">
        <f t="shared" ca="1" si="460"/>
        <v>1.9767126085386541E-2</v>
      </c>
      <c r="F3634" s="9">
        <f t="shared" ca="1" si="461"/>
        <v>1.0982936221986702E-2</v>
      </c>
      <c r="G3634" s="9">
        <f t="shared" ca="1" si="462"/>
        <v>1.6403125959086187E-2</v>
      </c>
      <c r="H3634" s="9">
        <f t="shared" ca="1" si="463"/>
        <v>1.5717729422153142E-2</v>
      </c>
      <c r="I3634" s="24">
        <f t="shared" ca="1" si="464"/>
        <v>15717.729422153143</v>
      </c>
    </row>
    <row r="3635" spans="1:9" x14ac:dyDescent="0.2">
      <c r="A3635">
        <v>3596</v>
      </c>
      <c r="B3635" s="19">
        <f t="shared" ca="1" si="459"/>
        <v>-0.17903510586798255</v>
      </c>
      <c r="C3635" s="19">
        <f t="shared" ca="1" si="459"/>
        <v>6.4300486873393292E-2</v>
      </c>
      <c r="D3635" s="19">
        <f t="shared" ca="1" si="459"/>
        <v>-9.7813772997633469E-3</v>
      </c>
      <c r="E3635" s="9">
        <f t="shared" ca="1" si="460"/>
        <v>-1.7410314804570479E-3</v>
      </c>
      <c r="F3635" s="9">
        <f t="shared" ca="1" si="461"/>
        <v>-6.5356491502941219E-4</v>
      </c>
      <c r="G3635" s="9">
        <f t="shared" ca="1" si="462"/>
        <v>-1.4813710725418601E-3</v>
      </c>
      <c r="H3635" s="9">
        <f t="shared" ca="1" si="463"/>
        <v>-1.2919891560094401E-3</v>
      </c>
      <c r="I3635" s="24">
        <f t="shared" ca="1" si="464"/>
        <v>-1291.98915600944</v>
      </c>
    </row>
    <row r="3636" spans="1:9" x14ac:dyDescent="0.2">
      <c r="A3636">
        <v>3597</v>
      </c>
      <c r="B3636" s="19">
        <f t="shared" ca="1" si="459"/>
        <v>0.97366691688626039</v>
      </c>
      <c r="C3636" s="19">
        <f t="shared" ca="1" si="459"/>
        <v>0.25715007952685226</v>
      </c>
      <c r="D3636" s="19">
        <f t="shared" ca="1" si="459"/>
        <v>-0.70077356797431478</v>
      </c>
      <c r="E3636" s="9">
        <f t="shared" ca="1" si="460"/>
        <v>1.6138047740045978E-2</v>
      </c>
      <c r="F3636" s="9">
        <f t="shared" ca="1" si="461"/>
        <v>1.8879964792774907E-2</v>
      </c>
      <c r="G3636" s="9">
        <f t="shared" ca="1" si="462"/>
        <v>7.5907810672887358E-3</v>
      </c>
      <c r="H3636" s="9">
        <f t="shared" ca="1" si="463"/>
        <v>1.420293120003654E-2</v>
      </c>
      <c r="I3636" s="24">
        <f t="shared" ca="1" si="464"/>
        <v>14202.931200036539</v>
      </c>
    </row>
    <row r="3637" spans="1:9" x14ac:dyDescent="0.2">
      <c r="A3637">
        <v>3598</v>
      </c>
      <c r="B3637" s="19">
        <f t="shared" ca="1" si="459"/>
        <v>1.3516884865115784</v>
      </c>
      <c r="C3637" s="19">
        <f t="shared" ca="1" si="459"/>
        <v>4.0736989788399909E-2</v>
      </c>
      <c r="D3637" s="19">
        <f t="shared" ca="1" si="459"/>
        <v>1.1373270732873322</v>
      </c>
      <c r="E3637" s="9">
        <f t="shared" ca="1" si="460"/>
        <v>2.2001382285292036E-2</v>
      </c>
      <c r="F3637" s="9">
        <f t="shared" ca="1" si="461"/>
        <v>2.1810835915667973E-2</v>
      </c>
      <c r="G3637" s="9">
        <f t="shared" ca="1" si="462"/>
        <v>2.764851927121445E-2</v>
      </c>
      <c r="H3637" s="9">
        <f t="shared" ca="1" si="463"/>
        <v>2.3820245824058152E-2</v>
      </c>
      <c r="I3637" s="24">
        <f t="shared" ca="1" si="464"/>
        <v>23820.245824058151</v>
      </c>
    </row>
    <row r="3638" spans="1:9" x14ac:dyDescent="0.2">
      <c r="A3638">
        <v>3599</v>
      </c>
      <c r="B3638" s="19">
        <f t="shared" ca="1" si="459"/>
        <v>0.89503778552955771</v>
      </c>
      <c r="C3638" s="19">
        <f t="shared" ca="1" si="459"/>
        <v>1.1561469867829863</v>
      </c>
      <c r="D3638" s="19">
        <f t="shared" ca="1" si="459"/>
        <v>-0.50877238571896799</v>
      </c>
      <c r="E3638" s="9">
        <f t="shared" ca="1" si="460"/>
        <v>1.4918464152253881E-2</v>
      </c>
      <c r="F3638" s="9">
        <f t="shared" ca="1" si="461"/>
        <v>2.8881967139175409E-2</v>
      </c>
      <c r="G3638" s="9">
        <f t="shared" ca="1" si="462"/>
        <v>1.201898688688615E-2</v>
      </c>
      <c r="H3638" s="9">
        <f t="shared" ca="1" si="463"/>
        <v>1.8606472726105144E-2</v>
      </c>
      <c r="I3638" s="24">
        <f t="shared" ca="1" si="464"/>
        <v>18606.472726105145</v>
      </c>
    </row>
    <row r="3639" spans="1:9" x14ac:dyDescent="0.2">
      <c r="A3639">
        <v>3600</v>
      </c>
      <c r="B3639" s="19">
        <f t="shared" ca="1" si="459"/>
        <v>0.67440002852386471</v>
      </c>
      <c r="C3639" s="19">
        <f t="shared" ca="1" si="459"/>
        <v>-0.33260335563665999</v>
      </c>
      <c r="D3639" s="19">
        <f t="shared" ca="1" si="459"/>
        <v>-0.19076970482673106</v>
      </c>
      <c r="E3639" s="9">
        <f t="shared" ca="1" si="460"/>
        <v>1.1496244134704806E-2</v>
      </c>
      <c r="F3639" s="9">
        <f t="shared" ca="1" si="461"/>
        <v>7.1024726087531992E-3</v>
      </c>
      <c r="G3639" s="9">
        <f t="shared" ca="1" si="462"/>
        <v>5.9266694675108788E-3</v>
      </c>
      <c r="H3639" s="9">
        <f t="shared" ca="1" si="463"/>
        <v>8.1751287369896276E-3</v>
      </c>
      <c r="I3639" s="24">
        <f t="shared" ca="1" si="464"/>
        <v>8175.1287369896272</v>
      </c>
    </row>
    <row r="3640" spans="1:9" x14ac:dyDescent="0.2">
      <c r="A3640">
        <v>3601</v>
      </c>
      <c r="B3640" s="19">
        <f t="shared" ref="B3640:D3659" ca="1" si="465">_xlfn.NORM.S.INV(RAND())</f>
        <v>-1.1430189133879038</v>
      </c>
      <c r="C3640" s="19">
        <f t="shared" ca="1" si="465"/>
        <v>-0.38963253348969212</v>
      </c>
      <c r="D3640" s="19">
        <f t="shared" ca="1" si="465"/>
        <v>-0.35171674298666894</v>
      </c>
      <c r="E3640" s="9">
        <f t="shared" ca="1" si="460"/>
        <v>-1.6692981352766208E-2</v>
      </c>
      <c r="F3640" s="9">
        <f t="shared" ca="1" si="461"/>
        <v>-2.0625664087967281E-2</v>
      </c>
      <c r="G3640" s="9">
        <f t="shared" ca="1" si="462"/>
        <v>-1.8401622410026432E-2</v>
      </c>
      <c r="H3640" s="9">
        <f t="shared" ca="1" si="463"/>
        <v>-1.8573422616919973E-2</v>
      </c>
      <c r="I3640" s="24">
        <f t="shared" ca="1" si="464"/>
        <v>-18573.422616919972</v>
      </c>
    </row>
    <row r="3641" spans="1:9" x14ac:dyDescent="0.2">
      <c r="A3641">
        <v>3602</v>
      </c>
      <c r="B3641" s="19">
        <f t="shared" ca="1" si="465"/>
        <v>1.0706577918001698</v>
      </c>
      <c r="C3641" s="19">
        <f t="shared" ca="1" si="465"/>
        <v>-0.29020926877608921</v>
      </c>
      <c r="D3641" s="19">
        <f t="shared" ca="1" si="465"/>
        <v>1.3696480020117192</v>
      </c>
      <c r="E3641" s="9">
        <f t="shared" ca="1" si="460"/>
        <v>1.764243265654699E-2</v>
      </c>
      <c r="F3641" s="9">
        <f t="shared" ca="1" si="461"/>
        <v>1.352041070886297E-2</v>
      </c>
      <c r="G3641" s="9">
        <f t="shared" ca="1" si="462"/>
        <v>2.4828050961855926E-2</v>
      </c>
      <c r="H3641" s="9">
        <f t="shared" ca="1" si="463"/>
        <v>1.866363144242196E-2</v>
      </c>
      <c r="I3641" s="24">
        <f t="shared" ca="1" si="464"/>
        <v>18663.63144242196</v>
      </c>
    </row>
    <row r="3642" spans="1:9" x14ac:dyDescent="0.2">
      <c r="A3642">
        <v>3603</v>
      </c>
      <c r="B3642" s="19">
        <f t="shared" ca="1" si="465"/>
        <v>-0.70090030347148391</v>
      </c>
      <c r="C3642" s="19">
        <f t="shared" ca="1" si="465"/>
        <v>1.1323003596735643</v>
      </c>
      <c r="D3642" s="19">
        <f t="shared" ca="1" si="465"/>
        <v>-0.16197007854935705</v>
      </c>
      <c r="E3642" s="9">
        <f t="shared" ca="1" si="460"/>
        <v>-9.8354644095174412E-3</v>
      </c>
      <c r="F3642" s="9">
        <f t="shared" ca="1" si="461"/>
        <v>4.8589047305263137E-3</v>
      </c>
      <c r="G3642" s="9">
        <f t="shared" ca="1" si="462"/>
        <v>-4.9244559366609236E-3</v>
      </c>
      <c r="H3642" s="9">
        <f t="shared" ca="1" si="463"/>
        <v>-3.3003385385506835E-3</v>
      </c>
      <c r="I3642" s="24">
        <f t="shared" ca="1" si="464"/>
        <v>-3300.3385385506836</v>
      </c>
    </row>
    <row r="3643" spans="1:9" x14ac:dyDescent="0.2">
      <c r="A3643">
        <v>3604</v>
      </c>
      <c r="B3643" s="19">
        <f t="shared" ca="1" si="465"/>
        <v>0.11564396655806858</v>
      </c>
      <c r="C3643" s="19">
        <f t="shared" ca="1" si="465"/>
        <v>-0.53387335250934198</v>
      </c>
      <c r="D3643" s="19">
        <f t="shared" ca="1" si="465"/>
        <v>1.2012856571005075</v>
      </c>
      <c r="E3643" s="9">
        <f t="shared" ca="1" si="460"/>
        <v>2.8296124297020175E-3</v>
      </c>
      <c r="F3643" s="9">
        <f t="shared" ca="1" si="461"/>
        <v>-3.7055203289592105E-3</v>
      </c>
      <c r="G3643" s="9">
        <f t="shared" ca="1" si="462"/>
        <v>1.0421338471717381E-2</v>
      </c>
      <c r="H3643" s="9">
        <f t="shared" ca="1" si="463"/>
        <v>3.1818101908200622E-3</v>
      </c>
      <c r="I3643" s="24">
        <f t="shared" ca="1" si="464"/>
        <v>3181.8101908200624</v>
      </c>
    </row>
    <row r="3644" spans="1:9" x14ac:dyDescent="0.2">
      <c r="A3644">
        <v>3605</v>
      </c>
      <c r="B3644" s="19">
        <f t="shared" ca="1" si="465"/>
        <v>-0.15230953544872877</v>
      </c>
      <c r="C3644" s="19">
        <f t="shared" ca="1" si="465"/>
        <v>-0.29153835672656725</v>
      </c>
      <c r="D3644" s="19">
        <f t="shared" ca="1" si="465"/>
        <v>0.67087790793813562</v>
      </c>
      <c r="E3644" s="9">
        <f t="shared" ca="1" si="460"/>
        <v>-1.3265023295518934E-3</v>
      </c>
      <c r="F3644" s="9">
        <f t="shared" ca="1" si="461"/>
        <v>-4.6779073778888472E-3</v>
      </c>
      <c r="G3644" s="9">
        <f t="shared" ca="1" si="462"/>
        <v>3.3945927192850943E-3</v>
      </c>
      <c r="H3644" s="9">
        <f t="shared" ca="1" si="463"/>
        <v>-8.6993899605188225E-4</v>
      </c>
      <c r="I3644" s="24">
        <f t="shared" ca="1" si="464"/>
        <v>-869.93899605188221</v>
      </c>
    </row>
    <row r="3645" spans="1:9" x14ac:dyDescent="0.2">
      <c r="A3645">
        <v>3606</v>
      </c>
      <c r="B3645" s="19">
        <f t="shared" ca="1" si="465"/>
        <v>0.48634817086794396</v>
      </c>
      <c r="C3645" s="19">
        <f t="shared" ca="1" si="465"/>
        <v>0.1393870552454097</v>
      </c>
      <c r="D3645" s="19">
        <f t="shared" ca="1" si="465"/>
        <v>1.7932204157895566</v>
      </c>
      <c r="E3645" s="9">
        <f t="shared" ca="1" si="460"/>
        <v>8.5794503803576002E-3</v>
      </c>
      <c r="F3645" s="9">
        <f t="shared" ca="1" si="461"/>
        <v>1.0171688973547357E-2</v>
      </c>
      <c r="G3645" s="9">
        <f t="shared" ca="1" si="462"/>
        <v>2.3054955862341645E-2</v>
      </c>
      <c r="H3645" s="9">
        <f t="shared" ca="1" si="463"/>
        <v>1.3935365072082199E-2</v>
      </c>
      <c r="I3645" s="24">
        <f t="shared" ca="1" si="464"/>
        <v>13935.365072082199</v>
      </c>
    </row>
    <row r="3646" spans="1:9" x14ac:dyDescent="0.2">
      <c r="A3646">
        <v>3607</v>
      </c>
      <c r="B3646" s="19">
        <f t="shared" ca="1" si="465"/>
        <v>-0.48138410919595842</v>
      </c>
      <c r="C3646" s="19">
        <f t="shared" ca="1" si="465"/>
        <v>-0.32237120980949108</v>
      </c>
      <c r="D3646" s="19">
        <f t="shared" ca="1" si="465"/>
        <v>2.4055711790135272</v>
      </c>
      <c r="E3646" s="9">
        <f t="shared" ca="1" si="460"/>
        <v>-6.4306404826384549E-3</v>
      </c>
      <c r="F3646" s="9">
        <f t="shared" ca="1" si="461"/>
        <v>-9.9533754420633499E-3</v>
      </c>
      <c r="G3646" s="9">
        <f t="shared" ca="1" si="462"/>
        <v>1.4484870799570714E-2</v>
      </c>
      <c r="H3646" s="9">
        <f t="shared" ca="1" si="463"/>
        <v>-6.3304837504369639E-4</v>
      </c>
      <c r="I3646" s="24">
        <f t="shared" ca="1" si="464"/>
        <v>-633.04837504369641</v>
      </c>
    </row>
    <row r="3647" spans="1:9" x14ac:dyDescent="0.2">
      <c r="A3647">
        <v>3608</v>
      </c>
      <c r="B3647" s="19">
        <f t="shared" ca="1" si="465"/>
        <v>-1.9786228955907524E-3</v>
      </c>
      <c r="C3647" s="19">
        <f t="shared" ca="1" si="465"/>
        <v>-1.0286735478160707</v>
      </c>
      <c r="D3647" s="19">
        <f t="shared" ca="1" si="465"/>
        <v>-0.20282600319268845</v>
      </c>
      <c r="E3647" s="9">
        <f t="shared" ca="1" si="460"/>
        <v>1.0052176134789552E-3</v>
      </c>
      <c r="F3647" s="9">
        <f t="shared" ca="1" si="461"/>
        <v>-1.1602621047092846E-2</v>
      </c>
      <c r="G3647" s="9">
        <f t="shared" ca="1" si="462"/>
        <v>-5.4921553276842958E-3</v>
      </c>
      <c r="H3647" s="9">
        <f t="shared" ca="1" si="463"/>
        <v>-5.3631862537660618E-3</v>
      </c>
      <c r="I3647" s="24">
        <f t="shared" ca="1" si="464"/>
        <v>-5363.1862537660618</v>
      </c>
    </row>
    <row r="3648" spans="1:9" x14ac:dyDescent="0.2">
      <c r="A3648">
        <v>3609</v>
      </c>
      <c r="B3648" s="19">
        <f t="shared" ca="1" si="465"/>
        <v>0.22980429581725434</v>
      </c>
      <c r="C3648" s="19">
        <f t="shared" ca="1" si="465"/>
        <v>-0.42890704863378454</v>
      </c>
      <c r="D3648" s="19">
        <f t="shared" ca="1" si="465"/>
        <v>0.76887791178012266</v>
      </c>
      <c r="E3648" s="9">
        <f t="shared" ca="1" si="460"/>
        <v>4.6003055753484293E-3</v>
      </c>
      <c r="F3648" s="9">
        <f t="shared" ca="1" si="461"/>
        <v>-7.039873350401845E-4</v>
      </c>
      <c r="G3648" s="9">
        <f t="shared" ca="1" si="462"/>
        <v>8.4594773874586242E-3</v>
      </c>
      <c r="H3648" s="9">
        <f t="shared" ca="1" si="463"/>
        <v>4.1185985425889558E-3</v>
      </c>
      <c r="I3648" s="24">
        <f t="shared" ca="1" si="464"/>
        <v>4118.5985425889558</v>
      </c>
    </row>
    <row r="3649" spans="1:9" x14ac:dyDescent="0.2">
      <c r="A3649">
        <v>3610</v>
      </c>
      <c r="B3649" s="19">
        <f t="shared" ca="1" si="465"/>
        <v>-1.4209846769916696</v>
      </c>
      <c r="C3649" s="19">
        <f t="shared" ca="1" si="465"/>
        <v>0.23503025329909807</v>
      </c>
      <c r="D3649" s="19">
        <f t="shared" ca="1" si="465"/>
        <v>1.2095717562758119</v>
      </c>
      <c r="E3649" s="9">
        <f t="shared" ca="1" si="460"/>
        <v>-2.1004392116308265E-2</v>
      </c>
      <c r="F3649" s="9">
        <f t="shared" ca="1" si="461"/>
        <v>-1.699607971035736E-2</v>
      </c>
      <c r="G3649" s="9">
        <f t="shared" ca="1" si="462"/>
        <v>-5.4981142621588278E-3</v>
      </c>
      <c r="H3649" s="9">
        <f t="shared" ca="1" si="463"/>
        <v>-1.4499528696274817E-2</v>
      </c>
      <c r="I3649" s="24">
        <f t="shared" ca="1" si="464"/>
        <v>-14499.528696274816</v>
      </c>
    </row>
    <row r="3650" spans="1:9" x14ac:dyDescent="0.2">
      <c r="A3650">
        <v>3611</v>
      </c>
      <c r="B3650" s="19">
        <f t="shared" ca="1" si="465"/>
        <v>0.1464831012366074</v>
      </c>
      <c r="C3650" s="19">
        <f t="shared" ca="1" si="465"/>
        <v>-0.17424320638663851</v>
      </c>
      <c r="D3650" s="19">
        <f t="shared" ca="1" si="465"/>
        <v>0.28714747998358259</v>
      </c>
      <c r="E3650" s="9">
        <f t="shared" ca="1" si="460"/>
        <v>3.3079453562738928E-3</v>
      </c>
      <c r="F3650" s="9">
        <f t="shared" ca="1" si="461"/>
        <v>1.2217450397102305E-3</v>
      </c>
      <c r="G3650" s="9">
        <f t="shared" ca="1" si="462"/>
        <v>4.2167871574912367E-3</v>
      </c>
      <c r="H3650" s="9">
        <f t="shared" ca="1" si="463"/>
        <v>2.9154925178251196E-3</v>
      </c>
      <c r="I3650" s="24">
        <f t="shared" ca="1" si="464"/>
        <v>2915.4925178251196</v>
      </c>
    </row>
    <row r="3651" spans="1:9" x14ac:dyDescent="0.2">
      <c r="A3651">
        <v>3612</v>
      </c>
      <c r="B3651" s="19">
        <f t="shared" ca="1" si="465"/>
        <v>-0.20655429374910647</v>
      </c>
      <c r="C3651" s="19">
        <f t="shared" ca="1" si="465"/>
        <v>1.3146196434438284</v>
      </c>
      <c r="D3651" s="19">
        <f t="shared" ca="1" si="465"/>
        <v>-1.3656267771594477</v>
      </c>
      <c r="E3651" s="9">
        <f t="shared" ca="1" si="460"/>
        <v>-2.1678701000639646E-3</v>
      </c>
      <c r="F3651" s="9">
        <f t="shared" ca="1" si="461"/>
        <v>1.4473833724273948E-2</v>
      </c>
      <c r="G3651" s="9">
        <f t="shared" ca="1" si="462"/>
        <v>-8.6367364125388632E-3</v>
      </c>
      <c r="H3651" s="9">
        <f t="shared" ca="1" si="463"/>
        <v>1.2230757372237062E-3</v>
      </c>
      <c r="I3651" s="24">
        <f t="shared" ca="1" si="464"/>
        <v>1223.0757372237063</v>
      </c>
    </row>
    <row r="3652" spans="1:9" x14ac:dyDescent="0.2">
      <c r="A3652">
        <v>3613</v>
      </c>
      <c r="B3652" s="19">
        <f t="shared" ca="1" si="465"/>
        <v>1.5108341095615068</v>
      </c>
      <c r="C3652" s="19">
        <f t="shared" ca="1" si="465"/>
        <v>-0.39278450942594656</v>
      </c>
      <c r="D3652" s="19">
        <f t="shared" ca="1" si="465"/>
        <v>-0.41144077992825778</v>
      </c>
      <c r="E3652" s="9">
        <f t="shared" ca="1" si="460"/>
        <v>2.4469823518098496E-2</v>
      </c>
      <c r="F3652" s="9">
        <f t="shared" ca="1" si="461"/>
        <v>1.8789888324853381E-2</v>
      </c>
      <c r="G3652" s="9">
        <f t="shared" ca="1" si="462"/>
        <v>1.4162868851029084E-2</v>
      </c>
      <c r="H3652" s="9">
        <f t="shared" ca="1" si="463"/>
        <v>1.9140860231326988E-2</v>
      </c>
      <c r="I3652" s="24">
        <f t="shared" ca="1" si="464"/>
        <v>19140.860231326988</v>
      </c>
    </row>
    <row r="3653" spans="1:9" x14ac:dyDescent="0.2">
      <c r="A3653">
        <v>3614</v>
      </c>
      <c r="B3653" s="19">
        <f t="shared" ca="1" si="465"/>
        <v>1.0704633792367995</v>
      </c>
      <c r="C3653" s="19">
        <f t="shared" ca="1" si="465"/>
        <v>4.496431056181073E-2</v>
      </c>
      <c r="D3653" s="19">
        <f t="shared" ca="1" si="465"/>
        <v>7.5629299034223177E-2</v>
      </c>
      <c r="E3653" s="9">
        <f t="shared" ca="1" si="460"/>
        <v>1.7639417204545219E-2</v>
      </c>
      <c r="F3653" s="9">
        <f t="shared" ca="1" si="461"/>
        <v>1.7682403201877923E-2</v>
      </c>
      <c r="G3653" s="9">
        <f t="shared" ca="1" si="462"/>
        <v>1.4779865176139219E-2</v>
      </c>
      <c r="H3653" s="9">
        <f t="shared" ca="1" si="463"/>
        <v>1.670056186085412E-2</v>
      </c>
      <c r="I3653" s="24">
        <f t="shared" ca="1" si="464"/>
        <v>16700.561860854119</v>
      </c>
    </row>
    <row r="3654" spans="1:9" x14ac:dyDescent="0.2">
      <c r="A3654">
        <v>3615</v>
      </c>
      <c r="B3654" s="19">
        <f t="shared" ca="1" si="465"/>
        <v>-1.2216563229084303</v>
      </c>
      <c r="C3654" s="19">
        <f t="shared" ca="1" si="465"/>
        <v>-0.19903508729558925</v>
      </c>
      <c r="D3654" s="19">
        <f t="shared" ca="1" si="465"/>
        <v>0.96830687863071463</v>
      </c>
      <c r="E3654" s="9">
        <f t="shared" ca="1" si="460"/>
        <v>-1.791269333969692E-2</v>
      </c>
      <c r="F3654" s="9">
        <f t="shared" ca="1" si="461"/>
        <v>-1.9426390161960756E-2</v>
      </c>
      <c r="G3654" s="9">
        <f t="shared" ca="1" si="462"/>
        <v>-6.9355335755159585E-3</v>
      </c>
      <c r="H3654" s="9">
        <f t="shared" ca="1" si="463"/>
        <v>-1.475820569239121E-2</v>
      </c>
      <c r="I3654" s="24">
        <f t="shared" ca="1" si="464"/>
        <v>-14758.20569239121</v>
      </c>
    </row>
    <row r="3655" spans="1:9" x14ac:dyDescent="0.2">
      <c r="A3655">
        <v>3616</v>
      </c>
      <c r="B3655" s="19">
        <f t="shared" ca="1" si="465"/>
        <v>1.1034364546898661</v>
      </c>
      <c r="C3655" s="19">
        <f t="shared" ca="1" si="465"/>
        <v>-0.94032752121492758</v>
      </c>
      <c r="D3655" s="19">
        <f t="shared" ca="1" si="465"/>
        <v>1.6760982557074988</v>
      </c>
      <c r="E3655" s="9">
        <f t="shared" ca="1" si="460"/>
        <v>1.8150848794437284E-2</v>
      </c>
      <c r="F3655" s="9">
        <f t="shared" ca="1" si="461"/>
        <v>5.9293294007012019E-3</v>
      </c>
      <c r="G3655" s="9">
        <f t="shared" ca="1" si="462"/>
        <v>2.5258667371103345E-2</v>
      </c>
      <c r="H3655" s="9">
        <f t="shared" ca="1" si="463"/>
        <v>1.6446281855413941E-2</v>
      </c>
      <c r="I3655" s="24">
        <f t="shared" ca="1" si="464"/>
        <v>16446.281855413941</v>
      </c>
    </row>
    <row r="3656" spans="1:9" x14ac:dyDescent="0.2">
      <c r="A3656">
        <v>3617</v>
      </c>
      <c r="B3656" s="19">
        <f t="shared" ca="1" si="465"/>
        <v>0.30472567457140209</v>
      </c>
      <c r="C3656" s="19">
        <f t="shared" ca="1" si="465"/>
        <v>-0.97050437153436098</v>
      </c>
      <c r="D3656" s="19">
        <f t="shared" ca="1" si="465"/>
        <v>-1.3366245118904985</v>
      </c>
      <c r="E3656" s="9">
        <f t="shared" ca="1" si="460"/>
        <v>5.7623797624432732E-3</v>
      </c>
      <c r="F3656" s="9">
        <f t="shared" ca="1" si="461"/>
        <v>-6.3200484700356415E-3</v>
      </c>
      <c r="G3656" s="9">
        <f t="shared" ca="1" si="462"/>
        <v>-1.1440854701354641E-2</v>
      </c>
      <c r="H3656" s="9">
        <f t="shared" ca="1" si="463"/>
        <v>-3.9995078029823362E-3</v>
      </c>
      <c r="I3656" s="24">
        <f t="shared" ca="1" si="464"/>
        <v>-3999.5078029823362</v>
      </c>
    </row>
    <row r="3657" spans="1:9" x14ac:dyDescent="0.2">
      <c r="A3657">
        <v>3618</v>
      </c>
      <c r="B3657" s="19">
        <f t="shared" ca="1" si="465"/>
        <v>-1.5727293934318789</v>
      </c>
      <c r="C3657" s="19">
        <f t="shared" ca="1" si="465"/>
        <v>-0.37453052929606595</v>
      </c>
      <c r="D3657" s="19">
        <f t="shared" ca="1" si="465"/>
        <v>2.3601148170024673</v>
      </c>
      <c r="E3657" s="9">
        <f t="shared" ca="1" si="460"/>
        <v>-2.3358040980430796E-2</v>
      </c>
      <c r="F3657" s="9">
        <f t="shared" ca="1" si="461"/>
        <v>-2.6826493134534894E-2</v>
      </c>
      <c r="G3657" s="9">
        <f t="shared" ca="1" si="462"/>
        <v>2.5411317780538525E-4</v>
      </c>
      <c r="H3657" s="9">
        <f t="shared" ca="1" si="463"/>
        <v>-1.6643473645720098E-2</v>
      </c>
      <c r="I3657" s="24">
        <f t="shared" ca="1" si="464"/>
        <v>-16643.473645720096</v>
      </c>
    </row>
    <row r="3658" spans="1:9" x14ac:dyDescent="0.2">
      <c r="A3658">
        <v>3619</v>
      </c>
      <c r="B3658" s="19">
        <f t="shared" ca="1" si="465"/>
        <v>0.24178266645889815</v>
      </c>
      <c r="C3658" s="19">
        <f t="shared" ca="1" si="465"/>
        <v>0.30840350089876256</v>
      </c>
      <c r="D3658" s="19">
        <f t="shared" ca="1" si="465"/>
        <v>0.88622743858479225</v>
      </c>
      <c r="E3658" s="9">
        <f t="shared" ca="1" si="460"/>
        <v>4.7860970751523266E-3</v>
      </c>
      <c r="F3658" s="9">
        <f t="shared" ca="1" si="461"/>
        <v>8.6359504950808616E-3</v>
      </c>
      <c r="G3658" s="9">
        <f t="shared" ca="1" si="462"/>
        <v>1.2690742685882885E-2</v>
      </c>
      <c r="H3658" s="9">
        <f t="shared" ca="1" si="463"/>
        <v>8.7042634187053571E-3</v>
      </c>
      <c r="I3658" s="24">
        <f t="shared" ca="1" si="464"/>
        <v>8704.2634187053573</v>
      </c>
    </row>
    <row r="3659" spans="1:9" x14ac:dyDescent="0.2">
      <c r="A3659">
        <v>3620</v>
      </c>
      <c r="B3659" s="19">
        <f t="shared" ca="1" si="465"/>
        <v>8.3739159478427139E-2</v>
      </c>
      <c r="C3659" s="19">
        <f t="shared" ca="1" si="465"/>
        <v>0.78225511496516098</v>
      </c>
      <c r="D3659" s="19">
        <f t="shared" ca="1" si="465"/>
        <v>0.12581275393528041</v>
      </c>
      <c r="E3659" s="9">
        <f t="shared" ca="1" si="460"/>
        <v>2.3347503039908082E-3</v>
      </c>
      <c r="F3659" s="9">
        <f t="shared" ca="1" si="461"/>
        <v>1.2174427120878505E-2</v>
      </c>
      <c r="G3659" s="9">
        <f t="shared" ca="1" si="462"/>
        <v>5.9596166571218318E-3</v>
      </c>
      <c r="H3659" s="9">
        <f t="shared" ca="1" si="463"/>
        <v>6.8229313606637141E-3</v>
      </c>
      <c r="I3659" s="24">
        <f t="shared" ca="1" si="464"/>
        <v>6822.9313606637143</v>
      </c>
    </row>
    <row r="3660" spans="1:9" x14ac:dyDescent="0.2">
      <c r="A3660">
        <v>3621</v>
      </c>
      <c r="B3660" s="19">
        <f t="shared" ref="B3660:D3679" ca="1" si="466">_xlfn.NORM.S.INV(RAND())</f>
        <v>0.32624481192321148</v>
      </c>
      <c r="C3660" s="19">
        <f t="shared" ca="1" si="466"/>
        <v>-0.2041968518938086</v>
      </c>
      <c r="D3660" s="19">
        <f t="shared" ca="1" si="466"/>
        <v>-2.3034627945436249E-2</v>
      </c>
      <c r="E3660" s="9">
        <f t="shared" ca="1" si="460"/>
        <v>6.0961541064412043E-3</v>
      </c>
      <c r="F3660" s="9">
        <f t="shared" ca="1" si="461"/>
        <v>3.5220492571734516E-3</v>
      </c>
      <c r="G3660" s="9">
        <f t="shared" ca="1" si="462"/>
        <v>3.5956279930027838E-3</v>
      </c>
      <c r="H3660" s="9">
        <f t="shared" ca="1" si="463"/>
        <v>4.4046104522058125E-3</v>
      </c>
      <c r="I3660" s="24">
        <f t="shared" ca="1" si="464"/>
        <v>4404.6104522058122</v>
      </c>
    </row>
    <row r="3661" spans="1:9" x14ac:dyDescent="0.2">
      <c r="A3661">
        <v>3622</v>
      </c>
      <c r="B3661" s="19">
        <f t="shared" ca="1" si="466"/>
        <v>0.33264513336225537</v>
      </c>
      <c r="C3661" s="19">
        <f t="shared" ca="1" si="466"/>
        <v>0.90667164275783307</v>
      </c>
      <c r="D3661" s="19">
        <f t="shared" ca="1" si="466"/>
        <v>-1.7140862887708761</v>
      </c>
      <c r="E3661" s="9">
        <f t="shared" ca="1" si="460"/>
        <v>6.1954268168090826E-3</v>
      </c>
      <c r="F3661" s="9">
        <f t="shared" ca="1" si="461"/>
        <v>1.7420907237705983E-2</v>
      </c>
      <c r="G3661" s="9">
        <f t="shared" ca="1" si="462"/>
        <v>-6.6734724800083245E-3</v>
      </c>
      <c r="H3661" s="9">
        <f t="shared" ca="1" si="463"/>
        <v>5.6476205248355794E-3</v>
      </c>
      <c r="I3661" s="24">
        <f t="shared" ca="1" si="464"/>
        <v>5647.6205248355791</v>
      </c>
    </row>
    <row r="3662" spans="1:9" x14ac:dyDescent="0.2">
      <c r="A3662">
        <v>3623</v>
      </c>
      <c r="B3662" s="19">
        <f t="shared" ca="1" si="466"/>
        <v>-1.0402798222876837</v>
      </c>
      <c r="C3662" s="19">
        <f t="shared" ca="1" si="466"/>
        <v>6.6172575168961106E-2</v>
      </c>
      <c r="D3662" s="19">
        <f t="shared" ca="1" si="466"/>
        <v>-4.1044362716574955E-3</v>
      </c>
      <c r="E3662" s="9">
        <f t="shared" ca="1" si="460"/>
        <v>-1.5099438257878331E-2</v>
      </c>
      <c r="F3662" s="9">
        <f t="shared" ca="1" si="461"/>
        <v>-1.3434390500003253E-2</v>
      </c>
      <c r="G3662" s="9">
        <f t="shared" ca="1" si="462"/>
        <v>-1.2166950240340625E-2</v>
      </c>
      <c r="H3662" s="9">
        <f t="shared" ca="1" si="463"/>
        <v>-1.3566926332740736E-2</v>
      </c>
      <c r="I3662" s="24">
        <f t="shared" ca="1" si="464"/>
        <v>-13566.926332740735</v>
      </c>
    </row>
    <row r="3663" spans="1:9" x14ac:dyDescent="0.2">
      <c r="A3663">
        <v>3624</v>
      </c>
      <c r="B3663" s="19">
        <f t="shared" ca="1" si="466"/>
        <v>-0.82733483816824294</v>
      </c>
      <c r="C3663" s="19">
        <f t="shared" ca="1" si="466"/>
        <v>0.75319594776342025</v>
      </c>
      <c r="D3663" s="19">
        <f t="shared" ca="1" si="466"/>
        <v>-0.97250632601726794</v>
      </c>
      <c r="E3663" s="9">
        <f t="shared" ca="1" si="460"/>
        <v>-1.1796537624822055E-2</v>
      </c>
      <c r="F3663" s="9">
        <f t="shared" ca="1" si="461"/>
        <v>-1.73156149984517E-3</v>
      </c>
      <c r="G3663" s="9">
        <f t="shared" ca="1" si="462"/>
        <v>-1.5226943699460451E-2</v>
      </c>
      <c r="H3663" s="9">
        <f t="shared" ca="1" si="463"/>
        <v>-9.5850142747092235E-3</v>
      </c>
      <c r="I3663" s="24">
        <f t="shared" ca="1" si="464"/>
        <v>-9585.0142747092232</v>
      </c>
    </row>
    <row r="3664" spans="1:9" x14ac:dyDescent="0.2">
      <c r="A3664">
        <v>3625</v>
      </c>
      <c r="B3664" s="19">
        <f t="shared" ca="1" si="466"/>
        <v>0.11372661797979396</v>
      </c>
      <c r="C3664" s="19">
        <f t="shared" ca="1" si="466"/>
        <v>1.64205719632826</v>
      </c>
      <c r="D3664" s="19">
        <f t="shared" ca="1" si="466"/>
        <v>0.39308970043967245</v>
      </c>
      <c r="E3664" s="9">
        <f t="shared" ca="1" si="460"/>
        <v>2.7998732373976766E-3</v>
      </c>
      <c r="F3664" s="9">
        <f t="shared" ca="1" si="461"/>
        <v>2.3304190879823654E-2</v>
      </c>
      <c r="G3664" s="9">
        <f t="shared" ca="1" si="462"/>
        <v>1.224577092821931E-2</v>
      </c>
      <c r="H3664" s="9">
        <f t="shared" ca="1" si="463"/>
        <v>1.2783278348480212E-2</v>
      </c>
      <c r="I3664" s="24">
        <f t="shared" ca="1" si="464"/>
        <v>12783.278348480211</v>
      </c>
    </row>
    <row r="3665" spans="1:9" x14ac:dyDescent="0.2">
      <c r="A3665">
        <v>3626</v>
      </c>
      <c r="B3665" s="19">
        <f t="shared" ca="1" si="466"/>
        <v>0.56025514355411432</v>
      </c>
      <c r="C3665" s="19">
        <f t="shared" ca="1" si="466"/>
        <v>-0.45998221911059511</v>
      </c>
      <c r="D3665" s="19">
        <f t="shared" ca="1" si="466"/>
        <v>-0.57805506991219435</v>
      </c>
      <c r="E3665" s="9">
        <f t="shared" ca="1" si="460"/>
        <v>9.725790538975777E-3</v>
      </c>
      <c r="F3665" s="9">
        <f t="shared" ca="1" si="461"/>
        <v>3.8226696943464405E-3</v>
      </c>
      <c r="G3665" s="9">
        <f t="shared" ca="1" si="462"/>
        <v>5.5577233846273652E-4</v>
      </c>
      <c r="H3665" s="9">
        <f t="shared" ca="1" si="463"/>
        <v>4.701410857261651E-3</v>
      </c>
      <c r="I3665" s="24">
        <f t="shared" ca="1" si="464"/>
        <v>4701.4108572616515</v>
      </c>
    </row>
    <row r="3666" spans="1:9" x14ac:dyDescent="0.2">
      <c r="A3666">
        <v>3627</v>
      </c>
      <c r="B3666" s="19">
        <f t="shared" ca="1" si="466"/>
        <v>1.2397601810010197</v>
      </c>
      <c r="C3666" s="19">
        <f t="shared" ca="1" si="466"/>
        <v>-1.1126283576209171</v>
      </c>
      <c r="D3666" s="19">
        <f t="shared" ca="1" si="466"/>
        <v>-0.2564004248881655</v>
      </c>
      <c r="E3666" s="9">
        <f t="shared" ca="1" si="460"/>
        <v>2.0265309126976262E-2</v>
      </c>
      <c r="F3666" s="9">
        <f t="shared" ca="1" si="461"/>
        <v>5.8150300133470688E-3</v>
      </c>
      <c r="G3666" s="9">
        <f t="shared" ca="1" si="462"/>
        <v>9.1777310221161281E-3</v>
      </c>
      <c r="H3666" s="9">
        <f t="shared" ca="1" si="463"/>
        <v>1.1752690054146486E-2</v>
      </c>
      <c r="I3666" s="24">
        <f t="shared" ca="1" si="464"/>
        <v>11752.690054146486</v>
      </c>
    </row>
    <row r="3667" spans="1:9" x14ac:dyDescent="0.2">
      <c r="A3667">
        <v>3628</v>
      </c>
      <c r="B3667" s="19">
        <f t="shared" ca="1" si="466"/>
        <v>0.67001847697201455</v>
      </c>
      <c r="C3667" s="19">
        <f t="shared" ca="1" si="466"/>
        <v>-0.56072050780860316</v>
      </c>
      <c r="D3667" s="19">
        <f t="shared" ca="1" si="466"/>
        <v>1.0744342878621127</v>
      </c>
      <c r="E3667" s="9">
        <f t="shared" ca="1" si="460"/>
        <v>1.1428283720167605E-2</v>
      </c>
      <c r="F3667" s="9">
        <f t="shared" ca="1" si="461"/>
        <v>4.2027377023063492E-3</v>
      </c>
      <c r="G3667" s="9">
        <f t="shared" ca="1" si="462"/>
        <v>1.6105423421263296E-2</v>
      </c>
      <c r="H3667" s="9">
        <f t="shared" ca="1" si="463"/>
        <v>1.0578814947912416E-2</v>
      </c>
      <c r="I3667" s="24">
        <f t="shared" ca="1" si="464"/>
        <v>10578.814947912417</v>
      </c>
    </row>
    <row r="3668" spans="1:9" x14ac:dyDescent="0.2">
      <c r="A3668">
        <v>3629</v>
      </c>
      <c r="B3668" s="19">
        <f t="shared" ca="1" si="466"/>
        <v>0.84613752973297862</v>
      </c>
      <c r="C3668" s="19">
        <f t="shared" ca="1" si="466"/>
        <v>0.99408378411963993</v>
      </c>
      <c r="D3668" s="19">
        <f t="shared" ca="1" si="466"/>
        <v>0.17013155361659596</v>
      </c>
      <c r="E3668" s="9">
        <f t="shared" ca="1" si="460"/>
        <v>1.4159992725960305E-2</v>
      </c>
      <c r="F3668" s="9">
        <f t="shared" ca="1" si="461"/>
        <v>2.6141164080908452E-2</v>
      </c>
      <c r="G3668" s="9">
        <f t="shared" ca="1" si="462"/>
        <v>1.6736408995445977E-2</v>
      </c>
      <c r="H3668" s="9">
        <f t="shared" ca="1" si="463"/>
        <v>1.9012521934104909E-2</v>
      </c>
      <c r="I3668" s="24">
        <f t="shared" ca="1" si="464"/>
        <v>19012.521934104909</v>
      </c>
    </row>
    <row r="3669" spans="1:9" x14ac:dyDescent="0.2">
      <c r="A3669">
        <v>3630</v>
      </c>
      <c r="B3669" s="19">
        <f t="shared" ca="1" si="466"/>
        <v>-0.11219229090758985</v>
      </c>
      <c r="C3669" s="19">
        <f t="shared" ca="1" si="466"/>
        <v>-1.1005682344071659</v>
      </c>
      <c r="D3669" s="19">
        <f t="shared" ca="1" si="466"/>
        <v>-0.24577774242471562</v>
      </c>
      <c r="E3669" s="9">
        <f t="shared" ca="1" si="460"/>
        <v>-7.0426051935231545E-4</v>
      </c>
      <c r="F3669" s="9">
        <f t="shared" ca="1" si="461"/>
        <v>-1.4134529710455155E-2</v>
      </c>
      <c r="G3669" s="9">
        <f t="shared" ca="1" si="462"/>
        <v>-7.5433363613540494E-3</v>
      </c>
      <c r="H3669" s="9">
        <f t="shared" ca="1" si="463"/>
        <v>-7.4607088637205065E-3</v>
      </c>
      <c r="I3669" s="24">
        <f t="shared" ca="1" si="464"/>
        <v>-7460.7088637205061</v>
      </c>
    </row>
    <row r="3670" spans="1:9" x14ac:dyDescent="0.2">
      <c r="A3670">
        <v>3631</v>
      </c>
      <c r="B3670" s="19">
        <f t="shared" ca="1" si="466"/>
        <v>1.3827704885117931</v>
      </c>
      <c r="C3670" s="19">
        <f t="shared" ca="1" si="466"/>
        <v>1.2037052061297324</v>
      </c>
      <c r="D3670" s="19">
        <f t="shared" ca="1" si="466"/>
        <v>-1.8132608505892962</v>
      </c>
      <c r="E3670" s="9">
        <f t="shared" ca="1" si="460"/>
        <v>2.248348222536662E-2</v>
      </c>
      <c r="F3670" s="9">
        <f t="shared" ca="1" si="461"/>
        <v>3.6724028998257705E-2</v>
      </c>
      <c r="G3670" s="9">
        <f t="shared" ca="1" si="462"/>
        <v>6.7769595925452411E-3</v>
      </c>
      <c r="H3670" s="9">
        <f t="shared" ca="1" si="463"/>
        <v>2.1994823605389856E-2</v>
      </c>
      <c r="I3670" s="24">
        <f t="shared" ca="1" si="464"/>
        <v>21994.823605389858</v>
      </c>
    </row>
    <row r="3671" spans="1:9" x14ac:dyDescent="0.2">
      <c r="A3671">
        <v>3632</v>
      </c>
      <c r="B3671" s="19">
        <f t="shared" ca="1" si="466"/>
        <v>0.19434923518077116</v>
      </c>
      <c r="C3671" s="19">
        <f t="shared" ca="1" si="466"/>
        <v>0.20515065831801785</v>
      </c>
      <c r="D3671" s="19">
        <f t="shared" ca="1" si="466"/>
        <v>0.70732555077134829</v>
      </c>
      <c r="E3671" s="9">
        <f t="shared" ca="1" si="460"/>
        <v>4.0503769508000095E-3</v>
      </c>
      <c r="F3671" s="9">
        <f t="shared" ca="1" si="461"/>
        <v>6.6477349816308189E-3</v>
      </c>
      <c r="G3671" s="9">
        <f t="shared" ca="1" si="462"/>
        <v>1.0092332907951924E-2</v>
      </c>
      <c r="H3671" s="9">
        <f t="shared" ca="1" si="463"/>
        <v>6.9301482801275831E-3</v>
      </c>
      <c r="I3671" s="24">
        <f t="shared" ca="1" si="464"/>
        <v>6930.1482801275833</v>
      </c>
    </row>
    <row r="3672" spans="1:9" x14ac:dyDescent="0.2">
      <c r="A3672">
        <v>3633</v>
      </c>
      <c r="B3672" s="19">
        <f t="shared" ca="1" si="466"/>
        <v>-8.9099095794027194E-2</v>
      </c>
      <c r="C3672" s="19">
        <f t="shared" ca="1" si="466"/>
        <v>0.49506395374721829</v>
      </c>
      <c r="D3672" s="19">
        <f t="shared" ca="1" si="466"/>
        <v>-0.30961694453699601</v>
      </c>
      <c r="E3672" s="9">
        <f t="shared" ca="1" si="460"/>
        <v>-3.4607162340210195E-4</v>
      </c>
      <c r="F3672" s="9">
        <f t="shared" ca="1" si="461"/>
        <v>6.0361971865008539E-3</v>
      </c>
      <c r="G3672" s="9">
        <f t="shared" ca="1" si="462"/>
        <v>-1.2287696778154598E-3</v>
      </c>
      <c r="H3672" s="9">
        <f t="shared" ca="1" si="463"/>
        <v>1.4871186284277642E-3</v>
      </c>
      <c r="I3672" s="24">
        <f t="shared" ca="1" si="464"/>
        <v>1487.1186284277642</v>
      </c>
    </row>
    <row r="3673" spans="1:9" x14ac:dyDescent="0.2">
      <c r="A3673">
        <v>3634</v>
      </c>
      <c r="B3673" s="19">
        <f t="shared" ca="1" si="466"/>
        <v>0.21470753603911646</v>
      </c>
      <c r="C3673" s="19">
        <f t="shared" ca="1" si="466"/>
        <v>0.54529651042299132</v>
      </c>
      <c r="D3673" s="19">
        <f t="shared" ca="1" si="466"/>
        <v>-0.87094888306350882</v>
      </c>
      <c r="E3673" s="9">
        <f t="shared" ca="1" si="460"/>
        <v>4.3661460452026433E-3</v>
      </c>
      <c r="F3673" s="9">
        <f t="shared" ca="1" si="461"/>
        <v>1.1177069480737344E-2</v>
      </c>
      <c r="G3673" s="9">
        <f t="shared" ca="1" si="462"/>
        <v>-2.1897764848978372E-3</v>
      </c>
      <c r="H3673" s="9">
        <f t="shared" ca="1" si="463"/>
        <v>4.451146347014049E-3</v>
      </c>
      <c r="I3673" s="24">
        <f t="shared" ca="1" si="464"/>
        <v>4451.1463470140488</v>
      </c>
    </row>
    <row r="3674" spans="1:9" x14ac:dyDescent="0.2">
      <c r="A3674">
        <v>3635</v>
      </c>
      <c r="B3674" s="19">
        <f t="shared" ca="1" si="466"/>
        <v>-1.4249964364273306</v>
      </c>
      <c r="C3674" s="19">
        <f t="shared" ca="1" si="466"/>
        <v>-0.27077975513594815</v>
      </c>
      <c r="D3674" s="19">
        <f t="shared" ca="1" si="466"/>
        <v>2.0875639454676738</v>
      </c>
      <c r="E3674" s="9">
        <f t="shared" ca="1" si="460"/>
        <v>-2.1066616839912376E-2</v>
      </c>
      <c r="F3674" s="9">
        <f t="shared" ca="1" si="461"/>
        <v>-2.3340941554501893E-2</v>
      </c>
      <c r="G3674" s="9">
        <f t="shared" ca="1" si="462"/>
        <v>1.1804982925899335E-4</v>
      </c>
      <c r="H3674" s="9">
        <f t="shared" ca="1" si="463"/>
        <v>-1.4763169521718425E-2</v>
      </c>
      <c r="I3674" s="24">
        <f t="shared" ca="1" si="464"/>
        <v>-14763.169521718424</v>
      </c>
    </row>
    <row r="3675" spans="1:9" x14ac:dyDescent="0.2">
      <c r="A3675">
        <v>3636</v>
      </c>
      <c r="B3675" s="19">
        <f t="shared" ca="1" si="466"/>
        <v>0.6298868453735128</v>
      </c>
      <c r="C3675" s="19">
        <f t="shared" ca="1" si="466"/>
        <v>1.0094745613158977</v>
      </c>
      <c r="D3675" s="19">
        <f t="shared" ca="1" si="466"/>
        <v>0.5642558784101146</v>
      </c>
      <c r="E3675" s="9">
        <f t="shared" ca="1" si="460"/>
        <v>1.0805818758335374E-2</v>
      </c>
      <c r="F3675" s="9">
        <f t="shared" ca="1" si="461"/>
        <v>2.3117420964281342E-2</v>
      </c>
      <c r="G3675" s="9">
        <f t="shared" ca="1" si="462"/>
        <v>1.7583708743390335E-2</v>
      </c>
      <c r="H3675" s="9">
        <f t="shared" ca="1" si="463"/>
        <v>1.7168982822002351E-2</v>
      </c>
      <c r="I3675" s="24">
        <f t="shared" ca="1" si="464"/>
        <v>17168.982822002352</v>
      </c>
    </row>
    <row r="3676" spans="1:9" x14ac:dyDescent="0.2">
      <c r="A3676">
        <v>3637</v>
      </c>
      <c r="B3676" s="19">
        <f t="shared" ca="1" si="466"/>
        <v>0.80851967831830007</v>
      </c>
      <c r="C3676" s="19">
        <f t="shared" ca="1" si="466"/>
        <v>-2.6948225218521769</v>
      </c>
      <c r="D3676" s="19">
        <f t="shared" ca="1" si="466"/>
        <v>-0.88157132420288398</v>
      </c>
      <c r="E3676" s="9">
        <f t="shared" ca="1" si="460"/>
        <v>1.3576517957744737E-2</v>
      </c>
      <c r="F3676" s="9">
        <f t="shared" ca="1" si="461"/>
        <v>-2.0256623868141546E-2</v>
      </c>
      <c r="G3676" s="9">
        <f t="shared" ca="1" si="462"/>
        <v>-8.2587526165290026E-3</v>
      </c>
      <c r="H3676" s="9">
        <f t="shared" ca="1" si="463"/>
        <v>-4.979619508975271E-3</v>
      </c>
      <c r="I3676" s="24">
        <f t="shared" ca="1" si="464"/>
        <v>-4979.6195089752709</v>
      </c>
    </row>
    <row r="3677" spans="1:9" x14ac:dyDescent="0.2">
      <c r="A3677">
        <v>3638</v>
      </c>
      <c r="B3677" s="19">
        <f t="shared" ca="1" si="466"/>
        <v>0.51963711669956381</v>
      </c>
      <c r="C3677" s="19">
        <f t="shared" ca="1" si="466"/>
        <v>-0.45624392093525906</v>
      </c>
      <c r="D3677" s="19">
        <f t="shared" ca="1" si="466"/>
        <v>0.91334019545433087</v>
      </c>
      <c r="E3677" s="9">
        <f t="shared" ca="1" si="460"/>
        <v>9.0957813036507372E-3</v>
      </c>
      <c r="F3677" s="9">
        <f t="shared" ca="1" si="461"/>
        <v>3.2652555026978806E-3</v>
      </c>
      <c r="G3677" s="9">
        <f t="shared" ca="1" si="462"/>
        <v>1.3238081738738736E-2</v>
      </c>
      <c r="H3677" s="9">
        <f t="shared" ca="1" si="463"/>
        <v>8.5330395150291175E-3</v>
      </c>
      <c r="I3677" s="24">
        <f t="shared" ca="1" si="464"/>
        <v>8533.039515029117</v>
      </c>
    </row>
    <row r="3678" spans="1:9" x14ac:dyDescent="0.2">
      <c r="A3678">
        <v>3639</v>
      </c>
      <c r="B3678" s="19">
        <f t="shared" ca="1" si="466"/>
        <v>0.42901579007556817</v>
      </c>
      <c r="C3678" s="19">
        <f t="shared" ca="1" si="466"/>
        <v>0.94688934310505413</v>
      </c>
      <c r="D3678" s="19">
        <f t="shared" ca="1" si="466"/>
        <v>2.4193448003690201</v>
      </c>
      <c r="E3678" s="9">
        <f t="shared" ca="1" si="460"/>
        <v>7.6901917880652926E-3</v>
      </c>
      <c r="F3678" s="9">
        <f t="shared" ca="1" si="461"/>
        <v>1.9353392710497457E-2</v>
      </c>
      <c r="G3678" s="9">
        <f t="shared" ca="1" si="462"/>
        <v>3.1205554268793467E-2</v>
      </c>
      <c r="H3678" s="9">
        <f t="shared" ca="1" si="463"/>
        <v>1.9416379589118737E-2</v>
      </c>
      <c r="I3678" s="24">
        <f t="shared" ca="1" si="464"/>
        <v>19416.379589118736</v>
      </c>
    </row>
    <row r="3679" spans="1:9" x14ac:dyDescent="0.2">
      <c r="A3679">
        <v>3640</v>
      </c>
      <c r="B3679" s="19">
        <f t="shared" ca="1" si="466"/>
        <v>0.91010134495577866</v>
      </c>
      <c r="C3679" s="19">
        <f t="shared" ca="1" si="466"/>
        <v>-1.5064857685387585</v>
      </c>
      <c r="D3679" s="19">
        <f t="shared" ca="1" si="466"/>
        <v>0.55320502055936893</v>
      </c>
      <c r="E3679" s="9">
        <f t="shared" ca="1" si="460"/>
        <v>1.5152108725619551E-2</v>
      </c>
      <c r="F3679" s="9">
        <f t="shared" ca="1" si="461"/>
        <v>-3.9800846512072843E-3</v>
      </c>
      <c r="G3679" s="9">
        <f t="shared" ca="1" si="462"/>
        <v>1.0589995512259042E-2</v>
      </c>
      <c r="H3679" s="9">
        <f t="shared" ca="1" si="463"/>
        <v>7.2540065288904353E-3</v>
      </c>
      <c r="I3679" s="24">
        <f t="shared" ca="1" si="464"/>
        <v>7254.0065288904352</v>
      </c>
    </row>
    <row r="3680" spans="1:9" x14ac:dyDescent="0.2">
      <c r="A3680">
        <v>3641</v>
      </c>
      <c r="B3680" s="19">
        <f t="shared" ref="B3680:D3699" ca="1" si="467">_xlfn.NORM.S.INV(RAND())</f>
        <v>-1.784434450568257</v>
      </c>
      <c r="C3680" s="19">
        <f t="shared" ca="1" si="467"/>
        <v>0.69915464214898837</v>
      </c>
      <c r="D3680" s="19">
        <f t="shared" ca="1" si="467"/>
        <v>0.65043629107622136</v>
      </c>
      <c r="E3680" s="9">
        <f t="shared" ca="1" si="460"/>
        <v>-2.6641709624369153E-2</v>
      </c>
      <c r="F3680" s="9">
        <f t="shared" ca="1" si="461"/>
        <v>-1.6632240198617761E-2</v>
      </c>
      <c r="G3680" s="9">
        <f t="shared" ca="1" si="462"/>
        <v>-1.3053815997522419E-2</v>
      </c>
      <c r="H3680" s="9">
        <f t="shared" ca="1" si="463"/>
        <v>-1.8775921940169776E-2</v>
      </c>
      <c r="I3680" s="24">
        <f t="shared" ca="1" si="464"/>
        <v>-18775.921940169777</v>
      </c>
    </row>
    <row r="3681" spans="1:9" x14ac:dyDescent="0.2">
      <c r="A3681">
        <v>3642</v>
      </c>
      <c r="B3681" s="19">
        <f t="shared" ca="1" si="467"/>
        <v>-0.35989947606227835</v>
      </c>
      <c r="C3681" s="19">
        <f t="shared" ca="1" si="467"/>
        <v>-0.3636980240023111</v>
      </c>
      <c r="D3681" s="19">
        <f t="shared" ca="1" si="467"/>
        <v>1.2071764202114403</v>
      </c>
      <c r="E3681" s="9">
        <f t="shared" ca="1" si="460"/>
        <v>-4.5463431213125845E-3</v>
      </c>
      <c r="F3681" s="9">
        <f t="shared" ca="1" si="461"/>
        <v>-8.6607975701812022E-3</v>
      </c>
      <c r="G3681" s="9">
        <f t="shared" ca="1" si="462"/>
        <v>5.2441528017777503E-3</v>
      </c>
      <c r="H3681" s="9">
        <f t="shared" ca="1" si="463"/>
        <v>-2.6543292965720122E-3</v>
      </c>
      <c r="I3681" s="24">
        <f t="shared" ca="1" si="464"/>
        <v>-2654.329296572012</v>
      </c>
    </row>
    <row r="3682" spans="1:9" x14ac:dyDescent="0.2">
      <c r="A3682">
        <v>3643</v>
      </c>
      <c r="B3682" s="19">
        <f t="shared" ca="1" si="467"/>
        <v>0.247823680944707</v>
      </c>
      <c r="C3682" s="19">
        <f t="shared" ca="1" si="467"/>
        <v>1.1291643066798471</v>
      </c>
      <c r="D3682" s="19">
        <f t="shared" ca="1" si="467"/>
        <v>0.18139645293378287</v>
      </c>
      <c r="E3682" s="9">
        <f t="shared" ca="1" si="460"/>
        <v>4.8797967255666732E-3</v>
      </c>
      <c r="F3682" s="9">
        <f t="shared" ca="1" si="461"/>
        <v>1.892457475370124E-2</v>
      </c>
      <c r="G3682" s="9">
        <f t="shared" ca="1" si="462"/>
        <v>9.9302630187111749E-3</v>
      </c>
      <c r="H3682" s="9">
        <f t="shared" ca="1" si="463"/>
        <v>1.1244878165993028E-2</v>
      </c>
      <c r="I3682" s="24">
        <f t="shared" ca="1" si="464"/>
        <v>11244.878165993028</v>
      </c>
    </row>
    <row r="3683" spans="1:9" x14ac:dyDescent="0.2">
      <c r="A3683">
        <v>3644</v>
      </c>
      <c r="B3683" s="19">
        <f t="shared" ca="1" si="467"/>
        <v>-0.30753027074246231</v>
      </c>
      <c r="C3683" s="19">
        <f t="shared" ca="1" si="467"/>
        <v>1.4896662895896082</v>
      </c>
      <c r="D3683" s="19">
        <f t="shared" ca="1" si="467"/>
        <v>0.4704515748139001</v>
      </c>
      <c r="E3683" s="9">
        <f t="shared" ca="1" si="460"/>
        <v>-3.7340662690601941E-3</v>
      </c>
      <c r="F3683" s="9">
        <f t="shared" ca="1" si="461"/>
        <v>1.5147766146207499E-2</v>
      </c>
      <c r="G3683" s="9">
        <f t="shared" ca="1" si="462"/>
        <v>7.0447960736254841E-3</v>
      </c>
      <c r="H3683" s="9">
        <f t="shared" ca="1" si="463"/>
        <v>6.1528319835909293E-3</v>
      </c>
      <c r="I3683" s="24">
        <f t="shared" ca="1" si="464"/>
        <v>6152.8319835909297</v>
      </c>
    </row>
    <row r="3684" spans="1:9" x14ac:dyDescent="0.2">
      <c r="A3684">
        <v>3645</v>
      </c>
      <c r="B3684" s="19">
        <f t="shared" ca="1" si="467"/>
        <v>0.26842565822051712</v>
      </c>
      <c r="C3684" s="19">
        <f t="shared" ca="1" si="467"/>
        <v>0.94577445610463295</v>
      </c>
      <c r="D3684" s="19">
        <f t="shared" ca="1" si="467"/>
        <v>1.4485068055627406</v>
      </c>
      <c r="E3684" s="9">
        <f t="shared" ca="1" si="460"/>
        <v>5.1993453830185762E-3</v>
      </c>
      <c r="F3684" s="9">
        <f t="shared" ca="1" si="461"/>
        <v>1.6952052472301693E-2</v>
      </c>
      <c r="G3684" s="9">
        <f t="shared" ca="1" si="462"/>
        <v>2.0622244600644594E-2</v>
      </c>
      <c r="H3684" s="9">
        <f t="shared" ca="1" si="463"/>
        <v>1.4257880818654953E-2</v>
      </c>
      <c r="I3684" s="24">
        <f t="shared" ca="1" si="464"/>
        <v>14257.880818654954</v>
      </c>
    </row>
    <row r="3685" spans="1:9" x14ac:dyDescent="0.2">
      <c r="A3685">
        <v>3646</v>
      </c>
      <c r="B3685" s="19">
        <f t="shared" ca="1" si="467"/>
        <v>2.5128242479705838</v>
      </c>
      <c r="C3685" s="19">
        <f t="shared" ca="1" si="467"/>
        <v>0.6408510149190908</v>
      </c>
      <c r="D3685" s="19">
        <f t="shared" ca="1" si="467"/>
        <v>1.7409986958799477</v>
      </c>
      <c r="E3685" s="9">
        <f t="shared" ca="1" si="460"/>
        <v>4.0011273701358992E-2</v>
      </c>
      <c r="F3685" s="9">
        <f t="shared" ca="1" si="461"/>
        <v>4.6530436836292599E-2</v>
      </c>
      <c r="G3685" s="9">
        <f t="shared" ca="1" si="462"/>
        <v>4.9943803559491906E-2</v>
      </c>
      <c r="H3685" s="9">
        <f t="shared" ca="1" si="463"/>
        <v>4.5495171365714494E-2</v>
      </c>
      <c r="I3685" s="24">
        <f t="shared" ca="1" si="464"/>
        <v>45495.171365714494</v>
      </c>
    </row>
    <row r="3686" spans="1:9" x14ac:dyDescent="0.2">
      <c r="A3686">
        <v>3647</v>
      </c>
      <c r="B3686" s="19">
        <f t="shared" ca="1" si="467"/>
        <v>-0.93370536777934865</v>
      </c>
      <c r="C3686" s="19">
        <f t="shared" ca="1" si="467"/>
        <v>0.63475510490229448</v>
      </c>
      <c r="D3686" s="19">
        <f t="shared" ca="1" si="467"/>
        <v>0.22787890639947819</v>
      </c>
      <c r="E3686" s="9">
        <f t="shared" ca="1" si="460"/>
        <v>-1.3446406444432244E-2</v>
      </c>
      <c r="F3686" s="9">
        <f t="shared" ca="1" si="461"/>
        <v>-4.784719138077223E-3</v>
      </c>
      <c r="G3686" s="9">
        <f t="shared" ca="1" si="462"/>
        <v>-6.4399886042150389E-3</v>
      </c>
      <c r="H3686" s="9">
        <f t="shared" ca="1" si="463"/>
        <v>-8.2237047289081683E-3</v>
      </c>
      <c r="I3686" s="24">
        <f t="shared" ca="1" si="464"/>
        <v>-8223.7047289081675</v>
      </c>
    </row>
    <row r="3687" spans="1:9" x14ac:dyDescent="0.2">
      <c r="A3687">
        <v>3648</v>
      </c>
      <c r="B3687" s="19">
        <f t="shared" ca="1" si="467"/>
        <v>0.57341303745809979</v>
      </c>
      <c r="C3687" s="19">
        <f t="shared" ca="1" si="467"/>
        <v>0.27579404111105887</v>
      </c>
      <c r="D3687" s="19">
        <f t="shared" ca="1" si="467"/>
        <v>-1.1101723160276513</v>
      </c>
      <c r="E3687" s="9">
        <f t="shared" ca="1" si="460"/>
        <v>9.9298771310355593E-3</v>
      </c>
      <c r="F3687" s="9">
        <f t="shared" ca="1" si="461"/>
        <v>1.3161078294345704E-2</v>
      </c>
      <c r="G3687" s="9">
        <f t="shared" ca="1" si="462"/>
        <v>-9.4135078030588813E-4</v>
      </c>
      <c r="H3687" s="9">
        <f t="shared" ca="1" si="463"/>
        <v>7.3832015483584574E-3</v>
      </c>
      <c r="I3687" s="24">
        <f t="shared" ca="1" si="464"/>
        <v>7383.2015483584573</v>
      </c>
    </row>
    <row r="3688" spans="1:9" x14ac:dyDescent="0.2">
      <c r="A3688">
        <v>3649</v>
      </c>
      <c r="B3688" s="19">
        <f t="shared" ca="1" si="467"/>
        <v>0.60796799300846505</v>
      </c>
      <c r="C3688" s="19">
        <f t="shared" ca="1" si="467"/>
        <v>-0.42706535725340933</v>
      </c>
      <c r="D3688" s="19">
        <f t="shared" ca="1" si="467"/>
        <v>0.80789464955690571</v>
      </c>
      <c r="E3688" s="9">
        <f t="shared" ref="E3688:E3751" ca="1" si="468">$B$14+$B$23*B3688</f>
        <v>1.0465844601856645E-2</v>
      </c>
      <c r="F3688" s="9">
        <f t="shared" ref="F3688:F3751" ca="1" si="469">$C$14+$B$24*B3688+$C$24*C3688</f>
        <v>4.9410410686848896E-3</v>
      </c>
      <c r="G3688" s="9">
        <f t="shared" ref="G3688:G3751" ca="1" si="470">$D$14+$B$25*B3688+$C$25*C3688+$D$25*D3688</f>
        <v>1.3529061471978424E-2</v>
      </c>
      <c r="H3688" s="9">
        <f t="shared" ref="H3688:H3751" ca="1" si="471">E3688*$B$7+F3688*$B$8+G3688*$B$9</f>
        <v>9.6453157141733192E-3</v>
      </c>
      <c r="I3688" s="24">
        <f t="shared" ref="I3688:I3751" ca="1" si="472">H3688*$B$4</f>
        <v>9645.3157141733191</v>
      </c>
    </row>
    <row r="3689" spans="1:9" x14ac:dyDescent="0.2">
      <c r="A3689">
        <v>3650</v>
      </c>
      <c r="B3689" s="19">
        <f t="shared" ca="1" si="467"/>
        <v>-0.30342042633260891</v>
      </c>
      <c r="C3689" s="19">
        <f t="shared" ca="1" si="467"/>
        <v>0.4995417048837224</v>
      </c>
      <c r="D3689" s="19">
        <f t="shared" ca="1" si="467"/>
        <v>1.2697408455508024</v>
      </c>
      <c r="E3689" s="9">
        <f t="shared" ca="1" si="468"/>
        <v>-3.6703201904230297E-3</v>
      </c>
      <c r="F3689" s="9">
        <f t="shared" ca="1" si="469"/>
        <v>2.9055319101969337E-3</v>
      </c>
      <c r="G3689" s="9">
        <f t="shared" ca="1" si="470"/>
        <v>1.0066736862005694E-2</v>
      </c>
      <c r="H3689" s="9">
        <f t="shared" ca="1" si="471"/>
        <v>3.100649527259866E-3</v>
      </c>
      <c r="I3689" s="24">
        <f t="shared" ca="1" si="472"/>
        <v>3100.6495272598659</v>
      </c>
    </row>
    <row r="3690" spans="1:9" x14ac:dyDescent="0.2">
      <c r="A3690">
        <v>3651</v>
      </c>
      <c r="B3690" s="19">
        <f t="shared" ca="1" si="467"/>
        <v>3.5332221278254874E-2</v>
      </c>
      <c r="C3690" s="19">
        <f t="shared" ca="1" si="467"/>
        <v>1.7222161519958205E-2</v>
      </c>
      <c r="D3690" s="19">
        <f t="shared" ca="1" si="467"/>
        <v>0.2141212069935115</v>
      </c>
      <c r="E3690" s="9">
        <f t="shared" ca="1" si="468"/>
        <v>1.5839305207176481E-3</v>
      </c>
      <c r="F3690" s="9">
        <f t="shared" ca="1" si="469"/>
        <v>1.9484274322909567E-3</v>
      </c>
      <c r="G3690" s="9">
        <f t="shared" ca="1" si="470"/>
        <v>2.9760131085904331E-3</v>
      </c>
      <c r="H3690" s="9">
        <f t="shared" ca="1" si="471"/>
        <v>2.1694570205330124E-3</v>
      </c>
      <c r="I3690" s="24">
        <f t="shared" ca="1" si="472"/>
        <v>2169.4570205330124</v>
      </c>
    </row>
    <row r="3691" spans="1:9" x14ac:dyDescent="0.2">
      <c r="A3691">
        <v>3652</v>
      </c>
      <c r="B3691" s="19">
        <f t="shared" ca="1" si="467"/>
        <v>-0.37354509779829748</v>
      </c>
      <c r="C3691" s="19">
        <f t="shared" ca="1" si="467"/>
        <v>0.29584866465051196</v>
      </c>
      <c r="D3691" s="19">
        <f t="shared" ca="1" si="467"/>
        <v>-0.55150533902049748</v>
      </c>
      <c r="E3691" s="9">
        <f t="shared" ca="1" si="468"/>
        <v>-4.7579946558942311E-3</v>
      </c>
      <c r="F3691" s="9">
        <f t="shared" ca="1" si="469"/>
        <v>-6.6810796397754864E-4</v>
      </c>
      <c r="G3691" s="9">
        <f t="shared" ca="1" si="470"/>
        <v>-7.7364667908268563E-3</v>
      </c>
      <c r="H3691" s="9">
        <f t="shared" ca="1" si="471"/>
        <v>-4.3875231368995455E-3</v>
      </c>
      <c r="I3691" s="24">
        <f t="shared" ca="1" si="472"/>
        <v>-4387.5231368995455</v>
      </c>
    </row>
    <row r="3692" spans="1:9" x14ac:dyDescent="0.2">
      <c r="A3692">
        <v>3653</v>
      </c>
      <c r="B3692" s="19">
        <f t="shared" ca="1" si="467"/>
        <v>1.63244113062267</v>
      </c>
      <c r="C3692" s="19">
        <f t="shared" ca="1" si="467"/>
        <v>1.0323916730359055</v>
      </c>
      <c r="D3692" s="19">
        <f t="shared" ca="1" si="467"/>
        <v>0.71776610919954187</v>
      </c>
      <c r="E3692" s="9">
        <f t="shared" ca="1" si="468"/>
        <v>2.6356019187406751E-2</v>
      </c>
      <c r="F3692" s="9">
        <f t="shared" ca="1" si="469"/>
        <v>3.8307121622238399E-2</v>
      </c>
      <c r="G3692" s="9">
        <f t="shared" ca="1" si="470"/>
        <v>3.1540523456905889E-2</v>
      </c>
      <c r="H3692" s="9">
        <f t="shared" ca="1" si="471"/>
        <v>3.2067888088850346E-2</v>
      </c>
      <c r="I3692" s="24">
        <f t="shared" ca="1" si="472"/>
        <v>32067.888088850348</v>
      </c>
    </row>
    <row r="3693" spans="1:9" x14ac:dyDescent="0.2">
      <c r="A3693">
        <v>3654</v>
      </c>
      <c r="B3693" s="19">
        <f t="shared" ca="1" si="467"/>
        <v>0.42062254359251922</v>
      </c>
      <c r="C3693" s="19">
        <f t="shared" ca="1" si="467"/>
        <v>-0.53306033928871821</v>
      </c>
      <c r="D3693" s="19">
        <f t="shared" ca="1" si="467"/>
        <v>-0.813056665813923</v>
      </c>
      <c r="E3693" s="9">
        <f t="shared" ca="1" si="468"/>
        <v>7.5600076504257312E-3</v>
      </c>
      <c r="F3693" s="9">
        <f t="shared" ca="1" si="469"/>
        <v>8.3868563009338506E-4</v>
      </c>
      <c r="G3693" s="9">
        <f t="shared" ca="1" si="470"/>
        <v>-3.563662059688345E-3</v>
      </c>
      <c r="H3693" s="9">
        <f t="shared" ca="1" si="471"/>
        <v>1.6116770736102569E-3</v>
      </c>
      <c r="I3693" s="24">
        <f t="shared" ca="1" si="472"/>
        <v>1611.6770736102569</v>
      </c>
    </row>
    <row r="3694" spans="1:9" x14ac:dyDescent="0.2">
      <c r="A3694">
        <v>3655</v>
      </c>
      <c r="B3694" s="19">
        <f t="shared" ca="1" si="467"/>
        <v>-1.6004641984229404</v>
      </c>
      <c r="C3694" s="19">
        <f t="shared" ca="1" si="467"/>
        <v>-1.4582421887247716</v>
      </c>
      <c r="D3694" s="19">
        <f t="shared" ca="1" si="467"/>
        <v>-1.9578362266579012</v>
      </c>
      <c r="E3694" s="9">
        <f t="shared" ca="1" si="468"/>
        <v>-2.3788223946897329E-2</v>
      </c>
      <c r="F3694" s="9">
        <f t="shared" ca="1" si="469"/>
        <v>-4.0705077842252961E-2</v>
      </c>
      <c r="G3694" s="9">
        <f t="shared" ca="1" si="470"/>
        <v>-4.2708508492779525E-2</v>
      </c>
      <c r="H3694" s="9">
        <f t="shared" ca="1" si="471"/>
        <v>-3.5733936760643271E-2</v>
      </c>
      <c r="I3694" s="24">
        <f t="shared" ca="1" si="472"/>
        <v>-35733.936760643272</v>
      </c>
    </row>
    <row r="3695" spans="1:9" x14ac:dyDescent="0.2">
      <c r="A3695">
        <v>3656</v>
      </c>
      <c r="B3695" s="19">
        <f t="shared" ca="1" si="467"/>
        <v>7.9172428237764783E-2</v>
      </c>
      <c r="C3695" s="19">
        <f t="shared" ca="1" si="467"/>
        <v>2.1031199704724677</v>
      </c>
      <c r="D3695" s="19">
        <f t="shared" ca="1" si="467"/>
        <v>0.33743222678709778</v>
      </c>
      <c r="E3695" s="9">
        <f t="shared" ca="1" si="468"/>
        <v>2.2639176447095677E-3</v>
      </c>
      <c r="F3695" s="9">
        <f t="shared" ca="1" si="469"/>
        <v>2.8519663153794127E-2</v>
      </c>
      <c r="G3695" s="9">
        <f t="shared" ca="1" si="470"/>
        <v>1.3227418549829298E-2</v>
      </c>
      <c r="H3695" s="9">
        <f t="shared" ca="1" si="471"/>
        <v>1.4670333116110996E-2</v>
      </c>
      <c r="I3695" s="24">
        <f t="shared" ca="1" si="472"/>
        <v>14670.333116110996</v>
      </c>
    </row>
    <row r="3696" spans="1:9" x14ac:dyDescent="0.2">
      <c r="A3696">
        <v>3657</v>
      </c>
      <c r="B3696" s="19">
        <f t="shared" ca="1" si="467"/>
        <v>0.11207352432900523</v>
      </c>
      <c r="C3696" s="19">
        <f t="shared" ca="1" si="467"/>
        <v>0.15581446434715876</v>
      </c>
      <c r="D3696" s="19">
        <f t="shared" ca="1" si="467"/>
        <v>0.29882957915259895</v>
      </c>
      <c r="E3696" s="9">
        <f t="shared" ca="1" si="468"/>
        <v>2.7742327928092806E-3</v>
      </c>
      <c r="F3696" s="9">
        <f t="shared" ca="1" si="469"/>
        <v>4.8114916292904914E-3</v>
      </c>
      <c r="G3696" s="9">
        <f t="shared" ca="1" si="470"/>
        <v>5.2539655979398671E-3</v>
      </c>
      <c r="H3696" s="9">
        <f t="shared" ca="1" si="471"/>
        <v>4.2798966733465461E-3</v>
      </c>
      <c r="I3696" s="24">
        <f t="shared" ca="1" si="472"/>
        <v>4279.8966733465459</v>
      </c>
    </row>
    <row r="3697" spans="1:9" x14ac:dyDescent="0.2">
      <c r="A3697">
        <v>3658</v>
      </c>
      <c r="B3697" s="19">
        <f t="shared" ca="1" si="467"/>
        <v>1.8858539381591264</v>
      </c>
      <c r="C3697" s="19">
        <f t="shared" ca="1" si="467"/>
        <v>-1.1880589868843534</v>
      </c>
      <c r="D3697" s="19">
        <f t="shared" ca="1" si="467"/>
        <v>-2.0477671546218281</v>
      </c>
      <c r="E3697" s="9">
        <f t="shared" ca="1" si="468"/>
        <v>3.0286599313056758E-2</v>
      </c>
      <c r="F3697" s="9">
        <f t="shared" ca="1" si="469"/>
        <v>1.4483173595291712E-2</v>
      </c>
      <c r="G3697" s="9">
        <f t="shared" ca="1" si="470"/>
        <v>1.1025612622940287E-3</v>
      </c>
      <c r="H3697" s="9">
        <f t="shared" ca="1" si="471"/>
        <v>1.5290778056880833E-2</v>
      </c>
      <c r="I3697" s="24">
        <f t="shared" ca="1" si="472"/>
        <v>15290.778056880834</v>
      </c>
    </row>
    <row r="3698" spans="1:9" x14ac:dyDescent="0.2">
      <c r="A3698">
        <v>3659</v>
      </c>
      <c r="B3698" s="19">
        <f t="shared" ca="1" si="467"/>
        <v>-0.65463119488060817</v>
      </c>
      <c r="C3698" s="19">
        <f t="shared" ca="1" si="467"/>
        <v>0.68438835066047721</v>
      </c>
      <c r="D3698" s="19">
        <f t="shared" ca="1" si="467"/>
        <v>-0.39693056015094141</v>
      </c>
      <c r="E3698" s="9">
        <f t="shared" ca="1" si="468"/>
        <v>-9.1178036076549514E-3</v>
      </c>
      <c r="F3698" s="9">
        <f t="shared" ca="1" si="469"/>
        <v>-1.8990315476976119E-5</v>
      </c>
      <c r="G3698" s="9">
        <f t="shared" ca="1" si="470"/>
        <v>-8.2726911943538824E-3</v>
      </c>
      <c r="H3698" s="9">
        <f t="shared" ca="1" si="471"/>
        <v>-5.8031617058286033E-3</v>
      </c>
      <c r="I3698" s="24">
        <f t="shared" ca="1" si="472"/>
        <v>-5803.1617058286029</v>
      </c>
    </row>
    <row r="3699" spans="1:9" x14ac:dyDescent="0.2">
      <c r="A3699">
        <v>3660</v>
      </c>
      <c r="B3699" s="19">
        <f t="shared" ca="1" si="467"/>
        <v>1.5374712205418986</v>
      </c>
      <c r="C3699" s="19">
        <f t="shared" ca="1" si="467"/>
        <v>-0.12718726074862904</v>
      </c>
      <c r="D3699" s="19">
        <f t="shared" ca="1" si="467"/>
        <v>0.47196849535187829</v>
      </c>
      <c r="E3699" s="9">
        <f t="shared" ca="1" si="468"/>
        <v>2.4882980611625426E-2</v>
      </c>
      <c r="F3699" s="9">
        <f t="shared" ca="1" si="469"/>
        <v>2.2486225137669524E-2</v>
      </c>
      <c r="G3699" s="9">
        <f t="shared" ca="1" si="470"/>
        <v>2.3395325285337946E-2</v>
      </c>
      <c r="H3699" s="9">
        <f t="shared" ca="1" si="471"/>
        <v>2.3588177011544295E-2</v>
      </c>
      <c r="I3699" s="24">
        <f t="shared" ca="1" si="472"/>
        <v>23588.177011544296</v>
      </c>
    </row>
    <row r="3700" spans="1:9" x14ac:dyDescent="0.2">
      <c r="A3700">
        <v>3661</v>
      </c>
      <c r="B3700" s="19">
        <f t="shared" ref="B3700:D3719" ca="1" si="473">_xlfn.NORM.S.INV(RAND())</f>
        <v>-0.87622823416550089</v>
      </c>
      <c r="C3700" s="19">
        <f t="shared" ca="1" si="473"/>
        <v>-1.7294715625786616</v>
      </c>
      <c r="D3700" s="19">
        <f t="shared" ca="1" si="473"/>
        <v>0.68923039847098611</v>
      </c>
      <c r="E3700" s="9">
        <f t="shared" ca="1" si="468"/>
        <v>-1.2554902651635903E-2</v>
      </c>
      <c r="F3700" s="9">
        <f t="shared" ca="1" si="469"/>
        <v>-3.3308201920375466E-2</v>
      </c>
      <c r="G3700" s="9">
        <f t="shared" ca="1" si="470"/>
        <v>-1.14127536515174E-2</v>
      </c>
      <c r="H3700" s="9">
        <f t="shared" ca="1" si="471"/>
        <v>-1.9091952741176255E-2</v>
      </c>
      <c r="I3700" s="24">
        <f t="shared" ca="1" si="472"/>
        <v>-19091.952741176254</v>
      </c>
    </row>
    <row r="3701" spans="1:9" x14ac:dyDescent="0.2">
      <c r="A3701">
        <v>3662</v>
      </c>
      <c r="B3701" s="19">
        <f t="shared" ca="1" si="473"/>
        <v>-2.0367539947799496</v>
      </c>
      <c r="C3701" s="19">
        <f t="shared" ca="1" si="473"/>
        <v>0.4001055450628061</v>
      </c>
      <c r="D3701" s="19">
        <f t="shared" ca="1" si="473"/>
        <v>0.63769083369206259</v>
      </c>
      <c r="E3701" s="9">
        <f t="shared" ca="1" si="468"/>
        <v>-3.0555332599596519E-2</v>
      </c>
      <c r="F3701" s="9">
        <f t="shared" ca="1" si="469"/>
        <v>-2.4099462319420707E-2</v>
      </c>
      <c r="G3701" s="9">
        <f t="shared" ca="1" si="470"/>
        <v>-1.7549068822000725E-2</v>
      </c>
      <c r="H3701" s="9">
        <f t="shared" ca="1" si="471"/>
        <v>-2.4067954580339317E-2</v>
      </c>
      <c r="I3701" s="24">
        <f t="shared" ca="1" si="472"/>
        <v>-24067.954580339316</v>
      </c>
    </row>
    <row r="3702" spans="1:9" x14ac:dyDescent="0.2">
      <c r="A3702">
        <v>3663</v>
      </c>
      <c r="B3702" s="19">
        <f t="shared" ca="1" si="473"/>
        <v>1.4778817549050203</v>
      </c>
      <c r="C3702" s="19">
        <f t="shared" ca="1" si="473"/>
        <v>-0.51851434640066485</v>
      </c>
      <c r="D3702" s="19">
        <f t="shared" ca="1" si="473"/>
        <v>-0.39381614751867389</v>
      </c>
      <c r="E3702" s="9">
        <f t="shared" ca="1" si="468"/>
        <v>2.3958713319820444E-2</v>
      </c>
      <c r="F3702" s="9">
        <f t="shared" ca="1" si="469"/>
        <v>1.6737662156248591E-2</v>
      </c>
      <c r="G3702" s="9">
        <f t="shared" ca="1" si="470"/>
        <v>1.3388191244225394E-2</v>
      </c>
      <c r="H3702" s="9">
        <f t="shared" ca="1" si="471"/>
        <v>1.802818890676481E-2</v>
      </c>
      <c r="I3702" s="24">
        <f t="shared" ca="1" si="472"/>
        <v>18028.188906764808</v>
      </c>
    </row>
    <row r="3703" spans="1:9" x14ac:dyDescent="0.2">
      <c r="A3703">
        <v>3664</v>
      </c>
      <c r="B3703" s="19">
        <f t="shared" ca="1" si="473"/>
        <v>6.8227181089633257E-2</v>
      </c>
      <c r="C3703" s="19">
        <f t="shared" ca="1" si="473"/>
        <v>4.4516622402189059E-2</v>
      </c>
      <c r="D3703" s="19">
        <f t="shared" ca="1" si="473"/>
        <v>-0.10561968413247901</v>
      </c>
      <c r="E3703" s="9">
        <f t="shared" ca="1" si="468"/>
        <v>2.094150491545519E-3</v>
      </c>
      <c r="F3703" s="9">
        <f t="shared" ca="1" si="469"/>
        <v>2.7766376555858462E-3</v>
      </c>
      <c r="G3703" s="9">
        <f t="shared" ca="1" si="470"/>
        <v>6.7480565479188619E-4</v>
      </c>
      <c r="H3703" s="9">
        <f t="shared" ca="1" si="471"/>
        <v>1.8485312673077504E-3</v>
      </c>
      <c r="I3703" s="24">
        <f t="shared" ca="1" si="472"/>
        <v>1848.5312673077503</v>
      </c>
    </row>
    <row r="3704" spans="1:9" x14ac:dyDescent="0.2">
      <c r="A3704">
        <v>3665</v>
      </c>
      <c r="B3704" s="19">
        <f t="shared" ca="1" si="473"/>
        <v>-1.6860410141092126</v>
      </c>
      <c r="C3704" s="19">
        <f t="shared" ca="1" si="473"/>
        <v>0.61101342659654567</v>
      </c>
      <c r="D3704" s="19">
        <f t="shared" ca="1" si="473"/>
        <v>2.343558388499515</v>
      </c>
      <c r="E3704" s="9">
        <f t="shared" ca="1" si="468"/>
        <v>-2.5115570162042689E-2</v>
      </c>
      <c r="F3704" s="9">
        <f t="shared" ca="1" si="469"/>
        <v>-1.6264676131646345E-2</v>
      </c>
      <c r="G3704" s="9">
        <f t="shared" ca="1" si="470"/>
        <v>2.7649430206128367E-3</v>
      </c>
      <c r="H3704" s="9">
        <f t="shared" ca="1" si="471"/>
        <v>-1.2871767757692065E-2</v>
      </c>
      <c r="I3704" s="24">
        <f t="shared" ca="1" si="472"/>
        <v>-12871.767757692065</v>
      </c>
    </row>
    <row r="3705" spans="1:9" x14ac:dyDescent="0.2">
      <c r="A3705">
        <v>3666</v>
      </c>
      <c r="B3705" s="19">
        <f t="shared" ca="1" si="473"/>
        <v>3.2766735041907746</v>
      </c>
      <c r="C3705" s="19">
        <f t="shared" ca="1" si="473"/>
        <v>-0.41390526024319724</v>
      </c>
      <c r="D3705" s="19">
        <f t="shared" ca="1" si="473"/>
        <v>-0.97830536542552882</v>
      </c>
      <c r="E3705" s="9">
        <f t="shared" ca="1" si="468"/>
        <v>5.1859020209039736E-2</v>
      </c>
      <c r="F3705" s="9">
        <f t="shared" ca="1" si="469"/>
        <v>4.4780099379935441E-2</v>
      </c>
      <c r="G3705" s="9">
        <f t="shared" ca="1" si="470"/>
        <v>3.1096171710580808E-2</v>
      </c>
      <c r="H3705" s="9">
        <f t="shared" ca="1" si="471"/>
        <v>4.2578430433185328E-2</v>
      </c>
      <c r="I3705" s="24">
        <f t="shared" ca="1" si="472"/>
        <v>42578.430433185327</v>
      </c>
    </row>
    <row r="3706" spans="1:9" x14ac:dyDescent="0.2">
      <c r="A3706">
        <v>3667</v>
      </c>
      <c r="B3706" s="19">
        <f t="shared" ca="1" si="473"/>
        <v>-0.45752254719190805</v>
      </c>
      <c r="C3706" s="19">
        <f t="shared" ca="1" si="473"/>
        <v>-1.4161887827809778</v>
      </c>
      <c r="D3706" s="19">
        <f t="shared" ca="1" si="473"/>
        <v>-2.124577817624087</v>
      </c>
      <c r="E3706" s="9">
        <f t="shared" ca="1" si="468"/>
        <v>-6.0605337690439048E-3</v>
      </c>
      <c r="F3706" s="9">
        <f t="shared" ca="1" si="469"/>
        <v>-2.3190455737335105E-2</v>
      </c>
      <c r="G3706" s="9">
        <f t="shared" ca="1" si="470"/>
        <v>-2.9750213317795524E-2</v>
      </c>
      <c r="H3706" s="9">
        <f t="shared" ca="1" si="471"/>
        <v>-1.9667067608058177E-2</v>
      </c>
      <c r="I3706" s="24">
        <f t="shared" ca="1" si="472"/>
        <v>-19667.067608058176</v>
      </c>
    </row>
    <row r="3707" spans="1:9" x14ac:dyDescent="0.2">
      <c r="A3707">
        <v>3668</v>
      </c>
      <c r="B3707" s="19">
        <f t="shared" ca="1" si="473"/>
        <v>-0.68943389740339744</v>
      </c>
      <c r="C3707" s="19">
        <f t="shared" ca="1" si="473"/>
        <v>-1.046067441801718</v>
      </c>
      <c r="D3707" s="19">
        <f t="shared" ca="1" si="473"/>
        <v>-0.27463173468203944</v>
      </c>
      <c r="E3707" s="9">
        <f t="shared" ca="1" si="468"/>
        <v>-9.6576137782016999E-3</v>
      </c>
      <c r="F3707" s="9">
        <f t="shared" ca="1" si="469"/>
        <v>-2.2039126467340551E-2</v>
      </c>
      <c r="G3707" s="9">
        <f t="shared" ca="1" si="470"/>
        <v>-1.4773807708425346E-2</v>
      </c>
      <c r="H3707" s="9">
        <f t="shared" ca="1" si="471"/>
        <v>-1.5490182651322531E-2</v>
      </c>
      <c r="I3707" s="24">
        <f t="shared" ca="1" si="472"/>
        <v>-15490.18265132253</v>
      </c>
    </row>
    <row r="3708" spans="1:9" x14ac:dyDescent="0.2">
      <c r="A3708">
        <v>3669</v>
      </c>
      <c r="B3708" s="19">
        <f t="shared" ca="1" si="473"/>
        <v>1.4703491341726318</v>
      </c>
      <c r="C3708" s="19">
        <f t="shared" ca="1" si="473"/>
        <v>-0.60569278143545846</v>
      </c>
      <c r="D3708" s="19">
        <f t="shared" ca="1" si="473"/>
        <v>0.10944407545547766</v>
      </c>
      <c r="E3708" s="9">
        <f t="shared" ca="1" si="468"/>
        <v>2.3841877988439151E-2</v>
      </c>
      <c r="F3708" s="9">
        <f t="shared" ca="1" si="469"/>
        <v>1.5542391632676419E-2</v>
      </c>
      <c r="G3708" s="9">
        <f t="shared" ca="1" si="470"/>
        <v>1.7379473544106544E-2</v>
      </c>
      <c r="H3708" s="9">
        <f t="shared" ca="1" si="471"/>
        <v>1.8921247721740704E-2</v>
      </c>
      <c r="I3708" s="24">
        <f t="shared" ca="1" si="472"/>
        <v>18921.247721740703</v>
      </c>
    </row>
    <row r="3709" spans="1:9" x14ac:dyDescent="0.2">
      <c r="A3709">
        <v>3670</v>
      </c>
      <c r="B3709" s="19">
        <f t="shared" ca="1" si="473"/>
        <v>1.1305709306018246</v>
      </c>
      <c r="C3709" s="19">
        <f t="shared" ca="1" si="473"/>
        <v>-0.75138211553945367</v>
      </c>
      <c r="D3709" s="19">
        <f t="shared" ca="1" si="473"/>
        <v>0.85663574548880339</v>
      </c>
      <c r="E3709" s="9">
        <f t="shared" ca="1" si="468"/>
        <v>1.8571720307508418E-2</v>
      </c>
      <c r="F3709" s="9">
        <f t="shared" ca="1" si="469"/>
        <v>8.6805810748172806E-3</v>
      </c>
      <c r="G3709" s="9">
        <f t="shared" ca="1" si="470"/>
        <v>1.9139203011169729E-2</v>
      </c>
      <c r="H3709" s="9">
        <f t="shared" ca="1" si="471"/>
        <v>1.5463834797831807E-2</v>
      </c>
      <c r="I3709" s="24">
        <f t="shared" ca="1" si="472"/>
        <v>15463.834797831807</v>
      </c>
    </row>
    <row r="3710" spans="1:9" x14ac:dyDescent="0.2">
      <c r="A3710">
        <v>3671</v>
      </c>
      <c r="B3710" s="19">
        <f t="shared" ca="1" si="473"/>
        <v>-1.03311884927793</v>
      </c>
      <c r="C3710" s="19">
        <f t="shared" ca="1" si="473"/>
        <v>-1.1665463368200386</v>
      </c>
      <c r="D3710" s="19">
        <f t="shared" ca="1" si="473"/>
        <v>-1.3877249750066027</v>
      </c>
      <c r="E3710" s="9">
        <f t="shared" ca="1" si="468"/>
        <v>-1.4988367398966021E-2</v>
      </c>
      <c r="F3710" s="9">
        <f t="shared" ca="1" si="469"/>
        <v>-2.8645752371119583E-2</v>
      </c>
      <c r="G3710" s="9">
        <f t="shared" ca="1" si="470"/>
        <v>-2.9390655129946708E-2</v>
      </c>
      <c r="H3710" s="9">
        <f t="shared" ca="1" si="471"/>
        <v>-2.4341591633344102E-2</v>
      </c>
      <c r="I3710" s="24">
        <f t="shared" ca="1" si="472"/>
        <v>-24341.591633344102</v>
      </c>
    </row>
    <row r="3711" spans="1:9" x14ac:dyDescent="0.2">
      <c r="A3711">
        <v>3672</v>
      </c>
      <c r="B3711" s="19">
        <f t="shared" ca="1" si="473"/>
        <v>0.47285993678069943</v>
      </c>
      <c r="C3711" s="19">
        <f t="shared" ca="1" si="473"/>
        <v>-0.49012485983292442</v>
      </c>
      <c r="D3711" s="19">
        <f t="shared" ca="1" si="473"/>
        <v>0.95957773116551015</v>
      </c>
      <c r="E3711" s="9">
        <f t="shared" ca="1" si="468"/>
        <v>8.3702400198046468E-3</v>
      </c>
      <c r="F3711" s="9">
        <f t="shared" ca="1" si="469"/>
        <v>2.1488150200991932E-3</v>
      </c>
      <c r="G3711" s="9">
        <f t="shared" ca="1" si="470"/>
        <v>1.2923048062274916E-2</v>
      </c>
      <c r="H3711" s="9">
        <f t="shared" ca="1" si="471"/>
        <v>7.8140343673929174E-3</v>
      </c>
      <c r="I3711" s="24">
        <f t="shared" ca="1" si="472"/>
        <v>7814.0343673929174</v>
      </c>
    </row>
    <row r="3712" spans="1:9" x14ac:dyDescent="0.2">
      <c r="A3712">
        <v>3673</v>
      </c>
      <c r="B3712" s="19">
        <f t="shared" ca="1" si="473"/>
        <v>-0.22638346648296606</v>
      </c>
      <c r="C3712" s="19">
        <f t="shared" ca="1" si="473"/>
        <v>-3.2369432470581216E-2</v>
      </c>
      <c r="D3712" s="19">
        <f t="shared" ca="1" si="473"/>
        <v>-0.42684222231437169</v>
      </c>
      <c r="E3712" s="9">
        <f t="shared" ca="1" si="468"/>
        <v>-2.4754321093147279E-3</v>
      </c>
      <c r="F3712" s="9">
        <f t="shared" ca="1" si="469"/>
        <v>-2.558715969778341E-3</v>
      </c>
      <c r="G3712" s="9">
        <f t="shared" ca="1" si="470"/>
        <v>-6.1551977067761223E-3</v>
      </c>
      <c r="H3712" s="9">
        <f t="shared" ca="1" si="471"/>
        <v>-3.7297819286230636E-3</v>
      </c>
      <c r="I3712" s="24">
        <f t="shared" ca="1" si="472"/>
        <v>-3729.7819286230638</v>
      </c>
    </row>
    <row r="3713" spans="1:9" x14ac:dyDescent="0.2">
      <c r="A3713">
        <v>3674</v>
      </c>
      <c r="B3713" s="19">
        <f t="shared" ca="1" si="473"/>
        <v>0.21143133934177974</v>
      </c>
      <c r="C3713" s="19">
        <f t="shared" ca="1" si="473"/>
        <v>-0.90584050122126636</v>
      </c>
      <c r="D3713" s="19">
        <f t="shared" ca="1" si="473"/>
        <v>-1.2016789178066749</v>
      </c>
      <c r="E3713" s="9">
        <f t="shared" ca="1" si="468"/>
        <v>4.3153303277515057E-3</v>
      </c>
      <c r="F3713" s="9">
        <f t="shared" ca="1" si="469"/>
        <v>-6.9035350248551767E-3</v>
      </c>
      <c r="G3713" s="9">
        <f t="shared" ca="1" si="470"/>
        <v>-1.1145580819719442E-2</v>
      </c>
      <c r="H3713" s="9">
        <f t="shared" ca="1" si="471"/>
        <v>-4.5779285056077035E-3</v>
      </c>
      <c r="I3713" s="24">
        <f t="shared" ca="1" si="472"/>
        <v>-4577.9285056077033</v>
      </c>
    </row>
    <row r="3714" spans="1:9" x14ac:dyDescent="0.2">
      <c r="A3714">
        <v>3675</v>
      </c>
      <c r="B3714" s="19">
        <f t="shared" ca="1" si="473"/>
        <v>-1.7220356909417522</v>
      </c>
      <c r="C3714" s="19">
        <f t="shared" ca="1" si="473"/>
        <v>0.10240901500508788</v>
      </c>
      <c r="D3714" s="19">
        <f t="shared" ca="1" si="473"/>
        <v>0.44626831112862692</v>
      </c>
      <c r="E3714" s="9">
        <f t="shared" ca="1" si="468"/>
        <v>-2.5673868547836872E-2</v>
      </c>
      <c r="F3714" s="9">
        <f t="shared" ca="1" si="469"/>
        <v>-2.3119750022689661E-2</v>
      </c>
      <c r="G3714" s="9">
        <f t="shared" ca="1" si="470"/>
        <v>-1.6543575936564619E-2</v>
      </c>
      <c r="H3714" s="9">
        <f t="shared" ca="1" si="471"/>
        <v>-2.1779064835697047E-2</v>
      </c>
      <c r="I3714" s="24">
        <f t="shared" ca="1" si="472"/>
        <v>-21779.064835697049</v>
      </c>
    </row>
    <row r="3715" spans="1:9" x14ac:dyDescent="0.2">
      <c r="A3715">
        <v>3676</v>
      </c>
      <c r="B3715" s="19">
        <f t="shared" ca="1" si="473"/>
        <v>0.75808260771769043</v>
      </c>
      <c r="C3715" s="19">
        <f t="shared" ca="1" si="473"/>
        <v>0.35509134862734937</v>
      </c>
      <c r="D3715" s="19">
        <f t="shared" ca="1" si="473"/>
        <v>-0.28685746991000804</v>
      </c>
      <c r="E3715" s="9">
        <f t="shared" ca="1" si="468"/>
        <v>1.2794209639447753E-2</v>
      </c>
      <c r="F3715" s="9">
        <f t="shared" ca="1" si="469"/>
        <v>1.6891904980735797E-2</v>
      </c>
      <c r="G3715" s="9">
        <f t="shared" ca="1" si="470"/>
        <v>8.9621705575283692E-3</v>
      </c>
      <c r="H3715" s="9">
        <f t="shared" ca="1" si="471"/>
        <v>1.2882761725903972E-2</v>
      </c>
      <c r="I3715" s="24">
        <f t="shared" ca="1" si="472"/>
        <v>12882.761725903973</v>
      </c>
    </row>
    <row r="3716" spans="1:9" x14ac:dyDescent="0.2">
      <c r="A3716">
        <v>3677</v>
      </c>
      <c r="B3716" s="19">
        <f t="shared" ca="1" si="473"/>
        <v>-0.52999260471881549</v>
      </c>
      <c r="C3716" s="19">
        <f t="shared" ca="1" si="473"/>
        <v>0.17331256573689718</v>
      </c>
      <c r="D3716" s="19">
        <f t="shared" ca="1" si="473"/>
        <v>0.89191191205103482</v>
      </c>
      <c r="E3716" s="9">
        <f t="shared" ca="1" si="468"/>
        <v>-7.1845865372884479E-3</v>
      </c>
      <c r="F3716" s="9">
        <f t="shared" ca="1" si="469"/>
        <v>-4.5166457212849169E-3</v>
      </c>
      <c r="G3716" s="9">
        <f t="shared" ca="1" si="470"/>
        <v>2.5556079889701233E-3</v>
      </c>
      <c r="H3716" s="9">
        <f t="shared" ca="1" si="471"/>
        <v>-3.0485414232010806E-3</v>
      </c>
      <c r="I3716" s="24">
        <f t="shared" ca="1" si="472"/>
        <v>-3048.5414232010808</v>
      </c>
    </row>
    <row r="3717" spans="1:9" x14ac:dyDescent="0.2">
      <c r="A3717">
        <v>3678</v>
      </c>
      <c r="B3717" s="19">
        <f t="shared" ca="1" si="473"/>
        <v>-2.1435571347438018</v>
      </c>
      <c r="C3717" s="19">
        <f t="shared" ca="1" si="473"/>
        <v>0.54680493306450284</v>
      </c>
      <c r="D3717" s="19">
        <f t="shared" ca="1" si="473"/>
        <v>-0.77766500654890292</v>
      </c>
      <c r="E3717" s="9">
        <f t="shared" ca="1" si="468"/>
        <v>-3.2211911457547662E-2</v>
      </c>
      <c r="F3717" s="9">
        <f t="shared" ca="1" si="469"/>
        <v>-2.3864406455405652E-2</v>
      </c>
      <c r="G3717" s="9">
        <f t="shared" ca="1" si="470"/>
        <v>-3.0777352254372125E-2</v>
      </c>
      <c r="H3717" s="9">
        <f t="shared" ca="1" si="471"/>
        <v>-2.895122338910848E-2</v>
      </c>
      <c r="I3717" s="24">
        <f t="shared" ca="1" si="472"/>
        <v>-28951.22338910848</v>
      </c>
    </row>
    <row r="3718" spans="1:9" x14ac:dyDescent="0.2">
      <c r="A3718">
        <v>3679</v>
      </c>
      <c r="B3718" s="19">
        <f t="shared" ca="1" si="473"/>
        <v>-1.0605222416295568</v>
      </c>
      <c r="C3718" s="19">
        <f t="shared" ca="1" si="473"/>
        <v>0.84034073332824444</v>
      </c>
      <c r="D3718" s="19">
        <f t="shared" ca="1" si="473"/>
        <v>-1.7312198679247977</v>
      </c>
      <c r="E3718" s="9">
        <f t="shared" ca="1" si="468"/>
        <v>-1.541340996251995E-2</v>
      </c>
      <c r="F3718" s="9">
        <f t="shared" ca="1" si="469"/>
        <v>-4.1154833765906507E-3</v>
      </c>
      <c r="G3718" s="9">
        <f t="shared" ca="1" si="470"/>
        <v>-2.4477616522595128E-2</v>
      </c>
      <c r="H3718" s="9">
        <f t="shared" ca="1" si="471"/>
        <v>-1.4668836620568575E-2</v>
      </c>
      <c r="I3718" s="24">
        <f t="shared" ca="1" si="472"/>
        <v>-14668.836620568574</v>
      </c>
    </row>
    <row r="3719" spans="1:9" x14ac:dyDescent="0.2">
      <c r="A3719">
        <v>3680</v>
      </c>
      <c r="B3719" s="19">
        <f t="shared" ca="1" si="473"/>
        <v>0.35069741569225904</v>
      </c>
      <c r="C3719" s="19">
        <f t="shared" ca="1" si="473"/>
        <v>8.7528387981511829E-3</v>
      </c>
      <c r="D3719" s="19">
        <f t="shared" ca="1" si="473"/>
        <v>1.0115819264063666</v>
      </c>
      <c r="E3719" s="9">
        <f t="shared" ca="1" si="468"/>
        <v>6.4754282217843514E-3</v>
      </c>
      <c r="F3719" s="9">
        <f t="shared" ca="1" si="469"/>
        <v>6.5317080389418877E-3</v>
      </c>
      <c r="G3719" s="9">
        <f t="shared" ca="1" si="470"/>
        <v>1.3919005379361249E-2</v>
      </c>
      <c r="H3719" s="9">
        <f t="shared" ca="1" si="471"/>
        <v>8.975380546695829E-3</v>
      </c>
      <c r="I3719" s="24">
        <f t="shared" ca="1" si="472"/>
        <v>8975.3805466958293</v>
      </c>
    </row>
    <row r="3720" spans="1:9" x14ac:dyDescent="0.2">
      <c r="A3720">
        <v>3681</v>
      </c>
      <c r="B3720" s="19">
        <f t="shared" ref="B3720:D3739" ca="1" si="474">_xlfn.NORM.S.INV(RAND())</f>
        <v>1.751829681564963</v>
      </c>
      <c r="C3720" s="19">
        <f t="shared" ca="1" si="474"/>
        <v>1.3317594288562813</v>
      </c>
      <c r="D3720" s="19">
        <f t="shared" ca="1" si="474"/>
        <v>-0.18541273402712635</v>
      </c>
      <c r="E3720" s="9">
        <f t="shared" ca="1" si="468"/>
        <v>2.8207805094069817E-2</v>
      </c>
      <c r="F3720" s="9">
        <f t="shared" ca="1" si="469"/>
        <v>4.3802024038732429E-2</v>
      </c>
      <c r="G3720" s="9">
        <f t="shared" ca="1" si="470"/>
        <v>2.6288471719296033E-2</v>
      </c>
      <c r="H3720" s="9">
        <f t="shared" ca="1" si="471"/>
        <v>3.2766100284032755E-2</v>
      </c>
      <c r="I3720" s="24">
        <f t="shared" ca="1" si="472"/>
        <v>32766.100284032756</v>
      </c>
    </row>
    <row r="3721" spans="1:9" x14ac:dyDescent="0.2">
      <c r="A3721">
        <v>3682</v>
      </c>
      <c r="B3721" s="19">
        <f t="shared" ca="1" si="474"/>
        <v>-1.2401050795602613</v>
      </c>
      <c r="C3721" s="19">
        <f t="shared" ca="1" si="474"/>
        <v>-1.7463581520206455</v>
      </c>
      <c r="D3721" s="19">
        <f t="shared" ca="1" si="474"/>
        <v>1.3053098776921663</v>
      </c>
      <c r="E3721" s="9">
        <f t="shared" ca="1" si="468"/>
        <v>-1.819884429214319E-2</v>
      </c>
      <c r="F3721" s="9">
        <f t="shared" ca="1" si="469"/>
        <v>-3.8927776929376504E-2</v>
      </c>
      <c r="G3721" s="9">
        <f t="shared" ca="1" si="470"/>
        <v>-1.0579767947855336E-2</v>
      </c>
      <c r="H3721" s="9">
        <f t="shared" ca="1" si="471"/>
        <v>-2.2568796389791677E-2</v>
      </c>
      <c r="I3721" s="24">
        <f t="shared" ca="1" si="472"/>
        <v>-22568.796389791678</v>
      </c>
    </row>
    <row r="3722" spans="1:9" x14ac:dyDescent="0.2">
      <c r="A3722">
        <v>3683</v>
      </c>
      <c r="B3722" s="19">
        <f t="shared" ca="1" si="474"/>
        <v>-0.30071677647669892</v>
      </c>
      <c r="C3722" s="19">
        <f t="shared" ca="1" si="474"/>
        <v>-2.8253432552300329E-2</v>
      </c>
      <c r="D3722" s="19">
        <f t="shared" ca="1" si="474"/>
        <v>-0.40380809181273669</v>
      </c>
      <c r="E3722" s="9">
        <f t="shared" ca="1" si="468"/>
        <v>-3.6283850076922696E-3</v>
      </c>
      <c r="F3722" s="9">
        <f t="shared" ca="1" si="469"/>
        <v>-3.612680489339147E-3</v>
      </c>
      <c r="G3722" s="9">
        <f t="shared" ca="1" si="470"/>
        <v>-6.8619948474887187E-3</v>
      </c>
      <c r="H3722" s="9">
        <f t="shared" ca="1" si="471"/>
        <v>-4.7010201148400448E-3</v>
      </c>
      <c r="I3722" s="24">
        <f t="shared" ca="1" si="472"/>
        <v>-4701.0201148400447</v>
      </c>
    </row>
    <row r="3723" spans="1:9" x14ac:dyDescent="0.2">
      <c r="A3723">
        <v>3684</v>
      </c>
      <c r="B3723" s="19">
        <f t="shared" ca="1" si="474"/>
        <v>-0.65984758874086957</v>
      </c>
      <c r="C3723" s="19">
        <f t="shared" ca="1" si="474"/>
        <v>1.8126908658441028</v>
      </c>
      <c r="D3723" s="19">
        <f t="shared" ca="1" si="474"/>
        <v>-6.2191222263821057E-4</v>
      </c>
      <c r="E3723" s="9">
        <f t="shared" ca="1" si="468"/>
        <v>-9.1987129122557323E-3</v>
      </c>
      <c r="F3723" s="9">
        <f t="shared" ca="1" si="469"/>
        <v>1.3923798424349782E-2</v>
      </c>
      <c r="G3723" s="9">
        <f t="shared" ca="1" si="470"/>
        <v>-1.7696084499896469E-4</v>
      </c>
      <c r="H3723" s="9">
        <f t="shared" ca="1" si="471"/>
        <v>1.5160415556983613E-3</v>
      </c>
      <c r="I3723" s="24">
        <f t="shared" ca="1" si="472"/>
        <v>1516.0415556983614</v>
      </c>
    </row>
    <row r="3724" spans="1:9" x14ac:dyDescent="0.2">
      <c r="A3724">
        <v>3685</v>
      </c>
      <c r="B3724" s="19">
        <f t="shared" ca="1" si="474"/>
        <v>1.0760548615348091</v>
      </c>
      <c r="C3724" s="19">
        <f t="shared" ca="1" si="474"/>
        <v>0.24862514156796184</v>
      </c>
      <c r="D3724" s="19">
        <f t="shared" ca="1" si="474"/>
        <v>0.82996155801281812</v>
      </c>
      <c r="E3724" s="9">
        <f t="shared" ca="1" si="468"/>
        <v>1.7726144349108811E-2</v>
      </c>
      <c r="F3724" s="9">
        <f t="shared" ca="1" si="469"/>
        <v>2.0296230688426651E-2</v>
      </c>
      <c r="G3724" s="9">
        <f t="shared" ca="1" si="470"/>
        <v>2.2353835077541875E-2</v>
      </c>
      <c r="H3724" s="9">
        <f t="shared" ca="1" si="471"/>
        <v>2.0125403371692444E-2</v>
      </c>
      <c r="I3724" s="24">
        <f t="shared" ca="1" si="472"/>
        <v>20125.403371692446</v>
      </c>
    </row>
    <row r="3725" spans="1:9" x14ac:dyDescent="0.2">
      <c r="A3725">
        <v>3686</v>
      </c>
      <c r="B3725" s="19">
        <f t="shared" ca="1" si="474"/>
        <v>0.21483125597204347</v>
      </c>
      <c r="C3725" s="19">
        <f t="shared" ca="1" si="474"/>
        <v>-1.648402738643804</v>
      </c>
      <c r="D3725" s="19">
        <f t="shared" ca="1" si="474"/>
        <v>0.66483356207532596</v>
      </c>
      <c r="E3725" s="9">
        <f t="shared" ca="1" si="468"/>
        <v>4.3680650133646592E-3</v>
      </c>
      <c r="F3725" s="9">
        <f t="shared" ca="1" si="469"/>
        <v>-1.6080102241141297E-2</v>
      </c>
      <c r="G3725" s="9">
        <f t="shared" ca="1" si="470"/>
        <v>2.3168268723424545E-3</v>
      </c>
      <c r="H3725" s="9">
        <f t="shared" ca="1" si="471"/>
        <v>-3.1317367851447274E-3</v>
      </c>
      <c r="I3725" s="24">
        <f t="shared" ca="1" si="472"/>
        <v>-3131.7367851447275</v>
      </c>
    </row>
    <row r="3726" spans="1:9" x14ac:dyDescent="0.2">
      <c r="A3726">
        <v>3687</v>
      </c>
      <c r="B3726" s="19">
        <f t="shared" ca="1" si="474"/>
        <v>-0.77888390842090183</v>
      </c>
      <c r="C3726" s="19">
        <f t="shared" ca="1" si="474"/>
        <v>3.146848889458691</v>
      </c>
      <c r="D3726" s="19">
        <f t="shared" ca="1" si="474"/>
        <v>-0.1748290914703545</v>
      </c>
      <c r="E3726" s="9">
        <f t="shared" ca="1" si="468"/>
        <v>-1.1045035507050178E-2</v>
      </c>
      <c r="F3726" s="9">
        <f t="shared" ca="1" si="469"/>
        <v>2.8732401536093848E-2</v>
      </c>
      <c r="G3726" s="9">
        <f t="shared" ca="1" si="470"/>
        <v>2.3097915159812962E-3</v>
      </c>
      <c r="H3726" s="9">
        <f t="shared" ca="1" si="471"/>
        <v>6.6657191816749881E-3</v>
      </c>
      <c r="I3726" s="24">
        <f t="shared" ca="1" si="472"/>
        <v>6665.7191816749882</v>
      </c>
    </row>
    <row r="3727" spans="1:9" x14ac:dyDescent="0.2">
      <c r="A3727">
        <v>3688</v>
      </c>
      <c r="B3727" s="19">
        <f t="shared" ca="1" si="474"/>
        <v>-1.8441177414439724</v>
      </c>
      <c r="C3727" s="19">
        <f t="shared" ca="1" si="474"/>
        <v>0.41913940372782127</v>
      </c>
      <c r="D3727" s="19">
        <f t="shared" ca="1" si="474"/>
        <v>-0.18019334908614584</v>
      </c>
      <c r="E3727" s="9">
        <f t="shared" ca="1" si="468"/>
        <v>-2.7567432200232753E-2</v>
      </c>
      <c r="F3727" s="9">
        <f t="shared" ca="1" si="469"/>
        <v>-2.0999031775281743E-2</v>
      </c>
      <c r="G3727" s="9">
        <f t="shared" ca="1" si="470"/>
        <v>-2.229184718603144E-2</v>
      </c>
      <c r="H3727" s="9">
        <f t="shared" ca="1" si="471"/>
        <v>-2.3619437053848648E-2</v>
      </c>
      <c r="I3727" s="24">
        <f t="shared" ca="1" si="472"/>
        <v>-23619.437053848647</v>
      </c>
    </row>
    <row r="3728" spans="1:9" x14ac:dyDescent="0.2">
      <c r="A3728">
        <v>3689</v>
      </c>
      <c r="B3728" s="19">
        <f t="shared" ca="1" si="474"/>
        <v>-1.0123641576871851</v>
      </c>
      <c r="C3728" s="19">
        <f t="shared" ca="1" si="474"/>
        <v>-0.98588306185109409</v>
      </c>
      <c r="D3728" s="19">
        <f t="shared" ca="1" si="474"/>
        <v>0.27560140187350629</v>
      </c>
      <c r="E3728" s="9">
        <f t="shared" ca="1" si="468"/>
        <v>-1.4666450053613058E-2</v>
      </c>
      <c r="F3728" s="9">
        <f t="shared" ca="1" si="469"/>
        <v>-2.609226282627811E-2</v>
      </c>
      <c r="G3728" s="9">
        <f t="shared" ca="1" si="470"/>
        <v>-1.3693340078301615E-2</v>
      </c>
      <c r="H3728" s="9">
        <f t="shared" ca="1" si="471"/>
        <v>-1.8150684319397592E-2</v>
      </c>
      <c r="I3728" s="24">
        <f t="shared" ca="1" si="472"/>
        <v>-18150.684319397591</v>
      </c>
    </row>
    <row r="3729" spans="1:9" x14ac:dyDescent="0.2">
      <c r="A3729">
        <v>3690</v>
      </c>
      <c r="B3729" s="19">
        <f t="shared" ca="1" si="474"/>
        <v>1.0057212214322884</v>
      </c>
      <c r="C3729" s="19">
        <f t="shared" ca="1" si="474"/>
        <v>-0.93824266904763232</v>
      </c>
      <c r="D3729" s="19">
        <f t="shared" ca="1" si="474"/>
        <v>-0.34559516226854026</v>
      </c>
      <c r="E3729" s="9">
        <f t="shared" ca="1" si="468"/>
        <v>1.6635228658465128E-2</v>
      </c>
      <c r="F3729" s="9">
        <f t="shared" ca="1" si="469"/>
        <v>4.5025076928686646E-3</v>
      </c>
      <c r="G3729" s="9">
        <f t="shared" ca="1" si="470"/>
        <v>6.1906494436810193E-3</v>
      </c>
      <c r="H3729" s="9">
        <f t="shared" ca="1" si="471"/>
        <v>9.1094619316716037E-3</v>
      </c>
      <c r="I3729" s="24">
        <f t="shared" ca="1" si="472"/>
        <v>9109.4619316716035</v>
      </c>
    </row>
    <row r="3730" spans="1:9" x14ac:dyDescent="0.2">
      <c r="A3730">
        <v>3691</v>
      </c>
      <c r="B3730" s="19">
        <f t="shared" ca="1" si="474"/>
        <v>0.29576697206257418</v>
      </c>
      <c r="C3730" s="19">
        <f t="shared" ca="1" si="474"/>
        <v>0.52875212632821977</v>
      </c>
      <c r="D3730" s="19">
        <f t="shared" ca="1" si="474"/>
        <v>9.1161557582219957E-2</v>
      </c>
      <c r="E3730" s="9">
        <f t="shared" ca="1" si="468"/>
        <v>5.6234250727607328E-3</v>
      </c>
      <c r="F3730" s="9">
        <f t="shared" ca="1" si="469"/>
        <v>1.2176595335288962E-2</v>
      </c>
      <c r="G3730" s="9">
        <f t="shared" ca="1" si="470"/>
        <v>7.2514122092045327E-3</v>
      </c>
      <c r="H3730" s="9">
        <f t="shared" ca="1" si="471"/>
        <v>8.3504775390847424E-3</v>
      </c>
      <c r="I3730" s="24">
        <f t="shared" ca="1" si="472"/>
        <v>8350.4775390847426</v>
      </c>
    </row>
    <row r="3731" spans="1:9" x14ac:dyDescent="0.2">
      <c r="A3731">
        <v>3692</v>
      </c>
      <c r="B3731" s="19">
        <f t="shared" ca="1" si="474"/>
        <v>-0.13325709236438738</v>
      </c>
      <c r="C3731" s="19">
        <f t="shared" ca="1" si="474"/>
        <v>-0.42823325128164896</v>
      </c>
      <c r="D3731" s="19">
        <f t="shared" ca="1" si="474"/>
        <v>-0.17043545680504482</v>
      </c>
      <c r="E3731" s="9">
        <f t="shared" ca="1" si="468"/>
        <v>-1.0309878492049725E-3</v>
      </c>
      <c r="F3731" s="9">
        <f t="shared" ca="1" si="469"/>
        <v>-6.0932327762933964E-3</v>
      </c>
      <c r="G3731" s="9">
        <f t="shared" ca="1" si="470"/>
        <v>-4.3636807871631263E-3</v>
      </c>
      <c r="H3731" s="9">
        <f t="shared" ca="1" si="471"/>
        <v>-3.8293004708871651E-3</v>
      </c>
      <c r="I3731" s="24">
        <f t="shared" ca="1" si="472"/>
        <v>-3829.3004708871649</v>
      </c>
    </row>
    <row r="3732" spans="1:9" x14ac:dyDescent="0.2">
      <c r="A3732">
        <v>3693</v>
      </c>
      <c r="B3732" s="19">
        <f t="shared" ca="1" si="474"/>
        <v>-1.2238327543640872</v>
      </c>
      <c r="C3732" s="19">
        <f t="shared" ca="1" si="474"/>
        <v>0.65175428299431726</v>
      </c>
      <c r="D3732" s="19">
        <f t="shared" ca="1" si="474"/>
        <v>-0.36298541296754272</v>
      </c>
      <c r="E3732" s="9">
        <f t="shared" ca="1" si="468"/>
        <v>-1.7946451058210078E-2</v>
      </c>
      <c r="F3732" s="9">
        <f t="shared" ca="1" si="469"/>
        <v>-8.8867979507191268E-3</v>
      </c>
      <c r="G3732" s="9">
        <f t="shared" ca="1" si="470"/>
        <v>-1.5208051386142649E-2</v>
      </c>
      <c r="H3732" s="9">
        <f t="shared" ca="1" si="471"/>
        <v>-1.4013766798357283E-2</v>
      </c>
      <c r="I3732" s="24">
        <f t="shared" ca="1" si="472"/>
        <v>-14013.766798357283</v>
      </c>
    </row>
    <row r="3733" spans="1:9" x14ac:dyDescent="0.2">
      <c r="A3733">
        <v>3694</v>
      </c>
      <c r="B3733" s="19">
        <f t="shared" ca="1" si="474"/>
        <v>-0.77004948384016225</v>
      </c>
      <c r="C3733" s="19">
        <f t="shared" ca="1" si="474"/>
        <v>0.42130042189230105</v>
      </c>
      <c r="D3733" s="19">
        <f t="shared" ca="1" si="474"/>
        <v>-0.45345072944277443</v>
      </c>
      <c r="E3733" s="9">
        <f t="shared" ca="1" si="468"/>
        <v>-1.0908008440359346E-2</v>
      </c>
      <c r="F3733" s="9">
        <f t="shared" ca="1" si="469"/>
        <v>-5.0040521633405513E-3</v>
      </c>
      <c r="G3733" s="9">
        <f t="shared" ca="1" si="470"/>
        <v>-1.1298326215311662E-2</v>
      </c>
      <c r="H3733" s="9">
        <f t="shared" ca="1" si="471"/>
        <v>-9.0701289396705187E-3</v>
      </c>
      <c r="I3733" s="24">
        <f t="shared" ca="1" si="472"/>
        <v>-9070.1289396705179</v>
      </c>
    </row>
    <row r="3734" spans="1:9" x14ac:dyDescent="0.2">
      <c r="A3734">
        <v>3695</v>
      </c>
      <c r="B3734" s="19">
        <f t="shared" ca="1" si="474"/>
        <v>-0.38266296364835678</v>
      </c>
      <c r="C3734" s="19">
        <f t="shared" ca="1" si="474"/>
        <v>-5.7782761534454122E-2</v>
      </c>
      <c r="D3734" s="19">
        <f t="shared" ca="1" si="474"/>
        <v>0.77892267146136984</v>
      </c>
      <c r="E3734" s="9">
        <f t="shared" ca="1" si="468"/>
        <v>-4.8994180616288852E-3</v>
      </c>
      <c r="F3734" s="9">
        <f t="shared" ca="1" si="469"/>
        <v>-5.1979037821709186E-3</v>
      </c>
      <c r="G3734" s="9">
        <f t="shared" ca="1" si="470"/>
        <v>2.4409234737553286E-3</v>
      </c>
      <c r="H3734" s="9">
        <f t="shared" ca="1" si="471"/>
        <v>-2.5521327900148248E-3</v>
      </c>
      <c r="I3734" s="24">
        <f t="shared" ca="1" si="472"/>
        <v>-2552.1327900148249</v>
      </c>
    </row>
    <row r="3735" spans="1:9" x14ac:dyDescent="0.2">
      <c r="A3735">
        <v>3696</v>
      </c>
      <c r="B3735" s="19">
        <f t="shared" ca="1" si="474"/>
        <v>1.5324874315578028</v>
      </c>
      <c r="C3735" s="19">
        <f t="shared" ca="1" si="474"/>
        <v>-0.9727762659606306</v>
      </c>
      <c r="D3735" s="19">
        <f t="shared" ca="1" si="474"/>
        <v>0.96813583442958906</v>
      </c>
      <c r="E3735" s="9">
        <f t="shared" ca="1" si="468"/>
        <v>2.480567914402497E-2</v>
      </c>
      <c r="F3735" s="9">
        <f t="shared" ca="1" si="469"/>
        <v>1.1904802219849244E-2</v>
      </c>
      <c r="G3735" s="9">
        <f t="shared" ca="1" si="470"/>
        <v>2.4223311949079378E-2</v>
      </c>
      <c r="H3735" s="9">
        <f t="shared" ca="1" si="471"/>
        <v>2.0311264437651196E-2</v>
      </c>
      <c r="I3735" s="24">
        <f t="shared" ca="1" si="472"/>
        <v>20311.264437651196</v>
      </c>
    </row>
    <row r="3736" spans="1:9" x14ac:dyDescent="0.2">
      <c r="A3736">
        <v>3697</v>
      </c>
      <c r="B3736" s="19">
        <f t="shared" ca="1" si="474"/>
        <v>0.6138771758411361</v>
      </c>
      <c r="C3736" s="19">
        <f t="shared" ca="1" si="474"/>
        <v>-0.94610814869989612</v>
      </c>
      <c r="D3736" s="19">
        <f t="shared" ca="1" si="474"/>
        <v>0.18345554300896422</v>
      </c>
      <c r="E3736" s="9">
        <f t="shared" ca="1" si="468"/>
        <v>1.055749946660766E-2</v>
      </c>
      <c r="F3736" s="9">
        <f t="shared" ca="1" si="469"/>
        <v>-1.4207577426676426E-3</v>
      </c>
      <c r="G3736" s="9">
        <f t="shared" ca="1" si="470"/>
        <v>5.9432939629673522E-3</v>
      </c>
      <c r="H3736" s="9">
        <f t="shared" ca="1" si="471"/>
        <v>5.026678562302456E-3</v>
      </c>
      <c r="I3736" s="24">
        <f t="shared" ca="1" si="472"/>
        <v>5026.6785623024562</v>
      </c>
    </row>
    <row r="3737" spans="1:9" x14ac:dyDescent="0.2">
      <c r="A3737">
        <v>3698</v>
      </c>
      <c r="B3737" s="19">
        <f t="shared" ca="1" si="474"/>
        <v>0.15800514838505275</v>
      </c>
      <c r="C3737" s="19">
        <f t="shared" ca="1" si="474"/>
        <v>1.0183084312280202</v>
      </c>
      <c r="D3737" s="19">
        <f t="shared" ca="1" si="474"/>
        <v>0.70355233808929274</v>
      </c>
      <c r="E3737" s="9">
        <f t="shared" ca="1" si="468"/>
        <v>3.4866590131279033E-3</v>
      </c>
      <c r="F3737" s="9">
        <f t="shared" ca="1" si="469"/>
        <v>1.6211746110671339E-2</v>
      </c>
      <c r="G3737" s="9">
        <f t="shared" ca="1" si="470"/>
        <v>1.2964195142015624E-2</v>
      </c>
      <c r="H3737" s="9">
        <f t="shared" ca="1" si="471"/>
        <v>1.0887533421938288E-2</v>
      </c>
      <c r="I3737" s="24">
        <f t="shared" ca="1" si="472"/>
        <v>10887.533421938288</v>
      </c>
    </row>
    <row r="3738" spans="1:9" x14ac:dyDescent="0.2">
      <c r="A3738">
        <v>3699</v>
      </c>
      <c r="B3738" s="19">
        <f t="shared" ca="1" si="474"/>
        <v>0.35702037499529499</v>
      </c>
      <c r="C3738" s="19">
        <f t="shared" ca="1" si="474"/>
        <v>-0.64975538686170986</v>
      </c>
      <c r="D3738" s="19">
        <f t="shared" ca="1" si="474"/>
        <v>0.14287749963213112</v>
      </c>
      <c r="E3738" s="9">
        <f t="shared" ca="1" si="468"/>
        <v>6.5735010003996619E-3</v>
      </c>
      <c r="F3738" s="9">
        <f t="shared" ca="1" si="469"/>
        <v>-1.5569432849645414E-3</v>
      </c>
      <c r="G3738" s="9">
        <f t="shared" ca="1" si="470"/>
        <v>3.6047648037746318E-3</v>
      </c>
      <c r="H3738" s="9">
        <f t="shared" ca="1" si="471"/>
        <v>2.8737741730699173E-3</v>
      </c>
      <c r="I3738" s="24">
        <f t="shared" ca="1" si="472"/>
        <v>2873.7741730699172</v>
      </c>
    </row>
    <row r="3739" spans="1:9" x14ac:dyDescent="0.2">
      <c r="A3739">
        <v>3700</v>
      </c>
      <c r="B3739" s="19">
        <f t="shared" ca="1" si="474"/>
        <v>1.5776782564151781</v>
      </c>
      <c r="C3739" s="19">
        <f t="shared" ca="1" si="474"/>
        <v>0.83045530850334981</v>
      </c>
      <c r="D3739" s="19">
        <f t="shared" ca="1" si="474"/>
        <v>-0.21742685358659503</v>
      </c>
      <c r="E3739" s="9">
        <f t="shared" ca="1" si="468"/>
        <v>2.5506615137643115E-2</v>
      </c>
      <c r="F3739" s="9">
        <f t="shared" ca="1" si="469"/>
        <v>3.498369346441909E-2</v>
      </c>
      <c r="G3739" s="9">
        <f t="shared" ca="1" si="470"/>
        <v>2.1762745994360868E-2</v>
      </c>
      <c r="H3739" s="9">
        <f t="shared" ca="1" si="471"/>
        <v>2.7417684865474357E-2</v>
      </c>
      <c r="I3739" s="24">
        <f t="shared" ca="1" si="472"/>
        <v>27417.684865474355</v>
      </c>
    </row>
    <row r="3740" spans="1:9" x14ac:dyDescent="0.2">
      <c r="A3740">
        <v>3701</v>
      </c>
      <c r="B3740" s="19">
        <f t="shared" ref="B3740:D3759" ca="1" si="475">_xlfn.NORM.S.INV(RAND())</f>
        <v>-1.3283993545923891</v>
      </c>
      <c r="C3740" s="19">
        <f t="shared" ca="1" si="475"/>
        <v>-3.7539491135249181E-2</v>
      </c>
      <c r="D3740" s="19">
        <f t="shared" ca="1" si="475"/>
        <v>0.97697195522758362</v>
      </c>
      <c r="E3740" s="9">
        <f t="shared" ca="1" si="468"/>
        <v>-1.9568339883245193E-2</v>
      </c>
      <c r="F3740" s="9">
        <f t="shared" ca="1" si="469"/>
        <v>-1.9006582285387971E-2</v>
      </c>
      <c r="G3740" s="9">
        <f t="shared" ca="1" si="470"/>
        <v>-7.5235229775915038E-3</v>
      </c>
      <c r="H3740" s="9">
        <f t="shared" ca="1" si="471"/>
        <v>-1.5366148382074889E-2</v>
      </c>
      <c r="I3740" s="24">
        <f t="shared" ca="1" si="472"/>
        <v>-15366.148382074889</v>
      </c>
    </row>
    <row r="3741" spans="1:9" x14ac:dyDescent="0.2">
      <c r="A3741">
        <v>3702</v>
      </c>
      <c r="B3741" s="19">
        <f t="shared" ca="1" si="475"/>
        <v>-0.98072029091013824</v>
      </c>
      <c r="C3741" s="19">
        <f t="shared" ca="1" si="475"/>
        <v>0.56298103601754002</v>
      </c>
      <c r="D3741" s="19">
        <f t="shared" ca="1" si="475"/>
        <v>0.38321638500651301</v>
      </c>
      <c r="E3741" s="9">
        <f t="shared" ca="1" si="468"/>
        <v>-1.4175635263856691E-2</v>
      </c>
      <c r="F3741" s="9">
        <f t="shared" ca="1" si="469"/>
        <v>-6.3755559717971928E-3</v>
      </c>
      <c r="G3741" s="9">
        <f t="shared" ca="1" si="470"/>
        <v>-5.9508127299308378E-3</v>
      </c>
      <c r="H3741" s="9">
        <f t="shared" ca="1" si="471"/>
        <v>-8.8340013218615732E-3</v>
      </c>
      <c r="I3741" s="24">
        <f t="shared" ca="1" si="472"/>
        <v>-8834.0013218615732</v>
      </c>
    </row>
    <row r="3742" spans="1:9" x14ac:dyDescent="0.2">
      <c r="A3742">
        <v>3703</v>
      </c>
      <c r="B3742" s="19">
        <f t="shared" ca="1" si="475"/>
        <v>-1.1285030798048774</v>
      </c>
      <c r="C3742" s="19">
        <f t="shared" ca="1" si="475"/>
        <v>-0.47254437224488827</v>
      </c>
      <c r="D3742" s="19">
        <f t="shared" ca="1" si="475"/>
        <v>3.1290930940188422</v>
      </c>
      <c r="E3742" s="9">
        <f t="shared" ca="1" si="468"/>
        <v>-1.646783232599305E-2</v>
      </c>
      <c r="F3742" s="9">
        <f t="shared" ca="1" si="469"/>
        <v>-2.1440124259313589E-2</v>
      </c>
      <c r="G3742" s="9">
        <f t="shared" ca="1" si="470"/>
        <v>1.2183132973926668E-2</v>
      </c>
      <c r="H3742" s="9">
        <f t="shared" ca="1" si="471"/>
        <v>-8.5749412037933233E-3</v>
      </c>
      <c r="I3742" s="24">
        <f t="shared" ca="1" si="472"/>
        <v>-8574.9412037933234</v>
      </c>
    </row>
    <row r="3743" spans="1:9" x14ac:dyDescent="0.2">
      <c r="A3743">
        <v>3704</v>
      </c>
      <c r="B3743" s="19">
        <f t="shared" ca="1" si="475"/>
        <v>0.16157549641902583</v>
      </c>
      <c r="C3743" s="19">
        <f t="shared" ca="1" si="475"/>
        <v>1.0727260799356304</v>
      </c>
      <c r="D3743" s="19">
        <f t="shared" ca="1" si="475"/>
        <v>0.93163200255247136</v>
      </c>
      <c r="E3743" s="9">
        <f t="shared" ca="1" si="468"/>
        <v>3.5420371889999702E-3</v>
      </c>
      <c r="F3743" s="9">
        <f t="shared" ca="1" si="469"/>
        <v>1.6941022609149634E-2</v>
      </c>
      <c r="G3743" s="9">
        <f t="shared" ca="1" si="470"/>
        <v>1.5248128846197907E-2</v>
      </c>
      <c r="H3743" s="9">
        <f t="shared" ca="1" si="471"/>
        <v>1.1910396214782504E-2</v>
      </c>
      <c r="I3743" s="24">
        <f t="shared" ca="1" si="472"/>
        <v>11910.396214782504</v>
      </c>
    </row>
    <row r="3744" spans="1:9" x14ac:dyDescent="0.2">
      <c r="A3744">
        <v>3705</v>
      </c>
      <c r="B3744" s="19">
        <f t="shared" ca="1" si="475"/>
        <v>-0.77938039719282759</v>
      </c>
      <c r="C3744" s="19">
        <f t="shared" ca="1" si="475"/>
        <v>-1.5779019949470212</v>
      </c>
      <c r="D3744" s="19">
        <f t="shared" ca="1" si="475"/>
        <v>6.0180921472838753E-2</v>
      </c>
      <c r="E3744" s="9">
        <f t="shared" ca="1" si="468"/>
        <v>-1.1052736336848447E-2</v>
      </c>
      <c r="F3744" s="9">
        <f t="shared" ca="1" si="469"/>
        <v>-2.9984958637500947E-2</v>
      </c>
      <c r="G3744" s="9">
        <f t="shared" ca="1" si="470"/>
        <v>-1.5135036646632613E-2</v>
      </c>
      <c r="H3744" s="9">
        <f t="shared" ca="1" si="471"/>
        <v>-1.8724243873660666E-2</v>
      </c>
      <c r="I3744" s="24">
        <f t="shared" ca="1" si="472"/>
        <v>-18724.243873660667</v>
      </c>
    </row>
    <row r="3745" spans="1:9" x14ac:dyDescent="0.2">
      <c r="A3745">
        <v>3706</v>
      </c>
      <c r="B3745" s="19">
        <f t="shared" ca="1" si="475"/>
        <v>3.4038574836393505E-2</v>
      </c>
      <c r="C3745" s="19">
        <f t="shared" ca="1" si="475"/>
        <v>0.20365677929372253</v>
      </c>
      <c r="D3745" s="19">
        <f t="shared" ca="1" si="475"/>
        <v>-1.4578693324452214</v>
      </c>
      <c r="E3745" s="9">
        <f t="shared" ca="1" si="468"/>
        <v>1.5638653115301975E-3</v>
      </c>
      <c r="F3745" s="9">
        <f t="shared" ca="1" si="469"/>
        <v>4.2458402615028739E-3</v>
      </c>
      <c r="G3745" s="9">
        <f t="shared" ca="1" si="470"/>
        <v>-1.1038856533158649E-2</v>
      </c>
      <c r="H3745" s="9">
        <f t="shared" ca="1" si="471"/>
        <v>-1.7430503200418592E-3</v>
      </c>
      <c r="I3745" s="24">
        <f t="shared" ca="1" si="472"/>
        <v>-1743.0503200418593</v>
      </c>
    </row>
    <row r="3746" spans="1:9" x14ac:dyDescent="0.2">
      <c r="A3746">
        <v>3707</v>
      </c>
      <c r="B3746" s="19">
        <f t="shared" ca="1" si="475"/>
        <v>-0.21186296059137355</v>
      </c>
      <c r="C3746" s="19">
        <f t="shared" ca="1" si="475"/>
        <v>0.25459214372861766</v>
      </c>
      <c r="D3746" s="19">
        <f t="shared" ca="1" si="475"/>
        <v>-1.5365087104856776</v>
      </c>
      <c r="E3746" s="9">
        <f t="shared" ca="1" si="468"/>
        <v>-2.2502106123165281E-3</v>
      </c>
      <c r="F3746" s="9">
        <f t="shared" ca="1" si="469"/>
        <v>1.2229579436121348E-3</v>
      </c>
      <c r="G3746" s="9">
        <f t="shared" ca="1" si="470"/>
        <v>-1.4590562893895816E-2</v>
      </c>
      <c r="H3746" s="9">
        <f t="shared" ca="1" si="471"/>
        <v>-5.2059385208667363E-3</v>
      </c>
      <c r="I3746" s="24">
        <f t="shared" ca="1" si="472"/>
        <v>-5205.9385208667363</v>
      </c>
    </row>
    <row r="3747" spans="1:9" x14ac:dyDescent="0.2">
      <c r="A3747">
        <v>3708</v>
      </c>
      <c r="B3747" s="19">
        <f t="shared" ca="1" si="475"/>
        <v>-0.19401760392841305</v>
      </c>
      <c r="C3747" s="19">
        <f t="shared" ca="1" si="475"/>
        <v>-1.6752954207579138</v>
      </c>
      <c r="D3747" s="19">
        <f t="shared" ca="1" si="475"/>
        <v>0.6516895036935052</v>
      </c>
      <c r="E3747" s="9">
        <f t="shared" ca="1" si="468"/>
        <v>-1.9734187448633505E-3</v>
      </c>
      <c r="F3747" s="9">
        <f t="shared" ca="1" si="469"/>
        <v>-2.249261044284508E-2</v>
      </c>
      <c r="G3747" s="9">
        <f t="shared" ca="1" si="470"/>
        <v>-3.0104671702323041E-3</v>
      </c>
      <c r="H3747" s="9">
        <f t="shared" ca="1" si="471"/>
        <v>-9.1588321193135785E-3</v>
      </c>
      <c r="I3747" s="24">
        <f t="shared" ca="1" si="472"/>
        <v>-9158.832119313578</v>
      </c>
    </row>
    <row r="3748" spans="1:9" x14ac:dyDescent="0.2">
      <c r="A3748">
        <v>3709</v>
      </c>
      <c r="B3748" s="19">
        <f t="shared" ca="1" si="475"/>
        <v>1.009717298743904</v>
      </c>
      <c r="C3748" s="19">
        <f t="shared" ca="1" si="475"/>
        <v>1.262007186951587</v>
      </c>
      <c r="D3748" s="19">
        <f t="shared" ca="1" si="475"/>
        <v>0.20864949624989779</v>
      </c>
      <c r="E3748" s="9">
        <f t="shared" ca="1" si="468"/>
        <v>1.6697210143198641E-2</v>
      </c>
      <c r="F3748" s="9">
        <f t="shared" ca="1" si="469"/>
        <v>3.1902326416471498E-2</v>
      </c>
      <c r="G3748" s="9">
        <f t="shared" ca="1" si="470"/>
        <v>2.0223783942759008E-2</v>
      </c>
      <c r="H3748" s="9">
        <f t="shared" ca="1" si="471"/>
        <v>2.2941106834143049E-2</v>
      </c>
      <c r="I3748" s="24">
        <f t="shared" ca="1" si="472"/>
        <v>22941.106834143047</v>
      </c>
    </row>
    <row r="3749" spans="1:9" x14ac:dyDescent="0.2">
      <c r="A3749">
        <v>3710</v>
      </c>
      <c r="B3749" s="19">
        <f t="shared" ca="1" si="475"/>
        <v>0.46284568689177641</v>
      </c>
      <c r="C3749" s="19">
        <f t="shared" ca="1" si="475"/>
        <v>1.7325536935522705</v>
      </c>
      <c r="D3749" s="19">
        <f t="shared" ca="1" si="475"/>
        <v>-1.333886731516404</v>
      </c>
      <c r="E3749" s="9">
        <f t="shared" ca="1" si="468"/>
        <v>8.2149131759511416E-3</v>
      </c>
      <c r="F3749" s="9">
        <f t="shared" ca="1" si="469"/>
        <v>2.9619042869385166E-2</v>
      </c>
      <c r="G3749" s="9">
        <f t="shared" ca="1" si="470"/>
        <v>1.7201245954786074E-3</v>
      </c>
      <c r="H3749" s="9">
        <f t="shared" ca="1" si="471"/>
        <v>1.3184693546938304E-2</v>
      </c>
      <c r="I3749" s="24">
        <f t="shared" ca="1" si="472"/>
        <v>13184.693546938304</v>
      </c>
    </row>
    <row r="3750" spans="1:9" x14ac:dyDescent="0.2">
      <c r="A3750">
        <v>3711</v>
      </c>
      <c r="B3750" s="19">
        <f t="shared" ca="1" si="475"/>
        <v>-0.96707640905941583</v>
      </c>
      <c r="C3750" s="19">
        <f t="shared" ca="1" si="475"/>
        <v>0.45410216657080943</v>
      </c>
      <c r="D3750" s="19">
        <f t="shared" ca="1" si="475"/>
        <v>-0.64435878150164416</v>
      </c>
      <c r="E3750" s="9">
        <f t="shared" ca="1" si="468"/>
        <v>-1.3964010715908571E-2</v>
      </c>
      <c r="F3750" s="9">
        <f t="shared" ca="1" si="469"/>
        <v>-7.5256469688349996E-3</v>
      </c>
      <c r="G3750" s="9">
        <f t="shared" ca="1" si="470"/>
        <v>-1.5306924518144142E-2</v>
      </c>
      <c r="H3750" s="9">
        <f t="shared" ca="1" si="471"/>
        <v>-1.226552740096257E-2</v>
      </c>
      <c r="I3750" s="24">
        <f t="shared" ca="1" si="472"/>
        <v>-12265.52740096257</v>
      </c>
    </row>
    <row r="3751" spans="1:9" x14ac:dyDescent="0.2">
      <c r="A3751">
        <v>3712</v>
      </c>
      <c r="B3751" s="19">
        <f t="shared" ca="1" si="475"/>
        <v>-0.61360115146817196</v>
      </c>
      <c r="C3751" s="19">
        <f t="shared" ca="1" si="475"/>
        <v>0.16687026013339676</v>
      </c>
      <c r="D3751" s="19">
        <f t="shared" ca="1" si="475"/>
        <v>-1.9091896558763537</v>
      </c>
      <c r="E3751" s="9">
        <f t="shared" ca="1" si="468"/>
        <v>-8.4814037557324005E-3</v>
      </c>
      <c r="F3751" s="9">
        <f t="shared" ca="1" si="469"/>
        <v>-5.839702793582497E-3</v>
      </c>
      <c r="G3751" s="9">
        <f t="shared" ca="1" si="470"/>
        <v>-2.3256200213886864E-2</v>
      </c>
      <c r="H3751" s="9">
        <f t="shared" ca="1" si="471"/>
        <v>-1.2525768921067253E-2</v>
      </c>
      <c r="I3751" s="24">
        <f t="shared" ca="1" si="472"/>
        <v>-12525.768921067252</v>
      </c>
    </row>
    <row r="3752" spans="1:9" x14ac:dyDescent="0.2">
      <c r="A3752">
        <v>3713</v>
      </c>
      <c r="B3752" s="19">
        <f t="shared" ca="1" si="475"/>
        <v>0.5170471411385712</v>
      </c>
      <c r="C3752" s="19">
        <f t="shared" ca="1" si="475"/>
        <v>-0.51568718493745302</v>
      </c>
      <c r="D3752" s="19">
        <f t="shared" ca="1" si="475"/>
        <v>-2.0211459990031182</v>
      </c>
      <c r="E3752" s="9">
        <f t="shared" ref="E3752:E3815" ca="1" si="476">$B$14+$B$23*B3752</f>
        <v>9.0556092753901196E-3</v>
      </c>
      <c r="F3752" s="9">
        <f t="shared" ref="F3752:F3815" ca="1" si="477">$C$14+$B$24*B3752+$C$24*C3752</f>
        <v>2.4881056253606088E-3</v>
      </c>
      <c r="G3752" s="9">
        <f t="shared" ref="G3752:G3815" ca="1" si="478">$D$14+$B$25*B3752+$C$25*C3752+$D$25*D3752</f>
        <v>-1.2960173313342453E-2</v>
      </c>
      <c r="H3752" s="9">
        <f t="shared" ref="H3752:H3815" ca="1" si="479">E3752*$B$7+F3752*$B$8+G3752*$B$9</f>
        <v>-4.7215280419724091E-4</v>
      </c>
      <c r="I3752" s="24">
        <f t="shared" ref="I3752:I3815" ca="1" si="480">H3752*$B$4</f>
        <v>-472.15280419724093</v>
      </c>
    </row>
    <row r="3753" spans="1:9" x14ac:dyDescent="0.2">
      <c r="A3753">
        <v>3714</v>
      </c>
      <c r="B3753" s="19">
        <f t="shared" ca="1" si="475"/>
        <v>1.0126278084320439</v>
      </c>
      <c r="C3753" s="19">
        <f t="shared" ca="1" si="475"/>
        <v>-0.2555948218980893</v>
      </c>
      <c r="D3753" s="19">
        <f t="shared" ca="1" si="475"/>
        <v>-0.29682108581136091</v>
      </c>
      <c r="E3753" s="9">
        <f t="shared" ca="1" si="476"/>
        <v>1.6742353842315223E-2</v>
      </c>
      <c r="F3753" s="9">
        <f t="shared" ca="1" si="477"/>
        <v>1.3087802197145545E-2</v>
      </c>
      <c r="G3753" s="9">
        <f t="shared" ca="1" si="478"/>
        <v>9.5271463895035633E-3</v>
      </c>
      <c r="H3753" s="9">
        <f t="shared" ca="1" si="479"/>
        <v>1.3119100809654775E-2</v>
      </c>
      <c r="I3753" s="24">
        <f t="shared" ca="1" si="480"/>
        <v>13119.100809654776</v>
      </c>
    </row>
    <row r="3754" spans="1:9" x14ac:dyDescent="0.2">
      <c r="A3754">
        <v>3715</v>
      </c>
      <c r="B3754" s="19">
        <f t="shared" ca="1" si="475"/>
        <v>-1.9632069556581826</v>
      </c>
      <c r="C3754" s="19">
        <f t="shared" ca="1" si="475"/>
        <v>-1.4824086462935795</v>
      </c>
      <c r="D3754" s="19">
        <f t="shared" ca="1" si="475"/>
        <v>-0.14614033564101281</v>
      </c>
      <c r="E3754" s="9">
        <f t="shared" ca="1" si="476"/>
        <v>-2.9414575220035769E-2</v>
      </c>
      <c r="F3754" s="9">
        <f t="shared" ca="1" si="477"/>
        <v>-4.6398252398358528E-2</v>
      </c>
      <c r="G3754" s="9">
        <f t="shared" ca="1" si="478"/>
        <v>-3.1330517523847176E-2</v>
      </c>
      <c r="H3754" s="9">
        <f t="shared" ca="1" si="479"/>
        <v>-3.5714448380747159E-2</v>
      </c>
      <c r="I3754" s="24">
        <f t="shared" ca="1" si="480"/>
        <v>-35714.448380747162</v>
      </c>
    </row>
    <row r="3755" spans="1:9" x14ac:dyDescent="0.2">
      <c r="A3755">
        <v>3716</v>
      </c>
      <c r="B3755" s="19">
        <f t="shared" ca="1" si="475"/>
        <v>-1.0157924953513975</v>
      </c>
      <c r="C3755" s="19">
        <f t="shared" ca="1" si="475"/>
        <v>-1.4659367327255934</v>
      </c>
      <c r="D3755" s="19">
        <f t="shared" ca="1" si="475"/>
        <v>-0.49011012984760416</v>
      </c>
      <c r="E3755" s="9">
        <f t="shared" ca="1" si="476"/>
        <v>-1.471962556600318E-2</v>
      </c>
      <c r="F3755" s="9">
        <f t="shared" ca="1" si="477"/>
        <v>-3.2108401490131111E-2</v>
      </c>
      <c r="G3755" s="9">
        <f t="shared" ca="1" si="478"/>
        <v>-2.2482416242805527E-2</v>
      </c>
      <c r="H3755" s="9">
        <f t="shared" ca="1" si="479"/>
        <v>-2.3103481099646606E-2</v>
      </c>
      <c r="I3755" s="24">
        <f t="shared" ca="1" si="480"/>
        <v>-23103.481099646604</v>
      </c>
    </row>
    <row r="3756" spans="1:9" x14ac:dyDescent="0.2">
      <c r="A3756">
        <v>3717</v>
      </c>
      <c r="B3756" s="19">
        <f t="shared" ca="1" si="475"/>
        <v>0.30896836510505071</v>
      </c>
      <c r="C3756" s="19">
        <f t="shared" ca="1" si="475"/>
        <v>1.5051693260203127</v>
      </c>
      <c r="D3756" s="19">
        <f t="shared" ca="1" si="475"/>
        <v>-1.8863144314824911</v>
      </c>
      <c r="E3756" s="9">
        <f t="shared" ca="1" si="476"/>
        <v>5.8281863617740647E-3</v>
      </c>
      <c r="F3756" s="9">
        <f t="shared" ca="1" si="477"/>
        <v>2.4505866378451976E-2</v>
      </c>
      <c r="G3756" s="9">
        <f t="shared" ca="1" si="478"/>
        <v>-6.0181664761377388E-3</v>
      </c>
      <c r="H3756" s="9">
        <f t="shared" ca="1" si="479"/>
        <v>8.1052954213627678E-3</v>
      </c>
      <c r="I3756" s="24">
        <f t="shared" ca="1" si="480"/>
        <v>8105.2954213627681</v>
      </c>
    </row>
    <row r="3757" spans="1:9" x14ac:dyDescent="0.2">
      <c r="A3757">
        <v>3718</v>
      </c>
      <c r="B3757" s="19">
        <f t="shared" ca="1" si="475"/>
        <v>-1.8354792148336032</v>
      </c>
      <c r="C3757" s="19">
        <f t="shared" ca="1" si="475"/>
        <v>-8.2651225639941997E-2</v>
      </c>
      <c r="D3757" s="19">
        <f t="shared" ca="1" si="475"/>
        <v>1.0412138916982725</v>
      </c>
      <c r="E3757" s="9">
        <f t="shared" ca="1" si="476"/>
        <v>-2.7433443625070737E-2</v>
      </c>
      <c r="F3757" s="9">
        <f t="shared" ca="1" si="477"/>
        <v>-2.7105877364408552E-2</v>
      </c>
      <c r="G3757" s="9">
        <f t="shared" ca="1" si="478"/>
        <v>-1.3467879610268385E-2</v>
      </c>
      <c r="H3757" s="9">
        <f t="shared" ca="1" si="479"/>
        <v>-2.2669066866582554E-2</v>
      </c>
      <c r="I3757" s="24">
        <f t="shared" ca="1" si="480"/>
        <v>-22669.066866582554</v>
      </c>
    </row>
    <row r="3758" spans="1:9" x14ac:dyDescent="0.2">
      <c r="A3758">
        <v>3719</v>
      </c>
      <c r="B3758" s="19">
        <f t="shared" ca="1" si="475"/>
        <v>-0.37199207202573725</v>
      </c>
      <c r="C3758" s="19">
        <f t="shared" ca="1" si="475"/>
        <v>0.45871386844402801</v>
      </c>
      <c r="D3758" s="19">
        <f t="shared" ca="1" si="475"/>
        <v>0.9788557028156909</v>
      </c>
      <c r="E3758" s="9">
        <f t="shared" ca="1" si="476"/>
        <v>-4.7339063223344954E-3</v>
      </c>
      <c r="F3758" s="9">
        <f t="shared" ca="1" si="477"/>
        <v>1.3787515613245156E-3</v>
      </c>
      <c r="G3758" s="9">
        <f t="shared" ca="1" si="478"/>
        <v>6.4733214700228381E-3</v>
      </c>
      <c r="H3758" s="9">
        <f t="shared" ca="1" si="479"/>
        <v>1.039388903004286E-3</v>
      </c>
      <c r="I3758" s="24">
        <f t="shared" ca="1" si="480"/>
        <v>1039.388903004286</v>
      </c>
    </row>
    <row r="3759" spans="1:9" x14ac:dyDescent="0.2">
      <c r="A3759">
        <v>3720</v>
      </c>
      <c r="B3759" s="19">
        <f t="shared" ca="1" si="475"/>
        <v>-1.6921276178555904</v>
      </c>
      <c r="C3759" s="19">
        <f t="shared" ca="1" si="475"/>
        <v>-0.14760743308585769</v>
      </c>
      <c r="D3759" s="19">
        <f t="shared" ca="1" si="475"/>
        <v>4.3016442925758909E-2</v>
      </c>
      <c r="E3759" s="9">
        <f t="shared" ca="1" si="476"/>
        <v>-2.5209976928420422E-2</v>
      </c>
      <c r="F3759" s="9">
        <f t="shared" ca="1" si="477"/>
        <v>-2.578182424222715E-2</v>
      </c>
      <c r="G3759" s="9">
        <f t="shared" ca="1" si="478"/>
        <v>-2.0765066885097074E-2</v>
      </c>
      <c r="H3759" s="9">
        <f t="shared" ca="1" si="479"/>
        <v>-2.3918956018581548E-2</v>
      </c>
      <c r="I3759" s="24">
        <f t="shared" ca="1" si="480"/>
        <v>-23918.956018581546</v>
      </c>
    </row>
    <row r="3760" spans="1:9" x14ac:dyDescent="0.2">
      <c r="A3760">
        <v>3721</v>
      </c>
      <c r="B3760" s="19">
        <f t="shared" ref="B3760:D3779" ca="1" si="481">_xlfn.NORM.S.INV(RAND())</f>
        <v>-0.90356720798735635</v>
      </c>
      <c r="C3760" s="19">
        <f t="shared" ca="1" si="481"/>
        <v>0.34590593364663236</v>
      </c>
      <c r="D3760" s="19">
        <f t="shared" ca="1" si="481"/>
        <v>-0.94774698839927407</v>
      </c>
      <c r="E3760" s="9">
        <f t="shared" ca="1" si="476"/>
        <v>-1.297894604630289E-2</v>
      </c>
      <c r="F3760" s="9">
        <f t="shared" ca="1" si="477"/>
        <v>-7.9259099308753786E-3</v>
      </c>
      <c r="G3760" s="9">
        <f t="shared" ca="1" si="478"/>
        <v>-1.7641408620311189E-2</v>
      </c>
      <c r="H3760" s="9">
        <f t="shared" ca="1" si="479"/>
        <v>-1.2848754865829818E-2</v>
      </c>
      <c r="I3760" s="24">
        <f t="shared" ca="1" si="480"/>
        <v>-12848.754865829818</v>
      </c>
    </row>
    <row r="3761" spans="1:9" x14ac:dyDescent="0.2">
      <c r="A3761">
        <v>3722</v>
      </c>
      <c r="B3761" s="19">
        <f t="shared" ca="1" si="481"/>
        <v>-0.23694387337525477</v>
      </c>
      <c r="C3761" s="19">
        <f t="shared" ca="1" si="481"/>
        <v>-1.1523236380007775</v>
      </c>
      <c r="D3761" s="19">
        <f t="shared" ca="1" si="481"/>
        <v>-0.33318850920639742</v>
      </c>
      <c r="E3761" s="9">
        <f t="shared" ca="1" si="476"/>
        <v>-2.6392301661419698E-3</v>
      </c>
      <c r="F3761" s="9">
        <f t="shared" ca="1" si="477"/>
        <v>-1.6632321237146953E-2</v>
      </c>
      <c r="G3761" s="9">
        <f t="shared" ca="1" si="478"/>
        <v>-1.0085395902192399E-2</v>
      </c>
      <c r="H3761" s="9">
        <f t="shared" ca="1" si="479"/>
        <v>-9.7856491018271062E-3</v>
      </c>
      <c r="I3761" s="24">
        <f t="shared" ca="1" si="480"/>
        <v>-9785.6491018271063</v>
      </c>
    </row>
    <row r="3762" spans="1:9" x14ac:dyDescent="0.2">
      <c r="A3762">
        <v>3723</v>
      </c>
      <c r="B3762" s="19">
        <f t="shared" ca="1" si="481"/>
        <v>-2.1409760726807163</v>
      </c>
      <c r="C3762" s="19">
        <f t="shared" ca="1" si="481"/>
        <v>0.46425457935095205</v>
      </c>
      <c r="D3762" s="19">
        <f t="shared" ca="1" si="481"/>
        <v>-0.24861713975329305</v>
      </c>
      <c r="E3762" s="9">
        <f t="shared" ca="1" si="476"/>
        <v>-3.2171877682827046E-2</v>
      </c>
      <c r="F3762" s="9">
        <f t="shared" ca="1" si="477"/>
        <v>-2.4851808532522005E-2</v>
      </c>
      <c r="G3762" s="9">
        <f t="shared" ca="1" si="478"/>
        <v>-2.6413010003522554E-2</v>
      </c>
      <c r="H3762" s="9">
        <f t="shared" ca="1" si="479"/>
        <v>-2.7812232072957199E-2</v>
      </c>
      <c r="I3762" s="24">
        <f t="shared" ca="1" si="480"/>
        <v>-27812.232072957198</v>
      </c>
    </row>
    <row r="3763" spans="1:9" x14ac:dyDescent="0.2">
      <c r="A3763">
        <v>3724</v>
      </c>
      <c r="B3763" s="19">
        <f t="shared" ca="1" si="481"/>
        <v>-0.13526292568673351</v>
      </c>
      <c r="C3763" s="19">
        <f t="shared" ca="1" si="481"/>
        <v>2.0165111090545329</v>
      </c>
      <c r="D3763" s="19">
        <f t="shared" ca="1" si="481"/>
        <v>0.95585792374743905</v>
      </c>
      <c r="E3763" s="9">
        <f t="shared" ca="1" si="476"/>
        <v>-1.0620994913860646E-3</v>
      </c>
      <c r="F3763" s="9">
        <f t="shared" ca="1" si="477"/>
        <v>2.4255456122854593E-2</v>
      </c>
      <c r="G3763" s="9">
        <f t="shared" ca="1" si="478"/>
        <v>1.5657340205403426E-2</v>
      </c>
      <c r="H3763" s="9">
        <f t="shared" ca="1" si="479"/>
        <v>1.2950232278957318E-2</v>
      </c>
      <c r="I3763" s="24">
        <f t="shared" ca="1" si="480"/>
        <v>12950.232278957317</v>
      </c>
    </row>
    <row r="3764" spans="1:9" x14ac:dyDescent="0.2">
      <c r="A3764">
        <v>3725</v>
      </c>
      <c r="B3764" s="19">
        <f t="shared" ca="1" si="481"/>
        <v>1.6437398258530693</v>
      </c>
      <c r="C3764" s="19">
        <f t="shared" ca="1" si="481"/>
        <v>-1.6411802789138601</v>
      </c>
      <c r="D3764" s="19">
        <f t="shared" ca="1" si="481"/>
        <v>-0.62170971479664694</v>
      </c>
      <c r="E3764" s="9">
        <f t="shared" ca="1" si="476"/>
        <v>2.6531268526025893E-2</v>
      </c>
      <c r="F3764" s="9">
        <f t="shared" ca="1" si="477"/>
        <v>5.2531667805388142E-3</v>
      </c>
      <c r="G3764" s="9">
        <f t="shared" ca="1" si="478"/>
        <v>8.8072566897940633E-3</v>
      </c>
      <c r="H3764" s="9">
        <f t="shared" ca="1" si="479"/>
        <v>1.3530563998786257E-2</v>
      </c>
      <c r="I3764" s="24">
        <f t="shared" ca="1" si="480"/>
        <v>13530.563998786258</v>
      </c>
    </row>
    <row r="3765" spans="1:9" x14ac:dyDescent="0.2">
      <c r="A3765">
        <v>3726</v>
      </c>
      <c r="B3765" s="19">
        <f t="shared" ca="1" si="481"/>
        <v>0.43351890237551549</v>
      </c>
      <c r="C3765" s="19">
        <f t="shared" ca="1" si="481"/>
        <v>-0.11921333785367653</v>
      </c>
      <c r="D3765" s="19">
        <f t="shared" ca="1" si="481"/>
        <v>-0.46928460549867068</v>
      </c>
      <c r="E3765" s="9">
        <f t="shared" ca="1" si="476"/>
        <v>7.7600376805511996E-3</v>
      </c>
      <c r="F3765" s="9">
        <f t="shared" ca="1" si="477"/>
        <v>6.1728977386413713E-3</v>
      </c>
      <c r="G3765" s="9">
        <f t="shared" ca="1" si="478"/>
        <v>1.3430624009048032E-3</v>
      </c>
      <c r="H3765" s="9">
        <f t="shared" ca="1" si="479"/>
        <v>5.0919992733657908E-3</v>
      </c>
      <c r="I3765" s="24">
        <f t="shared" ca="1" si="480"/>
        <v>5091.9992733657909</v>
      </c>
    </row>
    <row r="3766" spans="1:9" x14ac:dyDescent="0.2">
      <c r="A3766">
        <v>3727</v>
      </c>
      <c r="B3766" s="19">
        <f t="shared" ca="1" si="481"/>
        <v>-2.2954908172619577</v>
      </c>
      <c r="C3766" s="19">
        <f t="shared" ca="1" si="481"/>
        <v>0.51633034797775779</v>
      </c>
      <c r="D3766" s="19">
        <f t="shared" ca="1" si="481"/>
        <v>-1.9716466042390552</v>
      </c>
      <c r="E3766" s="9">
        <f t="shared" ca="1" si="476"/>
        <v>-3.4568491295513308E-2</v>
      </c>
      <c r="F3766" s="9">
        <f t="shared" ca="1" si="477"/>
        <v>-2.6501876635645995E-2</v>
      </c>
      <c r="G3766" s="9">
        <f t="shared" ca="1" si="478"/>
        <v>-4.3344977972717358E-2</v>
      </c>
      <c r="H3766" s="9">
        <f t="shared" ca="1" si="479"/>
        <v>-3.4805115301292218E-2</v>
      </c>
      <c r="I3766" s="24">
        <f t="shared" ca="1" si="480"/>
        <v>-34805.115301292215</v>
      </c>
    </row>
    <row r="3767" spans="1:9" x14ac:dyDescent="0.2">
      <c r="A3767">
        <v>3728</v>
      </c>
      <c r="B3767" s="19">
        <f t="shared" ca="1" si="481"/>
        <v>-1.3240250456999987</v>
      </c>
      <c r="C3767" s="19">
        <f t="shared" ca="1" si="481"/>
        <v>1.9802314530952037</v>
      </c>
      <c r="D3767" s="19">
        <f t="shared" ca="1" si="481"/>
        <v>-1.9359133733892669E-2</v>
      </c>
      <c r="E3767" s="9">
        <f t="shared" ca="1" si="476"/>
        <v>-1.9500491806571284E-2</v>
      </c>
      <c r="F3767" s="9">
        <f t="shared" ca="1" si="477"/>
        <v>6.1313679662418248E-3</v>
      </c>
      <c r="G3767" s="9">
        <f t="shared" ca="1" si="478"/>
        <v>-7.9356527342408587E-3</v>
      </c>
      <c r="H3767" s="9">
        <f t="shared" ca="1" si="479"/>
        <v>-7.1015921915234389E-3</v>
      </c>
      <c r="I3767" s="24">
        <f t="shared" ca="1" si="480"/>
        <v>-7101.5921915234385</v>
      </c>
    </row>
    <row r="3768" spans="1:9" x14ac:dyDescent="0.2">
      <c r="A3768">
        <v>3729</v>
      </c>
      <c r="B3768" s="19">
        <f t="shared" ca="1" si="481"/>
        <v>-0.35418241843348114</v>
      </c>
      <c r="C3768" s="19">
        <f t="shared" ca="1" si="481"/>
        <v>9.3314126683673365E-2</v>
      </c>
      <c r="D3768" s="19">
        <f t="shared" ca="1" si="481"/>
        <v>0.70508097229324784</v>
      </c>
      <c r="E3768" s="9">
        <f t="shared" ca="1" si="476"/>
        <v>-4.4576682302863557E-3</v>
      </c>
      <c r="F3768" s="9">
        <f t="shared" ca="1" si="477"/>
        <v>-2.8969476290657647E-3</v>
      </c>
      <c r="G3768" s="9">
        <f t="shared" ca="1" si="478"/>
        <v>2.7680234183840345E-3</v>
      </c>
      <c r="H3768" s="9">
        <f t="shared" ca="1" si="479"/>
        <v>-1.5288641469893617E-3</v>
      </c>
      <c r="I3768" s="24">
        <f t="shared" ca="1" si="480"/>
        <v>-1528.8641469893616</v>
      </c>
    </row>
    <row r="3769" spans="1:9" x14ac:dyDescent="0.2">
      <c r="A3769">
        <v>3730</v>
      </c>
      <c r="B3769" s="19">
        <f t="shared" ca="1" si="481"/>
        <v>-0.66247822573511628</v>
      </c>
      <c r="C3769" s="19">
        <f t="shared" ca="1" si="481"/>
        <v>7.0848721642186446E-2</v>
      </c>
      <c r="D3769" s="19">
        <f t="shared" ca="1" si="481"/>
        <v>-2.6628025776737849</v>
      </c>
      <c r="E3769" s="9">
        <f t="shared" ca="1" si="476"/>
        <v>-9.2395156230101923E-3</v>
      </c>
      <c r="F3769" s="9">
        <f t="shared" ca="1" si="477"/>
        <v>-7.7595243573261776E-3</v>
      </c>
      <c r="G3769" s="9">
        <f t="shared" ca="1" si="478"/>
        <v>-3.0919196079055859E-2</v>
      </c>
      <c r="H3769" s="9">
        <f t="shared" ca="1" si="479"/>
        <v>-1.5972745353130743E-2</v>
      </c>
      <c r="I3769" s="24">
        <f t="shared" ca="1" si="480"/>
        <v>-15972.745353130744</v>
      </c>
    </row>
    <row r="3770" spans="1:9" x14ac:dyDescent="0.2">
      <c r="A3770">
        <v>3731</v>
      </c>
      <c r="B3770" s="19">
        <f t="shared" ca="1" si="481"/>
        <v>-0.21613763284791185</v>
      </c>
      <c r="C3770" s="19">
        <f t="shared" ca="1" si="481"/>
        <v>-0.1520722863402775</v>
      </c>
      <c r="D3770" s="19">
        <f t="shared" ca="1" si="481"/>
        <v>-0.18616979188103683</v>
      </c>
      <c r="E3770" s="9">
        <f t="shared" ca="1" si="476"/>
        <v>-2.3165132667820085E-3</v>
      </c>
      <c r="F3770" s="9">
        <f t="shared" ca="1" si="477"/>
        <v>-3.8938249483640207E-3</v>
      </c>
      <c r="G3770" s="9">
        <f t="shared" ca="1" si="478"/>
        <v>-4.3959237004994253E-3</v>
      </c>
      <c r="H3770" s="9">
        <f t="shared" ca="1" si="479"/>
        <v>-3.535420638548485E-3</v>
      </c>
      <c r="I3770" s="24">
        <f t="shared" ca="1" si="480"/>
        <v>-3535.4206385484849</v>
      </c>
    </row>
    <row r="3771" spans="1:9" x14ac:dyDescent="0.2">
      <c r="A3771">
        <v>3732</v>
      </c>
      <c r="B3771" s="19">
        <f t="shared" ca="1" si="481"/>
        <v>-5.2089241208670485E-2</v>
      </c>
      <c r="C3771" s="19">
        <f t="shared" ca="1" si="481"/>
        <v>-0.67389875689421241</v>
      </c>
      <c r="D3771" s="19">
        <f t="shared" ca="1" si="481"/>
        <v>0.71876885200073715</v>
      </c>
      <c r="E3771" s="9">
        <f t="shared" ca="1" si="476"/>
        <v>2.2797276014971315E-4</v>
      </c>
      <c r="F3771" s="9">
        <f t="shared" ca="1" si="477"/>
        <v>-7.9391650569362142E-3</v>
      </c>
      <c r="G3771" s="9">
        <f t="shared" ca="1" si="478"/>
        <v>3.4885459931591144E-3</v>
      </c>
      <c r="H3771" s="9">
        <f t="shared" ca="1" si="479"/>
        <v>-1.4075487678757955E-3</v>
      </c>
      <c r="I3771" s="24">
        <f t="shared" ca="1" si="480"/>
        <v>-1407.5487678757954</v>
      </c>
    </row>
    <row r="3772" spans="1:9" x14ac:dyDescent="0.2">
      <c r="A3772">
        <v>3733</v>
      </c>
      <c r="B3772" s="19">
        <f t="shared" ca="1" si="481"/>
        <v>-0.49534058693043853</v>
      </c>
      <c r="C3772" s="19">
        <f t="shared" ca="1" si="481"/>
        <v>1.4119817473142863E-2</v>
      </c>
      <c r="D3772" s="19">
        <f t="shared" ca="1" si="481"/>
        <v>0.90092713351389464</v>
      </c>
      <c r="E3772" s="9">
        <f t="shared" ca="1" si="476"/>
        <v>-6.6471135746676829E-3</v>
      </c>
      <c r="F3772" s="9">
        <f t="shared" ca="1" si="477"/>
        <v>-5.9796123106831169E-3</v>
      </c>
      <c r="G3772" s="9">
        <f t="shared" ca="1" si="478"/>
        <v>2.4099919923530532E-3</v>
      </c>
      <c r="H3772" s="9">
        <f t="shared" ca="1" si="479"/>
        <v>-3.4055779643325824E-3</v>
      </c>
      <c r="I3772" s="24">
        <f t="shared" ca="1" si="480"/>
        <v>-3405.5779643325823</v>
      </c>
    </row>
    <row r="3773" spans="1:9" x14ac:dyDescent="0.2">
      <c r="A3773">
        <v>3734</v>
      </c>
      <c r="B3773" s="19">
        <f t="shared" ca="1" si="481"/>
        <v>2.7275614322410071</v>
      </c>
      <c r="C3773" s="19">
        <f t="shared" ca="1" si="481"/>
        <v>1.4778394039574219</v>
      </c>
      <c r="D3773" s="19">
        <f t="shared" ca="1" si="481"/>
        <v>2.9788579283762751</v>
      </c>
      <c r="E3773" s="9">
        <f t="shared" ca="1" si="476"/>
        <v>4.3341972401778638E-2</v>
      </c>
      <c r="F3773" s="9">
        <f t="shared" ca="1" si="477"/>
        <v>6.012338281626E-2</v>
      </c>
      <c r="G3773" s="9">
        <f t="shared" ca="1" si="478"/>
        <v>6.701355226151072E-2</v>
      </c>
      <c r="H3773" s="9">
        <f t="shared" ca="1" si="479"/>
        <v>5.6826302493183115E-2</v>
      </c>
      <c r="I3773" s="24">
        <f t="shared" ca="1" si="480"/>
        <v>56826.302493183117</v>
      </c>
    </row>
    <row r="3774" spans="1:9" x14ac:dyDescent="0.2">
      <c r="A3774">
        <v>3735</v>
      </c>
      <c r="B3774" s="19">
        <f t="shared" ca="1" si="481"/>
        <v>0.23545661919689118</v>
      </c>
      <c r="C3774" s="19">
        <f t="shared" ca="1" si="481"/>
        <v>1.9130472677841586</v>
      </c>
      <c r="D3774" s="19">
        <f t="shared" ca="1" si="481"/>
        <v>-0.20483148445598523</v>
      </c>
      <c r="E3774" s="9">
        <f t="shared" ca="1" si="476"/>
        <v>4.6879764004962507E-3</v>
      </c>
      <c r="F3774" s="9">
        <f t="shared" ca="1" si="477"/>
        <v>2.8481281083342618E-2</v>
      </c>
      <c r="G3774" s="9">
        <f t="shared" ca="1" si="478"/>
        <v>9.6020725063198416E-3</v>
      </c>
      <c r="H3774" s="9">
        <f t="shared" ca="1" si="479"/>
        <v>1.4257109996719568E-2</v>
      </c>
      <c r="I3774" s="24">
        <f t="shared" ca="1" si="480"/>
        <v>14257.109996719568</v>
      </c>
    </row>
    <row r="3775" spans="1:9" x14ac:dyDescent="0.2">
      <c r="A3775">
        <v>3736</v>
      </c>
      <c r="B3775" s="19">
        <f t="shared" ca="1" si="481"/>
        <v>-0.65869162887143373</v>
      </c>
      <c r="C3775" s="19">
        <f t="shared" ca="1" si="481"/>
        <v>-1.8777484779890576</v>
      </c>
      <c r="D3775" s="19">
        <f t="shared" ca="1" si="481"/>
        <v>-0.58606700249361066</v>
      </c>
      <c r="E3775" s="9">
        <f t="shared" ca="1" si="476"/>
        <v>-9.1807833019372023E-3</v>
      </c>
      <c r="F3775" s="9">
        <f t="shared" ca="1" si="477"/>
        <v>-3.1916590537399467E-2</v>
      </c>
      <c r="G3775" s="9">
        <f t="shared" ca="1" si="478"/>
        <v>-2.0576303664577061E-2</v>
      </c>
      <c r="H3775" s="9">
        <f t="shared" ca="1" si="479"/>
        <v>-2.0557892501304575E-2</v>
      </c>
      <c r="I3775" s="24">
        <f t="shared" ca="1" si="480"/>
        <v>-20557.892501304574</v>
      </c>
    </row>
    <row r="3776" spans="1:9" x14ac:dyDescent="0.2">
      <c r="A3776">
        <v>3737</v>
      </c>
      <c r="B3776" s="19">
        <f t="shared" ca="1" si="481"/>
        <v>0.24867751739494315</v>
      </c>
      <c r="C3776" s="19">
        <f t="shared" ca="1" si="481"/>
        <v>-0.26194163409669252</v>
      </c>
      <c r="D3776" s="19">
        <f t="shared" ca="1" si="481"/>
        <v>-0.42253303934156644</v>
      </c>
      <c r="E3776" s="9">
        <f t="shared" ca="1" si="476"/>
        <v>4.8930402258241367E-3</v>
      </c>
      <c r="F3776" s="9">
        <f t="shared" ca="1" si="477"/>
        <v>1.6513202115313636E-3</v>
      </c>
      <c r="G3776" s="9">
        <f t="shared" ca="1" si="478"/>
        <v>-1.1392588742920092E-3</v>
      </c>
      <c r="H3776" s="9">
        <f t="shared" ca="1" si="479"/>
        <v>1.8017005210211635E-3</v>
      </c>
      <c r="I3776" s="24">
        <f t="shared" ca="1" si="480"/>
        <v>1801.7005210211635</v>
      </c>
    </row>
    <row r="3777" spans="1:9" x14ac:dyDescent="0.2">
      <c r="A3777">
        <v>3738</v>
      </c>
      <c r="B3777" s="19">
        <f t="shared" ca="1" si="481"/>
        <v>1.2873832280635398</v>
      </c>
      <c r="C3777" s="19">
        <f t="shared" ca="1" si="481"/>
        <v>1.3918472346038464</v>
      </c>
      <c r="D3777" s="19">
        <f t="shared" ca="1" si="481"/>
        <v>0.53373042383935232</v>
      </c>
      <c r="E3777" s="9">
        <f t="shared" ca="1" si="476"/>
        <v>2.1003970302496788E-2</v>
      </c>
      <c r="F3777" s="9">
        <f t="shared" ca="1" si="477"/>
        <v>3.7643772472045769E-2</v>
      </c>
      <c r="G3777" s="9">
        <f t="shared" ca="1" si="478"/>
        <v>2.709520867860591E-2</v>
      </c>
      <c r="H3777" s="9">
        <f t="shared" ca="1" si="479"/>
        <v>2.8580983817716153E-2</v>
      </c>
      <c r="I3777" s="24">
        <f t="shared" ca="1" si="480"/>
        <v>28580.983817716151</v>
      </c>
    </row>
    <row r="3778" spans="1:9" x14ac:dyDescent="0.2">
      <c r="A3778">
        <v>3739</v>
      </c>
      <c r="B3778" s="19">
        <f t="shared" ca="1" si="481"/>
        <v>-1.7267524094489377</v>
      </c>
      <c r="C3778" s="19">
        <f t="shared" ca="1" si="481"/>
        <v>-0.39302551302403388</v>
      </c>
      <c r="D3778" s="19">
        <f t="shared" ca="1" si="481"/>
        <v>0.36848448632743958</v>
      </c>
      <c r="E3778" s="9">
        <f t="shared" ca="1" si="476"/>
        <v>-2.5747027596911224E-2</v>
      </c>
      <c r="F3778" s="9">
        <f t="shared" ca="1" si="477"/>
        <v>-2.9346166250783109E-2</v>
      </c>
      <c r="G3778" s="9">
        <f t="shared" ca="1" si="478"/>
        <v>-1.9335758778211962E-2</v>
      </c>
      <c r="H3778" s="9">
        <f t="shared" ca="1" si="479"/>
        <v>-2.4809650875302094E-2</v>
      </c>
      <c r="I3778" s="24">
        <f t="shared" ca="1" si="480"/>
        <v>-24809.650875302093</v>
      </c>
    </row>
    <row r="3779" spans="1:9" x14ac:dyDescent="0.2">
      <c r="A3779">
        <v>3740</v>
      </c>
      <c r="B3779" s="19">
        <f t="shared" ca="1" si="481"/>
        <v>2.0145109750352765</v>
      </c>
      <c r="C3779" s="19">
        <f t="shared" ca="1" si="481"/>
        <v>0.55570849929309618</v>
      </c>
      <c r="D3779" s="19">
        <f t="shared" ca="1" si="481"/>
        <v>0.28659260228483613</v>
      </c>
      <c r="E3779" s="9">
        <f t="shared" ca="1" si="476"/>
        <v>3.2282144830611807E-2</v>
      </c>
      <c r="F3779" s="9">
        <f t="shared" ca="1" si="477"/>
        <v>3.8064049847060466E-2</v>
      </c>
      <c r="G3779" s="9">
        <f t="shared" ca="1" si="478"/>
        <v>3.052918955841193E-2</v>
      </c>
      <c r="H3779" s="9">
        <f t="shared" ca="1" si="479"/>
        <v>3.3625128078694735E-2</v>
      </c>
      <c r="I3779" s="24">
        <f t="shared" ca="1" si="480"/>
        <v>33625.128078694732</v>
      </c>
    </row>
    <row r="3780" spans="1:9" x14ac:dyDescent="0.2">
      <c r="A3780">
        <v>3741</v>
      </c>
      <c r="B3780" s="19">
        <f t="shared" ref="B3780:D3799" ca="1" si="482">_xlfn.NORM.S.INV(RAND())</f>
        <v>-1.5093799542207558</v>
      </c>
      <c r="C3780" s="19">
        <f t="shared" ca="1" si="482"/>
        <v>-1.2520187966827085</v>
      </c>
      <c r="D3780" s="19">
        <f t="shared" ca="1" si="482"/>
        <v>-2.5604189448001642</v>
      </c>
      <c r="E3780" s="9">
        <f t="shared" ca="1" si="476"/>
        <v>-2.237545431026618E-2</v>
      </c>
      <c r="F3780" s="9">
        <f t="shared" ca="1" si="477"/>
        <v>-3.6788390627820675E-2</v>
      </c>
      <c r="G3780" s="9">
        <f t="shared" ca="1" si="478"/>
        <v>-4.6043171633474607E-2</v>
      </c>
      <c r="H3780" s="9">
        <f t="shared" ca="1" si="479"/>
        <v>-3.5069005523853822E-2</v>
      </c>
      <c r="I3780" s="24">
        <f t="shared" ca="1" si="480"/>
        <v>-35069.005523853819</v>
      </c>
    </row>
    <row r="3781" spans="1:9" x14ac:dyDescent="0.2">
      <c r="A3781">
        <v>3742</v>
      </c>
      <c r="B3781" s="19">
        <f t="shared" ca="1" si="482"/>
        <v>-1.4443240705776443</v>
      </c>
      <c r="C3781" s="19">
        <f t="shared" ca="1" si="482"/>
        <v>0.23228543440403621</v>
      </c>
      <c r="D3781" s="19">
        <f t="shared" ca="1" si="482"/>
        <v>0.98407168828310088</v>
      </c>
      <c r="E3781" s="9">
        <f t="shared" ca="1" si="476"/>
        <v>-2.1366399693847762E-2</v>
      </c>
      <c r="F3781" s="9">
        <f t="shared" ca="1" si="477"/>
        <v>-1.7377172723265947E-2</v>
      </c>
      <c r="G3781" s="9">
        <f t="shared" ca="1" si="478"/>
        <v>-7.7924453739094887E-3</v>
      </c>
      <c r="H3781" s="9">
        <f t="shared" ca="1" si="479"/>
        <v>-1.5512005930341065E-2</v>
      </c>
      <c r="I3781" s="24">
        <f t="shared" ca="1" si="480"/>
        <v>-15512.005930341065</v>
      </c>
    </row>
    <row r="3782" spans="1:9" x14ac:dyDescent="0.2">
      <c r="A3782">
        <v>3743</v>
      </c>
      <c r="B3782" s="19">
        <f t="shared" ca="1" si="482"/>
        <v>0.67772449406321877</v>
      </c>
      <c r="C3782" s="19">
        <f t="shared" ca="1" si="482"/>
        <v>0.75443526201963396</v>
      </c>
      <c r="D3782" s="19">
        <f t="shared" ca="1" si="482"/>
        <v>-0.64611933276750833</v>
      </c>
      <c r="E3782" s="9">
        <f t="shared" ca="1" si="476"/>
        <v>1.154780852998705E-2</v>
      </c>
      <c r="F3782" s="9">
        <f t="shared" ca="1" si="477"/>
        <v>2.0659490788242144E-2</v>
      </c>
      <c r="G3782" s="9">
        <f t="shared" ca="1" si="478"/>
        <v>6.435779874549425E-3</v>
      </c>
      <c r="H3782" s="9">
        <f t="shared" ca="1" si="479"/>
        <v>1.2881026397592872E-2</v>
      </c>
      <c r="I3782" s="24">
        <f t="shared" ca="1" si="480"/>
        <v>12881.026397592872</v>
      </c>
    </row>
    <row r="3783" spans="1:9" x14ac:dyDescent="0.2">
      <c r="A3783">
        <v>3744</v>
      </c>
      <c r="B3783" s="19">
        <f t="shared" ca="1" si="482"/>
        <v>-1.0321050071390319</v>
      </c>
      <c r="C3783" s="19">
        <f t="shared" ca="1" si="482"/>
        <v>4.1191976272932761E-3</v>
      </c>
      <c r="D3783" s="19">
        <f t="shared" ca="1" si="482"/>
        <v>2.4024351803022137</v>
      </c>
      <c r="E3783" s="9">
        <f t="shared" ca="1" si="476"/>
        <v>-1.4972642117357568E-2</v>
      </c>
      <c r="F3783" s="9">
        <f t="shared" ca="1" si="477"/>
        <v>-1.4083934090588199E-2</v>
      </c>
      <c r="G3783" s="9">
        <f t="shared" ca="1" si="478"/>
        <v>8.9357857169396725E-3</v>
      </c>
      <c r="H3783" s="9">
        <f t="shared" ca="1" si="479"/>
        <v>-6.7069301636686982E-3</v>
      </c>
      <c r="I3783" s="24">
        <f t="shared" ca="1" si="480"/>
        <v>-6706.9301636686978</v>
      </c>
    </row>
    <row r="3784" spans="1:9" x14ac:dyDescent="0.2">
      <c r="A3784">
        <v>3745</v>
      </c>
      <c r="B3784" s="19">
        <f t="shared" ca="1" si="482"/>
        <v>-0.18409861962935675</v>
      </c>
      <c r="C3784" s="19">
        <f t="shared" ca="1" si="482"/>
        <v>-5.4373466580065165E-3</v>
      </c>
      <c r="D3784" s="19">
        <f t="shared" ca="1" si="482"/>
        <v>1.2600267868876758</v>
      </c>
      <c r="E3784" s="9">
        <f t="shared" ca="1" si="476"/>
        <v>-1.8195695257511857E-3</v>
      </c>
      <c r="F3784" s="9">
        <f t="shared" ca="1" si="477"/>
        <v>-1.595409588573017E-3</v>
      </c>
      <c r="G3784" s="9">
        <f t="shared" ca="1" si="478"/>
        <v>9.3836937107614395E-3</v>
      </c>
      <c r="H3784" s="9">
        <f t="shared" ca="1" si="479"/>
        <v>1.9895715321457453E-3</v>
      </c>
      <c r="I3784" s="24">
        <f t="shared" ca="1" si="480"/>
        <v>1989.5715321457453</v>
      </c>
    </row>
    <row r="3785" spans="1:9" x14ac:dyDescent="0.2">
      <c r="A3785">
        <v>3746</v>
      </c>
      <c r="B3785" s="19">
        <f t="shared" ca="1" si="482"/>
        <v>-1.2754963072326082</v>
      </c>
      <c r="C3785" s="19">
        <f t="shared" ca="1" si="482"/>
        <v>7.9692557678602366E-2</v>
      </c>
      <c r="D3785" s="19">
        <f t="shared" ca="1" si="482"/>
        <v>-1.4374410314968696E-2</v>
      </c>
      <c r="E3785" s="9">
        <f t="shared" ca="1" si="476"/>
        <v>-1.8747782830268456E-2</v>
      </c>
      <c r="F3785" s="9">
        <f t="shared" ca="1" si="477"/>
        <v>-1.6763343943744121E-2</v>
      </c>
      <c r="G3785" s="9">
        <f t="shared" ca="1" si="478"/>
        <v>-1.5135993651084595E-2</v>
      </c>
      <c r="H3785" s="9">
        <f t="shared" ca="1" si="479"/>
        <v>-1.6882373475032388E-2</v>
      </c>
      <c r="I3785" s="24">
        <f t="shared" ca="1" si="480"/>
        <v>-16882.373475032389</v>
      </c>
    </row>
    <row r="3786" spans="1:9" x14ac:dyDescent="0.2">
      <c r="A3786">
        <v>3747</v>
      </c>
      <c r="B3786" s="19">
        <f t="shared" ca="1" si="482"/>
        <v>0.76453218715841598</v>
      </c>
      <c r="C3786" s="19">
        <f t="shared" ca="1" si="482"/>
        <v>-0.65049138941829243</v>
      </c>
      <c r="D3786" s="19">
        <f t="shared" ca="1" si="482"/>
        <v>0.6281899694170574</v>
      </c>
      <c r="E3786" s="9">
        <f t="shared" ca="1" si="476"/>
        <v>1.2894246370088803E-2</v>
      </c>
      <c r="F3786" s="9">
        <f t="shared" ca="1" si="477"/>
        <v>4.4923717374312708E-3</v>
      </c>
      <c r="G3786" s="9">
        <f t="shared" ca="1" si="478"/>
        <v>1.2971948057845288E-2</v>
      </c>
      <c r="H3786" s="9">
        <f t="shared" ca="1" si="479"/>
        <v>1.0119522055121786E-2</v>
      </c>
      <c r="I3786" s="24">
        <f t="shared" ca="1" si="480"/>
        <v>10119.522055121786</v>
      </c>
    </row>
    <row r="3787" spans="1:9" x14ac:dyDescent="0.2">
      <c r="A3787">
        <v>3748</v>
      </c>
      <c r="B3787" s="19">
        <f t="shared" ca="1" si="482"/>
        <v>1.1280884045688193</v>
      </c>
      <c r="C3787" s="19">
        <f t="shared" ca="1" si="482"/>
        <v>-1.8735342656562863</v>
      </c>
      <c r="D3787" s="19">
        <f t="shared" ca="1" si="482"/>
        <v>0.48030212282332196</v>
      </c>
      <c r="E3787" s="9">
        <f t="shared" ca="1" si="476"/>
        <v>1.8533214883960182E-2</v>
      </c>
      <c r="F3787" s="9">
        <f t="shared" ca="1" si="477"/>
        <v>-5.300242448264849E-3</v>
      </c>
      <c r="G3787" s="9">
        <f t="shared" ca="1" si="478"/>
        <v>1.1149276575460788E-2</v>
      </c>
      <c r="H3787" s="9">
        <f t="shared" ca="1" si="479"/>
        <v>8.1274163370520409E-3</v>
      </c>
      <c r="I3787" s="24">
        <f t="shared" ca="1" si="480"/>
        <v>8127.4163370520409</v>
      </c>
    </row>
    <row r="3788" spans="1:9" x14ac:dyDescent="0.2">
      <c r="A3788">
        <v>3749</v>
      </c>
      <c r="B3788" s="19">
        <f t="shared" ca="1" si="482"/>
        <v>-0.3007955524534322</v>
      </c>
      <c r="C3788" s="19">
        <f t="shared" ca="1" si="482"/>
        <v>-0.63129793694422842</v>
      </c>
      <c r="D3788" s="19">
        <f t="shared" ca="1" si="482"/>
        <v>1.6152310828405789</v>
      </c>
      <c r="E3788" s="9">
        <f t="shared" ca="1" si="476"/>
        <v>-3.6296068689373128E-3</v>
      </c>
      <c r="F3788" s="9">
        <f t="shared" ca="1" si="477"/>
        <v>-1.1107311302172358E-2</v>
      </c>
      <c r="G3788" s="9">
        <f t="shared" ca="1" si="478"/>
        <v>8.4805382934341148E-3</v>
      </c>
      <c r="H3788" s="9">
        <f t="shared" ca="1" si="479"/>
        <v>-2.0854599592251854E-3</v>
      </c>
      <c r="I3788" s="24">
        <f t="shared" ca="1" si="480"/>
        <v>-2085.4599592251852</v>
      </c>
    </row>
    <row r="3789" spans="1:9" x14ac:dyDescent="0.2">
      <c r="A3789">
        <v>3750</v>
      </c>
      <c r="B3789" s="19">
        <f t="shared" ca="1" si="482"/>
        <v>-2.7916977795367656E-2</v>
      </c>
      <c r="C3789" s="19">
        <f t="shared" ca="1" si="482"/>
        <v>-1.6394530100560463</v>
      </c>
      <c r="D3789" s="19">
        <f t="shared" ca="1" si="482"/>
        <v>-0.26476808097516813</v>
      </c>
      <c r="E3789" s="9">
        <f t="shared" ca="1" si="476"/>
        <v>6.0289863342325117E-4</v>
      </c>
      <c r="F3789" s="9">
        <f t="shared" ca="1" si="477"/>
        <v>-1.9577820063741213E-2</v>
      </c>
      <c r="G3789" s="9">
        <f t="shared" ca="1" si="478"/>
        <v>-8.8855387183696781E-3</v>
      </c>
      <c r="H3789" s="9">
        <f t="shared" ca="1" si="479"/>
        <v>-9.2868200495625462E-3</v>
      </c>
      <c r="I3789" s="24">
        <f t="shared" ca="1" si="480"/>
        <v>-9286.820049562546</v>
      </c>
    </row>
    <row r="3790" spans="1:9" x14ac:dyDescent="0.2">
      <c r="A3790">
        <v>3751</v>
      </c>
      <c r="B3790" s="19">
        <f t="shared" ca="1" si="482"/>
        <v>0.16646337885882082</v>
      </c>
      <c r="C3790" s="19">
        <f t="shared" ca="1" si="482"/>
        <v>-0.45944843956244696</v>
      </c>
      <c r="D3790" s="19">
        <f t="shared" ca="1" si="482"/>
        <v>0.2402814722374684</v>
      </c>
      <c r="E3790" s="9">
        <f t="shared" ca="1" si="476"/>
        <v>3.617851090282793E-3</v>
      </c>
      <c r="F3790" s="9">
        <f t="shared" ca="1" si="477"/>
        <v>-2.0251828037792037E-3</v>
      </c>
      <c r="G3790" s="9">
        <f t="shared" ca="1" si="478"/>
        <v>2.8740845483742968E-3</v>
      </c>
      <c r="H3790" s="9">
        <f t="shared" ca="1" si="479"/>
        <v>1.4889176116259619E-3</v>
      </c>
      <c r="I3790" s="24">
        <f t="shared" ca="1" si="480"/>
        <v>1488.9176116259619</v>
      </c>
    </row>
    <row r="3791" spans="1:9" x14ac:dyDescent="0.2">
      <c r="A3791">
        <v>3752</v>
      </c>
      <c r="B3791" s="19">
        <f t="shared" ca="1" si="482"/>
        <v>-1.1203894973034929</v>
      </c>
      <c r="C3791" s="19">
        <f t="shared" ca="1" si="482"/>
        <v>1.5190221311793937</v>
      </c>
      <c r="D3791" s="19">
        <f t="shared" ca="1" si="482"/>
        <v>0.94012910337780087</v>
      </c>
      <c r="E3791" s="9">
        <f t="shared" ca="1" si="476"/>
        <v>-1.6341985939467476E-2</v>
      </c>
      <c r="F3791" s="9">
        <f t="shared" ca="1" si="477"/>
        <v>3.4277999865458784E-3</v>
      </c>
      <c r="G3791" s="9">
        <f t="shared" ca="1" si="478"/>
        <v>1.1748441955549641E-3</v>
      </c>
      <c r="H3791" s="9">
        <f t="shared" ca="1" si="479"/>
        <v>-3.9131139191222108E-3</v>
      </c>
      <c r="I3791" s="24">
        <f t="shared" ca="1" si="480"/>
        <v>-3913.113919122211</v>
      </c>
    </row>
    <row r="3792" spans="1:9" x14ac:dyDescent="0.2">
      <c r="A3792">
        <v>3753</v>
      </c>
      <c r="B3792" s="19">
        <f t="shared" ca="1" si="482"/>
        <v>5.5475717198156076E-2</v>
      </c>
      <c r="C3792" s="19">
        <f t="shared" ca="1" si="482"/>
        <v>-0.26295209281651821</v>
      </c>
      <c r="D3792" s="19">
        <f t="shared" ca="1" si="482"/>
        <v>0.97782586089681633</v>
      </c>
      <c r="E3792" s="9">
        <f t="shared" ca="1" si="476"/>
        <v>1.8963678655131962E-3</v>
      </c>
      <c r="F3792" s="9">
        <f t="shared" ca="1" si="477"/>
        <v>-1.2335586697616008E-3</v>
      </c>
      <c r="G3792" s="9">
        <f t="shared" ca="1" si="478"/>
        <v>8.815927880098046E-3</v>
      </c>
      <c r="H3792" s="9">
        <f t="shared" ca="1" si="479"/>
        <v>3.1595790252832139E-3</v>
      </c>
      <c r="I3792" s="24">
        <f t="shared" ca="1" si="480"/>
        <v>3159.5790252832139</v>
      </c>
    </row>
    <row r="3793" spans="1:9" x14ac:dyDescent="0.2">
      <c r="A3793">
        <v>3754</v>
      </c>
      <c r="B3793" s="19">
        <f t="shared" ca="1" si="482"/>
        <v>0.74699280126537637</v>
      </c>
      <c r="C3793" s="19">
        <f t="shared" ca="1" si="482"/>
        <v>-0.47511108987034778</v>
      </c>
      <c r="D3793" s="19">
        <f t="shared" ca="1" si="482"/>
        <v>-0.62823216915563362</v>
      </c>
      <c r="E3793" s="9">
        <f t="shared" ca="1" si="476"/>
        <v>1.2622200287345453E-2</v>
      </c>
      <c r="F3793" s="9">
        <f t="shared" ca="1" si="477"/>
        <v>6.4108983720164749E-3</v>
      </c>
      <c r="G3793" s="9">
        <f t="shared" ca="1" si="478"/>
        <v>2.3794980865902773E-3</v>
      </c>
      <c r="H3793" s="9">
        <f t="shared" ca="1" si="479"/>
        <v>7.1375322486507348E-3</v>
      </c>
      <c r="I3793" s="24">
        <f t="shared" ca="1" si="480"/>
        <v>7137.5322486507348</v>
      </c>
    </row>
    <row r="3794" spans="1:9" x14ac:dyDescent="0.2">
      <c r="A3794">
        <v>3755</v>
      </c>
      <c r="B3794" s="19">
        <f t="shared" ca="1" si="482"/>
        <v>-1.2970201844146023</v>
      </c>
      <c r="C3794" s="19">
        <f t="shared" ca="1" si="482"/>
        <v>-1.8693569673297603</v>
      </c>
      <c r="D3794" s="19">
        <f t="shared" ca="1" si="482"/>
        <v>0.364112818783832</v>
      </c>
      <c r="E3794" s="9">
        <f t="shared" ca="1" si="476"/>
        <v>-1.9081630691791029E-2</v>
      </c>
      <c r="F3794" s="9">
        <f t="shared" ca="1" si="477"/>
        <v>-4.1302320472003232E-2</v>
      </c>
      <c r="G3794" s="9">
        <f t="shared" ca="1" si="478"/>
        <v>-2.011139423957994E-2</v>
      </c>
      <c r="H3794" s="9">
        <f t="shared" ca="1" si="479"/>
        <v>-2.6831781801124732E-2</v>
      </c>
      <c r="I3794" s="24">
        <f t="shared" ca="1" si="480"/>
        <v>-26831.781801124733</v>
      </c>
    </row>
    <row r="3795" spans="1:9" x14ac:dyDescent="0.2">
      <c r="A3795">
        <v>3756</v>
      </c>
      <c r="B3795" s="19">
        <f t="shared" ca="1" si="482"/>
        <v>1.6115783903903642</v>
      </c>
      <c r="C3795" s="19">
        <f t="shared" ca="1" si="482"/>
        <v>0.43321922579360383</v>
      </c>
      <c r="D3795" s="19">
        <f t="shared" ca="1" si="482"/>
        <v>-0.13969127479483567</v>
      </c>
      <c r="E3795" s="9">
        <f t="shared" ca="1" si="476"/>
        <v>2.603242594474121E-2</v>
      </c>
      <c r="F3795" s="9">
        <f t="shared" ca="1" si="477"/>
        <v>3.0551610870704717E-2</v>
      </c>
      <c r="G3795" s="9">
        <f t="shared" ca="1" si="478"/>
        <v>2.1231577559722811E-2</v>
      </c>
      <c r="H3795" s="9">
        <f t="shared" ca="1" si="479"/>
        <v>2.5938538125056244E-2</v>
      </c>
      <c r="I3795" s="24">
        <f t="shared" ca="1" si="480"/>
        <v>25938.538125056242</v>
      </c>
    </row>
    <row r="3796" spans="1:9" x14ac:dyDescent="0.2">
      <c r="A3796">
        <v>3757</v>
      </c>
      <c r="B3796" s="19">
        <f t="shared" ca="1" si="482"/>
        <v>0.5628507263147382</v>
      </c>
      <c r="C3796" s="19">
        <f t="shared" ca="1" si="482"/>
        <v>-1.156653067674924</v>
      </c>
      <c r="D3796" s="19">
        <f t="shared" ca="1" si="482"/>
        <v>0.37163461649653579</v>
      </c>
      <c r="E3796" s="9">
        <f t="shared" ca="1" si="476"/>
        <v>9.7660495381659447E-3</v>
      </c>
      <c r="F3796" s="9">
        <f t="shared" ca="1" si="477"/>
        <v>-4.7956069414568352E-3</v>
      </c>
      <c r="G3796" s="9">
        <f t="shared" ca="1" si="478"/>
        <v>6.099358988281134E-3</v>
      </c>
      <c r="H3796" s="9">
        <f t="shared" ca="1" si="479"/>
        <v>3.6899338616634141E-3</v>
      </c>
      <c r="I3796" s="24">
        <f t="shared" ca="1" si="480"/>
        <v>3689.9338616634141</v>
      </c>
    </row>
    <row r="3797" spans="1:9" x14ac:dyDescent="0.2">
      <c r="A3797">
        <v>3758</v>
      </c>
      <c r="B3797" s="19">
        <f t="shared" ca="1" si="482"/>
        <v>0.35313940960588047</v>
      </c>
      <c r="C3797" s="19">
        <f t="shared" ca="1" si="482"/>
        <v>0.42233154340039702</v>
      </c>
      <c r="D3797" s="19">
        <f t="shared" ca="1" si="482"/>
        <v>-0.49298768617656435</v>
      </c>
      <c r="E3797" s="9">
        <f t="shared" ca="1" si="476"/>
        <v>6.5133049685721315E-3</v>
      </c>
      <c r="F3797" s="9">
        <f t="shared" ca="1" si="477"/>
        <v>1.1707161684385719E-2</v>
      </c>
      <c r="G3797" s="9">
        <f t="shared" ca="1" si="478"/>
        <v>2.3677368535173389E-3</v>
      </c>
      <c r="H3797" s="9">
        <f t="shared" ca="1" si="479"/>
        <v>6.8627345021583961E-3</v>
      </c>
      <c r="I3797" s="24">
        <f t="shared" ca="1" si="480"/>
        <v>6862.734502158396</v>
      </c>
    </row>
    <row r="3798" spans="1:9" x14ac:dyDescent="0.2">
      <c r="A3798">
        <v>3759</v>
      </c>
      <c r="B3798" s="19">
        <f t="shared" ca="1" si="482"/>
        <v>-1.3065052778917932</v>
      </c>
      <c r="C3798" s="19">
        <f t="shared" ca="1" si="482"/>
        <v>1.1381050485578779</v>
      </c>
      <c r="D3798" s="19">
        <f t="shared" ca="1" si="482"/>
        <v>-0.19561702050976382</v>
      </c>
      <c r="E3798" s="9">
        <f t="shared" ca="1" si="476"/>
        <v>-1.922875001174101E-2</v>
      </c>
      <c r="F3798" s="9">
        <f t="shared" ca="1" si="477"/>
        <v>-4.0724690979304593E-3</v>
      </c>
      <c r="G3798" s="9">
        <f t="shared" ca="1" si="478"/>
        <v>-1.2752205736238717E-2</v>
      </c>
      <c r="H3798" s="9">
        <f t="shared" ca="1" si="479"/>
        <v>-1.2017808281970061E-2</v>
      </c>
      <c r="I3798" s="24">
        <f t="shared" ca="1" si="480"/>
        <v>-12017.808281970061</v>
      </c>
    </row>
    <row r="3799" spans="1:9" x14ac:dyDescent="0.2">
      <c r="A3799">
        <v>3760</v>
      </c>
      <c r="B3799" s="19">
        <f t="shared" ca="1" si="482"/>
        <v>-6.537274454930242E-2</v>
      </c>
      <c r="C3799" s="19">
        <f t="shared" ca="1" si="482"/>
        <v>-0.17886976715462652</v>
      </c>
      <c r="D3799" s="19">
        <f t="shared" ca="1" si="482"/>
        <v>0.22671674292970553</v>
      </c>
      <c r="E3799" s="9">
        <f t="shared" ca="1" si="476"/>
        <v>2.1937892625576404E-5</v>
      </c>
      <c r="F3799" s="9">
        <f t="shared" ca="1" si="477"/>
        <v>-1.9853965927130132E-3</v>
      </c>
      <c r="G3799" s="9">
        <f t="shared" ca="1" si="478"/>
        <v>1.0211301611384636E-3</v>
      </c>
      <c r="H3799" s="9">
        <f t="shared" ca="1" si="479"/>
        <v>-3.1410951298299107E-4</v>
      </c>
      <c r="I3799" s="24">
        <f t="shared" ca="1" si="480"/>
        <v>-314.10951298299108</v>
      </c>
    </row>
    <row r="3800" spans="1:9" x14ac:dyDescent="0.2">
      <c r="A3800">
        <v>3761</v>
      </c>
      <c r="B3800" s="19">
        <f t="shared" ref="B3800:D3819" ca="1" si="483">_xlfn.NORM.S.INV(RAND())</f>
        <v>2.6163402353699943</v>
      </c>
      <c r="C3800" s="19">
        <f t="shared" ca="1" si="483"/>
        <v>1.7395421700753</v>
      </c>
      <c r="D3800" s="19">
        <f t="shared" ca="1" si="483"/>
        <v>-1.6210982981204807</v>
      </c>
      <c r="E3800" s="9">
        <f t="shared" ca="1" si="476"/>
        <v>4.1616866909984118E-2</v>
      </c>
      <c r="F3800" s="9">
        <f t="shared" ca="1" si="477"/>
        <v>6.1721793056485355E-2</v>
      </c>
      <c r="G3800" s="9">
        <f t="shared" ca="1" si="478"/>
        <v>2.6075452714266228E-2</v>
      </c>
      <c r="H3800" s="9">
        <f t="shared" ca="1" si="479"/>
        <v>4.3138037560245229E-2</v>
      </c>
      <c r="I3800" s="24">
        <f t="shared" ca="1" si="480"/>
        <v>43138.037560245226</v>
      </c>
    </row>
    <row r="3801" spans="1:9" x14ac:dyDescent="0.2">
      <c r="A3801">
        <v>3762</v>
      </c>
      <c r="B3801" s="19">
        <f t="shared" ca="1" si="483"/>
        <v>0.97843121012364953</v>
      </c>
      <c r="C3801" s="19">
        <f t="shared" ca="1" si="483"/>
        <v>-0.2524534844378174</v>
      </c>
      <c r="D3801" s="19">
        <f t="shared" ca="1" si="483"/>
        <v>8.3917713279205594E-2</v>
      </c>
      <c r="E3801" s="9">
        <f t="shared" ca="1" si="476"/>
        <v>1.6211944700873251E-2</v>
      </c>
      <c r="F3801" s="9">
        <f t="shared" ca="1" si="477"/>
        <v>1.261843724595094E-2</v>
      </c>
      <c r="G3801" s="9">
        <f t="shared" ca="1" si="478"/>
        <v>1.2476621654567376E-2</v>
      </c>
      <c r="H3801" s="9">
        <f t="shared" ca="1" si="479"/>
        <v>1.3769001200463855E-2</v>
      </c>
      <c r="I3801" s="24">
        <f t="shared" ca="1" si="480"/>
        <v>13769.001200463856</v>
      </c>
    </row>
    <row r="3802" spans="1:9" x14ac:dyDescent="0.2">
      <c r="A3802">
        <v>3763</v>
      </c>
      <c r="B3802" s="19">
        <f t="shared" ca="1" si="483"/>
        <v>-0.46004401430957198</v>
      </c>
      <c r="C3802" s="19">
        <f t="shared" ca="1" si="483"/>
        <v>-0.18294169826764217</v>
      </c>
      <c r="D3802" s="19">
        <f t="shared" ca="1" si="483"/>
        <v>0.66398822574600014</v>
      </c>
      <c r="E3802" s="9">
        <f t="shared" ca="1" si="476"/>
        <v>-6.0996431914780661E-3</v>
      </c>
      <c r="F3802" s="9">
        <f t="shared" ca="1" si="477"/>
        <v>-7.9035554343285346E-3</v>
      </c>
      <c r="G3802" s="9">
        <f t="shared" ca="1" si="478"/>
        <v>-5.6514118761638241E-5</v>
      </c>
      <c r="H3802" s="9">
        <f t="shared" ca="1" si="479"/>
        <v>-4.6865709148560799E-3</v>
      </c>
      <c r="I3802" s="24">
        <f t="shared" ca="1" si="480"/>
        <v>-4686.57091485608</v>
      </c>
    </row>
    <row r="3803" spans="1:9" x14ac:dyDescent="0.2">
      <c r="A3803">
        <v>3764</v>
      </c>
      <c r="B3803" s="19">
        <f t="shared" ca="1" si="483"/>
        <v>0.43965906674979444</v>
      </c>
      <c r="C3803" s="19">
        <f t="shared" ca="1" si="483"/>
        <v>-1.3605305764853011</v>
      </c>
      <c r="D3803" s="19">
        <f t="shared" ca="1" si="483"/>
        <v>0.2054627476633131</v>
      </c>
      <c r="E3803" s="9">
        <f t="shared" ca="1" si="476"/>
        <v>7.8552752034388024E-3</v>
      </c>
      <c r="F3803" s="9">
        <f t="shared" ca="1" si="477"/>
        <v>-9.1604836659029791E-3</v>
      </c>
      <c r="G3803" s="9">
        <f t="shared" ca="1" si="478"/>
        <v>2.2527535230877057E-3</v>
      </c>
      <c r="H3803" s="9">
        <f t="shared" ca="1" si="479"/>
        <v>3.1584835354117602E-4</v>
      </c>
      <c r="I3803" s="24">
        <f t="shared" ca="1" si="480"/>
        <v>315.84835354117604</v>
      </c>
    </row>
    <row r="3804" spans="1:9" x14ac:dyDescent="0.2">
      <c r="A3804">
        <v>3765</v>
      </c>
      <c r="B3804" s="19">
        <f t="shared" ca="1" si="483"/>
        <v>2.0180031228093775</v>
      </c>
      <c r="C3804" s="19">
        <f t="shared" ca="1" si="483"/>
        <v>0.73337317485534581</v>
      </c>
      <c r="D3804" s="19">
        <f t="shared" ca="1" si="483"/>
        <v>-0.42319408623918459</v>
      </c>
      <c r="E3804" s="9">
        <f t="shared" ca="1" si="476"/>
        <v>3.23363100749424E-2</v>
      </c>
      <c r="F3804" s="9">
        <f t="shared" ca="1" si="477"/>
        <v>4.0323637155065616E-2</v>
      </c>
      <c r="G3804" s="9">
        <f t="shared" ca="1" si="478"/>
        <v>2.5036981194288349E-2</v>
      </c>
      <c r="H3804" s="9">
        <f t="shared" ca="1" si="479"/>
        <v>3.2565642808098788E-2</v>
      </c>
      <c r="I3804" s="24">
        <f t="shared" ca="1" si="480"/>
        <v>32565.64280809879</v>
      </c>
    </row>
    <row r="3805" spans="1:9" x14ac:dyDescent="0.2">
      <c r="A3805">
        <v>3766</v>
      </c>
      <c r="B3805" s="19">
        <f t="shared" ca="1" si="483"/>
        <v>5.7300655426782774E-4</v>
      </c>
      <c r="C3805" s="19">
        <f t="shared" ca="1" si="483"/>
        <v>0.97747076926661858</v>
      </c>
      <c r="D3805" s="19">
        <f t="shared" ca="1" si="483"/>
        <v>-1.7720253202203786</v>
      </c>
      <c r="E3805" s="9">
        <f t="shared" ca="1" si="476"/>
        <v>1.0447948712392781E-3</v>
      </c>
      <c r="F3805" s="9">
        <f t="shared" ca="1" si="477"/>
        <v>1.3363758486319672E-2</v>
      </c>
      <c r="G3805" s="9">
        <f t="shared" ca="1" si="478"/>
        <v>-1.1035210133390497E-2</v>
      </c>
      <c r="H3805" s="9">
        <f t="shared" ca="1" si="479"/>
        <v>1.1244477413894843E-3</v>
      </c>
      <c r="I3805" s="24">
        <f t="shared" ca="1" si="480"/>
        <v>1124.4477413894842</v>
      </c>
    </row>
    <row r="3806" spans="1:9" x14ac:dyDescent="0.2">
      <c r="A3806">
        <v>3767</v>
      </c>
      <c r="B3806" s="19">
        <f t="shared" ca="1" si="483"/>
        <v>8.6599660506444538E-3</v>
      </c>
      <c r="C3806" s="19">
        <f t="shared" ca="1" si="483"/>
        <v>1.3323259603970612</v>
      </c>
      <c r="D3806" s="19">
        <f t="shared" ca="1" si="483"/>
        <v>1.5699519793233103</v>
      </c>
      <c r="E3806" s="9">
        <f t="shared" ca="1" si="476"/>
        <v>1.1702283194631674E-3</v>
      </c>
      <c r="F3806" s="9">
        <f t="shared" ca="1" si="477"/>
        <v>1.7893434425325389E-2</v>
      </c>
      <c r="G3806" s="9">
        <f t="shared" ca="1" si="478"/>
        <v>2.0051131284787221E-2</v>
      </c>
      <c r="H3806" s="9">
        <f t="shared" ca="1" si="479"/>
        <v>1.303826467652526E-2</v>
      </c>
      <c r="I3806" s="24">
        <f t="shared" ca="1" si="480"/>
        <v>13038.264676525259</v>
      </c>
    </row>
    <row r="3807" spans="1:9" x14ac:dyDescent="0.2">
      <c r="A3807">
        <v>3768</v>
      </c>
      <c r="B3807" s="19">
        <f t="shared" ca="1" si="483"/>
        <v>0.75215546211989026</v>
      </c>
      <c r="C3807" s="19">
        <f t="shared" ca="1" si="483"/>
        <v>0.31467554263862924</v>
      </c>
      <c r="D3807" s="19">
        <f t="shared" ca="1" si="483"/>
        <v>1.6667889515276781</v>
      </c>
      <c r="E3807" s="9">
        <f t="shared" ca="1" si="476"/>
        <v>1.2702276161755646E-2</v>
      </c>
      <c r="F3807" s="9">
        <f t="shared" ca="1" si="477"/>
        <v>1.6301577636662384E-2</v>
      </c>
      <c r="G3807" s="9">
        <f t="shared" ca="1" si="478"/>
        <v>2.5977939751970838E-2</v>
      </c>
      <c r="H3807" s="9">
        <f t="shared" ca="1" si="479"/>
        <v>1.8327264516796289E-2</v>
      </c>
      <c r="I3807" s="24">
        <f t="shared" ca="1" si="480"/>
        <v>18327.264516796287</v>
      </c>
    </row>
    <row r="3808" spans="1:9" x14ac:dyDescent="0.2">
      <c r="A3808">
        <v>3769</v>
      </c>
      <c r="B3808" s="19">
        <f t="shared" ca="1" si="483"/>
        <v>0.34517427287263586</v>
      </c>
      <c r="C3808" s="19">
        <f t="shared" ca="1" si="483"/>
        <v>0.49092551130122702</v>
      </c>
      <c r="D3808" s="19">
        <f t="shared" ca="1" si="483"/>
        <v>-0.2777868548755158</v>
      </c>
      <c r="E3808" s="9">
        <f t="shared" ca="1" si="476"/>
        <v>6.3897610623026273E-3</v>
      </c>
      <c r="F3808" s="9">
        <f t="shared" ca="1" si="477"/>
        <v>1.2441096241429972E-2</v>
      </c>
      <c r="G3808" s="9">
        <f t="shared" ca="1" si="478"/>
        <v>4.4525658091798363E-3</v>
      </c>
      <c r="H3808" s="9">
        <f t="shared" ca="1" si="479"/>
        <v>7.7611410376374774E-3</v>
      </c>
      <c r="I3808" s="24">
        <f t="shared" ca="1" si="480"/>
        <v>7761.141037637477</v>
      </c>
    </row>
    <row r="3809" spans="1:9" x14ac:dyDescent="0.2">
      <c r="A3809">
        <v>3770</v>
      </c>
      <c r="B3809" s="19">
        <f t="shared" ca="1" si="483"/>
        <v>-0.24761293277248564</v>
      </c>
      <c r="C3809" s="19">
        <f t="shared" ca="1" si="483"/>
        <v>2.2696397194925124</v>
      </c>
      <c r="D3809" s="19">
        <f t="shared" ca="1" si="483"/>
        <v>0.49166117551844268</v>
      </c>
      <c r="E3809" s="9">
        <f t="shared" ca="1" si="476"/>
        <v>-2.8047134865542664E-3</v>
      </c>
      <c r="F3809" s="9">
        <f t="shared" ca="1" si="477"/>
        <v>2.5730541524338207E-2</v>
      </c>
      <c r="G3809" s="9">
        <f t="shared" ca="1" si="478"/>
        <v>1.1201069599710484E-2</v>
      </c>
      <c r="H3809" s="9">
        <f t="shared" ca="1" si="479"/>
        <v>1.1375632545831474E-2</v>
      </c>
      <c r="I3809" s="24">
        <f t="shared" ca="1" si="480"/>
        <v>11375.632545831473</v>
      </c>
    </row>
    <row r="3810" spans="1:9" x14ac:dyDescent="0.2">
      <c r="A3810">
        <v>3771</v>
      </c>
      <c r="B3810" s="19">
        <f t="shared" ca="1" si="483"/>
        <v>-5.4677216993862604E-2</v>
      </c>
      <c r="C3810" s="19">
        <f t="shared" ca="1" si="483"/>
        <v>0.87359693990466403</v>
      </c>
      <c r="D3810" s="19">
        <f t="shared" ca="1" si="483"/>
        <v>-0.39711194458162752</v>
      </c>
      <c r="E3810" s="9">
        <f t="shared" ca="1" si="476"/>
        <v>1.8783174957558808E-4</v>
      </c>
      <c r="F3810" s="9">
        <f t="shared" ca="1" si="477"/>
        <v>1.1251614646371895E-2</v>
      </c>
      <c r="G3810" s="9">
        <f t="shared" ca="1" si="478"/>
        <v>-8.7836415503129289E-6</v>
      </c>
      <c r="H3810" s="9">
        <f t="shared" ca="1" si="479"/>
        <v>3.81022091813239E-3</v>
      </c>
      <c r="I3810" s="24">
        <f t="shared" ca="1" si="480"/>
        <v>3810.2209181323901</v>
      </c>
    </row>
    <row r="3811" spans="1:9" x14ac:dyDescent="0.2">
      <c r="A3811">
        <v>3772</v>
      </c>
      <c r="B3811" s="19">
        <f t="shared" ca="1" si="483"/>
        <v>0.32979220064466308</v>
      </c>
      <c r="C3811" s="19">
        <f t="shared" ca="1" si="483"/>
        <v>0.23006361020572835</v>
      </c>
      <c r="D3811" s="19">
        <f t="shared" ca="1" si="483"/>
        <v>0.68172867624663736</v>
      </c>
      <c r="E3811" s="9">
        <f t="shared" ca="1" si="476"/>
        <v>6.1511761700142418E-3</v>
      </c>
      <c r="F3811" s="9">
        <f t="shared" ca="1" si="477"/>
        <v>8.9709292607546721E-3</v>
      </c>
      <c r="G3811" s="9">
        <f t="shared" ca="1" si="478"/>
        <v>1.1658692961564141E-2</v>
      </c>
      <c r="H3811" s="9">
        <f t="shared" ca="1" si="479"/>
        <v>8.9269327974443521E-3</v>
      </c>
      <c r="I3811" s="24">
        <f t="shared" ca="1" si="480"/>
        <v>8926.9327974443513</v>
      </c>
    </row>
    <row r="3812" spans="1:9" x14ac:dyDescent="0.2">
      <c r="A3812">
        <v>3773</v>
      </c>
      <c r="B3812" s="19">
        <f t="shared" ca="1" si="483"/>
        <v>-1.2406767817895263</v>
      </c>
      <c r="C3812" s="19">
        <f t="shared" ca="1" si="483"/>
        <v>-0.59925395474931387</v>
      </c>
      <c r="D3812" s="19">
        <f t="shared" ca="1" si="483"/>
        <v>-0.65501400603776028</v>
      </c>
      <c r="E3812" s="9">
        <f t="shared" ca="1" si="476"/>
        <v>-1.8207711726437394E-2</v>
      </c>
      <c r="F3812" s="9">
        <f t="shared" ca="1" si="477"/>
        <v>-2.4682305163748908E-2</v>
      </c>
      <c r="G3812" s="9">
        <f t="shared" ca="1" si="478"/>
        <v>-2.3164668599098701E-2</v>
      </c>
      <c r="H3812" s="9">
        <f t="shared" ca="1" si="479"/>
        <v>-2.2018228496428333E-2</v>
      </c>
      <c r="I3812" s="24">
        <f t="shared" ca="1" si="480"/>
        <v>-22018.228496428332</v>
      </c>
    </row>
    <row r="3813" spans="1:9" x14ac:dyDescent="0.2">
      <c r="A3813">
        <v>3774</v>
      </c>
      <c r="B3813" s="19">
        <f t="shared" ca="1" si="483"/>
        <v>-0.47688653455496355</v>
      </c>
      <c r="C3813" s="19">
        <f t="shared" ca="1" si="483"/>
        <v>-0.43912991996789513</v>
      </c>
      <c r="D3813" s="19">
        <f t="shared" ca="1" si="483"/>
        <v>-1.5336881821917174</v>
      </c>
      <c r="E3813" s="9">
        <f t="shared" ca="1" si="476"/>
        <v>-6.3608804824656969E-3</v>
      </c>
      <c r="F3813" s="9">
        <f t="shared" ca="1" si="477"/>
        <v>-1.1337359470864727E-2</v>
      </c>
      <c r="G3813" s="9">
        <f t="shared" ca="1" si="478"/>
        <v>-2.0736900221349674E-2</v>
      </c>
      <c r="H3813" s="9">
        <f t="shared" ca="1" si="479"/>
        <v>-1.2811713391560032E-2</v>
      </c>
      <c r="I3813" s="24">
        <f t="shared" ca="1" si="480"/>
        <v>-12811.713391560032</v>
      </c>
    </row>
    <row r="3814" spans="1:9" x14ac:dyDescent="0.2">
      <c r="A3814">
        <v>3775</v>
      </c>
      <c r="B3814" s="19">
        <f t="shared" ca="1" si="483"/>
        <v>-2.0174977173213802</v>
      </c>
      <c r="C3814" s="19">
        <f t="shared" ca="1" si="483"/>
        <v>-0.73515824485628734</v>
      </c>
      <c r="D3814" s="19">
        <f t="shared" ca="1" si="483"/>
        <v>1.5740739313080929</v>
      </c>
      <c r="E3814" s="9">
        <f t="shared" ca="1" si="476"/>
        <v>-3.0256656529478138E-2</v>
      </c>
      <c r="F3814" s="9">
        <f t="shared" ca="1" si="477"/>
        <v>-3.7920021842737538E-2</v>
      </c>
      <c r="G3814" s="9">
        <f t="shared" ca="1" si="478"/>
        <v>-1.3726695068113075E-2</v>
      </c>
      <c r="H3814" s="9">
        <f t="shared" ca="1" si="479"/>
        <v>-2.730112448010958E-2</v>
      </c>
      <c r="I3814" s="24">
        <f t="shared" ca="1" si="480"/>
        <v>-27301.124480109582</v>
      </c>
    </row>
    <row r="3815" spans="1:9" x14ac:dyDescent="0.2">
      <c r="A3815">
        <v>3776</v>
      </c>
      <c r="B3815" s="19">
        <f t="shared" ca="1" si="483"/>
        <v>-0.49737061864123716</v>
      </c>
      <c r="C3815" s="19">
        <f t="shared" ca="1" si="483"/>
        <v>0.10731219793439237</v>
      </c>
      <c r="D3815" s="19">
        <f t="shared" ca="1" si="483"/>
        <v>0.50913766613864475</v>
      </c>
      <c r="E3815" s="9">
        <f t="shared" ca="1" si="476"/>
        <v>-6.6786005479366108E-3</v>
      </c>
      <c r="F3815" s="9">
        <f t="shared" ca="1" si="477"/>
        <v>-4.8517797591435411E-3</v>
      </c>
      <c r="G3815" s="9">
        <f t="shared" ca="1" si="478"/>
        <v>-6.9111333980798485E-4</v>
      </c>
      <c r="H3815" s="9">
        <f t="shared" ca="1" si="479"/>
        <v>-4.0738312156293789E-3</v>
      </c>
      <c r="I3815" s="24">
        <f t="shared" ca="1" si="480"/>
        <v>-4073.8312156293791</v>
      </c>
    </row>
    <row r="3816" spans="1:9" x14ac:dyDescent="0.2">
      <c r="A3816">
        <v>3777</v>
      </c>
      <c r="B3816" s="19">
        <f t="shared" ca="1" si="483"/>
        <v>-1.0331560345674531</v>
      </c>
      <c r="C3816" s="19">
        <f t="shared" ca="1" si="483"/>
        <v>0.19488929076164546</v>
      </c>
      <c r="D3816" s="19">
        <f t="shared" ca="1" si="483"/>
        <v>1.2133457071354923</v>
      </c>
      <c r="E3816" s="9">
        <f t="shared" ref="E3816:E3879" ca="1" si="484">$B$14+$B$23*B3816</f>
        <v>-1.4988944164447555E-2</v>
      </c>
      <c r="F3816" s="9">
        <f t="shared" ref="F3816:F3879" ca="1" si="485">$C$14+$B$24*B3816+$C$24*C3816</f>
        <v>-1.1729041432165891E-2</v>
      </c>
      <c r="G3816" s="9">
        <f t="shared" ref="G3816:G3879" ca="1" si="486">$D$14+$B$25*B3816+$C$25*C3816+$D$25*D3816</f>
        <v>-7.9266691619398963E-4</v>
      </c>
      <c r="H3816" s="9">
        <f t="shared" ref="H3816:H3879" ca="1" si="487">E3816*$B$7+F3816*$B$8+G3816*$B$9</f>
        <v>-9.1702175042691451E-3</v>
      </c>
      <c r="I3816" s="24">
        <f t="shared" ref="I3816:I3879" ca="1" si="488">H3816*$B$4</f>
        <v>-9170.2175042691451</v>
      </c>
    </row>
    <row r="3817" spans="1:9" x14ac:dyDescent="0.2">
      <c r="A3817">
        <v>3778</v>
      </c>
      <c r="B3817" s="19">
        <f t="shared" ca="1" si="483"/>
        <v>0.11813301367444545</v>
      </c>
      <c r="C3817" s="19">
        <f t="shared" ca="1" si="483"/>
        <v>0.83150206004603544</v>
      </c>
      <c r="D3817" s="19">
        <f t="shared" ca="1" si="483"/>
        <v>1.3953080895458863</v>
      </c>
      <c r="E3817" s="9">
        <f t="shared" ca="1" si="484"/>
        <v>2.8682189990484777E-3</v>
      </c>
      <c r="F3817" s="9">
        <f t="shared" ca="1" si="485"/>
        <v>1.3297703953979594E-2</v>
      </c>
      <c r="G3817" s="9">
        <f t="shared" ca="1" si="486"/>
        <v>1.7805561704443366E-2</v>
      </c>
      <c r="H3817" s="9">
        <f t="shared" ca="1" si="487"/>
        <v>1.1323828219157145E-2</v>
      </c>
      <c r="I3817" s="24">
        <f t="shared" ca="1" si="488"/>
        <v>11323.828219157145</v>
      </c>
    </row>
    <row r="3818" spans="1:9" x14ac:dyDescent="0.2">
      <c r="A3818">
        <v>3779</v>
      </c>
      <c r="B3818" s="19">
        <f t="shared" ca="1" si="483"/>
        <v>-0.77253640907131016</v>
      </c>
      <c r="C3818" s="19">
        <f t="shared" ca="1" si="483"/>
        <v>0.15275641387218031</v>
      </c>
      <c r="D3818" s="19">
        <f t="shared" ca="1" si="483"/>
        <v>1.8740352971025289</v>
      </c>
      <c r="E3818" s="9">
        <f t="shared" ca="1" si="484"/>
        <v>-1.0946582098031014E-2</v>
      </c>
      <c r="F3818" s="9">
        <f t="shared" ca="1" si="485"/>
        <v>-8.3779657724586572E-3</v>
      </c>
      <c r="G3818" s="9">
        <f t="shared" ca="1" si="486"/>
        <v>8.1202665452327107E-3</v>
      </c>
      <c r="H3818" s="9">
        <f t="shared" ca="1" si="487"/>
        <v>-3.7347604417523198E-3</v>
      </c>
      <c r="I3818" s="24">
        <f t="shared" ca="1" si="488"/>
        <v>-3734.7604417523198</v>
      </c>
    </row>
    <row r="3819" spans="1:9" x14ac:dyDescent="0.2">
      <c r="A3819">
        <v>3780</v>
      </c>
      <c r="B3819" s="19">
        <f t="shared" ca="1" si="483"/>
        <v>1.1604514533842538</v>
      </c>
      <c r="C3819" s="19">
        <f t="shared" ca="1" si="483"/>
        <v>1.4453731562105858</v>
      </c>
      <c r="D3819" s="19">
        <f t="shared" ca="1" si="483"/>
        <v>1.3701149228323317</v>
      </c>
      <c r="E3819" s="9">
        <f t="shared" ca="1" si="484"/>
        <v>1.9035184605680294E-2</v>
      </c>
      <c r="F3819" s="9">
        <f t="shared" ca="1" si="485"/>
        <v>3.6421798868675623E-2</v>
      </c>
      <c r="G3819" s="9">
        <f t="shared" ca="1" si="486"/>
        <v>3.3120712138490452E-2</v>
      </c>
      <c r="H3819" s="9">
        <f t="shared" ca="1" si="487"/>
        <v>2.9525898537615454E-2</v>
      </c>
      <c r="I3819" s="24">
        <f t="shared" ca="1" si="488"/>
        <v>29525.898537615452</v>
      </c>
    </row>
    <row r="3820" spans="1:9" x14ac:dyDescent="0.2">
      <c r="A3820">
        <v>3781</v>
      </c>
      <c r="B3820" s="19">
        <f t="shared" ref="B3820:D3839" ca="1" si="489">_xlfn.NORM.S.INV(RAND())</f>
        <v>-0.42760593551074344</v>
      </c>
      <c r="C3820" s="19">
        <f t="shared" ca="1" si="489"/>
        <v>-1.1037418838307838</v>
      </c>
      <c r="D3820" s="19">
        <f t="shared" ca="1" si="489"/>
        <v>-1.5004579388844965</v>
      </c>
      <c r="E3820" s="9">
        <f t="shared" ca="1" si="484"/>
        <v>-5.5965097110496857E-3</v>
      </c>
      <c r="F3820" s="9">
        <f t="shared" ca="1" si="485"/>
        <v>-1.8863206748862667E-2</v>
      </c>
      <c r="G3820" s="9">
        <f t="shared" ca="1" si="486"/>
        <v>-2.2573658961293257E-2</v>
      </c>
      <c r="H3820" s="9">
        <f t="shared" ca="1" si="487"/>
        <v>-1.5677791807068537E-2</v>
      </c>
      <c r="I3820" s="24">
        <f t="shared" ca="1" si="488"/>
        <v>-15677.791807068537</v>
      </c>
    </row>
    <row r="3821" spans="1:9" x14ac:dyDescent="0.2">
      <c r="A3821">
        <v>3782</v>
      </c>
      <c r="B3821" s="19">
        <f t="shared" ca="1" si="489"/>
        <v>-0.2193229488326538</v>
      </c>
      <c r="C3821" s="19">
        <f t="shared" ca="1" si="489"/>
        <v>-0.4477448143915127</v>
      </c>
      <c r="D3821" s="19">
        <f t="shared" ca="1" si="489"/>
        <v>-0.41472067617143976</v>
      </c>
      <c r="E3821" s="9">
        <f t="shared" ca="1" si="484"/>
        <v>-2.365919371490196E-3</v>
      </c>
      <c r="F3821" s="9">
        <f t="shared" ca="1" si="485"/>
        <v>-7.6152217812503354E-3</v>
      </c>
      <c r="G3821" s="9">
        <f t="shared" ca="1" si="486"/>
        <v>-7.6756639942290022E-3</v>
      </c>
      <c r="H3821" s="9">
        <f t="shared" ca="1" si="487"/>
        <v>-5.8856017156565105E-3</v>
      </c>
      <c r="I3821" s="24">
        <f t="shared" ca="1" si="488"/>
        <v>-5885.6017156565104</v>
      </c>
    </row>
    <row r="3822" spans="1:9" x14ac:dyDescent="0.2">
      <c r="A3822">
        <v>3783</v>
      </c>
      <c r="B3822" s="19">
        <f t="shared" ca="1" si="489"/>
        <v>0.2327853190350862</v>
      </c>
      <c r="C3822" s="19">
        <f t="shared" ca="1" si="489"/>
        <v>0.1937901226794907</v>
      </c>
      <c r="D3822" s="19">
        <f t="shared" ca="1" si="489"/>
        <v>0.16579772483624264</v>
      </c>
      <c r="E3822" s="9">
        <f t="shared" ca="1" si="484"/>
        <v>4.6465429803478802E-3</v>
      </c>
      <c r="F3822" s="9">
        <f t="shared" ca="1" si="485"/>
        <v>7.0779960355786299E-3</v>
      </c>
      <c r="G3822" s="9">
        <f t="shared" ca="1" si="486"/>
        <v>5.7415392173261765E-3</v>
      </c>
      <c r="H3822" s="9">
        <f t="shared" ca="1" si="487"/>
        <v>5.8220260777508952E-3</v>
      </c>
      <c r="I3822" s="24">
        <f t="shared" ca="1" si="488"/>
        <v>5822.0260777508956</v>
      </c>
    </row>
    <row r="3823" spans="1:9" x14ac:dyDescent="0.2">
      <c r="A3823">
        <v>3784</v>
      </c>
      <c r="B3823" s="19">
        <f t="shared" ca="1" si="489"/>
        <v>-0.99979193647436426</v>
      </c>
      <c r="C3823" s="19">
        <f t="shared" ca="1" si="489"/>
        <v>1.4150121485784274E-2</v>
      </c>
      <c r="D3823" s="19">
        <f t="shared" ca="1" si="489"/>
        <v>-1.0843130228801778</v>
      </c>
      <c r="E3823" s="9">
        <f t="shared" ca="1" si="484"/>
        <v>-1.4471447585842049E-2</v>
      </c>
      <c r="F3823" s="9">
        <f t="shared" ca="1" si="485"/>
        <v>-1.3478892319274332E-2</v>
      </c>
      <c r="G3823" s="9">
        <f t="shared" ca="1" si="486"/>
        <v>-2.1418281705850455E-2</v>
      </c>
      <c r="H3823" s="9">
        <f t="shared" ca="1" si="487"/>
        <v>-1.645620720365561E-2</v>
      </c>
      <c r="I3823" s="24">
        <f t="shared" ca="1" si="488"/>
        <v>-16456.207203655609</v>
      </c>
    </row>
    <row r="3824" spans="1:9" x14ac:dyDescent="0.2">
      <c r="A3824">
        <v>3785</v>
      </c>
      <c r="B3824" s="19">
        <f t="shared" ca="1" si="489"/>
        <v>-3.3599726291294063E-3</v>
      </c>
      <c r="C3824" s="19">
        <f t="shared" ca="1" si="489"/>
        <v>0.43439206742452963</v>
      </c>
      <c r="D3824" s="19">
        <f t="shared" ca="1" si="489"/>
        <v>0.31267253739576123</v>
      </c>
      <c r="E3824" s="9">
        <f t="shared" ca="1" si="484"/>
        <v>9.8379207519617594E-4</v>
      </c>
      <c r="F3824" s="9">
        <f t="shared" ca="1" si="485"/>
        <v>6.5569653104158368E-3</v>
      </c>
      <c r="G3824" s="9">
        <f t="shared" ca="1" si="486"/>
        <v>5.0868849059851453E-3</v>
      </c>
      <c r="H3824" s="9">
        <f t="shared" ca="1" si="487"/>
        <v>4.2092140971990519E-3</v>
      </c>
      <c r="I3824" s="24">
        <f t="shared" ca="1" si="488"/>
        <v>4209.214097199052</v>
      </c>
    </row>
    <row r="3825" spans="1:9" x14ac:dyDescent="0.2">
      <c r="A3825">
        <v>3786</v>
      </c>
      <c r="B3825" s="19">
        <f t="shared" ca="1" si="489"/>
        <v>-0.4161683470224754</v>
      </c>
      <c r="C3825" s="19">
        <f t="shared" ca="1" si="489"/>
        <v>-0.82259269996757745</v>
      </c>
      <c r="D3825" s="19">
        <f t="shared" ca="1" si="489"/>
        <v>-0.33721945491761429</v>
      </c>
      <c r="E3825" s="9">
        <f t="shared" ca="1" si="484"/>
        <v>-5.4191060571681347E-3</v>
      </c>
      <c r="F3825" s="9">
        <f t="shared" ca="1" si="485"/>
        <v>-1.5199591499451957E-2</v>
      </c>
      <c r="G3825" s="9">
        <f t="shared" ca="1" si="486"/>
        <v>-1.0994830579772047E-2</v>
      </c>
      <c r="H3825" s="9">
        <f t="shared" ca="1" si="487"/>
        <v>-1.0537842712130712E-2</v>
      </c>
      <c r="I3825" s="24">
        <f t="shared" ca="1" si="488"/>
        <v>-10537.842712130712</v>
      </c>
    </row>
    <row r="3826" spans="1:9" x14ac:dyDescent="0.2">
      <c r="A3826">
        <v>3787</v>
      </c>
      <c r="B3826" s="19">
        <f t="shared" ca="1" si="489"/>
        <v>1.1385777420532586</v>
      </c>
      <c r="C3826" s="19">
        <f t="shared" ca="1" si="489"/>
        <v>-0.25447115415031646</v>
      </c>
      <c r="D3826" s="19">
        <f t="shared" ca="1" si="489"/>
        <v>5.6225238475034127E-2</v>
      </c>
      <c r="E3826" s="9">
        <f t="shared" ca="1" si="484"/>
        <v>1.8695910612910822E-2</v>
      </c>
      <c r="F3826" s="9">
        <f t="shared" ca="1" si="485"/>
        <v>1.4974257204591383E-2</v>
      </c>
      <c r="G3826" s="9">
        <f t="shared" ca="1" si="486"/>
        <v>1.4221401095686587E-2</v>
      </c>
      <c r="H3826" s="9">
        <f t="shared" ca="1" si="487"/>
        <v>1.5963856304396264E-2</v>
      </c>
      <c r="I3826" s="24">
        <f t="shared" ca="1" si="488"/>
        <v>15963.856304396264</v>
      </c>
    </row>
    <row r="3827" spans="1:9" x14ac:dyDescent="0.2">
      <c r="A3827">
        <v>3788</v>
      </c>
      <c r="B3827" s="19">
        <f t="shared" ca="1" si="489"/>
        <v>-1.558585387871734</v>
      </c>
      <c r="C3827" s="19">
        <f t="shared" ca="1" si="489"/>
        <v>-0.21396107878634038</v>
      </c>
      <c r="D3827" s="19">
        <f t="shared" ca="1" si="489"/>
        <v>-1.6449667643456367</v>
      </c>
      <c r="E3827" s="9">
        <f t="shared" ca="1" si="484"/>
        <v>-2.3138659222688381E-2</v>
      </c>
      <c r="F3827" s="9">
        <f t="shared" ca="1" si="485"/>
        <v>-2.4620971192352459E-2</v>
      </c>
      <c r="G3827" s="9">
        <f t="shared" ca="1" si="486"/>
        <v>-3.428329561699215E-2</v>
      </c>
      <c r="H3827" s="9">
        <f t="shared" ca="1" si="487"/>
        <v>-2.7347642010677659E-2</v>
      </c>
      <c r="I3827" s="24">
        <f t="shared" ca="1" si="488"/>
        <v>-27347.642010677657</v>
      </c>
    </row>
    <row r="3828" spans="1:9" x14ac:dyDescent="0.2">
      <c r="A3828">
        <v>3789</v>
      </c>
      <c r="B3828" s="19">
        <f t="shared" ca="1" si="489"/>
        <v>-0.77593357323422074</v>
      </c>
      <c r="C3828" s="19">
        <f t="shared" ca="1" si="489"/>
        <v>1.3068163097049048</v>
      </c>
      <c r="D3828" s="19">
        <f t="shared" ca="1" si="489"/>
        <v>-0.70175847176471118</v>
      </c>
      <c r="E3828" s="9">
        <f t="shared" ca="1" si="484"/>
        <v>-1.0999274091273645E-2</v>
      </c>
      <c r="F3828" s="9">
        <f t="shared" ca="1" si="485"/>
        <v>5.9119318125334698E-3</v>
      </c>
      <c r="G3828" s="9">
        <f t="shared" ca="1" si="486"/>
        <v>-9.9076203027840225E-3</v>
      </c>
      <c r="H3828" s="9">
        <f t="shared" ca="1" si="487"/>
        <v>-4.9983208605080655E-3</v>
      </c>
      <c r="I3828" s="24">
        <f t="shared" ca="1" si="488"/>
        <v>-4998.3208605080654</v>
      </c>
    </row>
    <row r="3829" spans="1:9" x14ac:dyDescent="0.2">
      <c r="A3829">
        <v>3790</v>
      </c>
      <c r="B3829" s="19">
        <f t="shared" ca="1" si="489"/>
        <v>-0.8025557149500806</v>
      </c>
      <c r="C3829" s="19">
        <f t="shared" ca="1" si="489"/>
        <v>1.3596931471543552</v>
      </c>
      <c r="D3829" s="19">
        <f t="shared" ca="1" si="489"/>
        <v>0.98989389023577845</v>
      </c>
      <c r="E3829" s="9">
        <f t="shared" ca="1" si="484"/>
        <v>-1.1412199002795897E-2</v>
      </c>
      <c r="F3829" s="9">
        <f t="shared" ca="1" si="485"/>
        <v>6.1731916675827232E-3</v>
      </c>
      <c r="G3829" s="9">
        <f t="shared" ca="1" si="486"/>
        <v>4.9211124992768725E-3</v>
      </c>
      <c r="H3829" s="9">
        <f t="shared" ca="1" si="487"/>
        <v>-1.0596494531210036E-4</v>
      </c>
      <c r="I3829" s="24">
        <f t="shared" ca="1" si="488"/>
        <v>-105.96494531210035</v>
      </c>
    </row>
    <row r="3830" spans="1:9" x14ac:dyDescent="0.2">
      <c r="A3830">
        <v>3791</v>
      </c>
      <c r="B3830" s="19">
        <f t="shared" ca="1" si="489"/>
        <v>-0.79726786234273228</v>
      </c>
      <c r="C3830" s="19">
        <f t="shared" ca="1" si="489"/>
        <v>0.8955705794191271</v>
      </c>
      <c r="D3830" s="19">
        <f t="shared" ca="1" si="489"/>
        <v>0.99337736345457517</v>
      </c>
      <c r="E3830" s="9">
        <f t="shared" ca="1" si="484"/>
        <v>-1.1330181331440356E-2</v>
      </c>
      <c r="F3830" s="9">
        <f t="shared" ca="1" si="485"/>
        <v>4.8459687475783594E-4</v>
      </c>
      <c r="G3830" s="9">
        <f t="shared" ca="1" si="486"/>
        <v>3.1008940184149014E-3</v>
      </c>
      <c r="H3830" s="9">
        <f t="shared" ca="1" si="487"/>
        <v>-2.5815634794225397E-3</v>
      </c>
      <c r="I3830" s="24">
        <f t="shared" ca="1" si="488"/>
        <v>-2581.5634794225398</v>
      </c>
    </row>
    <row r="3831" spans="1:9" x14ac:dyDescent="0.2">
      <c r="A3831">
        <v>3792</v>
      </c>
      <c r="B3831" s="19">
        <f t="shared" ca="1" si="489"/>
        <v>-1.6189785327107766</v>
      </c>
      <c r="C3831" s="19">
        <f t="shared" ca="1" si="489"/>
        <v>-1.0599621161582204</v>
      </c>
      <c r="D3831" s="19">
        <f t="shared" ca="1" si="489"/>
        <v>-0.8883365633364666</v>
      </c>
      <c r="E3831" s="9">
        <f t="shared" ca="1" si="484"/>
        <v>-2.4075392046642802E-2</v>
      </c>
      <c r="F3831" s="9">
        <f t="shared" ca="1" si="485"/>
        <v>-3.6031282557244533E-2</v>
      </c>
      <c r="G3831" s="9">
        <f t="shared" ca="1" si="486"/>
        <v>-3.1847527135196341E-2</v>
      </c>
      <c r="H3831" s="9">
        <f t="shared" ca="1" si="487"/>
        <v>-3.0651400579694559E-2</v>
      </c>
      <c r="I3831" s="24">
        <f t="shared" ca="1" si="488"/>
        <v>-30651.40057969456</v>
      </c>
    </row>
    <row r="3832" spans="1:9" x14ac:dyDescent="0.2">
      <c r="A3832">
        <v>3793</v>
      </c>
      <c r="B3832" s="19">
        <f t="shared" ca="1" si="489"/>
        <v>1.3057297611502618</v>
      </c>
      <c r="C3832" s="19">
        <f t="shared" ca="1" si="489"/>
        <v>0.64601772530515533</v>
      </c>
      <c r="D3832" s="19">
        <f t="shared" ca="1" si="489"/>
        <v>0.41921394723898164</v>
      </c>
      <c r="E3832" s="9">
        <f t="shared" ca="1" si="484"/>
        <v>2.1288535707956319E-2</v>
      </c>
      <c r="F3832" s="9">
        <f t="shared" ca="1" si="485"/>
        <v>2.8648816685743997E-2</v>
      </c>
      <c r="G3832" s="9">
        <f t="shared" ca="1" si="486"/>
        <v>2.3232065276035999E-2</v>
      </c>
      <c r="H3832" s="9">
        <f t="shared" ca="1" si="487"/>
        <v>2.4389805889912103E-2</v>
      </c>
      <c r="I3832" s="24">
        <f t="shared" ca="1" si="488"/>
        <v>24389.805889912102</v>
      </c>
    </row>
    <row r="3833" spans="1:9" x14ac:dyDescent="0.2">
      <c r="A3833">
        <v>3794</v>
      </c>
      <c r="B3833" s="19">
        <f t="shared" ca="1" si="489"/>
        <v>1.3222432353799782</v>
      </c>
      <c r="C3833" s="19">
        <f t="shared" ca="1" si="489"/>
        <v>-1.6610127219804296</v>
      </c>
      <c r="D3833" s="19">
        <f t="shared" ca="1" si="489"/>
        <v>7.5857276502378918E-2</v>
      </c>
      <c r="E3833" s="9">
        <f t="shared" ca="1" si="484"/>
        <v>2.1544669303743182E-2</v>
      </c>
      <c r="F3833" s="9">
        <f t="shared" ca="1" si="485"/>
        <v>2.2705188586864822E-4</v>
      </c>
      <c r="G3833" s="9">
        <f t="shared" ca="1" si="486"/>
        <v>1.0876523121706224E-2</v>
      </c>
      <c r="H3833" s="9">
        <f t="shared" ca="1" si="487"/>
        <v>1.0882748103772684E-2</v>
      </c>
      <c r="I3833" s="24">
        <f t="shared" ca="1" si="488"/>
        <v>10882.748103772685</v>
      </c>
    </row>
    <row r="3834" spans="1:9" x14ac:dyDescent="0.2">
      <c r="A3834">
        <v>3795</v>
      </c>
      <c r="B3834" s="19">
        <f t="shared" ca="1" si="489"/>
        <v>1.5772168578108188</v>
      </c>
      <c r="C3834" s="19">
        <f t="shared" ca="1" si="489"/>
        <v>1.1034556333803445</v>
      </c>
      <c r="D3834" s="19">
        <f t="shared" ca="1" si="489"/>
        <v>-1.306245179915027</v>
      </c>
      <c r="E3834" s="9">
        <f t="shared" ca="1" si="484"/>
        <v>2.5499458576765516E-2</v>
      </c>
      <c r="F3834" s="9">
        <f t="shared" ca="1" si="485"/>
        <v>3.8369148874507791E-2</v>
      </c>
      <c r="G3834" s="9">
        <f t="shared" ca="1" si="486"/>
        <v>1.3266980407153716E-2</v>
      </c>
      <c r="H3834" s="9">
        <f t="shared" ca="1" si="487"/>
        <v>2.5711862619475674E-2</v>
      </c>
      <c r="I3834" s="24">
        <f t="shared" ca="1" si="488"/>
        <v>25711.862619475673</v>
      </c>
    </row>
    <row r="3835" spans="1:9" x14ac:dyDescent="0.2">
      <c r="A3835">
        <v>3796</v>
      </c>
      <c r="B3835" s="19">
        <f t="shared" ca="1" si="489"/>
        <v>-6.5103010298268593E-2</v>
      </c>
      <c r="C3835" s="19">
        <f t="shared" ca="1" si="489"/>
        <v>-1.0871702796897251</v>
      </c>
      <c r="D3835" s="19">
        <f t="shared" ca="1" si="489"/>
        <v>8.4758614438471561E-2</v>
      </c>
      <c r="E3835" s="9">
        <f t="shared" ca="1" si="484"/>
        <v>2.612162783859691E-5</v>
      </c>
      <c r="F3835" s="9">
        <f t="shared" ca="1" si="485"/>
        <v>-1.3267971774566668E-2</v>
      </c>
      <c r="G3835" s="9">
        <f t="shared" ca="1" si="486"/>
        <v>-3.9809512633570028E-3</v>
      </c>
      <c r="H3835" s="9">
        <f t="shared" ca="1" si="487"/>
        <v>-5.7409338033616907E-3</v>
      </c>
      <c r="I3835" s="24">
        <f t="shared" ca="1" si="488"/>
        <v>-5740.9338033616905</v>
      </c>
    </row>
    <row r="3836" spans="1:9" x14ac:dyDescent="0.2">
      <c r="A3836">
        <v>3797</v>
      </c>
      <c r="B3836" s="19">
        <f t="shared" ca="1" si="489"/>
        <v>-0.12211235268732488</v>
      </c>
      <c r="C3836" s="19">
        <f t="shared" ca="1" si="489"/>
        <v>0.4698912648609892</v>
      </c>
      <c r="D3836" s="19">
        <f t="shared" ca="1" si="489"/>
        <v>0.14612538906548858</v>
      </c>
      <c r="E3836" s="9">
        <f t="shared" ca="1" si="484"/>
        <v>-8.5812645081687782E-4</v>
      </c>
      <c r="F3836" s="9">
        <f t="shared" ca="1" si="485"/>
        <v>5.232593485163162E-3</v>
      </c>
      <c r="G3836" s="9">
        <f t="shared" ca="1" si="486"/>
        <v>2.2810315944705468E-3</v>
      </c>
      <c r="H3836" s="9">
        <f t="shared" ca="1" si="487"/>
        <v>2.2184995429389434E-3</v>
      </c>
      <c r="I3836" s="24">
        <f t="shared" ca="1" si="488"/>
        <v>2218.4995429389433</v>
      </c>
    </row>
    <row r="3837" spans="1:9" x14ac:dyDescent="0.2">
      <c r="A3837">
        <v>3798</v>
      </c>
      <c r="B3837" s="19">
        <f t="shared" ca="1" si="489"/>
        <v>2.0629856415023933</v>
      </c>
      <c r="C3837" s="19">
        <f t="shared" ca="1" si="489"/>
        <v>-0.95816281805017056</v>
      </c>
      <c r="D3837" s="19">
        <f t="shared" ca="1" si="489"/>
        <v>0.93239972752362432</v>
      </c>
      <c r="E3837" s="9">
        <f t="shared" ca="1" si="484"/>
        <v>3.3034015118721657E-2</v>
      </c>
      <c r="F3837" s="9">
        <f t="shared" ca="1" si="485"/>
        <v>1.9973283741263774E-2</v>
      </c>
      <c r="G3837" s="9">
        <f t="shared" ca="1" si="486"/>
        <v>3.0585623946003157E-2</v>
      </c>
      <c r="H3837" s="9">
        <f t="shared" ca="1" si="487"/>
        <v>2.7864307601996194E-2</v>
      </c>
      <c r="I3837" s="24">
        <f t="shared" ca="1" si="488"/>
        <v>27864.307601996195</v>
      </c>
    </row>
    <row r="3838" spans="1:9" x14ac:dyDescent="0.2">
      <c r="A3838">
        <v>3799</v>
      </c>
      <c r="B3838" s="19">
        <f t="shared" ca="1" si="489"/>
        <v>-0.86875648171670483</v>
      </c>
      <c r="C3838" s="19">
        <f t="shared" ca="1" si="489"/>
        <v>-0.66946829123380425</v>
      </c>
      <c r="D3838" s="19">
        <f t="shared" ca="1" si="489"/>
        <v>-0.82736720548453269</v>
      </c>
      <c r="E3838" s="9">
        <f t="shared" ca="1" si="484"/>
        <v>-1.2439011422757152E-2</v>
      </c>
      <c r="F3838" s="9">
        <f t="shared" ca="1" si="485"/>
        <v>-2.0025468701700029E-2</v>
      </c>
      <c r="G3838" s="9">
        <f t="shared" ca="1" si="486"/>
        <v>-2.0337616296302562E-2</v>
      </c>
      <c r="H3838" s="9">
        <f t="shared" ca="1" si="487"/>
        <v>-1.7600698806919911E-2</v>
      </c>
      <c r="I3838" s="24">
        <f t="shared" ca="1" si="488"/>
        <v>-17600.698806919911</v>
      </c>
    </row>
    <row r="3839" spans="1:9" x14ac:dyDescent="0.2">
      <c r="A3839">
        <v>3800</v>
      </c>
      <c r="B3839" s="19">
        <f t="shared" ca="1" si="489"/>
        <v>0.65142390591577437</v>
      </c>
      <c r="C3839" s="19">
        <f t="shared" ca="1" si="489"/>
        <v>-0.94888312327094571</v>
      </c>
      <c r="D3839" s="19">
        <f t="shared" ca="1" si="489"/>
        <v>-0.24205059100791471</v>
      </c>
      <c r="E3839" s="9">
        <f t="shared" ca="1" si="484"/>
        <v>1.1139871101448127E-2</v>
      </c>
      <c r="F3839" s="9">
        <f t="shared" ca="1" si="485"/>
        <v>-8.9703408359600306E-4</v>
      </c>
      <c r="G3839" s="9">
        <f t="shared" ca="1" si="486"/>
        <v>2.6416909410007946E-3</v>
      </c>
      <c r="H3839" s="9">
        <f t="shared" ca="1" si="487"/>
        <v>4.294842652950972E-3</v>
      </c>
      <c r="I3839" s="24">
        <f t="shared" ca="1" si="488"/>
        <v>4294.8426529509725</v>
      </c>
    </row>
    <row r="3840" spans="1:9" x14ac:dyDescent="0.2">
      <c r="A3840">
        <v>3801</v>
      </c>
      <c r="B3840" s="19">
        <f t="shared" ref="B3840:D3859" ca="1" si="490">_xlfn.NORM.S.INV(RAND())</f>
        <v>-0.34664710241466473</v>
      </c>
      <c r="C3840" s="19">
        <f t="shared" ca="1" si="490"/>
        <v>-3.4287208622258161E-2</v>
      </c>
      <c r="D3840" s="19">
        <f t="shared" ca="1" si="490"/>
        <v>-0.85653327549842218</v>
      </c>
      <c r="E3840" s="9">
        <f t="shared" ca="1" si="484"/>
        <v>-4.3407910934439679E-3</v>
      </c>
      <c r="F3840" s="9">
        <f t="shared" ca="1" si="485"/>
        <v>-4.3705006622167218E-3</v>
      </c>
      <c r="G3840" s="9">
        <f t="shared" ca="1" si="486"/>
        <v>-1.1458805364091058E-2</v>
      </c>
      <c r="H3840" s="9">
        <f t="shared" ca="1" si="487"/>
        <v>-6.7233657065839158E-3</v>
      </c>
      <c r="I3840" s="24">
        <f t="shared" ca="1" si="488"/>
        <v>-6723.3657065839161</v>
      </c>
    </row>
    <row r="3841" spans="1:9" x14ac:dyDescent="0.2">
      <c r="A3841">
        <v>3802</v>
      </c>
      <c r="B3841" s="19">
        <f t="shared" ca="1" si="490"/>
        <v>1.3768494349751155</v>
      </c>
      <c r="C3841" s="19">
        <f t="shared" ca="1" si="490"/>
        <v>0.94698866493465883</v>
      </c>
      <c r="D3841" s="19">
        <f t="shared" ca="1" si="490"/>
        <v>1.1457985415451257</v>
      </c>
      <c r="E3841" s="9">
        <f t="shared" ca="1" si="484"/>
        <v>2.2391643239087971E-2</v>
      </c>
      <c r="F3841" s="9">
        <f t="shared" ca="1" si="485"/>
        <v>3.3446029015504773E-2</v>
      </c>
      <c r="G3841" s="9">
        <f t="shared" ca="1" si="486"/>
        <v>3.1780276490856525E-2</v>
      </c>
      <c r="H3841" s="9">
        <f t="shared" ca="1" si="487"/>
        <v>2.9205982915149756E-2</v>
      </c>
      <c r="I3841" s="24">
        <f t="shared" ca="1" si="488"/>
        <v>29205.982915149758</v>
      </c>
    </row>
    <row r="3842" spans="1:9" x14ac:dyDescent="0.2">
      <c r="A3842">
        <v>3803</v>
      </c>
      <c r="B3842" s="19">
        <f t="shared" ca="1" si="490"/>
        <v>-0.7713995663719575</v>
      </c>
      <c r="C3842" s="19">
        <f t="shared" ca="1" si="490"/>
        <v>0.12841489432382963</v>
      </c>
      <c r="D3842" s="19">
        <f t="shared" ca="1" si="490"/>
        <v>-0.91605775003305567</v>
      </c>
      <c r="E3842" s="9">
        <f t="shared" ca="1" si="484"/>
        <v>-1.0928949006146252E-2</v>
      </c>
      <c r="F3842" s="9">
        <f t="shared" ca="1" si="485"/>
        <v>-8.6635332588615097E-3</v>
      </c>
      <c r="G3842" s="9">
        <f t="shared" ca="1" si="486"/>
        <v>-1.6611089048833075E-2</v>
      </c>
      <c r="H3842" s="9">
        <f t="shared" ca="1" si="487"/>
        <v>-1.2067857104613611E-2</v>
      </c>
      <c r="I3842" s="24">
        <f t="shared" ca="1" si="488"/>
        <v>-12067.857104613611</v>
      </c>
    </row>
    <row r="3843" spans="1:9" x14ac:dyDescent="0.2">
      <c r="A3843">
        <v>3804</v>
      </c>
      <c r="B3843" s="19">
        <f t="shared" ca="1" si="490"/>
        <v>4.8379192071190867E-2</v>
      </c>
      <c r="C3843" s="19">
        <f t="shared" ca="1" si="490"/>
        <v>-1.0548586579608299</v>
      </c>
      <c r="D3843" s="19">
        <f t="shared" ca="1" si="490"/>
        <v>-0.77098822786576349</v>
      </c>
      <c r="E3843" s="9">
        <f t="shared" ca="1" si="484"/>
        <v>1.7862966307702066E-3</v>
      </c>
      <c r="F3843" s="9">
        <f t="shared" ca="1" si="485"/>
        <v>-1.1179330995179003E-2</v>
      </c>
      <c r="G3843" s="9">
        <f t="shared" ca="1" si="486"/>
        <v>-9.9907254790656298E-3</v>
      </c>
      <c r="H3843" s="9">
        <f t="shared" ca="1" si="487"/>
        <v>-6.461253281158142E-3</v>
      </c>
      <c r="I3843" s="24">
        <f t="shared" ca="1" si="488"/>
        <v>-6461.2532811581423</v>
      </c>
    </row>
    <row r="3844" spans="1:9" x14ac:dyDescent="0.2">
      <c r="A3844">
        <v>3805</v>
      </c>
      <c r="B3844" s="19">
        <f t="shared" ca="1" si="490"/>
        <v>0.65218183185064904</v>
      </c>
      <c r="C3844" s="19">
        <f t="shared" ca="1" si="490"/>
        <v>1.4299063682384845</v>
      </c>
      <c r="D3844" s="19">
        <f t="shared" ca="1" si="490"/>
        <v>0.11868887551954548</v>
      </c>
      <c r="E3844" s="9">
        <f t="shared" ca="1" si="484"/>
        <v>1.1151626973794494E-2</v>
      </c>
      <c r="F3844" s="9">
        <f t="shared" ca="1" si="485"/>
        <v>2.8673185173203605E-2</v>
      </c>
      <c r="G3844" s="9">
        <f t="shared" ca="1" si="486"/>
        <v>1.5662609337343182E-2</v>
      </c>
      <c r="H3844" s="9">
        <f t="shared" ca="1" si="487"/>
        <v>1.8495807161447091E-2</v>
      </c>
      <c r="I3844" s="24">
        <f t="shared" ca="1" si="488"/>
        <v>18495.80716144709</v>
      </c>
    </row>
    <row r="3845" spans="1:9" x14ac:dyDescent="0.2">
      <c r="A3845">
        <v>3806</v>
      </c>
      <c r="B3845" s="19">
        <f t="shared" ca="1" si="490"/>
        <v>-0.67498640328548476</v>
      </c>
      <c r="C3845" s="19">
        <f t="shared" ca="1" si="490"/>
        <v>0.86797342440040037</v>
      </c>
      <c r="D3845" s="19">
        <f t="shared" ca="1" si="490"/>
        <v>0.47926647060364885</v>
      </c>
      <c r="E3845" s="9">
        <f t="shared" ca="1" si="484"/>
        <v>-9.4335247363045438E-3</v>
      </c>
      <c r="F3845" s="9">
        <f t="shared" ca="1" si="485"/>
        <v>1.9596265204548883E-3</v>
      </c>
      <c r="G3845" s="9">
        <f t="shared" ca="1" si="486"/>
        <v>-2.8871041161447272E-5</v>
      </c>
      <c r="H3845" s="9">
        <f t="shared" ca="1" si="487"/>
        <v>-2.5009230856703674E-3</v>
      </c>
      <c r="I3845" s="24">
        <f t="shared" ca="1" si="488"/>
        <v>-2500.9230856703675</v>
      </c>
    </row>
    <row r="3846" spans="1:9" x14ac:dyDescent="0.2">
      <c r="A3846">
        <v>3807</v>
      </c>
      <c r="B3846" s="19">
        <f t="shared" ca="1" si="490"/>
        <v>-0.12915017795160136</v>
      </c>
      <c r="C3846" s="19">
        <f t="shared" ca="1" si="490"/>
        <v>-0.34331986648903923</v>
      </c>
      <c r="D3846" s="19">
        <f t="shared" ca="1" si="490"/>
        <v>-1.3990118752415071</v>
      </c>
      <c r="E3846" s="9">
        <f t="shared" ca="1" si="484"/>
        <v>-9.6728721652751797E-4</v>
      </c>
      <c r="F3846" s="9">
        <f t="shared" ca="1" si="485"/>
        <v>-4.9770377034680669E-3</v>
      </c>
      <c r="G3846" s="9">
        <f t="shared" ca="1" si="486"/>
        <v>-1.4813797811382264E-2</v>
      </c>
      <c r="H3846" s="9">
        <f t="shared" ca="1" si="487"/>
        <v>-6.9193742437926153E-3</v>
      </c>
      <c r="I3846" s="24">
        <f t="shared" ca="1" si="488"/>
        <v>-6919.3742437926148</v>
      </c>
    </row>
    <row r="3847" spans="1:9" x14ac:dyDescent="0.2">
      <c r="A3847">
        <v>3808</v>
      </c>
      <c r="B3847" s="19">
        <f t="shared" ca="1" si="490"/>
        <v>-0.69348570610801297</v>
      </c>
      <c r="C3847" s="19">
        <f t="shared" ca="1" si="490"/>
        <v>-0.84348085596391154</v>
      </c>
      <c r="D3847" s="19">
        <f t="shared" ca="1" si="490"/>
        <v>1.1442477160946012</v>
      </c>
      <c r="E3847" s="9">
        <f t="shared" ca="1" si="484"/>
        <v>-9.720459689275103E-3</v>
      </c>
      <c r="F3847" s="9">
        <f t="shared" ca="1" si="485"/>
        <v>-1.9582013995818982E-2</v>
      </c>
      <c r="G3847" s="9">
        <f t="shared" ca="1" si="486"/>
        <v>-1.4545972954796756E-3</v>
      </c>
      <c r="H3847" s="9">
        <f t="shared" ca="1" si="487"/>
        <v>-1.0252356993524586E-2</v>
      </c>
      <c r="I3847" s="24">
        <f t="shared" ca="1" si="488"/>
        <v>-10252.356993524587</v>
      </c>
    </row>
    <row r="3848" spans="1:9" x14ac:dyDescent="0.2">
      <c r="A3848">
        <v>3809</v>
      </c>
      <c r="B3848" s="19">
        <f t="shared" ca="1" si="490"/>
        <v>-1.6522785828466935E-3</v>
      </c>
      <c r="C3848" s="19">
        <f t="shared" ca="1" si="490"/>
        <v>-1.1337195829369417</v>
      </c>
      <c r="D3848" s="19">
        <f t="shared" ca="1" si="490"/>
        <v>-0.43497877385499906</v>
      </c>
      <c r="E3848" s="9">
        <f t="shared" ca="1" si="484"/>
        <v>1.0102794036949299E-3</v>
      </c>
      <c r="F3848" s="9">
        <f t="shared" ca="1" si="485"/>
        <v>-1.2903076321875644E-2</v>
      </c>
      <c r="G3848" s="9">
        <f t="shared" ca="1" si="486"/>
        <v>-7.9725670905989015E-3</v>
      </c>
      <c r="H3848" s="9">
        <f t="shared" ca="1" si="487"/>
        <v>-6.6217880029265375E-3</v>
      </c>
      <c r="I3848" s="24">
        <f t="shared" ca="1" si="488"/>
        <v>-6621.788002926537</v>
      </c>
    </row>
    <row r="3849" spans="1:9" x14ac:dyDescent="0.2">
      <c r="A3849">
        <v>3810</v>
      </c>
      <c r="B3849" s="19">
        <f t="shared" ca="1" si="490"/>
        <v>-0.18163713121637409</v>
      </c>
      <c r="C3849" s="19">
        <f t="shared" ca="1" si="490"/>
        <v>0.47694836380090899</v>
      </c>
      <c r="D3849" s="19">
        <f t="shared" ca="1" si="490"/>
        <v>1.2180285929533754</v>
      </c>
      <c r="E3849" s="9">
        <f t="shared" ca="1" si="484"/>
        <v>-1.7813904079329373E-3</v>
      </c>
      <c r="F3849" s="9">
        <f t="shared" ca="1" si="485"/>
        <v>4.4353330035878701E-3</v>
      </c>
      <c r="G3849" s="9">
        <f t="shared" ca="1" si="486"/>
        <v>1.1035809729804063E-2</v>
      </c>
      <c r="H3849" s="9">
        <f t="shared" ca="1" si="487"/>
        <v>4.5632507751529987E-3</v>
      </c>
      <c r="I3849" s="24">
        <f t="shared" ca="1" si="488"/>
        <v>4563.2507751529984</v>
      </c>
    </row>
    <row r="3850" spans="1:9" x14ac:dyDescent="0.2">
      <c r="A3850">
        <v>3811</v>
      </c>
      <c r="B3850" s="19">
        <f t="shared" ca="1" si="490"/>
        <v>1.3485481366193492</v>
      </c>
      <c r="C3850" s="19">
        <f t="shared" ca="1" si="490"/>
        <v>0.43579405182513364</v>
      </c>
      <c r="D3850" s="19">
        <f t="shared" ca="1" si="490"/>
        <v>-0.59058376397238166</v>
      </c>
      <c r="E3850" s="9">
        <f t="shared" ca="1" si="484"/>
        <v>2.1952673630848015E-2</v>
      </c>
      <c r="F3850" s="9">
        <f t="shared" ca="1" si="485"/>
        <v>2.6673146285065546E-2</v>
      </c>
      <c r="G3850" s="9">
        <f t="shared" ca="1" si="486"/>
        <v>1.3978333677077926E-2</v>
      </c>
      <c r="H3850" s="9">
        <f t="shared" ca="1" si="487"/>
        <v>2.0868051197663828E-2</v>
      </c>
      <c r="I3850" s="24">
        <f t="shared" ca="1" si="488"/>
        <v>20868.05119766383</v>
      </c>
    </row>
    <row r="3851" spans="1:9" x14ac:dyDescent="0.2">
      <c r="A3851">
        <v>3812</v>
      </c>
      <c r="B3851" s="19">
        <f t="shared" ca="1" si="490"/>
        <v>0.15906523733763742</v>
      </c>
      <c r="C3851" s="19">
        <f t="shared" ca="1" si="490"/>
        <v>0.30346575954315963</v>
      </c>
      <c r="D3851" s="19">
        <f t="shared" ca="1" si="490"/>
        <v>0.81666684676557255</v>
      </c>
      <c r="E3851" s="9">
        <f t="shared" ca="1" si="484"/>
        <v>3.5031016097312774E-3</v>
      </c>
      <c r="F3851" s="9">
        <f t="shared" ca="1" si="485"/>
        <v>7.3448374171275112E-3</v>
      </c>
      <c r="G3851" s="9">
        <f t="shared" ca="1" si="486"/>
        <v>1.1024072079018938E-2</v>
      </c>
      <c r="H3851" s="9">
        <f t="shared" ca="1" si="487"/>
        <v>7.2906703686259084E-3</v>
      </c>
      <c r="I3851" s="24">
        <f t="shared" ca="1" si="488"/>
        <v>7290.6703686259088</v>
      </c>
    </row>
    <row r="3852" spans="1:9" x14ac:dyDescent="0.2">
      <c r="A3852">
        <v>3813</v>
      </c>
      <c r="B3852" s="19">
        <f t="shared" ca="1" si="490"/>
        <v>-0.24572459628755786</v>
      </c>
      <c r="C3852" s="19">
        <f t="shared" ca="1" si="490"/>
        <v>0.88953300351869424</v>
      </c>
      <c r="D3852" s="19">
        <f t="shared" ca="1" si="490"/>
        <v>-1.5529367439030968</v>
      </c>
      <c r="E3852" s="9">
        <f t="shared" ca="1" si="484"/>
        <v>-2.7754242887021445E-3</v>
      </c>
      <c r="F3852" s="9">
        <f t="shared" ca="1" si="485"/>
        <v>8.6093437396114018E-3</v>
      </c>
      <c r="G3852" s="9">
        <f t="shared" ca="1" si="486"/>
        <v>-1.2535597863893265E-2</v>
      </c>
      <c r="H3852" s="9">
        <f t="shared" ca="1" si="487"/>
        <v>-2.233892804328003E-3</v>
      </c>
      <c r="I3852" s="24">
        <f t="shared" ca="1" si="488"/>
        <v>-2233.892804328003</v>
      </c>
    </row>
    <row r="3853" spans="1:9" x14ac:dyDescent="0.2">
      <c r="A3853">
        <v>3814</v>
      </c>
      <c r="B3853" s="19">
        <f t="shared" ca="1" si="490"/>
        <v>-1.8425476505861855</v>
      </c>
      <c r="C3853" s="19">
        <f t="shared" ca="1" si="490"/>
        <v>-1.9224428491729753</v>
      </c>
      <c r="D3853" s="19">
        <f t="shared" ca="1" si="490"/>
        <v>1.1863631599059787</v>
      </c>
      <c r="E3853" s="9">
        <f t="shared" ca="1" si="484"/>
        <v>-2.7543079177269641E-2</v>
      </c>
      <c r="F3853" s="9">
        <f t="shared" ca="1" si="485"/>
        <v>-5.0072301592174559E-2</v>
      </c>
      <c r="G3853" s="9">
        <f t="shared" ca="1" si="486"/>
        <v>-1.987277699743098E-2</v>
      </c>
      <c r="H3853" s="9">
        <f t="shared" ca="1" si="487"/>
        <v>-3.2496052588958393E-2</v>
      </c>
      <c r="I3853" s="24">
        <f t="shared" ca="1" si="488"/>
        <v>-32496.052588958395</v>
      </c>
    </row>
    <row r="3854" spans="1:9" x14ac:dyDescent="0.2">
      <c r="A3854">
        <v>3815</v>
      </c>
      <c r="B3854" s="19">
        <f t="shared" ca="1" si="490"/>
        <v>0.18895330449462217</v>
      </c>
      <c r="C3854" s="19">
        <f t="shared" ca="1" si="490"/>
        <v>-0.15456481986510032</v>
      </c>
      <c r="D3854" s="19">
        <f t="shared" ca="1" si="490"/>
        <v>0.12406497997068834</v>
      </c>
      <c r="E3854" s="9">
        <f t="shared" ca="1" si="484"/>
        <v>3.9666829255431725E-3</v>
      </c>
      <c r="F3854" s="9">
        <f t="shared" ca="1" si="485"/>
        <v>2.0976722947141993E-3</v>
      </c>
      <c r="G3854" s="9">
        <f t="shared" ca="1" si="486"/>
        <v>3.3873377167750237E-3</v>
      </c>
      <c r="H3854" s="9">
        <f t="shared" ca="1" si="487"/>
        <v>3.1505643123441317E-3</v>
      </c>
      <c r="I3854" s="24">
        <f t="shared" ca="1" si="488"/>
        <v>3150.5643123441318</v>
      </c>
    </row>
    <row r="3855" spans="1:9" x14ac:dyDescent="0.2">
      <c r="A3855">
        <v>3816</v>
      </c>
      <c r="B3855" s="19">
        <f t="shared" ca="1" si="490"/>
        <v>0.27834761199697938</v>
      </c>
      <c r="C3855" s="19">
        <f t="shared" ca="1" si="490"/>
        <v>-1.580296316784489</v>
      </c>
      <c r="D3855" s="19">
        <f t="shared" ca="1" si="490"/>
        <v>-0.28454418916368412</v>
      </c>
      <c r="E3855" s="9">
        <f t="shared" ca="1" si="484"/>
        <v>5.3532406604534805E-3</v>
      </c>
      <c r="F3855" s="9">
        <f t="shared" ca="1" si="485"/>
        <v>-1.4289513668796199E-2</v>
      </c>
      <c r="G3855" s="9">
        <f t="shared" ca="1" si="486"/>
        <v>-4.9954414308440035E-3</v>
      </c>
      <c r="H3855" s="9">
        <f t="shared" ca="1" si="487"/>
        <v>-4.6439048130622407E-3</v>
      </c>
      <c r="I3855" s="24">
        <f t="shared" ca="1" si="488"/>
        <v>-4643.9048130622405</v>
      </c>
    </row>
    <row r="3856" spans="1:9" x14ac:dyDescent="0.2">
      <c r="A3856">
        <v>3817</v>
      </c>
      <c r="B3856" s="19">
        <f t="shared" ca="1" si="490"/>
        <v>-0.84699073364570832</v>
      </c>
      <c r="C3856" s="19">
        <f t="shared" ca="1" si="490"/>
        <v>-8.2619697537963263E-2</v>
      </c>
      <c r="D3856" s="19">
        <f t="shared" ca="1" si="490"/>
        <v>0.62508962874083895</v>
      </c>
      <c r="E3856" s="9">
        <f t="shared" ca="1" si="484"/>
        <v>-1.2101412002982537E-2</v>
      </c>
      <c r="F3856" s="9">
        <f t="shared" ca="1" si="485"/>
        <v>-1.2409669760878435E-2</v>
      </c>
      <c r="G3856" s="9">
        <f t="shared" ca="1" si="486"/>
        <v>-4.8126536039170076E-3</v>
      </c>
      <c r="H3856" s="9">
        <f t="shared" ca="1" si="487"/>
        <v>-9.7745784559259922E-3</v>
      </c>
      <c r="I3856" s="24">
        <f t="shared" ca="1" si="488"/>
        <v>-9774.5784559259919</v>
      </c>
    </row>
    <row r="3857" spans="1:9" x14ac:dyDescent="0.2">
      <c r="A3857">
        <v>3818</v>
      </c>
      <c r="B3857" s="19">
        <f t="shared" ca="1" si="490"/>
        <v>-0.38421358037303449</v>
      </c>
      <c r="C3857" s="19">
        <f t="shared" ca="1" si="490"/>
        <v>1.1001933017486514</v>
      </c>
      <c r="D3857" s="19">
        <f t="shared" ca="1" si="490"/>
        <v>0.28182890805552979</v>
      </c>
      <c r="E3857" s="9">
        <f t="shared" ca="1" si="484"/>
        <v>-4.9234690294539495E-3</v>
      </c>
      <c r="F3857" s="9">
        <f t="shared" ca="1" si="485"/>
        <v>9.1681088270908415E-3</v>
      </c>
      <c r="G3857" s="9">
        <f t="shared" ca="1" si="486"/>
        <v>2.8134835618357575E-3</v>
      </c>
      <c r="H3857" s="9">
        <f t="shared" ca="1" si="487"/>
        <v>2.3527077864908827E-3</v>
      </c>
      <c r="I3857" s="24">
        <f t="shared" ca="1" si="488"/>
        <v>2352.7077864908829</v>
      </c>
    </row>
    <row r="3858" spans="1:9" x14ac:dyDescent="0.2">
      <c r="A3858">
        <v>3819</v>
      </c>
      <c r="B3858" s="19">
        <f t="shared" ca="1" si="490"/>
        <v>0.17805842939740771</v>
      </c>
      <c r="C3858" s="19">
        <f t="shared" ca="1" si="490"/>
        <v>0.18150696772319783</v>
      </c>
      <c r="D3858" s="19">
        <f t="shared" ca="1" si="490"/>
        <v>-1.0023741433813913</v>
      </c>
      <c r="E3858" s="9">
        <f t="shared" ca="1" si="484"/>
        <v>3.797697072204289E-3</v>
      </c>
      <c r="F3858" s="9">
        <f t="shared" ca="1" si="485"/>
        <v>6.1117426487754508E-3</v>
      </c>
      <c r="G3858" s="9">
        <f t="shared" ca="1" si="486"/>
        <v>-5.3103824763199069E-3</v>
      </c>
      <c r="H3858" s="9">
        <f t="shared" ca="1" si="487"/>
        <v>1.5330190815532772E-3</v>
      </c>
      <c r="I3858" s="24">
        <f t="shared" ca="1" si="488"/>
        <v>1533.0190815532771</v>
      </c>
    </row>
    <row r="3859" spans="1:9" x14ac:dyDescent="0.2">
      <c r="A3859">
        <v>3820</v>
      </c>
      <c r="B3859" s="19">
        <f t="shared" ca="1" si="490"/>
        <v>0.11175833437880757</v>
      </c>
      <c r="C3859" s="19">
        <f t="shared" ca="1" si="490"/>
        <v>1.1898618982080706</v>
      </c>
      <c r="D3859" s="19">
        <f t="shared" ca="1" si="490"/>
        <v>-1.0184024624645831</v>
      </c>
      <c r="E3859" s="9">
        <f t="shared" ca="1" si="484"/>
        <v>2.7693440132479977E-3</v>
      </c>
      <c r="F3859" s="9">
        <f t="shared" ca="1" si="485"/>
        <v>1.7655928240083739E-2</v>
      </c>
      <c r="G3859" s="9">
        <f t="shared" ca="1" si="486"/>
        <v>-2.1142348139635168E-3</v>
      </c>
      <c r="H3859" s="9">
        <f t="shared" ca="1" si="487"/>
        <v>6.1036791464560737E-3</v>
      </c>
      <c r="I3859" s="24">
        <f t="shared" ca="1" si="488"/>
        <v>6103.6791464560738</v>
      </c>
    </row>
    <row r="3860" spans="1:9" x14ac:dyDescent="0.2">
      <c r="A3860">
        <v>3821</v>
      </c>
      <c r="B3860" s="19">
        <f t="shared" ref="B3860:D3879" ca="1" si="491">_xlfn.NORM.S.INV(RAND())</f>
        <v>0.38351050828766142</v>
      </c>
      <c r="C3860" s="19">
        <f t="shared" ca="1" si="491"/>
        <v>-6.04483134767866E-2</v>
      </c>
      <c r="D3860" s="19">
        <f t="shared" ca="1" si="491"/>
        <v>-0.59888238199083621</v>
      </c>
      <c r="E3860" s="9">
        <f t="shared" ca="1" si="484"/>
        <v>6.9843783844474906E-3</v>
      </c>
      <c r="F3860" s="9">
        <f t="shared" ca="1" si="485"/>
        <v>6.1596420736045173E-3</v>
      </c>
      <c r="G3860" s="9">
        <f t="shared" ca="1" si="486"/>
        <v>-1.8278599370404307E-4</v>
      </c>
      <c r="H3860" s="9">
        <f t="shared" ca="1" si="487"/>
        <v>4.3204114881159874E-3</v>
      </c>
      <c r="I3860" s="24">
        <f t="shared" ca="1" si="488"/>
        <v>4320.4114881159876</v>
      </c>
    </row>
    <row r="3861" spans="1:9" x14ac:dyDescent="0.2">
      <c r="A3861">
        <v>3822</v>
      </c>
      <c r="B3861" s="19">
        <f t="shared" ca="1" si="491"/>
        <v>1.3821737578073255E-2</v>
      </c>
      <c r="C3861" s="19">
        <f t="shared" ca="1" si="491"/>
        <v>0.29173814897230615</v>
      </c>
      <c r="D3861" s="19">
        <f t="shared" ca="1" si="491"/>
        <v>-2.0380952356494189</v>
      </c>
      <c r="E3861" s="9">
        <f t="shared" ca="1" si="484"/>
        <v>1.2502903998927012E-3</v>
      </c>
      <c r="F3861" s="9">
        <f t="shared" ca="1" si="485"/>
        <v>5.0397806926243066E-3</v>
      </c>
      <c r="G3861" s="9">
        <f t="shared" ca="1" si="486"/>
        <v>-1.6052406370369896E-2</v>
      </c>
      <c r="H3861" s="9">
        <f t="shared" ca="1" si="487"/>
        <v>-3.2541117592842961E-3</v>
      </c>
      <c r="I3861" s="24">
        <f t="shared" ca="1" si="488"/>
        <v>-3254.1117592842961</v>
      </c>
    </row>
    <row r="3862" spans="1:9" x14ac:dyDescent="0.2">
      <c r="A3862">
        <v>3823</v>
      </c>
      <c r="B3862" s="19">
        <f t="shared" ca="1" si="491"/>
        <v>0.45806786129847826</v>
      </c>
      <c r="C3862" s="19">
        <f t="shared" ca="1" si="491"/>
        <v>-1.4997307931061767</v>
      </c>
      <c r="D3862" s="19">
        <f t="shared" ca="1" si="491"/>
        <v>-0.61588027147332447</v>
      </c>
      <c r="E3862" s="9">
        <f t="shared" ca="1" si="484"/>
        <v>8.1408063204081831E-3</v>
      </c>
      <c r="F3862" s="9">
        <f t="shared" ca="1" si="485"/>
        <v>-1.0616509410450524E-2</v>
      </c>
      <c r="G3862" s="9">
        <f t="shared" ca="1" si="486"/>
        <v>-5.3474978867960234E-3</v>
      </c>
      <c r="H3862" s="9">
        <f t="shared" ca="1" si="487"/>
        <v>-2.6077336589461213E-3</v>
      </c>
      <c r="I3862" s="24">
        <f t="shared" ca="1" si="488"/>
        <v>-2607.7336589461211</v>
      </c>
    </row>
    <row r="3863" spans="1:9" x14ac:dyDescent="0.2">
      <c r="A3863">
        <v>3824</v>
      </c>
      <c r="B3863" s="19">
        <f t="shared" ca="1" si="491"/>
        <v>-0.98450250348047519</v>
      </c>
      <c r="C3863" s="19">
        <f t="shared" ca="1" si="491"/>
        <v>1.2616800982556606</v>
      </c>
      <c r="D3863" s="19">
        <f t="shared" ca="1" si="491"/>
        <v>-1.7994223935277327</v>
      </c>
      <c r="E3863" s="9">
        <f t="shared" ca="1" si="484"/>
        <v>-1.4234299581988328E-2</v>
      </c>
      <c r="F3863" s="9">
        <f t="shared" ca="1" si="485"/>
        <v>2.2502817689858401E-3</v>
      </c>
      <c r="G3863" s="9">
        <f t="shared" ca="1" si="486"/>
        <v>-2.2391511818852482E-2</v>
      </c>
      <c r="H3863" s="9">
        <f t="shared" ca="1" si="487"/>
        <v>-1.145850987728499E-2</v>
      </c>
      <c r="I3863" s="24">
        <f t="shared" ca="1" si="488"/>
        <v>-11458.509877284991</v>
      </c>
    </row>
    <row r="3864" spans="1:9" x14ac:dyDescent="0.2">
      <c r="A3864">
        <v>3825</v>
      </c>
      <c r="B3864" s="19">
        <f t="shared" ca="1" si="491"/>
        <v>-2.1814824730962634</v>
      </c>
      <c r="C3864" s="19">
        <f t="shared" ca="1" si="491"/>
        <v>-1.4831581371240907</v>
      </c>
      <c r="D3864" s="19">
        <f t="shared" ca="1" si="491"/>
        <v>-0.46257406679982183</v>
      </c>
      <c r="E3864" s="9">
        <f t="shared" ca="1" si="484"/>
        <v>-3.2800155527118978E-2</v>
      </c>
      <c r="F3864" s="9">
        <f t="shared" ca="1" si="485"/>
        <v>-4.9652658358578516E-2</v>
      </c>
      <c r="G3864" s="9">
        <f t="shared" ca="1" si="486"/>
        <v>-3.6851526686602534E-2</v>
      </c>
      <c r="H3864" s="9">
        <f t="shared" ca="1" si="487"/>
        <v>-3.9768113524100007E-2</v>
      </c>
      <c r="I3864" s="24">
        <f t="shared" ca="1" si="488"/>
        <v>-39768.113524100008</v>
      </c>
    </row>
    <row r="3865" spans="1:9" x14ac:dyDescent="0.2">
      <c r="A3865">
        <v>3826</v>
      </c>
      <c r="B3865" s="19">
        <f t="shared" ca="1" si="491"/>
        <v>0.40503530587677627</v>
      </c>
      <c r="C3865" s="19">
        <f t="shared" ca="1" si="491"/>
        <v>-0.29154190022786747</v>
      </c>
      <c r="D3865" s="19">
        <f t="shared" ca="1" si="491"/>
        <v>-0.2451163266252129</v>
      </c>
      <c r="E3865" s="9">
        <f t="shared" ca="1" si="484"/>
        <v>7.3182405220201651E-3</v>
      </c>
      <c r="F3865" s="9">
        <f t="shared" ca="1" si="485"/>
        <v>3.608070430747407E-3</v>
      </c>
      <c r="G3865" s="9">
        <f t="shared" ca="1" si="486"/>
        <v>2.2560723904584E-3</v>
      </c>
      <c r="H3865" s="9">
        <f t="shared" ca="1" si="487"/>
        <v>4.3941277810753236E-3</v>
      </c>
      <c r="I3865" s="24">
        <f t="shared" ca="1" si="488"/>
        <v>4394.1277810753236</v>
      </c>
    </row>
    <row r="3866" spans="1:9" x14ac:dyDescent="0.2">
      <c r="A3866">
        <v>3827</v>
      </c>
      <c r="B3866" s="19">
        <f t="shared" ca="1" si="491"/>
        <v>1.793353679769253E-2</v>
      </c>
      <c r="C3866" s="19">
        <f t="shared" ca="1" si="491"/>
        <v>-9.9031096749463057E-3</v>
      </c>
      <c r="D3866" s="19">
        <f t="shared" ca="1" si="491"/>
        <v>-0.9339327351923381</v>
      </c>
      <c r="E3866" s="9">
        <f t="shared" ca="1" si="484"/>
        <v>1.3140667987669914E-3</v>
      </c>
      <c r="F3866" s="9">
        <f t="shared" ca="1" si="485"/>
        <v>1.3527020284855884E-3</v>
      </c>
      <c r="G3866" s="9">
        <f t="shared" ca="1" si="486"/>
        <v>-7.4938635066607176E-3</v>
      </c>
      <c r="H3866" s="9">
        <f t="shared" ca="1" si="487"/>
        <v>-1.6090315598027126E-3</v>
      </c>
      <c r="I3866" s="24">
        <f t="shared" ca="1" si="488"/>
        <v>-1609.0315598027125</v>
      </c>
    </row>
    <row r="3867" spans="1:9" x14ac:dyDescent="0.2">
      <c r="A3867">
        <v>3828</v>
      </c>
      <c r="B3867" s="19">
        <f t="shared" ca="1" si="491"/>
        <v>0.88909495316879661</v>
      </c>
      <c r="C3867" s="19">
        <f t="shared" ca="1" si="491"/>
        <v>5.1106530706987507E-2</v>
      </c>
      <c r="D3867" s="19">
        <f t="shared" ca="1" si="491"/>
        <v>0.21468608494773747</v>
      </c>
      <c r="E3867" s="9">
        <f t="shared" ca="1" si="484"/>
        <v>1.4826287363738894E-2</v>
      </c>
      <c r="F3867" s="9">
        <f t="shared" ca="1" si="485"/>
        <v>1.5062330113288256E-2</v>
      </c>
      <c r="G3867" s="9">
        <f t="shared" ca="1" si="486"/>
        <v>1.3771077467508289E-2</v>
      </c>
      <c r="H3867" s="9">
        <f t="shared" ca="1" si="487"/>
        <v>1.4553231648178479E-2</v>
      </c>
      <c r="I3867" s="24">
        <f t="shared" ca="1" si="488"/>
        <v>14553.23164817848</v>
      </c>
    </row>
    <row r="3868" spans="1:9" x14ac:dyDescent="0.2">
      <c r="A3868">
        <v>3829</v>
      </c>
      <c r="B3868" s="19">
        <f t="shared" ca="1" si="491"/>
        <v>0.3468565061523039</v>
      </c>
      <c r="C3868" s="19">
        <f t="shared" ca="1" si="491"/>
        <v>0.23766682447713444</v>
      </c>
      <c r="D3868" s="19">
        <f t="shared" ca="1" si="491"/>
        <v>-1.4412268665067658</v>
      </c>
      <c r="E3868" s="9">
        <f t="shared" ca="1" si="484"/>
        <v>6.4158534794935725E-3</v>
      </c>
      <c r="F3868" s="9">
        <f t="shared" ca="1" si="485"/>
        <v>9.3191014601670657E-3</v>
      </c>
      <c r="G3868" s="9">
        <f t="shared" ca="1" si="486"/>
        <v>-6.849186380884574E-3</v>
      </c>
      <c r="H3868" s="9">
        <f t="shared" ca="1" si="487"/>
        <v>2.961922852925355E-3</v>
      </c>
      <c r="I3868" s="24">
        <f t="shared" ca="1" si="488"/>
        <v>2961.9228529253551</v>
      </c>
    </row>
    <row r="3869" spans="1:9" x14ac:dyDescent="0.2">
      <c r="A3869">
        <v>3830</v>
      </c>
      <c r="B3869" s="19">
        <f t="shared" ca="1" si="491"/>
        <v>0.31372777947939839</v>
      </c>
      <c r="C3869" s="19">
        <f t="shared" ca="1" si="491"/>
        <v>-0.85389785793029882</v>
      </c>
      <c r="D3869" s="19">
        <f t="shared" ca="1" si="491"/>
        <v>-0.56672960688246277</v>
      </c>
      <c r="E3869" s="9">
        <f t="shared" ca="1" si="484"/>
        <v>5.9020076485961723E-3</v>
      </c>
      <c r="F3869" s="9">
        <f t="shared" ca="1" si="485"/>
        <v>-4.7372564862628508E-3</v>
      </c>
      <c r="G3869" s="9">
        <f t="shared" ca="1" si="486"/>
        <v>-4.0464317527496609E-3</v>
      </c>
      <c r="H3869" s="9">
        <f t="shared" ca="1" si="487"/>
        <v>-9.6056019680544635E-4</v>
      </c>
      <c r="I3869" s="24">
        <f t="shared" ca="1" si="488"/>
        <v>-960.56019680544637</v>
      </c>
    </row>
    <row r="3870" spans="1:9" x14ac:dyDescent="0.2">
      <c r="A3870">
        <v>3831</v>
      </c>
      <c r="B3870" s="19">
        <f t="shared" ca="1" si="491"/>
        <v>0.16693030518696622</v>
      </c>
      <c r="C3870" s="19">
        <f t="shared" ca="1" si="491"/>
        <v>0.83710410081568454</v>
      </c>
      <c r="D3870" s="19">
        <f t="shared" ca="1" si="491"/>
        <v>-0.15596613387178085</v>
      </c>
      <c r="E3870" s="9">
        <f t="shared" ca="1" si="484"/>
        <v>3.6250933893733272E-3</v>
      </c>
      <c r="F3870" s="9">
        <f t="shared" ca="1" si="485"/>
        <v>1.4092782417685421E-2</v>
      </c>
      <c r="G3870" s="9">
        <f t="shared" ca="1" si="486"/>
        <v>4.7349481475774781E-3</v>
      </c>
      <c r="H3870" s="9">
        <f t="shared" ca="1" si="487"/>
        <v>7.4842746515454087E-3</v>
      </c>
      <c r="I3870" s="24">
        <f t="shared" ca="1" si="488"/>
        <v>7484.2746515454091</v>
      </c>
    </row>
    <row r="3871" spans="1:9" x14ac:dyDescent="0.2">
      <c r="A3871">
        <v>3832</v>
      </c>
      <c r="B3871" s="19">
        <f t="shared" ca="1" si="491"/>
        <v>1.4937011760016159</v>
      </c>
      <c r="C3871" s="19">
        <f t="shared" ca="1" si="491"/>
        <v>-1.695831507577885E-2</v>
      </c>
      <c r="D3871" s="19">
        <f t="shared" ca="1" si="491"/>
        <v>-0.98747039946705817</v>
      </c>
      <c r="E3871" s="9">
        <f t="shared" ca="1" si="484"/>
        <v>2.4204081747588729E-2</v>
      </c>
      <c r="F3871" s="9">
        <f t="shared" ca="1" si="485"/>
        <v>2.320520787802248E-2</v>
      </c>
      <c r="G3871" s="9">
        <f t="shared" ca="1" si="486"/>
        <v>1.0413317839938343E-2</v>
      </c>
      <c r="H3871" s="9">
        <f t="shared" ca="1" si="487"/>
        <v>1.9274202488516516E-2</v>
      </c>
      <c r="I3871" s="24">
        <f t="shared" ca="1" si="488"/>
        <v>19274.202488516516</v>
      </c>
    </row>
    <row r="3872" spans="1:9" x14ac:dyDescent="0.2">
      <c r="A3872">
        <v>3833</v>
      </c>
      <c r="B3872" s="19">
        <f t="shared" ca="1" si="491"/>
        <v>-0.57143168642268816</v>
      </c>
      <c r="C3872" s="19">
        <f t="shared" ca="1" si="491"/>
        <v>0.60742784954723561</v>
      </c>
      <c r="D3872" s="19">
        <f t="shared" ca="1" si="491"/>
        <v>-0.30799578720779847</v>
      </c>
      <c r="E3872" s="9">
        <f t="shared" ca="1" si="484"/>
        <v>-7.8273308111625958E-3</v>
      </c>
      <c r="F3872" s="9">
        <f t="shared" ca="1" si="485"/>
        <v>2.6161836453285695E-4</v>
      </c>
      <c r="G3872" s="9">
        <f t="shared" ca="1" si="486"/>
        <v>-6.7671357649104185E-3</v>
      </c>
      <c r="H3872" s="9">
        <f t="shared" ca="1" si="487"/>
        <v>-4.7776160705133852E-3</v>
      </c>
      <c r="I3872" s="24">
        <f t="shared" ca="1" si="488"/>
        <v>-4777.6160705133852</v>
      </c>
    </row>
    <row r="3873" spans="1:9" x14ac:dyDescent="0.2">
      <c r="A3873">
        <v>3834</v>
      </c>
      <c r="B3873" s="19">
        <f t="shared" ca="1" si="491"/>
        <v>0.57386676017554927</v>
      </c>
      <c r="C3873" s="19">
        <f t="shared" ca="1" si="491"/>
        <v>-1.6165111936870271</v>
      </c>
      <c r="D3873" s="19">
        <f t="shared" ca="1" si="491"/>
        <v>0.30957226556923428</v>
      </c>
      <c r="E3873" s="9">
        <f t="shared" ca="1" si="484"/>
        <v>9.9369146344399847E-3</v>
      </c>
      <c r="F3873" s="9">
        <f t="shared" ca="1" si="485"/>
        <v>-1.0346050953987003E-2</v>
      </c>
      <c r="G3873" s="9">
        <f t="shared" ca="1" si="486"/>
        <v>3.7892402491687066E-3</v>
      </c>
      <c r="H3873" s="9">
        <f t="shared" ca="1" si="487"/>
        <v>1.1267013098738962E-3</v>
      </c>
      <c r="I3873" s="24">
        <f t="shared" ca="1" si="488"/>
        <v>1126.7013098738962</v>
      </c>
    </row>
    <row r="3874" spans="1:9" x14ac:dyDescent="0.2">
      <c r="A3874">
        <v>3835</v>
      </c>
      <c r="B3874" s="19">
        <f t="shared" ca="1" si="491"/>
        <v>-2.6400020773377344</v>
      </c>
      <c r="C3874" s="19">
        <f t="shared" ca="1" si="491"/>
        <v>0.97006293094847051</v>
      </c>
      <c r="D3874" s="19">
        <f t="shared" ca="1" si="491"/>
        <v>0.50864758450835568</v>
      </c>
      <c r="E3874" s="9">
        <f t="shared" ca="1" si="484"/>
        <v>-3.991206143737238E-2</v>
      </c>
      <c r="F3874" s="9">
        <f t="shared" ca="1" si="485"/>
        <v>-2.5985608129764085E-2</v>
      </c>
      <c r="G3874" s="9">
        <f t="shared" ca="1" si="486"/>
        <v>-2.385995541077952E-2</v>
      </c>
      <c r="H3874" s="9">
        <f t="shared" ca="1" si="487"/>
        <v>-2.9919208325971992E-2</v>
      </c>
      <c r="I3874" s="24">
        <f t="shared" ca="1" si="488"/>
        <v>-29919.208325971991</v>
      </c>
    </row>
    <row r="3875" spans="1:9" x14ac:dyDescent="0.2">
      <c r="A3875">
        <v>3836</v>
      </c>
      <c r="B3875" s="19">
        <f t="shared" ca="1" si="491"/>
        <v>2.0508487295533549E-3</v>
      </c>
      <c r="C3875" s="19">
        <f t="shared" ca="1" si="491"/>
        <v>0.10617991781471925</v>
      </c>
      <c r="D3875" s="19">
        <f t="shared" ca="1" si="491"/>
        <v>-1.5652712008688783</v>
      </c>
      <c r="E3875" s="9">
        <f t="shared" ca="1" si="484"/>
        <v>1.0677170634500605E-3</v>
      </c>
      <c r="F3875" s="9">
        <f t="shared" ca="1" si="485"/>
        <v>2.5590279995662034E-3</v>
      </c>
      <c r="G3875" s="9">
        <f t="shared" ca="1" si="486"/>
        <v>-1.2789172603379478E-2</v>
      </c>
      <c r="H3875" s="9">
        <f t="shared" ca="1" si="487"/>
        <v>-3.054142513454405E-3</v>
      </c>
      <c r="I3875" s="24">
        <f t="shared" ca="1" si="488"/>
        <v>-3054.1425134544052</v>
      </c>
    </row>
    <row r="3876" spans="1:9" x14ac:dyDescent="0.2">
      <c r="A3876">
        <v>3837</v>
      </c>
      <c r="B3876" s="19">
        <f t="shared" ca="1" si="491"/>
        <v>-1.327495358842985</v>
      </c>
      <c r="C3876" s="19">
        <f t="shared" ca="1" si="491"/>
        <v>0.47053187737612406</v>
      </c>
      <c r="D3876" s="19">
        <f t="shared" ca="1" si="491"/>
        <v>-0.35399884253186881</v>
      </c>
      <c r="E3876" s="9">
        <f t="shared" ca="1" si="484"/>
        <v>-1.9554318383066011E-2</v>
      </c>
      <c r="F3876" s="9">
        <f t="shared" ca="1" si="485"/>
        <v>-1.2679823662899097E-2</v>
      </c>
      <c r="G3876" s="9">
        <f t="shared" ca="1" si="486"/>
        <v>-1.7170291929049987E-2</v>
      </c>
      <c r="H3876" s="9">
        <f t="shared" ca="1" si="487"/>
        <v>-1.6468144658338364E-2</v>
      </c>
      <c r="I3876" s="24">
        <f t="shared" ca="1" si="488"/>
        <v>-16468.144658338362</v>
      </c>
    </row>
    <row r="3877" spans="1:9" x14ac:dyDescent="0.2">
      <c r="A3877">
        <v>3838</v>
      </c>
      <c r="B3877" s="19">
        <f t="shared" ca="1" si="491"/>
        <v>-3.0258802387026336</v>
      </c>
      <c r="C3877" s="19">
        <f t="shared" ca="1" si="491"/>
        <v>0.2100657514852205</v>
      </c>
      <c r="D3877" s="19">
        <f t="shared" ca="1" si="491"/>
        <v>-0.47275887187088284</v>
      </c>
      <c r="E3877" s="9">
        <f t="shared" ca="1" si="484"/>
        <v>-4.5897256292865389E-2</v>
      </c>
      <c r="F3877" s="9">
        <f t="shared" ca="1" si="485"/>
        <v>-4.1166203245592364E-2</v>
      </c>
      <c r="G3877" s="9">
        <f t="shared" ca="1" si="486"/>
        <v>-4.0481322544025221E-2</v>
      </c>
      <c r="H3877" s="9">
        <f t="shared" ca="1" si="487"/>
        <v>-4.2514927360827653E-2</v>
      </c>
      <c r="I3877" s="24">
        <f t="shared" ca="1" si="488"/>
        <v>-42514.927360827656</v>
      </c>
    </row>
    <row r="3878" spans="1:9" x14ac:dyDescent="0.2">
      <c r="A3878">
        <v>3839</v>
      </c>
      <c r="B3878" s="19">
        <f t="shared" ca="1" si="491"/>
        <v>-0.48127860027555119</v>
      </c>
      <c r="C3878" s="19">
        <f t="shared" ca="1" si="491"/>
        <v>-5.783840197385666E-2</v>
      </c>
      <c r="D3878" s="19">
        <f t="shared" ca="1" si="491"/>
        <v>-3.7361020018274176E-2</v>
      </c>
      <c r="E3878" s="9">
        <f t="shared" ca="1" si="484"/>
        <v>-6.4290039778790338E-3</v>
      </c>
      <c r="F3878" s="9">
        <f t="shared" ca="1" si="485"/>
        <v>-6.6647096110589261E-3</v>
      </c>
      <c r="G3878" s="9">
        <f t="shared" ca="1" si="486"/>
        <v>-5.9997363931953047E-3</v>
      </c>
      <c r="H3878" s="9">
        <f t="shared" ca="1" si="487"/>
        <v>-6.364483327377754E-3</v>
      </c>
      <c r="I3878" s="24">
        <f t="shared" ca="1" si="488"/>
        <v>-6364.483327377754</v>
      </c>
    </row>
    <row r="3879" spans="1:9" x14ac:dyDescent="0.2">
      <c r="A3879">
        <v>3840</v>
      </c>
      <c r="B3879" s="19">
        <f t="shared" ca="1" si="491"/>
        <v>1.0266067911631247</v>
      </c>
      <c r="C3879" s="19">
        <f t="shared" ca="1" si="491"/>
        <v>-0.43339886864744764</v>
      </c>
      <c r="D3879" s="19">
        <f t="shared" ca="1" si="491"/>
        <v>-0.43930958480479182</v>
      </c>
      <c r="E3879" s="9">
        <f t="shared" ca="1" si="484"/>
        <v>1.6959175999939149E-2</v>
      </c>
      <c r="F3879" s="9">
        <f t="shared" ca="1" si="485"/>
        <v>1.1086225603685163E-2</v>
      </c>
      <c r="G3879" s="9">
        <f t="shared" ca="1" si="486"/>
        <v>7.7085401245984026E-3</v>
      </c>
      <c r="H3879" s="9">
        <f t="shared" ca="1" si="487"/>
        <v>1.1917980576074237E-2</v>
      </c>
      <c r="I3879" s="24">
        <f t="shared" ca="1" si="488"/>
        <v>11917.980576074237</v>
      </c>
    </row>
    <row r="3880" spans="1:9" x14ac:dyDescent="0.2">
      <c r="A3880">
        <v>3841</v>
      </c>
      <c r="B3880" s="19">
        <f t="shared" ref="B3880:D3899" ca="1" si="492">_xlfn.NORM.S.INV(RAND())</f>
        <v>-0.99292710300746478</v>
      </c>
      <c r="C3880" s="19">
        <f t="shared" ca="1" si="492"/>
        <v>-0.29570972329970169</v>
      </c>
      <c r="D3880" s="19">
        <f t="shared" ca="1" si="492"/>
        <v>0.26542866465464404</v>
      </c>
      <c r="E3880" s="9">
        <f t="shared" ref="E3880:E3943" ca="1" si="493">$B$14+$B$23*B3880</f>
        <v>-1.4364970023586202E-2</v>
      </c>
      <c r="F3880" s="9">
        <f t="shared" ref="F3880:F3943" ca="1" si="494">$C$14+$B$24*B3880+$C$24*C3880</f>
        <v>-1.7227166283094814E-2</v>
      </c>
      <c r="G3880" s="9">
        <f t="shared" ref="G3880:G3943" ca="1" si="495">$D$14+$B$25*B3880+$C$25*C3880+$D$25*D3880</f>
        <v>-1.0690131059594269E-2</v>
      </c>
      <c r="H3880" s="9">
        <f t="shared" ref="H3880:H3943" ca="1" si="496">E3880*$B$7+F3880*$B$8+G3880*$B$9</f>
        <v>-1.4094089122091761E-2</v>
      </c>
      <c r="I3880" s="24">
        <f t="shared" ref="I3880:I3943" ca="1" si="497">H3880*$B$4</f>
        <v>-14094.08912209176</v>
      </c>
    </row>
    <row r="3881" spans="1:9" x14ac:dyDescent="0.2">
      <c r="A3881">
        <v>3842</v>
      </c>
      <c r="B3881" s="19">
        <f t="shared" ca="1" si="492"/>
        <v>-8.3931451403938165E-2</v>
      </c>
      <c r="C3881" s="19">
        <f t="shared" ca="1" si="492"/>
        <v>-1.2071371647264886</v>
      </c>
      <c r="D3881" s="19">
        <f t="shared" ca="1" si="492"/>
        <v>-1.4872129608502811</v>
      </c>
      <c r="E3881" s="9">
        <f t="shared" ca="1" si="493"/>
        <v>-2.6591845145482922E-4</v>
      </c>
      <c r="F3881" s="9">
        <f t="shared" ca="1" si="494"/>
        <v>-1.5038607611969654E-2</v>
      </c>
      <c r="G3881" s="9">
        <f t="shared" ca="1" si="495"/>
        <v>-1.8596604761738075E-2</v>
      </c>
      <c r="H3881" s="9">
        <f t="shared" ca="1" si="496"/>
        <v>-1.1300376941720851E-2</v>
      </c>
      <c r="I3881" s="24">
        <f t="shared" ca="1" si="497"/>
        <v>-11300.376941720851</v>
      </c>
    </row>
    <row r="3882" spans="1:9" x14ac:dyDescent="0.2">
      <c r="A3882">
        <v>3843</v>
      </c>
      <c r="B3882" s="19">
        <f t="shared" ca="1" si="492"/>
        <v>-0.19348668563129368</v>
      </c>
      <c r="C3882" s="19">
        <f t="shared" ca="1" si="492"/>
        <v>-1.4558575612321134</v>
      </c>
      <c r="D3882" s="19">
        <f t="shared" ca="1" si="492"/>
        <v>0.85310692162121027</v>
      </c>
      <c r="E3882" s="9">
        <f t="shared" ca="1" si="493"/>
        <v>-1.9651838930920913E-3</v>
      </c>
      <c r="F3882" s="9">
        <f t="shared" ca="1" si="494"/>
        <v>-1.9757972038418396E-2</v>
      </c>
      <c r="G3882" s="9">
        <f t="shared" ca="1" si="495"/>
        <v>-3.183792958514715E-4</v>
      </c>
      <c r="H3882" s="9">
        <f t="shared" ca="1" si="496"/>
        <v>-7.3471784091206525E-3</v>
      </c>
      <c r="I3882" s="24">
        <f t="shared" ca="1" si="497"/>
        <v>-7347.1784091206528</v>
      </c>
    </row>
    <row r="3883" spans="1:9" x14ac:dyDescent="0.2">
      <c r="A3883">
        <v>3844</v>
      </c>
      <c r="B3883" s="19">
        <f t="shared" ca="1" si="492"/>
        <v>-1.1338437827725525</v>
      </c>
      <c r="C3883" s="19">
        <f t="shared" ca="1" si="492"/>
        <v>-0.41091748760471136</v>
      </c>
      <c r="D3883" s="19">
        <f t="shared" ca="1" si="492"/>
        <v>0.43403676339194469</v>
      </c>
      <c r="E3883" s="9">
        <f t="shared" ca="1" si="493"/>
        <v>-1.6550669737195021E-2</v>
      </c>
      <c r="F3883" s="9">
        <f t="shared" ca="1" si="494"/>
        <v>-2.075374566559628E-2</v>
      </c>
      <c r="G3883" s="9">
        <f t="shared" ca="1" si="495"/>
        <v>-1.1434490155752231E-2</v>
      </c>
      <c r="H3883" s="9">
        <f t="shared" ca="1" si="496"/>
        <v>-1.6246301852847846E-2</v>
      </c>
      <c r="I3883" s="24">
        <f t="shared" ca="1" si="497"/>
        <v>-16246.301852847846</v>
      </c>
    </row>
    <row r="3884" spans="1:9" x14ac:dyDescent="0.2">
      <c r="A3884">
        <v>3845</v>
      </c>
      <c r="B3884" s="19">
        <f t="shared" ca="1" si="492"/>
        <v>0.10469271124011828</v>
      </c>
      <c r="C3884" s="19">
        <f t="shared" ca="1" si="492"/>
        <v>1.5166790064912858</v>
      </c>
      <c r="D3884" s="19">
        <f t="shared" ca="1" si="492"/>
        <v>1.1855953591540764</v>
      </c>
      <c r="E3884" s="9">
        <f t="shared" ca="1" si="493"/>
        <v>2.6597520863274548E-3</v>
      </c>
      <c r="F3884" s="9">
        <f t="shared" ca="1" si="494"/>
        <v>2.1611928834094327E-2</v>
      </c>
      <c r="G3884" s="9">
        <f t="shared" ca="1" si="495"/>
        <v>1.8615466594516079E-2</v>
      </c>
      <c r="H3884" s="9">
        <f t="shared" ca="1" si="496"/>
        <v>1.4295715838312619E-2</v>
      </c>
      <c r="I3884" s="24">
        <f t="shared" ca="1" si="497"/>
        <v>14295.715838312619</v>
      </c>
    </row>
    <row r="3885" spans="1:9" x14ac:dyDescent="0.2">
      <c r="A3885">
        <v>3846</v>
      </c>
      <c r="B3885" s="19">
        <f t="shared" ca="1" si="492"/>
        <v>0.70154811843517517</v>
      </c>
      <c r="C3885" s="19">
        <f t="shared" ca="1" si="492"/>
        <v>0.96634817070955792</v>
      </c>
      <c r="D3885" s="19">
        <f t="shared" ca="1" si="492"/>
        <v>5.0153335587387188E-2</v>
      </c>
      <c r="E3885" s="9">
        <f t="shared" ca="1" si="493"/>
        <v>1.1917326808828942E-2</v>
      </c>
      <c r="F3885" s="9">
        <f t="shared" ca="1" si="494"/>
        <v>2.3646915457903216E-2</v>
      </c>
      <c r="G3885" s="9">
        <f t="shared" ca="1" si="495"/>
        <v>1.3758424323057572E-2</v>
      </c>
      <c r="H3885" s="9">
        <f t="shared" ca="1" si="496"/>
        <v>1.6440888863263239E-2</v>
      </c>
      <c r="I3885" s="24">
        <f t="shared" ca="1" si="497"/>
        <v>16440.888863263241</v>
      </c>
    </row>
    <row r="3886" spans="1:9" x14ac:dyDescent="0.2">
      <c r="A3886">
        <v>3847</v>
      </c>
      <c r="B3886" s="19">
        <f t="shared" ca="1" si="492"/>
        <v>1.4129951570176167</v>
      </c>
      <c r="C3886" s="19">
        <f t="shared" ca="1" si="492"/>
        <v>-1.0993921669018751</v>
      </c>
      <c r="D3886" s="19">
        <f t="shared" ca="1" si="492"/>
        <v>-0.520998936688012</v>
      </c>
      <c r="E3886" s="9">
        <f t="shared" ca="1" si="493"/>
        <v>2.2952284423993694E-2</v>
      </c>
      <c r="F3886" s="9">
        <f t="shared" ca="1" si="494"/>
        <v>8.5549805028238626E-3</v>
      </c>
      <c r="G3886" s="9">
        <f t="shared" ca="1" si="495"/>
        <v>9.0561824441588099E-3</v>
      </c>
      <c r="H3886" s="9">
        <f t="shared" ca="1" si="496"/>
        <v>1.3521149123658788E-2</v>
      </c>
      <c r="I3886" s="24">
        <f t="shared" ca="1" si="497"/>
        <v>13521.149123658788</v>
      </c>
    </row>
    <row r="3887" spans="1:9" x14ac:dyDescent="0.2">
      <c r="A3887">
        <v>3848</v>
      </c>
      <c r="B3887" s="19">
        <f t="shared" ca="1" si="492"/>
        <v>-1.0410571473424566</v>
      </c>
      <c r="C3887" s="19">
        <f t="shared" ca="1" si="492"/>
        <v>-0.97023205947974211</v>
      </c>
      <c r="D3887" s="19">
        <f t="shared" ca="1" si="492"/>
        <v>1.5447229449472208</v>
      </c>
      <c r="E3887" s="9">
        <f t="shared" ca="1" si="493"/>
        <v>-1.5111495021864185E-2</v>
      </c>
      <c r="F3887" s="9">
        <f t="shared" ca="1" si="494"/>
        <v>-2.6324360173442314E-2</v>
      </c>
      <c r="G3887" s="9">
        <f t="shared" ca="1" si="495"/>
        <v>-2.7764234937429355E-3</v>
      </c>
      <c r="H3887" s="9">
        <f t="shared" ca="1" si="496"/>
        <v>-1.4737426229683144E-2</v>
      </c>
      <c r="I3887" s="24">
        <f t="shared" ca="1" si="497"/>
        <v>-14737.426229683144</v>
      </c>
    </row>
    <row r="3888" spans="1:9" x14ac:dyDescent="0.2">
      <c r="A3888">
        <v>3849</v>
      </c>
      <c r="B3888" s="19">
        <f t="shared" ca="1" si="492"/>
        <v>-1.2310020137505364</v>
      </c>
      <c r="C3888" s="19">
        <f t="shared" ca="1" si="492"/>
        <v>1.1947861988093554E-2</v>
      </c>
      <c r="D3888" s="19">
        <f t="shared" ca="1" si="492"/>
        <v>0.90947265122870691</v>
      </c>
      <c r="E3888" s="9">
        <f t="shared" ca="1" si="493"/>
        <v>-1.8057650443647426E-2</v>
      </c>
      <c r="F3888" s="9">
        <f t="shared" ca="1" si="494"/>
        <v>-1.6943647998045069E-2</v>
      </c>
      <c r="G3888" s="9">
        <f t="shared" ca="1" si="495"/>
        <v>-6.7003837513633473E-3</v>
      </c>
      <c r="H3888" s="9">
        <f t="shared" ca="1" si="496"/>
        <v>-1.3900560731018613E-2</v>
      </c>
      <c r="I3888" s="24">
        <f t="shared" ca="1" si="497"/>
        <v>-13900.560731018613</v>
      </c>
    </row>
    <row r="3889" spans="1:9" x14ac:dyDescent="0.2">
      <c r="A3889">
        <v>3850</v>
      </c>
      <c r="B3889" s="19">
        <f t="shared" ca="1" si="492"/>
        <v>-0.30914567979002117</v>
      </c>
      <c r="C3889" s="19">
        <f t="shared" ca="1" si="492"/>
        <v>-1.0005989758382394</v>
      </c>
      <c r="D3889" s="19">
        <f t="shared" ca="1" si="492"/>
        <v>-0.55607187268649527</v>
      </c>
      <c r="E3889" s="9">
        <f t="shared" ca="1" si="493"/>
        <v>-3.7591222035208726E-3</v>
      </c>
      <c r="F3889" s="9">
        <f t="shared" ca="1" si="494"/>
        <v>-1.5820404536595875E-2</v>
      </c>
      <c r="G3889" s="9">
        <f t="shared" ca="1" si="495"/>
        <v>-1.232813936747406E-2</v>
      </c>
      <c r="H3889" s="9">
        <f t="shared" ca="1" si="496"/>
        <v>-1.063588870253027E-2</v>
      </c>
      <c r="I3889" s="24">
        <f t="shared" ca="1" si="497"/>
        <v>-10635.88870253027</v>
      </c>
    </row>
    <row r="3890" spans="1:9" x14ac:dyDescent="0.2">
      <c r="A3890">
        <v>3851</v>
      </c>
      <c r="B3890" s="19">
        <f t="shared" ca="1" si="492"/>
        <v>-2.4871371619379756</v>
      </c>
      <c r="C3890" s="19">
        <f t="shared" ca="1" si="492"/>
        <v>-0.52114978317453298</v>
      </c>
      <c r="D3890" s="19">
        <f t="shared" ca="1" si="492"/>
        <v>-2.7480969513207114</v>
      </c>
      <c r="E3890" s="9">
        <f t="shared" ca="1" si="493"/>
        <v>-3.7541037635455729E-2</v>
      </c>
      <c r="F3890" s="9">
        <f t="shared" ca="1" si="494"/>
        <v>-4.2242852004250972E-2</v>
      </c>
      <c r="G3890" s="9">
        <f t="shared" ca="1" si="495"/>
        <v>-5.6879125849824075E-2</v>
      </c>
      <c r="H3890" s="9">
        <f t="shared" ca="1" si="496"/>
        <v>-4.5554338496510256E-2</v>
      </c>
      <c r="I3890" s="24">
        <f t="shared" ca="1" si="497"/>
        <v>-45554.33849651026</v>
      </c>
    </row>
    <row r="3891" spans="1:9" x14ac:dyDescent="0.2">
      <c r="A3891">
        <v>3852</v>
      </c>
      <c r="B3891" s="19">
        <f t="shared" ca="1" si="492"/>
        <v>4.0411028040336423E-2</v>
      </c>
      <c r="C3891" s="19">
        <f t="shared" ca="1" si="492"/>
        <v>-0.60405762299064125</v>
      </c>
      <c r="D3891" s="19">
        <f t="shared" ca="1" si="492"/>
        <v>3.032220807515178</v>
      </c>
      <c r="E3891" s="9">
        <f t="shared" ca="1" si="493"/>
        <v>1.6627057693529514E-3</v>
      </c>
      <c r="F3891" s="9">
        <f t="shared" ca="1" si="494"/>
        <v>-5.6961182761330869E-3</v>
      </c>
      <c r="G3891" s="9">
        <f t="shared" ca="1" si="495"/>
        <v>2.5365698767537762E-2</v>
      </c>
      <c r="H3891" s="9">
        <f t="shared" ca="1" si="496"/>
        <v>7.1107620869192093E-3</v>
      </c>
      <c r="I3891" s="24">
        <f t="shared" ca="1" si="497"/>
        <v>7110.7620869192097</v>
      </c>
    </row>
    <row r="3892" spans="1:9" x14ac:dyDescent="0.2">
      <c r="A3892">
        <v>3853</v>
      </c>
      <c r="B3892" s="19">
        <f t="shared" ca="1" si="492"/>
        <v>-1.4303769028549411</v>
      </c>
      <c r="C3892" s="19">
        <f t="shared" ca="1" si="492"/>
        <v>-1.4098317042331594</v>
      </c>
      <c r="D3892" s="19">
        <f t="shared" ca="1" si="492"/>
        <v>-1.0582533397548608</v>
      </c>
      <c r="E3892" s="9">
        <f t="shared" ca="1" si="493"/>
        <v>-2.1150071005519418E-2</v>
      </c>
      <c r="F3892" s="9">
        <f t="shared" ca="1" si="494"/>
        <v>-3.7574846337882967E-2</v>
      </c>
      <c r="G3892" s="9">
        <f t="shared" ca="1" si="495"/>
        <v>-3.2440783648318768E-2</v>
      </c>
      <c r="H3892" s="9">
        <f t="shared" ca="1" si="496"/>
        <v>-3.0388566997240379E-2</v>
      </c>
      <c r="I3892" s="24">
        <f t="shared" ca="1" si="497"/>
        <v>-30388.566997240381</v>
      </c>
    </row>
    <row r="3893" spans="1:9" x14ac:dyDescent="0.2">
      <c r="A3893">
        <v>3854</v>
      </c>
      <c r="B3893" s="19">
        <f t="shared" ca="1" si="492"/>
        <v>0.15036598050430744</v>
      </c>
      <c r="C3893" s="19">
        <f t="shared" ca="1" si="492"/>
        <v>0.78601256009067244</v>
      </c>
      <c r="D3893" s="19">
        <f t="shared" ca="1" si="492"/>
        <v>2.2588826386924508</v>
      </c>
      <c r="E3893" s="9">
        <f t="shared" ca="1" si="493"/>
        <v>3.368171073467467E-3</v>
      </c>
      <c r="F3893" s="9">
        <f t="shared" ca="1" si="494"/>
        <v>1.3211655401710438E-2</v>
      </c>
      <c r="G3893" s="9">
        <f t="shared" ca="1" si="495"/>
        <v>2.5647750180853471E-2</v>
      </c>
      <c r="H3893" s="9">
        <f t="shared" ca="1" si="496"/>
        <v>1.4075858885343791E-2</v>
      </c>
      <c r="I3893" s="24">
        <f t="shared" ca="1" si="497"/>
        <v>14075.858885343792</v>
      </c>
    </row>
    <row r="3894" spans="1:9" x14ac:dyDescent="0.2">
      <c r="A3894">
        <v>3855</v>
      </c>
      <c r="B3894" s="19">
        <f t="shared" ca="1" si="492"/>
        <v>0.33401581633241223</v>
      </c>
      <c r="C3894" s="19">
        <f t="shared" ca="1" si="492"/>
        <v>0.85581235213662898</v>
      </c>
      <c r="D3894" s="19">
        <f t="shared" ca="1" si="492"/>
        <v>-0.63534696095699694</v>
      </c>
      <c r="E3894" s="9">
        <f t="shared" ca="1" si="493"/>
        <v>6.2166869073839864E-3</v>
      </c>
      <c r="F3894" s="9">
        <f t="shared" ca="1" si="494"/>
        <v>1.6809305161736145E-2</v>
      </c>
      <c r="G3894" s="9">
        <f t="shared" ca="1" si="495"/>
        <v>2.6621096448975756E-3</v>
      </c>
      <c r="H3894" s="9">
        <f t="shared" ca="1" si="496"/>
        <v>8.5627005713392358E-3</v>
      </c>
      <c r="I3894" s="24">
        <f t="shared" ca="1" si="497"/>
        <v>8562.7005713392355</v>
      </c>
    </row>
    <row r="3895" spans="1:9" x14ac:dyDescent="0.2">
      <c r="A3895">
        <v>3856</v>
      </c>
      <c r="B3895" s="19">
        <f t="shared" ca="1" si="492"/>
        <v>-0.47126280890441441</v>
      </c>
      <c r="C3895" s="19">
        <f t="shared" ca="1" si="492"/>
        <v>1.035790592467198</v>
      </c>
      <c r="D3895" s="19">
        <f t="shared" ca="1" si="492"/>
        <v>-2.1817530873197111</v>
      </c>
      <c r="E3895" s="9">
        <f t="shared" ca="1" si="493"/>
        <v>-6.2736532247392833E-3</v>
      </c>
      <c r="F3895" s="9">
        <f t="shared" ca="1" si="494"/>
        <v>7.0736805573906117E-3</v>
      </c>
      <c r="G3895" s="9">
        <f t="shared" ca="1" si="495"/>
        <v>-2.0299313404562796E-2</v>
      </c>
      <c r="H3895" s="9">
        <f t="shared" ca="1" si="496"/>
        <v>-6.499762023970488E-3</v>
      </c>
      <c r="I3895" s="24">
        <f t="shared" ca="1" si="497"/>
        <v>-6499.7620239704884</v>
      </c>
    </row>
    <row r="3896" spans="1:9" x14ac:dyDescent="0.2">
      <c r="A3896">
        <v>3857</v>
      </c>
      <c r="B3896" s="19">
        <f t="shared" ca="1" si="492"/>
        <v>-0.11721260932799145</v>
      </c>
      <c r="C3896" s="19">
        <f t="shared" ca="1" si="492"/>
        <v>7.8557999479047888E-2</v>
      </c>
      <c r="D3896" s="19">
        <f t="shared" ca="1" si="492"/>
        <v>0.38981727017743623</v>
      </c>
      <c r="E3896" s="9">
        <f t="shared" ca="1" si="493"/>
        <v>-7.8212857976921592E-4</v>
      </c>
      <c r="F3896" s="9">
        <f t="shared" ca="1" si="494"/>
        <v>4.4271201704340374E-4</v>
      </c>
      <c r="G3896" s="9">
        <f t="shared" ca="1" si="495"/>
        <v>2.8783812048057363E-3</v>
      </c>
      <c r="H3896" s="9">
        <f t="shared" ca="1" si="496"/>
        <v>8.4632154735997465E-4</v>
      </c>
      <c r="I3896" s="24">
        <f t="shared" ca="1" si="497"/>
        <v>846.3215473599746</v>
      </c>
    </row>
    <row r="3897" spans="1:9" x14ac:dyDescent="0.2">
      <c r="A3897">
        <v>3858</v>
      </c>
      <c r="B3897" s="19">
        <f t="shared" ca="1" si="492"/>
        <v>0.52257249915242221</v>
      </c>
      <c r="C3897" s="19">
        <f t="shared" ca="1" si="492"/>
        <v>-2.0116776126474227</v>
      </c>
      <c r="D3897" s="19">
        <f t="shared" ca="1" si="492"/>
        <v>0.44469655469410824</v>
      </c>
      <c r="E3897" s="9">
        <f t="shared" ca="1" si="493"/>
        <v>9.1413107938235136E-3</v>
      </c>
      <c r="F3897" s="9">
        <f t="shared" ca="1" si="494"/>
        <v>-1.6018997222404636E-2</v>
      </c>
      <c r="G3897" s="9">
        <f t="shared" ca="1" si="495"/>
        <v>2.710793266865302E-3</v>
      </c>
      <c r="H3897" s="9">
        <f t="shared" ca="1" si="496"/>
        <v>-1.388964387238607E-3</v>
      </c>
      <c r="I3897" s="24">
        <f t="shared" ca="1" si="497"/>
        <v>-1388.9643872386071</v>
      </c>
    </row>
    <row r="3898" spans="1:9" x14ac:dyDescent="0.2">
      <c r="A3898">
        <v>3859</v>
      </c>
      <c r="B3898" s="19">
        <f t="shared" ca="1" si="492"/>
        <v>1.9074443718889875</v>
      </c>
      <c r="C3898" s="19">
        <f t="shared" ca="1" si="492"/>
        <v>1.4755797995220892</v>
      </c>
      <c r="D3898" s="19">
        <f t="shared" ca="1" si="492"/>
        <v>-0.64528348691574711</v>
      </c>
      <c r="E3898" s="9">
        <f t="shared" ca="1" si="493"/>
        <v>3.0621479505371217E-2</v>
      </c>
      <c r="F3898" s="9">
        <f t="shared" ca="1" si="494"/>
        <v>4.7902659719146062E-2</v>
      </c>
      <c r="G3898" s="9">
        <f t="shared" ca="1" si="495"/>
        <v>2.4761622165478846E-2</v>
      </c>
      <c r="H3898" s="9">
        <f t="shared" ca="1" si="496"/>
        <v>3.4428587129998703E-2</v>
      </c>
      <c r="I3898" s="24">
        <f t="shared" ca="1" si="497"/>
        <v>34428.587129998705</v>
      </c>
    </row>
    <row r="3899" spans="1:9" x14ac:dyDescent="0.2">
      <c r="A3899">
        <v>3860</v>
      </c>
      <c r="B3899" s="19">
        <f t="shared" ca="1" si="492"/>
        <v>-0.1481425985845696</v>
      </c>
      <c r="C3899" s="19">
        <f t="shared" ca="1" si="492"/>
        <v>-1.1925426819698</v>
      </c>
      <c r="D3899" s="19">
        <f t="shared" ca="1" si="492"/>
        <v>5.7032448802862075E-2</v>
      </c>
      <c r="E3899" s="9">
        <f t="shared" ca="1" si="493"/>
        <v>-1.2618707137218759E-3</v>
      </c>
      <c r="F3899" s="9">
        <f t="shared" ca="1" si="494"/>
        <v>-1.581188024589357E-2</v>
      </c>
      <c r="G3899" s="9">
        <f t="shared" ca="1" si="495"/>
        <v>-5.6969375502475411E-3</v>
      </c>
      <c r="H3899" s="9">
        <f t="shared" ca="1" si="496"/>
        <v>-7.590229503287662E-3</v>
      </c>
      <c r="I3899" s="24">
        <f t="shared" ca="1" si="497"/>
        <v>-7590.2295032876618</v>
      </c>
    </row>
    <row r="3900" spans="1:9" x14ac:dyDescent="0.2">
      <c r="A3900">
        <v>3861</v>
      </c>
      <c r="B3900" s="19">
        <f t="shared" ref="B3900:D3919" ca="1" si="498">_xlfn.NORM.S.INV(RAND())</f>
        <v>-0.50534582362516711</v>
      </c>
      <c r="C3900" s="19">
        <f t="shared" ca="1" si="498"/>
        <v>0.18194542989857004</v>
      </c>
      <c r="D3900" s="19">
        <f t="shared" ca="1" si="498"/>
        <v>1.1460622243595915</v>
      </c>
      <c r="E3900" s="9">
        <f t="shared" ca="1" si="493"/>
        <v>-6.8023006186337491E-3</v>
      </c>
      <c r="F3900" s="9">
        <f t="shared" ca="1" si="494"/>
        <v>-4.042950704258242E-3</v>
      </c>
      <c r="G3900" s="9">
        <f t="shared" ca="1" si="495"/>
        <v>5.1436358145025441E-3</v>
      </c>
      <c r="H3900" s="9">
        <f t="shared" ca="1" si="496"/>
        <v>-1.9005385027964822E-3</v>
      </c>
      <c r="I3900" s="24">
        <f t="shared" ca="1" si="497"/>
        <v>-1900.5385027964821</v>
      </c>
    </row>
    <row r="3901" spans="1:9" x14ac:dyDescent="0.2">
      <c r="A3901">
        <v>3862</v>
      </c>
      <c r="B3901" s="19">
        <f t="shared" ca="1" si="498"/>
        <v>8.5919379390277925E-2</v>
      </c>
      <c r="C3901" s="19">
        <f t="shared" ca="1" si="498"/>
        <v>0.45345037662054061</v>
      </c>
      <c r="D3901" s="19">
        <f t="shared" ca="1" si="498"/>
        <v>-0.13866350873642019</v>
      </c>
      <c r="E3901" s="9">
        <f t="shared" ca="1" si="493"/>
        <v>2.3685667836643321E-3</v>
      </c>
      <c r="F3901" s="9">
        <f t="shared" ca="1" si="494"/>
        <v>8.121097061179406E-3</v>
      </c>
      <c r="G3901" s="9">
        <f t="shared" ca="1" si="495"/>
        <v>2.2926326950207061E-3</v>
      </c>
      <c r="H3901" s="9">
        <f t="shared" ca="1" si="496"/>
        <v>4.2607655132881478E-3</v>
      </c>
      <c r="I3901" s="24">
        <f t="shared" ca="1" si="497"/>
        <v>4260.7655132881482</v>
      </c>
    </row>
    <row r="3902" spans="1:9" x14ac:dyDescent="0.2">
      <c r="A3902">
        <v>3863</v>
      </c>
      <c r="B3902" s="19">
        <f t="shared" ca="1" si="498"/>
        <v>7.8670815948274769E-2</v>
      </c>
      <c r="C3902" s="19">
        <f t="shared" ca="1" si="498"/>
        <v>-1.1746493278258692</v>
      </c>
      <c r="D3902" s="19">
        <f t="shared" ca="1" si="498"/>
        <v>0.33119235730719848</v>
      </c>
      <c r="E3902" s="9">
        <f t="shared" ca="1" si="493"/>
        <v>2.2561373461721006E-3</v>
      </c>
      <c r="F3902" s="9">
        <f t="shared" ca="1" si="494"/>
        <v>-1.2217511276129155E-2</v>
      </c>
      <c r="G3902" s="9">
        <f t="shared" ca="1" si="495"/>
        <v>-3.7202135277381726E-4</v>
      </c>
      <c r="H3902" s="9">
        <f t="shared" ca="1" si="496"/>
        <v>-3.444465094243624E-3</v>
      </c>
      <c r="I3902" s="24">
        <f t="shared" ca="1" si="497"/>
        <v>-3444.4650942436242</v>
      </c>
    </row>
    <row r="3903" spans="1:9" x14ac:dyDescent="0.2">
      <c r="A3903">
        <v>3864</v>
      </c>
      <c r="B3903" s="19">
        <f t="shared" ca="1" si="498"/>
        <v>-0.94180920141516355</v>
      </c>
      <c r="C3903" s="19">
        <f t="shared" ca="1" si="498"/>
        <v>-0.58509689883724514</v>
      </c>
      <c r="D3903" s="19">
        <f t="shared" ca="1" si="498"/>
        <v>0.34815597064030579</v>
      </c>
      <c r="E3903" s="9">
        <f t="shared" ca="1" si="493"/>
        <v>-1.3572101620379204E-2</v>
      </c>
      <c r="F3903" s="9">
        <f t="shared" ca="1" si="494"/>
        <v>-2.0063137421546973E-2</v>
      </c>
      <c r="G3903" s="9">
        <f t="shared" ca="1" si="495"/>
        <v>-1.0516982265773864E-2</v>
      </c>
      <c r="H3903" s="9">
        <f t="shared" ca="1" si="496"/>
        <v>-1.4717407102566679E-2</v>
      </c>
      <c r="I3903" s="24">
        <f t="shared" ca="1" si="497"/>
        <v>-14717.40710256668</v>
      </c>
    </row>
    <row r="3904" spans="1:9" x14ac:dyDescent="0.2">
      <c r="A3904">
        <v>3865</v>
      </c>
      <c r="B3904" s="19">
        <f t="shared" ca="1" si="498"/>
        <v>1.7481500534267003</v>
      </c>
      <c r="C3904" s="19">
        <f t="shared" ca="1" si="498"/>
        <v>-0.37005980461283944</v>
      </c>
      <c r="D3904" s="19">
        <f t="shared" ca="1" si="498"/>
        <v>1.7002674636121726</v>
      </c>
      <c r="E3904" s="9">
        <f t="shared" ca="1" si="493"/>
        <v>2.8150731920181568E-2</v>
      </c>
      <c r="F3904" s="9">
        <f t="shared" ca="1" si="494"/>
        <v>2.2600432540423859E-2</v>
      </c>
      <c r="G3904" s="9">
        <f t="shared" ca="1" si="495"/>
        <v>3.5869887518447913E-2</v>
      </c>
      <c r="H3904" s="9">
        <f t="shared" ca="1" si="496"/>
        <v>2.887368399301778E-2</v>
      </c>
      <c r="I3904" s="24">
        <f t="shared" ca="1" si="497"/>
        <v>28873.683993017781</v>
      </c>
    </row>
    <row r="3905" spans="1:9" x14ac:dyDescent="0.2">
      <c r="A3905">
        <v>3866</v>
      </c>
      <c r="B3905" s="19">
        <f t="shared" ca="1" si="498"/>
        <v>0.14581746660263337</v>
      </c>
      <c r="C3905" s="19">
        <f t="shared" ca="1" si="498"/>
        <v>0.88942348264112292</v>
      </c>
      <c r="D3905" s="19">
        <f t="shared" ca="1" si="498"/>
        <v>-2.3505826347819232</v>
      </c>
      <c r="E3905" s="9">
        <f t="shared" ca="1" si="493"/>
        <v>3.2976209757160308E-3</v>
      </c>
      <c r="F3905" s="9">
        <f t="shared" ca="1" si="494"/>
        <v>1.4429021875926335E-2</v>
      </c>
      <c r="G3905" s="9">
        <f t="shared" ca="1" si="495"/>
        <v>-1.4697459984101831E-2</v>
      </c>
      <c r="H3905" s="9">
        <f t="shared" ca="1" si="496"/>
        <v>1.0097276225135114E-3</v>
      </c>
      <c r="I3905" s="24">
        <f t="shared" ca="1" si="497"/>
        <v>1009.7276225135114</v>
      </c>
    </row>
    <row r="3906" spans="1:9" x14ac:dyDescent="0.2">
      <c r="A3906">
        <v>3867</v>
      </c>
      <c r="B3906" s="19">
        <f t="shared" ca="1" si="498"/>
        <v>1.7620616725011899</v>
      </c>
      <c r="C3906" s="19">
        <f t="shared" ca="1" si="498"/>
        <v>0.58878066916829142</v>
      </c>
      <c r="D3906" s="19">
        <f t="shared" ca="1" si="498"/>
        <v>-1.7328388456766604</v>
      </c>
      <c r="E3906" s="9">
        <f t="shared" ca="1" si="493"/>
        <v>2.8366509228287574E-2</v>
      </c>
      <c r="F3906" s="9">
        <f t="shared" ca="1" si="494"/>
        <v>3.472185325253551E-2</v>
      </c>
      <c r="G3906" s="9">
        <f t="shared" ca="1" si="495"/>
        <v>9.6789328440099257E-3</v>
      </c>
      <c r="H3906" s="9">
        <f t="shared" ca="1" si="496"/>
        <v>2.4255765108277667E-2</v>
      </c>
      <c r="I3906" s="24">
        <f t="shared" ca="1" si="497"/>
        <v>24255.765108277668</v>
      </c>
    </row>
    <row r="3907" spans="1:9" x14ac:dyDescent="0.2">
      <c r="A3907">
        <v>3868</v>
      </c>
      <c r="B3907" s="19">
        <f t="shared" ca="1" si="498"/>
        <v>-1.1502850807111071</v>
      </c>
      <c r="C3907" s="19">
        <f t="shared" ca="1" si="498"/>
        <v>0.14797826680346901</v>
      </c>
      <c r="D3907" s="19">
        <f t="shared" ca="1" si="498"/>
        <v>0.76653750366151663</v>
      </c>
      <c r="E3907" s="9">
        <f t="shared" ca="1" si="493"/>
        <v>-1.6805683836700929E-2</v>
      </c>
      <c r="F3907" s="9">
        <f t="shared" ca="1" si="494"/>
        <v>-1.4053312546972707E-2</v>
      </c>
      <c r="G3907" s="9">
        <f t="shared" ca="1" si="495"/>
        <v>-6.3942032697539824E-3</v>
      </c>
      <c r="H3907" s="9">
        <f t="shared" ca="1" si="496"/>
        <v>-1.2417733217809205E-2</v>
      </c>
      <c r="I3907" s="24">
        <f t="shared" ca="1" si="497"/>
        <v>-12417.733217809206</v>
      </c>
    </row>
    <row r="3908" spans="1:9" x14ac:dyDescent="0.2">
      <c r="A3908">
        <v>3869</v>
      </c>
      <c r="B3908" s="19">
        <f t="shared" ca="1" si="498"/>
        <v>1.1453333102183634</v>
      </c>
      <c r="C3908" s="19">
        <f t="shared" ca="1" si="498"/>
        <v>0.86564025435417258</v>
      </c>
      <c r="D3908" s="19">
        <f t="shared" ca="1" si="498"/>
        <v>-0.2888803345079845</v>
      </c>
      <c r="E3908" s="9">
        <f t="shared" ca="1" si="493"/>
        <v>1.8800693406745797E-2</v>
      </c>
      <c r="F3908" s="9">
        <f t="shared" ca="1" si="494"/>
        <v>2.8993249509493436E-2</v>
      </c>
      <c r="G3908" s="9">
        <f t="shared" ca="1" si="495"/>
        <v>1.5883701726864964E-2</v>
      </c>
      <c r="H3908" s="9">
        <f t="shared" ca="1" si="496"/>
        <v>2.1225881547701397E-2</v>
      </c>
      <c r="I3908" s="24">
        <f t="shared" ca="1" si="497"/>
        <v>21225.881547701396</v>
      </c>
    </row>
    <row r="3909" spans="1:9" x14ac:dyDescent="0.2">
      <c r="A3909">
        <v>3870</v>
      </c>
      <c r="B3909" s="19">
        <f t="shared" ca="1" si="498"/>
        <v>-0.41408709846005909</v>
      </c>
      <c r="C3909" s="19">
        <f t="shared" ca="1" si="498"/>
        <v>-0.59983531178440752</v>
      </c>
      <c r="D3909" s="19">
        <f t="shared" ca="1" si="498"/>
        <v>1.4095557090075075</v>
      </c>
      <c r="E3909" s="9">
        <f t="shared" ca="1" si="493"/>
        <v>-5.3868246807235193E-3</v>
      </c>
      <c r="F3909" s="9">
        <f t="shared" ca="1" si="494"/>
        <v>-1.2400655780734925E-2</v>
      </c>
      <c r="G3909" s="9">
        <f t="shared" ca="1" si="495"/>
        <v>5.3805120044498212E-3</v>
      </c>
      <c r="H3909" s="9">
        <f t="shared" ca="1" si="496"/>
        <v>-4.1356561523362076E-3</v>
      </c>
      <c r="I3909" s="24">
        <f t="shared" ca="1" si="497"/>
        <v>-4135.6561523362079</v>
      </c>
    </row>
    <row r="3910" spans="1:9" x14ac:dyDescent="0.2">
      <c r="A3910">
        <v>3871</v>
      </c>
      <c r="B3910" s="19">
        <f t="shared" ca="1" si="498"/>
        <v>1.1202358012825728</v>
      </c>
      <c r="C3910" s="19">
        <f t="shared" ca="1" si="498"/>
        <v>-1.1987788217304232</v>
      </c>
      <c r="D3910" s="19">
        <f t="shared" ca="1" si="498"/>
        <v>-0.83850528856490814</v>
      </c>
      <c r="E3910" s="9">
        <f t="shared" ca="1" si="493"/>
        <v>1.8411416436945643E-2</v>
      </c>
      <c r="F3910" s="9">
        <f t="shared" ca="1" si="494"/>
        <v>2.9675564300311146E-3</v>
      </c>
      <c r="G3910" s="9">
        <f t="shared" ca="1" si="495"/>
        <v>2.1891644289442659E-3</v>
      </c>
      <c r="H3910" s="9">
        <f t="shared" ca="1" si="496"/>
        <v>7.8560457653070077E-3</v>
      </c>
      <c r="I3910" s="24">
        <f t="shared" ca="1" si="497"/>
        <v>7856.045765307008</v>
      </c>
    </row>
    <row r="3911" spans="1:9" x14ac:dyDescent="0.2">
      <c r="A3911">
        <v>3872</v>
      </c>
      <c r="B3911" s="19">
        <f t="shared" ca="1" si="498"/>
        <v>-1.0837508297376515</v>
      </c>
      <c r="C3911" s="19">
        <f t="shared" ca="1" si="498"/>
        <v>0.40404063397871209</v>
      </c>
      <c r="D3911" s="19">
        <f t="shared" ca="1" si="498"/>
        <v>0.71192573598486131</v>
      </c>
      <c r="E3911" s="9">
        <f t="shared" ca="1" si="493"/>
        <v>-1.577369888261114E-2</v>
      </c>
      <c r="F3911" s="9">
        <f t="shared" ca="1" si="494"/>
        <v>-9.8823075562770053E-3</v>
      </c>
      <c r="G3911" s="9">
        <f t="shared" ca="1" si="495"/>
        <v>-4.9890143231005055E-3</v>
      </c>
      <c r="H3911" s="9">
        <f t="shared" ca="1" si="496"/>
        <v>-1.0215006920662883E-2</v>
      </c>
      <c r="I3911" s="24">
        <f t="shared" ca="1" si="497"/>
        <v>-10215.006920662883</v>
      </c>
    </row>
    <row r="3912" spans="1:9" x14ac:dyDescent="0.2">
      <c r="A3912">
        <v>3873</v>
      </c>
      <c r="B3912" s="19">
        <f t="shared" ca="1" si="498"/>
        <v>1.0877111887567332</v>
      </c>
      <c r="C3912" s="19">
        <f t="shared" ca="1" si="498"/>
        <v>0.85320695906664668</v>
      </c>
      <c r="D3912" s="19">
        <f t="shared" ca="1" si="498"/>
        <v>0.71934549163279471</v>
      </c>
      <c r="E3912" s="9">
        <f t="shared" ca="1" si="493"/>
        <v>1.7906940768050571E-2</v>
      </c>
      <c r="F3912" s="9">
        <f t="shared" ca="1" si="494"/>
        <v>2.7982087184510826E-2</v>
      </c>
      <c r="G3912" s="9">
        <f t="shared" ca="1" si="495"/>
        <v>2.4019248950456124E-2</v>
      </c>
      <c r="H3912" s="9">
        <f t="shared" ca="1" si="496"/>
        <v>2.3302758967672504E-2</v>
      </c>
      <c r="I3912" s="24">
        <f t="shared" ca="1" si="497"/>
        <v>23302.758967672504</v>
      </c>
    </row>
    <row r="3913" spans="1:9" x14ac:dyDescent="0.2">
      <c r="A3913">
        <v>3874</v>
      </c>
      <c r="B3913" s="19">
        <f t="shared" ca="1" si="498"/>
        <v>-0.51166299786175373</v>
      </c>
      <c r="C3913" s="19">
        <f t="shared" ca="1" si="498"/>
        <v>0.40022883426133765</v>
      </c>
      <c r="D3913" s="19">
        <f t="shared" ca="1" si="498"/>
        <v>-0.61635397823604943</v>
      </c>
      <c r="E3913" s="9">
        <f t="shared" ca="1" si="493"/>
        <v>-6.9002836675016461E-3</v>
      </c>
      <c r="F3913" s="9">
        <f t="shared" ca="1" si="494"/>
        <v>-1.424467912366746E-3</v>
      </c>
      <c r="G3913" s="9">
        <f t="shared" ca="1" si="495"/>
        <v>-9.6010883625292816E-3</v>
      </c>
      <c r="H3913" s="9">
        <f t="shared" ca="1" si="496"/>
        <v>-5.9752799807992248E-3</v>
      </c>
      <c r="I3913" s="24">
        <f t="shared" ca="1" si="497"/>
        <v>-5975.2799807992251</v>
      </c>
    </row>
    <row r="3914" spans="1:9" x14ac:dyDescent="0.2">
      <c r="A3914">
        <v>3875</v>
      </c>
      <c r="B3914" s="19">
        <f t="shared" ca="1" si="498"/>
        <v>-0.33508563034394662</v>
      </c>
      <c r="C3914" s="19">
        <f t="shared" ca="1" si="498"/>
        <v>1.3146270880642321</v>
      </c>
      <c r="D3914" s="19">
        <f t="shared" ca="1" si="498"/>
        <v>0.31580416827820362</v>
      </c>
      <c r="E3914" s="9">
        <f t="shared" ca="1" si="493"/>
        <v>-4.1614659331010578E-3</v>
      </c>
      <c r="F3914" s="9">
        <f t="shared" ca="1" si="494"/>
        <v>1.256305636559733E-2</v>
      </c>
      <c r="G3914" s="9">
        <f t="shared" ca="1" si="495"/>
        <v>4.6120959143328265E-3</v>
      </c>
      <c r="H3914" s="9">
        <f t="shared" ca="1" si="496"/>
        <v>4.3378954489430317E-3</v>
      </c>
      <c r="I3914" s="24">
        <f t="shared" ca="1" si="497"/>
        <v>4337.8954489430316</v>
      </c>
    </row>
    <row r="3915" spans="1:9" x14ac:dyDescent="0.2">
      <c r="A3915">
        <v>3876</v>
      </c>
      <c r="B3915" s="19">
        <f t="shared" ca="1" si="498"/>
        <v>1.5137092784884265</v>
      </c>
      <c r="C3915" s="19">
        <f t="shared" ca="1" si="498"/>
        <v>1.2403822830364835</v>
      </c>
      <c r="D3915" s="19">
        <f t="shared" ca="1" si="498"/>
        <v>-1.6029690910551266</v>
      </c>
      <c r="E3915" s="9">
        <f t="shared" ca="1" si="493"/>
        <v>2.4514419061440997E-2</v>
      </c>
      <c r="F3915" s="9">
        <f t="shared" ca="1" si="494"/>
        <v>3.9126441469921711E-2</v>
      </c>
      <c r="G3915" s="9">
        <f t="shared" ca="1" si="495"/>
        <v>1.041933547762343E-2</v>
      </c>
      <c r="H3915" s="9">
        <f t="shared" ca="1" si="496"/>
        <v>2.4686732002995378E-2</v>
      </c>
      <c r="I3915" s="24">
        <f t="shared" ca="1" si="497"/>
        <v>24686.732002995377</v>
      </c>
    </row>
    <row r="3916" spans="1:9" x14ac:dyDescent="0.2">
      <c r="A3916">
        <v>3877</v>
      </c>
      <c r="B3916" s="19">
        <f t="shared" ca="1" si="498"/>
        <v>-0.90473232623688105</v>
      </c>
      <c r="C3916" s="19">
        <f t="shared" ca="1" si="498"/>
        <v>1.054912955786611</v>
      </c>
      <c r="D3916" s="19">
        <f t="shared" ca="1" si="498"/>
        <v>-0.78624423500449203</v>
      </c>
      <c r="E3916" s="9">
        <f t="shared" ca="1" si="493"/>
        <v>-1.2997017708426579E-2</v>
      </c>
      <c r="F3916" s="9">
        <f t="shared" ca="1" si="494"/>
        <v>8.6692323820301322E-4</v>
      </c>
      <c r="G3916" s="9">
        <f t="shared" ca="1" si="495"/>
        <v>-1.3300993612065885E-2</v>
      </c>
      <c r="H3916" s="9">
        <f t="shared" ca="1" si="496"/>
        <v>-8.477029360763149E-3</v>
      </c>
      <c r="I3916" s="24">
        <f t="shared" ca="1" si="497"/>
        <v>-8477.0293607631484</v>
      </c>
    </row>
    <row r="3917" spans="1:9" x14ac:dyDescent="0.2">
      <c r="A3917">
        <v>3878</v>
      </c>
      <c r="B3917" s="19">
        <f t="shared" ca="1" si="498"/>
        <v>1.7236651825021967</v>
      </c>
      <c r="C3917" s="19">
        <f t="shared" ca="1" si="498"/>
        <v>-1.960115152101884</v>
      </c>
      <c r="D3917" s="19">
        <f t="shared" ca="1" si="498"/>
        <v>-0.41390316688612067</v>
      </c>
      <c r="E3917" s="9">
        <f t="shared" ca="1" si="493"/>
        <v>2.7770957322478512E-2</v>
      </c>
      <c r="F3917" s="9">
        <f t="shared" ca="1" si="494"/>
        <v>2.4783137458883747E-3</v>
      </c>
      <c r="G3917" s="9">
        <f t="shared" ca="1" si="495"/>
        <v>1.0322549238179577E-2</v>
      </c>
      <c r="H3917" s="9">
        <f t="shared" ca="1" si="496"/>
        <v>1.3523940102182153E-2</v>
      </c>
      <c r="I3917" s="24">
        <f t="shared" ca="1" si="497"/>
        <v>13523.940102182154</v>
      </c>
    </row>
    <row r="3918" spans="1:9" x14ac:dyDescent="0.2">
      <c r="A3918">
        <v>3879</v>
      </c>
      <c r="B3918" s="19">
        <f t="shared" ca="1" si="498"/>
        <v>0.36732554046203797</v>
      </c>
      <c r="C3918" s="19">
        <f t="shared" ca="1" si="498"/>
        <v>0.60905584349180097</v>
      </c>
      <c r="D3918" s="19">
        <f t="shared" ca="1" si="498"/>
        <v>1.033170138084661</v>
      </c>
      <c r="E3918" s="9">
        <f t="shared" ca="1" si="493"/>
        <v>6.7333401141717129E-3</v>
      </c>
      <c r="F3918" s="9">
        <f t="shared" ca="1" si="494"/>
        <v>1.4238311304688681E-2</v>
      </c>
      <c r="G3918" s="9">
        <f t="shared" ca="1" si="495"/>
        <v>1.6796531990915634E-2</v>
      </c>
      <c r="H3918" s="9">
        <f t="shared" ca="1" si="496"/>
        <v>1.2589394469925342E-2</v>
      </c>
      <c r="I3918" s="24">
        <f t="shared" ca="1" si="497"/>
        <v>12589.394469925342</v>
      </c>
    </row>
    <row r="3919" spans="1:9" x14ac:dyDescent="0.2">
      <c r="A3919">
        <v>3880</v>
      </c>
      <c r="B3919" s="19">
        <f t="shared" ca="1" si="498"/>
        <v>1.8316392091551239</v>
      </c>
      <c r="C3919" s="19">
        <f t="shared" ca="1" si="498"/>
        <v>0.64958765798482465</v>
      </c>
      <c r="D3919" s="19">
        <f t="shared" ca="1" si="498"/>
        <v>5.2321178449842319E-2</v>
      </c>
      <c r="E3919" s="9">
        <f t="shared" ca="1" si="493"/>
        <v>2.9445697314407864E-2</v>
      </c>
      <c r="F3919" s="9">
        <f t="shared" ca="1" si="494"/>
        <v>3.6511850035523645E-2</v>
      </c>
      <c r="G3919" s="9">
        <f t="shared" ca="1" si="495"/>
        <v>2.6566403215925367E-2</v>
      </c>
      <c r="H3919" s="9">
        <f t="shared" ca="1" si="496"/>
        <v>3.0841316855285624E-2</v>
      </c>
      <c r="I3919" s="24">
        <f t="shared" ca="1" si="497"/>
        <v>30841.316855285626</v>
      </c>
    </row>
    <row r="3920" spans="1:9" x14ac:dyDescent="0.2">
      <c r="A3920">
        <v>3881</v>
      </c>
      <c r="B3920" s="19">
        <f t="shared" ref="B3920:D3939" ca="1" si="499">_xlfn.NORM.S.INV(RAND())</f>
        <v>1.19838368340487</v>
      </c>
      <c r="C3920" s="19">
        <f t="shared" ca="1" si="499"/>
        <v>0.49609547512120111</v>
      </c>
      <c r="D3920" s="19">
        <f t="shared" ca="1" si="499"/>
        <v>0.10152527025864128</v>
      </c>
      <c r="E3920" s="9">
        <f t="shared" ca="1" si="493"/>
        <v>1.962353556903549E-2</v>
      </c>
      <c r="F3920" s="9">
        <f t="shared" ca="1" si="494"/>
        <v>2.5189966152626281E-2</v>
      </c>
      <c r="G3920" s="9">
        <f t="shared" ca="1" si="495"/>
        <v>1.8467618766367745E-2</v>
      </c>
      <c r="H3920" s="9">
        <f t="shared" ca="1" si="496"/>
        <v>2.1093706829343171E-2</v>
      </c>
      <c r="I3920" s="24">
        <f t="shared" ca="1" si="497"/>
        <v>21093.706829343169</v>
      </c>
    </row>
    <row r="3921" spans="1:9" x14ac:dyDescent="0.2">
      <c r="A3921">
        <v>3882</v>
      </c>
      <c r="B3921" s="19">
        <f t="shared" ca="1" si="499"/>
        <v>-0.22869969447862878</v>
      </c>
      <c r="C3921" s="19">
        <f t="shared" ca="1" si="499"/>
        <v>-0.4892714550893944</v>
      </c>
      <c r="D3921" s="19">
        <f t="shared" ca="1" si="499"/>
        <v>-0.86823927144590174</v>
      </c>
      <c r="E3921" s="9">
        <f t="shared" ca="1" si="493"/>
        <v>-2.5113581535219304E-3</v>
      </c>
      <c r="F3921" s="9">
        <f t="shared" ca="1" si="494"/>
        <v>-8.2706374660740586E-3</v>
      </c>
      <c r="G3921" s="9">
        <f t="shared" ca="1" si="495"/>
        <v>-1.1970096143543409E-2</v>
      </c>
      <c r="H3921" s="9">
        <f t="shared" ca="1" si="496"/>
        <v>-7.5840305877131319E-3</v>
      </c>
      <c r="I3921" s="24">
        <f t="shared" ca="1" si="497"/>
        <v>-7584.0305877131323</v>
      </c>
    </row>
    <row r="3922" spans="1:9" x14ac:dyDescent="0.2">
      <c r="A3922">
        <v>3883</v>
      </c>
      <c r="B3922" s="19">
        <f t="shared" ca="1" si="499"/>
        <v>-1.8611187264225986</v>
      </c>
      <c r="C3922" s="19">
        <f t="shared" ca="1" si="499"/>
        <v>1.2268226160297073</v>
      </c>
      <c r="D3922" s="19">
        <f t="shared" ca="1" si="499"/>
        <v>-0.97553813981906168</v>
      </c>
      <c r="E3922" s="9">
        <f t="shared" ca="1" si="493"/>
        <v>-2.7831127371455891E-2</v>
      </c>
      <c r="F3922" s="9">
        <f t="shared" ca="1" si="494"/>
        <v>-1.121547473167399E-2</v>
      </c>
      <c r="G3922" s="9">
        <f t="shared" ca="1" si="495"/>
        <v>-2.6193286410194E-2</v>
      </c>
      <c r="H3922" s="9">
        <f t="shared" ca="1" si="496"/>
        <v>-2.1746629504441291E-2</v>
      </c>
      <c r="I3922" s="24">
        <f t="shared" ca="1" si="497"/>
        <v>-21746.629504441291</v>
      </c>
    </row>
    <row r="3923" spans="1:9" x14ac:dyDescent="0.2">
      <c r="A3923">
        <v>3884</v>
      </c>
      <c r="B3923" s="19">
        <f t="shared" ca="1" si="499"/>
        <v>1.4445673722846397</v>
      </c>
      <c r="C3923" s="19">
        <f t="shared" ca="1" si="499"/>
        <v>9.1032979220901672E-2</v>
      </c>
      <c r="D3923" s="19">
        <f t="shared" ca="1" si="499"/>
        <v>0.86286590306856581</v>
      </c>
      <c r="E3923" s="9">
        <f t="shared" ca="1" si="493"/>
        <v>2.3441987857129969E-2</v>
      </c>
      <c r="F3923" s="9">
        <f t="shared" ca="1" si="494"/>
        <v>2.381664267857439E-2</v>
      </c>
      <c r="G3923" s="9">
        <f t="shared" ca="1" si="495"/>
        <v>2.6590531474552412E-2</v>
      </c>
      <c r="H3923" s="9">
        <f t="shared" ca="1" si="496"/>
        <v>2.4616387336752255E-2</v>
      </c>
      <c r="I3923" s="24">
        <f t="shared" ca="1" si="497"/>
        <v>24616.387336752254</v>
      </c>
    </row>
    <row r="3924" spans="1:9" x14ac:dyDescent="0.2">
      <c r="A3924">
        <v>3885</v>
      </c>
      <c r="B3924" s="19">
        <f t="shared" ca="1" si="499"/>
        <v>-0.20285263184601515</v>
      </c>
      <c r="C3924" s="19">
        <f t="shared" ca="1" si="499"/>
        <v>-2.5755870472781695</v>
      </c>
      <c r="D3924" s="19">
        <f t="shared" ca="1" si="499"/>
        <v>-0.13505622058530051</v>
      </c>
      <c r="E3924" s="9">
        <f t="shared" ca="1" si="493"/>
        <v>-2.1104551696600488E-3</v>
      </c>
      <c r="F3924" s="9">
        <f t="shared" ca="1" si="494"/>
        <v>-3.3811026935164655E-2</v>
      </c>
      <c r="G3924" s="9">
        <f t="shared" ca="1" si="495"/>
        <v>-1.378847942023676E-2</v>
      </c>
      <c r="H3924" s="9">
        <f t="shared" ca="1" si="496"/>
        <v>-1.6569987175020486E-2</v>
      </c>
      <c r="I3924" s="24">
        <f t="shared" ca="1" si="497"/>
        <v>-16569.987175020484</v>
      </c>
    </row>
    <row r="3925" spans="1:9" x14ac:dyDescent="0.2">
      <c r="A3925">
        <v>3886</v>
      </c>
      <c r="B3925" s="19">
        <f t="shared" ca="1" si="499"/>
        <v>0.53196408729211209</v>
      </c>
      <c r="C3925" s="19">
        <f t="shared" ca="1" si="499"/>
        <v>1.8712210119886423</v>
      </c>
      <c r="D3925" s="19">
        <f t="shared" ca="1" si="499"/>
        <v>-1.0329415656649696</v>
      </c>
      <c r="E3925" s="9">
        <f t="shared" ca="1" si="493"/>
        <v>9.2869797915707767E-3</v>
      </c>
      <c r="F3925" s="9">
        <f t="shared" ca="1" si="494"/>
        <v>3.2369709847301795E-2</v>
      </c>
      <c r="G3925" s="9">
        <f t="shared" ca="1" si="495"/>
        <v>5.8133242439797721E-3</v>
      </c>
      <c r="H3925" s="9">
        <f t="shared" ca="1" si="496"/>
        <v>1.5823337960950781E-2</v>
      </c>
      <c r="I3925" s="24">
        <f t="shared" ca="1" si="497"/>
        <v>15823.337960950781</v>
      </c>
    </row>
    <row r="3926" spans="1:9" x14ac:dyDescent="0.2">
      <c r="A3926">
        <v>3887</v>
      </c>
      <c r="B3926" s="19">
        <f t="shared" ca="1" si="499"/>
        <v>1.2757398651202714</v>
      </c>
      <c r="C3926" s="19">
        <f t="shared" ca="1" si="499"/>
        <v>-0.55635013343982465</v>
      </c>
      <c r="D3926" s="19">
        <f t="shared" ca="1" si="499"/>
        <v>-1.6542677707460145</v>
      </c>
      <c r="E3926" s="9">
        <f t="shared" ca="1" si="493"/>
        <v>2.0823374967061912E-2</v>
      </c>
      <c r="F3926" s="9">
        <f t="shared" ca="1" si="494"/>
        <v>1.3262278067918801E-2</v>
      </c>
      <c r="G3926" s="9">
        <f t="shared" ca="1" si="495"/>
        <v>-4.2328457213544612E-4</v>
      </c>
      <c r="H3926" s="9">
        <f t="shared" ca="1" si="496"/>
        <v>1.1220789487615089E-2</v>
      </c>
      <c r="I3926" s="24">
        <f t="shared" ca="1" si="497"/>
        <v>11220.789487615089</v>
      </c>
    </row>
    <row r="3927" spans="1:9" x14ac:dyDescent="0.2">
      <c r="A3927">
        <v>3888</v>
      </c>
      <c r="B3927" s="19">
        <f t="shared" ca="1" si="499"/>
        <v>0.38179063364034049</v>
      </c>
      <c r="C3927" s="19">
        <f t="shared" ca="1" si="499"/>
        <v>1.4492823766418592</v>
      </c>
      <c r="D3927" s="19">
        <f t="shared" ca="1" si="499"/>
        <v>-0.44831573143501147</v>
      </c>
      <c r="E3927" s="9">
        <f t="shared" ca="1" si="493"/>
        <v>6.957702127737787E-3</v>
      </c>
      <c r="F3927" s="9">
        <f t="shared" ca="1" si="494"/>
        <v>2.4894058032584418E-2</v>
      </c>
      <c r="G3927" s="9">
        <f t="shared" ca="1" si="495"/>
        <v>7.3613131120504735E-3</v>
      </c>
      <c r="H3927" s="9">
        <f t="shared" ca="1" si="496"/>
        <v>1.3071024424124226E-2</v>
      </c>
      <c r="I3927" s="24">
        <f t="shared" ca="1" si="497"/>
        <v>13071.024424124225</v>
      </c>
    </row>
    <row r="3928" spans="1:9" x14ac:dyDescent="0.2">
      <c r="A3928">
        <v>3889</v>
      </c>
      <c r="B3928" s="19">
        <f t="shared" ca="1" si="499"/>
        <v>-0.44627914796855128</v>
      </c>
      <c r="C3928" s="19">
        <f t="shared" ca="1" si="499"/>
        <v>-0.98571718689330812</v>
      </c>
      <c r="D3928" s="19">
        <f t="shared" ca="1" si="499"/>
        <v>0.60787802901775811</v>
      </c>
      <c r="E3928" s="9">
        <f t="shared" ca="1" si="493"/>
        <v>-5.886142103675069E-3</v>
      </c>
      <c r="F3928" s="9">
        <f t="shared" ca="1" si="494"/>
        <v>-1.7674240107362023E-2</v>
      </c>
      <c r="G3928" s="9">
        <f t="shared" ca="1" si="495"/>
        <v>-3.6961079953670871E-3</v>
      </c>
      <c r="H3928" s="9">
        <f t="shared" ca="1" si="496"/>
        <v>-9.0854967354680599E-3</v>
      </c>
      <c r="I3928" s="24">
        <f t="shared" ca="1" si="497"/>
        <v>-9085.4967354680593</v>
      </c>
    </row>
    <row r="3929" spans="1:9" x14ac:dyDescent="0.2">
      <c r="A3929">
        <v>3890</v>
      </c>
      <c r="B3929" s="19">
        <f t="shared" ca="1" si="499"/>
        <v>-0.18161998926723835</v>
      </c>
      <c r="C3929" s="19">
        <f t="shared" ca="1" si="499"/>
        <v>-0.7029670039063346</v>
      </c>
      <c r="D3929" s="19">
        <f t="shared" ca="1" si="499"/>
        <v>-1.4174445678738572</v>
      </c>
      <c r="E3929" s="9">
        <f t="shared" ca="1" si="493"/>
        <v>-1.7811245263255992E-3</v>
      </c>
      <c r="F3929" s="9">
        <f t="shared" ca="1" si="494"/>
        <v>-1.0226096548163793E-2</v>
      </c>
      <c r="G3929" s="9">
        <f t="shared" ca="1" si="495"/>
        <v>-1.7116579619020869E-2</v>
      </c>
      <c r="H3929" s="9">
        <f t="shared" ca="1" si="496"/>
        <v>-9.7079335645034199E-3</v>
      </c>
      <c r="I3929" s="24">
        <f t="shared" ca="1" si="497"/>
        <v>-9707.9335645034207</v>
      </c>
    </row>
    <row r="3930" spans="1:9" x14ac:dyDescent="0.2">
      <c r="A3930">
        <v>3891</v>
      </c>
      <c r="B3930" s="19">
        <f t="shared" ca="1" si="499"/>
        <v>0.96398658279300642</v>
      </c>
      <c r="C3930" s="19">
        <f t="shared" ca="1" si="499"/>
        <v>0.3154536648791309</v>
      </c>
      <c r="D3930" s="19">
        <f t="shared" ca="1" si="499"/>
        <v>1.3935454763629174</v>
      </c>
      <c r="E3930" s="9">
        <f t="shared" ca="1" si="493"/>
        <v>1.5987900124515054E-2</v>
      </c>
      <c r="F3930" s="9">
        <f t="shared" ca="1" si="494"/>
        <v>1.946053080196675E-2</v>
      </c>
      <c r="G3930" s="9">
        <f t="shared" ca="1" si="495"/>
        <v>2.621003599589377E-2</v>
      </c>
      <c r="H3930" s="9">
        <f t="shared" ca="1" si="496"/>
        <v>2.0552822307458522E-2</v>
      </c>
      <c r="I3930" s="24">
        <f t="shared" ca="1" si="497"/>
        <v>20552.822307458522</v>
      </c>
    </row>
    <row r="3931" spans="1:9" x14ac:dyDescent="0.2">
      <c r="A3931">
        <v>3892</v>
      </c>
      <c r="B3931" s="19">
        <f t="shared" ca="1" si="499"/>
        <v>-1.6358337712616953</v>
      </c>
      <c r="C3931" s="19">
        <f t="shared" ca="1" si="499"/>
        <v>-1.0308845903478503</v>
      </c>
      <c r="D3931" s="19">
        <f t="shared" ca="1" si="499"/>
        <v>-0.66611959148526378</v>
      </c>
      <c r="E3931" s="9">
        <f t="shared" ca="1" si="493"/>
        <v>-2.4336826605950938E-2</v>
      </c>
      <c r="F3931" s="9">
        <f t="shared" ca="1" si="494"/>
        <v>-3.592054994873832E-2</v>
      </c>
      <c r="G3931" s="9">
        <f t="shared" ca="1" si="495"/>
        <v>-2.9974835951973131E-2</v>
      </c>
      <c r="H3931" s="9">
        <f t="shared" ca="1" si="496"/>
        <v>-3.0077404168887458E-2</v>
      </c>
      <c r="I3931" s="24">
        <f t="shared" ca="1" si="497"/>
        <v>-30077.404168887457</v>
      </c>
    </row>
    <row r="3932" spans="1:9" x14ac:dyDescent="0.2">
      <c r="A3932">
        <v>3893</v>
      </c>
      <c r="B3932" s="19">
        <f t="shared" ca="1" si="499"/>
        <v>0.53532637979960851</v>
      </c>
      <c r="C3932" s="19">
        <f t="shared" ca="1" si="499"/>
        <v>1.2188228688990461</v>
      </c>
      <c r="D3932" s="19">
        <f t="shared" ca="1" si="499"/>
        <v>1.4240404556499889E-2</v>
      </c>
      <c r="E3932" s="9">
        <f t="shared" ca="1" si="493"/>
        <v>9.3391309051433849E-3</v>
      </c>
      <c r="F3932" s="9">
        <f t="shared" ca="1" si="494"/>
        <v>2.4312966593410625E-2</v>
      </c>
      <c r="G3932" s="9">
        <f t="shared" ca="1" si="495"/>
        <v>1.241048634618183E-2</v>
      </c>
      <c r="H3932" s="9">
        <f t="shared" ca="1" si="496"/>
        <v>1.5354194614911946E-2</v>
      </c>
      <c r="I3932" s="24">
        <f t="shared" ca="1" si="497"/>
        <v>15354.194614911947</v>
      </c>
    </row>
    <row r="3933" spans="1:9" x14ac:dyDescent="0.2">
      <c r="A3933">
        <v>3894</v>
      </c>
      <c r="B3933" s="19">
        <f t="shared" ca="1" si="499"/>
        <v>-0.52242390794733817</v>
      </c>
      <c r="C3933" s="19">
        <f t="shared" ca="1" si="499"/>
        <v>-0.78517621342534361</v>
      </c>
      <c r="D3933" s="19">
        <f t="shared" ca="1" si="499"/>
        <v>-0.48565671459022042</v>
      </c>
      <c r="E3933" s="9">
        <f t="shared" ca="1" si="493"/>
        <v>-7.0671916455454162E-3</v>
      </c>
      <c r="F3933" s="9">
        <f t="shared" ca="1" si="494"/>
        <v>-1.6314349325395265E-2</v>
      </c>
      <c r="G3933" s="9">
        <f t="shared" ca="1" si="495"/>
        <v>-1.3476910103788927E-2</v>
      </c>
      <c r="H3933" s="9">
        <f t="shared" ca="1" si="496"/>
        <v>-1.2286150358243202E-2</v>
      </c>
      <c r="I3933" s="24">
        <f t="shared" ca="1" si="497"/>
        <v>-12286.150358243201</v>
      </c>
    </row>
    <row r="3934" spans="1:9" x14ac:dyDescent="0.2">
      <c r="A3934">
        <v>3895</v>
      </c>
      <c r="B3934" s="19">
        <f t="shared" ca="1" si="499"/>
        <v>0.65931811035090848</v>
      </c>
      <c r="C3934" s="19">
        <f t="shared" ca="1" si="499"/>
        <v>-1.2732873943782625</v>
      </c>
      <c r="D3934" s="19">
        <f t="shared" ca="1" si="499"/>
        <v>-0.23836650998026718</v>
      </c>
      <c r="E3934" s="9">
        <f t="shared" ca="1" si="493"/>
        <v>1.1262314806492878E-2</v>
      </c>
      <c r="F3934" s="9">
        <f t="shared" ca="1" si="494"/>
        <v>-4.8107341656789294E-3</v>
      </c>
      <c r="G3934" s="9">
        <f t="shared" ca="1" si="495"/>
        <v>1.4328309535815639E-3</v>
      </c>
      <c r="H3934" s="9">
        <f t="shared" ca="1" si="496"/>
        <v>2.6281371981318373E-3</v>
      </c>
      <c r="I3934" s="24">
        <f t="shared" ca="1" si="497"/>
        <v>2628.1371981318375</v>
      </c>
    </row>
    <row r="3935" spans="1:9" x14ac:dyDescent="0.2">
      <c r="A3935">
        <v>3896</v>
      </c>
      <c r="B3935" s="19">
        <f t="shared" ca="1" si="499"/>
        <v>-0.38986231638624824</v>
      </c>
      <c r="C3935" s="19">
        <f t="shared" ca="1" si="499"/>
        <v>7.716275291537171E-2</v>
      </c>
      <c r="D3935" s="19">
        <f t="shared" ca="1" si="499"/>
        <v>-1.0648518221159691</v>
      </c>
      <c r="E3935" s="9">
        <f t="shared" ca="1" si="493"/>
        <v>-5.0110842124607806E-3</v>
      </c>
      <c r="F3935" s="9">
        <f t="shared" ca="1" si="494"/>
        <v>-3.6280968784775554E-3</v>
      </c>
      <c r="G3935" s="9">
        <f t="shared" ca="1" si="495"/>
        <v>-1.3377654048955027E-2</v>
      </c>
      <c r="H3935" s="9">
        <f t="shared" ca="1" si="496"/>
        <v>-7.3389450466311203E-3</v>
      </c>
      <c r="I3935" s="24">
        <f t="shared" ca="1" si="497"/>
        <v>-7338.94504663112</v>
      </c>
    </row>
    <row r="3936" spans="1:9" x14ac:dyDescent="0.2">
      <c r="A3936">
        <v>3897</v>
      </c>
      <c r="B3936" s="19">
        <f t="shared" ca="1" si="499"/>
        <v>0.4882189645011657</v>
      </c>
      <c r="C3936" s="19">
        <f t="shared" ca="1" si="499"/>
        <v>0.68316043443824936</v>
      </c>
      <c r="D3936" s="19">
        <f t="shared" ca="1" si="499"/>
        <v>0.17859901262224978</v>
      </c>
      <c r="E3936" s="9">
        <f t="shared" ca="1" si="493"/>
        <v>8.6084674783702027E-3</v>
      </c>
      <c r="F3936" s="9">
        <f t="shared" ca="1" si="494"/>
        <v>1.6956455819119809E-2</v>
      </c>
      <c r="G3936" s="9">
        <f t="shared" ca="1" si="495"/>
        <v>1.1062209160425881E-2</v>
      </c>
      <c r="H3936" s="9">
        <f t="shared" ca="1" si="496"/>
        <v>1.220904415263863E-2</v>
      </c>
      <c r="I3936" s="24">
        <f t="shared" ca="1" si="497"/>
        <v>12209.044152638629</v>
      </c>
    </row>
    <row r="3937" spans="1:9" x14ac:dyDescent="0.2">
      <c r="A3937">
        <v>3898</v>
      </c>
      <c r="B3937" s="19">
        <f t="shared" ca="1" si="499"/>
        <v>1.3470872836801742</v>
      </c>
      <c r="C3937" s="19">
        <f t="shared" ca="1" si="499"/>
        <v>1.7355329492102161</v>
      </c>
      <c r="D3937" s="19">
        <f t="shared" ca="1" si="499"/>
        <v>0.17572121979032326</v>
      </c>
      <c r="E3937" s="9">
        <f t="shared" ca="1" si="493"/>
        <v>2.1930014951576673E-2</v>
      </c>
      <c r="F3937" s="9">
        <f t="shared" ca="1" si="494"/>
        <v>4.2802045118391349E-2</v>
      </c>
      <c r="G3937" s="9">
        <f t="shared" ca="1" si="495"/>
        <v>2.6097182073209019E-2</v>
      </c>
      <c r="H3937" s="9">
        <f t="shared" ca="1" si="496"/>
        <v>3.0276414047725676E-2</v>
      </c>
      <c r="I3937" s="24">
        <f t="shared" ca="1" si="497"/>
        <v>30276.414047725677</v>
      </c>
    </row>
    <row r="3938" spans="1:9" x14ac:dyDescent="0.2">
      <c r="A3938">
        <v>3899</v>
      </c>
      <c r="B3938" s="19">
        <f t="shared" ca="1" si="499"/>
        <v>-0.60435971360307894</v>
      </c>
      <c r="C3938" s="19">
        <f t="shared" ca="1" si="499"/>
        <v>2.2800172667193452</v>
      </c>
      <c r="D3938" s="19">
        <f t="shared" ca="1" si="499"/>
        <v>0.26915471659482298</v>
      </c>
      <c r="E3938" s="9">
        <f t="shared" ca="1" si="493"/>
        <v>-8.3380636761283405E-3</v>
      </c>
      <c r="F3938" s="9">
        <f t="shared" ca="1" si="494"/>
        <v>2.0555754336445756E-2</v>
      </c>
      <c r="G3938" s="9">
        <f t="shared" ca="1" si="495"/>
        <v>4.8283442436953894E-3</v>
      </c>
      <c r="H3938" s="9">
        <f t="shared" ca="1" si="496"/>
        <v>5.6820116346709346E-3</v>
      </c>
      <c r="I3938" s="24">
        <f t="shared" ca="1" si="497"/>
        <v>5682.0116346709347</v>
      </c>
    </row>
    <row r="3939" spans="1:9" x14ac:dyDescent="0.2">
      <c r="A3939">
        <v>3900</v>
      </c>
      <c r="B3939" s="19">
        <f t="shared" ca="1" si="499"/>
        <v>-0.45689743401796373</v>
      </c>
      <c r="C3939" s="19">
        <f t="shared" ca="1" si="499"/>
        <v>-0.26939643196070168</v>
      </c>
      <c r="D3939" s="19">
        <f t="shared" ca="1" si="499"/>
        <v>0.52547655626892398</v>
      </c>
      <c r="E3939" s="9">
        <f t="shared" ca="1" si="493"/>
        <v>-6.0508378999137146E-3</v>
      </c>
      <c r="F3939" s="9">
        <f t="shared" ca="1" si="494"/>
        <v>-8.9310659872755445E-3</v>
      </c>
      <c r="G3939" s="9">
        <f t="shared" ca="1" si="495"/>
        <v>-1.597822779344219E-3</v>
      </c>
      <c r="H3939" s="9">
        <f t="shared" ca="1" si="496"/>
        <v>-5.5265755555111594E-3</v>
      </c>
      <c r="I3939" s="24">
        <f t="shared" ca="1" si="497"/>
        <v>-5526.5755555111591</v>
      </c>
    </row>
    <row r="3940" spans="1:9" x14ac:dyDescent="0.2">
      <c r="A3940">
        <v>3901</v>
      </c>
      <c r="B3940" s="19">
        <f t="shared" ref="B3940:D3959" ca="1" si="500">_xlfn.NORM.S.INV(RAND())</f>
        <v>-2.3346602302851154</v>
      </c>
      <c r="C3940" s="19">
        <f t="shared" ca="1" si="500"/>
        <v>0.44689645386271781</v>
      </c>
      <c r="D3940" s="19">
        <f t="shared" ca="1" si="500"/>
        <v>0.81107080308570489</v>
      </c>
      <c r="E3940" s="9">
        <f t="shared" ca="1" si="493"/>
        <v>-3.5176031687251599E-2</v>
      </c>
      <c r="F3940" s="9">
        <f t="shared" ca="1" si="494"/>
        <v>-2.79469954844088E-2</v>
      </c>
      <c r="G3940" s="9">
        <f t="shared" ca="1" si="495"/>
        <v>-1.9540520344101118E-2</v>
      </c>
      <c r="H3940" s="9">
        <f t="shared" ca="1" si="496"/>
        <v>-2.755451583858717E-2</v>
      </c>
      <c r="I3940" s="24">
        <f t="shared" ca="1" si="497"/>
        <v>-27554.515838587169</v>
      </c>
    </row>
    <row r="3941" spans="1:9" x14ac:dyDescent="0.2">
      <c r="A3941">
        <v>3902</v>
      </c>
      <c r="B3941" s="19">
        <f t="shared" ca="1" si="500"/>
        <v>-0.4547831621786903</v>
      </c>
      <c r="C3941" s="19">
        <f t="shared" ca="1" si="500"/>
        <v>-1.8364467557789179</v>
      </c>
      <c r="D3941" s="19">
        <f t="shared" ca="1" si="500"/>
        <v>0.48633390723887493</v>
      </c>
      <c r="E3941" s="9">
        <f t="shared" ca="1" si="493"/>
        <v>-6.0180443132262142E-3</v>
      </c>
      <c r="F3941" s="9">
        <f t="shared" ca="1" si="494"/>
        <v>-2.8371874950929622E-2</v>
      </c>
      <c r="G3941" s="9">
        <f t="shared" ca="1" si="495"/>
        <v>-8.3895349690662306E-3</v>
      </c>
      <c r="H3941" s="9">
        <f t="shared" ca="1" si="496"/>
        <v>-1.4259818077740686E-2</v>
      </c>
      <c r="I3941" s="24">
        <f t="shared" ca="1" si="497"/>
        <v>-14259.818077740685</v>
      </c>
    </row>
    <row r="3942" spans="1:9" x14ac:dyDescent="0.2">
      <c r="A3942">
        <v>3903</v>
      </c>
      <c r="B3942" s="19">
        <f t="shared" ca="1" si="500"/>
        <v>0.87470606374432458</v>
      </c>
      <c r="C3942" s="19">
        <f t="shared" ca="1" si="500"/>
        <v>-0.34557821518605591</v>
      </c>
      <c r="D3942" s="19">
        <f t="shared" ca="1" si="500"/>
        <v>-0.12179501105264044</v>
      </c>
      <c r="E3942" s="9">
        <f t="shared" ca="1" si="493"/>
        <v>1.4603107314743662E-2</v>
      </c>
      <c r="F3942" s="9">
        <f t="shared" ca="1" si="494"/>
        <v>9.9191876182409718E-3</v>
      </c>
      <c r="G3942" s="9">
        <f t="shared" ca="1" si="495"/>
        <v>8.9810207629973226E-3</v>
      </c>
      <c r="H3942" s="9">
        <f t="shared" ca="1" si="496"/>
        <v>1.1167771898660651E-2</v>
      </c>
      <c r="I3942" s="24">
        <f t="shared" ca="1" si="497"/>
        <v>11167.771898660651</v>
      </c>
    </row>
    <row r="3943" spans="1:9" x14ac:dyDescent="0.2">
      <c r="A3943">
        <v>3904</v>
      </c>
      <c r="B3943" s="19">
        <f t="shared" ca="1" si="500"/>
        <v>-1.0674007513101689</v>
      </c>
      <c r="C3943" s="19">
        <f t="shared" ca="1" si="500"/>
        <v>0.48262209253424082</v>
      </c>
      <c r="D3943" s="19">
        <f t="shared" ca="1" si="500"/>
        <v>1.0164670101180966</v>
      </c>
      <c r="E3943" s="9">
        <f t="shared" ca="1" si="493"/>
        <v>-1.552009965080974E-2</v>
      </c>
      <c r="F3943" s="9">
        <f t="shared" ca="1" si="494"/>
        <v>-8.6627747055616818E-3</v>
      </c>
      <c r="G3943" s="9">
        <f t="shared" ca="1" si="495"/>
        <v>-1.7704705969405782E-3</v>
      </c>
      <c r="H3943" s="9">
        <f t="shared" ca="1" si="496"/>
        <v>-8.6511149844373334E-3</v>
      </c>
      <c r="I3943" s="24">
        <f t="shared" ca="1" si="497"/>
        <v>-8651.114984437334</v>
      </c>
    </row>
    <row r="3944" spans="1:9" x14ac:dyDescent="0.2">
      <c r="A3944">
        <v>3905</v>
      </c>
      <c r="B3944" s="19">
        <f t="shared" ca="1" si="500"/>
        <v>6.3349040128445055E-2</v>
      </c>
      <c r="C3944" s="19">
        <f t="shared" ca="1" si="500"/>
        <v>5.4456857280359254E-2</v>
      </c>
      <c r="D3944" s="19">
        <f t="shared" ca="1" si="500"/>
        <v>1.6020770236830586</v>
      </c>
      <c r="E3944" s="9">
        <f t="shared" ref="E3944:E4007" ca="1" si="501">$B$14+$B$23*B3944</f>
        <v>2.0184876862652168E-3</v>
      </c>
      <c r="F3944" s="9">
        <f t="shared" ref="F3944:F4007" ca="1" si="502">$C$14+$B$24*B3944+$C$24*C3944</f>
        <v>2.8276323739540032E-3</v>
      </c>
      <c r="G3944" s="9">
        <f t="shared" ref="G3944:G4007" ca="1" si="503">$D$14+$B$25*B3944+$C$25*C3944+$D$25*D3944</f>
        <v>1.5739161082644892E-2</v>
      </c>
      <c r="H3944" s="9">
        <f t="shared" ref="H3944:H4007" ca="1" si="504">E3944*$B$7+F3944*$B$8+G3944*$B$9</f>
        <v>6.8617603809547033E-3</v>
      </c>
      <c r="I3944" s="24">
        <f t="shared" ref="I3944:I4007" ca="1" si="505">H3944*$B$4</f>
        <v>6861.7603809547036</v>
      </c>
    </row>
    <row r="3945" spans="1:9" x14ac:dyDescent="0.2">
      <c r="A3945">
        <v>3906</v>
      </c>
      <c r="B3945" s="19">
        <f t="shared" ca="1" si="500"/>
        <v>-0.94479549712546718</v>
      </c>
      <c r="C3945" s="19">
        <f t="shared" ca="1" si="500"/>
        <v>0.13261865743560797</v>
      </c>
      <c r="D3945" s="19">
        <f t="shared" ca="1" si="500"/>
        <v>-0.47510099527696337</v>
      </c>
      <c r="E3945" s="9">
        <f t="shared" ca="1" si="501"/>
        <v>-1.3618420804805369E-2</v>
      </c>
      <c r="F3945" s="9">
        <f t="shared" ca="1" si="502"/>
        <v>-1.1189166960875851E-2</v>
      </c>
      <c r="G3945" s="9">
        <f t="shared" ca="1" si="503"/>
        <v>-1.4861737400443633E-2</v>
      </c>
      <c r="H3945" s="9">
        <f t="shared" ca="1" si="504"/>
        <v>-1.3223108388708285E-2</v>
      </c>
      <c r="I3945" s="24">
        <f t="shared" ca="1" si="505"/>
        <v>-13223.108388708286</v>
      </c>
    </row>
    <row r="3946" spans="1:9" x14ac:dyDescent="0.2">
      <c r="A3946">
        <v>3907</v>
      </c>
      <c r="B3946" s="19">
        <f t="shared" ca="1" si="500"/>
        <v>-1.3043943162896656</v>
      </c>
      <c r="C3946" s="19">
        <f t="shared" ca="1" si="500"/>
        <v>0.31060969438525204</v>
      </c>
      <c r="D3946" s="19">
        <f t="shared" ca="1" si="500"/>
        <v>0.85605413375236261</v>
      </c>
      <c r="E3946" s="9">
        <f t="shared" ca="1" si="501"/>
        <v>-1.9196007768758131E-2</v>
      </c>
      <c r="F3946" s="9">
        <f t="shared" ca="1" si="502"/>
        <v>-1.4323582096029611E-2</v>
      </c>
      <c r="G3946" s="9">
        <f t="shared" ca="1" si="503"/>
        <v>-6.8541984259701868E-3</v>
      </c>
      <c r="H3946" s="9">
        <f t="shared" ca="1" si="504"/>
        <v>-1.3457929430252643E-2</v>
      </c>
      <c r="I3946" s="24">
        <f t="shared" ca="1" si="505"/>
        <v>-13457.929430252643</v>
      </c>
    </row>
    <row r="3947" spans="1:9" x14ac:dyDescent="0.2">
      <c r="A3947">
        <v>3908</v>
      </c>
      <c r="B3947" s="19">
        <f t="shared" ca="1" si="500"/>
        <v>0.17158127092637615</v>
      </c>
      <c r="C3947" s="19">
        <f t="shared" ca="1" si="500"/>
        <v>-0.10230310750550725</v>
      </c>
      <c r="D3947" s="19">
        <f t="shared" ca="1" si="500"/>
        <v>0.80005788826525015</v>
      </c>
      <c r="E3947" s="9">
        <f t="shared" ca="1" si="501"/>
        <v>3.6972325747527948E-3</v>
      </c>
      <c r="F3947" s="9">
        <f t="shared" ca="1" si="502"/>
        <v>2.4888095370898889E-3</v>
      </c>
      <c r="G3947" s="9">
        <f t="shared" ca="1" si="503"/>
        <v>9.357559551393814E-3</v>
      </c>
      <c r="H3947" s="9">
        <f t="shared" ca="1" si="504"/>
        <v>5.1812005544121659E-3</v>
      </c>
      <c r="I3947" s="24">
        <f t="shared" ca="1" si="505"/>
        <v>5181.2005544121657</v>
      </c>
    </row>
    <row r="3948" spans="1:9" x14ac:dyDescent="0.2">
      <c r="A3948">
        <v>3909</v>
      </c>
      <c r="B3948" s="19">
        <f t="shared" ca="1" si="500"/>
        <v>-0.93294769803496358</v>
      </c>
      <c r="C3948" s="19">
        <f t="shared" ca="1" si="500"/>
        <v>0.16862772674313536</v>
      </c>
      <c r="D3948" s="19">
        <f t="shared" ca="1" si="500"/>
        <v>-0.16042473937481835</v>
      </c>
      <c r="E3948" s="9">
        <f t="shared" ca="1" si="501"/>
        <v>-1.3434654545749469E-2</v>
      </c>
      <c r="F3948" s="9">
        <f t="shared" ca="1" si="502"/>
        <v>-1.0565575834684114E-2</v>
      </c>
      <c r="G3948" s="9">
        <f t="shared" ca="1" si="503"/>
        <v>-1.1785669309907766E-2</v>
      </c>
      <c r="H3948" s="9">
        <f t="shared" ca="1" si="504"/>
        <v>-1.1928633230113783E-2</v>
      </c>
      <c r="I3948" s="24">
        <f t="shared" ca="1" si="505"/>
        <v>-11928.633230113783</v>
      </c>
    </row>
    <row r="3949" spans="1:9" x14ac:dyDescent="0.2">
      <c r="A3949">
        <v>3910</v>
      </c>
      <c r="B3949" s="19">
        <f t="shared" ca="1" si="500"/>
        <v>-1.4033189097090355</v>
      </c>
      <c r="C3949" s="19">
        <f t="shared" ca="1" si="500"/>
        <v>-0.78783783052333256</v>
      </c>
      <c r="D3949" s="19">
        <f t="shared" ca="1" si="500"/>
        <v>-0.26876929199679067</v>
      </c>
      <c r="E3949" s="9">
        <f t="shared" ca="1" si="501"/>
        <v>-2.0730385784661076E-2</v>
      </c>
      <c r="F3949" s="9">
        <f t="shared" ca="1" si="502"/>
        <v>-2.944365089790911E-2</v>
      </c>
      <c r="G3949" s="9">
        <f t="shared" ca="1" si="503"/>
        <v>-2.2560708588750953E-2</v>
      </c>
      <c r="H3949" s="9">
        <f t="shared" ca="1" si="504"/>
        <v>-2.424491509044038E-2</v>
      </c>
      <c r="I3949" s="24">
        <f t="shared" ca="1" si="505"/>
        <v>-24244.91509044038</v>
      </c>
    </row>
    <row r="3950" spans="1:9" x14ac:dyDescent="0.2">
      <c r="A3950">
        <v>3911</v>
      </c>
      <c r="B3950" s="19">
        <f t="shared" ca="1" si="500"/>
        <v>1.3775426323129591</v>
      </c>
      <c r="C3950" s="19">
        <f t="shared" ca="1" si="500"/>
        <v>1.896892240983755</v>
      </c>
      <c r="D3950" s="19">
        <f t="shared" ca="1" si="500"/>
        <v>1.3261922336505865</v>
      </c>
      <c r="E3950" s="9">
        <f t="shared" ca="1" si="501"/>
        <v>2.2402395133223747E-2</v>
      </c>
      <c r="F3950" s="9">
        <f t="shared" ca="1" si="502"/>
        <v>4.5259881703174382E-2</v>
      </c>
      <c r="G3950" s="9">
        <f t="shared" ca="1" si="503"/>
        <v>3.7305704471266653E-2</v>
      </c>
      <c r="H3950" s="9">
        <f t="shared" ca="1" si="504"/>
        <v>3.4989327102554924E-2</v>
      </c>
      <c r="I3950" s="24">
        <f t="shared" ca="1" si="505"/>
        <v>34989.327102554926</v>
      </c>
    </row>
    <row r="3951" spans="1:9" x14ac:dyDescent="0.2">
      <c r="A3951">
        <v>3912</v>
      </c>
      <c r="B3951" s="19">
        <f t="shared" ca="1" si="500"/>
        <v>1.0763798285586599</v>
      </c>
      <c r="C3951" s="19">
        <f t="shared" ca="1" si="500"/>
        <v>9.7194922416230789E-2</v>
      </c>
      <c r="D3951" s="19">
        <f t="shared" ca="1" si="500"/>
        <v>1.4182730066921712</v>
      </c>
      <c r="E3951" s="9">
        <f t="shared" ca="1" si="501"/>
        <v>1.7731184776772501E-2</v>
      </c>
      <c r="F3951" s="9">
        <f t="shared" ca="1" si="502"/>
        <v>1.8419382863718956E-2</v>
      </c>
      <c r="G3951" s="9">
        <f t="shared" ca="1" si="503"/>
        <v>2.6929019251450251E-2</v>
      </c>
      <c r="H3951" s="9">
        <f t="shared" ca="1" si="504"/>
        <v>2.1026528963980568E-2</v>
      </c>
      <c r="I3951" s="24">
        <f t="shared" ca="1" si="505"/>
        <v>21026.528963980567</v>
      </c>
    </row>
    <row r="3952" spans="1:9" x14ac:dyDescent="0.2">
      <c r="A3952">
        <v>3913</v>
      </c>
      <c r="B3952" s="19">
        <f t="shared" ca="1" si="500"/>
        <v>0.30222521354206777</v>
      </c>
      <c r="C3952" s="19">
        <f t="shared" ca="1" si="500"/>
        <v>0.79135279963624561</v>
      </c>
      <c r="D3952" s="19">
        <f t="shared" ca="1" si="500"/>
        <v>-1.4481723152703418</v>
      </c>
      <c r="E3952" s="9">
        <f t="shared" ca="1" si="501"/>
        <v>5.723596156664193E-3</v>
      </c>
      <c r="F3952" s="9">
        <f t="shared" ca="1" si="502"/>
        <v>1.5535698173245242E-2</v>
      </c>
      <c r="G3952" s="9">
        <f t="shared" ca="1" si="503"/>
        <v>-5.1804100821674611E-3</v>
      </c>
      <c r="H3952" s="9">
        <f t="shared" ca="1" si="504"/>
        <v>5.3596280825806576E-3</v>
      </c>
      <c r="I3952" s="24">
        <f t="shared" ca="1" si="505"/>
        <v>5359.628082580658</v>
      </c>
    </row>
    <row r="3953" spans="1:9" x14ac:dyDescent="0.2">
      <c r="A3953">
        <v>3914</v>
      </c>
      <c r="B3953" s="19">
        <f t="shared" ca="1" si="500"/>
        <v>-1.2759901240984295</v>
      </c>
      <c r="C3953" s="19">
        <f t="shared" ca="1" si="500"/>
        <v>-0.42829823312989862</v>
      </c>
      <c r="D3953" s="19">
        <f t="shared" ca="1" si="500"/>
        <v>-1.9191880549082407</v>
      </c>
      <c r="E3953" s="9">
        <f t="shared" ca="1" si="501"/>
        <v>-1.8755442217248054E-2</v>
      </c>
      <c r="F3953" s="9">
        <f t="shared" ca="1" si="502"/>
        <v>-2.3083003192008518E-2</v>
      </c>
      <c r="G3953" s="9">
        <f t="shared" ca="1" si="503"/>
        <v>-3.4065584492543377E-2</v>
      </c>
      <c r="H3953" s="9">
        <f t="shared" ca="1" si="504"/>
        <v>-2.5301343300599983E-2</v>
      </c>
      <c r="I3953" s="24">
        <f t="shared" ca="1" si="505"/>
        <v>-25301.343300599983</v>
      </c>
    </row>
    <row r="3954" spans="1:9" x14ac:dyDescent="0.2">
      <c r="A3954">
        <v>3915</v>
      </c>
      <c r="B3954" s="19">
        <f t="shared" ca="1" si="500"/>
        <v>-0.76243282730305695</v>
      </c>
      <c r="C3954" s="19">
        <f t="shared" ca="1" si="500"/>
        <v>0.91994029504617136</v>
      </c>
      <c r="D3954" s="19">
        <f t="shared" ca="1" si="500"/>
        <v>-0.22741064675517991</v>
      </c>
      <c r="E3954" s="9">
        <f t="shared" ca="1" si="501"/>
        <v>-1.078986966473988E-2</v>
      </c>
      <c r="F3954" s="9">
        <f t="shared" ca="1" si="502"/>
        <v>1.3053070897686946E-3</v>
      </c>
      <c r="G3954" s="9">
        <f t="shared" ca="1" si="503"/>
        <v>-7.1471763694570308E-3</v>
      </c>
      <c r="H3954" s="9">
        <f t="shared" ca="1" si="504"/>
        <v>-5.5439129814760721E-3</v>
      </c>
      <c r="I3954" s="24">
        <f t="shared" ca="1" si="505"/>
        <v>-5543.9129814760718</v>
      </c>
    </row>
    <row r="3955" spans="1:9" x14ac:dyDescent="0.2">
      <c r="A3955">
        <v>3916</v>
      </c>
      <c r="B3955" s="19">
        <f t="shared" ca="1" si="500"/>
        <v>-0.51558420746017941</v>
      </c>
      <c r="C3955" s="19">
        <f t="shared" ca="1" si="500"/>
        <v>1.9685487517625702</v>
      </c>
      <c r="D3955" s="19">
        <f t="shared" ca="1" si="500"/>
        <v>-0.13663050573491251</v>
      </c>
      <c r="E3955" s="9">
        <f t="shared" ca="1" si="501"/>
        <v>-6.9611039104321964E-3</v>
      </c>
      <c r="F3955" s="9">
        <f t="shared" ca="1" si="502"/>
        <v>1.8005253416563373E-2</v>
      </c>
      <c r="G3955" s="9">
        <f t="shared" ca="1" si="503"/>
        <v>1.0649947190352125E-3</v>
      </c>
      <c r="H3955" s="9">
        <f t="shared" ca="1" si="504"/>
        <v>4.0363814083887962E-3</v>
      </c>
      <c r="I3955" s="24">
        <f t="shared" ca="1" si="505"/>
        <v>4036.381408388796</v>
      </c>
    </row>
    <row r="3956" spans="1:9" x14ac:dyDescent="0.2">
      <c r="A3956">
        <v>3917</v>
      </c>
      <c r="B3956" s="19">
        <f t="shared" ca="1" si="500"/>
        <v>-1.0544027366993944</v>
      </c>
      <c r="C3956" s="19">
        <f t="shared" ca="1" si="500"/>
        <v>-1.8127146123971818</v>
      </c>
      <c r="D3956" s="19">
        <f t="shared" ca="1" si="500"/>
        <v>1.3341850298954918</v>
      </c>
      <c r="E3956" s="9">
        <f t="shared" ca="1" si="501"/>
        <v>-1.5318492879633943E-2</v>
      </c>
      <c r="F3956" s="9">
        <f t="shared" ca="1" si="502"/>
        <v>-3.6991496694845027E-2</v>
      </c>
      <c r="G3956" s="9">
        <f t="shared" ca="1" si="503"/>
        <v>-8.2822691398172291E-3</v>
      </c>
      <c r="H3956" s="9">
        <f t="shared" ca="1" si="504"/>
        <v>-2.0197419571432066E-2</v>
      </c>
      <c r="I3956" s="24">
        <f t="shared" ca="1" si="505"/>
        <v>-20197.419571432067</v>
      </c>
    </row>
    <row r="3957" spans="1:9" x14ac:dyDescent="0.2">
      <c r="A3957">
        <v>3918</v>
      </c>
      <c r="B3957" s="19">
        <f t="shared" ca="1" si="500"/>
        <v>-0.15579503959673241</v>
      </c>
      <c r="C3957" s="19">
        <f t="shared" ca="1" si="500"/>
        <v>7.1129008850445166E-2</v>
      </c>
      <c r="D3957" s="19">
        <f t="shared" ca="1" si="500"/>
        <v>0.96739850621756662</v>
      </c>
      <c r="E3957" s="9">
        <f t="shared" ca="1" si="501"/>
        <v>-1.3805645273752723E-3</v>
      </c>
      <c r="F3957" s="9">
        <f t="shared" ca="1" si="502"/>
        <v>-2.2320430859039181E-4</v>
      </c>
      <c r="G3957" s="9">
        <f t="shared" ca="1" si="503"/>
        <v>7.4682047100742745E-3</v>
      </c>
      <c r="H3957" s="9">
        <f t="shared" ca="1" si="504"/>
        <v>1.9548119580362032E-3</v>
      </c>
      <c r="I3957" s="24">
        <f t="shared" ca="1" si="505"/>
        <v>1954.8119580362031</v>
      </c>
    </row>
    <row r="3958" spans="1:9" x14ac:dyDescent="0.2">
      <c r="A3958">
        <v>3919</v>
      </c>
      <c r="B3958" s="19">
        <f t="shared" ca="1" si="500"/>
        <v>-1.0957648348856335</v>
      </c>
      <c r="C3958" s="19">
        <f t="shared" ca="1" si="500"/>
        <v>-0.73524299446296892</v>
      </c>
      <c r="D3958" s="19">
        <f t="shared" ca="1" si="500"/>
        <v>-3.001639732941245</v>
      </c>
      <c r="E3958" s="9">
        <f t="shared" ca="1" si="501"/>
        <v>-1.5960043094346853E-2</v>
      </c>
      <c r="F3958" s="9">
        <f t="shared" ca="1" si="502"/>
        <v>-2.4217711733707303E-2</v>
      </c>
      <c r="G3958" s="9">
        <f t="shared" ca="1" si="503"/>
        <v>-4.2646495386834155E-2</v>
      </c>
      <c r="H3958" s="9">
        <f t="shared" ca="1" si="504"/>
        <v>-2.760808340496277E-2</v>
      </c>
      <c r="I3958" s="24">
        <f t="shared" ca="1" si="505"/>
        <v>-27608.08340496277</v>
      </c>
    </row>
    <row r="3959" spans="1:9" x14ac:dyDescent="0.2">
      <c r="A3959">
        <v>3920</v>
      </c>
      <c r="B3959" s="19">
        <f t="shared" ca="1" si="500"/>
        <v>1.8690412235435387</v>
      </c>
      <c r="C3959" s="19">
        <f t="shared" ca="1" si="500"/>
        <v>0.62760547235237407</v>
      </c>
      <c r="D3959" s="19">
        <f t="shared" ca="1" si="500"/>
        <v>-0.8716598007143862</v>
      </c>
      <c r="E3959" s="9">
        <f t="shared" ca="1" si="501"/>
        <v>3.0025824324733615E-2</v>
      </c>
      <c r="F3959" s="9">
        <f t="shared" ca="1" si="502"/>
        <v>3.6794752495783546E-2</v>
      </c>
      <c r="G3959" s="9">
        <f t="shared" ca="1" si="503"/>
        <v>1.8780616418400294E-2</v>
      </c>
      <c r="H3959" s="9">
        <f t="shared" ca="1" si="504"/>
        <v>2.8533731079639149E-2</v>
      </c>
      <c r="I3959" s="24">
        <f t="shared" ca="1" si="505"/>
        <v>28533.73107963915</v>
      </c>
    </row>
    <row r="3960" spans="1:9" x14ac:dyDescent="0.2">
      <c r="A3960">
        <v>3921</v>
      </c>
      <c r="B3960" s="19">
        <f t="shared" ref="B3960:D3979" ca="1" si="506">_xlfn.NORM.S.INV(RAND())</f>
        <v>0.54096614635901141</v>
      </c>
      <c r="C3960" s="19">
        <f t="shared" ca="1" si="506"/>
        <v>-1.7938362105322259</v>
      </c>
      <c r="D3960" s="19">
        <f t="shared" ca="1" si="506"/>
        <v>-2.2503025840449493</v>
      </c>
      <c r="E3960" s="9">
        <f t="shared" ca="1" si="501"/>
        <v>9.4266069667015822E-3</v>
      </c>
      <c r="F3960" s="9">
        <f t="shared" ca="1" si="502"/>
        <v>-1.3038632049378995E-2</v>
      </c>
      <c r="G3960" s="9">
        <f t="shared" ca="1" si="503"/>
        <v>-1.9965046602890058E-2</v>
      </c>
      <c r="H3960" s="9">
        <f t="shared" ca="1" si="504"/>
        <v>-7.8590238951891551E-3</v>
      </c>
      <c r="I3960" s="24">
        <f t="shared" ca="1" si="505"/>
        <v>-7859.0238951891552</v>
      </c>
    </row>
    <row r="3961" spans="1:9" x14ac:dyDescent="0.2">
      <c r="A3961">
        <v>3922</v>
      </c>
      <c r="B3961" s="19">
        <f t="shared" ca="1" si="506"/>
        <v>-1.2338994882011689</v>
      </c>
      <c r="C3961" s="19">
        <f t="shared" ca="1" si="506"/>
        <v>-0.34563833598390398</v>
      </c>
      <c r="D3961" s="19">
        <f t="shared" ca="1" si="506"/>
        <v>0.78683079801226352</v>
      </c>
      <c r="E3961" s="9">
        <f t="shared" ca="1" si="501"/>
        <v>-1.8102591958644044E-2</v>
      </c>
      <c r="F3961" s="9">
        <f t="shared" ca="1" si="502"/>
        <v>-2.1430107706281228E-2</v>
      </c>
      <c r="G3961" s="9">
        <f t="shared" ca="1" si="503"/>
        <v>-9.2967548885092739E-3</v>
      </c>
      <c r="H3961" s="9">
        <f t="shared" ca="1" si="504"/>
        <v>-1.627648485114485E-2</v>
      </c>
      <c r="I3961" s="24">
        <f t="shared" ca="1" si="505"/>
        <v>-16276.484851144849</v>
      </c>
    </row>
    <row r="3962" spans="1:9" x14ac:dyDescent="0.2">
      <c r="A3962">
        <v>3923</v>
      </c>
      <c r="B3962" s="19">
        <f t="shared" ca="1" si="506"/>
        <v>0.59762472900788555</v>
      </c>
      <c r="C3962" s="19">
        <f t="shared" ca="1" si="506"/>
        <v>-4.8536524592396976E-2</v>
      </c>
      <c r="D3962" s="19">
        <f t="shared" ca="1" si="506"/>
        <v>1.2644324351560006</v>
      </c>
      <c r="E3962" s="9">
        <f t="shared" ca="1" si="501"/>
        <v>1.0305414557652267E-2</v>
      </c>
      <c r="F3962" s="9">
        <f t="shared" ca="1" si="502"/>
        <v>9.4908854598629751E-3</v>
      </c>
      <c r="G3962" s="9">
        <f t="shared" ca="1" si="503"/>
        <v>1.8996077584914534E-2</v>
      </c>
      <c r="H3962" s="9">
        <f t="shared" ca="1" si="504"/>
        <v>1.2930792534143257E-2</v>
      </c>
      <c r="I3962" s="24">
        <f t="shared" ca="1" si="505"/>
        <v>12930.792534143256</v>
      </c>
    </row>
    <row r="3963" spans="1:9" x14ac:dyDescent="0.2">
      <c r="A3963">
        <v>3924</v>
      </c>
      <c r="B3963" s="19">
        <f t="shared" ca="1" si="506"/>
        <v>0.36089136884426282</v>
      </c>
      <c r="C3963" s="19">
        <f t="shared" ca="1" si="506"/>
        <v>-0.54283458140742158</v>
      </c>
      <c r="D3963" s="19">
        <f t="shared" ca="1" si="506"/>
        <v>0.3827786167087911</v>
      </c>
      <c r="E3963" s="9">
        <f t="shared" ca="1" si="501"/>
        <v>6.6335423678316428E-3</v>
      </c>
      <c r="F3963" s="9">
        <f t="shared" ca="1" si="502"/>
        <v>-1.7079037863199954E-4</v>
      </c>
      <c r="G3963" s="9">
        <f t="shared" ca="1" si="503"/>
        <v>6.2137203214221101E-3</v>
      </c>
      <c r="H3963" s="9">
        <f t="shared" ca="1" si="504"/>
        <v>4.2254907702072506E-3</v>
      </c>
      <c r="I3963" s="24">
        <f t="shared" ca="1" si="505"/>
        <v>4225.4907702072505</v>
      </c>
    </row>
    <row r="3964" spans="1:9" x14ac:dyDescent="0.2">
      <c r="A3964">
        <v>3925</v>
      </c>
      <c r="B3964" s="19">
        <f t="shared" ca="1" si="506"/>
        <v>-1.0751035528384325</v>
      </c>
      <c r="C3964" s="19">
        <f t="shared" ca="1" si="506"/>
        <v>-0.63110677438921703</v>
      </c>
      <c r="D3964" s="19">
        <f t="shared" ca="1" si="506"/>
        <v>0.54766852727065429</v>
      </c>
      <c r="E3964" s="9">
        <f t="shared" ca="1" si="501"/>
        <v>-1.5639574585376587E-2</v>
      </c>
      <c r="F3964" s="9">
        <f t="shared" ca="1" si="502"/>
        <v>-2.2616539723397083E-2</v>
      </c>
      <c r="G3964" s="9">
        <f t="shared" ca="1" si="503"/>
        <v>-1.0607471778016124E-2</v>
      </c>
      <c r="H3964" s="9">
        <f t="shared" ca="1" si="504"/>
        <v>-1.6287862028929932E-2</v>
      </c>
      <c r="I3964" s="24">
        <f t="shared" ca="1" si="505"/>
        <v>-16287.862028929932</v>
      </c>
    </row>
    <row r="3965" spans="1:9" x14ac:dyDescent="0.2">
      <c r="A3965">
        <v>3926</v>
      </c>
      <c r="B3965" s="19">
        <f t="shared" ca="1" si="506"/>
        <v>1.0562900308554766</v>
      </c>
      <c r="C3965" s="19">
        <f t="shared" ca="1" si="506"/>
        <v>-2.1227924612277631</v>
      </c>
      <c r="D3965" s="19">
        <f t="shared" ca="1" si="506"/>
        <v>0.21937476785930821</v>
      </c>
      <c r="E3965" s="9">
        <f t="shared" ca="1" si="501"/>
        <v>1.7419580322569444E-2</v>
      </c>
      <c r="F3965" s="9">
        <f t="shared" ca="1" si="502"/>
        <v>-9.4649599663320164E-3</v>
      </c>
      <c r="G3965" s="9">
        <f t="shared" ca="1" si="503"/>
        <v>6.9193549528579713E-3</v>
      </c>
      <c r="H3965" s="9">
        <f t="shared" ca="1" si="504"/>
        <v>4.9579917696984657E-3</v>
      </c>
      <c r="I3965" s="24">
        <f t="shared" ca="1" si="505"/>
        <v>4957.9917696984658</v>
      </c>
    </row>
    <row r="3966" spans="1:9" x14ac:dyDescent="0.2">
      <c r="A3966">
        <v>3927</v>
      </c>
      <c r="B3966" s="19">
        <f t="shared" ca="1" si="506"/>
        <v>-1.0737099259061704</v>
      </c>
      <c r="C3966" s="19">
        <f t="shared" ca="1" si="506"/>
        <v>0.92559356621796607</v>
      </c>
      <c r="D3966" s="19">
        <f t="shared" ca="1" si="506"/>
        <v>0.38206776396637709</v>
      </c>
      <c r="E3966" s="9">
        <f t="shared" ca="1" si="501"/>
        <v>-1.5617958620596546E-2</v>
      </c>
      <c r="F3966" s="9">
        <f t="shared" ca="1" si="502"/>
        <v>-3.2521883621932732E-3</v>
      </c>
      <c r="G3966" s="9">
        <f t="shared" ca="1" si="503"/>
        <v>-5.6232555758617356E-3</v>
      </c>
      <c r="H3966" s="9">
        <f t="shared" ca="1" si="504"/>
        <v>-8.1644675195505188E-3</v>
      </c>
      <c r="I3966" s="24">
        <f t="shared" ca="1" si="505"/>
        <v>-8164.4675195505188</v>
      </c>
    </row>
    <row r="3967" spans="1:9" x14ac:dyDescent="0.2">
      <c r="A3967">
        <v>3928</v>
      </c>
      <c r="B3967" s="19">
        <f t="shared" ca="1" si="506"/>
        <v>1.8950340587691408</v>
      </c>
      <c r="C3967" s="19">
        <f t="shared" ca="1" si="506"/>
        <v>0.39335160395247659</v>
      </c>
      <c r="D3967" s="19">
        <f t="shared" ca="1" si="506"/>
        <v>0.27019200235190383</v>
      </c>
      <c r="E3967" s="9">
        <f t="shared" ca="1" si="501"/>
        <v>3.0428988326349236E-2</v>
      </c>
      <c r="F3967" s="9">
        <f t="shared" ca="1" si="502"/>
        <v>3.4270337166875969E-2</v>
      </c>
      <c r="G3967" s="9">
        <f t="shared" ca="1" si="503"/>
        <v>2.8223349729549173E-2</v>
      </c>
      <c r="H3967" s="9">
        <f t="shared" ca="1" si="504"/>
        <v>3.0974225074258125E-2</v>
      </c>
      <c r="I3967" s="24">
        <f t="shared" ca="1" si="505"/>
        <v>30974.225074258124</v>
      </c>
    </row>
    <row r="3968" spans="1:9" x14ac:dyDescent="0.2">
      <c r="A3968">
        <v>3929</v>
      </c>
      <c r="B3968" s="19">
        <f t="shared" ca="1" si="506"/>
        <v>-0.29178873856167692</v>
      </c>
      <c r="C3968" s="19">
        <f t="shared" ca="1" si="506"/>
        <v>-9.0615339248372048E-2</v>
      </c>
      <c r="D3968" s="19">
        <f t="shared" ca="1" si="506"/>
        <v>-1.7975132527123754</v>
      </c>
      <c r="E3968" s="9">
        <f t="shared" ca="1" si="501"/>
        <v>-3.4899059437057864E-3</v>
      </c>
      <c r="F3968" s="9">
        <f t="shared" ca="1" si="502"/>
        <v>-4.2548597473037299E-3</v>
      </c>
      <c r="G3968" s="9">
        <f t="shared" ca="1" si="503"/>
        <v>-1.9318846557183536E-2</v>
      </c>
      <c r="H3968" s="9">
        <f t="shared" ca="1" si="504"/>
        <v>-9.0212040827310179E-3</v>
      </c>
      <c r="I3968" s="24">
        <f t="shared" ca="1" si="505"/>
        <v>-9021.2040827310175</v>
      </c>
    </row>
    <row r="3969" spans="1:9" x14ac:dyDescent="0.2">
      <c r="A3969">
        <v>3930</v>
      </c>
      <c r="B3969" s="19">
        <f t="shared" ca="1" si="506"/>
        <v>-0.16158924773713065</v>
      </c>
      <c r="C3969" s="19">
        <f t="shared" ca="1" si="506"/>
        <v>-0.3007267619614219</v>
      </c>
      <c r="D3969" s="19">
        <f t="shared" ca="1" si="506"/>
        <v>-0.98618461113865552</v>
      </c>
      <c r="E3969" s="9">
        <f t="shared" ca="1" si="501"/>
        <v>-1.4704360677363585E-3</v>
      </c>
      <c r="F3969" s="9">
        <f t="shared" ca="1" si="502"/>
        <v>-4.9300440221492761E-3</v>
      </c>
      <c r="G3969" s="9">
        <f t="shared" ca="1" si="503"/>
        <v>-1.1396013519848907E-2</v>
      </c>
      <c r="H3969" s="9">
        <f t="shared" ca="1" si="504"/>
        <v>-5.9321645365781796E-3</v>
      </c>
      <c r="I3969" s="24">
        <f t="shared" ca="1" si="505"/>
        <v>-5932.1645365781796</v>
      </c>
    </row>
    <row r="3970" spans="1:9" x14ac:dyDescent="0.2">
      <c r="A3970">
        <v>3931</v>
      </c>
      <c r="B3970" s="19">
        <f t="shared" ca="1" si="506"/>
        <v>0.67758356608356196</v>
      </c>
      <c r="C3970" s="19">
        <f t="shared" ca="1" si="506"/>
        <v>1.1132819262698423</v>
      </c>
      <c r="D3970" s="19">
        <f t="shared" ca="1" si="506"/>
        <v>-0.9699897434983521</v>
      </c>
      <c r="E3970" s="9">
        <f t="shared" ca="1" si="501"/>
        <v>1.1545622655005545E-2</v>
      </c>
      <c r="F3970" s="9">
        <f t="shared" ca="1" si="502"/>
        <v>2.5116441311765006E-2</v>
      </c>
      <c r="G3970" s="9">
        <f t="shared" ca="1" si="503"/>
        <v>5.0553949001452183E-3</v>
      </c>
      <c r="H3970" s="9">
        <f t="shared" ca="1" si="504"/>
        <v>1.3905819622305256E-2</v>
      </c>
      <c r="I3970" s="24">
        <f t="shared" ca="1" si="505"/>
        <v>13905.819622305256</v>
      </c>
    </row>
    <row r="3971" spans="1:9" x14ac:dyDescent="0.2">
      <c r="A3971">
        <v>3932</v>
      </c>
      <c r="B3971" s="19">
        <f t="shared" ca="1" si="506"/>
        <v>1.3436175054933091</v>
      </c>
      <c r="C3971" s="19">
        <f t="shared" ca="1" si="506"/>
        <v>-1.3759064284305433</v>
      </c>
      <c r="D3971" s="19">
        <f t="shared" ca="1" si="506"/>
        <v>-0.11873698287144294</v>
      </c>
      <c r="E3971" s="9">
        <f t="shared" ca="1" si="501"/>
        <v>2.1876196672562721E-2</v>
      </c>
      <c r="F3971" s="9">
        <f t="shared" ca="1" si="502"/>
        <v>4.0875665875302475E-3</v>
      </c>
      <c r="G3971" s="9">
        <f t="shared" ca="1" si="503"/>
        <v>1.0601859718418E-2</v>
      </c>
      <c r="H3971" s="9">
        <f t="shared" ca="1" si="504"/>
        <v>1.2188540992836989E-2</v>
      </c>
      <c r="I3971" s="24">
        <f t="shared" ca="1" si="505"/>
        <v>12188.54099283699</v>
      </c>
    </row>
    <row r="3972" spans="1:9" x14ac:dyDescent="0.2">
      <c r="A3972">
        <v>3933</v>
      </c>
      <c r="B3972" s="19">
        <f t="shared" ca="1" si="506"/>
        <v>1.1606115876488239</v>
      </c>
      <c r="C3972" s="19">
        <f t="shared" ca="1" si="506"/>
        <v>-0.18060794812186587</v>
      </c>
      <c r="D3972" s="19">
        <f t="shared" ca="1" si="506"/>
        <v>-1.4046758655224356</v>
      </c>
      <c r="E3972" s="9">
        <f t="shared" ca="1" si="501"/>
        <v>1.9037668381318446E-2</v>
      </c>
      <c r="F3972" s="9">
        <f t="shared" ca="1" si="502"/>
        <v>1.6219661147904949E-2</v>
      </c>
      <c r="G3972" s="9">
        <f t="shared" ca="1" si="503"/>
        <v>1.8971374900662048E-3</v>
      </c>
      <c r="H3972" s="9">
        <f t="shared" ca="1" si="504"/>
        <v>1.2384822339763199E-2</v>
      </c>
      <c r="I3972" s="24">
        <f t="shared" ca="1" si="505"/>
        <v>12384.822339763199</v>
      </c>
    </row>
    <row r="3973" spans="1:9" x14ac:dyDescent="0.2">
      <c r="A3973">
        <v>3934</v>
      </c>
      <c r="B3973" s="19">
        <f t="shared" ca="1" si="506"/>
        <v>-0.69916926643682564</v>
      </c>
      <c r="C3973" s="19">
        <f t="shared" ca="1" si="506"/>
        <v>2.0949552174526631</v>
      </c>
      <c r="D3973" s="19">
        <f t="shared" ca="1" si="506"/>
        <v>-0.59955158028823818</v>
      </c>
      <c r="E3973" s="9">
        <f t="shared" ca="1" si="501"/>
        <v>-9.8086150176838697E-3</v>
      </c>
      <c r="F3973" s="9">
        <f t="shared" ca="1" si="502"/>
        <v>1.6846634968846537E-2</v>
      </c>
      <c r="G3973" s="9">
        <f t="shared" ca="1" si="503"/>
        <v>-4.7920142073303185E-3</v>
      </c>
      <c r="H3973" s="9">
        <f t="shared" ca="1" si="504"/>
        <v>7.4866858127744964E-4</v>
      </c>
      <c r="I3973" s="24">
        <f t="shared" ca="1" si="505"/>
        <v>748.66858127744968</v>
      </c>
    </row>
    <row r="3974" spans="1:9" x14ac:dyDescent="0.2">
      <c r="A3974">
        <v>3935</v>
      </c>
      <c r="B3974" s="19">
        <f t="shared" ca="1" si="506"/>
        <v>-0.10257217697205176</v>
      </c>
      <c r="C3974" s="19">
        <f t="shared" ca="1" si="506"/>
        <v>0.43980980102568823</v>
      </c>
      <c r="D3974" s="19">
        <f t="shared" ca="1" si="506"/>
        <v>0.16506078288064191</v>
      </c>
      <c r="E3974" s="9">
        <f t="shared" ca="1" si="501"/>
        <v>-5.5504695351438942E-4</v>
      </c>
      <c r="F3974" s="9">
        <f t="shared" ca="1" si="502"/>
        <v>5.1493027406880965E-3</v>
      </c>
      <c r="G3974" s="9">
        <f t="shared" ca="1" si="503"/>
        <v>2.5677948730734434E-3</v>
      </c>
      <c r="H3974" s="9">
        <f t="shared" ca="1" si="504"/>
        <v>2.3873502200823836E-3</v>
      </c>
      <c r="I3974" s="24">
        <f t="shared" ca="1" si="505"/>
        <v>2387.3502200823837</v>
      </c>
    </row>
    <row r="3975" spans="1:9" x14ac:dyDescent="0.2">
      <c r="A3975">
        <v>3936</v>
      </c>
      <c r="B3975" s="19">
        <f t="shared" ca="1" si="506"/>
        <v>0.56024189426089777</v>
      </c>
      <c r="C3975" s="19">
        <f t="shared" ca="1" si="506"/>
        <v>0.21665751915087955</v>
      </c>
      <c r="D3975" s="19">
        <f t="shared" ca="1" si="506"/>
        <v>0.2145609070508265</v>
      </c>
      <c r="E3975" s="9">
        <f t="shared" ca="1" si="501"/>
        <v>9.7255850347271865E-3</v>
      </c>
      <c r="F3975" s="9">
        <f t="shared" ca="1" si="502"/>
        <v>1.2230430242981283E-2</v>
      </c>
      <c r="G3975" s="9">
        <f t="shared" ca="1" si="503"/>
        <v>1.0351518139072355E-2</v>
      </c>
      <c r="H3975" s="9">
        <f t="shared" ca="1" si="504"/>
        <v>1.0769177805593607E-2</v>
      </c>
      <c r="I3975" s="24">
        <f t="shared" ca="1" si="505"/>
        <v>10769.177805593607</v>
      </c>
    </row>
    <row r="3976" spans="1:9" x14ac:dyDescent="0.2">
      <c r="A3976">
        <v>3937</v>
      </c>
      <c r="B3976" s="19">
        <f t="shared" ca="1" si="506"/>
        <v>-0.7628857033546329</v>
      </c>
      <c r="C3976" s="19">
        <f t="shared" ca="1" si="506"/>
        <v>0.81990000093194404</v>
      </c>
      <c r="D3976" s="19">
        <f t="shared" ca="1" si="506"/>
        <v>0.8232636216683249</v>
      </c>
      <c r="E3976" s="9">
        <f t="shared" ca="1" si="501"/>
        <v>-1.0796894035863867E-2</v>
      </c>
      <c r="F3976" s="9">
        <f t="shared" ca="1" si="502"/>
        <v>5.5468754767008799E-5</v>
      </c>
      <c r="G3976" s="9">
        <f t="shared" ca="1" si="503"/>
        <v>1.714627586258153E-3</v>
      </c>
      <c r="H3976" s="9">
        <f t="shared" ca="1" si="504"/>
        <v>-3.0089325649462354E-3</v>
      </c>
      <c r="I3976" s="24">
        <f t="shared" ca="1" si="505"/>
        <v>-3008.9325649462353</v>
      </c>
    </row>
    <row r="3977" spans="1:9" x14ac:dyDescent="0.2">
      <c r="A3977">
        <v>3938</v>
      </c>
      <c r="B3977" s="19">
        <f t="shared" ca="1" si="506"/>
        <v>-0.21458593459887454</v>
      </c>
      <c r="C3977" s="19">
        <f t="shared" ca="1" si="506"/>
        <v>0.15613107119074468</v>
      </c>
      <c r="D3977" s="19">
        <f t="shared" ca="1" si="506"/>
        <v>-0.1336389388250897</v>
      </c>
      <c r="E3977" s="9">
        <f t="shared" ca="1" si="501"/>
        <v>-2.2924455238847023E-3</v>
      </c>
      <c r="F3977" s="9">
        <f t="shared" ca="1" si="502"/>
        <v>-4.1006357976051695E-5</v>
      </c>
      <c r="G3977" s="9">
        <f t="shared" ca="1" si="503"/>
        <v>-2.6395977731325181E-3</v>
      </c>
      <c r="H3977" s="9">
        <f t="shared" ca="1" si="504"/>
        <v>-1.6576832183310907E-3</v>
      </c>
      <c r="I3977" s="24">
        <f t="shared" ca="1" si="505"/>
        <v>-1657.6832183310908</v>
      </c>
    </row>
    <row r="3978" spans="1:9" x14ac:dyDescent="0.2">
      <c r="A3978">
        <v>3939</v>
      </c>
      <c r="B3978" s="19">
        <f t="shared" ca="1" si="506"/>
        <v>-1.3498950236970744</v>
      </c>
      <c r="C3978" s="19">
        <f t="shared" ca="1" si="506"/>
        <v>-0.63211203885177192</v>
      </c>
      <c r="D3978" s="19">
        <f t="shared" ca="1" si="506"/>
        <v>-0.94288246056207969</v>
      </c>
      <c r="E3978" s="9">
        <f t="shared" ca="1" si="501"/>
        <v>-1.9901750221072219E-2</v>
      </c>
      <c r="F3978" s="9">
        <f t="shared" ca="1" si="502"/>
        <v>-2.6714344193324292E-2</v>
      </c>
      <c r="G3978" s="9">
        <f t="shared" ca="1" si="503"/>
        <v>-2.7205559555722E-2</v>
      </c>
      <c r="H3978" s="9">
        <f t="shared" ca="1" si="504"/>
        <v>-2.4607217990039502E-2</v>
      </c>
      <c r="I3978" s="24">
        <f t="shared" ca="1" si="505"/>
        <v>-24607.217990039502</v>
      </c>
    </row>
    <row r="3979" spans="1:9" x14ac:dyDescent="0.2">
      <c r="A3979">
        <v>3940</v>
      </c>
      <c r="B3979" s="19">
        <f t="shared" ca="1" si="506"/>
        <v>0.91215188299699812</v>
      </c>
      <c r="C3979" s="19">
        <f t="shared" ca="1" si="506"/>
        <v>-1.0850597148025236</v>
      </c>
      <c r="D3979" s="19">
        <f t="shared" ca="1" si="506"/>
        <v>-0.43835749003191404</v>
      </c>
      <c r="E3979" s="9">
        <f t="shared" ca="1" si="501"/>
        <v>1.5183913764007545E-2</v>
      </c>
      <c r="F3979" s="9">
        <f t="shared" ca="1" si="502"/>
        <v>1.2870607696354279E-3</v>
      </c>
      <c r="G3979" s="9">
        <f t="shared" ca="1" si="503"/>
        <v>3.5976670912390954E-3</v>
      </c>
      <c r="H3979" s="9">
        <f t="shared" ca="1" si="504"/>
        <v>6.6895472082940223E-3</v>
      </c>
      <c r="I3979" s="24">
        <f t="shared" ca="1" si="505"/>
        <v>6689.5472082940223</v>
      </c>
    </row>
    <row r="3980" spans="1:9" x14ac:dyDescent="0.2">
      <c r="A3980">
        <v>3941</v>
      </c>
      <c r="B3980" s="19">
        <f t="shared" ref="B3980:D3999" ca="1" si="507">_xlfn.NORM.S.INV(RAND())</f>
        <v>-0.22752921986740826</v>
      </c>
      <c r="C3980" s="19">
        <f t="shared" ca="1" si="507"/>
        <v>-1.8253637912150773</v>
      </c>
      <c r="D3980" s="19">
        <f t="shared" ca="1" si="507"/>
        <v>-1.1691884360943501</v>
      </c>
      <c r="E3980" s="9">
        <f t="shared" ca="1" si="501"/>
        <v>-2.4932034111110543E-3</v>
      </c>
      <c r="F3980" s="9">
        <f t="shared" ca="1" si="502"/>
        <v>-2.4855582897974564E-2</v>
      </c>
      <c r="G3980" s="9">
        <f t="shared" ca="1" si="503"/>
        <v>-2.0132210286226304E-2</v>
      </c>
      <c r="H3980" s="9">
        <f t="shared" ca="1" si="504"/>
        <v>-1.5826998865103973E-2</v>
      </c>
      <c r="I3980" s="24">
        <f t="shared" ca="1" si="505"/>
        <v>-15826.998865103973</v>
      </c>
    </row>
    <row r="3981" spans="1:9" x14ac:dyDescent="0.2">
      <c r="A3981">
        <v>3942</v>
      </c>
      <c r="B3981" s="19">
        <f t="shared" ca="1" si="507"/>
        <v>-0.7398569609500345</v>
      </c>
      <c r="C3981" s="19">
        <f t="shared" ca="1" si="507"/>
        <v>0.41766675984895657</v>
      </c>
      <c r="D3981" s="19">
        <f t="shared" ca="1" si="507"/>
        <v>1.0833483679726119</v>
      </c>
      <c r="E3981" s="9">
        <f t="shared" ca="1" si="501"/>
        <v>-1.0439704838939768E-2</v>
      </c>
      <c r="F3981" s="9">
        <f t="shared" ca="1" si="502"/>
        <v>-4.6003332782273768E-3</v>
      </c>
      <c r="G3981" s="9">
        <f t="shared" ca="1" si="503"/>
        <v>2.6379034158054955E-3</v>
      </c>
      <c r="H3981" s="9">
        <f t="shared" ca="1" si="504"/>
        <v>-4.1340449004538824E-3</v>
      </c>
      <c r="I3981" s="24">
        <f t="shared" ca="1" si="505"/>
        <v>-4134.0449004538823</v>
      </c>
    </row>
    <row r="3982" spans="1:9" x14ac:dyDescent="0.2">
      <c r="A3982">
        <v>3943</v>
      </c>
      <c r="B3982" s="19">
        <f t="shared" ca="1" si="507"/>
        <v>-0.45343181484609868</v>
      </c>
      <c r="C3982" s="19">
        <f t="shared" ca="1" si="507"/>
        <v>-0.27687707366169639</v>
      </c>
      <c r="D3982" s="19">
        <f t="shared" ca="1" si="507"/>
        <v>-1.1934586366066418</v>
      </c>
      <c r="E3982" s="9">
        <f t="shared" ca="1" si="501"/>
        <v>-5.9970841296428708E-3</v>
      </c>
      <c r="F3982" s="9">
        <f t="shared" ca="1" si="502"/>
        <v>-8.972497584833955E-3</v>
      </c>
      <c r="G3982" s="9">
        <f t="shared" ca="1" si="503"/>
        <v>-1.6768909673569705E-2</v>
      </c>
      <c r="H3982" s="9">
        <f t="shared" ca="1" si="504"/>
        <v>-1.0579497129348844E-2</v>
      </c>
      <c r="I3982" s="24">
        <f t="shared" ca="1" si="505"/>
        <v>-10579.497129348845</v>
      </c>
    </row>
    <row r="3983" spans="1:9" x14ac:dyDescent="0.2">
      <c r="A3983">
        <v>3944</v>
      </c>
      <c r="B3983" s="19">
        <f t="shared" ca="1" si="507"/>
        <v>-1.7167580741725263</v>
      </c>
      <c r="C3983" s="19">
        <f t="shared" ca="1" si="507"/>
        <v>-0.70052173669963946</v>
      </c>
      <c r="D3983" s="19">
        <f t="shared" ca="1" si="507"/>
        <v>-1.8548287248309752</v>
      </c>
      <c r="E3983" s="9">
        <f t="shared" ca="1" si="501"/>
        <v>-2.5592009640287645E-2</v>
      </c>
      <c r="F3983" s="9">
        <f t="shared" ca="1" si="502"/>
        <v>-3.301854357731443E-2</v>
      </c>
      <c r="G3983" s="9">
        <f t="shared" ca="1" si="503"/>
        <v>-4.0119739599917117E-2</v>
      </c>
      <c r="H3983" s="9">
        <f t="shared" ca="1" si="504"/>
        <v>-3.2910097605839725E-2</v>
      </c>
      <c r="I3983" s="24">
        <f t="shared" ca="1" si="505"/>
        <v>-32910.097605839728</v>
      </c>
    </row>
    <row r="3984" spans="1:9" x14ac:dyDescent="0.2">
      <c r="A3984">
        <v>3945</v>
      </c>
      <c r="B3984" s="19">
        <f t="shared" ca="1" si="507"/>
        <v>-0.96860814349141311</v>
      </c>
      <c r="C3984" s="19">
        <f t="shared" ca="1" si="507"/>
        <v>1.9941551387564767</v>
      </c>
      <c r="D3984" s="19">
        <f t="shared" ca="1" si="507"/>
        <v>0.47114063906283754</v>
      </c>
      <c r="E3984" s="9">
        <f t="shared" ca="1" si="501"/>
        <v>-1.3987768808385077E-2</v>
      </c>
      <c r="F3984" s="9">
        <f t="shared" ca="1" si="502"/>
        <v>1.1588352179804522E-2</v>
      </c>
      <c r="G3984" s="9">
        <f t="shared" ca="1" si="503"/>
        <v>8.8804919475846816E-4</v>
      </c>
      <c r="H3984" s="9">
        <f t="shared" ca="1" si="504"/>
        <v>-5.0378914460736269E-4</v>
      </c>
      <c r="I3984" s="24">
        <f t="shared" ca="1" si="505"/>
        <v>-503.78914460736269</v>
      </c>
    </row>
    <row r="3985" spans="1:9" x14ac:dyDescent="0.2">
      <c r="A3985">
        <v>3946</v>
      </c>
      <c r="B3985" s="19">
        <f t="shared" ca="1" si="507"/>
        <v>-1.6767570117474027</v>
      </c>
      <c r="C3985" s="19">
        <f t="shared" ca="1" si="507"/>
        <v>-4.3730700698992153E-2</v>
      </c>
      <c r="D3985" s="19">
        <f t="shared" ca="1" si="507"/>
        <v>0.59334457133618446</v>
      </c>
      <c r="E3985" s="9">
        <f t="shared" ca="1" si="501"/>
        <v>-2.4971569882322936E-2</v>
      </c>
      <c r="F3985" s="9">
        <f t="shared" ca="1" si="502"/>
        <v>-2.4262532890401523E-2</v>
      </c>
      <c r="G3985" s="9">
        <f t="shared" ca="1" si="503"/>
        <v>-1.5283220362206206E-2</v>
      </c>
      <c r="H3985" s="9">
        <f t="shared" ca="1" si="504"/>
        <v>-2.1505774378310222E-2</v>
      </c>
      <c r="I3985" s="24">
        <f t="shared" ca="1" si="505"/>
        <v>-21505.774378310223</v>
      </c>
    </row>
    <row r="3986" spans="1:9" x14ac:dyDescent="0.2">
      <c r="A3986">
        <v>3947</v>
      </c>
      <c r="B3986" s="19">
        <f t="shared" ca="1" si="507"/>
        <v>1.4336484430811827</v>
      </c>
      <c r="C3986" s="19">
        <f t="shared" ca="1" si="507"/>
        <v>2.2136794333435645</v>
      </c>
      <c r="D3986" s="19">
        <f t="shared" ca="1" si="507"/>
        <v>1.1460954472235743</v>
      </c>
      <c r="E3986" s="9">
        <f t="shared" ca="1" si="501"/>
        <v>2.3272628910604293E-2</v>
      </c>
      <c r="F3986" s="9">
        <f t="shared" ca="1" si="502"/>
        <v>5.0030417082751522E-2</v>
      </c>
      <c r="G3986" s="9">
        <f t="shared" ca="1" si="503"/>
        <v>3.7723201320791981E-2</v>
      </c>
      <c r="H3986" s="9">
        <f t="shared" ca="1" si="504"/>
        <v>3.7008749104715931E-2</v>
      </c>
      <c r="I3986" s="24">
        <f t="shared" ca="1" si="505"/>
        <v>37008.749104715927</v>
      </c>
    </row>
    <row r="3987" spans="1:9" x14ac:dyDescent="0.2">
      <c r="A3987">
        <v>3948</v>
      </c>
      <c r="B3987" s="19">
        <f t="shared" ca="1" si="507"/>
        <v>0.30314139075675878</v>
      </c>
      <c r="C3987" s="19">
        <f t="shared" ca="1" si="507"/>
        <v>-1.1738816817027118</v>
      </c>
      <c r="D3987" s="19">
        <f t="shared" ca="1" si="507"/>
        <v>-0.16188853126528643</v>
      </c>
      <c r="E3987" s="9">
        <f t="shared" ca="1" si="501"/>
        <v>5.7378065984593253E-3</v>
      </c>
      <c r="F3987" s="9">
        <f t="shared" ca="1" si="502"/>
        <v>-8.8707780652842044E-3</v>
      </c>
      <c r="G3987" s="9">
        <f t="shared" ca="1" si="503"/>
        <v>-1.92413196685938E-3</v>
      </c>
      <c r="H3987" s="9">
        <f t="shared" ca="1" si="504"/>
        <v>-1.6857011445614194E-3</v>
      </c>
      <c r="I3987" s="24">
        <f t="shared" ca="1" si="505"/>
        <v>-1685.7011445614194</v>
      </c>
    </row>
    <row r="3988" spans="1:9" x14ac:dyDescent="0.2">
      <c r="A3988">
        <v>3949</v>
      </c>
      <c r="B3988" s="19">
        <f t="shared" ca="1" si="507"/>
        <v>-1.94309986292863</v>
      </c>
      <c r="C3988" s="19">
        <f t="shared" ca="1" si="507"/>
        <v>-0.54795245599677433</v>
      </c>
      <c r="D3988" s="19">
        <f t="shared" ca="1" si="507"/>
        <v>1.3576134031972895E-2</v>
      </c>
      <c r="E3988" s="9">
        <f t="shared" ca="1" si="501"/>
        <v>-2.9102702509908398E-2</v>
      </c>
      <c r="F3988" s="9">
        <f t="shared" ca="1" si="502"/>
        <v>-3.448772410999628E-2</v>
      </c>
      <c r="G3988" s="9">
        <f t="shared" ca="1" si="503"/>
        <v>-2.5809358637365904E-2</v>
      </c>
      <c r="H3988" s="9">
        <f t="shared" ca="1" si="504"/>
        <v>-2.9799928419090196E-2</v>
      </c>
      <c r="I3988" s="24">
        <f t="shared" ca="1" si="505"/>
        <v>-29799.928419090196</v>
      </c>
    </row>
    <row r="3989" spans="1:9" x14ac:dyDescent="0.2">
      <c r="A3989">
        <v>3950</v>
      </c>
      <c r="B3989" s="19">
        <f t="shared" ca="1" si="507"/>
        <v>-1.7358769848972179E-3</v>
      </c>
      <c r="C3989" s="19">
        <f t="shared" ca="1" si="507"/>
        <v>-0.89445348250509271</v>
      </c>
      <c r="D3989" s="19">
        <f t="shared" ca="1" si="507"/>
        <v>-0.333305925734104</v>
      </c>
      <c r="E3989" s="9">
        <f t="shared" ca="1" si="501"/>
        <v>1.0089827438266689E-3</v>
      </c>
      <c r="F3989" s="9">
        <f t="shared" ca="1" si="502"/>
        <v>-9.9311872475862338E-3</v>
      </c>
      <c r="G3989" s="9">
        <f t="shared" ca="1" si="503"/>
        <v>-6.0872966037917474E-3</v>
      </c>
      <c r="H3989" s="9">
        <f t="shared" ca="1" si="504"/>
        <v>-5.0031670358504374E-3</v>
      </c>
      <c r="I3989" s="24">
        <f t="shared" ca="1" si="505"/>
        <v>-5003.1670358504371</v>
      </c>
    </row>
    <row r="3990" spans="1:9" x14ac:dyDescent="0.2">
      <c r="A3990">
        <v>3951</v>
      </c>
      <c r="B3990" s="19">
        <f t="shared" ca="1" si="507"/>
        <v>-0.54173910493866784</v>
      </c>
      <c r="C3990" s="19">
        <f t="shared" ca="1" si="507"/>
        <v>0.23832628136819597</v>
      </c>
      <c r="D3990" s="19">
        <f t="shared" ca="1" si="507"/>
        <v>0.60536010578851185</v>
      </c>
      <c r="E3990" s="9">
        <f t="shared" ca="1" si="501"/>
        <v>-7.3667815919068024E-3</v>
      </c>
      <c r="F3990" s="9">
        <f t="shared" ca="1" si="502"/>
        <v>-3.8834169176867831E-3</v>
      </c>
      <c r="G3990" s="9">
        <f t="shared" ca="1" si="503"/>
        <v>1.4647906255061544E-4</v>
      </c>
      <c r="H3990" s="9">
        <f t="shared" ca="1" si="504"/>
        <v>-3.70123981568099E-3</v>
      </c>
      <c r="I3990" s="24">
        <f t="shared" ca="1" si="505"/>
        <v>-3701.23981568099</v>
      </c>
    </row>
    <row r="3991" spans="1:9" x14ac:dyDescent="0.2">
      <c r="A3991">
        <v>3952</v>
      </c>
      <c r="B3991" s="19">
        <f t="shared" ca="1" si="507"/>
        <v>-1.8141184183904047</v>
      </c>
      <c r="C3991" s="19">
        <f t="shared" ca="1" si="507"/>
        <v>-0.46261516808289194</v>
      </c>
      <c r="D3991" s="19">
        <f t="shared" ca="1" si="507"/>
        <v>-5.7014530077483541E-2</v>
      </c>
      <c r="E3991" s="9">
        <f t="shared" ca="1" si="501"/>
        <v>-2.7102125240716337E-2</v>
      </c>
      <c r="F3991" s="9">
        <f t="shared" ca="1" si="502"/>
        <v>-3.1509757315836204E-2</v>
      </c>
      <c r="G3991" s="9">
        <f t="shared" ca="1" si="503"/>
        <v>-2.447146495250957E-2</v>
      </c>
      <c r="H3991" s="9">
        <f t="shared" ca="1" si="504"/>
        <v>-2.7694449169687371E-2</v>
      </c>
      <c r="I3991" s="24">
        <f t="shared" ca="1" si="505"/>
        <v>-27694.44916968737</v>
      </c>
    </row>
    <row r="3992" spans="1:9" x14ac:dyDescent="0.2">
      <c r="A3992">
        <v>3953</v>
      </c>
      <c r="B3992" s="19">
        <f t="shared" ca="1" si="507"/>
        <v>-0.9029406077905372</v>
      </c>
      <c r="C3992" s="19">
        <f t="shared" ca="1" si="507"/>
        <v>0.95713951022619048</v>
      </c>
      <c r="D3992" s="19">
        <f t="shared" ca="1" si="507"/>
        <v>1.1023923023769326</v>
      </c>
      <c r="E3992" s="9">
        <f t="shared" ca="1" si="501"/>
        <v>-1.2969227112582497E-2</v>
      </c>
      <c r="F3992" s="9">
        <f t="shared" ca="1" si="502"/>
        <v>-3.2137683891770782E-4</v>
      </c>
      <c r="G3992" s="9">
        <f t="shared" ca="1" si="503"/>
        <v>2.9999260399549629E-3</v>
      </c>
      <c r="H3992" s="9">
        <f t="shared" ca="1" si="504"/>
        <v>-3.4302259705150805E-3</v>
      </c>
      <c r="I3992" s="24">
        <f t="shared" ca="1" si="505"/>
        <v>-3430.2259705150805</v>
      </c>
    </row>
    <row r="3993" spans="1:9" x14ac:dyDescent="0.2">
      <c r="A3993">
        <v>3954</v>
      </c>
      <c r="B3993" s="19">
        <f t="shared" ca="1" si="507"/>
        <v>-0.43415669022080411</v>
      </c>
      <c r="C3993" s="19">
        <f t="shared" ca="1" si="507"/>
        <v>0.75674658120770588</v>
      </c>
      <c r="D3993" s="19">
        <f t="shared" ca="1" si="507"/>
        <v>0.19940157737360753</v>
      </c>
      <c r="E3993" s="9">
        <f t="shared" ca="1" si="501"/>
        <v>-5.6981157289999369E-3</v>
      </c>
      <c r="F3993" s="9">
        <f t="shared" ca="1" si="502"/>
        <v>4.157921494257583E-3</v>
      </c>
      <c r="G3993" s="9">
        <f t="shared" ca="1" si="503"/>
        <v>4.3865624153415286E-5</v>
      </c>
      <c r="H3993" s="9">
        <f t="shared" ca="1" si="504"/>
        <v>-4.9877620352964619E-4</v>
      </c>
      <c r="I3993" s="24">
        <f t="shared" ca="1" si="505"/>
        <v>-498.77620352964618</v>
      </c>
    </row>
    <row r="3994" spans="1:9" x14ac:dyDescent="0.2">
      <c r="A3994">
        <v>3955</v>
      </c>
      <c r="B3994" s="19">
        <f t="shared" ca="1" si="507"/>
        <v>-0.58467945384827169</v>
      </c>
      <c r="C3994" s="19">
        <f t="shared" ca="1" si="507"/>
        <v>-0.87638759250309439</v>
      </c>
      <c r="D3994" s="19">
        <f t="shared" ca="1" si="507"/>
        <v>1.0853074956133364</v>
      </c>
      <c r="E3994" s="9">
        <f t="shared" ca="1" si="501"/>
        <v>-8.0328113938468032E-3</v>
      </c>
      <c r="F3994" s="9">
        <f t="shared" ca="1" si="502"/>
        <v>-1.8373296783517117E-2</v>
      </c>
      <c r="G3994" s="9">
        <f t="shared" ca="1" si="503"/>
        <v>-7.5384642891783947E-4</v>
      </c>
      <c r="H3994" s="9">
        <f t="shared" ca="1" si="504"/>
        <v>-9.0533182020939192E-3</v>
      </c>
      <c r="I3994" s="24">
        <f t="shared" ca="1" si="505"/>
        <v>-9053.3182020939184</v>
      </c>
    </row>
    <row r="3995" spans="1:9" x14ac:dyDescent="0.2">
      <c r="A3995">
        <v>3956</v>
      </c>
      <c r="B3995" s="19">
        <f t="shared" ca="1" si="507"/>
        <v>-2.8833421460268616</v>
      </c>
      <c r="C3995" s="19">
        <f t="shared" ca="1" si="507"/>
        <v>1.0777755118741938</v>
      </c>
      <c r="D3995" s="19">
        <f t="shared" ca="1" si="507"/>
        <v>-1.0429079244215995</v>
      </c>
      <c r="E3995" s="9">
        <f t="shared" ca="1" si="501"/>
        <v>-4.3686407521384696E-2</v>
      </c>
      <c r="F3995" s="9">
        <f t="shared" ca="1" si="502"/>
        <v>-2.8264892842758946E-2</v>
      </c>
      <c r="G3995" s="9">
        <f t="shared" ca="1" si="503"/>
        <v>-4.0155529288735441E-2</v>
      </c>
      <c r="H3995" s="9">
        <f t="shared" ca="1" si="504"/>
        <v>-3.7368943217626363E-2</v>
      </c>
      <c r="I3995" s="24">
        <f t="shared" ca="1" si="505"/>
        <v>-37368.943217626365</v>
      </c>
    </row>
    <row r="3996" spans="1:9" x14ac:dyDescent="0.2">
      <c r="A3996">
        <v>3957</v>
      </c>
      <c r="B3996" s="19">
        <f t="shared" ca="1" si="507"/>
        <v>1.076755068787782</v>
      </c>
      <c r="C3996" s="19">
        <f t="shared" ca="1" si="507"/>
        <v>2.2267996329843029</v>
      </c>
      <c r="D3996" s="19">
        <f t="shared" ca="1" si="507"/>
        <v>-0.86884754112788087</v>
      </c>
      <c r="E3996" s="9">
        <f t="shared" ca="1" si="501"/>
        <v>1.7737004971107861E-2</v>
      </c>
      <c r="F3996" s="9">
        <f t="shared" ca="1" si="502"/>
        <v>4.4887530825298005E-2</v>
      </c>
      <c r="G3996" s="9">
        <f t="shared" ca="1" si="503"/>
        <v>1.5527313907954844E-2</v>
      </c>
      <c r="H3996" s="9">
        <f t="shared" ca="1" si="504"/>
        <v>2.6050616568120237E-2</v>
      </c>
      <c r="I3996" s="24">
        <f t="shared" ca="1" si="505"/>
        <v>26050.616568120236</v>
      </c>
    </row>
    <row r="3997" spans="1:9" x14ac:dyDescent="0.2">
      <c r="A3997">
        <v>3958</v>
      </c>
      <c r="B3997" s="19">
        <f t="shared" ca="1" si="507"/>
        <v>0.76357235027744585</v>
      </c>
      <c r="C3997" s="19">
        <f t="shared" ca="1" si="507"/>
        <v>-0.25612202236699078</v>
      </c>
      <c r="D3997" s="19">
        <f t="shared" ca="1" si="507"/>
        <v>0.22357628848886635</v>
      </c>
      <c r="E3997" s="9">
        <f t="shared" ca="1" si="501"/>
        <v>1.2879358741460702E-2</v>
      </c>
      <c r="F3997" s="9">
        <f t="shared" ca="1" si="502"/>
        <v>9.378554369649815E-3</v>
      </c>
      <c r="G3997" s="9">
        <f t="shared" ca="1" si="503"/>
        <v>1.101485758786302E-2</v>
      </c>
      <c r="H3997" s="9">
        <f t="shared" ca="1" si="504"/>
        <v>1.1090923566324511E-2</v>
      </c>
      <c r="I3997" s="24">
        <f t="shared" ca="1" si="505"/>
        <v>11090.923566324511</v>
      </c>
    </row>
    <row r="3998" spans="1:9" x14ac:dyDescent="0.2">
      <c r="A3998">
        <v>3959</v>
      </c>
      <c r="B3998" s="19">
        <f t="shared" ca="1" si="507"/>
        <v>-0.22616574434957501</v>
      </c>
      <c r="C3998" s="19">
        <f t="shared" ca="1" si="507"/>
        <v>-0.45413841035716002</v>
      </c>
      <c r="D3998" s="19">
        <f t="shared" ca="1" si="507"/>
        <v>1.232500875682619</v>
      </c>
      <c r="E3998" s="9">
        <f t="shared" ca="1" si="501"/>
        <v>-2.4720551123162716E-3</v>
      </c>
      <c r="F3998" s="9">
        <f t="shared" ca="1" si="502"/>
        <v>-7.7964004557157249E-3</v>
      </c>
      <c r="G3998" s="9">
        <f t="shared" ca="1" si="503"/>
        <v>6.7625411787602344E-3</v>
      </c>
      <c r="H3998" s="9">
        <f t="shared" ca="1" si="504"/>
        <v>-1.168638129757254E-3</v>
      </c>
      <c r="I3998" s="24">
        <f t="shared" ca="1" si="505"/>
        <v>-1168.6381297572541</v>
      </c>
    </row>
    <row r="3999" spans="1:9" x14ac:dyDescent="0.2">
      <c r="A3999">
        <v>3960</v>
      </c>
      <c r="B3999" s="19">
        <f t="shared" ca="1" si="507"/>
        <v>-0.62662772745452433</v>
      </c>
      <c r="C3999" s="19">
        <f t="shared" ca="1" si="507"/>
        <v>0.46899643750355408</v>
      </c>
      <c r="D3999" s="19">
        <f t="shared" ca="1" si="507"/>
        <v>-0.99856111839539063</v>
      </c>
      <c r="E3999" s="9">
        <f t="shared" ca="1" si="501"/>
        <v>-8.6834535304655108E-3</v>
      </c>
      <c r="F3999" s="9">
        <f t="shared" ca="1" si="502"/>
        <v>-2.2791341100197428E-3</v>
      </c>
      <c r="G3999" s="9">
        <f t="shared" ca="1" si="503"/>
        <v>-1.4127218878509321E-2</v>
      </c>
      <c r="H3999" s="9">
        <f t="shared" ca="1" si="504"/>
        <v>-8.3632688396648586E-3</v>
      </c>
      <c r="I3999" s="24">
        <f t="shared" ca="1" si="505"/>
        <v>-8363.2688396648591</v>
      </c>
    </row>
    <row r="4000" spans="1:9" x14ac:dyDescent="0.2">
      <c r="A4000">
        <v>3961</v>
      </c>
      <c r="B4000" s="19">
        <f t="shared" ref="B4000:D4019" ca="1" si="508">_xlfn.NORM.S.INV(RAND())</f>
        <v>-0.66456020278141348</v>
      </c>
      <c r="C4000" s="19">
        <f t="shared" ca="1" si="508"/>
        <v>0.10164683407822238</v>
      </c>
      <c r="D4000" s="19">
        <f t="shared" ca="1" si="508"/>
        <v>0.16483839187613405</v>
      </c>
      <c r="E4000" s="9">
        <f t="shared" ca="1" si="501"/>
        <v>-9.2718082986637616E-3</v>
      </c>
      <c r="F4000" s="9">
        <f t="shared" ca="1" si="502"/>
        <v>-7.4077782128190665E-3</v>
      </c>
      <c r="G4000" s="9">
        <f t="shared" ca="1" si="503"/>
        <v>-5.8413006965210169E-3</v>
      </c>
      <c r="H4000" s="9">
        <f t="shared" ca="1" si="504"/>
        <v>-7.5069624026679474E-3</v>
      </c>
      <c r="I4000" s="24">
        <f t="shared" ca="1" si="505"/>
        <v>-7506.9624026679476</v>
      </c>
    </row>
    <row r="4001" spans="1:9" x14ac:dyDescent="0.2">
      <c r="A4001">
        <v>3962</v>
      </c>
      <c r="B4001" s="19">
        <f t="shared" ca="1" si="508"/>
        <v>-0.36036582123976474</v>
      </c>
      <c r="C4001" s="19">
        <f t="shared" ca="1" si="508"/>
        <v>0.18199990490537887</v>
      </c>
      <c r="D4001" s="19">
        <f t="shared" ca="1" si="508"/>
        <v>1.1218241352919942</v>
      </c>
      <c r="E4001" s="9">
        <f t="shared" ca="1" si="501"/>
        <v>-4.5535764064181805E-3</v>
      </c>
      <c r="F4001" s="9">
        <f t="shared" ca="1" si="502"/>
        <v>-1.8868623208559434E-3</v>
      </c>
      <c r="G4001" s="9">
        <f t="shared" ca="1" si="503"/>
        <v>6.7382941050333472E-3</v>
      </c>
      <c r="H4001" s="9">
        <f t="shared" ca="1" si="504"/>
        <v>9.9285125919740952E-5</v>
      </c>
      <c r="I4001" s="24">
        <f t="shared" ca="1" si="505"/>
        <v>99.285125919740949</v>
      </c>
    </row>
    <row r="4002" spans="1:9" x14ac:dyDescent="0.2">
      <c r="A4002">
        <v>3963</v>
      </c>
      <c r="B4002" s="19">
        <f t="shared" ca="1" si="508"/>
        <v>-1.2132382086723079</v>
      </c>
      <c r="C4002" s="19">
        <f t="shared" ca="1" si="508"/>
        <v>-0.54747334333097353</v>
      </c>
      <c r="D4002" s="19">
        <f t="shared" ca="1" si="508"/>
        <v>1.3167843635693017</v>
      </c>
      <c r="E4002" s="9">
        <f t="shared" ca="1" si="501"/>
        <v>-1.7782123488734695E-2</v>
      </c>
      <c r="F4002" s="9">
        <f t="shared" ca="1" si="502"/>
        <v>-2.3630948737747307E-2</v>
      </c>
      <c r="G4002" s="9">
        <f t="shared" ca="1" si="503"/>
        <v>-5.1915514431491276E-3</v>
      </c>
      <c r="H4002" s="9">
        <f t="shared" ca="1" si="504"/>
        <v>-1.5534874556543709E-2</v>
      </c>
      <c r="I4002" s="24">
        <f t="shared" ca="1" si="505"/>
        <v>-15534.874556543709</v>
      </c>
    </row>
    <row r="4003" spans="1:9" x14ac:dyDescent="0.2">
      <c r="A4003">
        <v>3964</v>
      </c>
      <c r="B4003" s="19">
        <f t="shared" ca="1" si="508"/>
        <v>0.20505819196624306</v>
      </c>
      <c r="C4003" s="19">
        <f t="shared" ca="1" si="508"/>
        <v>-0.89483888756093366</v>
      </c>
      <c r="D4003" s="19">
        <f t="shared" ca="1" si="508"/>
        <v>0.70450424660556199</v>
      </c>
      <c r="E4003" s="9">
        <f t="shared" ca="1" si="501"/>
        <v>4.2164791029233404E-3</v>
      </c>
      <c r="F4003" s="9">
        <f t="shared" ca="1" si="502"/>
        <v>-6.8615777595401172E-3</v>
      </c>
      <c r="G4003" s="9">
        <f t="shared" ca="1" si="503"/>
        <v>5.6577477335154058E-3</v>
      </c>
      <c r="H4003" s="9">
        <f t="shared" ca="1" si="504"/>
        <v>1.0042163589662097E-3</v>
      </c>
      <c r="I4003" s="24">
        <f t="shared" ca="1" si="505"/>
        <v>1004.2163589662097</v>
      </c>
    </row>
    <row r="4004" spans="1:9" x14ac:dyDescent="0.2">
      <c r="A4004">
        <v>3965</v>
      </c>
      <c r="B4004" s="19">
        <f t="shared" ca="1" si="508"/>
        <v>0.32059473015733497</v>
      </c>
      <c r="C4004" s="19">
        <f t="shared" ca="1" si="508"/>
        <v>-0.10293681619053914</v>
      </c>
      <c r="D4004" s="19">
        <f t="shared" ca="1" si="508"/>
        <v>0.57288485169570758</v>
      </c>
      <c r="E4004" s="9">
        <f t="shared" ca="1" si="501"/>
        <v>6.0085180500273755E-3</v>
      </c>
      <c r="F4004" s="9">
        <f t="shared" ca="1" si="502"/>
        <v>4.6963117470989017E-3</v>
      </c>
      <c r="G4004" s="9">
        <f t="shared" ca="1" si="503"/>
        <v>9.2071579035957266E-3</v>
      </c>
      <c r="H4004" s="9">
        <f t="shared" ca="1" si="504"/>
        <v>6.6373292335740013E-3</v>
      </c>
      <c r="I4004" s="24">
        <f t="shared" ca="1" si="505"/>
        <v>6637.3292335740016</v>
      </c>
    </row>
    <row r="4005" spans="1:9" x14ac:dyDescent="0.2">
      <c r="A4005">
        <v>3966</v>
      </c>
      <c r="B4005" s="19">
        <f t="shared" ca="1" si="508"/>
        <v>-1.3266059574749562</v>
      </c>
      <c r="C4005" s="19">
        <f t="shared" ca="1" si="508"/>
        <v>4.0012454602729182E-2</v>
      </c>
      <c r="D4005" s="19">
        <f t="shared" ca="1" si="508"/>
        <v>1.3048776325442009</v>
      </c>
      <c r="E4005" s="9">
        <f t="shared" ca="1" si="501"/>
        <v>-1.9540523250235572E-2</v>
      </c>
      <c r="F4005" s="9">
        <f t="shared" ca="1" si="502"/>
        <v>-1.8016255766251422E-2</v>
      </c>
      <c r="G4005" s="9">
        <f t="shared" ca="1" si="503"/>
        <v>-4.2844376717612181E-3</v>
      </c>
      <c r="H4005" s="9">
        <f t="shared" ca="1" si="504"/>
        <v>-1.3947072229416071E-2</v>
      </c>
      <c r="I4005" s="24">
        <f t="shared" ca="1" si="505"/>
        <v>-13947.072229416071</v>
      </c>
    </row>
    <row r="4006" spans="1:9" x14ac:dyDescent="0.2">
      <c r="A4006">
        <v>3967</v>
      </c>
      <c r="B4006" s="19">
        <f t="shared" ca="1" si="508"/>
        <v>7.1128548661950189E-2</v>
      </c>
      <c r="C4006" s="19">
        <f t="shared" ca="1" si="508"/>
        <v>0.24966022074142272</v>
      </c>
      <c r="D4006" s="19">
        <f t="shared" ca="1" si="508"/>
        <v>-0.69505673023388792</v>
      </c>
      <c r="E4006" s="9">
        <f t="shared" ca="1" si="501"/>
        <v>2.1391523911251748E-3</v>
      </c>
      <c r="F4006" s="9">
        <f t="shared" ca="1" si="502"/>
        <v>5.3688962592467453E-3</v>
      </c>
      <c r="G4006" s="9">
        <f t="shared" ca="1" si="503"/>
        <v>-3.6482239319764595E-3</v>
      </c>
      <c r="H4006" s="9">
        <f t="shared" ca="1" si="504"/>
        <v>1.2866082394651533E-3</v>
      </c>
      <c r="I4006" s="24">
        <f t="shared" ca="1" si="505"/>
        <v>1286.6082394651532</v>
      </c>
    </row>
    <row r="4007" spans="1:9" x14ac:dyDescent="0.2">
      <c r="A4007">
        <v>3968</v>
      </c>
      <c r="B4007" s="19">
        <f t="shared" ca="1" si="508"/>
        <v>-1.1303735686848162</v>
      </c>
      <c r="C4007" s="19">
        <f t="shared" ca="1" si="508"/>
        <v>-1.945339319239531</v>
      </c>
      <c r="D4007" s="19">
        <f t="shared" ca="1" si="508"/>
        <v>0.31229983999182076</v>
      </c>
      <c r="E4007" s="9">
        <f t="shared" ca="1" si="501"/>
        <v>-1.6496844697104874E-2</v>
      </c>
      <c r="F4007" s="9">
        <f t="shared" ca="1" si="502"/>
        <v>-3.9768952700432569E-2</v>
      </c>
      <c r="G4007" s="9">
        <f t="shared" ca="1" si="503"/>
        <v>-1.8804081873924568E-2</v>
      </c>
      <c r="H4007" s="9">
        <f t="shared" ca="1" si="504"/>
        <v>-2.5023293090487335E-2</v>
      </c>
      <c r="I4007" s="24">
        <f t="shared" ca="1" si="505"/>
        <v>-25023.293090487336</v>
      </c>
    </row>
    <row r="4008" spans="1:9" x14ac:dyDescent="0.2">
      <c r="A4008">
        <v>3969</v>
      </c>
      <c r="B4008" s="19">
        <f t="shared" ca="1" si="508"/>
        <v>3.7460801134685869E-2</v>
      </c>
      <c r="C4008" s="19">
        <f t="shared" ca="1" si="508"/>
        <v>-0.45957295615470073</v>
      </c>
      <c r="D4008" s="19">
        <f t="shared" ca="1" si="508"/>
        <v>-2.0779411175783538</v>
      </c>
      <c r="E4008" s="9">
        <f t="shared" ref="E4008:E4071" ca="1" si="509">$B$14+$B$23*B4008</f>
        <v>1.6169460330782181E-3</v>
      </c>
      <c r="F4008" s="9">
        <f t="shared" ref="F4008:F4071" ca="1" si="510">$C$14+$B$24*B4008+$C$24*C4008</f>
        <v>-3.9446058404002306E-3</v>
      </c>
      <c r="G4008" s="9">
        <f t="shared" ref="G4008:G4071" ca="1" si="511">$D$14+$B$25*B4008+$C$25*C4008+$D$25*D4008</f>
        <v>-1.9212601174046988E-2</v>
      </c>
      <c r="H4008" s="9">
        <f t="shared" ref="H4008:H4071" ca="1" si="512">E4008*$B$7+F4008*$B$8+G4008*$B$9</f>
        <v>-7.1800869937896665E-3</v>
      </c>
      <c r="I4008" s="24">
        <f t="shared" ref="I4008:I4071" ca="1" si="513">H4008*$B$4</f>
        <v>-7180.0869937896668</v>
      </c>
    </row>
    <row r="4009" spans="1:9" x14ac:dyDescent="0.2">
      <c r="A4009">
        <v>3970</v>
      </c>
      <c r="B4009" s="19">
        <f t="shared" ca="1" si="508"/>
        <v>0.20504743198128544</v>
      </c>
      <c r="C4009" s="19">
        <f t="shared" ca="1" si="508"/>
        <v>0.67851788526751733</v>
      </c>
      <c r="D4009" s="19">
        <f t="shared" ca="1" si="508"/>
        <v>0.22030292439220139</v>
      </c>
      <c r="E4009" s="9">
        <f t="shared" ca="1" si="509"/>
        <v>4.2163122092945694E-3</v>
      </c>
      <c r="F4009" s="9">
        <f t="shared" ca="1" si="510"/>
        <v>1.2688868259522696E-2</v>
      </c>
      <c r="G4009" s="9">
        <f t="shared" ca="1" si="511"/>
        <v>7.8790295930551112E-3</v>
      </c>
      <c r="H4009" s="9">
        <f t="shared" ca="1" si="512"/>
        <v>8.2614033539574576E-3</v>
      </c>
      <c r="I4009" s="24">
        <f t="shared" ca="1" si="513"/>
        <v>8261.4033539574575</v>
      </c>
    </row>
    <row r="4010" spans="1:9" x14ac:dyDescent="0.2">
      <c r="A4010">
        <v>3971</v>
      </c>
      <c r="B4010" s="19">
        <f t="shared" ca="1" si="508"/>
        <v>-1.3276154878701611</v>
      </c>
      <c r="C4010" s="19">
        <f t="shared" ca="1" si="508"/>
        <v>-0.35455630818018857</v>
      </c>
      <c r="D4010" s="19">
        <f t="shared" ca="1" si="508"/>
        <v>-1.8024208061410927</v>
      </c>
      <c r="E4010" s="9">
        <f t="shared" ca="1" si="509"/>
        <v>-1.955618165419E-2</v>
      </c>
      <c r="F4010" s="9">
        <f t="shared" ca="1" si="510"/>
        <v>-2.2934194598090984E-2</v>
      </c>
      <c r="G4010" s="9">
        <f t="shared" ca="1" si="511"/>
        <v>-3.337359308689921E-2</v>
      </c>
      <c r="H4010" s="9">
        <f t="shared" ca="1" si="512"/>
        <v>-2.5287989779726731E-2</v>
      </c>
      <c r="I4010" s="24">
        <f t="shared" ca="1" si="513"/>
        <v>-25287.989779726733</v>
      </c>
    </row>
    <row r="4011" spans="1:9" x14ac:dyDescent="0.2">
      <c r="A4011">
        <v>3972</v>
      </c>
      <c r="B4011" s="19">
        <f t="shared" ca="1" si="508"/>
        <v>-2.3774176039488695</v>
      </c>
      <c r="C4011" s="19">
        <f t="shared" ca="1" si="508"/>
        <v>0.83549854118998768</v>
      </c>
      <c r="D4011" s="19">
        <f t="shared" ca="1" si="508"/>
        <v>0.56603992229429745</v>
      </c>
      <c r="E4011" s="9">
        <f t="shared" ca="1" si="509"/>
        <v>-3.5839223436640845E-2</v>
      </c>
      <c r="F4011" s="9">
        <f t="shared" ca="1" si="510"/>
        <v>-2.3753879529783504E-2</v>
      </c>
      <c r="G4011" s="9">
        <f t="shared" ca="1" si="511"/>
        <v>-2.0633226691127587E-2</v>
      </c>
      <c r="H4011" s="9">
        <f t="shared" ca="1" si="512"/>
        <v>-2.6742109885850643E-2</v>
      </c>
      <c r="I4011" s="24">
        <f t="shared" ca="1" si="513"/>
        <v>-26742.109885850641</v>
      </c>
    </row>
    <row r="4012" spans="1:9" x14ac:dyDescent="0.2">
      <c r="A4012">
        <v>3973</v>
      </c>
      <c r="B4012" s="19">
        <f t="shared" ca="1" si="508"/>
        <v>-1.2612845682769029</v>
      </c>
      <c r="C4012" s="19">
        <f t="shared" ca="1" si="508"/>
        <v>-0.27652355766791298</v>
      </c>
      <c r="D4012" s="19">
        <f t="shared" ca="1" si="508"/>
        <v>1.1472142807033838</v>
      </c>
      <c r="E4012" s="9">
        <f t="shared" ca="1" si="509"/>
        <v>-1.8527350488141529E-2</v>
      </c>
      <c r="F4012" s="9">
        <f t="shared" ca="1" si="510"/>
        <v>-2.097841699864594E-2</v>
      </c>
      <c r="G4012" s="9">
        <f t="shared" ca="1" si="511"/>
        <v>-6.1696217630113105E-3</v>
      </c>
      <c r="H4012" s="9">
        <f t="shared" ca="1" si="512"/>
        <v>-1.5225129749932925E-2</v>
      </c>
      <c r="I4012" s="24">
        <f t="shared" ca="1" si="513"/>
        <v>-15225.129749932925</v>
      </c>
    </row>
    <row r="4013" spans="1:9" x14ac:dyDescent="0.2">
      <c r="A4013">
        <v>3974</v>
      </c>
      <c r="B4013" s="19">
        <f t="shared" ca="1" si="508"/>
        <v>0.64951662743069249</v>
      </c>
      <c r="C4013" s="19">
        <f t="shared" ca="1" si="508"/>
        <v>-8.5790359627978263E-2</v>
      </c>
      <c r="D4013" s="19">
        <f t="shared" ca="1" si="508"/>
        <v>0.27244488663098548</v>
      </c>
      <c r="E4013" s="9">
        <f t="shared" ca="1" si="509"/>
        <v>1.1110288102149781E-2</v>
      </c>
      <c r="F4013" s="9">
        <f t="shared" ca="1" si="510"/>
        <v>9.7994421634767584E-3</v>
      </c>
      <c r="G4013" s="9">
        <f t="shared" ca="1" si="511"/>
        <v>1.0727261804570669E-2</v>
      </c>
      <c r="H4013" s="9">
        <f t="shared" ca="1" si="512"/>
        <v>1.0545664023399069E-2</v>
      </c>
      <c r="I4013" s="24">
        <f t="shared" ca="1" si="513"/>
        <v>10545.664023399069</v>
      </c>
    </row>
    <row r="4014" spans="1:9" x14ac:dyDescent="0.2">
      <c r="A4014">
        <v>3975</v>
      </c>
      <c r="B4014" s="19">
        <f t="shared" ca="1" si="508"/>
        <v>0.35400962252524204</v>
      </c>
      <c r="C4014" s="19">
        <f t="shared" ca="1" si="508"/>
        <v>1.3506011318034574</v>
      </c>
      <c r="D4014" s="19">
        <f t="shared" ca="1" si="508"/>
        <v>-1.1429789792763734</v>
      </c>
      <c r="E4014" s="9">
        <f t="shared" ca="1" si="509"/>
        <v>6.5268024773964817E-3</v>
      </c>
      <c r="F4014" s="9">
        <f t="shared" ca="1" si="510"/>
        <v>2.3254821097092815E-2</v>
      </c>
      <c r="G4014" s="9">
        <f t="shared" ca="1" si="511"/>
        <v>4.7119608180354149E-4</v>
      </c>
      <c r="H4014" s="9">
        <f t="shared" ca="1" si="512"/>
        <v>1.0084273218764279E-2</v>
      </c>
      <c r="I4014" s="24">
        <f t="shared" ca="1" si="513"/>
        <v>10084.27321876428</v>
      </c>
    </row>
    <row r="4015" spans="1:9" x14ac:dyDescent="0.2">
      <c r="A4015">
        <v>3976</v>
      </c>
      <c r="B4015" s="19">
        <f t="shared" ca="1" si="508"/>
        <v>-3.2165245161678446</v>
      </c>
      <c r="C4015" s="19">
        <f t="shared" ca="1" si="508"/>
        <v>-1.3292086738539173</v>
      </c>
      <c r="D4015" s="19">
        <f t="shared" ca="1" si="508"/>
        <v>0.31749064302640889</v>
      </c>
      <c r="E4015" s="9">
        <f t="shared" ca="1" si="509"/>
        <v>-4.8854259987186809E-2</v>
      </c>
      <c r="F4015" s="9">
        <f t="shared" ca="1" si="510"/>
        <v>-6.3127600656753421E-2</v>
      </c>
      <c r="G4015" s="9">
        <f t="shared" ca="1" si="511"/>
        <v>-4.2236794645920978E-2</v>
      </c>
      <c r="H4015" s="9">
        <f t="shared" ca="1" si="512"/>
        <v>-5.1406218429953736E-2</v>
      </c>
      <c r="I4015" s="24">
        <f t="shared" ca="1" si="513"/>
        <v>-51406.218429953733</v>
      </c>
    </row>
    <row r="4016" spans="1:9" x14ac:dyDescent="0.2">
      <c r="A4016">
        <v>3977</v>
      </c>
      <c r="B4016" s="19">
        <f t="shared" ca="1" si="508"/>
        <v>-0.68056278012734772</v>
      </c>
      <c r="C4016" s="19">
        <f t="shared" ca="1" si="508"/>
        <v>0.46208407196695772</v>
      </c>
      <c r="D4016" s="19">
        <f t="shared" ca="1" si="508"/>
        <v>-0.75443055323037789</v>
      </c>
      <c r="E4016" s="9">
        <f t="shared" ca="1" si="509"/>
        <v>-9.5200175864522552E-3</v>
      </c>
      <c r="F4016" s="9">
        <f t="shared" ca="1" si="510"/>
        <v>-3.1668776062240105E-3</v>
      </c>
      <c r="G4016" s="9">
        <f t="shared" ca="1" si="511"/>
        <v>-1.2672158035891824E-2</v>
      </c>
      <c r="H4016" s="9">
        <f t="shared" ca="1" si="512"/>
        <v>-8.4530177428560286E-3</v>
      </c>
      <c r="I4016" s="24">
        <f t="shared" ca="1" si="513"/>
        <v>-8453.0177428560291</v>
      </c>
    </row>
    <row r="4017" spans="1:9" x14ac:dyDescent="0.2">
      <c r="A4017">
        <v>3978</v>
      </c>
      <c r="B4017" s="19">
        <f t="shared" ca="1" si="508"/>
        <v>-0.50284105597043649</v>
      </c>
      <c r="C4017" s="19">
        <f t="shared" ca="1" si="508"/>
        <v>0.46862382179499451</v>
      </c>
      <c r="D4017" s="19">
        <f t="shared" ca="1" si="508"/>
        <v>-1.3089537663249264</v>
      </c>
      <c r="E4017" s="9">
        <f t="shared" ca="1" si="509"/>
        <v>-6.7634502145884085E-3</v>
      </c>
      <c r="F4017" s="9">
        <f t="shared" ca="1" si="510"/>
        <v>-4.4343311723695801E-4</v>
      </c>
      <c r="G4017" s="9">
        <f t="shared" ca="1" si="511"/>
        <v>-1.5326311621208734E-2</v>
      </c>
      <c r="H4017" s="9">
        <f t="shared" ca="1" si="512"/>
        <v>-7.5110649843447E-3</v>
      </c>
      <c r="I4017" s="24">
        <f t="shared" ca="1" si="513"/>
        <v>-7511.0649843447</v>
      </c>
    </row>
    <row r="4018" spans="1:9" x14ac:dyDescent="0.2">
      <c r="A4018">
        <v>3979</v>
      </c>
      <c r="B4018" s="19">
        <f t="shared" ca="1" si="508"/>
        <v>-0.76209797421954073</v>
      </c>
      <c r="C4018" s="19">
        <f t="shared" ca="1" si="508"/>
        <v>1.7213227580078547</v>
      </c>
      <c r="D4018" s="19">
        <f t="shared" ca="1" si="508"/>
        <v>-0.58385723672206424</v>
      </c>
      <c r="E4018" s="9">
        <f t="shared" ca="1" si="509"/>
        <v>-1.0784675898537309E-2</v>
      </c>
      <c r="F4018" s="9">
        <f t="shared" ca="1" si="510"/>
        <v>1.1268301883404861E-2</v>
      </c>
      <c r="G4018" s="9">
        <f t="shared" ca="1" si="511"/>
        <v>-6.9815814997958364E-3</v>
      </c>
      <c r="H4018" s="9">
        <f t="shared" ca="1" si="512"/>
        <v>-2.1659851716427617E-3</v>
      </c>
      <c r="I4018" s="24">
        <f t="shared" ca="1" si="513"/>
        <v>-2165.9851716427615</v>
      </c>
    </row>
    <row r="4019" spans="1:9" x14ac:dyDescent="0.2">
      <c r="A4019">
        <v>3980</v>
      </c>
      <c r="B4019" s="19">
        <f t="shared" ca="1" si="508"/>
        <v>-0.91101918561315076</v>
      </c>
      <c r="C4019" s="19">
        <f t="shared" ca="1" si="508"/>
        <v>-0.72415581112102068</v>
      </c>
      <c r="D4019" s="19">
        <f t="shared" ca="1" si="508"/>
        <v>0.26255233681484563</v>
      </c>
      <c r="E4019" s="9">
        <f t="shared" ca="1" si="509"/>
        <v>-1.3094530556168368E-2</v>
      </c>
      <c r="F4019" s="9">
        <f t="shared" ca="1" si="510"/>
        <v>-2.1333336226594564E-2</v>
      </c>
      <c r="G4019" s="9">
        <f t="shared" ca="1" si="511"/>
        <v>-1.1463388048404754E-2</v>
      </c>
      <c r="H4019" s="9">
        <f t="shared" ca="1" si="512"/>
        <v>-1.5297084943722561E-2</v>
      </c>
      <c r="I4019" s="24">
        <f t="shared" ca="1" si="513"/>
        <v>-15297.084943722561</v>
      </c>
    </row>
    <row r="4020" spans="1:9" x14ac:dyDescent="0.2">
      <c r="A4020">
        <v>3981</v>
      </c>
      <c r="B4020" s="19">
        <f t="shared" ref="B4020:D4039" ca="1" si="514">_xlfn.NORM.S.INV(RAND())</f>
        <v>0.28759265793570943</v>
      </c>
      <c r="C4020" s="19">
        <f t="shared" ca="1" si="514"/>
        <v>-0.13355154530501576</v>
      </c>
      <c r="D4020" s="19">
        <f t="shared" ca="1" si="514"/>
        <v>-0.19264825074900541</v>
      </c>
      <c r="E4020" s="9">
        <f t="shared" ca="1" si="509"/>
        <v>5.4966367033794702E-3</v>
      </c>
      <c r="F4020" s="9">
        <f t="shared" ca="1" si="510"/>
        <v>3.8252512774437546E-3</v>
      </c>
      <c r="G4020" s="9">
        <f t="shared" ca="1" si="511"/>
        <v>1.9070483828902225E-3</v>
      </c>
      <c r="H4020" s="9">
        <f t="shared" ca="1" si="512"/>
        <v>3.7429787879044822E-3</v>
      </c>
      <c r="I4020" s="24">
        <f t="shared" ca="1" si="513"/>
        <v>3742.978787904482</v>
      </c>
    </row>
    <row r="4021" spans="1:9" x14ac:dyDescent="0.2">
      <c r="A4021">
        <v>3982</v>
      </c>
      <c r="B4021" s="19">
        <f t="shared" ca="1" si="514"/>
        <v>0.33787812677914536</v>
      </c>
      <c r="C4021" s="19">
        <f t="shared" ca="1" si="514"/>
        <v>-1.4244042399200301</v>
      </c>
      <c r="D4021" s="19">
        <f t="shared" ca="1" si="514"/>
        <v>0.48882521674670554</v>
      </c>
      <c r="E4021" s="9">
        <f t="shared" ca="1" si="509"/>
        <v>6.2765935901937554E-3</v>
      </c>
      <c r="F4021" s="9">
        <f t="shared" ca="1" si="510"/>
        <v>-1.1467353708614994E-2</v>
      </c>
      <c r="G4021" s="9">
        <f t="shared" ca="1" si="511"/>
        <v>3.222240189267288E-3</v>
      </c>
      <c r="H4021" s="9">
        <f t="shared" ca="1" si="512"/>
        <v>-6.5617330971798381E-4</v>
      </c>
      <c r="I4021" s="24">
        <f t="shared" ca="1" si="513"/>
        <v>-656.17330971798378</v>
      </c>
    </row>
    <row r="4022" spans="1:9" x14ac:dyDescent="0.2">
      <c r="A4022">
        <v>3983</v>
      </c>
      <c r="B4022" s="19">
        <f t="shared" ca="1" si="514"/>
        <v>0.98388879090569226</v>
      </c>
      <c r="C4022" s="19">
        <f t="shared" ca="1" si="514"/>
        <v>1.425602437644689</v>
      </c>
      <c r="D4022" s="19">
        <f t="shared" ca="1" si="514"/>
        <v>0.9326606159870019</v>
      </c>
      <c r="E4022" s="9">
        <f t="shared" ca="1" si="509"/>
        <v>1.629659495499642E-2</v>
      </c>
      <c r="F4022" s="9">
        <f t="shared" ca="1" si="510"/>
        <v>3.3551177453970779E-2</v>
      </c>
      <c r="G4022" s="9">
        <f t="shared" ca="1" si="511"/>
        <v>2.6972500946545405E-2</v>
      </c>
      <c r="H4022" s="9">
        <f t="shared" ca="1" si="512"/>
        <v>2.5606757785170867E-2</v>
      </c>
      <c r="I4022" s="24">
        <f t="shared" ca="1" si="513"/>
        <v>25606.757785170867</v>
      </c>
    </row>
    <row r="4023" spans="1:9" x14ac:dyDescent="0.2">
      <c r="A4023">
        <v>3984</v>
      </c>
      <c r="B4023" s="19">
        <f t="shared" ca="1" si="514"/>
        <v>7.2628944485452082E-2</v>
      </c>
      <c r="C4023" s="19">
        <f t="shared" ca="1" si="514"/>
        <v>-0.45645692928687454</v>
      </c>
      <c r="D4023" s="19">
        <f t="shared" ca="1" si="514"/>
        <v>-7.5890661792760772E-2</v>
      </c>
      <c r="E4023" s="9">
        <f t="shared" ca="1" si="509"/>
        <v>2.1624244035455273E-3</v>
      </c>
      <c r="F4023" s="9">
        <f t="shared" ca="1" si="510"/>
        <v>-3.3830426644089889E-3</v>
      </c>
      <c r="G4023" s="9">
        <f t="shared" ca="1" si="511"/>
        <v>-1.0768426881909488E-3</v>
      </c>
      <c r="H4023" s="9">
        <f t="shared" ca="1" si="512"/>
        <v>-7.6582031635146993E-4</v>
      </c>
      <c r="I4023" s="24">
        <f t="shared" ca="1" si="513"/>
        <v>-765.82031635146996</v>
      </c>
    </row>
    <row r="4024" spans="1:9" x14ac:dyDescent="0.2">
      <c r="A4024">
        <v>3985</v>
      </c>
      <c r="B4024" s="19">
        <f t="shared" ca="1" si="514"/>
        <v>0.40693171424283009</v>
      </c>
      <c r="C4024" s="19">
        <f t="shared" ca="1" si="514"/>
        <v>0.60333276713839534</v>
      </c>
      <c r="D4024" s="19">
        <f t="shared" ca="1" si="514"/>
        <v>0.25873108588958921</v>
      </c>
      <c r="E4024" s="9">
        <f t="shared" ca="1" si="509"/>
        <v>7.3476549194462105E-3</v>
      </c>
      <c r="F4024" s="9">
        <f t="shared" ca="1" si="510"/>
        <v>1.4756019372198543E-2</v>
      </c>
      <c r="G4024" s="9">
        <f t="shared" ca="1" si="511"/>
        <v>1.0426304730089715E-2</v>
      </c>
      <c r="H4024" s="9">
        <f t="shared" ca="1" si="512"/>
        <v>1.0843326340578156E-2</v>
      </c>
      <c r="I4024" s="24">
        <f t="shared" ca="1" si="513"/>
        <v>10843.326340578156</v>
      </c>
    </row>
    <row r="4025" spans="1:9" x14ac:dyDescent="0.2">
      <c r="A4025">
        <v>3986</v>
      </c>
      <c r="B4025" s="19">
        <f t="shared" ca="1" si="514"/>
        <v>-0.3262092563331902</v>
      </c>
      <c r="C4025" s="19">
        <f t="shared" ca="1" si="514"/>
        <v>-1.4094674301877614</v>
      </c>
      <c r="D4025" s="19">
        <f t="shared" ca="1" si="514"/>
        <v>1.1260645100022589E-2</v>
      </c>
      <c r="E4025" s="9">
        <f t="shared" ca="1" si="509"/>
        <v>-4.0237882063370051E-3</v>
      </c>
      <c r="F4025" s="9">
        <f t="shared" ca="1" si="510"/>
        <v>-2.1154706830223611E-2</v>
      </c>
      <c r="G4025" s="9">
        <f t="shared" ca="1" si="511"/>
        <v>-9.2184623414033953E-3</v>
      </c>
      <c r="H4025" s="9">
        <f t="shared" ca="1" si="512"/>
        <v>-1.1465652459321338E-2</v>
      </c>
      <c r="I4025" s="24">
        <f t="shared" ca="1" si="513"/>
        <v>-11465.652459321338</v>
      </c>
    </row>
    <row r="4026" spans="1:9" x14ac:dyDescent="0.2">
      <c r="A4026">
        <v>3987</v>
      </c>
      <c r="B4026" s="19">
        <f t="shared" ca="1" si="514"/>
        <v>1.6039115979914687E-2</v>
      </c>
      <c r="C4026" s="19">
        <f t="shared" ca="1" si="514"/>
        <v>1.0307920616325079</v>
      </c>
      <c r="D4026" s="19">
        <f t="shared" ca="1" si="514"/>
        <v>4.0990748581398069E-2</v>
      </c>
      <c r="E4026" s="9">
        <f t="shared" ca="1" si="509"/>
        <v>1.2846832293714151E-3</v>
      </c>
      <c r="F4026" s="9">
        <f t="shared" ca="1" si="510"/>
        <v>1.4256265382986804E-2</v>
      </c>
      <c r="G4026" s="9">
        <f t="shared" ca="1" si="511"/>
        <v>5.3923916989785962E-3</v>
      </c>
      <c r="H4026" s="9">
        <f t="shared" ca="1" si="512"/>
        <v>6.977780103778938E-3</v>
      </c>
      <c r="I4026" s="24">
        <f t="shared" ca="1" si="513"/>
        <v>6977.7801037789377</v>
      </c>
    </row>
    <row r="4027" spans="1:9" x14ac:dyDescent="0.2">
      <c r="A4027">
        <v>3988</v>
      </c>
      <c r="B4027" s="19">
        <f t="shared" ca="1" si="514"/>
        <v>-1.0057506190999177</v>
      </c>
      <c r="C4027" s="19">
        <f t="shared" ca="1" si="514"/>
        <v>0.20925859438153965</v>
      </c>
      <c r="D4027" s="19">
        <f t="shared" ca="1" si="514"/>
        <v>-0.62886633906361189</v>
      </c>
      <c r="E4027" s="9">
        <f t="shared" ca="1" si="509"/>
        <v>-1.4563870221188477E-2</v>
      </c>
      <c r="F4027" s="9">
        <f t="shared" ca="1" si="510"/>
        <v>-1.1143052647109773E-2</v>
      </c>
      <c r="G4027" s="9">
        <f t="shared" ca="1" si="511"/>
        <v>-1.6663783836380369E-2</v>
      </c>
      <c r="H4027" s="9">
        <f t="shared" ca="1" si="512"/>
        <v>-1.4123568901559538E-2</v>
      </c>
      <c r="I4027" s="24">
        <f t="shared" ca="1" si="513"/>
        <v>-14123.568901559538</v>
      </c>
    </row>
    <row r="4028" spans="1:9" x14ac:dyDescent="0.2">
      <c r="A4028">
        <v>3989</v>
      </c>
      <c r="B4028" s="19">
        <f t="shared" ca="1" si="514"/>
        <v>-1.1583033555166233</v>
      </c>
      <c r="C4028" s="19">
        <f t="shared" ca="1" si="514"/>
        <v>-0.12565203115097831</v>
      </c>
      <c r="D4028" s="19">
        <f t="shared" ca="1" si="514"/>
        <v>1.9428036854453277</v>
      </c>
      <c r="E4028" s="9">
        <f t="shared" ca="1" si="509"/>
        <v>-1.6930051945396572E-2</v>
      </c>
      <c r="F4028" s="9">
        <f t="shared" ca="1" si="510"/>
        <v>-1.7572662973165353E-2</v>
      </c>
      <c r="G4028" s="9">
        <f t="shared" ca="1" si="511"/>
        <v>2.7656123582288448E-3</v>
      </c>
      <c r="H4028" s="9">
        <f t="shared" ca="1" si="512"/>
        <v>-1.0579034186777692E-2</v>
      </c>
      <c r="I4028" s="24">
        <f t="shared" ca="1" si="513"/>
        <v>-10579.034186777692</v>
      </c>
    </row>
    <row r="4029" spans="1:9" x14ac:dyDescent="0.2">
      <c r="A4029">
        <v>3990</v>
      </c>
      <c r="B4029" s="19">
        <f t="shared" ca="1" si="514"/>
        <v>-0.400245307085351</v>
      </c>
      <c r="C4029" s="19">
        <f t="shared" ca="1" si="514"/>
        <v>1.3644513028598915</v>
      </c>
      <c r="D4029" s="19">
        <f t="shared" ca="1" si="514"/>
        <v>0.60253518773948467</v>
      </c>
      <c r="E4029" s="9">
        <f t="shared" ca="1" si="509"/>
        <v>-5.17213044087933E-3</v>
      </c>
      <c r="F4029" s="9">
        <f t="shared" ca="1" si="510"/>
        <v>1.2213448306981858E-2</v>
      </c>
      <c r="G4029" s="9">
        <f t="shared" ca="1" si="511"/>
        <v>6.537765768491445E-3</v>
      </c>
      <c r="H4029" s="9">
        <f t="shared" ca="1" si="512"/>
        <v>4.5263612115313242E-3</v>
      </c>
      <c r="I4029" s="24">
        <f t="shared" ca="1" si="513"/>
        <v>4526.3612115313244</v>
      </c>
    </row>
    <row r="4030" spans="1:9" x14ac:dyDescent="0.2">
      <c r="A4030">
        <v>3991</v>
      </c>
      <c r="B4030" s="19">
        <f t="shared" ca="1" si="514"/>
        <v>-0.79486262243681727</v>
      </c>
      <c r="C4030" s="19">
        <f t="shared" ca="1" si="514"/>
        <v>-0.76787802840195962</v>
      </c>
      <c r="D4030" s="19">
        <f t="shared" ca="1" si="514"/>
        <v>-1.561633266340559</v>
      </c>
      <c r="E4030" s="9">
        <f t="shared" ca="1" si="509"/>
        <v>-1.1292874660702138E-2</v>
      </c>
      <c r="F4030" s="9">
        <f t="shared" ca="1" si="510"/>
        <v>-2.0149735934686115E-2</v>
      </c>
      <c r="G4030" s="9">
        <f t="shared" ca="1" si="511"/>
        <v>-2.6308098604851959E-2</v>
      </c>
      <c r="H4030" s="9">
        <f t="shared" ca="1" si="512"/>
        <v>-1.925023640008007E-2</v>
      </c>
      <c r="I4030" s="24">
        <f t="shared" ca="1" si="513"/>
        <v>-19250.23640008007</v>
      </c>
    </row>
    <row r="4031" spans="1:9" x14ac:dyDescent="0.2">
      <c r="A4031">
        <v>3992</v>
      </c>
      <c r="B4031" s="19">
        <f t="shared" ca="1" si="514"/>
        <v>-0.51131255112848195</v>
      </c>
      <c r="C4031" s="19">
        <f t="shared" ca="1" si="514"/>
        <v>0.61292872114410235</v>
      </c>
      <c r="D4031" s="19">
        <f t="shared" ca="1" si="514"/>
        <v>-0.93836899935533147</v>
      </c>
      <c r="E4031" s="9">
        <f t="shared" ca="1" si="509"/>
        <v>-6.8948480347162007E-3</v>
      </c>
      <c r="F4031" s="9">
        <f t="shared" ca="1" si="510"/>
        <v>1.2237610609752243E-3</v>
      </c>
      <c r="G4031" s="9">
        <f t="shared" ca="1" si="511"/>
        <v>-1.1562580391821965E-2</v>
      </c>
      <c r="H4031" s="9">
        <f t="shared" ca="1" si="512"/>
        <v>-5.7445557885209796E-3</v>
      </c>
      <c r="I4031" s="24">
        <f t="shared" ca="1" si="513"/>
        <v>-5744.5557885209791</v>
      </c>
    </row>
    <row r="4032" spans="1:9" x14ac:dyDescent="0.2">
      <c r="A4032">
        <v>3993</v>
      </c>
      <c r="B4032" s="19">
        <f t="shared" ca="1" si="514"/>
        <v>-0.40148430492098303</v>
      </c>
      <c r="C4032" s="19">
        <f t="shared" ca="1" si="514"/>
        <v>-1.7273843773150173</v>
      </c>
      <c r="D4032" s="19">
        <f t="shared" ca="1" si="514"/>
        <v>0.30825429351972078</v>
      </c>
      <c r="E4032" s="9">
        <f t="shared" ca="1" si="509"/>
        <v>-5.1913480183798603E-3</v>
      </c>
      <c r="F4032" s="9">
        <f t="shared" ca="1" si="510"/>
        <v>-2.6224268832312519E-2</v>
      </c>
      <c r="G4032" s="9">
        <f t="shared" ca="1" si="511"/>
        <v>-8.8471943860145615E-3</v>
      </c>
      <c r="H4032" s="9">
        <f t="shared" ca="1" si="512"/>
        <v>-1.3420937078902313E-2</v>
      </c>
      <c r="I4032" s="24">
        <f t="shared" ca="1" si="513"/>
        <v>-13420.937078902312</v>
      </c>
    </row>
    <row r="4033" spans="1:9" x14ac:dyDescent="0.2">
      <c r="A4033">
        <v>3994</v>
      </c>
      <c r="B4033" s="19">
        <f t="shared" ca="1" si="514"/>
        <v>0.82052979237406398</v>
      </c>
      <c r="C4033" s="19">
        <f t="shared" ca="1" si="514"/>
        <v>0.87138200751576189</v>
      </c>
      <c r="D4033" s="19">
        <f t="shared" ca="1" si="514"/>
        <v>1.1273434987742712</v>
      </c>
      <c r="E4033" s="9">
        <f t="shared" ca="1" si="509"/>
        <v>1.3762801816375616E-2</v>
      </c>
      <c r="F4033" s="9">
        <f t="shared" ca="1" si="510"/>
        <v>2.4235756844498343E-2</v>
      </c>
      <c r="G4033" s="9">
        <f t="shared" ca="1" si="511"/>
        <v>2.4365268440136777E-2</v>
      </c>
      <c r="H4033" s="9">
        <f t="shared" ca="1" si="512"/>
        <v>2.0787942367003577E-2</v>
      </c>
      <c r="I4033" s="24">
        <f t="shared" ca="1" si="513"/>
        <v>20787.942367003576</v>
      </c>
    </row>
    <row r="4034" spans="1:9" x14ac:dyDescent="0.2">
      <c r="A4034">
        <v>3995</v>
      </c>
      <c r="B4034" s="19">
        <f t="shared" ca="1" si="514"/>
        <v>5.5154397524581789E-2</v>
      </c>
      <c r="C4034" s="19">
        <f t="shared" ca="1" si="514"/>
        <v>-1.0175177340164245</v>
      </c>
      <c r="D4034" s="19">
        <f t="shared" ca="1" si="514"/>
        <v>-1.6054911082865784</v>
      </c>
      <c r="E4034" s="9">
        <f t="shared" ca="1" si="509"/>
        <v>1.8913840103749757E-3</v>
      </c>
      <c r="F4034" s="9">
        <f t="shared" ca="1" si="510"/>
        <v>-1.0614604211949931E-2</v>
      </c>
      <c r="G4034" s="9">
        <f t="shared" ca="1" si="511"/>
        <v>-1.7123177531592888E-2</v>
      </c>
      <c r="H4034" s="9">
        <f t="shared" ca="1" si="512"/>
        <v>-8.6154659110559469E-3</v>
      </c>
      <c r="I4034" s="24">
        <f t="shared" ca="1" si="513"/>
        <v>-8615.4659110559478</v>
      </c>
    </row>
    <row r="4035" spans="1:9" x14ac:dyDescent="0.2">
      <c r="A4035">
        <v>3996</v>
      </c>
      <c r="B4035" s="19">
        <f t="shared" ca="1" si="514"/>
        <v>1.3406219782883848</v>
      </c>
      <c r="C4035" s="19">
        <f t="shared" ca="1" si="514"/>
        <v>0.74108865876770003</v>
      </c>
      <c r="D4035" s="19">
        <f t="shared" ca="1" si="514"/>
        <v>0.45565568249866784</v>
      </c>
      <c r="E4035" s="9">
        <f t="shared" ca="1" si="509"/>
        <v>2.1829734302282459E-2</v>
      </c>
      <c r="F4035" s="9">
        <f t="shared" ca="1" si="510"/>
        <v>3.034891371540677E-2</v>
      </c>
      <c r="G4035" s="9">
        <f t="shared" ca="1" si="511"/>
        <v>2.4381882211321024E-2</v>
      </c>
      <c r="H4035" s="9">
        <f t="shared" ca="1" si="512"/>
        <v>2.5520176743003418E-2</v>
      </c>
      <c r="I4035" s="24">
        <f t="shared" ca="1" si="513"/>
        <v>25520.176743003416</v>
      </c>
    </row>
    <row r="4036" spans="1:9" x14ac:dyDescent="0.2">
      <c r="A4036">
        <v>3997</v>
      </c>
      <c r="B4036" s="19">
        <f t="shared" ca="1" si="514"/>
        <v>-0.53267147989312591</v>
      </c>
      <c r="C4036" s="19">
        <f t="shared" ca="1" si="514"/>
        <v>-1.5927826534581742</v>
      </c>
      <c r="D4036" s="19">
        <f t="shared" ca="1" si="514"/>
        <v>1.6620736017760813</v>
      </c>
      <c r="E4036" s="9">
        <f t="shared" ca="1" si="509"/>
        <v>-7.2261374502892717E-3</v>
      </c>
      <c r="F4036" s="9">
        <f t="shared" ca="1" si="510"/>
        <v>-2.6502055519702639E-2</v>
      </c>
      <c r="G4036" s="9">
        <f t="shared" ca="1" si="511"/>
        <v>2.0306122831626177E-3</v>
      </c>
      <c r="H4036" s="9">
        <f t="shared" ca="1" si="512"/>
        <v>-1.0565860228943097E-2</v>
      </c>
      <c r="I4036" s="24">
        <f t="shared" ca="1" si="513"/>
        <v>-10565.860228943096</v>
      </c>
    </row>
    <row r="4037" spans="1:9" x14ac:dyDescent="0.2">
      <c r="A4037">
        <v>3998</v>
      </c>
      <c r="B4037" s="19">
        <f t="shared" ca="1" si="514"/>
        <v>1.2817525780741816</v>
      </c>
      <c r="C4037" s="19">
        <f t="shared" ca="1" si="514"/>
        <v>0.10847043429535067</v>
      </c>
      <c r="D4037" s="19">
        <f t="shared" ca="1" si="514"/>
        <v>-0.34881662837858879</v>
      </c>
      <c r="E4037" s="9">
        <f t="shared" ca="1" si="509"/>
        <v>2.0916635644245632E-2</v>
      </c>
      <c r="F4037" s="9">
        <f t="shared" ca="1" si="510"/>
        <v>2.1612760764385036E-2</v>
      </c>
      <c r="G4037" s="9">
        <f t="shared" ca="1" si="511"/>
        <v>1.3928707644470104E-2</v>
      </c>
      <c r="H4037" s="9">
        <f t="shared" ca="1" si="512"/>
        <v>1.8819368017700257E-2</v>
      </c>
      <c r="I4037" s="24">
        <f t="shared" ca="1" si="513"/>
        <v>18819.368017700257</v>
      </c>
    </row>
    <row r="4038" spans="1:9" x14ac:dyDescent="0.2">
      <c r="A4038">
        <v>3999</v>
      </c>
      <c r="B4038" s="19">
        <f t="shared" ca="1" si="514"/>
        <v>-1.0923919195491059</v>
      </c>
      <c r="C4038" s="19">
        <f t="shared" ca="1" si="514"/>
        <v>1.3534611288760481</v>
      </c>
      <c r="D4038" s="19">
        <f t="shared" ca="1" si="514"/>
        <v>-1.9531406457332268</v>
      </c>
      <c r="E4038" s="9">
        <f t="shared" ca="1" si="509"/>
        <v>-1.5907727214513716E-2</v>
      </c>
      <c r="F4038" s="9">
        <f t="shared" ca="1" si="510"/>
        <v>1.78676989554152E-3</v>
      </c>
      <c r="G4038" s="9">
        <f t="shared" ca="1" si="511"/>
        <v>-2.4716079676385033E-2</v>
      </c>
      <c r="H4038" s="9">
        <f t="shared" ca="1" si="512"/>
        <v>-1.294567899845241E-2</v>
      </c>
      <c r="I4038" s="24">
        <f t="shared" ca="1" si="513"/>
        <v>-12945.678998452409</v>
      </c>
    </row>
    <row r="4039" spans="1:9" x14ac:dyDescent="0.2">
      <c r="A4039">
        <v>4000</v>
      </c>
      <c r="B4039" s="19">
        <f t="shared" ca="1" si="514"/>
        <v>0.87043782850273022</v>
      </c>
      <c r="C4039" s="19">
        <f t="shared" ca="1" si="514"/>
        <v>0.12108259305971088</v>
      </c>
      <c r="D4039" s="19">
        <f t="shared" ca="1" si="514"/>
        <v>1.5032504145020966</v>
      </c>
      <c r="E4039" s="9">
        <f t="shared" ca="1" si="509"/>
        <v>1.4536904502126167E-2</v>
      </c>
      <c r="F4039" s="9">
        <f t="shared" ca="1" si="510"/>
        <v>1.5654481315830991E-2</v>
      </c>
      <c r="G4039" s="9">
        <f t="shared" ca="1" si="511"/>
        <v>2.5209300747115561E-2</v>
      </c>
      <c r="H4039" s="9">
        <f t="shared" ca="1" si="512"/>
        <v>1.8466895521690903E-2</v>
      </c>
      <c r="I4039" s="24">
        <f t="shared" ca="1" si="513"/>
        <v>18466.895521690902</v>
      </c>
    </row>
    <row r="4040" spans="1:9" x14ac:dyDescent="0.2">
      <c r="A4040">
        <v>4001</v>
      </c>
      <c r="B4040" s="19">
        <f t="shared" ref="B4040:D4059" ca="1" si="515">_xlfn.NORM.S.INV(RAND())</f>
        <v>1.0211510342808485</v>
      </c>
      <c r="C4040" s="19">
        <f t="shared" ca="1" si="515"/>
        <v>-1.1026935231284831</v>
      </c>
      <c r="D4040" s="19">
        <f t="shared" ca="1" si="515"/>
        <v>-0.48332743222573638</v>
      </c>
      <c r="E4040" s="9">
        <f t="shared" ca="1" si="509"/>
        <v>1.687455403556283E-2</v>
      </c>
      <c r="F4040" s="9">
        <f t="shared" ca="1" si="510"/>
        <v>2.6884279348317365E-3</v>
      </c>
      <c r="G4040" s="9">
        <f t="shared" ca="1" si="511"/>
        <v>4.4873055407968895E-3</v>
      </c>
      <c r="H4040" s="9">
        <f t="shared" ca="1" si="512"/>
        <v>8.0167625037304846E-3</v>
      </c>
      <c r="I4040" s="24">
        <f t="shared" ca="1" si="513"/>
        <v>8016.7625037304842</v>
      </c>
    </row>
    <row r="4041" spans="1:9" x14ac:dyDescent="0.2">
      <c r="A4041">
        <v>4002</v>
      </c>
      <c r="B4041" s="19">
        <f t="shared" ca="1" si="515"/>
        <v>1.9372081551472435</v>
      </c>
      <c r="C4041" s="19">
        <f t="shared" ca="1" si="515"/>
        <v>0.28506632130450604</v>
      </c>
      <c r="D4041" s="19">
        <f t="shared" ca="1" si="515"/>
        <v>0.66005236130089706</v>
      </c>
      <c r="E4041" s="9">
        <f t="shared" ca="1" si="509"/>
        <v>3.1083133105583294E-2</v>
      </c>
      <c r="F4041" s="9">
        <f t="shared" ca="1" si="510"/>
        <v>3.3551779582741269E-2</v>
      </c>
      <c r="G4041" s="9">
        <f t="shared" ca="1" si="511"/>
        <v>3.1745847995490017E-2</v>
      </c>
      <c r="H4041" s="9">
        <f t="shared" ca="1" si="512"/>
        <v>3.2126920227938185E-2</v>
      </c>
      <c r="I4041" s="24">
        <f t="shared" ca="1" si="513"/>
        <v>32126.920227938186</v>
      </c>
    </row>
    <row r="4042" spans="1:9" x14ac:dyDescent="0.2">
      <c r="A4042">
        <v>4003</v>
      </c>
      <c r="B4042" s="19">
        <f t="shared" ca="1" si="515"/>
        <v>1.3831115369308897</v>
      </c>
      <c r="C4042" s="19">
        <f t="shared" ca="1" si="515"/>
        <v>8.5178322048837622E-3</v>
      </c>
      <c r="D4042" s="19">
        <f t="shared" ca="1" si="515"/>
        <v>-1.0912088307649412</v>
      </c>
      <c r="E4042" s="9">
        <f t="shared" ca="1" si="509"/>
        <v>2.2488772084829595E-2</v>
      </c>
      <c r="F4042" s="9">
        <f t="shared" ca="1" si="510"/>
        <v>2.1877644275477191E-2</v>
      </c>
      <c r="G4042" s="9">
        <f t="shared" ca="1" si="511"/>
        <v>8.2226832498475642E-3</v>
      </c>
      <c r="H4042" s="9">
        <f t="shared" ca="1" si="512"/>
        <v>1.752969987005145E-2</v>
      </c>
      <c r="I4042" s="24">
        <f t="shared" ca="1" si="513"/>
        <v>17529.699870051449</v>
      </c>
    </row>
    <row r="4043" spans="1:9" x14ac:dyDescent="0.2">
      <c r="A4043">
        <v>4004</v>
      </c>
      <c r="B4043" s="19">
        <f t="shared" ca="1" si="515"/>
        <v>-1.2100294590597016</v>
      </c>
      <c r="C4043" s="19">
        <f t="shared" ca="1" si="515"/>
        <v>0.7131245381366339</v>
      </c>
      <c r="D4043" s="19">
        <f t="shared" ca="1" si="515"/>
        <v>-0.42364685721492651</v>
      </c>
      <c r="E4043" s="9">
        <f t="shared" ca="1" si="509"/>
        <v>-1.7732353914820469E-2</v>
      </c>
      <c r="F4043" s="9">
        <f t="shared" ca="1" si="510"/>
        <v>-7.9189952464882203E-3</v>
      </c>
      <c r="G4043" s="9">
        <f t="shared" ca="1" si="511"/>
        <v>-1.5318213727814166E-2</v>
      </c>
      <c r="H4043" s="9">
        <f t="shared" ca="1" si="512"/>
        <v>-1.3656520963040951E-2</v>
      </c>
      <c r="I4043" s="24">
        <f t="shared" ca="1" si="513"/>
        <v>-13656.520963040952</v>
      </c>
    </row>
    <row r="4044" spans="1:9" x14ac:dyDescent="0.2">
      <c r="A4044">
        <v>4005</v>
      </c>
      <c r="B4044" s="19">
        <f t="shared" ca="1" si="515"/>
        <v>-1.1228565299547164</v>
      </c>
      <c r="C4044" s="19">
        <f t="shared" ca="1" si="515"/>
        <v>1.2644706462093596</v>
      </c>
      <c r="D4044" s="19">
        <f t="shared" ca="1" si="515"/>
        <v>1.6711821023304911</v>
      </c>
      <c r="E4044" s="9">
        <f t="shared" ca="1" si="509"/>
        <v>-1.6380251051647466E-2</v>
      </c>
      <c r="F4044" s="9">
        <f t="shared" ca="1" si="510"/>
        <v>2.2805387556897733E-4</v>
      </c>
      <c r="G4044" s="9">
        <f t="shared" ca="1" si="511"/>
        <v>6.5501232061506258E-3</v>
      </c>
      <c r="H4044" s="9">
        <f t="shared" ca="1" si="512"/>
        <v>-3.2006913233092876E-3</v>
      </c>
      <c r="I4044" s="24">
        <f t="shared" ca="1" si="513"/>
        <v>-3200.6913233092878</v>
      </c>
    </row>
    <row r="4045" spans="1:9" x14ac:dyDescent="0.2">
      <c r="A4045">
        <v>4006</v>
      </c>
      <c r="B4045" s="19">
        <f t="shared" ca="1" si="515"/>
        <v>2.31795988415328</v>
      </c>
      <c r="C4045" s="19">
        <f t="shared" ca="1" si="515"/>
        <v>0.52462316223460725</v>
      </c>
      <c r="D4045" s="19">
        <f t="shared" ca="1" si="515"/>
        <v>1.4381652692934941</v>
      </c>
      <c r="E4045" s="9">
        <f t="shared" ca="1" si="509"/>
        <v>3.6988814011717858E-2</v>
      </c>
      <c r="F4045" s="9">
        <f t="shared" ca="1" si="510"/>
        <v>4.2189143883225352E-2</v>
      </c>
      <c r="G4045" s="9">
        <f t="shared" ca="1" si="511"/>
        <v>4.4358008430354243E-2</v>
      </c>
      <c r="H4045" s="9">
        <f t="shared" ca="1" si="512"/>
        <v>4.1178655441765813E-2</v>
      </c>
      <c r="I4045" s="24">
        <f t="shared" ca="1" si="513"/>
        <v>41178.655441765812</v>
      </c>
    </row>
    <row r="4046" spans="1:9" x14ac:dyDescent="0.2">
      <c r="A4046">
        <v>4007</v>
      </c>
      <c r="B4046" s="19">
        <f t="shared" ca="1" si="515"/>
        <v>0.77768675000144338</v>
      </c>
      <c r="C4046" s="19">
        <f t="shared" ca="1" si="515"/>
        <v>0.56743171457086683</v>
      </c>
      <c r="D4046" s="19">
        <f t="shared" ca="1" si="515"/>
        <v>-0.24491030394546451</v>
      </c>
      <c r="E4046" s="9">
        <f t="shared" ca="1" si="509"/>
        <v>1.309828129545452E-2</v>
      </c>
      <c r="F4046" s="9">
        <f t="shared" ca="1" si="510"/>
        <v>1.9821910395384931E-2</v>
      </c>
      <c r="G4046" s="9">
        <f t="shared" ca="1" si="511"/>
        <v>1.0454262775077626E-2</v>
      </c>
      <c r="H4046" s="9">
        <f t="shared" ca="1" si="512"/>
        <v>1.4458151488639024E-2</v>
      </c>
      <c r="I4046" s="24">
        <f t="shared" ca="1" si="513"/>
        <v>14458.151488639023</v>
      </c>
    </row>
    <row r="4047" spans="1:9" x14ac:dyDescent="0.2">
      <c r="A4047">
        <v>4008</v>
      </c>
      <c r="B4047" s="19">
        <f t="shared" ca="1" si="515"/>
        <v>-1.2532578031551984</v>
      </c>
      <c r="C4047" s="19">
        <f t="shared" ca="1" si="515"/>
        <v>0.71028643371198263</v>
      </c>
      <c r="D4047" s="19">
        <f t="shared" ca="1" si="515"/>
        <v>-1.3086377850529833</v>
      </c>
      <c r="E4047" s="9">
        <f t="shared" ca="1" si="509"/>
        <v>-1.8402850689700625E-2</v>
      </c>
      <c r="F4047" s="9">
        <f t="shared" ca="1" si="510"/>
        <v>-8.5969356036095356E-3</v>
      </c>
      <c r="G4047" s="9">
        <f t="shared" ca="1" si="511"/>
        <v>-2.3686339895420808E-2</v>
      </c>
      <c r="H4047" s="9">
        <f t="shared" ca="1" si="512"/>
        <v>-1.6895375396243653E-2</v>
      </c>
      <c r="I4047" s="24">
        <f t="shared" ca="1" si="513"/>
        <v>-16895.375396243653</v>
      </c>
    </row>
    <row r="4048" spans="1:9" x14ac:dyDescent="0.2">
      <c r="A4048">
        <v>4009</v>
      </c>
      <c r="B4048" s="19">
        <f t="shared" ca="1" si="515"/>
        <v>-0.75296086427461872</v>
      </c>
      <c r="C4048" s="19">
        <f t="shared" ca="1" si="515"/>
        <v>-2.0758476792491525E-2</v>
      </c>
      <c r="D4048" s="19">
        <f t="shared" ca="1" si="515"/>
        <v>-2.0481126142699284</v>
      </c>
      <c r="E4048" s="9">
        <f t="shared" ca="1" si="509"/>
        <v>-1.064295400569169E-2</v>
      </c>
      <c r="F4048" s="9">
        <f t="shared" ca="1" si="510"/>
        <v>-1.0243041260611747E-2</v>
      </c>
      <c r="G4048" s="9">
        <f t="shared" ca="1" si="511"/>
        <v>-2.6996688945132293E-2</v>
      </c>
      <c r="H4048" s="9">
        <f t="shared" ca="1" si="512"/>
        <v>-1.5960894737145244E-2</v>
      </c>
      <c r="I4048" s="24">
        <f t="shared" ca="1" si="513"/>
        <v>-15960.894737145243</v>
      </c>
    </row>
    <row r="4049" spans="1:9" x14ac:dyDescent="0.2">
      <c r="A4049">
        <v>4010</v>
      </c>
      <c r="B4049" s="19">
        <f t="shared" ca="1" si="515"/>
        <v>-0.98980546605512421</v>
      </c>
      <c r="C4049" s="19">
        <f t="shared" ca="1" si="515"/>
        <v>-1.2032344815742722</v>
      </c>
      <c r="D4049" s="19">
        <f t="shared" ca="1" si="515"/>
        <v>-0.15810083027069693</v>
      </c>
      <c r="E4049" s="9">
        <f t="shared" ca="1" si="509"/>
        <v>-1.4316551617730374E-2</v>
      </c>
      <c r="F4049" s="9">
        <f t="shared" ca="1" si="510"/>
        <v>-2.8457702790576585E-2</v>
      </c>
      <c r="G4049" s="9">
        <f t="shared" ca="1" si="511"/>
        <v>-1.8140563604059339E-2</v>
      </c>
      <c r="H4049" s="9">
        <f t="shared" ca="1" si="512"/>
        <v>-2.0304939337455433E-2</v>
      </c>
      <c r="I4049" s="24">
        <f t="shared" ca="1" si="513"/>
        <v>-20304.939337455431</v>
      </c>
    </row>
    <row r="4050" spans="1:9" x14ac:dyDescent="0.2">
      <c r="A4050">
        <v>4011</v>
      </c>
      <c r="B4050" s="19">
        <f t="shared" ca="1" si="515"/>
        <v>-0.33802206760675713</v>
      </c>
      <c r="C4050" s="19">
        <f t="shared" ca="1" si="515"/>
        <v>0.66180303631173509</v>
      </c>
      <c r="D4050" s="19">
        <f t="shared" ca="1" si="515"/>
        <v>0.15741818814311981</v>
      </c>
      <c r="E4050" s="9">
        <f t="shared" ca="1" si="509"/>
        <v>-4.2070117839900674E-3</v>
      </c>
      <c r="F4050" s="9">
        <f t="shared" ca="1" si="510"/>
        <v>4.4073778052149751E-3</v>
      </c>
      <c r="G4050" s="9">
        <f t="shared" ca="1" si="511"/>
        <v>4.8009802733770392E-4</v>
      </c>
      <c r="H4050" s="9">
        <f t="shared" ca="1" si="512"/>
        <v>2.268213495208706E-4</v>
      </c>
      <c r="I4050" s="24">
        <f t="shared" ca="1" si="513"/>
        <v>226.8213495208706</v>
      </c>
    </row>
    <row r="4051" spans="1:9" x14ac:dyDescent="0.2">
      <c r="A4051">
        <v>4012</v>
      </c>
      <c r="B4051" s="19">
        <f t="shared" ca="1" si="515"/>
        <v>0.69512409081991589</v>
      </c>
      <c r="C4051" s="19">
        <f t="shared" ca="1" si="515"/>
        <v>1.1012882183950907</v>
      </c>
      <c r="D4051" s="19">
        <f t="shared" ca="1" si="515"/>
        <v>0.20384595659022767</v>
      </c>
      <c r="E4051" s="9">
        <f t="shared" ca="1" si="509"/>
        <v>1.1817686401871481E-2</v>
      </c>
      <c r="F4051" s="9">
        <f t="shared" ca="1" si="510"/>
        <v>2.5228181156652839E-2</v>
      </c>
      <c r="G4051" s="9">
        <f t="shared" ca="1" si="511"/>
        <v>1.5593200277486752E-2</v>
      </c>
      <c r="H4051" s="9">
        <f t="shared" ca="1" si="512"/>
        <v>1.7546355945337024E-2</v>
      </c>
      <c r="I4051" s="24">
        <f t="shared" ca="1" si="513"/>
        <v>17546.355945337025</v>
      </c>
    </row>
    <row r="4052" spans="1:9" x14ac:dyDescent="0.2">
      <c r="A4052">
        <v>4013</v>
      </c>
      <c r="B4052" s="19">
        <f t="shared" ca="1" si="515"/>
        <v>-0.82449513802512098</v>
      </c>
      <c r="C4052" s="19">
        <f t="shared" ca="1" si="515"/>
        <v>-2.2155221062882515</v>
      </c>
      <c r="D4052" s="19">
        <f t="shared" ca="1" si="515"/>
        <v>0.34094170153304698</v>
      </c>
      <c r="E4052" s="9">
        <f t="shared" ca="1" si="509"/>
        <v>-1.1752492222958318E-2</v>
      </c>
      <c r="F4052" s="9">
        <f t="shared" ca="1" si="510"/>
        <v>-3.8578775341505722E-2</v>
      </c>
      <c r="G4052" s="9">
        <f t="shared" ca="1" si="511"/>
        <v>-1.5851384176847221E-2</v>
      </c>
      <c r="H4052" s="9">
        <f t="shared" ca="1" si="512"/>
        <v>-2.2060883913770417E-2</v>
      </c>
      <c r="I4052" s="24">
        <f t="shared" ca="1" si="513"/>
        <v>-22060.883913770416</v>
      </c>
    </row>
    <row r="4053" spans="1:9" x14ac:dyDescent="0.2">
      <c r="A4053">
        <v>4014</v>
      </c>
      <c r="B4053" s="19">
        <f t="shared" ca="1" si="515"/>
        <v>-0.74986294709266299</v>
      </c>
      <c r="C4053" s="19">
        <f t="shared" ca="1" si="515"/>
        <v>0.24560456110232842</v>
      </c>
      <c r="D4053" s="19">
        <f t="shared" ca="1" si="515"/>
        <v>1.8486237574792985</v>
      </c>
      <c r="E4053" s="9">
        <f t="shared" ca="1" si="509"/>
        <v>-1.0594903507278925E-2</v>
      </c>
      <c r="F4053" s="9">
        <f t="shared" ca="1" si="510"/>
        <v>-6.8871448987429234E-3</v>
      </c>
      <c r="G4053" s="9">
        <f t="shared" ca="1" si="511"/>
        <v>8.5621295466534898E-3</v>
      </c>
      <c r="H4053" s="9">
        <f t="shared" ca="1" si="512"/>
        <v>-2.9733062864561195E-3</v>
      </c>
      <c r="I4053" s="24">
        <f t="shared" ca="1" si="513"/>
        <v>-2973.3062864561193</v>
      </c>
    </row>
    <row r="4054" spans="1:9" x14ac:dyDescent="0.2">
      <c r="A4054">
        <v>4015</v>
      </c>
      <c r="B4054" s="19">
        <f t="shared" ca="1" si="515"/>
        <v>0.37692803810521669</v>
      </c>
      <c r="C4054" s="19">
        <f t="shared" ca="1" si="515"/>
        <v>-0.26842454201197241</v>
      </c>
      <c r="D4054" s="19">
        <f t="shared" ca="1" si="515"/>
        <v>0.76769647130994301</v>
      </c>
      <c r="E4054" s="9">
        <f t="shared" ca="1" si="509"/>
        <v>6.8822804410628453E-3</v>
      </c>
      <c r="F4054" s="9">
        <f t="shared" ca="1" si="510"/>
        <v>3.4774582780412806E-3</v>
      </c>
      <c r="G4054" s="9">
        <f t="shared" ca="1" si="511"/>
        <v>1.0947148443876941E-2</v>
      </c>
      <c r="H4054" s="9">
        <f t="shared" ca="1" si="512"/>
        <v>7.1022957209936882E-3</v>
      </c>
      <c r="I4054" s="24">
        <f t="shared" ca="1" si="513"/>
        <v>7102.2957209936885</v>
      </c>
    </row>
    <row r="4055" spans="1:9" x14ac:dyDescent="0.2">
      <c r="A4055">
        <v>4016</v>
      </c>
      <c r="B4055" s="19">
        <f t="shared" ca="1" si="515"/>
        <v>9.4174449670369927E-3</v>
      </c>
      <c r="C4055" s="19">
        <f t="shared" ca="1" si="515"/>
        <v>0.60153982953413698</v>
      </c>
      <c r="D4055" s="19">
        <f t="shared" ca="1" si="515"/>
        <v>2.2502155750064534E-2</v>
      </c>
      <c r="E4055" s="9">
        <f t="shared" ca="1" si="509"/>
        <v>1.1819772582927217E-3</v>
      </c>
      <c r="F4055" s="9">
        <f t="shared" ca="1" si="510"/>
        <v>8.8239126603615377E-3</v>
      </c>
      <c r="G4055" s="9">
        <f t="shared" ca="1" si="511"/>
        <v>3.3735535386508523E-3</v>
      </c>
      <c r="H4055" s="9">
        <f t="shared" ca="1" si="512"/>
        <v>4.4598144857683703E-3</v>
      </c>
      <c r="I4055" s="24">
        <f t="shared" ca="1" si="513"/>
        <v>4459.8144857683701</v>
      </c>
    </row>
    <row r="4056" spans="1:9" x14ac:dyDescent="0.2">
      <c r="A4056">
        <v>4017</v>
      </c>
      <c r="B4056" s="19">
        <f t="shared" ca="1" si="515"/>
        <v>0.42351657428417322</v>
      </c>
      <c r="C4056" s="19">
        <f t="shared" ca="1" si="515"/>
        <v>0.88248159131393056</v>
      </c>
      <c r="D4056" s="19">
        <f t="shared" ca="1" si="515"/>
        <v>-1.9873238342438619</v>
      </c>
      <c r="E4056" s="9">
        <f t="shared" ca="1" si="509"/>
        <v>7.6048957507163992E-3</v>
      </c>
      <c r="F4056" s="9">
        <f t="shared" ca="1" si="510"/>
        <v>1.8471302322431639E-2</v>
      </c>
      <c r="G4056" s="9">
        <f t="shared" ca="1" si="511"/>
        <v>-8.0533408040015433E-3</v>
      </c>
      <c r="H4056" s="9">
        <f t="shared" ca="1" si="512"/>
        <v>6.0076190897154977E-3</v>
      </c>
      <c r="I4056" s="24">
        <f t="shared" ca="1" si="513"/>
        <v>6007.6190897154975</v>
      </c>
    </row>
    <row r="4057" spans="1:9" x14ac:dyDescent="0.2">
      <c r="A4057">
        <v>4018</v>
      </c>
      <c r="B4057" s="19">
        <f t="shared" ca="1" si="515"/>
        <v>-1.361552812024005</v>
      </c>
      <c r="C4057" s="19">
        <f t="shared" ca="1" si="515"/>
        <v>0.84294239699685725</v>
      </c>
      <c r="D4057" s="19">
        <f t="shared" ca="1" si="515"/>
        <v>0.85396464183003506</v>
      </c>
      <c r="E4057" s="9">
        <f t="shared" ca="1" si="509"/>
        <v>-2.0082569302602958E-2</v>
      </c>
      <c r="F4057" s="9">
        <f t="shared" ca="1" si="510"/>
        <v>-8.5585635531259686E-3</v>
      </c>
      <c r="G4057" s="9">
        <f t="shared" ca="1" si="511"/>
        <v>-5.3869925523202843E-3</v>
      </c>
      <c r="H4057" s="9">
        <f t="shared" ca="1" si="512"/>
        <v>-1.1342708469349736E-2</v>
      </c>
      <c r="I4057" s="24">
        <f t="shared" ca="1" si="513"/>
        <v>-11342.708469349736</v>
      </c>
    </row>
    <row r="4058" spans="1:9" x14ac:dyDescent="0.2">
      <c r="A4058">
        <v>4019</v>
      </c>
      <c r="B4058" s="19">
        <f t="shared" ca="1" si="515"/>
        <v>-0.27713787347348151</v>
      </c>
      <c r="C4058" s="19">
        <f t="shared" ca="1" si="515"/>
        <v>0.61654656323701196</v>
      </c>
      <c r="D4058" s="19">
        <f t="shared" ca="1" si="515"/>
        <v>-1.2778209402795093</v>
      </c>
      <c r="E4058" s="9">
        <f t="shared" ca="1" si="509"/>
        <v>-3.2626624997020496E-3</v>
      </c>
      <c r="F4058" s="9">
        <f t="shared" ca="1" si="510"/>
        <v>4.7501814229298544E-3</v>
      </c>
      <c r="G4058" s="9">
        <f t="shared" ca="1" si="511"/>
        <v>-1.1624856247500179E-2</v>
      </c>
      <c r="H4058" s="9">
        <f t="shared" ca="1" si="512"/>
        <v>-3.3791124414241248E-3</v>
      </c>
      <c r="I4058" s="24">
        <f t="shared" ca="1" si="513"/>
        <v>-3379.1124414241249</v>
      </c>
    </row>
    <row r="4059" spans="1:9" x14ac:dyDescent="0.2">
      <c r="A4059">
        <v>4020</v>
      </c>
      <c r="B4059" s="19">
        <f t="shared" ca="1" si="515"/>
        <v>0.19161504708250282</v>
      </c>
      <c r="C4059" s="19">
        <f t="shared" ca="1" si="515"/>
        <v>-0.51068283233784273</v>
      </c>
      <c r="D4059" s="19">
        <f t="shared" ca="1" si="515"/>
        <v>0.19445936040002038</v>
      </c>
      <c r="E4059" s="9">
        <f t="shared" ca="1" si="509"/>
        <v>4.0079681021576771E-3</v>
      </c>
      <c r="F4059" s="9">
        <f t="shared" ca="1" si="510"/>
        <v>-2.2878950296094025E-3</v>
      </c>
      <c r="G4059" s="9">
        <f t="shared" ca="1" si="511"/>
        <v>2.5714746494346422E-3</v>
      </c>
      <c r="H4059" s="9">
        <f t="shared" ca="1" si="512"/>
        <v>1.4305159073276388E-3</v>
      </c>
      <c r="I4059" s="24">
        <f t="shared" ca="1" si="513"/>
        <v>1430.5159073276388</v>
      </c>
    </row>
    <row r="4060" spans="1:9" x14ac:dyDescent="0.2">
      <c r="A4060">
        <v>4021</v>
      </c>
      <c r="B4060" s="19">
        <f t="shared" ref="B4060:D4079" ca="1" si="516">_xlfn.NORM.S.INV(RAND())</f>
        <v>-0.3932796224355381</v>
      </c>
      <c r="C4060" s="19">
        <f t="shared" ca="1" si="516"/>
        <v>-0.16231160134150469</v>
      </c>
      <c r="D4060" s="19">
        <f t="shared" ca="1" si="516"/>
        <v>0.76931161675798687</v>
      </c>
      <c r="E4060" s="9">
        <f t="shared" ca="1" si="509"/>
        <v>-5.0640886180832942E-3</v>
      </c>
      <c r="F4060" s="9">
        <f t="shared" ca="1" si="510"/>
        <v>-6.6546215209424501E-3</v>
      </c>
      <c r="G4060" s="9">
        <f t="shared" ca="1" si="511"/>
        <v>1.7918607644544903E-3</v>
      </c>
      <c r="H4060" s="9">
        <f t="shared" ca="1" si="512"/>
        <v>-3.3089497915237513E-3</v>
      </c>
      <c r="I4060" s="24">
        <f t="shared" ca="1" si="513"/>
        <v>-3308.9497915237512</v>
      </c>
    </row>
    <row r="4061" spans="1:9" x14ac:dyDescent="0.2">
      <c r="A4061">
        <v>4022</v>
      </c>
      <c r="B4061" s="19">
        <f t="shared" ca="1" si="516"/>
        <v>-0.126270083245271</v>
      </c>
      <c r="C4061" s="19">
        <f t="shared" ca="1" si="516"/>
        <v>-0.64668342934348322</v>
      </c>
      <c r="D4061" s="19">
        <f t="shared" ca="1" si="516"/>
        <v>0.62945415030824914</v>
      </c>
      <c r="E4061" s="9">
        <f t="shared" ca="1" si="509"/>
        <v>-9.2261527147966026E-4</v>
      </c>
      <c r="F4061" s="9">
        <f t="shared" ca="1" si="510"/>
        <v>-8.70382949963458E-3</v>
      </c>
      <c r="G4061" s="9">
        <f t="shared" ca="1" si="511"/>
        <v>1.8866756161764146E-3</v>
      </c>
      <c r="H4061" s="9">
        <f t="shared" ca="1" si="512"/>
        <v>-2.5799230516459415E-3</v>
      </c>
      <c r="I4061" s="24">
        <f t="shared" ca="1" si="513"/>
        <v>-2579.9230516459415</v>
      </c>
    </row>
    <row r="4062" spans="1:9" x14ac:dyDescent="0.2">
      <c r="A4062">
        <v>4023</v>
      </c>
      <c r="B4062" s="19">
        <f t="shared" ca="1" si="516"/>
        <v>-0.12650274388241561</v>
      </c>
      <c r="C4062" s="19">
        <f t="shared" ca="1" si="516"/>
        <v>5.4109196450712667E-2</v>
      </c>
      <c r="D4062" s="19">
        <f t="shared" ca="1" si="516"/>
        <v>0.50990577706569229</v>
      </c>
      <c r="E4062" s="9">
        <f t="shared" ca="1" si="509"/>
        <v>-9.2622397336521948E-4</v>
      </c>
      <c r="F4062" s="9">
        <f t="shared" ca="1" si="510"/>
        <v>7.9399761181262081E-7</v>
      </c>
      <c r="G4062" s="9">
        <f t="shared" ca="1" si="511"/>
        <v>3.7222592683328693E-3</v>
      </c>
      <c r="H4062" s="9">
        <f t="shared" ca="1" si="512"/>
        <v>9.3227643085982081E-4</v>
      </c>
      <c r="I4062" s="24">
        <f t="shared" ca="1" si="513"/>
        <v>932.27643085982083</v>
      </c>
    </row>
    <row r="4063" spans="1:9" x14ac:dyDescent="0.2">
      <c r="A4063">
        <v>4024</v>
      </c>
      <c r="B4063" s="19">
        <f t="shared" ca="1" si="516"/>
        <v>0.60304660294649337</v>
      </c>
      <c r="C4063" s="19">
        <f t="shared" ca="1" si="516"/>
        <v>-0.87735269792194137</v>
      </c>
      <c r="D4063" s="19">
        <f t="shared" ca="1" si="516"/>
        <v>-1.5316418683537638</v>
      </c>
      <c r="E4063" s="9">
        <f t="shared" ca="1" si="509"/>
        <v>1.0389510977853152E-2</v>
      </c>
      <c r="F4063" s="9">
        <f t="shared" ca="1" si="510"/>
        <v>-7.2741690817825812E-4</v>
      </c>
      <c r="G4063" s="9">
        <f t="shared" ca="1" si="511"/>
        <v>-9.0573536704182354E-3</v>
      </c>
      <c r="H4063" s="9">
        <f t="shared" ca="1" si="512"/>
        <v>2.0158013308555281E-4</v>
      </c>
      <c r="I4063" s="24">
        <f t="shared" ca="1" si="513"/>
        <v>201.5801330855528</v>
      </c>
    </row>
    <row r="4064" spans="1:9" x14ac:dyDescent="0.2">
      <c r="A4064">
        <v>4025</v>
      </c>
      <c r="B4064" s="19">
        <f t="shared" ca="1" si="516"/>
        <v>0.21940401020996525</v>
      </c>
      <c r="C4064" s="19">
        <f t="shared" ca="1" si="516"/>
        <v>1.9631383584737179</v>
      </c>
      <c r="D4064" s="19">
        <f t="shared" ca="1" si="516"/>
        <v>0.8243865464295218</v>
      </c>
      <c r="E4064" s="9">
        <f t="shared" ca="1" si="509"/>
        <v>4.4389910928386471E-3</v>
      </c>
      <c r="F4064" s="9">
        <f t="shared" ca="1" si="510"/>
        <v>2.8865061906384704E-2</v>
      </c>
      <c r="G4064" s="9">
        <f t="shared" ca="1" si="511"/>
        <v>1.869983922656171E-2</v>
      </c>
      <c r="H4064" s="9">
        <f t="shared" ca="1" si="512"/>
        <v>1.7334630741928352E-2</v>
      </c>
      <c r="I4064" s="24">
        <f t="shared" ca="1" si="513"/>
        <v>17334.630741928351</v>
      </c>
    </row>
    <row r="4065" spans="1:9" x14ac:dyDescent="0.2">
      <c r="A4065">
        <v>4026</v>
      </c>
      <c r="B4065" s="19">
        <f t="shared" ca="1" si="516"/>
        <v>1.216854558979326</v>
      </c>
      <c r="C4065" s="19">
        <f t="shared" ca="1" si="516"/>
        <v>-0.48287852362633993</v>
      </c>
      <c r="D4065" s="19">
        <f t="shared" ca="1" si="516"/>
        <v>-1.0713053214835222</v>
      </c>
      <c r="E4065" s="9">
        <f t="shared" ca="1" si="509"/>
        <v>1.9910029598844407E-2</v>
      </c>
      <c r="F4065" s="9">
        <f t="shared" ca="1" si="510"/>
        <v>1.3299794461435319E-2</v>
      </c>
      <c r="G4065" s="9">
        <f t="shared" ca="1" si="511"/>
        <v>4.2949476614971664E-3</v>
      </c>
      <c r="H4065" s="9">
        <f t="shared" ca="1" si="512"/>
        <v>1.2501590573925631E-2</v>
      </c>
      <c r="I4065" s="24">
        <f t="shared" ca="1" si="513"/>
        <v>12501.59057392563</v>
      </c>
    </row>
    <row r="4066" spans="1:9" x14ac:dyDescent="0.2">
      <c r="A4066">
        <v>4027</v>
      </c>
      <c r="B4066" s="19">
        <f t="shared" ca="1" si="516"/>
        <v>0.31233128641082863</v>
      </c>
      <c r="C4066" s="19">
        <f t="shared" ca="1" si="516"/>
        <v>2.0882715467688771</v>
      </c>
      <c r="D4066" s="19">
        <f t="shared" ca="1" si="516"/>
        <v>-0.421862505930092</v>
      </c>
      <c r="E4066" s="9">
        <f t="shared" ca="1" si="509"/>
        <v>5.8803472283739666E-3</v>
      </c>
      <c r="F4066" s="9">
        <f t="shared" ca="1" si="510"/>
        <v>3.1801518675238748E-2</v>
      </c>
      <c r="G4066" s="9">
        <f t="shared" ca="1" si="511"/>
        <v>9.3677127525036655E-3</v>
      </c>
      <c r="H4066" s="9">
        <f t="shared" ca="1" si="512"/>
        <v>1.5683192885372125E-2</v>
      </c>
      <c r="I4066" s="24">
        <f t="shared" ca="1" si="513"/>
        <v>15683.192885372126</v>
      </c>
    </row>
    <row r="4067" spans="1:9" x14ac:dyDescent="0.2">
      <c r="A4067">
        <v>4028</v>
      </c>
      <c r="B4067" s="19">
        <f t="shared" ca="1" si="516"/>
        <v>7.8466086698588677E-3</v>
      </c>
      <c r="C4067" s="19">
        <f t="shared" ca="1" si="516"/>
        <v>0.47857207499376975</v>
      </c>
      <c r="D4067" s="19">
        <f t="shared" ca="1" si="516"/>
        <v>0.93776248574803267</v>
      </c>
      <c r="E4067" s="9">
        <f t="shared" ca="1" si="509"/>
        <v>1.1576126731308225E-3</v>
      </c>
      <c r="F4067" s="9">
        <f t="shared" ca="1" si="510"/>
        <v>7.2725559461425428E-3</v>
      </c>
      <c r="G4067" s="9">
        <f t="shared" ca="1" si="511"/>
        <v>1.0930598563592814E-2</v>
      </c>
      <c r="H4067" s="9">
        <f t="shared" ca="1" si="512"/>
        <v>6.4535890609553927E-3</v>
      </c>
      <c r="I4067" s="24">
        <f t="shared" ca="1" si="513"/>
        <v>6453.5890609553926</v>
      </c>
    </row>
    <row r="4068" spans="1:9" x14ac:dyDescent="0.2">
      <c r="A4068">
        <v>4029</v>
      </c>
      <c r="B4068" s="19">
        <f t="shared" ca="1" si="516"/>
        <v>2.0169711394480226E-2</v>
      </c>
      <c r="C4068" s="19">
        <f t="shared" ca="1" si="516"/>
        <v>-2.578702197658282</v>
      </c>
      <c r="D4068" s="19">
        <f t="shared" ca="1" si="516"/>
        <v>2.0378062550596829</v>
      </c>
      <c r="E4068" s="9">
        <f t="shared" ca="1" si="509"/>
        <v>1.3487511681682996E-3</v>
      </c>
      <c r="F4068" s="9">
        <f t="shared" ca="1" si="510"/>
        <v>-3.053407233466434E-2</v>
      </c>
      <c r="G4068" s="9">
        <f t="shared" ca="1" si="511"/>
        <v>8.1736882433437463E-3</v>
      </c>
      <c r="H4068" s="9">
        <f t="shared" ca="1" si="512"/>
        <v>-7.0038776410507649E-3</v>
      </c>
      <c r="I4068" s="24">
        <f t="shared" ca="1" si="513"/>
        <v>-7003.8776410507653</v>
      </c>
    </row>
    <row r="4069" spans="1:9" x14ac:dyDescent="0.2">
      <c r="A4069">
        <v>4030</v>
      </c>
      <c r="B4069" s="19">
        <f t="shared" ca="1" si="516"/>
        <v>1.9508746864084783</v>
      </c>
      <c r="C4069" s="19">
        <f t="shared" ca="1" si="516"/>
        <v>-0.24463077099059527</v>
      </c>
      <c r="D4069" s="19">
        <f t="shared" ca="1" si="516"/>
        <v>-4.9700557128490579E-2</v>
      </c>
      <c r="E4069" s="9">
        <f t="shared" ca="1" si="509"/>
        <v>3.1295108959069923E-2</v>
      </c>
      <c r="F4069" s="9">
        <f t="shared" ca="1" si="510"/>
        <v>2.7172918089227421E-2</v>
      </c>
      <c r="G4069" s="9">
        <f t="shared" ca="1" si="511"/>
        <v>2.3459262935283061E-2</v>
      </c>
      <c r="H4069" s="9">
        <f t="shared" ca="1" si="512"/>
        <v>2.7309096661193466E-2</v>
      </c>
      <c r="I4069" s="24">
        <f t="shared" ca="1" si="513"/>
        <v>27309.096661193467</v>
      </c>
    </row>
    <row r="4070" spans="1:9" x14ac:dyDescent="0.2">
      <c r="A4070">
        <v>4031</v>
      </c>
      <c r="B4070" s="19">
        <f t="shared" ca="1" si="516"/>
        <v>0.15839665973182229</v>
      </c>
      <c r="C4070" s="19">
        <f t="shared" ca="1" si="516"/>
        <v>0.75977090047650075</v>
      </c>
      <c r="D4070" s="19">
        <f t="shared" ca="1" si="516"/>
        <v>0.79055407452256865</v>
      </c>
      <c r="E4070" s="9">
        <f t="shared" ca="1" si="509"/>
        <v>3.4927315819674142E-3</v>
      </c>
      <c r="F4070" s="9">
        <f t="shared" ca="1" si="510"/>
        <v>1.300496705645073E-2</v>
      </c>
      <c r="G4070" s="9">
        <f t="shared" ca="1" si="511"/>
        <v>1.2669739406204243E-2</v>
      </c>
      <c r="H4070" s="9">
        <f t="shared" ca="1" si="512"/>
        <v>9.722479348207462E-3</v>
      </c>
      <c r="I4070" s="24">
        <f t="shared" ca="1" si="513"/>
        <v>9722.479348207462</v>
      </c>
    </row>
    <row r="4071" spans="1:9" x14ac:dyDescent="0.2">
      <c r="A4071">
        <v>4032</v>
      </c>
      <c r="B4071" s="19">
        <f t="shared" ca="1" si="516"/>
        <v>-0.32416286642002884</v>
      </c>
      <c r="C4071" s="19">
        <f t="shared" ca="1" si="516"/>
        <v>-2.3666246695241426</v>
      </c>
      <c r="D4071" s="19">
        <f t="shared" ca="1" si="516"/>
        <v>1.2551207570506393</v>
      </c>
      <c r="E4071" s="9">
        <f t="shared" ca="1" si="509"/>
        <v>-3.9920475078293119E-3</v>
      </c>
      <c r="F4071" s="9">
        <f t="shared" ca="1" si="510"/>
        <v>-3.3017964556315754E-2</v>
      </c>
      <c r="G4071" s="9">
        <f t="shared" ca="1" si="511"/>
        <v>-2.1591863467423141E-3</v>
      </c>
      <c r="H4071" s="9">
        <f t="shared" ca="1" si="512"/>
        <v>-1.3056399470295793E-2</v>
      </c>
      <c r="I4071" s="24">
        <f t="shared" ca="1" si="513"/>
        <v>-13056.399470295793</v>
      </c>
    </row>
    <row r="4072" spans="1:9" x14ac:dyDescent="0.2">
      <c r="A4072">
        <v>4033</v>
      </c>
      <c r="B4072" s="19">
        <f t="shared" ca="1" si="516"/>
        <v>0.85504876480672953</v>
      </c>
      <c r="C4072" s="19">
        <f t="shared" ca="1" si="516"/>
        <v>-0.23090982844620703</v>
      </c>
      <c r="D4072" s="19">
        <f t="shared" ca="1" si="516"/>
        <v>3.2263513290307744E-2</v>
      </c>
      <c r="E4072" s="9">
        <f t="shared" ref="E4072:E4135" ca="1" si="517">$B$14+$B$23*B4072</f>
        <v>1.4298211168099786E-2</v>
      </c>
      <c r="F4072" s="9">
        <f t="shared" ref="F4072:F4135" ca="1" si="518">$C$14+$B$24*B4072+$C$24*C4072</f>
        <v>1.105181821834674E-2</v>
      </c>
      <c r="G4072" s="9">
        <f t="shared" ref="G4072:G4135" ca="1" si="519">$D$14+$B$25*B4072+$C$25*C4072+$D$25*D4072</f>
        <v>1.0570225089654009E-2</v>
      </c>
      <c r="H4072" s="9">
        <f t="shared" ref="H4072:H4135" ca="1" si="520">E4072*$B$7+F4072*$B$8+G4072*$B$9</f>
        <v>1.1973418158700178E-2</v>
      </c>
      <c r="I4072" s="24">
        <f t="shared" ref="I4072:I4135" ca="1" si="521">H4072*$B$4</f>
        <v>11973.418158700177</v>
      </c>
    </row>
    <row r="4073" spans="1:9" x14ac:dyDescent="0.2">
      <c r="A4073">
        <v>4034</v>
      </c>
      <c r="B4073" s="19">
        <f t="shared" ca="1" si="516"/>
        <v>-0.265103694896825</v>
      </c>
      <c r="C4073" s="19">
        <f t="shared" ca="1" si="516"/>
        <v>-0.9893833859892025</v>
      </c>
      <c r="D4073" s="19">
        <f t="shared" ca="1" si="516"/>
        <v>0.47750510410764296</v>
      </c>
      <c r="E4073" s="9">
        <f t="shared" ca="1" si="517"/>
        <v>-3.0760053863470968E-3</v>
      </c>
      <c r="F4073" s="9">
        <f t="shared" ca="1" si="518"/>
        <v>-1.5026268784868096E-2</v>
      </c>
      <c r="G4073" s="9">
        <f t="shared" ca="1" si="519"/>
        <v>-2.6027959856691771E-3</v>
      </c>
      <c r="H4073" s="9">
        <f t="shared" ca="1" si="520"/>
        <v>-6.9016900522947903E-3</v>
      </c>
      <c r="I4073" s="24">
        <f t="shared" ca="1" si="521"/>
        <v>-6901.6900522947899</v>
      </c>
    </row>
    <row r="4074" spans="1:9" x14ac:dyDescent="0.2">
      <c r="A4074">
        <v>4035</v>
      </c>
      <c r="B4074" s="19">
        <f t="shared" ca="1" si="516"/>
        <v>0.13514625945132913</v>
      </c>
      <c r="C4074" s="19">
        <f t="shared" ca="1" si="516"/>
        <v>8.0900969485253965E-2</v>
      </c>
      <c r="D4074" s="19">
        <f t="shared" ca="1" si="516"/>
        <v>-1.4403491116439098</v>
      </c>
      <c r="E4074" s="9">
        <f t="shared" ca="1" si="517"/>
        <v>3.1321043423881098E-3</v>
      </c>
      <c r="F4074" s="9">
        <f t="shared" ca="1" si="518"/>
        <v>4.2236343470600382E-3</v>
      </c>
      <c r="G4074" s="9">
        <f t="shared" ca="1" si="519"/>
        <v>-1.0129862898635895E-2</v>
      </c>
      <c r="H4074" s="9">
        <f t="shared" ca="1" si="520"/>
        <v>-9.2470806972924906E-4</v>
      </c>
      <c r="I4074" s="24">
        <f t="shared" ca="1" si="521"/>
        <v>-924.70806972924902</v>
      </c>
    </row>
    <row r="4075" spans="1:9" x14ac:dyDescent="0.2">
      <c r="A4075">
        <v>4036</v>
      </c>
      <c r="B4075" s="19">
        <f t="shared" ca="1" si="516"/>
        <v>-1.2753727338749818</v>
      </c>
      <c r="C4075" s="19">
        <f t="shared" ca="1" si="516"/>
        <v>0.15344595485572413</v>
      </c>
      <c r="D4075" s="19">
        <f t="shared" ca="1" si="516"/>
        <v>0.24903164756441162</v>
      </c>
      <c r="E4075" s="9">
        <f t="shared" ca="1" si="517"/>
        <v>-1.8745866135574656E-2</v>
      </c>
      <c r="F4075" s="9">
        <f t="shared" ca="1" si="518"/>
        <v>-1.5845043567625585E-2</v>
      </c>
      <c r="G4075" s="9">
        <f t="shared" ca="1" si="519"/>
        <v>-1.2503154948277034E-2</v>
      </c>
      <c r="H4075" s="9">
        <f t="shared" ca="1" si="520"/>
        <v>-1.5698021550492422E-2</v>
      </c>
      <c r="I4075" s="24">
        <f t="shared" ca="1" si="521"/>
        <v>-15698.021550492422</v>
      </c>
    </row>
    <row r="4076" spans="1:9" x14ac:dyDescent="0.2">
      <c r="A4076">
        <v>4037</v>
      </c>
      <c r="B4076" s="19">
        <f t="shared" ca="1" si="516"/>
        <v>1.1441193882353311</v>
      </c>
      <c r="C4076" s="19">
        <f t="shared" ca="1" si="516"/>
        <v>0.39595321617266582</v>
      </c>
      <c r="D4076" s="19">
        <f t="shared" ca="1" si="516"/>
        <v>1.270495045157563</v>
      </c>
      <c r="E4076" s="9">
        <f t="shared" ca="1" si="517"/>
        <v>1.8781864770312694E-2</v>
      </c>
      <c r="F4076" s="9">
        <f t="shared" ca="1" si="518"/>
        <v>2.3138848738768661E-2</v>
      </c>
      <c r="G4076" s="9">
        <f t="shared" ca="1" si="519"/>
        <v>2.7702648643912878E-2</v>
      </c>
      <c r="H4076" s="9">
        <f t="shared" ca="1" si="520"/>
        <v>2.3207787384331408E-2</v>
      </c>
      <c r="I4076" s="24">
        <f t="shared" ca="1" si="521"/>
        <v>23207.787384331408</v>
      </c>
    </row>
    <row r="4077" spans="1:9" x14ac:dyDescent="0.2">
      <c r="A4077">
        <v>4038</v>
      </c>
      <c r="B4077" s="19">
        <f t="shared" ca="1" si="516"/>
        <v>1.0482021784583402</v>
      </c>
      <c r="C4077" s="19">
        <f t="shared" ca="1" si="516"/>
        <v>-0.17024162328964915</v>
      </c>
      <c r="D4077" s="19">
        <f t="shared" ca="1" si="516"/>
        <v>0.32790073362480121</v>
      </c>
      <c r="E4077" s="9">
        <f t="shared" ca="1" si="517"/>
        <v>1.7294133024935123E-2</v>
      </c>
      <c r="F4077" s="9">
        <f t="shared" ca="1" si="518"/>
        <v>1.4677287729675149E-2</v>
      </c>
      <c r="G4077" s="9">
        <f t="shared" ca="1" si="519"/>
        <v>1.5841636649111583E-2</v>
      </c>
      <c r="H4077" s="9">
        <f t="shared" ca="1" si="520"/>
        <v>1.5937685801240619E-2</v>
      </c>
      <c r="I4077" s="24">
        <f t="shared" ca="1" si="521"/>
        <v>15937.685801240619</v>
      </c>
    </row>
    <row r="4078" spans="1:9" x14ac:dyDescent="0.2">
      <c r="A4078">
        <v>4039</v>
      </c>
      <c r="B4078" s="19">
        <f t="shared" ca="1" si="516"/>
        <v>-0.24209319255763057</v>
      </c>
      <c r="C4078" s="19">
        <f t="shared" ca="1" si="516"/>
        <v>-1.5914987267415619</v>
      </c>
      <c r="D4078" s="19">
        <f t="shared" ca="1" si="516"/>
        <v>-1.0349518847231129</v>
      </c>
      <c r="E4078" s="9">
        <f t="shared" ca="1" si="517"/>
        <v>-2.7190991034527364E-3</v>
      </c>
      <c r="F4078" s="9">
        <f t="shared" ca="1" si="518"/>
        <v>-2.216608645622117E-2</v>
      </c>
      <c r="G4078" s="9">
        <f t="shared" ca="1" si="519"/>
        <v>-1.8162244128607584E-2</v>
      </c>
      <c r="H4078" s="9">
        <f t="shared" ca="1" si="520"/>
        <v>-1.4349143229427163E-2</v>
      </c>
      <c r="I4078" s="24">
        <f t="shared" ca="1" si="521"/>
        <v>-14349.143229427164</v>
      </c>
    </row>
    <row r="4079" spans="1:9" x14ac:dyDescent="0.2">
      <c r="A4079">
        <v>4040</v>
      </c>
      <c r="B4079" s="19">
        <f t="shared" ca="1" si="516"/>
        <v>1.0866431873623208</v>
      </c>
      <c r="C4079" s="19">
        <f t="shared" ca="1" si="516"/>
        <v>1.230088960968569</v>
      </c>
      <c r="D4079" s="19">
        <f t="shared" ca="1" si="516"/>
        <v>-0.20197141751605674</v>
      </c>
      <c r="E4079" s="9">
        <f t="shared" ca="1" si="517"/>
        <v>1.7890375444869575E-2</v>
      </c>
      <c r="F4079" s="9">
        <f t="shared" ca="1" si="518"/>
        <v>3.2649362909623517E-2</v>
      </c>
      <c r="G4079" s="9">
        <f t="shared" ca="1" si="519"/>
        <v>1.7424522067328432E-2</v>
      </c>
      <c r="H4079" s="9">
        <f t="shared" ca="1" si="520"/>
        <v>2.2654753473940508E-2</v>
      </c>
      <c r="I4079" s="24">
        <f t="shared" ca="1" si="521"/>
        <v>22654.753473940509</v>
      </c>
    </row>
    <row r="4080" spans="1:9" x14ac:dyDescent="0.2">
      <c r="A4080">
        <v>4041</v>
      </c>
      <c r="B4080" s="19">
        <f t="shared" ref="B4080:D4099" ca="1" si="522">_xlfn.NORM.S.INV(RAND())</f>
        <v>0.51933370584221239</v>
      </c>
      <c r="C4080" s="19">
        <f t="shared" ca="1" si="522"/>
        <v>-2.4282742160556463</v>
      </c>
      <c r="D4080" s="19">
        <f t="shared" ca="1" si="522"/>
        <v>1.2700348747547712</v>
      </c>
      <c r="E4080" s="9">
        <f t="shared" ca="1" si="517"/>
        <v>9.0910752246746752E-3</v>
      </c>
      <c r="F4080" s="9">
        <f t="shared" ca="1" si="518"/>
        <v>-2.1243797404188091E-2</v>
      </c>
      <c r="G4080" s="9">
        <f t="shared" ca="1" si="519"/>
        <v>8.2399812031678267E-3</v>
      </c>
      <c r="H4080" s="9">
        <f t="shared" ca="1" si="520"/>
        <v>-1.3042469921151962E-3</v>
      </c>
      <c r="I4080" s="24">
        <f t="shared" ca="1" si="521"/>
        <v>-1304.2469921151962</v>
      </c>
    </row>
    <row r="4081" spans="1:9" x14ac:dyDescent="0.2">
      <c r="A4081">
        <v>4042</v>
      </c>
      <c r="B4081" s="19">
        <f t="shared" ca="1" si="522"/>
        <v>0.70396391810687875</v>
      </c>
      <c r="C4081" s="19">
        <f t="shared" ca="1" si="522"/>
        <v>0.96563687913525476</v>
      </c>
      <c r="D4081" s="19">
        <f t="shared" ca="1" si="522"/>
        <v>-0.51832845258934557</v>
      </c>
      <c r="E4081" s="9">
        <f t="shared" ca="1" si="517"/>
        <v>1.1954797267680095E-2</v>
      </c>
      <c r="F4081" s="9">
        <f t="shared" ca="1" si="518"/>
        <v>2.3673992505074824E-2</v>
      </c>
      <c r="G4081" s="9">
        <f t="shared" ca="1" si="519"/>
        <v>8.7642003414805988E-3</v>
      </c>
      <c r="H4081" s="9">
        <f t="shared" ca="1" si="520"/>
        <v>1.4797663371411838E-2</v>
      </c>
      <c r="I4081" s="24">
        <f t="shared" ca="1" si="521"/>
        <v>14797.663371411838</v>
      </c>
    </row>
    <row r="4082" spans="1:9" x14ac:dyDescent="0.2">
      <c r="A4082">
        <v>4043</v>
      </c>
      <c r="B4082" s="19">
        <f t="shared" ca="1" si="522"/>
        <v>-1.9301317104633848</v>
      </c>
      <c r="C4082" s="19">
        <f t="shared" ca="1" si="522"/>
        <v>2.268981762473544</v>
      </c>
      <c r="D4082" s="19">
        <f t="shared" ca="1" si="522"/>
        <v>-0.41748165925086889</v>
      </c>
      <c r="E4082" s="9">
        <f t="shared" ca="1" si="517"/>
        <v>-2.890155891798888E-2</v>
      </c>
      <c r="F4082" s="9">
        <f t="shared" ca="1" si="518"/>
        <v>7.0843124802201507E-4</v>
      </c>
      <c r="G4082" s="9">
        <f t="shared" ca="1" si="519"/>
        <v>-1.7820446494984345E-2</v>
      </c>
      <c r="H4082" s="9">
        <f t="shared" ca="1" si="520"/>
        <v>-1.5337858054983736E-2</v>
      </c>
      <c r="I4082" s="24">
        <f t="shared" ca="1" si="521"/>
        <v>-15337.858054983735</v>
      </c>
    </row>
    <row r="4083" spans="1:9" x14ac:dyDescent="0.2">
      <c r="A4083">
        <v>4044</v>
      </c>
      <c r="B4083" s="19">
        <f t="shared" ca="1" si="522"/>
        <v>0.31170719378756306</v>
      </c>
      <c r="C4083" s="19">
        <f t="shared" ca="1" si="522"/>
        <v>0.41108060237158228</v>
      </c>
      <c r="D4083" s="19">
        <f t="shared" ca="1" si="522"/>
        <v>0.78404404100835368</v>
      </c>
      <c r="E4083" s="9">
        <f t="shared" ca="1" si="517"/>
        <v>5.8706671885787425E-3</v>
      </c>
      <c r="F4083" s="9">
        <f t="shared" ca="1" si="518"/>
        <v>1.0951385982070166E-2</v>
      </c>
      <c r="G4083" s="9">
        <f t="shared" ca="1" si="519"/>
        <v>1.3084498776525972E-2</v>
      </c>
      <c r="H4083" s="9">
        <f t="shared" ca="1" si="520"/>
        <v>9.9688506490582928E-3</v>
      </c>
      <c r="I4083" s="24">
        <f t="shared" ca="1" si="521"/>
        <v>9968.8506490582931</v>
      </c>
    </row>
    <row r="4084" spans="1:9" x14ac:dyDescent="0.2">
      <c r="A4084">
        <v>4045</v>
      </c>
      <c r="B4084" s="19">
        <f t="shared" ca="1" si="522"/>
        <v>-0.26976056003379678</v>
      </c>
      <c r="C4084" s="19">
        <f t="shared" ca="1" si="522"/>
        <v>-0.26264861315652255</v>
      </c>
      <c r="D4084" s="19">
        <f t="shared" ca="1" si="522"/>
        <v>0.54581324972985756</v>
      </c>
      <c r="E4084" s="9">
        <f t="shared" ca="1" si="517"/>
        <v>-3.14823607481607E-3</v>
      </c>
      <c r="F4084" s="9">
        <f t="shared" ca="1" si="518"/>
        <v>-6.0650613948302241E-3</v>
      </c>
      <c r="G4084" s="9">
        <f t="shared" ca="1" si="519"/>
        <v>9.440905795257519E-4</v>
      </c>
      <c r="H4084" s="9">
        <f t="shared" ca="1" si="520"/>
        <v>-2.7564022967068473E-3</v>
      </c>
      <c r="I4084" s="24">
        <f t="shared" ca="1" si="521"/>
        <v>-2756.4022967068472</v>
      </c>
    </row>
    <row r="4085" spans="1:9" x14ac:dyDescent="0.2">
      <c r="A4085">
        <v>4046</v>
      </c>
      <c r="B4085" s="19">
        <f t="shared" ca="1" si="522"/>
        <v>0.70428526102268585</v>
      </c>
      <c r="C4085" s="19">
        <f t="shared" ca="1" si="522"/>
        <v>0.91804309990016686</v>
      </c>
      <c r="D4085" s="19">
        <f t="shared" ca="1" si="522"/>
        <v>1.2685998671797307</v>
      </c>
      <c r="E4085" s="9">
        <f t="shared" ca="1" si="517"/>
        <v>1.1959781483318872E-2</v>
      </c>
      <c r="F4085" s="9">
        <f t="shared" ca="1" si="518"/>
        <v>2.3087367335126653E-2</v>
      </c>
      <c r="G4085" s="9">
        <f t="shared" ca="1" si="519"/>
        <v>2.435564087899042E-2</v>
      </c>
      <c r="H4085" s="9">
        <f t="shared" ca="1" si="520"/>
        <v>1.9800929899145316E-2</v>
      </c>
      <c r="I4085" s="24">
        <f t="shared" ca="1" si="521"/>
        <v>19800.929899145314</v>
      </c>
    </row>
    <row r="4086" spans="1:9" x14ac:dyDescent="0.2">
      <c r="A4086">
        <v>4047</v>
      </c>
      <c r="B4086" s="19">
        <f t="shared" ca="1" si="522"/>
        <v>-0.61268681980448803</v>
      </c>
      <c r="C4086" s="19">
        <f t="shared" ca="1" si="522"/>
        <v>0.39374166382358794</v>
      </c>
      <c r="D4086" s="19">
        <f t="shared" ca="1" si="522"/>
        <v>1.16699594396715</v>
      </c>
      <c r="E4086" s="9">
        <f t="shared" ca="1" si="517"/>
        <v>-8.4672219395074584E-3</v>
      </c>
      <c r="F4086" s="9">
        <f t="shared" ca="1" si="518"/>
        <v>-3.0069946262371141E-3</v>
      </c>
      <c r="G4086" s="9">
        <f t="shared" ca="1" si="519"/>
        <v>4.8643117153309122E-3</v>
      </c>
      <c r="H4086" s="9">
        <f t="shared" ca="1" si="520"/>
        <v>-2.2033016168045531E-3</v>
      </c>
      <c r="I4086" s="24">
        <f t="shared" ca="1" si="521"/>
        <v>-2203.3016168045533</v>
      </c>
    </row>
    <row r="4087" spans="1:9" x14ac:dyDescent="0.2">
      <c r="A4087">
        <v>4048</v>
      </c>
      <c r="B4087" s="19">
        <f t="shared" ca="1" si="522"/>
        <v>0.51862254133281382</v>
      </c>
      <c r="C4087" s="19">
        <f t="shared" ca="1" si="522"/>
        <v>0.87870027797850681</v>
      </c>
      <c r="D4087" s="19">
        <f t="shared" ca="1" si="522"/>
        <v>-1.012374108210822</v>
      </c>
      <c r="E4087" s="9">
        <f t="shared" ca="1" si="517"/>
        <v>9.0800446492515785E-3</v>
      </c>
      <c r="F4087" s="9">
        <f t="shared" ca="1" si="518"/>
        <v>1.9838251874449112E-2</v>
      </c>
      <c r="G4087" s="9">
        <f t="shared" ca="1" si="519"/>
        <v>1.7291938465207532E-3</v>
      </c>
      <c r="H4087" s="9">
        <f t="shared" ca="1" si="520"/>
        <v>1.0215830123407146E-2</v>
      </c>
      <c r="I4087" s="24">
        <f t="shared" ca="1" si="521"/>
        <v>10215.830123407146</v>
      </c>
    </row>
    <row r="4088" spans="1:9" x14ac:dyDescent="0.2">
      <c r="A4088">
        <v>4049</v>
      </c>
      <c r="B4088" s="19">
        <f t="shared" ca="1" si="522"/>
        <v>-0.57126043390603898</v>
      </c>
      <c r="C4088" s="19">
        <f t="shared" ca="1" si="522"/>
        <v>-8.5875925765148409E-2</v>
      </c>
      <c r="D4088" s="19">
        <f t="shared" ca="1" si="522"/>
        <v>-0.8991640465325339</v>
      </c>
      <c r="E4088" s="9">
        <f t="shared" ca="1" si="517"/>
        <v>-7.8246745849641156E-3</v>
      </c>
      <c r="F4088" s="9">
        <f t="shared" ca="1" si="518"/>
        <v>-8.3508612728285924E-3</v>
      </c>
      <c r="G4088" s="9">
        <f t="shared" ca="1" si="519"/>
        <v>-1.4850342026542528E-2</v>
      </c>
      <c r="H4088" s="9">
        <f t="shared" ca="1" si="520"/>
        <v>-1.0341959294778411E-2</v>
      </c>
      <c r="I4088" s="24">
        <f t="shared" ca="1" si="521"/>
        <v>-10341.959294778411</v>
      </c>
    </row>
    <row r="4089" spans="1:9" x14ac:dyDescent="0.2">
      <c r="A4089">
        <v>4050</v>
      </c>
      <c r="B4089" s="19">
        <f t="shared" ca="1" si="522"/>
        <v>0.79404828168510933</v>
      </c>
      <c r="C4089" s="19">
        <f t="shared" ca="1" si="522"/>
        <v>0.94592199977612124</v>
      </c>
      <c r="D4089" s="19">
        <f t="shared" ca="1" si="522"/>
        <v>-0.47959502075122334</v>
      </c>
      <c r="E4089" s="9">
        <f t="shared" ca="1" si="517"/>
        <v>1.3352058173924873E-2</v>
      </c>
      <c r="F4089" s="9">
        <f t="shared" ca="1" si="518"/>
        <v>2.4768294845583374E-2</v>
      </c>
      <c r="G4089" s="9">
        <f t="shared" ca="1" si="519"/>
        <v>1.0148649136239026E-2</v>
      </c>
      <c r="H4089" s="9">
        <f t="shared" ca="1" si="520"/>
        <v>1.6089667385249092E-2</v>
      </c>
      <c r="I4089" s="24">
        <f t="shared" ca="1" si="521"/>
        <v>16089.667385249091</v>
      </c>
    </row>
    <row r="4090" spans="1:9" x14ac:dyDescent="0.2">
      <c r="A4090">
        <v>4051</v>
      </c>
      <c r="B4090" s="19">
        <f t="shared" ca="1" si="522"/>
        <v>-0.11825159279899888</v>
      </c>
      <c r="C4090" s="19">
        <f t="shared" ca="1" si="522"/>
        <v>0.40314431653849186</v>
      </c>
      <c r="D4090" s="19">
        <f t="shared" ca="1" si="522"/>
        <v>1.9338533908566933</v>
      </c>
      <c r="E4090" s="9">
        <f t="shared" ca="1" si="517"/>
        <v>-7.9824381807039432E-4</v>
      </c>
      <c r="F4090" s="9">
        <f t="shared" ca="1" si="518"/>
        <v>4.4605904866904531E-3</v>
      </c>
      <c r="G4090" s="9">
        <f t="shared" ca="1" si="519"/>
        <v>1.7844579909873662E-2</v>
      </c>
      <c r="H4090" s="9">
        <f t="shared" ca="1" si="520"/>
        <v>7.168975526164573E-3</v>
      </c>
      <c r="I4090" s="24">
        <f t="shared" ca="1" si="521"/>
        <v>7168.9755261645732</v>
      </c>
    </row>
    <row r="4091" spans="1:9" x14ac:dyDescent="0.2">
      <c r="A4091">
        <v>4052</v>
      </c>
      <c r="B4091" s="19">
        <f t="shared" ca="1" si="522"/>
        <v>-0.68660745964230885</v>
      </c>
      <c r="C4091" s="19">
        <f t="shared" ca="1" si="522"/>
        <v>-0.5078899566912346</v>
      </c>
      <c r="D4091" s="19">
        <f t="shared" ca="1" si="522"/>
        <v>0.18673877569407693</v>
      </c>
      <c r="E4091" s="9">
        <f t="shared" ca="1" si="517"/>
        <v>-9.6137740836017213E-3</v>
      </c>
      <c r="F4091" s="9">
        <f t="shared" ca="1" si="518"/>
        <v>-1.5309686947175603E-2</v>
      </c>
      <c r="G4091" s="9">
        <f t="shared" ca="1" si="519"/>
        <v>-8.4404289456232323E-3</v>
      </c>
      <c r="H4091" s="9">
        <f t="shared" ca="1" si="520"/>
        <v>-1.1121296658800184E-2</v>
      </c>
      <c r="I4091" s="24">
        <f t="shared" ca="1" si="521"/>
        <v>-11121.296658800184</v>
      </c>
    </row>
    <row r="4092" spans="1:9" x14ac:dyDescent="0.2">
      <c r="A4092">
        <v>4053</v>
      </c>
      <c r="B4092" s="19">
        <f t="shared" ca="1" si="522"/>
        <v>0.73564337507002009</v>
      </c>
      <c r="C4092" s="19">
        <f t="shared" ca="1" si="522"/>
        <v>0.38584680576034885</v>
      </c>
      <c r="D4092" s="19">
        <f t="shared" ca="1" si="522"/>
        <v>-1.873533919654746</v>
      </c>
      <c r="E4092" s="9">
        <f t="shared" ca="1" si="517"/>
        <v>1.2446164081935506E-2</v>
      </c>
      <c r="F4092" s="9">
        <f t="shared" ca="1" si="518"/>
        <v>1.6940470642924452E-2</v>
      </c>
      <c r="G4092" s="9">
        <f t="shared" ca="1" si="519"/>
        <v>-5.2058902283260398E-3</v>
      </c>
      <c r="H4092" s="9">
        <f t="shared" ca="1" si="520"/>
        <v>8.0602481655113051E-3</v>
      </c>
      <c r="I4092" s="24">
        <f t="shared" ca="1" si="521"/>
        <v>8060.2481655113052</v>
      </c>
    </row>
    <row r="4093" spans="1:9" x14ac:dyDescent="0.2">
      <c r="A4093">
        <v>4054</v>
      </c>
      <c r="B4093" s="19">
        <f t="shared" ca="1" si="522"/>
        <v>-0.6634616870007507</v>
      </c>
      <c r="C4093" s="19">
        <f t="shared" ca="1" si="522"/>
        <v>-0.3767021489308065</v>
      </c>
      <c r="D4093" s="19">
        <f t="shared" ca="1" si="522"/>
        <v>-1.9626082427900577</v>
      </c>
      <c r="E4093" s="9">
        <f t="shared" ca="1" si="517"/>
        <v>-9.2547696795933169E-3</v>
      </c>
      <c r="F4093" s="9">
        <f t="shared" ca="1" si="518"/>
        <v>-1.333543380837196E-2</v>
      </c>
      <c r="G4093" s="9">
        <f t="shared" ca="1" si="519"/>
        <v>-2.6595125459937537E-2</v>
      </c>
      <c r="H4093" s="9">
        <f t="shared" ca="1" si="520"/>
        <v>-1.6395109649300937E-2</v>
      </c>
      <c r="I4093" s="24">
        <f t="shared" ca="1" si="521"/>
        <v>-16395.109649300939</v>
      </c>
    </row>
    <row r="4094" spans="1:9" x14ac:dyDescent="0.2">
      <c r="A4094">
        <v>4055</v>
      </c>
      <c r="B4094" s="19">
        <f t="shared" ca="1" si="522"/>
        <v>7.7493646245353862E-2</v>
      </c>
      <c r="C4094" s="19">
        <f t="shared" ca="1" si="522"/>
        <v>-1.1847131243561611</v>
      </c>
      <c r="D4094" s="19">
        <f t="shared" ca="1" si="522"/>
        <v>0.56735194073674378</v>
      </c>
      <c r="E4094" s="9">
        <f t="shared" ca="1" si="517"/>
        <v>2.2378787589925533E-3</v>
      </c>
      <c r="F4094" s="9">
        <f t="shared" ca="1" si="518"/>
        <v>-1.236006542126554E-2</v>
      </c>
      <c r="G4094" s="9">
        <f t="shared" ca="1" si="519"/>
        <v>1.6577348075723182E-3</v>
      </c>
      <c r="H4094" s="9">
        <f t="shared" ca="1" si="520"/>
        <v>-2.8214839515668892E-3</v>
      </c>
      <c r="I4094" s="24">
        <f t="shared" ca="1" si="521"/>
        <v>-2821.4839515668891</v>
      </c>
    </row>
    <row r="4095" spans="1:9" x14ac:dyDescent="0.2">
      <c r="A4095">
        <v>4056</v>
      </c>
      <c r="B4095" s="19">
        <f t="shared" ca="1" si="522"/>
        <v>-0.57181221210775446</v>
      </c>
      <c r="C4095" s="19">
        <f t="shared" ca="1" si="522"/>
        <v>0.33033972815720691</v>
      </c>
      <c r="D4095" s="19">
        <f t="shared" ca="1" si="522"/>
        <v>-0.50100608583438233</v>
      </c>
      <c r="E4095" s="9">
        <f t="shared" ca="1" si="517"/>
        <v>-7.8332329859956713E-3</v>
      </c>
      <c r="F4095" s="9">
        <f t="shared" ca="1" si="518"/>
        <v>-3.1871490514646999E-3</v>
      </c>
      <c r="G4095" s="9">
        <f t="shared" ca="1" si="519"/>
        <v>-9.621198212119951E-3</v>
      </c>
      <c r="H4095" s="9">
        <f t="shared" ca="1" si="520"/>
        <v>-6.8805267498601077E-3</v>
      </c>
      <c r="I4095" s="24">
        <f t="shared" ca="1" si="521"/>
        <v>-6880.5267498601079</v>
      </c>
    </row>
    <row r="4096" spans="1:9" x14ac:dyDescent="0.2">
      <c r="A4096">
        <v>4057</v>
      </c>
      <c r="B4096" s="19">
        <f t="shared" ca="1" si="522"/>
        <v>1.1741610904198383</v>
      </c>
      <c r="C4096" s="19">
        <f t="shared" ca="1" si="522"/>
        <v>-0.48847268920780434</v>
      </c>
      <c r="D4096" s="19">
        <f t="shared" ca="1" si="522"/>
        <v>-0.79778962860287772</v>
      </c>
      <c r="E4096" s="9">
        <f t="shared" ca="1" si="517"/>
        <v>1.9247829054813717E-2</v>
      </c>
      <c r="F4096" s="9">
        <f t="shared" ca="1" si="518"/>
        <v>1.2595559129119967E-2</v>
      </c>
      <c r="G4096" s="9">
        <f t="shared" ca="1" si="519"/>
        <v>6.1552442926976758E-3</v>
      </c>
      <c r="H4096" s="9">
        <f t="shared" ca="1" si="520"/>
        <v>1.2666210825543787E-2</v>
      </c>
      <c r="I4096" s="24">
        <f t="shared" ca="1" si="521"/>
        <v>12666.210825543787</v>
      </c>
    </row>
    <row r="4097" spans="1:9" x14ac:dyDescent="0.2">
      <c r="A4097">
        <v>4058</v>
      </c>
      <c r="B4097" s="19">
        <f t="shared" ca="1" si="522"/>
        <v>-0.18737391161713479</v>
      </c>
      <c r="C4097" s="19">
        <f t="shared" ca="1" si="522"/>
        <v>0.81776758756503642</v>
      </c>
      <c r="D4097" s="19">
        <f t="shared" ca="1" si="522"/>
        <v>-0.87420903066256228</v>
      </c>
      <c r="E4097" s="9">
        <f t="shared" ca="1" si="517"/>
        <v>-1.870371210630546E-3</v>
      </c>
      <c r="F4097" s="9">
        <f t="shared" ca="1" si="518"/>
        <v>8.5850803975727735E-3</v>
      </c>
      <c r="G4097" s="9">
        <f t="shared" ca="1" si="519"/>
        <v>-6.108894033597911E-3</v>
      </c>
      <c r="H4097" s="9">
        <f t="shared" ca="1" si="520"/>
        <v>2.0193838444810576E-4</v>
      </c>
      <c r="I4097" s="24">
        <f t="shared" ca="1" si="521"/>
        <v>201.93838444810575</v>
      </c>
    </row>
    <row r="4098" spans="1:9" x14ac:dyDescent="0.2">
      <c r="A4098">
        <v>4059</v>
      </c>
      <c r="B4098" s="19">
        <f t="shared" ca="1" si="522"/>
        <v>-0.30597052955052684</v>
      </c>
      <c r="C4098" s="19">
        <f t="shared" ca="1" si="522"/>
        <v>1.13620217561083</v>
      </c>
      <c r="D4098" s="19">
        <f t="shared" ca="1" si="522"/>
        <v>-1.9456168568426426</v>
      </c>
      <c r="E4098" s="9">
        <f t="shared" ca="1" si="517"/>
        <v>-3.7098737754377186E-3</v>
      </c>
      <c r="F4098" s="9">
        <f t="shared" ca="1" si="518"/>
        <v>1.0778792883152723E-2</v>
      </c>
      <c r="G4098" s="9">
        <f t="shared" ca="1" si="519"/>
        <v>-1.5736874743822387E-2</v>
      </c>
      <c r="H4098" s="9">
        <f t="shared" ca="1" si="520"/>
        <v>-2.8893185453691271E-3</v>
      </c>
      <c r="I4098" s="24">
        <f t="shared" ca="1" si="521"/>
        <v>-2889.3185453691272</v>
      </c>
    </row>
    <row r="4099" spans="1:9" x14ac:dyDescent="0.2">
      <c r="A4099">
        <v>4060</v>
      </c>
      <c r="B4099" s="19">
        <f t="shared" ca="1" si="522"/>
        <v>1.9163315176076239</v>
      </c>
      <c r="C4099" s="19">
        <f t="shared" ca="1" si="522"/>
        <v>-0.27016916301259436</v>
      </c>
      <c r="D4099" s="19">
        <f t="shared" ca="1" si="522"/>
        <v>7.6553067512218728E-2</v>
      </c>
      <c r="E4099" s="9">
        <f t="shared" ca="1" si="517"/>
        <v>3.0759324307593386E-2</v>
      </c>
      <c r="F4099" s="9">
        <f t="shared" ca="1" si="518"/>
        <v>2.6342025008674004E-2</v>
      </c>
      <c r="G4099" s="9">
        <f t="shared" ca="1" si="519"/>
        <v>2.4038082592099615E-2</v>
      </c>
      <c r="H4099" s="9">
        <f t="shared" ca="1" si="520"/>
        <v>2.7046477302788998E-2</v>
      </c>
      <c r="I4099" s="24">
        <f t="shared" ca="1" si="521"/>
        <v>27046.477302788997</v>
      </c>
    </row>
    <row r="4100" spans="1:9" x14ac:dyDescent="0.2">
      <c r="A4100">
        <v>4061</v>
      </c>
      <c r="B4100" s="19">
        <f t="shared" ref="B4100:D4119" ca="1" si="523">_xlfn.NORM.S.INV(RAND())</f>
        <v>0.45002263286665461</v>
      </c>
      <c r="C4100" s="19">
        <f t="shared" ca="1" si="523"/>
        <v>-1.0223630876232079</v>
      </c>
      <c r="D4100" s="19">
        <f t="shared" ca="1" si="523"/>
        <v>-0.11506231007818281</v>
      </c>
      <c r="E4100" s="9">
        <f t="shared" ca="1" si="517"/>
        <v>8.0160201452820854E-3</v>
      </c>
      <c r="F4100" s="9">
        <f t="shared" ca="1" si="518"/>
        <v>-4.8043236949449741E-3</v>
      </c>
      <c r="G4100" s="9">
        <f t="shared" ca="1" si="519"/>
        <v>9.4754423467596706E-4</v>
      </c>
      <c r="H4100" s="9">
        <f t="shared" ca="1" si="520"/>
        <v>1.3864135616710263E-3</v>
      </c>
      <c r="I4100" s="24">
        <f t="shared" ca="1" si="521"/>
        <v>1386.4135616710262</v>
      </c>
    </row>
    <row r="4101" spans="1:9" x14ac:dyDescent="0.2">
      <c r="A4101">
        <v>4062</v>
      </c>
      <c r="B4101" s="19">
        <f t="shared" ca="1" si="523"/>
        <v>-1.2763936567050778</v>
      </c>
      <c r="C4101" s="19">
        <f t="shared" ca="1" si="523"/>
        <v>0.35444824402355624</v>
      </c>
      <c r="D4101" s="19">
        <f t="shared" ca="1" si="523"/>
        <v>-0.78441015806309289</v>
      </c>
      <c r="E4101" s="9">
        <f t="shared" ca="1" si="517"/>
        <v>-1.8761701242824395E-2</v>
      </c>
      <c r="F4101" s="9">
        <f t="shared" ca="1" si="518"/>
        <v>-1.3362557591531505E-2</v>
      </c>
      <c r="G4101" s="9">
        <f t="shared" ca="1" si="519"/>
        <v>-2.0814128458768788E-2</v>
      </c>
      <c r="H4101" s="9">
        <f t="shared" ca="1" si="520"/>
        <v>-1.7646129097708227E-2</v>
      </c>
      <c r="I4101" s="24">
        <f t="shared" ca="1" si="521"/>
        <v>-17646.129097708228</v>
      </c>
    </row>
    <row r="4102" spans="1:9" x14ac:dyDescent="0.2">
      <c r="A4102">
        <v>4063</v>
      </c>
      <c r="B4102" s="19">
        <f t="shared" ca="1" si="523"/>
        <v>-2.8766665650055048E-2</v>
      </c>
      <c r="C4102" s="19">
        <f t="shared" ca="1" si="523"/>
        <v>-0.55625285996608664</v>
      </c>
      <c r="D4102" s="19">
        <f t="shared" ca="1" si="523"/>
        <v>0.45950338174589972</v>
      </c>
      <c r="E4102" s="9">
        <f t="shared" ca="1" si="517"/>
        <v>5.8971948029714087E-4</v>
      </c>
      <c r="F4102" s="9">
        <f t="shared" ca="1" si="518"/>
        <v>-6.1305558239398757E-3</v>
      </c>
      <c r="G4102" s="9">
        <f t="shared" ca="1" si="519"/>
        <v>1.9752867803028589E-3</v>
      </c>
      <c r="H4102" s="9">
        <f t="shared" ca="1" si="520"/>
        <v>-1.1885165211132918E-3</v>
      </c>
      <c r="I4102" s="24">
        <f t="shared" ca="1" si="521"/>
        <v>-1188.5165211132917</v>
      </c>
    </row>
    <row r="4103" spans="1:9" x14ac:dyDescent="0.2">
      <c r="A4103">
        <v>4064</v>
      </c>
      <c r="B4103" s="19">
        <f t="shared" ca="1" si="523"/>
        <v>-1.0246490919211888</v>
      </c>
      <c r="C4103" s="19">
        <f t="shared" ca="1" si="523"/>
        <v>1.7317872555858946</v>
      </c>
      <c r="D4103" s="19">
        <f t="shared" ca="1" si="523"/>
        <v>1.904112919520754</v>
      </c>
      <c r="E4103" s="9">
        <f t="shared" ca="1" si="517"/>
        <v>-1.4856996533147824E-2</v>
      </c>
      <c r="F4103" s="9">
        <f t="shared" ca="1" si="518"/>
        <v>7.4949980265139292E-3</v>
      </c>
      <c r="G4103" s="9">
        <f t="shared" ca="1" si="519"/>
        <v>1.1762825556568355E-2</v>
      </c>
      <c r="H4103" s="9">
        <f t="shared" ca="1" si="520"/>
        <v>1.4669423499781534E-3</v>
      </c>
      <c r="I4103" s="24">
        <f t="shared" ca="1" si="521"/>
        <v>1466.9423499781533</v>
      </c>
    </row>
    <row r="4104" spans="1:9" x14ac:dyDescent="0.2">
      <c r="A4104">
        <v>4065</v>
      </c>
      <c r="B4104" s="19">
        <f t="shared" ca="1" si="523"/>
        <v>9.1105508382541292E-2</v>
      </c>
      <c r="C4104" s="19">
        <f t="shared" ca="1" si="523"/>
        <v>0.54990918107320885</v>
      </c>
      <c r="D4104" s="19">
        <f t="shared" ca="1" si="523"/>
        <v>-0.39541291885115709</v>
      </c>
      <c r="E4104" s="9">
        <f t="shared" ca="1" si="517"/>
        <v>2.4490066625489663E-3</v>
      </c>
      <c r="F4104" s="9">
        <f t="shared" ca="1" si="518"/>
        <v>9.3968007039057673E-3</v>
      </c>
      <c r="G4104" s="9">
        <f t="shared" ca="1" si="519"/>
        <v>4.8784943932128188E-4</v>
      </c>
      <c r="H4104" s="9">
        <f t="shared" ca="1" si="520"/>
        <v>4.1112189352586715E-3</v>
      </c>
      <c r="I4104" s="24">
        <f t="shared" ca="1" si="521"/>
        <v>4111.218935258672</v>
      </c>
    </row>
    <row r="4105" spans="1:9" x14ac:dyDescent="0.2">
      <c r="A4105">
        <v>4066</v>
      </c>
      <c r="B4105" s="19">
        <f t="shared" ca="1" si="523"/>
        <v>-0.22359435931650568</v>
      </c>
      <c r="C4105" s="19">
        <f t="shared" ca="1" si="523"/>
        <v>-0.946207326668705</v>
      </c>
      <c r="D4105" s="19">
        <f t="shared" ca="1" si="523"/>
        <v>-0.97882501500941299</v>
      </c>
      <c r="E4105" s="9">
        <f t="shared" ca="1" si="517"/>
        <v>-2.432171433963029E-3</v>
      </c>
      <c r="F4105" s="9">
        <f t="shared" ca="1" si="518"/>
        <v>-1.3872643510152645E-2</v>
      </c>
      <c r="G4105" s="9">
        <f t="shared" ca="1" si="519"/>
        <v>-1.477048623730128E-2</v>
      </c>
      <c r="H4105" s="9">
        <f t="shared" ca="1" si="520"/>
        <v>-1.0358433727138985E-2</v>
      </c>
      <c r="I4105" s="24">
        <f t="shared" ca="1" si="521"/>
        <v>-10358.433727138985</v>
      </c>
    </row>
    <row r="4106" spans="1:9" x14ac:dyDescent="0.2">
      <c r="A4106">
        <v>4067</v>
      </c>
      <c r="B4106" s="19">
        <f t="shared" ca="1" si="523"/>
        <v>0.65161388519975449</v>
      </c>
      <c r="C4106" s="19">
        <f t="shared" ca="1" si="523"/>
        <v>0.70911572511945675</v>
      </c>
      <c r="D4106" s="19">
        <f t="shared" ca="1" si="523"/>
        <v>-1.2910175014439389</v>
      </c>
      <c r="E4106" s="9">
        <f t="shared" ca="1" si="517"/>
        <v>1.1142817790706482E-2</v>
      </c>
      <c r="F4106" s="9">
        <f t="shared" ca="1" si="518"/>
        <v>1.9708162768656032E-2</v>
      </c>
      <c r="G4106" s="9">
        <f t="shared" ca="1" si="519"/>
        <v>2.2647502938648138E-4</v>
      </c>
      <c r="H4106" s="9">
        <f t="shared" ca="1" si="520"/>
        <v>1.0359151862916333E-2</v>
      </c>
      <c r="I4106" s="24">
        <f t="shared" ca="1" si="521"/>
        <v>10359.151862916333</v>
      </c>
    </row>
    <row r="4107" spans="1:9" x14ac:dyDescent="0.2">
      <c r="A4107">
        <v>4068</v>
      </c>
      <c r="B4107" s="19">
        <f t="shared" ca="1" si="523"/>
        <v>0.34277865050432155</v>
      </c>
      <c r="C4107" s="19">
        <f t="shared" ca="1" si="523"/>
        <v>-0.18838013075934754</v>
      </c>
      <c r="D4107" s="19">
        <f t="shared" ca="1" si="523"/>
        <v>-0.48863883037119277</v>
      </c>
      <c r="E4107" s="9">
        <f t="shared" ca="1" si="517"/>
        <v>6.3526035651697947E-3</v>
      </c>
      <c r="F4107" s="9">
        <f t="shared" ca="1" si="518"/>
        <v>3.9643964539403456E-3</v>
      </c>
      <c r="G4107" s="9">
        <f t="shared" ca="1" si="519"/>
        <v>-2.4549600502384722E-4</v>
      </c>
      <c r="H4107" s="9">
        <f t="shared" ca="1" si="520"/>
        <v>3.3571680046954309E-3</v>
      </c>
      <c r="I4107" s="24">
        <f t="shared" ca="1" si="521"/>
        <v>3357.1680046954307</v>
      </c>
    </row>
    <row r="4108" spans="1:9" x14ac:dyDescent="0.2">
      <c r="A4108">
        <v>4069</v>
      </c>
      <c r="B4108" s="19">
        <f t="shared" ca="1" si="523"/>
        <v>0.16255764000906653</v>
      </c>
      <c r="C4108" s="19">
        <f t="shared" ca="1" si="523"/>
        <v>1.7038703538767952</v>
      </c>
      <c r="D4108" s="19">
        <f t="shared" ca="1" si="523"/>
        <v>0.7061927152194748</v>
      </c>
      <c r="E4108" s="9">
        <f t="shared" ca="1" si="517"/>
        <v>3.5572708076677764E-3</v>
      </c>
      <c r="F4108" s="9">
        <f t="shared" ca="1" si="518"/>
        <v>2.4798252820571506E-2</v>
      </c>
      <c r="G4108" s="9">
        <f t="shared" ca="1" si="519"/>
        <v>1.5875861470695123E-2</v>
      </c>
      <c r="H4108" s="9">
        <f t="shared" ca="1" si="520"/>
        <v>1.4743795032978135E-2</v>
      </c>
      <c r="I4108" s="24">
        <f t="shared" ca="1" si="521"/>
        <v>14743.795032978134</v>
      </c>
    </row>
    <row r="4109" spans="1:9" x14ac:dyDescent="0.2">
      <c r="A4109">
        <v>4070</v>
      </c>
      <c r="B4109" s="19">
        <f t="shared" ca="1" si="523"/>
        <v>0.78271893792733582</v>
      </c>
      <c r="C4109" s="19">
        <f t="shared" ca="1" si="523"/>
        <v>-8.3462023897162993E-2</v>
      </c>
      <c r="D4109" s="19">
        <f t="shared" ca="1" si="523"/>
        <v>-2.2955737327819623</v>
      </c>
      <c r="E4109" s="9">
        <f t="shared" ca="1" si="517"/>
        <v>1.3176333458809378E-2</v>
      </c>
      <c r="F4109" s="9">
        <f t="shared" ca="1" si="518"/>
        <v>1.1808687208304709E-2</v>
      </c>
      <c r="G4109" s="9">
        <f t="shared" ca="1" si="519"/>
        <v>-1.0284919089317142E-2</v>
      </c>
      <c r="H4109" s="9">
        <f t="shared" ca="1" si="520"/>
        <v>4.9000338592656472E-3</v>
      </c>
      <c r="I4109" s="24">
        <f t="shared" ca="1" si="521"/>
        <v>4900.0338592656472</v>
      </c>
    </row>
    <row r="4110" spans="1:9" x14ac:dyDescent="0.2">
      <c r="A4110">
        <v>4071</v>
      </c>
      <c r="B4110" s="19">
        <f t="shared" ca="1" si="523"/>
        <v>-0.25647472559356138</v>
      </c>
      <c r="C4110" s="19">
        <f t="shared" ca="1" si="523"/>
        <v>-2.5123474074498549</v>
      </c>
      <c r="D4110" s="19">
        <f t="shared" ca="1" si="523"/>
        <v>-0.59733557744011179</v>
      </c>
      <c r="E4110" s="9">
        <f t="shared" ca="1" si="517"/>
        <v>-2.9421650505804344E-3</v>
      </c>
      <c r="F4110" s="9">
        <f t="shared" ca="1" si="518"/>
        <v>-3.3822405533852837E-2</v>
      </c>
      <c r="G4110" s="9">
        <f t="shared" ca="1" si="519"/>
        <v>-1.8279514242867886E-2</v>
      </c>
      <c r="H4110" s="9">
        <f t="shared" ca="1" si="520"/>
        <v>-1.834802827576705E-2</v>
      </c>
      <c r="I4110" s="24">
        <f t="shared" ca="1" si="521"/>
        <v>-18348.02827576705</v>
      </c>
    </row>
    <row r="4111" spans="1:9" x14ac:dyDescent="0.2">
      <c r="A4111">
        <v>4072</v>
      </c>
      <c r="B4111" s="19">
        <f t="shared" ca="1" si="523"/>
        <v>-0.72107441701755914</v>
      </c>
      <c r="C4111" s="19">
        <f t="shared" ca="1" si="523"/>
        <v>0.85187959877424868</v>
      </c>
      <c r="D4111" s="19">
        <f t="shared" ca="1" si="523"/>
        <v>-0.40157422816173211</v>
      </c>
      <c r="E4111" s="9">
        <f t="shared" ca="1" si="517"/>
        <v>-1.0148376651513743E-2</v>
      </c>
      <c r="F4111" s="9">
        <f t="shared" ca="1" si="518"/>
        <v>1.0744553563114389E-3</v>
      </c>
      <c r="G4111" s="9">
        <f t="shared" ca="1" si="519"/>
        <v>-8.4507602356974475E-3</v>
      </c>
      <c r="H4111" s="9">
        <f t="shared" ca="1" si="520"/>
        <v>-5.8415605102999169E-3</v>
      </c>
      <c r="I4111" s="24">
        <f t="shared" ca="1" si="521"/>
        <v>-5841.560510299917</v>
      </c>
    </row>
    <row r="4112" spans="1:9" x14ac:dyDescent="0.2">
      <c r="A4112">
        <v>4073</v>
      </c>
      <c r="B4112" s="19">
        <f t="shared" ca="1" si="523"/>
        <v>-0.23999804846296724</v>
      </c>
      <c r="C4112" s="19">
        <f t="shared" ca="1" si="523"/>
        <v>-0.44637150420465693</v>
      </c>
      <c r="D4112" s="19">
        <f t="shared" ca="1" si="523"/>
        <v>-6.1694150223043719E-2</v>
      </c>
      <c r="E4112" s="9">
        <f t="shared" ca="1" si="517"/>
        <v>-2.6866021992160713E-3</v>
      </c>
      <c r="F4112" s="9">
        <f t="shared" ca="1" si="518"/>
        <v>-7.905532782678297E-3</v>
      </c>
      <c r="G4112" s="9">
        <f t="shared" ca="1" si="519"/>
        <v>-4.8096030189247949E-3</v>
      </c>
      <c r="H4112" s="9">
        <f t="shared" ca="1" si="520"/>
        <v>-5.1339126669397205E-3</v>
      </c>
      <c r="I4112" s="24">
        <f t="shared" ca="1" si="521"/>
        <v>-5133.9126669397201</v>
      </c>
    </row>
    <row r="4113" spans="1:9" x14ac:dyDescent="0.2">
      <c r="A4113">
        <v>4074</v>
      </c>
      <c r="B4113" s="19">
        <f t="shared" ca="1" si="523"/>
        <v>-0.23076133187824935</v>
      </c>
      <c r="C4113" s="19">
        <f t="shared" ca="1" si="523"/>
        <v>-2.8468259042420344E-2</v>
      </c>
      <c r="D4113" s="19">
        <f t="shared" ca="1" si="523"/>
        <v>-1.6398239704860578</v>
      </c>
      <c r="E4113" s="9">
        <f t="shared" ca="1" si="517"/>
        <v>-2.5433353494183123E-3</v>
      </c>
      <c r="F4113" s="9">
        <f t="shared" ca="1" si="518"/>
        <v>-2.5753253404476638E-3</v>
      </c>
      <c r="G4113" s="9">
        <f t="shared" ca="1" si="519"/>
        <v>-1.6908010542810763E-2</v>
      </c>
      <c r="H4113" s="9">
        <f t="shared" ca="1" si="520"/>
        <v>-7.3422237442255789E-3</v>
      </c>
      <c r="I4113" s="24">
        <f t="shared" ca="1" si="521"/>
        <v>-7342.2237442255791</v>
      </c>
    </row>
    <row r="4114" spans="1:9" x14ac:dyDescent="0.2">
      <c r="A4114">
        <v>4075</v>
      </c>
      <c r="B4114" s="19">
        <f t="shared" ca="1" si="523"/>
        <v>-1.0134066586217729</v>
      </c>
      <c r="C4114" s="19">
        <f t="shared" ca="1" si="523"/>
        <v>-0.15092949413463574</v>
      </c>
      <c r="D4114" s="19">
        <f t="shared" ca="1" si="523"/>
        <v>-1.6616998395147284</v>
      </c>
      <c r="E4114" s="9">
        <f t="shared" ca="1" si="517"/>
        <v>-1.4682619849821455E-2</v>
      </c>
      <c r="F4114" s="9">
        <f t="shared" ca="1" si="518"/>
        <v>-1.5732588953551362E-2</v>
      </c>
      <c r="G4114" s="9">
        <f t="shared" ca="1" si="519"/>
        <v>-2.7370019492801254E-2</v>
      </c>
      <c r="H4114" s="9">
        <f t="shared" ca="1" si="520"/>
        <v>-1.9261742765391356E-2</v>
      </c>
      <c r="I4114" s="24">
        <f t="shared" ca="1" si="521"/>
        <v>-19261.742765391355</v>
      </c>
    </row>
    <row r="4115" spans="1:9" x14ac:dyDescent="0.2">
      <c r="A4115">
        <v>4076</v>
      </c>
      <c r="B4115" s="19">
        <f t="shared" ca="1" si="523"/>
        <v>0.98609741958155261</v>
      </c>
      <c r="C4115" s="19">
        <f t="shared" ca="1" si="523"/>
        <v>0.44104052489821544</v>
      </c>
      <c r="D4115" s="19">
        <f t="shared" ca="1" si="523"/>
        <v>-0.91248876011773639</v>
      </c>
      <c r="E4115" s="9">
        <f t="shared" ca="1" si="517"/>
        <v>1.6330852071133016E-2</v>
      </c>
      <c r="F4115" s="9">
        <f t="shared" ca="1" si="518"/>
        <v>2.1349799951196232E-2</v>
      </c>
      <c r="G4115" s="9">
        <f t="shared" ca="1" si="519"/>
        <v>6.635271663293394E-3</v>
      </c>
      <c r="H4115" s="9">
        <f t="shared" ca="1" si="520"/>
        <v>1.4771974561874214E-2</v>
      </c>
      <c r="I4115" s="24">
        <f t="shared" ca="1" si="521"/>
        <v>14771.974561874214</v>
      </c>
    </row>
    <row r="4116" spans="1:9" x14ac:dyDescent="0.2">
      <c r="A4116">
        <v>4077</v>
      </c>
      <c r="B4116" s="19">
        <f t="shared" ca="1" si="523"/>
        <v>1.2861116380515769</v>
      </c>
      <c r="C4116" s="19">
        <f t="shared" ca="1" si="523"/>
        <v>-1.1308071373575865</v>
      </c>
      <c r="D4116" s="19">
        <f t="shared" ca="1" si="523"/>
        <v>-0.34941827200107067</v>
      </c>
      <c r="E4116" s="9">
        <f t="shared" ca="1" si="517"/>
        <v>2.0984247201373429E-2</v>
      </c>
      <c r="F4116" s="9">
        <f t="shared" ca="1" si="518"/>
        <v>6.2782447559524661E-3</v>
      </c>
      <c r="G4116" s="9">
        <f t="shared" ca="1" si="519"/>
        <v>8.859221196433599E-3</v>
      </c>
      <c r="H4116" s="9">
        <f t="shared" ca="1" si="520"/>
        <v>1.2040571051253165E-2</v>
      </c>
      <c r="I4116" s="24">
        <f t="shared" ca="1" si="521"/>
        <v>12040.571051253164</v>
      </c>
    </row>
    <row r="4117" spans="1:9" x14ac:dyDescent="0.2">
      <c r="A4117">
        <v>4078</v>
      </c>
      <c r="B4117" s="19">
        <f t="shared" ca="1" si="523"/>
        <v>-1.1791912469642232</v>
      </c>
      <c r="C4117" s="19">
        <f t="shared" ca="1" si="523"/>
        <v>0.53631355048316121</v>
      </c>
      <c r="D4117" s="19">
        <f t="shared" ca="1" si="523"/>
        <v>1.1833759090762348</v>
      </c>
      <c r="E4117" s="9">
        <f t="shared" ca="1" si="517"/>
        <v>-1.7254035298048784E-2</v>
      </c>
      <c r="F4117" s="9">
        <f t="shared" ca="1" si="518"/>
        <v>-9.657586600924856E-3</v>
      </c>
      <c r="G4117" s="9">
        <f t="shared" ca="1" si="519"/>
        <v>-1.4689099301002199E-3</v>
      </c>
      <c r="H4117" s="9">
        <f t="shared" ca="1" si="520"/>
        <v>-9.4601772763579523E-3</v>
      </c>
      <c r="I4117" s="24">
        <f t="shared" ca="1" si="521"/>
        <v>-9460.177276357952</v>
      </c>
    </row>
    <row r="4118" spans="1:9" x14ac:dyDescent="0.2">
      <c r="A4118">
        <v>4079</v>
      </c>
      <c r="B4118" s="19">
        <f t="shared" ca="1" si="523"/>
        <v>-0.91423425370826716</v>
      </c>
      <c r="C4118" s="19">
        <f t="shared" ca="1" si="523"/>
        <v>0.37270957118099407</v>
      </c>
      <c r="D4118" s="19">
        <f t="shared" ca="1" si="523"/>
        <v>1.3812250526732279</v>
      </c>
      <c r="E4118" s="9">
        <f t="shared" ca="1" si="517"/>
        <v>-1.3144398133423548E-2</v>
      </c>
      <c r="F4118" s="9">
        <f t="shared" ca="1" si="518"/>
        <v>-7.7514331688186815E-3</v>
      </c>
      <c r="G4118" s="9">
        <f t="shared" ca="1" si="519"/>
        <v>2.908133518547993E-3</v>
      </c>
      <c r="H4118" s="9">
        <f t="shared" ca="1" si="520"/>
        <v>-5.9958992612314113E-3</v>
      </c>
      <c r="I4118" s="24">
        <f t="shared" ca="1" si="521"/>
        <v>-5995.8992612314114</v>
      </c>
    </row>
    <row r="4119" spans="1:9" x14ac:dyDescent="0.2">
      <c r="A4119">
        <v>4080</v>
      </c>
      <c r="B4119" s="19">
        <f t="shared" ca="1" si="523"/>
        <v>-1.6982104011467052</v>
      </c>
      <c r="C4119" s="19">
        <f t="shared" ca="1" si="523"/>
        <v>-0.13742501184118311</v>
      </c>
      <c r="D4119" s="19">
        <f t="shared" ca="1" si="523"/>
        <v>-9.0127841706021339E-2</v>
      </c>
      <c r="E4119" s="9">
        <f t="shared" ca="1" si="517"/>
        <v>-2.5304324437313602E-2</v>
      </c>
      <c r="F4119" s="9">
        <f t="shared" ca="1" si="518"/>
        <v>-2.5745729470393813E-2</v>
      </c>
      <c r="G4119" s="9">
        <f t="shared" ca="1" si="519"/>
        <v>-2.1974958062776179E-2</v>
      </c>
      <c r="H4119" s="9">
        <f t="shared" ca="1" si="520"/>
        <v>-2.4341670656827862E-2</v>
      </c>
      <c r="I4119" s="24">
        <f t="shared" ca="1" si="521"/>
        <v>-24341.670656827861</v>
      </c>
    </row>
    <row r="4120" spans="1:9" x14ac:dyDescent="0.2">
      <c r="A4120">
        <v>4081</v>
      </c>
      <c r="B4120" s="19">
        <f t="shared" ref="B4120:D4139" ca="1" si="524">_xlfn.NORM.S.INV(RAND())</f>
        <v>1.9102218602206682</v>
      </c>
      <c r="C4120" s="19">
        <f t="shared" ca="1" si="524"/>
        <v>-0.52753875675219875</v>
      </c>
      <c r="D4120" s="19">
        <f t="shared" ca="1" si="524"/>
        <v>-1.9430388904387024</v>
      </c>
      <c r="E4120" s="9">
        <f t="shared" ca="1" si="517"/>
        <v>3.0664559965833574E-2</v>
      </c>
      <c r="F4120" s="9">
        <f t="shared" ca="1" si="518"/>
        <v>2.305310619863625E-2</v>
      </c>
      <c r="G4120" s="9">
        <f t="shared" ca="1" si="519"/>
        <v>5.0597292891276617E-3</v>
      </c>
      <c r="H4120" s="9">
        <f t="shared" ca="1" si="520"/>
        <v>1.9592465151199161E-2</v>
      </c>
      <c r="I4120" s="24">
        <f t="shared" ca="1" si="521"/>
        <v>19592.465151199161</v>
      </c>
    </row>
    <row r="4121" spans="1:9" x14ac:dyDescent="0.2">
      <c r="A4121">
        <v>4082</v>
      </c>
      <c r="B4121" s="19">
        <f t="shared" ca="1" si="524"/>
        <v>-0.31020074316532864</v>
      </c>
      <c r="C4121" s="19">
        <f t="shared" ca="1" si="524"/>
        <v>-0.13167442624153286</v>
      </c>
      <c r="D4121" s="19">
        <f t="shared" ca="1" si="524"/>
        <v>-0.76383242840880961</v>
      </c>
      <c r="E4121" s="9">
        <f t="shared" ca="1" si="517"/>
        <v>-3.7754868504959005E-3</v>
      </c>
      <c r="F4121" s="9">
        <f t="shared" ca="1" si="518"/>
        <v>-5.038792394807012E-3</v>
      </c>
      <c r="G4121" s="9">
        <f t="shared" ca="1" si="519"/>
        <v>-1.058756636490344E-2</v>
      </c>
      <c r="H4121" s="9">
        <f t="shared" ca="1" si="520"/>
        <v>-6.4672818700687836E-3</v>
      </c>
      <c r="I4121" s="24">
        <f t="shared" ca="1" si="521"/>
        <v>-6467.281870068784</v>
      </c>
    </row>
    <row r="4122" spans="1:9" x14ac:dyDescent="0.2">
      <c r="A4122">
        <v>4083</v>
      </c>
      <c r="B4122" s="19">
        <f t="shared" ca="1" si="524"/>
        <v>-1.2314643935599585</v>
      </c>
      <c r="C4122" s="19">
        <f t="shared" ca="1" si="524"/>
        <v>0.84293721467250349</v>
      </c>
      <c r="D4122" s="19">
        <f t="shared" ca="1" si="524"/>
        <v>1.3924823739896435</v>
      </c>
      <c r="E4122" s="9">
        <f t="shared" ca="1" si="517"/>
        <v>-1.8064822223586588E-2</v>
      </c>
      <c r="F4122" s="9">
        <f t="shared" ca="1" si="518"/>
        <v>-6.6246090137159798E-3</v>
      </c>
      <c r="G4122" s="9">
        <f t="shared" ca="1" si="519"/>
        <v>9.9250068084337506E-4</v>
      </c>
      <c r="H4122" s="9">
        <f t="shared" ca="1" si="520"/>
        <v>-7.8989768521530637E-3</v>
      </c>
      <c r="I4122" s="24">
        <f t="shared" ca="1" si="521"/>
        <v>-7898.9768521530641</v>
      </c>
    </row>
    <row r="4123" spans="1:9" x14ac:dyDescent="0.2">
      <c r="A4123">
        <v>4084</v>
      </c>
      <c r="B4123" s="19">
        <f t="shared" ca="1" si="524"/>
        <v>0.5231603148128029</v>
      </c>
      <c r="C4123" s="19">
        <f t="shared" ca="1" si="524"/>
        <v>-0.44918276839347071</v>
      </c>
      <c r="D4123" s="19">
        <f t="shared" ca="1" si="524"/>
        <v>-2.2026008484601359E-2</v>
      </c>
      <c r="E4123" s="9">
        <f t="shared" ca="1" si="517"/>
        <v>9.1504281568119891E-3</v>
      </c>
      <c r="F4123" s="9">
        <f t="shared" ca="1" si="518"/>
        <v>3.4053769547278427E-3</v>
      </c>
      <c r="G4123" s="9">
        <f t="shared" ca="1" si="519"/>
        <v>5.0490698398132769E-3</v>
      </c>
      <c r="H4123" s="9">
        <f t="shared" ca="1" si="520"/>
        <v>5.8682916504510362E-3</v>
      </c>
      <c r="I4123" s="24">
        <f t="shared" ca="1" si="521"/>
        <v>5868.2916504510358</v>
      </c>
    </row>
    <row r="4124" spans="1:9" x14ac:dyDescent="0.2">
      <c r="A4124">
        <v>4085</v>
      </c>
      <c r="B4124" s="19">
        <f t="shared" ca="1" si="524"/>
        <v>5.4127486263433292E-2</v>
      </c>
      <c r="C4124" s="19">
        <f t="shared" ca="1" si="524"/>
        <v>1.6911712870783935</v>
      </c>
      <c r="D4124" s="19">
        <f t="shared" ca="1" si="524"/>
        <v>-0.22759719267444836</v>
      </c>
      <c r="E4124" s="9">
        <f t="shared" ca="1" si="517"/>
        <v>1.8754560190744735E-3</v>
      </c>
      <c r="F4124" s="9">
        <f t="shared" ca="1" si="518"/>
        <v>2.3028427170375104E-2</v>
      </c>
      <c r="G4124" s="9">
        <f t="shared" ca="1" si="519"/>
        <v>6.2226143187177401E-3</v>
      </c>
      <c r="H4124" s="9">
        <f t="shared" ca="1" si="520"/>
        <v>1.0375499169389107E-2</v>
      </c>
      <c r="I4124" s="24">
        <f t="shared" ca="1" si="521"/>
        <v>10375.499169389106</v>
      </c>
    </row>
    <row r="4125" spans="1:9" x14ac:dyDescent="0.2">
      <c r="A4125">
        <v>4086</v>
      </c>
      <c r="B4125" s="19">
        <f t="shared" ca="1" si="524"/>
        <v>0.47457864483780049</v>
      </c>
      <c r="C4125" s="19">
        <f t="shared" ca="1" si="524"/>
        <v>-1.5699634525140684</v>
      </c>
      <c r="D4125" s="19">
        <f t="shared" ca="1" si="524"/>
        <v>0.24697566034575635</v>
      </c>
      <c r="E4125" s="9">
        <f t="shared" ca="1" si="517"/>
        <v>8.3968981820211081E-3</v>
      </c>
      <c r="F4125" s="9">
        <f t="shared" ca="1" si="518"/>
        <v>-1.124375866162004E-2</v>
      </c>
      <c r="G4125" s="9">
        <f t="shared" ca="1" si="519"/>
        <v>2.190023337276613E-3</v>
      </c>
      <c r="H4125" s="9">
        <f t="shared" ca="1" si="520"/>
        <v>-2.1894571410743932E-4</v>
      </c>
      <c r="I4125" s="24">
        <f t="shared" ca="1" si="521"/>
        <v>-218.94571410743933</v>
      </c>
    </row>
    <row r="4126" spans="1:9" x14ac:dyDescent="0.2">
      <c r="A4126">
        <v>4087</v>
      </c>
      <c r="B4126" s="19">
        <f t="shared" ca="1" si="524"/>
        <v>-8.6591458352483122E-2</v>
      </c>
      <c r="C4126" s="19">
        <f t="shared" ca="1" si="524"/>
        <v>-0.1296704521301966</v>
      </c>
      <c r="D4126" s="19">
        <f t="shared" ca="1" si="524"/>
        <v>0.84286001959683532</v>
      </c>
      <c r="E4126" s="9">
        <f t="shared" ca="1" si="517"/>
        <v>-3.071767072931322E-4</v>
      </c>
      <c r="F4126" s="9">
        <f t="shared" ca="1" si="518"/>
        <v>-1.6895012750675913E-3</v>
      </c>
      <c r="G4126" s="9">
        <f t="shared" ca="1" si="519"/>
        <v>6.4020645777539287E-3</v>
      </c>
      <c r="H4126" s="9">
        <f t="shared" ca="1" si="520"/>
        <v>1.4684621984644016E-3</v>
      </c>
      <c r="I4126" s="24">
        <f t="shared" ca="1" si="521"/>
        <v>1468.4621984644016</v>
      </c>
    </row>
    <row r="4127" spans="1:9" x14ac:dyDescent="0.2">
      <c r="A4127">
        <v>4088</v>
      </c>
      <c r="B4127" s="19">
        <f t="shared" ca="1" si="524"/>
        <v>-0.40319248059535417</v>
      </c>
      <c r="C4127" s="19">
        <f t="shared" ca="1" si="524"/>
        <v>-0.45717479814425843</v>
      </c>
      <c r="D4127" s="19">
        <f t="shared" ca="1" si="524"/>
        <v>0.27774324284121532</v>
      </c>
      <c r="E4127" s="9">
        <f t="shared" ca="1" si="517"/>
        <v>-5.2178428172105634E-3</v>
      </c>
      <c r="F4127" s="9">
        <f t="shared" ca="1" si="518"/>
        <v>-1.0465979646133532E-2</v>
      </c>
      <c r="G4127" s="9">
        <f t="shared" ca="1" si="519"/>
        <v>-3.8917020695888979E-3</v>
      </c>
      <c r="H4127" s="9">
        <f t="shared" ca="1" si="520"/>
        <v>-6.5251748443109978E-3</v>
      </c>
      <c r="I4127" s="24">
        <f t="shared" ca="1" si="521"/>
        <v>-6525.1748443109982</v>
      </c>
    </row>
    <row r="4128" spans="1:9" x14ac:dyDescent="0.2">
      <c r="A4128">
        <v>4089</v>
      </c>
      <c r="B4128" s="19">
        <f t="shared" ca="1" si="524"/>
        <v>0.44046158611338249</v>
      </c>
      <c r="C4128" s="19">
        <f t="shared" ca="1" si="524"/>
        <v>1.0083649077089765</v>
      </c>
      <c r="D4128" s="19">
        <f t="shared" ca="1" si="524"/>
        <v>0.14056787291070061</v>
      </c>
      <c r="E4128" s="9">
        <f t="shared" ca="1" si="517"/>
        <v>7.8677227458169227E-3</v>
      </c>
      <c r="F4128" s="9">
        <f t="shared" ca="1" si="518"/>
        <v>2.028745515466409E-2</v>
      </c>
      <c r="G4128" s="9">
        <f t="shared" ca="1" si="519"/>
        <v>1.1473718668678938E-2</v>
      </c>
      <c r="H4128" s="9">
        <f t="shared" ca="1" si="520"/>
        <v>1.3209632189719982E-2</v>
      </c>
      <c r="I4128" s="24">
        <f t="shared" ca="1" si="521"/>
        <v>13209.632189719981</v>
      </c>
    </row>
    <row r="4129" spans="1:9" x14ac:dyDescent="0.2">
      <c r="A4129">
        <v>4090</v>
      </c>
      <c r="B4129" s="19">
        <f t="shared" ca="1" si="524"/>
        <v>0.30462987179189899</v>
      </c>
      <c r="C4129" s="19">
        <f t="shared" ca="1" si="524"/>
        <v>1.1942464844646428</v>
      </c>
      <c r="D4129" s="19">
        <f t="shared" ca="1" si="524"/>
        <v>-1.2429818237991788</v>
      </c>
      <c r="E4129" s="9">
        <f t="shared" ca="1" si="517"/>
        <v>5.7608938055780396E-3</v>
      </c>
      <c r="F4129" s="9">
        <f t="shared" ca="1" si="518"/>
        <v>2.0577824187772181E-2</v>
      </c>
      <c r="G4129" s="9">
        <f t="shared" ca="1" si="519"/>
        <v>-1.6738991182047649E-3</v>
      </c>
      <c r="H4129" s="9">
        <f t="shared" ca="1" si="520"/>
        <v>8.2216062917151531E-3</v>
      </c>
      <c r="I4129" s="24">
        <f t="shared" ca="1" si="521"/>
        <v>8221.6062917151539</v>
      </c>
    </row>
    <row r="4130" spans="1:9" x14ac:dyDescent="0.2">
      <c r="A4130">
        <v>4091</v>
      </c>
      <c r="B4130" s="19">
        <f t="shared" ca="1" si="524"/>
        <v>-5.3433262360761791E-2</v>
      </c>
      <c r="C4130" s="19">
        <f t="shared" ca="1" si="524"/>
        <v>0.13947563021276732</v>
      </c>
      <c r="D4130" s="19">
        <f t="shared" ca="1" si="524"/>
        <v>-1.1926710698274769</v>
      </c>
      <c r="E4130" s="9">
        <f t="shared" ca="1" si="517"/>
        <v>2.0712620988960718E-4</v>
      </c>
      <c r="F4130" s="9">
        <f t="shared" ca="1" si="518"/>
        <v>2.1478822044772852E-3</v>
      </c>
      <c r="G4130" s="9">
        <f t="shared" ca="1" si="519"/>
        <v>-1.0052588447452585E-2</v>
      </c>
      <c r="H4130" s="9">
        <f t="shared" ca="1" si="520"/>
        <v>-2.565860011028564E-3</v>
      </c>
      <c r="I4130" s="24">
        <f t="shared" ca="1" si="521"/>
        <v>-2565.8600110285638</v>
      </c>
    </row>
    <row r="4131" spans="1:9" x14ac:dyDescent="0.2">
      <c r="A4131">
        <v>4092</v>
      </c>
      <c r="B4131" s="19">
        <f t="shared" ca="1" si="524"/>
        <v>1.2486077162933695</v>
      </c>
      <c r="C4131" s="19">
        <f t="shared" ca="1" si="524"/>
        <v>-1.2060818507369224</v>
      </c>
      <c r="D4131" s="19">
        <f t="shared" ca="1" si="524"/>
        <v>0.92062673238152981</v>
      </c>
      <c r="E4131" s="9">
        <f t="shared" ca="1" si="517"/>
        <v>2.0402539548434316E-2</v>
      </c>
      <c r="F4131" s="9">
        <f t="shared" ca="1" si="518"/>
        <v>4.7853083967659363E-3</v>
      </c>
      <c r="G4131" s="9">
        <f t="shared" ca="1" si="519"/>
        <v>1.9298836649036193E-2</v>
      </c>
      <c r="H4131" s="9">
        <f t="shared" ca="1" si="520"/>
        <v>1.4828894864745481E-2</v>
      </c>
      <c r="I4131" s="24">
        <f t="shared" ca="1" si="521"/>
        <v>14828.89486474548</v>
      </c>
    </row>
    <row r="4132" spans="1:9" x14ac:dyDescent="0.2">
      <c r="A4132">
        <v>4093</v>
      </c>
      <c r="B4132" s="19">
        <f t="shared" ca="1" si="524"/>
        <v>0.93821706751521805</v>
      </c>
      <c r="C4132" s="19">
        <f t="shared" ca="1" si="524"/>
        <v>-0.69217960608399598</v>
      </c>
      <c r="D4132" s="19">
        <f t="shared" ca="1" si="524"/>
        <v>-1.1452946155380108</v>
      </c>
      <c r="E4132" s="9">
        <f t="shared" ca="1" si="517"/>
        <v>1.5588199945257388E-2</v>
      </c>
      <c r="F4132" s="9">
        <f t="shared" ca="1" si="518"/>
        <v>6.5565176405767995E-3</v>
      </c>
      <c r="G4132" s="9">
        <f t="shared" ca="1" si="519"/>
        <v>-6.9888991116958191E-4</v>
      </c>
      <c r="H4132" s="9">
        <f t="shared" ca="1" si="520"/>
        <v>7.1486092248882012E-3</v>
      </c>
      <c r="I4132" s="24">
        <f t="shared" ca="1" si="521"/>
        <v>7148.6092248882014</v>
      </c>
    </row>
    <row r="4133" spans="1:9" x14ac:dyDescent="0.2">
      <c r="A4133">
        <v>4094</v>
      </c>
      <c r="B4133" s="19">
        <f t="shared" ca="1" si="524"/>
        <v>-1.6699835326264703</v>
      </c>
      <c r="C4133" s="19">
        <f t="shared" ca="1" si="524"/>
        <v>-1.7015631030011404</v>
      </c>
      <c r="D4133" s="19">
        <f t="shared" ca="1" si="524"/>
        <v>0.16665520017759347</v>
      </c>
      <c r="E4133" s="9">
        <f t="shared" ca="1" si="517"/>
        <v>-2.4866509279139287E-2</v>
      </c>
      <c r="F4133" s="9">
        <f t="shared" ca="1" si="518"/>
        <v>-4.476213603835115E-2</v>
      </c>
      <c r="G4133" s="9">
        <f t="shared" ca="1" si="519"/>
        <v>-2.5814981554604526E-2</v>
      </c>
      <c r="H4133" s="9">
        <f t="shared" ca="1" si="520"/>
        <v>-3.1814542290698321E-2</v>
      </c>
      <c r="I4133" s="24">
        <f t="shared" ca="1" si="521"/>
        <v>-31814.542290698322</v>
      </c>
    </row>
    <row r="4134" spans="1:9" x14ac:dyDescent="0.2">
      <c r="A4134">
        <v>4095</v>
      </c>
      <c r="B4134" s="19">
        <f t="shared" ca="1" si="524"/>
        <v>1.3720536742970475</v>
      </c>
      <c r="C4134" s="19">
        <f t="shared" ca="1" si="524"/>
        <v>2.1333041527167178</v>
      </c>
      <c r="D4134" s="19">
        <f t="shared" ca="1" si="524"/>
        <v>-0.34246113449445592</v>
      </c>
      <c r="E4134" s="9">
        <f t="shared" ca="1" si="517"/>
        <v>2.2317258199942402E-2</v>
      </c>
      <c r="F4134" s="9">
        <f t="shared" ca="1" si="518"/>
        <v>4.8115943243693317E-2</v>
      </c>
      <c r="G4134" s="9">
        <f t="shared" ca="1" si="519"/>
        <v>2.3474398083803718E-2</v>
      </c>
      <c r="H4134" s="9">
        <f t="shared" ca="1" si="520"/>
        <v>3.1302533175813142E-2</v>
      </c>
      <c r="I4134" s="24">
        <f t="shared" ca="1" si="521"/>
        <v>31302.533175813143</v>
      </c>
    </row>
    <row r="4135" spans="1:9" x14ac:dyDescent="0.2">
      <c r="A4135">
        <v>4096</v>
      </c>
      <c r="B4135" s="19">
        <f t="shared" ca="1" si="524"/>
        <v>1.0977880837027814</v>
      </c>
      <c r="C4135" s="19">
        <f t="shared" ca="1" si="524"/>
        <v>1.874325947902447</v>
      </c>
      <c r="D4135" s="19">
        <f t="shared" ca="1" si="524"/>
        <v>0.53503827809434934</v>
      </c>
      <c r="E4135" s="9">
        <f t="shared" ca="1" si="517"/>
        <v>1.806323927319815E-2</v>
      </c>
      <c r="F4135" s="9">
        <f t="shared" ca="1" si="518"/>
        <v>4.0820373003601529E-2</v>
      </c>
      <c r="G4135" s="9">
        <f t="shared" ca="1" si="519"/>
        <v>2.6734453842948092E-2</v>
      </c>
      <c r="H4135" s="9">
        <f t="shared" ca="1" si="520"/>
        <v>2.8539355373249253E-2</v>
      </c>
      <c r="I4135" s="24">
        <f t="shared" ca="1" si="521"/>
        <v>28539.355373249255</v>
      </c>
    </row>
    <row r="4136" spans="1:9" x14ac:dyDescent="0.2">
      <c r="A4136">
        <v>4097</v>
      </c>
      <c r="B4136" s="19">
        <f t="shared" ca="1" si="524"/>
        <v>0.99038424720294427</v>
      </c>
      <c r="C4136" s="19">
        <f t="shared" ca="1" si="524"/>
        <v>-1.5852419662784669</v>
      </c>
      <c r="D4136" s="19">
        <f t="shared" ca="1" si="524"/>
        <v>0.57789064390700995</v>
      </c>
      <c r="E4136" s="9">
        <f t="shared" ref="E4136:E4199" ca="1" si="525">$B$14+$B$23*B4136</f>
        <v>1.6397343262381528E-2</v>
      </c>
      <c r="F4136" s="9">
        <f t="shared" ref="F4136:F4199" ca="1" si="526">$C$14+$B$24*B4136+$C$24*C4136</f>
        <v>-3.7651504421501933E-3</v>
      </c>
      <c r="G4136" s="9">
        <f t="shared" ref="G4136:G4199" ca="1" si="527">$D$14+$B$25*B4136+$C$25*C4136+$D$25*D4136</f>
        <v>1.1484236280424151E-2</v>
      </c>
      <c r="H4136" s="9">
        <f t="shared" ref="H4136:H4199" ca="1" si="528">E4136*$B$7+F4136*$B$8+G4136*$B$9</f>
        <v>8.0388097002184952E-3</v>
      </c>
      <c r="I4136" s="24">
        <f t="shared" ref="I4136:I4199" ca="1" si="529">H4136*$B$4</f>
        <v>8038.809700218495</v>
      </c>
    </row>
    <row r="4137" spans="1:9" x14ac:dyDescent="0.2">
      <c r="A4137">
        <v>4098</v>
      </c>
      <c r="B4137" s="19">
        <f t="shared" ca="1" si="524"/>
        <v>-1.7010367059394653</v>
      </c>
      <c r="C4137" s="19">
        <f t="shared" ca="1" si="524"/>
        <v>-1.5302567536191058</v>
      </c>
      <c r="D4137" s="19">
        <f t="shared" ca="1" si="524"/>
        <v>-0.27202175901857861</v>
      </c>
      <c r="E4137" s="9">
        <f t="shared" ca="1" si="525"/>
        <v>-2.5348162069497422E-2</v>
      </c>
      <c r="F4137" s="9">
        <f t="shared" ca="1" si="526"/>
        <v>-4.3095141399720475E-2</v>
      </c>
      <c r="G4137" s="9">
        <f t="shared" ca="1" si="527"/>
        <v>-2.9369658714892367E-2</v>
      </c>
      <c r="H4137" s="9">
        <f t="shared" ca="1" si="528"/>
        <v>-3.2604320728036755E-2</v>
      </c>
      <c r="I4137" s="24">
        <f t="shared" ca="1" si="529"/>
        <v>-32604.320728036753</v>
      </c>
    </row>
    <row r="4138" spans="1:9" x14ac:dyDescent="0.2">
      <c r="A4138">
        <v>4099</v>
      </c>
      <c r="B4138" s="19">
        <f t="shared" ca="1" si="524"/>
        <v>9.8121230645681359E-2</v>
      </c>
      <c r="C4138" s="19">
        <f t="shared" ca="1" si="524"/>
        <v>-0.48680951134220701</v>
      </c>
      <c r="D4138" s="19">
        <f t="shared" ca="1" si="524"/>
        <v>-0.30543012657626928</v>
      </c>
      <c r="E4138" s="9">
        <f t="shared" ca="1" si="525"/>
        <v>2.5578245978485131E-3</v>
      </c>
      <c r="F4138" s="9">
        <f t="shared" ca="1" si="526"/>
        <v>-3.3812125661827402E-3</v>
      </c>
      <c r="G4138" s="9">
        <f t="shared" ca="1" si="527"/>
        <v>-2.9117386245379505E-3</v>
      </c>
      <c r="H4138" s="9">
        <f t="shared" ca="1" si="528"/>
        <v>-1.2450421976240591E-3</v>
      </c>
      <c r="I4138" s="24">
        <f t="shared" ca="1" si="529"/>
        <v>-1245.0421976240591</v>
      </c>
    </row>
    <row r="4139" spans="1:9" x14ac:dyDescent="0.2">
      <c r="A4139">
        <v>4100</v>
      </c>
      <c r="B4139" s="19">
        <f t="shared" ca="1" si="524"/>
        <v>-0.62048588397382387</v>
      </c>
      <c r="C4139" s="19">
        <f t="shared" ca="1" si="524"/>
        <v>-0.41256666600862668</v>
      </c>
      <c r="D4139" s="19">
        <f t="shared" ca="1" si="524"/>
        <v>1.0182833754149772</v>
      </c>
      <c r="E4139" s="9">
        <f t="shared" ca="1" si="525"/>
        <v>-8.5881899636601079E-3</v>
      </c>
      <c r="F4139" s="9">
        <f t="shared" ca="1" si="526"/>
        <v>-1.3142168581489427E-2</v>
      </c>
      <c r="G4139" s="9">
        <f t="shared" ca="1" si="527"/>
        <v>1.2317020447014625E-4</v>
      </c>
      <c r="H4139" s="9">
        <f t="shared" ca="1" si="528"/>
        <v>-7.2023961135597959E-3</v>
      </c>
      <c r="I4139" s="24">
        <f t="shared" ca="1" si="529"/>
        <v>-7202.3961135597956</v>
      </c>
    </row>
    <row r="4140" spans="1:9" x14ac:dyDescent="0.2">
      <c r="A4140">
        <v>4101</v>
      </c>
      <c r="B4140" s="19">
        <f t="shared" ref="B4140:D4159" ca="1" si="530">_xlfn.NORM.S.INV(RAND())</f>
        <v>-0.96455994483672358</v>
      </c>
      <c r="C4140" s="19">
        <f t="shared" ca="1" si="530"/>
        <v>-1.0544191958169063E-2</v>
      </c>
      <c r="D4140" s="19">
        <f t="shared" ca="1" si="530"/>
        <v>0.32223223497541242</v>
      </c>
      <c r="E4140" s="9">
        <f t="shared" ca="1" si="525"/>
        <v>-1.3924978891286998E-2</v>
      </c>
      <c r="F4140" s="9">
        <f t="shared" ca="1" si="526"/>
        <v>-1.3261952523135556E-2</v>
      </c>
      <c r="G4140" s="9">
        <f t="shared" ca="1" si="527"/>
        <v>-8.6567113921897001E-3</v>
      </c>
      <c r="H4140" s="9">
        <f t="shared" ca="1" si="528"/>
        <v>-1.1947880935537416E-2</v>
      </c>
      <c r="I4140" s="24">
        <f t="shared" ca="1" si="529"/>
        <v>-11947.880935537416</v>
      </c>
    </row>
    <row r="4141" spans="1:9" x14ac:dyDescent="0.2">
      <c r="A4141">
        <v>4102</v>
      </c>
      <c r="B4141" s="19">
        <f t="shared" ca="1" si="530"/>
        <v>-0.8829075156494397</v>
      </c>
      <c r="C4141" s="19">
        <f t="shared" ca="1" si="530"/>
        <v>0.35272715854310138</v>
      </c>
      <c r="D4141" s="19">
        <f t="shared" ca="1" si="530"/>
        <v>-0.74401794119184361</v>
      </c>
      <c r="E4141" s="9">
        <f t="shared" ca="1" si="525"/>
        <v>-1.2658502194648801E-2</v>
      </c>
      <c r="F4141" s="9">
        <f t="shared" ca="1" si="526"/>
        <v>-7.5340023068494353E-3</v>
      </c>
      <c r="G4141" s="9">
        <f t="shared" ca="1" si="527"/>
        <v>-1.5555972623125615E-2</v>
      </c>
      <c r="H4141" s="9">
        <f t="shared" ca="1" si="528"/>
        <v>-1.1916159041541283E-2</v>
      </c>
      <c r="I4141" s="24">
        <f t="shared" ca="1" si="529"/>
        <v>-11916.159041541283</v>
      </c>
    </row>
    <row r="4142" spans="1:9" x14ac:dyDescent="0.2">
      <c r="A4142">
        <v>4103</v>
      </c>
      <c r="B4142" s="19">
        <f t="shared" ca="1" si="530"/>
        <v>-0.16623616792663284</v>
      </c>
      <c r="C4142" s="19">
        <f t="shared" ca="1" si="530"/>
        <v>-0.36268150327643695</v>
      </c>
      <c r="D4142" s="19">
        <f t="shared" ca="1" si="530"/>
        <v>-0.52257821623018319</v>
      </c>
      <c r="E4142" s="9">
        <f t="shared" ca="1" si="525"/>
        <v>-1.5425125042823349E-3</v>
      </c>
      <c r="F4142" s="9">
        <f t="shared" ca="1" si="526"/>
        <v>-5.7689821433894294E-3</v>
      </c>
      <c r="G4142" s="9">
        <f t="shared" ca="1" si="527"/>
        <v>-7.6148172060116282E-3</v>
      </c>
      <c r="H4142" s="9">
        <f t="shared" ca="1" si="528"/>
        <v>-4.9754372845611308E-3</v>
      </c>
      <c r="I4142" s="24">
        <f t="shared" ca="1" si="529"/>
        <v>-4975.4372845611306</v>
      </c>
    </row>
    <row r="4143" spans="1:9" x14ac:dyDescent="0.2">
      <c r="A4143">
        <v>4104</v>
      </c>
      <c r="B4143" s="19">
        <f t="shared" ca="1" si="530"/>
        <v>-0.26849838095194067</v>
      </c>
      <c r="C4143" s="19">
        <f t="shared" ca="1" si="530"/>
        <v>0.32126715614170537</v>
      </c>
      <c r="D4143" s="19">
        <f t="shared" ca="1" si="530"/>
        <v>2.7778861477278368E-2</v>
      </c>
      <c r="E4143" s="9">
        <f t="shared" ca="1" si="525"/>
        <v>-3.1286589426956228E-3</v>
      </c>
      <c r="F4143" s="9">
        <f t="shared" ca="1" si="526"/>
        <v>1.2094684503746404E-3</v>
      </c>
      <c r="G4143" s="9">
        <f t="shared" ca="1" si="527"/>
        <v>-1.2042537795066651E-3</v>
      </c>
      <c r="H4143" s="9">
        <f t="shared" ca="1" si="528"/>
        <v>-1.0411480906092159E-3</v>
      </c>
      <c r="I4143" s="24">
        <f t="shared" ca="1" si="529"/>
        <v>-1041.1480906092158</v>
      </c>
    </row>
    <row r="4144" spans="1:9" x14ac:dyDescent="0.2">
      <c r="A4144">
        <v>4105</v>
      </c>
      <c r="B4144" s="19">
        <f t="shared" ca="1" si="530"/>
        <v>0.36882656612103859</v>
      </c>
      <c r="C4144" s="19">
        <f t="shared" ca="1" si="530"/>
        <v>1.5493418177226481</v>
      </c>
      <c r="D4144" s="19">
        <f t="shared" ca="1" si="530"/>
        <v>-0.93190943347570476</v>
      </c>
      <c r="E4144" s="9">
        <f t="shared" ca="1" si="525"/>
        <v>6.756621895707202E-3</v>
      </c>
      <c r="F4144" s="9">
        <f t="shared" ca="1" si="526"/>
        <v>2.5944665164354022E-2</v>
      </c>
      <c r="G4144" s="9">
        <f t="shared" ca="1" si="527"/>
        <v>3.3412653826240864E-3</v>
      </c>
      <c r="H4144" s="9">
        <f t="shared" ca="1" si="528"/>
        <v>1.2014184147561771E-2</v>
      </c>
      <c r="I4144" s="24">
        <f t="shared" ca="1" si="529"/>
        <v>12014.184147561771</v>
      </c>
    </row>
    <row r="4145" spans="1:9" x14ac:dyDescent="0.2">
      <c r="A4145">
        <v>4106</v>
      </c>
      <c r="B4145" s="19">
        <f t="shared" ca="1" si="530"/>
        <v>-0.84798238671809856</v>
      </c>
      <c r="C4145" s="19">
        <f t="shared" ca="1" si="530"/>
        <v>1.9827788198608656</v>
      </c>
      <c r="D4145" s="19">
        <f t="shared" ca="1" si="530"/>
        <v>1.889248988033112</v>
      </c>
      <c r="E4145" s="9">
        <f t="shared" ca="1" si="525"/>
        <v>-1.2116793119255896E-2</v>
      </c>
      <c r="F4145" s="9">
        <f t="shared" ca="1" si="526"/>
        <v>1.3240327450782869E-2</v>
      </c>
      <c r="G4145" s="9">
        <f t="shared" ca="1" si="527"/>
        <v>1.4871994151570599E-2</v>
      </c>
      <c r="H4145" s="9">
        <f t="shared" ca="1" si="528"/>
        <v>5.3318428276991911E-3</v>
      </c>
      <c r="I4145" s="24">
        <f t="shared" ca="1" si="529"/>
        <v>5331.8428276991908</v>
      </c>
    </row>
    <row r="4146" spans="1:9" x14ac:dyDescent="0.2">
      <c r="A4146">
        <v>4107</v>
      </c>
      <c r="B4146" s="19">
        <f t="shared" ca="1" si="530"/>
        <v>-0.60296122886656367</v>
      </c>
      <c r="C4146" s="19">
        <f t="shared" ca="1" si="530"/>
        <v>-5.3636568034991151E-2</v>
      </c>
      <c r="D4146" s="19">
        <f t="shared" ca="1" si="530"/>
        <v>-2.7965738256796633</v>
      </c>
      <c r="E4146" s="9">
        <f t="shared" ca="1" si="525"/>
        <v>-8.3163723639771928E-3</v>
      </c>
      <c r="F4146" s="9">
        <f t="shared" ca="1" si="526"/>
        <v>-8.4215478408324398E-3</v>
      </c>
      <c r="G4146" s="9">
        <f t="shared" ca="1" si="527"/>
        <v>-3.1872525280238595E-2</v>
      </c>
      <c r="H4146" s="9">
        <f t="shared" ca="1" si="528"/>
        <v>-1.6203481828349409E-2</v>
      </c>
      <c r="I4146" s="24">
        <f t="shared" ca="1" si="529"/>
        <v>-16203.481828349408</v>
      </c>
    </row>
    <row r="4147" spans="1:9" x14ac:dyDescent="0.2">
      <c r="A4147">
        <v>4108</v>
      </c>
      <c r="B4147" s="19">
        <f t="shared" ca="1" si="530"/>
        <v>-0.80597193228043151</v>
      </c>
      <c r="C4147" s="19">
        <f t="shared" ca="1" si="530"/>
        <v>-0.16344366024734405</v>
      </c>
      <c r="D4147" s="19">
        <f t="shared" ca="1" si="530"/>
        <v>2.2101981292495791</v>
      </c>
      <c r="E4147" s="9">
        <f t="shared" ca="1" si="525"/>
        <v>-1.1465186521754055E-2</v>
      </c>
      <c r="F4147" s="9">
        <f t="shared" ca="1" si="526"/>
        <v>-1.2804167400535795E-2</v>
      </c>
      <c r="G4147" s="9">
        <f t="shared" ca="1" si="527"/>
        <v>9.3665288639669785E-3</v>
      </c>
      <c r="H4147" s="9">
        <f t="shared" ca="1" si="528"/>
        <v>-4.9676083527742908E-3</v>
      </c>
      <c r="I4147" s="24">
        <f t="shared" ca="1" si="529"/>
        <v>-4967.6083527742903</v>
      </c>
    </row>
    <row r="4148" spans="1:9" x14ac:dyDescent="0.2">
      <c r="A4148">
        <v>4109</v>
      </c>
      <c r="B4148" s="19">
        <f t="shared" ca="1" si="530"/>
        <v>0.16211349881292988</v>
      </c>
      <c r="C4148" s="19">
        <f t="shared" ca="1" si="530"/>
        <v>-1.306919617917788</v>
      </c>
      <c r="D4148" s="19">
        <f t="shared" ca="1" si="530"/>
        <v>-0.1654482868482712</v>
      </c>
      <c r="E4148" s="9">
        <f t="shared" ca="1" si="525"/>
        <v>3.5503819192351507E-3</v>
      </c>
      <c r="F4148" s="9">
        <f t="shared" ca="1" si="526"/>
        <v>-1.2620569397490991E-2</v>
      </c>
      <c r="G4148" s="9">
        <f t="shared" ca="1" si="527"/>
        <v>-4.2642870751393993E-3</v>
      </c>
      <c r="H4148" s="9">
        <f t="shared" ca="1" si="528"/>
        <v>-4.4448248511317467E-3</v>
      </c>
      <c r="I4148" s="24">
        <f t="shared" ca="1" si="529"/>
        <v>-4444.824851131747</v>
      </c>
    </row>
    <row r="4149" spans="1:9" x14ac:dyDescent="0.2">
      <c r="A4149">
        <v>4110</v>
      </c>
      <c r="B4149" s="19">
        <f t="shared" ca="1" si="530"/>
        <v>0.68644632759627133</v>
      </c>
      <c r="C4149" s="19">
        <f t="shared" ca="1" si="530"/>
        <v>-1.3954047163136059</v>
      </c>
      <c r="D4149" s="19">
        <f t="shared" ca="1" si="530"/>
        <v>-1.842709472211383</v>
      </c>
      <c r="E4149" s="9">
        <f t="shared" ca="1" si="525"/>
        <v>1.1683089244002708E-2</v>
      </c>
      <c r="F4149" s="9">
        <f t="shared" ca="1" si="526"/>
        <v>-5.9248557664135157E-3</v>
      </c>
      <c r="G4149" s="9">
        <f t="shared" ca="1" si="527"/>
        <v>-1.2904363339091937E-2</v>
      </c>
      <c r="H4149" s="9">
        <f t="shared" ca="1" si="528"/>
        <v>-2.3820432871675809E-3</v>
      </c>
      <c r="I4149" s="24">
        <f t="shared" ca="1" si="529"/>
        <v>-2382.0432871675807</v>
      </c>
    </row>
    <row r="4150" spans="1:9" x14ac:dyDescent="0.2">
      <c r="A4150">
        <v>4111</v>
      </c>
      <c r="B4150" s="19">
        <f t="shared" ca="1" si="530"/>
        <v>1.4695222305416695</v>
      </c>
      <c r="C4150" s="19">
        <f t="shared" ca="1" si="530"/>
        <v>-0.8777265330036097</v>
      </c>
      <c r="D4150" s="19">
        <f t="shared" ca="1" si="530"/>
        <v>-0.58649304726503082</v>
      </c>
      <c r="E4150" s="9">
        <f t="shared" ca="1" si="525"/>
        <v>2.3829052231882943E-2</v>
      </c>
      <c r="F4150" s="9">
        <f t="shared" ca="1" si="526"/>
        <v>1.2149793774380208E-2</v>
      </c>
      <c r="G4150" s="9">
        <f t="shared" ca="1" si="527"/>
        <v>1.0098346613383765E-2</v>
      </c>
      <c r="H4150" s="9">
        <f t="shared" ca="1" si="528"/>
        <v>1.5359064206548969E-2</v>
      </c>
      <c r="I4150" s="24">
        <f t="shared" ca="1" si="529"/>
        <v>15359.06420654897</v>
      </c>
    </row>
    <row r="4151" spans="1:9" x14ac:dyDescent="0.2">
      <c r="A4151">
        <v>4112</v>
      </c>
      <c r="B4151" s="19">
        <f t="shared" ca="1" si="530"/>
        <v>-0.55529451282218611</v>
      </c>
      <c r="C4151" s="19">
        <f t="shared" ca="1" si="530"/>
        <v>-1.6232676836814337</v>
      </c>
      <c r="D4151" s="19">
        <f t="shared" ca="1" si="530"/>
        <v>-0.85860941694826076</v>
      </c>
      <c r="E4151" s="9">
        <f t="shared" ca="1" si="525"/>
        <v>-7.5770338571336544E-3</v>
      </c>
      <c r="F4151" s="9">
        <f t="shared" ca="1" si="526"/>
        <v>-2.7217199612976747E-2</v>
      </c>
      <c r="G4151" s="9">
        <f t="shared" ca="1" si="527"/>
        <v>-2.0642797114138179E-2</v>
      </c>
      <c r="H4151" s="9">
        <f t="shared" ca="1" si="528"/>
        <v>-1.8479010194749526E-2</v>
      </c>
      <c r="I4151" s="24">
        <f t="shared" ca="1" si="529"/>
        <v>-18479.010194749528</v>
      </c>
    </row>
    <row r="4152" spans="1:9" x14ac:dyDescent="0.2">
      <c r="A4152">
        <v>4113</v>
      </c>
      <c r="B4152" s="19">
        <f t="shared" ca="1" si="530"/>
        <v>-2.1738668102690584</v>
      </c>
      <c r="C4152" s="19">
        <f t="shared" ca="1" si="530"/>
        <v>-1.5291265384627157</v>
      </c>
      <c r="D4152" s="19">
        <f t="shared" ca="1" si="530"/>
        <v>8.0463118841482648E-2</v>
      </c>
      <c r="E4152" s="9">
        <f t="shared" ca="1" si="525"/>
        <v>-3.2682032164518378E-2</v>
      </c>
      <c r="F4152" s="9">
        <f t="shared" ca="1" si="526"/>
        <v>-5.0110642164462406E-2</v>
      </c>
      <c r="G4152" s="9">
        <f t="shared" ca="1" si="527"/>
        <v>-3.2149719671688705E-2</v>
      </c>
      <c r="H4152" s="9">
        <f t="shared" ca="1" si="528"/>
        <v>-3.8314131333556489E-2</v>
      </c>
      <c r="I4152" s="24">
        <f t="shared" ca="1" si="529"/>
        <v>-38314.131333556492</v>
      </c>
    </row>
    <row r="4153" spans="1:9" x14ac:dyDescent="0.2">
      <c r="A4153">
        <v>4114</v>
      </c>
      <c r="B4153" s="19">
        <f t="shared" ca="1" si="530"/>
        <v>1.1051677804928448</v>
      </c>
      <c r="C4153" s="19">
        <f t="shared" ca="1" si="530"/>
        <v>-0.55771397802075662</v>
      </c>
      <c r="D4153" s="19">
        <f t="shared" ca="1" si="530"/>
        <v>0.84081871048428747</v>
      </c>
      <c r="E4153" s="9">
        <f t="shared" ca="1" si="525"/>
        <v>1.8177702665235562E-2</v>
      </c>
      <c r="F4153" s="9">
        <f t="shared" ca="1" si="526"/>
        <v>1.0709443007461229E-2</v>
      </c>
      <c r="G4153" s="9">
        <f t="shared" ca="1" si="527"/>
        <v>1.9482504405758681E-2</v>
      </c>
      <c r="H4153" s="9">
        <f t="shared" ca="1" si="528"/>
        <v>1.6123216692818489E-2</v>
      </c>
      <c r="I4153" s="24">
        <f t="shared" ca="1" si="529"/>
        <v>16123.216692818489</v>
      </c>
    </row>
    <row r="4154" spans="1:9" x14ac:dyDescent="0.2">
      <c r="A4154">
        <v>4115</v>
      </c>
      <c r="B4154" s="19">
        <f t="shared" ca="1" si="530"/>
        <v>0.44473171678275647</v>
      </c>
      <c r="C4154" s="19">
        <f t="shared" ca="1" si="530"/>
        <v>0.49002459453261504</v>
      </c>
      <c r="D4154" s="19">
        <f t="shared" ca="1" si="530"/>
        <v>-0.97896425902200257</v>
      </c>
      <c r="E4154" s="9">
        <f t="shared" ca="1" si="525"/>
        <v>7.933954957622379E-3</v>
      </c>
      <c r="F4154" s="9">
        <f t="shared" ca="1" si="526"/>
        <v>1.3910017653480933E-2</v>
      </c>
      <c r="G4154" s="9">
        <f t="shared" ca="1" si="527"/>
        <v>-5.027693738129755E-4</v>
      </c>
      <c r="H4154" s="9">
        <f t="shared" ca="1" si="528"/>
        <v>7.1137344124301118E-3</v>
      </c>
      <c r="I4154" s="24">
        <f t="shared" ca="1" si="529"/>
        <v>7113.7344124301117</v>
      </c>
    </row>
    <row r="4155" spans="1:9" x14ac:dyDescent="0.2">
      <c r="A4155">
        <v>4116</v>
      </c>
      <c r="B4155" s="19">
        <f t="shared" ca="1" si="530"/>
        <v>0.88533551367016139</v>
      </c>
      <c r="C4155" s="19">
        <f t="shared" ca="1" si="530"/>
        <v>0.82044587508139166</v>
      </c>
      <c r="D4155" s="19">
        <f t="shared" ca="1" si="530"/>
        <v>0.30948472267027483</v>
      </c>
      <c r="E4155" s="9">
        <f t="shared" ca="1" si="525"/>
        <v>1.4767976269202784E-2</v>
      </c>
      <c r="F4155" s="9">
        <f t="shared" ca="1" si="526"/>
        <v>2.4566285921306392E-2</v>
      </c>
      <c r="G4155" s="9">
        <f t="shared" ca="1" si="527"/>
        <v>1.773911866257925E-2</v>
      </c>
      <c r="H4155" s="9">
        <f t="shared" ca="1" si="528"/>
        <v>1.9024460284362808E-2</v>
      </c>
      <c r="I4155" s="24">
        <f t="shared" ca="1" si="529"/>
        <v>19024.460284362809</v>
      </c>
    </row>
    <row r="4156" spans="1:9" x14ac:dyDescent="0.2">
      <c r="A4156">
        <v>4117</v>
      </c>
      <c r="B4156" s="19">
        <f t="shared" ca="1" si="530"/>
        <v>1.1851534928744725</v>
      </c>
      <c r="C4156" s="19">
        <f t="shared" ca="1" si="530"/>
        <v>-0.57242383879438352</v>
      </c>
      <c r="D4156" s="19">
        <f t="shared" ca="1" si="530"/>
        <v>0.68158989063162467</v>
      </c>
      <c r="E4156" s="9">
        <f t="shared" ca="1" si="525"/>
        <v>1.9418327614224989E-2</v>
      </c>
      <c r="F4156" s="9">
        <f t="shared" ca="1" si="526"/>
        <v>1.1715801732624214E-2</v>
      </c>
      <c r="G4156" s="9">
        <f t="shared" ca="1" si="527"/>
        <v>1.9013043062879223E-2</v>
      </c>
      <c r="H4156" s="9">
        <f t="shared" ca="1" si="528"/>
        <v>1.6715724136576141E-2</v>
      </c>
      <c r="I4156" s="24">
        <f t="shared" ca="1" si="529"/>
        <v>16715.72413657614</v>
      </c>
    </row>
    <row r="4157" spans="1:9" x14ac:dyDescent="0.2">
      <c r="A4157">
        <v>4118</v>
      </c>
      <c r="B4157" s="19">
        <f t="shared" ca="1" si="530"/>
        <v>0.40144966311550284</v>
      </c>
      <c r="C4157" s="19">
        <f t="shared" ca="1" si="530"/>
        <v>-0.1952851028049</v>
      </c>
      <c r="D4157" s="19">
        <f t="shared" ca="1" si="530"/>
        <v>1.5620574818720212</v>
      </c>
      <c r="E4157" s="9">
        <f t="shared" ca="1" si="525"/>
        <v>7.2626251160264697E-3</v>
      </c>
      <c r="F4157" s="9">
        <f t="shared" ca="1" si="526"/>
        <v>4.7508543702645661E-3</v>
      </c>
      <c r="G4157" s="9">
        <f t="shared" ca="1" si="527"/>
        <v>1.8571746493902797E-2</v>
      </c>
      <c r="H4157" s="9">
        <f t="shared" ca="1" si="528"/>
        <v>1.0195075326731277E-2</v>
      </c>
      <c r="I4157" s="24">
        <f t="shared" ca="1" si="529"/>
        <v>10195.075326731278</v>
      </c>
    </row>
    <row r="4158" spans="1:9" x14ac:dyDescent="0.2">
      <c r="A4158">
        <v>4119</v>
      </c>
      <c r="B4158" s="19">
        <f t="shared" ca="1" si="530"/>
        <v>-0.47320366735395142</v>
      </c>
      <c r="C4158" s="19">
        <f t="shared" ca="1" si="530"/>
        <v>-1.5763105622062188</v>
      </c>
      <c r="D4158" s="19">
        <f t="shared" ca="1" si="530"/>
        <v>1.0145844822412049</v>
      </c>
      <c r="E4158" s="9">
        <f t="shared" ca="1" si="525"/>
        <v>-6.3037570688291387E-3</v>
      </c>
      <c r="F4158" s="9">
        <f t="shared" ca="1" si="526"/>
        <v>-2.5413267114188082E-2</v>
      </c>
      <c r="G4158" s="9">
        <f t="shared" ca="1" si="527"/>
        <v>-2.8788285582237397E-3</v>
      </c>
      <c r="H4158" s="9">
        <f t="shared" ca="1" si="528"/>
        <v>-1.1531950913746985E-2</v>
      </c>
      <c r="I4158" s="24">
        <f t="shared" ca="1" si="529"/>
        <v>-11531.950913746985</v>
      </c>
    </row>
    <row r="4159" spans="1:9" x14ac:dyDescent="0.2">
      <c r="A4159">
        <v>4120</v>
      </c>
      <c r="B4159" s="19">
        <f t="shared" ca="1" si="530"/>
        <v>-0.7602975098602891</v>
      </c>
      <c r="C4159" s="19">
        <f t="shared" ca="1" si="530"/>
        <v>-1.4890788181354853</v>
      </c>
      <c r="D4159" s="19">
        <f t="shared" ca="1" si="530"/>
        <v>0.53178370171778777</v>
      </c>
      <c r="E4159" s="9">
        <f t="shared" ca="1" si="525"/>
        <v>-1.0756749648494096E-2</v>
      </c>
      <c r="F4159" s="9">
        <f t="shared" ca="1" si="526"/>
        <v>-2.8597533156569179E-2</v>
      </c>
      <c r="G4159" s="9">
        <f t="shared" ca="1" si="527"/>
        <v>-1.0364441148471841E-2</v>
      </c>
      <c r="H4159" s="9">
        <f t="shared" ca="1" si="528"/>
        <v>-1.6572907984511706E-2</v>
      </c>
      <c r="I4159" s="24">
        <f t="shared" ca="1" si="529"/>
        <v>-16572.907984511705</v>
      </c>
    </row>
    <row r="4160" spans="1:9" x14ac:dyDescent="0.2">
      <c r="A4160">
        <v>4121</v>
      </c>
      <c r="B4160" s="19">
        <f t="shared" ref="B4160:D4179" ca="1" si="531">_xlfn.NORM.S.INV(RAND())</f>
        <v>0.99744839037468624</v>
      </c>
      <c r="C4160" s="19">
        <f t="shared" ca="1" si="531"/>
        <v>-8.8396241423460684E-2</v>
      </c>
      <c r="D4160" s="19">
        <f t="shared" ca="1" si="531"/>
        <v>1.3603454628510829</v>
      </c>
      <c r="E4160" s="9">
        <f t="shared" ca="1" si="525"/>
        <v>1.6506912234153411E-2</v>
      </c>
      <c r="F4160" s="9">
        <f t="shared" ca="1" si="526"/>
        <v>1.4939747942473911E-2</v>
      </c>
      <c r="G4160" s="9">
        <f t="shared" ca="1" si="527"/>
        <v>2.4666184482989517E-2</v>
      </c>
      <c r="H4160" s="9">
        <f t="shared" ca="1" si="528"/>
        <v>1.8704281553205609E-2</v>
      </c>
      <c r="I4160" s="24">
        <f t="shared" ca="1" si="529"/>
        <v>18704.281553205608</v>
      </c>
    </row>
    <row r="4161" spans="1:9" x14ac:dyDescent="0.2">
      <c r="A4161">
        <v>4122</v>
      </c>
      <c r="B4161" s="19">
        <f t="shared" ca="1" si="531"/>
        <v>-0.37299635479706444</v>
      </c>
      <c r="C4161" s="19">
        <f t="shared" ca="1" si="531"/>
        <v>0.57331060213884655</v>
      </c>
      <c r="D4161" s="19">
        <f t="shared" ca="1" si="531"/>
        <v>0.55678938492585095</v>
      </c>
      <c r="E4161" s="9">
        <f t="shared" ca="1" si="525"/>
        <v>-4.749483332588577E-3</v>
      </c>
      <c r="F4161" s="9">
        <f t="shared" ca="1" si="526"/>
        <v>2.7878053882335755E-3</v>
      </c>
      <c r="G4161" s="9">
        <f t="shared" ca="1" si="527"/>
        <v>3.2059807965844288E-3</v>
      </c>
      <c r="H4161" s="9">
        <f t="shared" ca="1" si="528"/>
        <v>4.1476761740980906E-4</v>
      </c>
      <c r="I4161" s="24">
        <f t="shared" ca="1" si="529"/>
        <v>414.76761740980908</v>
      </c>
    </row>
    <row r="4162" spans="1:9" x14ac:dyDescent="0.2">
      <c r="A4162">
        <v>4123</v>
      </c>
      <c r="B4162" s="19">
        <f t="shared" ca="1" si="531"/>
        <v>-1.0512214595409421</v>
      </c>
      <c r="C4162" s="19">
        <f t="shared" ca="1" si="531"/>
        <v>1.3965446328190332</v>
      </c>
      <c r="D4162" s="19">
        <f t="shared" ca="1" si="531"/>
        <v>-1.3701979038788428</v>
      </c>
      <c r="E4162" s="9">
        <f t="shared" ca="1" si="525"/>
        <v>-1.5269149419472017E-2</v>
      </c>
      <c r="F4162" s="9">
        <f t="shared" ca="1" si="526"/>
        <v>2.9342070241498881E-3</v>
      </c>
      <c r="G4162" s="9">
        <f t="shared" ca="1" si="527"/>
        <v>-1.8875403286989695E-2</v>
      </c>
      <c r="H4162" s="9">
        <f t="shared" ca="1" si="528"/>
        <v>-1.0403448560770608E-2</v>
      </c>
      <c r="I4162" s="24">
        <f t="shared" ca="1" si="529"/>
        <v>-10403.448560770608</v>
      </c>
    </row>
    <row r="4163" spans="1:9" x14ac:dyDescent="0.2">
      <c r="A4163">
        <v>4124</v>
      </c>
      <c r="B4163" s="19">
        <f t="shared" ca="1" si="531"/>
        <v>1.2410649873892856</v>
      </c>
      <c r="C4163" s="19">
        <f t="shared" ca="1" si="531"/>
        <v>0.90124629465494588</v>
      </c>
      <c r="D4163" s="19">
        <f t="shared" ca="1" si="531"/>
        <v>0.69475542915052779</v>
      </c>
      <c r="E4163" s="9">
        <f t="shared" ca="1" si="525"/>
        <v>2.0285547433427292E-2</v>
      </c>
      <c r="F4163" s="9">
        <f t="shared" ca="1" si="526"/>
        <v>3.0858930594074262E-2</v>
      </c>
      <c r="G4163" s="9">
        <f t="shared" ca="1" si="527"/>
        <v>2.5913446128476177E-2</v>
      </c>
      <c r="H4163" s="9">
        <f t="shared" ca="1" si="528"/>
        <v>2.568597471865924E-2</v>
      </c>
      <c r="I4163" s="24">
        <f t="shared" ca="1" si="529"/>
        <v>25685.974718659239</v>
      </c>
    </row>
    <row r="4164" spans="1:9" x14ac:dyDescent="0.2">
      <c r="A4164">
        <v>4125</v>
      </c>
      <c r="B4164" s="19">
        <f t="shared" ca="1" si="531"/>
        <v>-1.1274743970485677</v>
      </c>
      <c r="C4164" s="19">
        <f t="shared" ca="1" si="531"/>
        <v>-0.12159204301409245</v>
      </c>
      <c r="D4164" s="19">
        <f t="shared" ca="1" si="531"/>
        <v>-0.2651617194255923</v>
      </c>
      <c r="E4164" s="9">
        <f t="shared" ca="1" si="525"/>
        <v>-1.6451876857771625E-2</v>
      </c>
      <c r="F4164" s="9">
        <f t="shared" ca="1" si="526"/>
        <v>-1.7063880565067493E-2</v>
      </c>
      <c r="G4164" s="9">
        <f t="shared" ca="1" si="527"/>
        <v>-1.6336091955481222E-2</v>
      </c>
      <c r="H4164" s="9">
        <f t="shared" ca="1" si="528"/>
        <v>-1.6617283126106778E-2</v>
      </c>
      <c r="I4164" s="24">
        <f t="shared" ca="1" si="529"/>
        <v>-16617.283126106777</v>
      </c>
    </row>
    <row r="4165" spans="1:9" x14ac:dyDescent="0.2">
      <c r="A4165">
        <v>4126</v>
      </c>
      <c r="B4165" s="19">
        <f t="shared" ca="1" si="531"/>
        <v>-0.77263384539997426</v>
      </c>
      <c r="C4165" s="19">
        <f t="shared" ca="1" si="531"/>
        <v>-0.72963896045257792</v>
      </c>
      <c r="D4165" s="19">
        <f t="shared" ca="1" si="531"/>
        <v>-2.323952144184267</v>
      </c>
      <c r="E4165" s="9">
        <f t="shared" ca="1" si="525"/>
        <v>-1.0948093392194425E-2</v>
      </c>
      <c r="F4165" s="9">
        <f t="shared" ca="1" si="526"/>
        <v>-1.9344101185773642E-2</v>
      </c>
      <c r="G4165" s="9">
        <f t="shared" ca="1" si="527"/>
        <v>-3.2606463945838417E-2</v>
      </c>
      <c r="H4165" s="9">
        <f t="shared" ca="1" si="528"/>
        <v>-2.0966219507935493E-2</v>
      </c>
      <c r="I4165" s="24">
        <f t="shared" ca="1" si="529"/>
        <v>-20966.219507935493</v>
      </c>
    </row>
    <row r="4166" spans="1:9" x14ac:dyDescent="0.2">
      <c r="A4166">
        <v>4127</v>
      </c>
      <c r="B4166" s="19">
        <f t="shared" ca="1" si="531"/>
        <v>0.80735358852138861</v>
      </c>
      <c r="C4166" s="19">
        <f t="shared" ca="1" si="531"/>
        <v>0.13199163258089633</v>
      </c>
      <c r="D4166" s="19">
        <f t="shared" ca="1" si="531"/>
        <v>-0.57169911657202777</v>
      </c>
      <c r="E4166" s="9">
        <f t="shared" ca="1" si="525"/>
        <v>1.3558431226355661E-2</v>
      </c>
      <c r="F4166" s="9">
        <f t="shared" ca="1" si="526"/>
        <v>1.4852166870195273E-2</v>
      </c>
      <c r="G4166" s="9">
        <f t="shared" ca="1" si="527"/>
        <v>6.1393144172079877E-3</v>
      </c>
      <c r="H4166" s="9">
        <f t="shared" ca="1" si="528"/>
        <v>1.1516637504586306E-2</v>
      </c>
      <c r="I4166" s="24">
        <f t="shared" ca="1" si="529"/>
        <v>11516.637504586306</v>
      </c>
    </row>
    <row r="4167" spans="1:9" x14ac:dyDescent="0.2">
      <c r="A4167">
        <v>4128</v>
      </c>
      <c r="B4167" s="19">
        <f t="shared" ca="1" si="531"/>
        <v>0.17037024980411553</v>
      </c>
      <c r="C4167" s="19">
        <f t="shared" ca="1" si="531"/>
        <v>1.1756349296181665</v>
      </c>
      <c r="D4167" s="19">
        <f t="shared" ca="1" si="531"/>
        <v>-0.35620063022877146</v>
      </c>
      <c r="E4167" s="9">
        <f t="shared" ca="1" si="525"/>
        <v>3.6784489323584964E-3</v>
      </c>
      <c r="F4167" s="9">
        <f t="shared" ca="1" si="526"/>
        <v>1.835052408425588E-2</v>
      </c>
      <c r="G4167" s="9">
        <f t="shared" ca="1" si="527"/>
        <v>4.4074031569345086E-3</v>
      </c>
      <c r="H4167" s="9">
        <f t="shared" ca="1" si="528"/>
        <v>8.8121253911829615E-3</v>
      </c>
      <c r="I4167" s="24">
        <f t="shared" ca="1" si="529"/>
        <v>8812.1253911829608</v>
      </c>
    </row>
    <row r="4168" spans="1:9" x14ac:dyDescent="0.2">
      <c r="A4168">
        <v>4129</v>
      </c>
      <c r="B4168" s="19">
        <f t="shared" ca="1" si="531"/>
        <v>0.43896130314341003</v>
      </c>
      <c r="C4168" s="19">
        <f t="shared" ca="1" si="531"/>
        <v>1.0949388955278998</v>
      </c>
      <c r="D4168" s="19">
        <f t="shared" ca="1" si="531"/>
        <v>-0.46432321328487264</v>
      </c>
      <c r="E4168" s="9">
        <f t="shared" ca="1" si="525"/>
        <v>7.8444524838204906E-3</v>
      </c>
      <c r="F4168" s="9">
        <f t="shared" ca="1" si="526"/>
        <v>2.1340922996681413E-2</v>
      </c>
      <c r="G4168" s="9">
        <f t="shared" ca="1" si="527"/>
        <v>6.469551012044137E-3</v>
      </c>
      <c r="H4168" s="9">
        <f t="shared" ca="1" si="528"/>
        <v>1.1884975497515346E-2</v>
      </c>
      <c r="I4168" s="24">
        <f t="shared" ca="1" si="529"/>
        <v>11884.975497515346</v>
      </c>
    </row>
    <row r="4169" spans="1:9" x14ac:dyDescent="0.2">
      <c r="A4169">
        <v>4130</v>
      </c>
      <c r="B4169" s="19">
        <f t="shared" ca="1" si="531"/>
        <v>1.1380829511396633</v>
      </c>
      <c r="C4169" s="19">
        <f t="shared" ca="1" si="531"/>
        <v>-0.81740605056920013</v>
      </c>
      <c r="D4169" s="19">
        <f t="shared" ca="1" si="531"/>
        <v>-0.39601663535640058</v>
      </c>
      <c r="E4169" s="9">
        <f t="shared" ca="1" si="525"/>
        <v>1.8688236117883377E-2</v>
      </c>
      <c r="F4169" s="9">
        <f t="shared" ca="1" si="526"/>
        <v>7.9718454092614494E-3</v>
      </c>
      <c r="G4169" s="9">
        <f t="shared" ca="1" si="527"/>
        <v>7.8954869359812475E-3</v>
      </c>
      <c r="H4169" s="9">
        <f t="shared" ca="1" si="528"/>
        <v>1.1518522821042024E-2</v>
      </c>
      <c r="I4169" s="24">
        <f t="shared" ca="1" si="529"/>
        <v>11518.522821042025</v>
      </c>
    </row>
    <row r="4170" spans="1:9" x14ac:dyDescent="0.2">
      <c r="A4170">
        <v>4131</v>
      </c>
      <c r="B4170" s="19">
        <f t="shared" ca="1" si="531"/>
        <v>-2.0739091827061409</v>
      </c>
      <c r="C4170" s="19">
        <f t="shared" ca="1" si="531"/>
        <v>-0.22186098491051037</v>
      </c>
      <c r="D4170" s="19">
        <f t="shared" ca="1" si="531"/>
        <v>-9.9807986990540595E-2</v>
      </c>
      <c r="E4170" s="9">
        <f t="shared" ca="1" si="525"/>
        <v>-3.1131631187845534E-2</v>
      </c>
      <c r="F4170" s="9">
        <f t="shared" ca="1" si="526"/>
        <v>-3.2380432546354435E-2</v>
      </c>
      <c r="G4170" s="9">
        <f t="shared" ca="1" si="527"/>
        <v>-2.7095799221416795E-2</v>
      </c>
      <c r="H4170" s="9">
        <f t="shared" ca="1" si="528"/>
        <v>-3.020262098520559E-2</v>
      </c>
      <c r="I4170" s="24">
        <f t="shared" ca="1" si="529"/>
        <v>-30202.620985205591</v>
      </c>
    </row>
    <row r="4171" spans="1:9" x14ac:dyDescent="0.2">
      <c r="A4171">
        <v>4132</v>
      </c>
      <c r="B4171" s="19">
        <f t="shared" ca="1" si="531"/>
        <v>-0.59743167382676199</v>
      </c>
      <c r="C4171" s="19">
        <f t="shared" ca="1" si="531"/>
        <v>0.98632319899545051</v>
      </c>
      <c r="D4171" s="19">
        <f t="shared" ca="1" si="531"/>
        <v>-0.12570986887523458</v>
      </c>
      <c r="E4171" s="9">
        <f t="shared" ca="1" si="525"/>
        <v>-8.2306057472287253E-3</v>
      </c>
      <c r="F4171" s="9">
        <f t="shared" ca="1" si="526"/>
        <v>4.5832492757061334E-3</v>
      </c>
      <c r="G4171" s="9">
        <f t="shared" ca="1" si="527"/>
        <v>-3.9163904350201298E-3</v>
      </c>
      <c r="H4171" s="9">
        <f t="shared" ca="1" si="528"/>
        <v>-2.5212489688475736E-3</v>
      </c>
      <c r="I4171" s="24">
        <f t="shared" ca="1" si="529"/>
        <v>-2521.2489688475735</v>
      </c>
    </row>
    <row r="4172" spans="1:9" x14ac:dyDescent="0.2">
      <c r="A4172">
        <v>4133</v>
      </c>
      <c r="B4172" s="19">
        <f t="shared" ca="1" si="531"/>
        <v>-0.8399883358871868</v>
      </c>
      <c r="C4172" s="19">
        <f t="shared" ca="1" si="531"/>
        <v>-0.35381103775156247</v>
      </c>
      <c r="D4172" s="19">
        <f t="shared" ca="1" si="531"/>
        <v>0.32076154258771994</v>
      </c>
      <c r="E4172" s="9">
        <f t="shared" ca="1" si="525"/>
        <v>-1.1992800738504197E-2</v>
      </c>
      <c r="F4172" s="9">
        <f t="shared" ca="1" si="526"/>
        <v>-1.5675401887869238E-2</v>
      </c>
      <c r="G4172" s="9">
        <f t="shared" ca="1" si="527"/>
        <v>-8.5335380251953634E-3</v>
      </c>
      <c r="H4172" s="9">
        <f t="shared" ca="1" si="528"/>
        <v>-1.2067246883856264E-2</v>
      </c>
      <c r="I4172" s="24">
        <f t="shared" ca="1" si="529"/>
        <v>-12067.246883856264</v>
      </c>
    </row>
    <row r="4173" spans="1:9" x14ac:dyDescent="0.2">
      <c r="A4173">
        <v>4134</v>
      </c>
      <c r="B4173" s="19">
        <f t="shared" ca="1" si="531"/>
        <v>-1.7079399663381556</v>
      </c>
      <c r="C4173" s="19">
        <f t="shared" ca="1" si="531"/>
        <v>-3.8730772004277339E-2</v>
      </c>
      <c r="D4173" s="19">
        <f t="shared" ca="1" si="531"/>
        <v>-0.24796130393093632</v>
      </c>
      <c r="E4173" s="9">
        <f t="shared" ca="1" si="525"/>
        <v>-2.5455235655828988E-2</v>
      </c>
      <c r="F4173" s="9">
        <f t="shared" ca="1" si="526"/>
        <v>-2.466399918680642E-2</v>
      </c>
      <c r="G4173" s="9">
        <f t="shared" ca="1" si="527"/>
        <v>-2.3082843354296785E-2</v>
      </c>
      <c r="H4173" s="9">
        <f t="shared" ca="1" si="528"/>
        <v>-2.4400692732310728E-2</v>
      </c>
      <c r="I4173" s="24">
        <f t="shared" ca="1" si="529"/>
        <v>-24400.692732310727</v>
      </c>
    </row>
    <row r="4174" spans="1:9" x14ac:dyDescent="0.2">
      <c r="A4174">
        <v>4135</v>
      </c>
      <c r="B4174" s="19">
        <f t="shared" ca="1" si="531"/>
        <v>1.2372577476659326</v>
      </c>
      <c r="C4174" s="19">
        <f t="shared" ca="1" si="531"/>
        <v>1.5948712572268915</v>
      </c>
      <c r="D4174" s="19">
        <f t="shared" ca="1" si="531"/>
        <v>-0.39927982055478367</v>
      </c>
      <c r="E4174" s="9">
        <f t="shared" ca="1" si="525"/>
        <v>2.0226494929587113E-2</v>
      </c>
      <c r="F4174" s="9">
        <f t="shared" ca="1" si="526"/>
        <v>3.9421345253796064E-2</v>
      </c>
      <c r="G4174" s="9">
        <f t="shared" ca="1" si="527"/>
        <v>1.9067154585602708E-2</v>
      </c>
      <c r="H4174" s="9">
        <f t="shared" ca="1" si="528"/>
        <v>2.6238331589661962E-2</v>
      </c>
      <c r="I4174" s="24">
        <f t="shared" ca="1" si="529"/>
        <v>26238.331589661961</v>
      </c>
    </row>
    <row r="4175" spans="1:9" x14ac:dyDescent="0.2">
      <c r="A4175">
        <v>4136</v>
      </c>
      <c r="B4175" s="19">
        <f t="shared" ca="1" si="531"/>
        <v>-0.29428325489786517</v>
      </c>
      <c r="C4175" s="19">
        <f t="shared" ca="1" si="531"/>
        <v>-1.1263960447067634</v>
      </c>
      <c r="D4175" s="19">
        <f t="shared" ca="1" si="531"/>
        <v>0.3169134246248827</v>
      </c>
      <c r="E4175" s="9">
        <f t="shared" ca="1" si="525"/>
        <v>-3.5285973438344887E-3</v>
      </c>
      <c r="F4175" s="9">
        <f t="shared" ca="1" si="526"/>
        <v>-1.7162605856086068E-2</v>
      </c>
      <c r="G4175" s="9">
        <f t="shared" ca="1" si="527"/>
        <v>-4.9512031472207039E-3</v>
      </c>
      <c r="H4175" s="9">
        <f t="shared" ca="1" si="528"/>
        <v>-8.5474687823804199E-3</v>
      </c>
      <c r="I4175" s="24">
        <f t="shared" ca="1" si="529"/>
        <v>-8547.4687823804197</v>
      </c>
    </row>
    <row r="4176" spans="1:9" x14ac:dyDescent="0.2">
      <c r="A4176">
        <v>4137</v>
      </c>
      <c r="B4176" s="19">
        <f t="shared" ca="1" si="531"/>
        <v>0.68157161340888328</v>
      </c>
      <c r="C4176" s="19">
        <f t="shared" ca="1" si="531"/>
        <v>-1.1979108143717838</v>
      </c>
      <c r="D4176" s="19">
        <f t="shared" ca="1" si="531"/>
        <v>0.64517080350359723</v>
      </c>
      <c r="E4176" s="9">
        <f t="shared" ca="1" si="525"/>
        <v>1.1607479589978353E-2</v>
      </c>
      <c r="F4176" s="9">
        <f t="shared" ca="1" si="526"/>
        <v>-3.5432593273670449E-3</v>
      </c>
      <c r="G4176" s="9">
        <f t="shared" ca="1" si="527"/>
        <v>9.8260734168918069E-3</v>
      </c>
      <c r="H4176" s="9">
        <f t="shared" ca="1" si="528"/>
        <v>5.9634312265010384E-3</v>
      </c>
      <c r="I4176" s="24">
        <f t="shared" ca="1" si="529"/>
        <v>5963.4312265010385</v>
      </c>
    </row>
    <row r="4177" spans="1:9" x14ac:dyDescent="0.2">
      <c r="A4177">
        <v>4138</v>
      </c>
      <c r="B4177" s="19">
        <f t="shared" ca="1" si="531"/>
        <v>-0.80418027850475482</v>
      </c>
      <c r="C4177" s="19">
        <f t="shared" ca="1" si="531"/>
        <v>-0.74440410518083167</v>
      </c>
      <c r="D4177" s="19">
        <f t="shared" ca="1" si="531"/>
        <v>0.78777956080189204</v>
      </c>
      <c r="E4177" s="9">
        <f t="shared" ca="1" si="525"/>
        <v>-1.1437396928989658E-2</v>
      </c>
      <c r="F4177" s="9">
        <f t="shared" ca="1" si="526"/>
        <v>-1.9996573042765201E-2</v>
      </c>
      <c r="G4177" s="9">
        <f t="shared" ca="1" si="527"/>
        <v>-5.5749220833326806E-3</v>
      </c>
      <c r="H4177" s="9">
        <f t="shared" ca="1" si="528"/>
        <v>-1.2336297351695846E-2</v>
      </c>
      <c r="I4177" s="24">
        <f t="shared" ca="1" si="529"/>
        <v>-12336.297351695846</v>
      </c>
    </row>
    <row r="4178" spans="1:9" x14ac:dyDescent="0.2">
      <c r="A4178">
        <v>4139</v>
      </c>
      <c r="B4178" s="19">
        <f t="shared" ca="1" si="531"/>
        <v>0.68836466973304145</v>
      </c>
      <c r="C4178" s="19">
        <f t="shared" ca="1" si="531"/>
        <v>-0.40958626200737447</v>
      </c>
      <c r="D4178" s="19">
        <f t="shared" ca="1" si="531"/>
        <v>-1.3969474241674724</v>
      </c>
      <c r="E4178" s="9">
        <f t="shared" ca="1" si="525"/>
        <v>1.1712843846977542E-2</v>
      </c>
      <c r="F4178" s="9">
        <f t="shared" ca="1" si="526"/>
        <v>6.353491079446558E-3</v>
      </c>
      <c r="G4178" s="9">
        <f t="shared" ca="1" si="527"/>
        <v>-4.8713054522549473E-3</v>
      </c>
      <c r="H4178" s="9">
        <f t="shared" ca="1" si="528"/>
        <v>4.3983431580563838E-3</v>
      </c>
      <c r="I4178" s="24">
        <f t="shared" ca="1" si="529"/>
        <v>4398.3431580563838</v>
      </c>
    </row>
    <row r="4179" spans="1:9" x14ac:dyDescent="0.2">
      <c r="A4179">
        <v>4140</v>
      </c>
      <c r="B4179" s="19">
        <f t="shared" ca="1" si="531"/>
        <v>0.43061599848429943</v>
      </c>
      <c r="C4179" s="19">
        <f t="shared" ca="1" si="531"/>
        <v>0.87476666538313275</v>
      </c>
      <c r="D4179" s="19">
        <f t="shared" ca="1" si="531"/>
        <v>0.47852207543879388</v>
      </c>
      <c r="E4179" s="9">
        <f t="shared" ca="1" si="525"/>
        <v>7.7150119517713136E-3</v>
      </c>
      <c r="F4179" s="9">
        <f t="shared" ca="1" si="526"/>
        <v>1.8480983121334931E-2</v>
      </c>
      <c r="G4179" s="9">
        <f t="shared" ca="1" si="527"/>
        <v>1.378426751664397E-2</v>
      </c>
      <c r="H4179" s="9">
        <f t="shared" ca="1" si="528"/>
        <v>1.3326754196583404E-2</v>
      </c>
      <c r="I4179" s="24">
        <f t="shared" ca="1" si="529"/>
        <v>13326.754196583404</v>
      </c>
    </row>
    <row r="4180" spans="1:9" x14ac:dyDescent="0.2">
      <c r="A4180">
        <v>4141</v>
      </c>
      <c r="B4180" s="19">
        <f t="shared" ref="B4180:D4199" ca="1" si="532">_xlfn.NORM.S.INV(RAND())</f>
        <v>0.54374549177333642</v>
      </c>
      <c r="C4180" s="19">
        <f t="shared" ca="1" si="532"/>
        <v>0.42027483960304501</v>
      </c>
      <c r="D4180" s="19">
        <f t="shared" ca="1" si="532"/>
        <v>0.82222247226985556</v>
      </c>
      <c r="E4180" s="9">
        <f t="shared" ca="1" si="525"/>
        <v>9.4697162315965332E-3</v>
      </c>
      <c r="F4180" s="9">
        <f t="shared" ca="1" si="526"/>
        <v>1.451533743000237E-2</v>
      </c>
      <c r="G4180" s="9">
        <f t="shared" ca="1" si="527"/>
        <v>1.6354228713342106E-2</v>
      </c>
      <c r="H4180" s="9">
        <f t="shared" ca="1" si="528"/>
        <v>1.3446427458313669E-2</v>
      </c>
      <c r="I4180" s="24">
        <f t="shared" ca="1" si="529"/>
        <v>13446.427458313668</v>
      </c>
    </row>
    <row r="4181" spans="1:9" x14ac:dyDescent="0.2">
      <c r="A4181">
        <v>4142</v>
      </c>
      <c r="B4181" s="19">
        <f t="shared" ca="1" si="532"/>
        <v>-1.1289364633580935E-3</v>
      </c>
      <c r="C4181" s="19">
        <f t="shared" ca="1" si="532"/>
        <v>-0.28824769750193646</v>
      </c>
      <c r="D4181" s="19">
        <f t="shared" ca="1" si="532"/>
        <v>-0.76571492359685267</v>
      </c>
      <c r="E4181" s="9">
        <f t="shared" ca="1" si="525"/>
        <v>1.0183967445419647E-3</v>
      </c>
      <c r="F4181" s="9">
        <f t="shared" ca="1" si="526"/>
        <v>-2.3894220121056429E-3</v>
      </c>
      <c r="G4181" s="9">
        <f t="shared" ca="1" si="527"/>
        <v>-7.3954185006485903E-3</v>
      </c>
      <c r="H4181" s="9">
        <f t="shared" ca="1" si="528"/>
        <v>-2.9221479227374224E-3</v>
      </c>
      <c r="I4181" s="24">
        <f t="shared" ca="1" si="529"/>
        <v>-2922.1479227374225</v>
      </c>
    </row>
    <row r="4182" spans="1:9" x14ac:dyDescent="0.2">
      <c r="A4182">
        <v>4143</v>
      </c>
      <c r="B4182" s="19">
        <f t="shared" ca="1" si="532"/>
        <v>1.4344857397066235</v>
      </c>
      <c r="C4182" s="19">
        <f t="shared" ca="1" si="532"/>
        <v>-0.73620322828204465</v>
      </c>
      <c r="D4182" s="19">
        <f t="shared" ca="1" si="532"/>
        <v>2.8789156547550316</v>
      </c>
      <c r="E4182" s="9">
        <f t="shared" ca="1" si="525"/>
        <v>2.3285615868553364E-2</v>
      </c>
      <c r="F4182" s="9">
        <f t="shared" ca="1" si="526"/>
        <v>1.338748307480841E-2</v>
      </c>
      <c r="G4182" s="9">
        <f t="shared" ca="1" si="527"/>
        <v>4.0855908116550953E-2</v>
      </c>
      <c r="H4182" s="9">
        <f t="shared" ca="1" si="528"/>
        <v>2.5843002353304244E-2</v>
      </c>
      <c r="I4182" s="24">
        <f t="shared" ca="1" si="529"/>
        <v>25843.002353304244</v>
      </c>
    </row>
    <row r="4183" spans="1:9" x14ac:dyDescent="0.2">
      <c r="A4183">
        <v>4144</v>
      </c>
      <c r="B4183" s="19">
        <f t="shared" ca="1" si="532"/>
        <v>0.92586535414416982</v>
      </c>
      <c r="C4183" s="19">
        <f t="shared" ca="1" si="532"/>
        <v>-0.24720546490439441</v>
      </c>
      <c r="D4183" s="19">
        <f t="shared" ca="1" si="532"/>
        <v>-0.52927322679767141</v>
      </c>
      <c r="E4183" s="9">
        <f t="shared" ca="1" si="525"/>
        <v>1.5396617682443055E-2</v>
      </c>
      <c r="F4183" s="9">
        <f t="shared" ca="1" si="526"/>
        <v>1.1902155060683999E-2</v>
      </c>
      <c r="G4183" s="9">
        <f t="shared" ca="1" si="527"/>
        <v>6.4262339039987239E-3</v>
      </c>
      <c r="H4183" s="9">
        <f t="shared" ca="1" si="528"/>
        <v>1.1241668882375259E-2</v>
      </c>
      <c r="I4183" s="24">
        <f t="shared" ca="1" si="529"/>
        <v>11241.668882375259</v>
      </c>
    </row>
    <row r="4184" spans="1:9" x14ac:dyDescent="0.2">
      <c r="A4184">
        <v>4145</v>
      </c>
      <c r="B4184" s="19">
        <f t="shared" ca="1" si="532"/>
        <v>1.6901380605912586</v>
      </c>
      <c r="C4184" s="19">
        <f t="shared" ca="1" si="532"/>
        <v>-0.90007411704247453</v>
      </c>
      <c r="D4184" s="19">
        <f t="shared" ca="1" si="532"/>
        <v>1.721026569726932</v>
      </c>
      <c r="E4184" s="9">
        <f t="shared" ca="1" si="525"/>
        <v>2.7250932149581835E-2</v>
      </c>
      <c r="F4184" s="9">
        <f t="shared" ca="1" si="526"/>
        <v>1.5151987712427602E-2</v>
      </c>
      <c r="G4184" s="9">
        <f t="shared" ca="1" si="527"/>
        <v>3.3140491262672385E-2</v>
      </c>
      <c r="H4184" s="9">
        <f t="shared" ca="1" si="528"/>
        <v>2.5181137041560605E-2</v>
      </c>
      <c r="I4184" s="24">
        <f t="shared" ca="1" si="529"/>
        <v>25181.137041560603</v>
      </c>
    </row>
    <row r="4185" spans="1:9" x14ac:dyDescent="0.2">
      <c r="A4185">
        <v>4146</v>
      </c>
      <c r="B4185" s="19">
        <f t="shared" ca="1" si="532"/>
        <v>1.8321821885318994</v>
      </c>
      <c r="C4185" s="19">
        <f t="shared" ca="1" si="532"/>
        <v>0.69522089700640599</v>
      </c>
      <c r="D4185" s="19">
        <f t="shared" ca="1" si="532"/>
        <v>-1.4653097844239873</v>
      </c>
      <c r="E4185" s="9">
        <f t="shared" ca="1" si="525"/>
        <v>2.9454119240543877E-2</v>
      </c>
      <c r="F4185" s="9">
        <f t="shared" ca="1" si="526"/>
        <v>3.7086963282096805E-2</v>
      </c>
      <c r="G4185" s="9">
        <f t="shared" ca="1" si="527"/>
        <v>1.3356360952725159E-2</v>
      </c>
      <c r="H4185" s="9">
        <f t="shared" ca="1" si="528"/>
        <v>2.663248115845528E-2</v>
      </c>
      <c r="I4185" s="24">
        <f t="shared" ca="1" si="529"/>
        <v>26632.481158455281</v>
      </c>
    </row>
    <row r="4186" spans="1:9" x14ac:dyDescent="0.2">
      <c r="A4186">
        <v>4147</v>
      </c>
      <c r="B4186" s="19">
        <f t="shared" ca="1" si="532"/>
        <v>0.2664394033150122</v>
      </c>
      <c r="C4186" s="19">
        <f t="shared" ca="1" si="532"/>
        <v>0.15288873327268146</v>
      </c>
      <c r="D4186" s="19">
        <f t="shared" ca="1" si="532"/>
        <v>-1.7585032404420087</v>
      </c>
      <c r="E4186" s="9">
        <f t="shared" ca="1" si="525"/>
        <v>5.1685374134769063E-3</v>
      </c>
      <c r="F4186" s="9">
        <f t="shared" ca="1" si="526"/>
        <v>7.0700872550526735E-3</v>
      </c>
      <c r="G4186" s="9">
        <f t="shared" ca="1" si="527"/>
        <v>-1.1005007084056054E-2</v>
      </c>
      <c r="H4186" s="9">
        <f t="shared" ca="1" si="528"/>
        <v>4.112058614911744E-4</v>
      </c>
      <c r="I4186" s="24">
        <f t="shared" ca="1" si="529"/>
        <v>411.2058614911744</v>
      </c>
    </row>
    <row r="4187" spans="1:9" x14ac:dyDescent="0.2">
      <c r="A4187">
        <v>4148</v>
      </c>
      <c r="B4187" s="19">
        <f t="shared" ca="1" si="532"/>
        <v>1.2579953508099746</v>
      </c>
      <c r="C4187" s="19">
        <f t="shared" ca="1" si="532"/>
        <v>0.2758077090631198</v>
      </c>
      <c r="D4187" s="19">
        <f t="shared" ca="1" si="532"/>
        <v>-0.14819183104913106</v>
      </c>
      <c r="E4187" s="9">
        <f t="shared" ca="1" si="525"/>
        <v>2.0548147223186611E-2</v>
      </c>
      <c r="F4187" s="9">
        <f t="shared" ca="1" si="526"/>
        <v>2.3338904010182449E-2</v>
      </c>
      <c r="G4187" s="9">
        <f t="shared" ca="1" si="527"/>
        <v>1.6095626402551619E-2</v>
      </c>
      <c r="H4187" s="9">
        <f t="shared" ca="1" si="528"/>
        <v>1.9994225878640224E-2</v>
      </c>
      <c r="I4187" s="24">
        <f t="shared" ca="1" si="529"/>
        <v>19994.225878640224</v>
      </c>
    </row>
    <row r="4188" spans="1:9" x14ac:dyDescent="0.2">
      <c r="A4188">
        <v>4149</v>
      </c>
      <c r="B4188" s="19">
        <f t="shared" ca="1" si="532"/>
        <v>1.1678082895613389</v>
      </c>
      <c r="C4188" s="19">
        <f t="shared" ca="1" si="532"/>
        <v>-1.1013251311034318</v>
      </c>
      <c r="D4188" s="19">
        <f t="shared" ca="1" si="532"/>
        <v>-1.4026549500903649</v>
      </c>
      <c r="E4188" s="9">
        <f t="shared" ca="1" si="525"/>
        <v>1.9149293416306029E-2</v>
      </c>
      <c r="F4188" s="9">
        <f t="shared" ca="1" si="526"/>
        <v>4.8857787603289477E-3</v>
      </c>
      <c r="G4188" s="9">
        <f t="shared" ca="1" si="527"/>
        <v>-1.7980463166870179E-3</v>
      </c>
      <c r="H4188" s="9">
        <f t="shared" ca="1" si="528"/>
        <v>7.4123419533159863E-3</v>
      </c>
      <c r="I4188" s="24">
        <f t="shared" ca="1" si="529"/>
        <v>7412.3419533159858</v>
      </c>
    </row>
    <row r="4189" spans="1:9" x14ac:dyDescent="0.2">
      <c r="A4189">
        <v>4150</v>
      </c>
      <c r="B4189" s="19">
        <f t="shared" ca="1" si="532"/>
        <v>-0.47115533197784515</v>
      </c>
      <c r="C4189" s="19">
        <f t="shared" ca="1" si="532"/>
        <v>0.39883063301546623</v>
      </c>
      <c r="D4189" s="19">
        <f t="shared" ca="1" si="532"/>
        <v>-0.37378576193178054</v>
      </c>
      <c r="E4189" s="9">
        <f t="shared" ca="1" si="525"/>
        <v>-6.2719861950589536E-3</v>
      </c>
      <c r="F4189" s="9">
        <f t="shared" ca="1" si="526"/>
        <v>-8.3961629694239825E-4</v>
      </c>
      <c r="G4189" s="9">
        <f t="shared" ca="1" si="527"/>
        <v>-6.9589426206757097E-3</v>
      </c>
      <c r="H4189" s="9">
        <f t="shared" ca="1" si="528"/>
        <v>-4.6901817042256863E-3</v>
      </c>
      <c r="I4189" s="24">
        <f t="shared" ca="1" si="529"/>
        <v>-4690.1817042256862</v>
      </c>
    </row>
    <row r="4190" spans="1:9" x14ac:dyDescent="0.2">
      <c r="A4190">
        <v>4151</v>
      </c>
      <c r="B4190" s="19">
        <f t="shared" ca="1" si="532"/>
        <v>-0.17446781453672566</v>
      </c>
      <c r="C4190" s="19">
        <f t="shared" ca="1" si="532"/>
        <v>2.8526549919953903E-2</v>
      </c>
      <c r="D4190" s="19">
        <f t="shared" ca="1" si="532"/>
        <v>1.6479680920366035</v>
      </c>
      <c r="E4190" s="9">
        <f t="shared" ca="1" si="525"/>
        <v>-1.6701901338447254E-3</v>
      </c>
      <c r="F4190" s="9">
        <f t="shared" ca="1" si="526"/>
        <v>-1.0301918304916641E-3</v>
      </c>
      <c r="G4190" s="9">
        <f t="shared" ca="1" si="527"/>
        <v>1.3070812179377795E-2</v>
      </c>
      <c r="H4190" s="9">
        <f t="shared" ca="1" si="528"/>
        <v>3.4568100716804682E-3</v>
      </c>
      <c r="I4190" s="24">
        <f t="shared" ca="1" si="529"/>
        <v>3456.8100716804684</v>
      </c>
    </row>
    <row r="4191" spans="1:9" x14ac:dyDescent="0.2">
      <c r="A4191">
        <v>4152</v>
      </c>
      <c r="B4191" s="19">
        <f t="shared" ca="1" si="532"/>
        <v>2.3279904777873743</v>
      </c>
      <c r="C4191" s="19">
        <f t="shared" ca="1" si="532"/>
        <v>-1.4375807042853859</v>
      </c>
      <c r="D4191" s="19">
        <f t="shared" ca="1" si="532"/>
        <v>2.7829082636115023</v>
      </c>
      <c r="E4191" s="9">
        <f t="shared" ca="1" si="525"/>
        <v>3.714439435657068E-2</v>
      </c>
      <c r="F4191" s="9">
        <f t="shared" ca="1" si="526"/>
        <v>1.7955829846186593E-2</v>
      </c>
      <c r="G4191" s="9">
        <f t="shared" ca="1" si="527"/>
        <v>4.8256872559542488E-2</v>
      </c>
      <c r="H4191" s="9">
        <f t="shared" ca="1" si="528"/>
        <v>3.4452365587433254E-2</v>
      </c>
      <c r="I4191" s="24">
        <f t="shared" ca="1" si="529"/>
        <v>34452.365587433254</v>
      </c>
    </row>
    <row r="4192" spans="1:9" x14ac:dyDescent="0.2">
      <c r="A4192">
        <v>4153</v>
      </c>
      <c r="B4192" s="19">
        <f t="shared" ca="1" si="532"/>
        <v>1.5999619671531677</v>
      </c>
      <c r="C4192" s="19">
        <f t="shared" ca="1" si="532"/>
        <v>-3.1426902438930102</v>
      </c>
      <c r="D4192" s="19">
        <f t="shared" ca="1" si="532"/>
        <v>1.3626606032251005</v>
      </c>
      <c r="E4192" s="9">
        <f t="shared" ca="1" si="525"/>
        <v>2.5852248459825835E-2</v>
      </c>
      <c r="F4192" s="9">
        <f t="shared" ca="1" si="526"/>
        <v>-1.4055510906774347E-2</v>
      </c>
      <c r="G4192" s="9">
        <f t="shared" ca="1" si="527"/>
        <v>1.9587538300707405E-2</v>
      </c>
      <c r="H4192" s="9">
        <f t="shared" ca="1" si="528"/>
        <v>1.0461425284586297E-2</v>
      </c>
      <c r="I4192" s="24">
        <f t="shared" ca="1" si="529"/>
        <v>10461.425284586297</v>
      </c>
    </row>
    <row r="4193" spans="1:9" x14ac:dyDescent="0.2">
      <c r="A4193">
        <v>4154</v>
      </c>
      <c r="B4193" s="19">
        <f t="shared" ca="1" si="532"/>
        <v>0.56129969799046742</v>
      </c>
      <c r="C4193" s="19">
        <f t="shared" ca="1" si="532"/>
        <v>-1.1732666744028528</v>
      </c>
      <c r="D4193" s="19">
        <f t="shared" ca="1" si="532"/>
        <v>-0.81168758191723234</v>
      </c>
      <c r="E4193" s="9">
        <f t="shared" ca="1" si="525"/>
        <v>9.7419921861916486E-3</v>
      </c>
      <c r="F4193" s="9">
        <f t="shared" ca="1" si="526"/>
        <v>-5.0251074792801095E-3</v>
      </c>
      <c r="G4193" s="9">
        <f t="shared" ca="1" si="527"/>
        <v>-4.4409385201153832E-3</v>
      </c>
      <c r="H4193" s="9">
        <f t="shared" ca="1" si="528"/>
        <v>9.198206226538534E-5</v>
      </c>
      <c r="I4193" s="24">
        <f t="shared" ca="1" si="529"/>
        <v>91.982062265385338</v>
      </c>
    </row>
    <row r="4194" spans="1:9" x14ac:dyDescent="0.2">
      <c r="A4194">
        <v>4155</v>
      </c>
      <c r="B4194" s="19">
        <f t="shared" ca="1" si="532"/>
        <v>-1.4999226947879831</v>
      </c>
      <c r="C4194" s="19">
        <f t="shared" ca="1" si="532"/>
        <v>-0.17868166520236051</v>
      </c>
      <c r="D4194" s="19">
        <f t="shared" ca="1" si="532"/>
        <v>-0.36042736762773431</v>
      </c>
      <c r="E4194" s="9">
        <f t="shared" ca="1" si="525"/>
        <v>-2.2228766712543934E-2</v>
      </c>
      <c r="F4194" s="9">
        <f t="shared" ca="1" si="526"/>
        <v>-2.3310451782664002E-2</v>
      </c>
      <c r="G4194" s="9">
        <f t="shared" ca="1" si="527"/>
        <v>-2.205941779106509E-2</v>
      </c>
      <c r="H4194" s="9">
        <f t="shared" ca="1" si="528"/>
        <v>-2.2532878762091008E-2</v>
      </c>
      <c r="I4194" s="24">
        <f t="shared" ca="1" si="529"/>
        <v>-22532.878762091008</v>
      </c>
    </row>
    <row r="4195" spans="1:9" x14ac:dyDescent="0.2">
      <c r="A4195">
        <v>4156</v>
      </c>
      <c r="B4195" s="19">
        <f t="shared" ca="1" si="532"/>
        <v>0.8290586285072985</v>
      </c>
      <c r="C4195" s="19">
        <f t="shared" ca="1" si="532"/>
        <v>-2.0167772428197437</v>
      </c>
      <c r="D4195" s="19">
        <f t="shared" ca="1" si="532"/>
        <v>-0.9663927258889321</v>
      </c>
      <c r="E4195" s="9">
        <f t="shared" ca="1" si="525"/>
        <v>1.3895089028399794E-2</v>
      </c>
      <c r="F4195" s="9">
        <f t="shared" ca="1" si="526"/>
        <v>-1.1525849335320814E-2</v>
      </c>
      <c r="G4195" s="9">
        <f t="shared" ca="1" si="527"/>
        <v>-5.9512648635170161E-3</v>
      </c>
      <c r="H4195" s="9">
        <f t="shared" ca="1" si="528"/>
        <v>-1.1940083901460122E-3</v>
      </c>
      <c r="I4195" s="24">
        <f t="shared" ca="1" si="529"/>
        <v>-1194.0083901460121</v>
      </c>
    </row>
    <row r="4196" spans="1:9" x14ac:dyDescent="0.2">
      <c r="A4196">
        <v>4157</v>
      </c>
      <c r="B4196" s="19">
        <f t="shared" ca="1" si="532"/>
        <v>-1.3672979620848826</v>
      </c>
      <c r="C4196" s="19">
        <f t="shared" ca="1" si="532"/>
        <v>-1.5889344266032823</v>
      </c>
      <c r="D4196" s="19">
        <f t="shared" ca="1" si="532"/>
        <v>1.0471029371893896</v>
      </c>
      <c r="E4196" s="9">
        <f t="shared" ca="1" si="525"/>
        <v>-2.0171679923599941E-2</v>
      </c>
      <c r="F4196" s="9">
        <f t="shared" ca="1" si="526"/>
        <v>-3.8862593366999695E-2</v>
      </c>
      <c r="G4196" s="9">
        <f t="shared" ca="1" si="527"/>
        <v>-1.3796964443052154E-2</v>
      </c>
      <c r="H4196" s="9">
        <f t="shared" ca="1" si="528"/>
        <v>-2.4277079244550595E-2</v>
      </c>
      <c r="I4196" s="24">
        <f t="shared" ca="1" si="529"/>
        <v>-24277.079244550594</v>
      </c>
    </row>
    <row r="4197" spans="1:9" x14ac:dyDescent="0.2">
      <c r="A4197">
        <v>4158</v>
      </c>
      <c r="B4197" s="19">
        <f t="shared" ca="1" si="532"/>
        <v>0.34654557308309591</v>
      </c>
      <c r="C4197" s="19">
        <f t="shared" ca="1" si="532"/>
        <v>-7.7759695601028467E-2</v>
      </c>
      <c r="D4197" s="19">
        <f t="shared" ca="1" si="532"/>
        <v>-6.7592054198095927E-2</v>
      </c>
      <c r="E4197" s="9">
        <f t="shared" ca="1" si="525"/>
        <v>6.4110307266338519E-3</v>
      </c>
      <c r="F4197" s="9">
        <f t="shared" ca="1" si="526"/>
        <v>5.3949739115844607E-3</v>
      </c>
      <c r="G4197" s="9">
        <f t="shared" ca="1" si="527"/>
        <v>3.977508377809913E-3</v>
      </c>
      <c r="H4197" s="9">
        <f t="shared" ca="1" si="528"/>
        <v>5.2611710053427413E-3</v>
      </c>
      <c r="I4197" s="24">
        <f t="shared" ca="1" si="529"/>
        <v>5261.1710053427414</v>
      </c>
    </row>
    <row r="4198" spans="1:9" x14ac:dyDescent="0.2">
      <c r="A4198">
        <v>4159</v>
      </c>
      <c r="B4198" s="19">
        <f t="shared" ca="1" si="532"/>
        <v>0.73166308023795401</v>
      </c>
      <c r="C4198" s="19">
        <f t="shared" ca="1" si="532"/>
        <v>0.78233583304660537</v>
      </c>
      <c r="D4198" s="19">
        <f t="shared" ca="1" si="532"/>
        <v>0.18592807262637875</v>
      </c>
      <c r="E4198" s="9">
        <f t="shared" ca="1" si="525"/>
        <v>1.2384427392644868E-2</v>
      </c>
      <c r="F4198" s="9">
        <f t="shared" ca="1" si="526"/>
        <v>2.180808725514663E-2</v>
      </c>
      <c r="G4198" s="9">
        <f t="shared" ca="1" si="527"/>
        <v>1.4573371720465534E-2</v>
      </c>
      <c r="H4198" s="9">
        <f t="shared" ca="1" si="528"/>
        <v>1.6255295456085676E-2</v>
      </c>
      <c r="I4198" s="24">
        <f t="shared" ca="1" si="529"/>
        <v>16255.295456085676</v>
      </c>
    </row>
    <row r="4199" spans="1:9" x14ac:dyDescent="0.2">
      <c r="A4199">
        <v>4160</v>
      </c>
      <c r="B4199" s="19">
        <f t="shared" ca="1" si="532"/>
        <v>-1.127161207474749</v>
      </c>
      <c r="C4199" s="19">
        <f t="shared" ca="1" si="532"/>
        <v>-5.7027456541569099E-2</v>
      </c>
      <c r="D4199" s="19">
        <f t="shared" ca="1" si="532"/>
        <v>-1.1456164478439188</v>
      </c>
      <c r="E4199" s="9">
        <f t="shared" ca="1" si="525"/>
        <v>-1.6447019105212155E-2</v>
      </c>
      <c r="F4199" s="9">
        <f t="shared" ca="1" si="526"/>
        <v>-1.6256941771046213E-2</v>
      </c>
      <c r="G4199" s="9">
        <f t="shared" ca="1" si="527"/>
        <v>-2.3842606797071085E-2</v>
      </c>
      <c r="H4199" s="9">
        <f t="shared" ca="1" si="528"/>
        <v>-1.8848855891109816E-2</v>
      </c>
      <c r="I4199" s="24">
        <f t="shared" ca="1" si="529"/>
        <v>-18848.855891109815</v>
      </c>
    </row>
    <row r="4200" spans="1:9" x14ac:dyDescent="0.2">
      <c r="A4200">
        <v>4161</v>
      </c>
      <c r="B4200" s="19">
        <f t="shared" ref="B4200:D4219" ca="1" si="533">_xlfn.NORM.S.INV(RAND())</f>
        <v>-1.0718978705622018</v>
      </c>
      <c r="C4200" s="19">
        <f t="shared" ca="1" si="533"/>
        <v>0.75409464612882737</v>
      </c>
      <c r="D4200" s="19">
        <f t="shared" ca="1" si="533"/>
        <v>0.83618183806525503</v>
      </c>
      <c r="E4200" s="9">
        <f t="shared" ref="E4200:E4263" ca="1" si="534">$B$14+$B$23*B4200</f>
        <v>-1.558985258763467E-2</v>
      </c>
      <c r="F4200" s="9">
        <f t="shared" ref="F4200:F4263" ca="1" si="535">$C$14+$B$24*B4200+$C$24*C4200</f>
        <v>-5.3563023396876134E-3</v>
      </c>
      <c r="G4200" s="9">
        <f t="shared" ref="G4200:G4263" ca="1" si="536">$D$14+$B$25*B4200+$C$25*C4200+$D$25*D4200</f>
        <v>-2.2977806830565837E-3</v>
      </c>
      <c r="H4200" s="9">
        <f t="shared" ref="H4200:H4263" ca="1" si="537">E4200*$B$7+F4200*$B$8+G4200*$B$9</f>
        <v>-7.7479785367929556E-3</v>
      </c>
      <c r="I4200" s="24">
        <f t="shared" ref="I4200:I4263" ca="1" si="538">H4200*$B$4</f>
        <v>-7747.9785367929553</v>
      </c>
    </row>
    <row r="4201" spans="1:9" x14ac:dyDescent="0.2">
      <c r="A4201">
        <v>4162</v>
      </c>
      <c r="B4201" s="19">
        <f t="shared" ca="1" si="533"/>
        <v>1.2729449957822028</v>
      </c>
      <c r="C4201" s="19">
        <f t="shared" ca="1" si="533"/>
        <v>4.0637365551255335E-2</v>
      </c>
      <c r="D4201" s="19">
        <f t="shared" ca="1" si="533"/>
        <v>-7.2832139276188451E-2</v>
      </c>
      <c r="E4201" s="9">
        <f t="shared" ca="1" si="534"/>
        <v>2.0780024917075108E-2</v>
      </c>
      <c r="F4201" s="9">
        <f t="shared" ca="1" si="535"/>
        <v>2.0638921882370421E-2</v>
      </c>
      <c r="G4201" s="9">
        <f t="shared" ca="1" si="536"/>
        <v>1.5976451832263327E-2</v>
      </c>
      <c r="H4201" s="9">
        <f t="shared" ca="1" si="537"/>
        <v>1.9131799543902952E-2</v>
      </c>
      <c r="I4201" s="24">
        <f t="shared" ca="1" si="538"/>
        <v>19131.799543902951</v>
      </c>
    </row>
    <row r="4202" spans="1:9" x14ac:dyDescent="0.2">
      <c r="A4202">
        <v>4163</v>
      </c>
      <c r="B4202" s="19">
        <f t="shared" ca="1" si="533"/>
        <v>0.14864950753434772</v>
      </c>
      <c r="C4202" s="19">
        <f t="shared" ca="1" si="533"/>
        <v>-1.6920656122789839</v>
      </c>
      <c r="D4202" s="19">
        <f t="shared" ca="1" si="533"/>
        <v>-0.49301143925117513</v>
      </c>
      <c r="E4202" s="9">
        <f t="shared" ca="1" si="534"/>
        <v>3.3415475787533394E-3</v>
      </c>
      <c r="F4202" s="9">
        <f t="shared" ca="1" si="535"/>
        <v>-1.7606580396911539E-2</v>
      </c>
      <c r="G4202" s="9">
        <f t="shared" ca="1" si="536"/>
        <v>-8.9163756120289404E-3</v>
      </c>
      <c r="H4202" s="9">
        <f t="shared" ca="1" si="537"/>
        <v>-7.7271361433957127E-3</v>
      </c>
      <c r="I4202" s="24">
        <f t="shared" ca="1" si="538"/>
        <v>-7727.1361433957127</v>
      </c>
    </row>
    <row r="4203" spans="1:9" x14ac:dyDescent="0.2">
      <c r="A4203">
        <v>4164</v>
      </c>
      <c r="B4203" s="19">
        <f t="shared" ca="1" si="533"/>
        <v>-0.1979264423804743</v>
      </c>
      <c r="C4203" s="19">
        <f t="shared" ca="1" si="533"/>
        <v>-0.18436165399000795</v>
      </c>
      <c r="D4203" s="19">
        <f t="shared" ca="1" si="533"/>
        <v>-0.80572689391561403</v>
      </c>
      <c r="E4203" s="9">
        <f t="shared" ca="1" si="534"/>
        <v>-2.0340471041140492E-3</v>
      </c>
      <c r="F4203" s="9">
        <f t="shared" ca="1" si="535"/>
        <v>-4.0243091771566472E-3</v>
      </c>
      <c r="G4203" s="9">
        <f t="shared" ca="1" si="536"/>
        <v>-9.7746868112854324E-3</v>
      </c>
      <c r="H4203" s="9">
        <f t="shared" ca="1" si="537"/>
        <v>-5.2776810308520425E-3</v>
      </c>
      <c r="I4203" s="24">
        <f t="shared" ca="1" si="538"/>
        <v>-5277.6810308520426</v>
      </c>
    </row>
    <row r="4204" spans="1:9" x14ac:dyDescent="0.2">
      <c r="A4204">
        <v>4165</v>
      </c>
      <c r="B4204" s="19">
        <f t="shared" ca="1" si="533"/>
        <v>0.35367333226274167</v>
      </c>
      <c r="C4204" s="19">
        <f t="shared" ca="1" si="533"/>
        <v>8.7233205656875118E-2</v>
      </c>
      <c r="D4204" s="19">
        <f t="shared" ca="1" si="533"/>
        <v>-1.4204096660780967</v>
      </c>
      <c r="E4204" s="9">
        <f t="shared" ca="1" si="534"/>
        <v>6.5215864197114594E-3</v>
      </c>
      <c r="F4204" s="9">
        <f t="shared" ca="1" si="535"/>
        <v>7.5511516289877498E-3</v>
      </c>
      <c r="G4204" s="9">
        <f t="shared" ca="1" si="536"/>
        <v>-7.2016030238696484E-3</v>
      </c>
      <c r="H4204" s="9">
        <f t="shared" ca="1" si="537"/>
        <v>2.2903783416098533E-3</v>
      </c>
      <c r="I4204" s="24">
        <f t="shared" ca="1" si="538"/>
        <v>2290.3783416098531</v>
      </c>
    </row>
    <row r="4205" spans="1:9" x14ac:dyDescent="0.2">
      <c r="A4205">
        <v>4166</v>
      </c>
      <c r="B4205" s="19">
        <f t="shared" ca="1" si="533"/>
        <v>0.16336854808446438</v>
      </c>
      <c r="C4205" s="19">
        <f t="shared" ca="1" si="533"/>
        <v>-0.49759112918585574</v>
      </c>
      <c r="D4205" s="19">
        <f t="shared" ca="1" si="533"/>
        <v>-0.51635272279448818</v>
      </c>
      <c r="E4205" s="9">
        <f t="shared" ca="1" si="534"/>
        <v>3.5698484638481153E-3</v>
      </c>
      <c r="F4205" s="9">
        <f t="shared" ca="1" si="535"/>
        <v>-2.54515639298768E-3</v>
      </c>
      <c r="G4205" s="9">
        <f t="shared" ca="1" si="536"/>
        <v>-4.0054400919568812E-3</v>
      </c>
      <c r="H4205" s="9">
        <f t="shared" ca="1" si="537"/>
        <v>-9.9358267369881528E-4</v>
      </c>
      <c r="I4205" s="24">
        <f t="shared" ca="1" si="538"/>
        <v>-993.58267369881526</v>
      </c>
    </row>
    <row r="4206" spans="1:9" x14ac:dyDescent="0.2">
      <c r="A4206">
        <v>4167</v>
      </c>
      <c r="B4206" s="19">
        <f t="shared" ca="1" si="533"/>
        <v>-1.8722974751147674</v>
      </c>
      <c r="C4206" s="19">
        <f t="shared" ca="1" si="533"/>
        <v>1.4503875053711242</v>
      </c>
      <c r="D4206" s="19">
        <f t="shared" ca="1" si="533"/>
        <v>1.0796085693102806</v>
      </c>
      <c r="E4206" s="9">
        <f t="shared" ca="1" si="534"/>
        <v>-2.8004516269460798E-2</v>
      </c>
      <c r="F4206" s="9">
        <f t="shared" ca="1" si="535"/>
        <v>-8.6036407754097287E-3</v>
      </c>
      <c r="G4206" s="9">
        <f t="shared" ca="1" si="536"/>
        <v>-7.2561604890504852E-3</v>
      </c>
      <c r="H4206" s="9">
        <f t="shared" ca="1" si="537"/>
        <v>-1.462143917797367E-2</v>
      </c>
      <c r="I4206" s="24">
        <f t="shared" ca="1" si="538"/>
        <v>-14621.439177973671</v>
      </c>
    </row>
    <row r="4207" spans="1:9" x14ac:dyDescent="0.2">
      <c r="A4207">
        <v>4168</v>
      </c>
      <c r="B4207" s="19">
        <f t="shared" ca="1" si="533"/>
        <v>0.20518491741187328</v>
      </c>
      <c r="C4207" s="19">
        <f t="shared" ca="1" si="533"/>
        <v>2.6158495086282172</v>
      </c>
      <c r="D4207" s="19">
        <f t="shared" ca="1" si="533"/>
        <v>-0.30117969680606455</v>
      </c>
      <c r="E4207" s="9">
        <f t="shared" ca="1" si="534"/>
        <v>4.2184446883365267E-3</v>
      </c>
      <c r="F4207" s="9">
        <f t="shared" ca="1" si="535"/>
        <v>3.6764287016875327E-2</v>
      </c>
      <c r="G4207" s="9">
        <f t="shared" ca="1" si="536"/>
        <v>1.1276167232351985E-2</v>
      </c>
      <c r="H4207" s="9">
        <f t="shared" ca="1" si="537"/>
        <v>1.7419632979187947E-2</v>
      </c>
      <c r="I4207" s="24">
        <f t="shared" ca="1" si="538"/>
        <v>17419.632979187947</v>
      </c>
    </row>
    <row r="4208" spans="1:9" x14ac:dyDescent="0.2">
      <c r="A4208">
        <v>4169</v>
      </c>
      <c r="B4208" s="19">
        <f t="shared" ca="1" si="533"/>
        <v>0.50085175559699868</v>
      </c>
      <c r="C4208" s="19">
        <f t="shared" ca="1" si="533"/>
        <v>0.2687224917225341</v>
      </c>
      <c r="D4208" s="19">
        <f t="shared" ca="1" si="533"/>
        <v>-0.82382314034553039</v>
      </c>
      <c r="E4208" s="9">
        <f t="shared" ca="1" si="534"/>
        <v>8.8044094202770883E-3</v>
      </c>
      <c r="F4208" s="9">
        <f t="shared" ca="1" si="535"/>
        <v>1.1994441421945059E-2</v>
      </c>
      <c r="G4208" s="9">
        <f t="shared" ca="1" si="536"/>
        <v>6.5362136960120821E-4</v>
      </c>
      <c r="H4208" s="9">
        <f t="shared" ca="1" si="537"/>
        <v>7.1508240706077853E-3</v>
      </c>
      <c r="I4208" s="24">
        <f t="shared" ca="1" si="538"/>
        <v>7150.824070607785</v>
      </c>
    </row>
    <row r="4209" spans="1:9" x14ac:dyDescent="0.2">
      <c r="A4209">
        <v>4170</v>
      </c>
      <c r="B4209" s="19">
        <f t="shared" ca="1" si="533"/>
        <v>-0.18053338488499632</v>
      </c>
      <c r="C4209" s="19">
        <f t="shared" ca="1" si="533"/>
        <v>1.8215270289242822</v>
      </c>
      <c r="D4209" s="19">
        <f t="shared" ca="1" si="533"/>
        <v>-0.29676305491850907</v>
      </c>
      <c r="E4209" s="9">
        <f t="shared" ca="1" si="534"/>
        <v>-1.7642706599768341E-3</v>
      </c>
      <c r="F4209" s="9">
        <f t="shared" ca="1" si="535"/>
        <v>2.115954070784716E-2</v>
      </c>
      <c r="G4209" s="9">
        <f t="shared" ca="1" si="536"/>
        <v>3.2228351564805428E-3</v>
      </c>
      <c r="H4209" s="9">
        <f t="shared" ca="1" si="537"/>
        <v>7.5393684014502891E-3</v>
      </c>
      <c r="I4209" s="24">
        <f t="shared" ca="1" si="538"/>
        <v>7539.3684014502887</v>
      </c>
    </row>
    <row r="4210" spans="1:9" x14ac:dyDescent="0.2">
      <c r="A4210">
        <v>4171</v>
      </c>
      <c r="B4210" s="19">
        <f t="shared" ca="1" si="533"/>
        <v>-0.73202166437230365</v>
      </c>
      <c r="C4210" s="19">
        <f t="shared" ca="1" si="533"/>
        <v>-0.44715483272518586</v>
      </c>
      <c r="D4210" s="19">
        <f t="shared" ca="1" si="533"/>
        <v>1.0819032069433341</v>
      </c>
      <c r="E4210" s="9">
        <f t="shared" ca="1" si="534"/>
        <v>-1.0318174829046437E-2</v>
      </c>
      <c r="F4210" s="9">
        <f t="shared" ca="1" si="535"/>
        <v>-1.5230160445098851E-2</v>
      </c>
      <c r="G4210" s="9">
        <f t="shared" ca="1" si="536"/>
        <v>-8.4906656623364059E-4</v>
      </c>
      <c r="H4210" s="9">
        <f t="shared" ca="1" si="537"/>
        <v>-8.7991339467929763E-3</v>
      </c>
      <c r="I4210" s="24">
        <f t="shared" ca="1" si="538"/>
        <v>-8799.1339467929756</v>
      </c>
    </row>
    <row r="4211" spans="1:9" x14ac:dyDescent="0.2">
      <c r="A4211">
        <v>4172</v>
      </c>
      <c r="B4211" s="19">
        <f t="shared" ca="1" si="533"/>
        <v>-0.24161147349230574</v>
      </c>
      <c r="C4211" s="19">
        <f t="shared" ca="1" si="533"/>
        <v>0.62859636265921925</v>
      </c>
      <c r="D4211" s="19">
        <f t="shared" ca="1" si="533"/>
        <v>0.34343740153689362</v>
      </c>
      <c r="E4211" s="9">
        <f t="shared" ca="1" si="534"/>
        <v>-2.711627360399497E-3</v>
      </c>
      <c r="F4211" s="9">
        <f t="shared" ca="1" si="535"/>
        <v>5.4280822669516993E-3</v>
      </c>
      <c r="G4211" s="9">
        <f t="shared" ca="1" si="536"/>
        <v>3.1887186350202301E-3</v>
      </c>
      <c r="H4211" s="9">
        <f t="shared" ca="1" si="537"/>
        <v>1.9683911805241441E-3</v>
      </c>
      <c r="I4211" s="24">
        <f t="shared" ca="1" si="538"/>
        <v>1968.3911805241441</v>
      </c>
    </row>
    <row r="4212" spans="1:9" x14ac:dyDescent="0.2">
      <c r="A4212">
        <v>4173</v>
      </c>
      <c r="B4212" s="19">
        <f t="shared" ca="1" si="533"/>
        <v>-0.19252622703536654</v>
      </c>
      <c r="C4212" s="19">
        <f t="shared" ca="1" si="533"/>
        <v>-1.7074252717884371</v>
      </c>
      <c r="D4212" s="19">
        <f t="shared" ca="1" si="533"/>
        <v>2.1918396361540204</v>
      </c>
      <c r="E4212" s="9">
        <f t="shared" ca="1" si="534"/>
        <v>-1.9502866213031828E-3</v>
      </c>
      <c r="F4212" s="9">
        <f t="shared" ca="1" si="535"/>
        <v>-2.2869685261515286E-2</v>
      </c>
      <c r="G4212" s="9">
        <f t="shared" ca="1" si="536"/>
        <v>1.0479637645141135E-2</v>
      </c>
      <c r="H4212" s="9">
        <f t="shared" ca="1" si="537"/>
        <v>-4.780111412559112E-3</v>
      </c>
      <c r="I4212" s="24">
        <f t="shared" ca="1" si="538"/>
        <v>-4780.1114125591121</v>
      </c>
    </row>
    <row r="4213" spans="1:9" x14ac:dyDescent="0.2">
      <c r="A4213">
        <v>4174</v>
      </c>
      <c r="B4213" s="19">
        <f t="shared" ca="1" si="533"/>
        <v>0.35524410174764098</v>
      </c>
      <c r="C4213" s="19">
        <f t="shared" ca="1" si="533"/>
        <v>-0.28270080381185697</v>
      </c>
      <c r="D4213" s="19">
        <f t="shared" ca="1" si="533"/>
        <v>1.2297028602869564</v>
      </c>
      <c r="E4213" s="9">
        <f t="shared" ca="1" si="534"/>
        <v>6.5459499685760307E-3</v>
      </c>
      <c r="F4213" s="9">
        <f t="shared" ca="1" si="535"/>
        <v>2.9776866194791496E-3</v>
      </c>
      <c r="G4213" s="9">
        <f t="shared" ca="1" si="536"/>
        <v>1.4698611275763624E-2</v>
      </c>
      <c r="H4213" s="9">
        <f t="shared" ca="1" si="537"/>
        <v>8.0740826212729339E-3</v>
      </c>
      <c r="I4213" s="24">
        <f t="shared" ca="1" si="538"/>
        <v>8074.0826212729344</v>
      </c>
    </row>
    <row r="4214" spans="1:9" x14ac:dyDescent="0.2">
      <c r="A4214">
        <v>4175</v>
      </c>
      <c r="B4214" s="19">
        <f t="shared" ca="1" si="533"/>
        <v>0.12984739356382055</v>
      </c>
      <c r="C4214" s="19">
        <f t="shared" ca="1" si="533"/>
        <v>-0.35978561895201699</v>
      </c>
      <c r="D4214" s="19">
        <f t="shared" ca="1" si="533"/>
        <v>0.11774537626393979</v>
      </c>
      <c r="E4214" s="9">
        <f t="shared" ca="1" si="534"/>
        <v>3.0499158486477934E-3</v>
      </c>
      <c r="F4214" s="9">
        <f t="shared" ca="1" si="535"/>
        <v>-1.3311361434810557E-3</v>
      </c>
      <c r="G4214" s="9">
        <f t="shared" ca="1" si="536"/>
        <v>1.7465925180914648E-3</v>
      </c>
      <c r="H4214" s="9">
        <f t="shared" ca="1" si="537"/>
        <v>1.1551240744194008E-3</v>
      </c>
      <c r="I4214" s="24">
        <f t="shared" ca="1" si="538"/>
        <v>1155.1240744194008</v>
      </c>
    </row>
    <row r="4215" spans="1:9" x14ac:dyDescent="0.2">
      <c r="A4215">
        <v>4176</v>
      </c>
      <c r="B4215" s="19">
        <f t="shared" ca="1" si="533"/>
        <v>0.59889124186176501</v>
      </c>
      <c r="C4215" s="19">
        <f t="shared" ca="1" si="533"/>
        <v>0.6150662337449686</v>
      </c>
      <c r="D4215" s="19">
        <f t="shared" ca="1" si="533"/>
        <v>1.049099923751861</v>
      </c>
      <c r="E4215" s="9">
        <f t="shared" ca="1" si="534"/>
        <v>1.0325058909098959E-2</v>
      </c>
      <c r="F4215" s="9">
        <f t="shared" ca="1" si="535"/>
        <v>1.7755674045682981E-2</v>
      </c>
      <c r="G4215" s="9">
        <f t="shared" ca="1" si="536"/>
        <v>1.985069330954612E-2</v>
      </c>
      <c r="H4215" s="9">
        <f t="shared" ca="1" si="537"/>
        <v>1.5977142088109353E-2</v>
      </c>
      <c r="I4215" s="24">
        <f t="shared" ca="1" si="538"/>
        <v>15977.142088109353</v>
      </c>
    </row>
    <row r="4216" spans="1:9" x14ac:dyDescent="0.2">
      <c r="A4216">
        <v>4177</v>
      </c>
      <c r="B4216" s="19">
        <f t="shared" ca="1" si="533"/>
        <v>-1.1545894833821313</v>
      </c>
      <c r="C4216" s="19">
        <f t="shared" ca="1" si="533"/>
        <v>-1.0947648053454864</v>
      </c>
      <c r="D4216" s="19">
        <f t="shared" ca="1" si="533"/>
        <v>-0.47328681269798811</v>
      </c>
      <c r="E4216" s="9">
        <f t="shared" ca="1" si="534"/>
        <v>-1.6872447627197543E-2</v>
      </c>
      <c r="F4216" s="9">
        <f t="shared" ca="1" si="535"/>
        <v>-2.9559690356611532E-2</v>
      </c>
      <c r="G4216" s="9">
        <f t="shared" ca="1" si="536"/>
        <v>-2.25321759748081E-2</v>
      </c>
      <c r="H4216" s="9">
        <f t="shared" ca="1" si="537"/>
        <v>-2.298810465287239E-2</v>
      </c>
      <c r="I4216" s="24">
        <f t="shared" ca="1" si="538"/>
        <v>-22988.104652872389</v>
      </c>
    </row>
    <row r="4217" spans="1:9" x14ac:dyDescent="0.2">
      <c r="A4217">
        <v>4178</v>
      </c>
      <c r="B4217" s="19">
        <f t="shared" ca="1" si="533"/>
        <v>0.64439837440815295</v>
      </c>
      <c r="C4217" s="19">
        <f t="shared" ca="1" si="533"/>
        <v>0.7021903379588017</v>
      </c>
      <c r="D4217" s="19">
        <f t="shared" ca="1" si="533"/>
        <v>-5.9885007984232672E-2</v>
      </c>
      <c r="E4217" s="9">
        <f t="shared" ca="1" si="534"/>
        <v>1.1030901019057907E-2</v>
      </c>
      <c r="F4217" s="9">
        <f t="shared" ca="1" si="535"/>
        <v>1.9514834889548052E-2</v>
      </c>
      <c r="G4217" s="9">
        <f t="shared" ca="1" si="536"/>
        <v>1.0982503617617942E-2</v>
      </c>
      <c r="H4217" s="9">
        <f t="shared" ca="1" si="537"/>
        <v>1.3842746508741299E-2</v>
      </c>
      <c r="I4217" s="24">
        <f t="shared" ca="1" si="538"/>
        <v>13842.746508741298</v>
      </c>
    </row>
    <row r="4218" spans="1:9" x14ac:dyDescent="0.2">
      <c r="A4218">
        <v>4179</v>
      </c>
      <c r="B4218" s="19">
        <f t="shared" ca="1" si="533"/>
        <v>-1.3101257317695165</v>
      </c>
      <c r="C4218" s="19">
        <f t="shared" ca="1" si="533"/>
        <v>-2.7584582350871383</v>
      </c>
      <c r="D4218" s="19">
        <f t="shared" ca="1" si="533"/>
        <v>2.3166406117739884</v>
      </c>
      <c r="E4218" s="9">
        <f t="shared" ca="1" si="534"/>
        <v>-1.9284905358410161E-2</v>
      </c>
      <c r="F4218" s="9">
        <f t="shared" ca="1" si="535"/>
        <v>-5.2545174664064956E-2</v>
      </c>
      <c r="G4218" s="9">
        <f t="shared" ca="1" si="536"/>
        <v>-6.7003501264106119E-3</v>
      </c>
      <c r="H4218" s="9">
        <f t="shared" ca="1" si="537"/>
        <v>-2.6176810049628574E-2</v>
      </c>
      <c r="I4218" s="24">
        <f t="shared" ca="1" si="538"/>
        <v>-26176.810049628573</v>
      </c>
    </row>
    <row r="4219" spans="1:9" x14ac:dyDescent="0.2">
      <c r="A4219">
        <v>4180</v>
      </c>
      <c r="B4219" s="19">
        <f t="shared" ca="1" si="533"/>
        <v>0.13969879702690952</v>
      </c>
      <c r="C4219" s="19">
        <f t="shared" ca="1" si="533"/>
        <v>-0.34686342289889727</v>
      </c>
      <c r="D4219" s="19">
        <f t="shared" ca="1" si="533"/>
        <v>-1.16374645569879</v>
      </c>
      <c r="E4219" s="9">
        <f t="shared" ca="1" si="534"/>
        <v>3.202716849663524E-3</v>
      </c>
      <c r="F4219" s="9">
        <f t="shared" ca="1" si="535"/>
        <v>-1.0241039290099516E-3</v>
      </c>
      <c r="G4219" s="9">
        <f t="shared" ca="1" si="536"/>
        <v>-9.3966126188332159E-3</v>
      </c>
      <c r="H4219" s="9">
        <f t="shared" ca="1" si="537"/>
        <v>-2.4059998993932142E-3</v>
      </c>
      <c r="I4219" s="24">
        <f t="shared" ca="1" si="538"/>
        <v>-2405.999899393214</v>
      </c>
    </row>
    <row r="4220" spans="1:9" x14ac:dyDescent="0.2">
      <c r="A4220">
        <v>4181</v>
      </c>
      <c r="B4220" s="19">
        <f t="shared" ref="B4220:D4239" ca="1" si="539">_xlfn.NORM.S.INV(RAND())</f>
        <v>0.46580922567430638</v>
      </c>
      <c r="C4220" s="19">
        <f t="shared" ca="1" si="539"/>
        <v>1.2616957318106756</v>
      </c>
      <c r="D4220" s="19">
        <f t="shared" ca="1" si="539"/>
        <v>1.2339193095411265</v>
      </c>
      <c r="E4220" s="9">
        <f t="shared" ca="1" si="534"/>
        <v>8.2608793871834976E-3</v>
      </c>
      <c r="F4220" s="9">
        <f t="shared" ca="1" si="535"/>
        <v>2.3812198276835585E-2</v>
      </c>
      <c r="G4220" s="9">
        <f t="shared" ca="1" si="536"/>
        <v>2.2493853425173994E-2</v>
      </c>
      <c r="H4220" s="9">
        <f t="shared" ca="1" si="537"/>
        <v>1.8188977029731025E-2</v>
      </c>
      <c r="I4220" s="24">
        <f t="shared" ca="1" si="538"/>
        <v>18188.977029731024</v>
      </c>
    </row>
    <row r="4221" spans="1:9" x14ac:dyDescent="0.2">
      <c r="A4221">
        <v>4182</v>
      </c>
      <c r="B4221" s="19">
        <f t="shared" ca="1" si="539"/>
        <v>0.45772272200926745</v>
      </c>
      <c r="C4221" s="19">
        <f t="shared" ca="1" si="539"/>
        <v>0.41680230652308609</v>
      </c>
      <c r="D4221" s="19">
        <f t="shared" ca="1" si="539"/>
        <v>0.10310092273004517</v>
      </c>
      <c r="E4221" s="9">
        <f t="shared" ca="1" si="534"/>
        <v>8.135453009168939E-3</v>
      </c>
      <c r="F4221" s="9">
        <f t="shared" ca="1" si="535"/>
        <v>1.3193290742169028E-2</v>
      </c>
      <c r="G4221" s="9">
        <f t="shared" ca="1" si="536"/>
        <v>8.9147807805677309E-3</v>
      </c>
      <c r="H4221" s="9">
        <f t="shared" ca="1" si="537"/>
        <v>1.0081174843968565E-2</v>
      </c>
      <c r="I4221" s="24">
        <f t="shared" ca="1" si="538"/>
        <v>10081.174843968565</v>
      </c>
    </row>
    <row r="4222" spans="1:9" x14ac:dyDescent="0.2">
      <c r="A4222">
        <v>4183</v>
      </c>
      <c r="B4222" s="19">
        <f t="shared" ca="1" si="539"/>
        <v>-0.3832272406005916</v>
      </c>
      <c r="C4222" s="19">
        <f t="shared" ca="1" si="539"/>
        <v>0.9634587910010739</v>
      </c>
      <c r="D4222" s="19">
        <f t="shared" ca="1" si="539"/>
        <v>-8.8250750632844668E-2</v>
      </c>
      <c r="E4222" s="9">
        <f t="shared" ca="1" si="534"/>
        <v>-4.9081703255549995E-3</v>
      </c>
      <c r="F4222" s="9">
        <f t="shared" ca="1" si="535"/>
        <v>7.4837031732741723E-3</v>
      </c>
      <c r="G4222" s="9">
        <f t="shared" ca="1" si="536"/>
        <v>-1.0078906366634633E-3</v>
      </c>
      <c r="H4222" s="9">
        <f t="shared" ca="1" si="537"/>
        <v>5.2254740368523622E-4</v>
      </c>
      <c r="I4222" s="24">
        <f t="shared" ca="1" si="538"/>
        <v>522.54740368523619</v>
      </c>
    </row>
    <row r="4223" spans="1:9" x14ac:dyDescent="0.2">
      <c r="A4223">
        <v>4184</v>
      </c>
      <c r="B4223" s="19">
        <f t="shared" ca="1" si="539"/>
        <v>-0.73888033848078516</v>
      </c>
      <c r="C4223" s="19">
        <f t="shared" ca="1" si="539"/>
        <v>-0.32185284856721635</v>
      </c>
      <c r="D4223" s="19">
        <f t="shared" ca="1" si="539"/>
        <v>-1.2503564169543093</v>
      </c>
      <c r="E4223" s="9">
        <f t="shared" ca="1" si="534"/>
        <v>-1.0424556856068608E-2</v>
      </c>
      <c r="F4223" s="9">
        <f t="shared" ca="1" si="535"/>
        <v>-1.3775119652276135E-2</v>
      </c>
      <c r="G4223" s="9">
        <f t="shared" ca="1" si="536"/>
        <v>-2.1018032790130828E-2</v>
      </c>
      <c r="H4223" s="9">
        <f t="shared" ca="1" si="537"/>
        <v>-1.5072569766158523E-2</v>
      </c>
      <c r="I4223" s="24">
        <f t="shared" ca="1" si="538"/>
        <v>-15072.569766158524</v>
      </c>
    </row>
    <row r="4224" spans="1:9" x14ac:dyDescent="0.2">
      <c r="A4224">
        <v>4185</v>
      </c>
      <c r="B4224" s="19">
        <f t="shared" ca="1" si="539"/>
        <v>0.89369060796916133</v>
      </c>
      <c r="C4224" s="19">
        <f t="shared" ca="1" si="539"/>
        <v>-0.48015695269971009</v>
      </c>
      <c r="D4224" s="19">
        <f t="shared" ca="1" si="539"/>
        <v>-1.243529066401778</v>
      </c>
      <c r="E4224" s="9">
        <f t="shared" ca="1" si="534"/>
        <v>1.4897568644264003E-2</v>
      </c>
      <c r="F4224" s="9">
        <f t="shared" ca="1" si="535"/>
        <v>8.5291482383114472E-3</v>
      </c>
      <c r="G4224" s="9">
        <f t="shared" ca="1" si="536"/>
        <v>-1.2463262624987335E-3</v>
      </c>
      <c r="H4224" s="9">
        <f t="shared" ca="1" si="537"/>
        <v>7.3934635400255714E-3</v>
      </c>
      <c r="I4224" s="24">
        <f t="shared" ca="1" si="538"/>
        <v>7393.4635400255711</v>
      </c>
    </row>
    <row r="4225" spans="1:9" x14ac:dyDescent="0.2">
      <c r="A4225">
        <v>4186</v>
      </c>
      <c r="B4225" s="19">
        <f t="shared" ca="1" si="539"/>
        <v>0.56386815885592789</v>
      </c>
      <c r="C4225" s="19">
        <f t="shared" ca="1" si="539"/>
        <v>-0.21044593136595557</v>
      </c>
      <c r="D4225" s="19">
        <f t="shared" ca="1" si="539"/>
        <v>-0.31120466421303528</v>
      </c>
      <c r="E4225" s="9">
        <f t="shared" ca="1" si="534"/>
        <v>9.7818305090034748E-3</v>
      </c>
      <c r="F4225" s="9">
        <f t="shared" ca="1" si="535"/>
        <v>6.9771340012911272E-3</v>
      </c>
      <c r="G4225" s="9">
        <f t="shared" ca="1" si="536"/>
        <v>3.9885940167080827E-3</v>
      </c>
      <c r="H4225" s="9">
        <f t="shared" ca="1" si="537"/>
        <v>6.9158528423342277E-3</v>
      </c>
      <c r="I4225" s="24">
        <f t="shared" ca="1" si="538"/>
        <v>6915.8528423342277</v>
      </c>
    </row>
    <row r="4226" spans="1:9" x14ac:dyDescent="0.2">
      <c r="A4226">
        <v>4187</v>
      </c>
      <c r="B4226" s="19">
        <f t="shared" ca="1" si="539"/>
        <v>-0.12639637797488845</v>
      </c>
      <c r="C4226" s="19">
        <f t="shared" ca="1" si="539"/>
        <v>0.20353978164811343</v>
      </c>
      <c r="D4226" s="19">
        <f t="shared" ca="1" si="539"/>
        <v>1.8031223390762754</v>
      </c>
      <c r="E4226" s="9">
        <f t="shared" ca="1" si="534"/>
        <v>-9.245741762368212E-4</v>
      </c>
      <c r="F4226" s="9">
        <f t="shared" ca="1" si="535"/>
        <v>1.8592068840107368E-3</v>
      </c>
      <c r="G4226" s="9">
        <f t="shared" ca="1" si="536"/>
        <v>1.5763806457164388E-2</v>
      </c>
      <c r="H4226" s="9">
        <f t="shared" ca="1" si="537"/>
        <v>5.5661463883127675E-3</v>
      </c>
      <c r="I4226" s="24">
        <f t="shared" ca="1" si="538"/>
        <v>5566.1463883127672</v>
      </c>
    </row>
    <row r="4227" spans="1:9" x14ac:dyDescent="0.2">
      <c r="A4227">
        <v>4188</v>
      </c>
      <c r="B4227" s="19">
        <f t="shared" ca="1" si="539"/>
        <v>-0.15727759398785482</v>
      </c>
      <c r="C4227" s="19">
        <f t="shared" ca="1" si="539"/>
        <v>0.1083720704572019</v>
      </c>
      <c r="D4227" s="19">
        <f t="shared" ca="1" si="539"/>
        <v>-0.36121605780338695</v>
      </c>
      <c r="E4227" s="9">
        <f t="shared" ca="1" si="534"/>
        <v>-1.4035598087960921E-3</v>
      </c>
      <c r="F4227" s="9">
        <f t="shared" ca="1" si="535"/>
        <v>2.1753867131460262E-4</v>
      </c>
      <c r="G4227" s="9">
        <f t="shared" ca="1" si="536"/>
        <v>-4.132169251121985E-3</v>
      </c>
      <c r="H4227" s="9">
        <f t="shared" ca="1" si="537"/>
        <v>-1.7727301295344913E-3</v>
      </c>
      <c r="I4227" s="24">
        <f t="shared" ca="1" si="538"/>
        <v>-1772.7301295344914</v>
      </c>
    </row>
    <row r="4228" spans="1:9" x14ac:dyDescent="0.2">
      <c r="A4228">
        <v>4189</v>
      </c>
      <c r="B4228" s="19">
        <f t="shared" ca="1" si="539"/>
        <v>-0.22345632174190069</v>
      </c>
      <c r="C4228" s="19">
        <f t="shared" ca="1" si="539"/>
        <v>0.3723919255266917</v>
      </c>
      <c r="D4228" s="19">
        <f t="shared" ca="1" si="539"/>
        <v>0.4288729535443021</v>
      </c>
      <c r="E4228" s="9">
        <f t="shared" ca="1" si="534"/>
        <v>-2.4300303908460301E-3</v>
      </c>
      <c r="F4228" s="9">
        <f t="shared" ca="1" si="535"/>
        <v>2.5143856244973432E-3</v>
      </c>
      <c r="G4228" s="9">
        <f t="shared" ca="1" si="536"/>
        <v>3.1116546536902401E-3</v>
      </c>
      <c r="H4228" s="9">
        <f t="shared" ca="1" si="537"/>
        <v>1.0653366291138509E-3</v>
      </c>
      <c r="I4228" s="24">
        <f t="shared" ca="1" si="538"/>
        <v>1065.3366291138509</v>
      </c>
    </row>
    <row r="4229" spans="1:9" x14ac:dyDescent="0.2">
      <c r="A4229">
        <v>4190</v>
      </c>
      <c r="B4229" s="19">
        <f t="shared" ca="1" si="539"/>
        <v>-0.96247093374316994</v>
      </c>
      <c r="C4229" s="19">
        <f t="shared" ca="1" si="539"/>
        <v>0.67169406808302301</v>
      </c>
      <c r="D4229" s="19">
        <f t="shared" ca="1" si="539"/>
        <v>-0.95172092741119274</v>
      </c>
      <c r="E4229" s="9">
        <f t="shared" ca="1" si="534"/>
        <v>-1.3892577113466817E-2</v>
      </c>
      <c r="F4229" s="9">
        <f t="shared" ca="1" si="535"/>
        <v>-4.7533702619963914E-3</v>
      </c>
      <c r="G4229" s="9">
        <f t="shared" ca="1" si="536"/>
        <v>-1.7065703145184984E-2</v>
      </c>
      <c r="H4229" s="9">
        <f t="shared" ca="1" si="537"/>
        <v>-1.1903883506882731E-2</v>
      </c>
      <c r="I4229" s="24">
        <f t="shared" ca="1" si="538"/>
        <v>-11903.88350688273</v>
      </c>
    </row>
    <row r="4230" spans="1:9" x14ac:dyDescent="0.2">
      <c r="A4230">
        <v>4191</v>
      </c>
      <c r="B4230" s="19">
        <f t="shared" ca="1" si="539"/>
        <v>-0.60123499114096701</v>
      </c>
      <c r="C4230" s="19">
        <f t="shared" ca="1" si="539"/>
        <v>1.1241127258472992</v>
      </c>
      <c r="D4230" s="19">
        <f t="shared" ca="1" si="539"/>
        <v>-0.64124094325600944</v>
      </c>
      <c r="E4230" s="9">
        <f t="shared" ca="1" si="534"/>
        <v>-8.2895974122202606E-3</v>
      </c>
      <c r="F4230" s="9">
        <f t="shared" ca="1" si="535"/>
        <v>6.2388847255064701E-3</v>
      </c>
      <c r="G4230" s="9">
        <f t="shared" ca="1" si="536"/>
        <v>-7.9484325690553949E-3</v>
      </c>
      <c r="H4230" s="9">
        <f t="shared" ca="1" si="537"/>
        <v>-3.3330484185897283E-3</v>
      </c>
      <c r="I4230" s="24">
        <f t="shared" ca="1" si="538"/>
        <v>-3333.0484185897285</v>
      </c>
    </row>
    <row r="4231" spans="1:9" x14ac:dyDescent="0.2">
      <c r="A4231">
        <v>4192</v>
      </c>
      <c r="B4231" s="19">
        <f t="shared" ca="1" si="539"/>
        <v>-1.4773830895405142</v>
      </c>
      <c r="C4231" s="19">
        <f t="shared" ca="1" si="539"/>
        <v>-1.0292243303311588</v>
      </c>
      <c r="D4231" s="19">
        <f t="shared" ca="1" si="539"/>
        <v>-0.89954053200083472</v>
      </c>
      <c r="E4231" s="9">
        <f t="shared" ca="1" si="534"/>
        <v>-2.1879164317594135E-2</v>
      </c>
      <c r="F4231" s="9">
        <f t="shared" ca="1" si="535"/>
        <v>-3.3544239992875924E-2</v>
      </c>
      <c r="G4231" s="9">
        <f t="shared" ca="1" si="536"/>
        <v>-3.0053227786880368E-2</v>
      </c>
      <c r="H4231" s="9">
        <f t="shared" ca="1" si="537"/>
        <v>-2.8492210699116803E-2</v>
      </c>
      <c r="I4231" s="24">
        <f t="shared" ca="1" si="538"/>
        <v>-28492.210699116804</v>
      </c>
    </row>
    <row r="4232" spans="1:9" x14ac:dyDescent="0.2">
      <c r="A4232">
        <v>4193</v>
      </c>
      <c r="B4232" s="19">
        <f t="shared" ca="1" si="539"/>
        <v>-0.65748327065291368</v>
      </c>
      <c r="C4232" s="19">
        <f t="shared" ca="1" si="539"/>
        <v>-0.10008278309809017</v>
      </c>
      <c r="D4232" s="19">
        <f t="shared" ca="1" si="539"/>
        <v>-0.86136572553817814</v>
      </c>
      <c r="E4232" s="9">
        <f t="shared" ca="1" si="534"/>
        <v>-9.1620409627296718E-3</v>
      </c>
      <c r="F4232" s="9">
        <f t="shared" ca="1" si="535"/>
        <v>-9.8092675709153254E-3</v>
      </c>
      <c r="G4232" s="9">
        <f t="shared" ca="1" si="536"/>
        <v>-1.5650718764053016E-2</v>
      </c>
      <c r="H4232" s="9">
        <f t="shared" ca="1" si="537"/>
        <v>-1.1540675765899337E-2</v>
      </c>
      <c r="I4232" s="24">
        <f t="shared" ca="1" si="538"/>
        <v>-11540.675765899337</v>
      </c>
    </row>
    <row r="4233" spans="1:9" x14ac:dyDescent="0.2">
      <c r="A4233">
        <v>4194</v>
      </c>
      <c r="B4233" s="19">
        <f t="shared" ca="1" si="539"/>
        <v>0.14668501409292539</v>
      </c>
      <c r="C4233" s="19">
        <f t="shared" ca="1" si="539"/>
        <v>-1.9567212162982439</v>
      </c>
      <c r="D4233" s="19">
        <f t="shared" ca="1" si="539"/>
        <v>-1.6334165085134273</v>
      </c>
      <c r="E4233" s="9">
        <f t="shared" ca="1" si="534"/>
        <v>3.3110771421842895E-3</v>
      </c>
      <c r="F4233" s="9">
        <f t="shared" ca="1" si="535"/>
        <v>-2.0924409542231036E-2</v>
      </c>
      <c r="G4233" s="9">
        <f t="shared" ca="1" si="536"/>
        <v>-2.0107222080915102E-2</v>
      </c>
      <c r="H4233" s="9">
        <f t="shared" ca="1" si="537"/>
        <v>-1.2573518160320617E-2</v>
      </c>
      <c r="I4233" s="24">
        <f t="shared" ca="1" si="538"/>
        <v>-12573.518160320617</v>
      </c>
    </row>
    <row r="4234" spans="1:9" x14ac:dyDescent="0.2">
      <c r="A4234">
        <v>4195</v>
      </c>
      <c r="B4234" s="19">
        <f t="shared" ca="1" si="539"/>
        <v>-0.30342603545989039</v>
      </c>
      <c r="C4234" s="19">
        <f t="shared" ca="1" si="539"/>
        <v>-1.1914911068023104</v>
      </c>
      <c r="D4234" s="19">
        <f t="shared" ca="1" si="539"/>
        <v>-0.88149753379369755</v>
      </c>
      <c r="E4234" s="9">
        <f t="shared" ca="1" si="534"/>
        <v>-3.6704071912515555E-3</v>
      </c>
      <c r="F4234" s="9">
        <f t="shared" ca="1" si="535"/>
        <v>-1.8107405515738938E-2</v>
      </c>
      <c r="G4234" s="9">
        <f t="shared" ca="1" si="536"/>
        <v>-1.5919723729212618E-2</v>
      </c>
      <c r="H4234" s="9">
        <f t="shared" ca="1" si="537"/>
        <v>-1.2565845478734369E-2</v>
      </c>
      <c r="I4234" s="24">
        <f t="shared" ca="1" si="538"/>
        <v>-12565.845478734369</v>
      </c>
    </row>
    <row r="4235" spans="1:9" x14ac:dyDescent="0.2">
      <c r="A4235">
        <v>4196</v>
      </c>
      <c r="B4235" s="19">
        <f t="shared" ca="1" si="539"/>
        <v>1.1937179868658063</v>
      </c>
      <c r="C4235" s="19">
        <f t="shared" ca="1" si="539"/>
        <v>0.23514514531507905</v>
      </c>
      <c r="D4235" s="19">
        <f t="shared" ca="1" si="539"/>
        <v>1.303251509671657</v>
      </c>
      <c r="E4235" s="9">
        <f t="shared" ca="1" si="534"/>
        <v>1.9551167900380386E-2</v>
      </c>
      <c r="F4235" s="9">
        <f t="shared" ca="1" si="535"/>
        <v>2.1878020250120721E-2</v>
      </c>
      <c r="G4235" s="9">
        <f t="shared" ca="1" si="536"/>
        <v>2.7946516924097772E-2</v>
      </c>
      <c r="H4235" s="9">
        <f t="shared" ca="1" si="537"/>
        <v>2.3125235024866291E-2</v>
      </c>
      <c r="I4235" s="24">
        <f t="shared" ca="1" si="538"/>
        <v>23125.235024866291</v>
      </c>
    </row>
    <row r="4236" spans="1:9" x14ac:dyDescent="0.2">
      <c r="A4236">
        <v>4197</v>
      </c>
      <c r="B4236" s="19">
        <f t="shared" ca="1" si="539"/>
        <v>0.36901424591199278</v>
      </c>
      <c r="C4236" s="19">
        <f t="shared" ca="1" si="539"/>
        <v>0.83753058699466898</v>
      </c>
      <c r="D4236" s="19">
        <f t="shared" ca="1" si="539"/>
        <v>1.2386789036076253</v>
      </c>
      <c r="E4236" s="9">
        <f t="shared" ca="1" si="534"/>
        <v>6.7595329184904698E-3</v>
      </c>
      <c r="F4236" s="9">
        <f t="shared" ca="1" si="535"/>
        <v>1.7102455230550748E-2</v>
      </c>
      <c r="G4236" s="9">
        <f t="shared" ca="1" si="536"/>
        <v>1.9576526275745774E-2</v>
      </c>
      <c r="H4236" s="9">
        <f t="shared" ca="1" si="537"/>
        <v>1.4479504808262329E-2</v>
      </c>
      <c r="I4236" s="24">
        <f t="shared" ca="1" si="538"/>
        <v>14479.504808262329</v>
      </c>
    </row>
    <row r="4237" spans="1:9" x14ac:dyDescent="0.2">
      <c r="A4237">
        <v>4198</v>
      </c>
      <c r="B4237" s="19">
        <f t="shared" ca="1" si="539"/>
        <v>-0.23045851508275972</v>
      </c>
      <c r="C4237" s="19">
        <f t="shared" ca="1" si="539"/>
        <v>1.2191155458259091</v>
      </c>
      <c r="D4237" s="19">
        <f t="shared" ca="1" si="539"/>
        <v>-1.1334823892136667</v>
      </c>
      <c r="E4237" s="9">
        <f t="shared" ca="1" si="534"/>
        <v>-2.5386384846874588E-3</v>
      </c>
      <c r="F4237" s="9">
        <f t="shared" ca="1" si="535"/>
        <v>1.2931712238373725E-2</v>
      </c>
      <c r="G4237" s="9">
        <f t="shared" ca="1" si="536"/>
        <v>-7.2788428501157579E-3</v>
      </c>
      <c r="H4237" s="9">
        <f t="shared" ca="1" si="537"/>
        <v>1.0380769678568365E-3</v>
      </c>
      <c r="I4237" s="24">
        <f t="shared" ca="1" si="538"/>
        <v>1038.0769678568365</v>
      </c>
    </row>
    <row r="4238" spans="1:9" x14ac:dyDescent="0.2">
      <c r="A4238">
        <v>4199</v>
      </c>
      <c r="B4238" s="19">
        <f t="shared" ca="1" si="539"/>
        <v>1.3144484252759983</v>
      </c>
      <c r="C4238" s="19">
        <f t="shared" ca="1" si="539"/>
        <v>-0.86564619288764177</v>
      </c>
      <c r="D4238" s="19">
        <f t="shared" ca="1" si="539"/>
        <v>-0.76899857276101291</v>
      </c>
      <c r="E4238" s="9">
        <f t="shared" ca="1" si="534"/>
        <v>2.1423767262619978E-2</v>
      </c>
      <c r="F4238" s="9">
        <f t="shared" ca="1" si="535"/>
        <v>9.9944290457520749E-3</v>
      </c>
      <c r="G4238" s="9">
        <f t="shared" ca="1" si="536"/>
        <v>6.6017205167797433E-3</v>
      </c>
      <c r="H4238" s="9">
        <f t="shared" ca="1" si="537"/>
        <v>1.2673305608383933E-2</v>
      </c>
      <c r="I4238" s="24">
        <f t="shared" ca="1" si="538"/>
        <v>12673.305608383933</v>
      </c>
    </row>
    <row r="4239" spans="1:9" x14ac:dyDescent="0.2">
      <c r="A4239">
        <v>4200</v>
      </c>
      <c r="B4239" s="19">
        <f t="shared" ca="1" si="539"/>
        <v>-9.380124915202355E-2</v>
      </c>
      <c r="C4239" s="19">
        <f t="shared" ca="1" si="539"/>
        <v>1.1240888285358235</v>
      </c>
      <c r="D4239" s="19">
        <f t="shared" ca="1" si="539"/>
        <v>1.221288021150073</v>
      </c>
      <c r="E4239" s="9">
        <f t="shared" ca="1" si="534"/>
        <v>-4.1900475853592911E-4</v>
      </c>
      <c r="F4239" s="9">
        <f t="shared" ca="1" si="535"/>
        <v>1.3782583444576455E-2</v>
      </c>
      <c r="G4239" s="9">
        <f t="shared" ca="1" si="536"/>
        <v>1.4833158244448811E-2</v>
      </c>
      <c r="H4239" s="9">
        <f t="shared" ca="1" si="537"/>
        <v>9.3989123101631128E-3</v>
      </c>
      <c r="I4239" s="24">
        <f t="shared" ca="1" si="538"/>
        <v>9398.9123101631121</v>
      </c>
    </row>
    <row r="4240" spans="1:9" x14ac:dyDescent="0.2">
      <c r="A4240">
        <v>4201</v>
      </c>
      <c r="B4240" s="19">
        <f t="shared" ref="B4240:D4259" ca="1" si="540">_xlfn.NORM.S.INV(RAND())</f>
        <v>-1.6534309350182574</v>
      </c>
      <c r="C4240" s="19">
        <f t="shared" ca="1" si="540"/>
        <v>1.0560945903698442</v>
      </c>
      <c r="D4240" s="19">
        <f t="shared" ca="1" si="540"/>
        <v>-5.6921426404158516E-2</v>
      </c>
      <c r="E4240" s="9">
        <f t="shared" ca="1" si="534"/>
        <v>-2.4609768856982985E-2</v>
      </c>
      <c r="F4240" s="9">
        <f t="shared" ca="1" si="535"/>
        <v>-1.0249263804482007E-2</v>
      </c>
      <c r="G4240" s="9">
        <f t="shared" ca="1" si="536"/>
        <v>-1.6193494591330588E-2</v>
      </c>
      <c r="H4240" s="9">
        <f t="shared" ca="1" si="537"/>
        <v>-1.7017509084265192E-2</v>
      </c>
      <c r="I4240" s="24">
        <f t="shared" ca="1" si="538"/>
        <v>-17017.509084265192</v>
      </c>
    </row>
    <row r="4241" spans="1:9" x14ac:dyDescent="0.2">
      <c r="A4241">
        <v>4202</v>
      </c>
      <c r="B4241" s="19">
        <f t="shared" ca="1" si="540"/>
        <v>1.2738757930584237</v>
      </c>
      <c r="C4241" s="19">
        <f t="shared" ca="1" si="540"/>
        <v>0.80661959778392045</v>
      </c>
      <c r="D4241" s="19">
        <f t="shared" ca="1" si="540"/>
        <v>-0.14698565199666822</v>
      </c>
      <c r="E4241" s="9">
        <f t="shared" ca="1" si="534"/>
        <v>2.079446212453313E-2</v>
      </c>
      <c r="F4241" s="9">
        <f t="shared" ca="1" si="535"/>
        <v>3.0170891604339958E-2</v>
      </c>
      <c r="G4241" s="9">
        <f t="shared" ca="1" si="536"/>
        <v>1.8496773955487673E-2</v>
      </c>
      <c r="H4241" s="9">
        <f t="shared" ca="1" si="537"/>
        <v>2.3154042561453588E-2</v>
      </c>
      <c r="I4241" s="24">
        <f t="shared" ca="1" si="538"/>
        <v>23154.042561453589</v>
      </c>
    </row>
    <row r="4242" spans="1:9" x14ac:dyDescent="0.2">
      <c r="A4242">
        <v>4203</v>
      </c>
      <c r="B4242" s="19">
        <f t="shared" ca="1" si="540"/>
        <v>0.57508504240736935</v>
      </c>
      <c r="C4242" s="19">
        <f t="shared" ca="1" si="540"/>
        <v>-0.52198323343936459</v>
      </c>
      <c r="D4242" s="19">
        <f t="shared" ca="1" si="540"/>
        <v>0.66121979846242074</v>
      </c>
      <c r="E4242" s="9">
        <f t="shared" ca="1" si="534"/>
        <v>9.955810900869359E-3</v>
      </c>
      <c r="F4242" s="9">
        <f t="shared" ca="1" si="535"/>
        <v>3.272717615399095E-3</v>
      </c>
      <c r="G4242" s="9">
        <f t="shared" ca="1" si="536"/>
        <v>1.1431247588523041E-2</v>
      </c>
      <c r="H4242" s="9">
        <f t="shared" ca="1" si="537"/>
        <v>8.2199253682638321E-3</v>
      </c>
      <c r="I4242" s="24">
        <f t="shared" ca="1" si="538"/>
        <v>8219.9253682638318</v>
      </c>
    </row>
    <row r="4243" spans="1:9" x14ac:dyDescent="0.2">
      <c r="A4243">
        <v>4204</v>
      </c>
      <c r="B4243" s="19">
        <f t="shared" ca="1" si="540"/>
        <v>5.936820708668087E-2</v>
      </c>
      <c r="C4243" s="19">
        <f t="shared" ca="1" si="540"/>
        <v>-0.996198678410669</v>
      </c>
      <c r="D4243" s="19">
        <f t="shared" ca="1" si="540"/>
        <v>0.5786984173712828</v>
      </c>
      <c r="E4243" s="9">
        <f t="shared" ca="1" si="534"/>
        <v>1.9567426490289348E-3</v>
      </c>
      <c r="F4243" s="9">
        <f t="shared" ca="1" si="535"/>
        <v>-1.0287046088477841E-2</v>
      </c>
      <c r="G4243" s="9">
        <f t="shared" ca="1" si="536"/>
        <v>2.3104710374840434E-3</v>
      </c>
      <c r="H4243" s="9">
        <f t="shared" ca="1" si="537"/>
        <v>-2.0066108006549545E-3</v>
      </c>
      <c r="I4243" s="24">
        <f t="shared" ca="1" si="538"/>
        <v>-2006.6108006549546</v>
      </c>
    </row>
    <row r="4244" spans="1:9" x14ac:dyDescent="0.2">
      <c r="A4244">
        <v>4205</v>
      </c>
      <c r="B4244" s="19">
        <f t="shared" ca="1" si="540"/>
        <v>0.80166433843867047</v>
      </c>
      <c r="C4244" s="19">
        <f t="shared" ca="1" si="540"/>
        <v>0.94536664758420941</v>
      </c>
      <c r="D4244" s="19">
        <f t="shared" ca="1" si="540"/>
        <v>-0.66484966645960064</v>
      </c>
      <c r="E4244" s="9">
        <f t="shared" ca="1" si="534"/>
        <v>1.3470187646552507E-2</v>
      </c>
      <c r="F4244" s="9">
        <f t="shared" ca="1" si="535"/>
        <v>2.4874621601820322E-2</v>
      </c>
      <c r="G4244" s="9">
        <f t="shared" ca="1" si="536"/>
        <v>8.6049991734185472E-3</v>
      </c>
      <c r="H4244" s="9">
        <f t="shared" ca="1" si="537"/>
        <v>1.5649936140597127E-2</v>
      </c>
      <c r="I4244" s="24">
        <f t="shared" ca="1" si="538"/>
        <v>15649.936140597127</v>
      </c>
    </row>
    <row r="4245" spans="1:9" x14ac:dyDescent="0.2">
      <c r="A4245">
        <v>4206</v>
      </c>
      <c r="B4245" s="19">
        <f t="shared" ca="1" si="540"/>
        <v>1.6429809454392248</v>
      </c>
      <c r="C4245" s="19">
        <f t="shared" ca="1" si="540"/>
        <v>-1.0986220634274289</v>
      </c>
      <c r="D4245" s="19">
        <f t="shared" ca="1" si="540"/>
        <v>-1.2006280708079256</v>
      </c>
      <c r="E4245" s="9">
        <f t="shared" ca="1" si="534"/>
        <v>2.6519497849155218E-2</v>
      </c>
      <c r="F4245" s="9">
        <f t="shared" ca="1" si="535"/>
        <v>1.1983738692961462E-2</v>
      </c>
      <c r="G4245" s="9">
        <f t="shared" ca="1" si="536"/>
        <v>5.9250927292995807E-3</v>
      </c>
      <c r="H4245" s="9">
        <f t="shared" ca="1" si="537"/>
        <v>1.4809443090472085E-2</v>
      </c>
      <c r="I4245" s="24">
        <f t="shared" ca="1" si="538"/>
        <v>14809.443090472085</v>
      </c>
    </row>
    <row r="4246" spans="1:9" x14ac:dyDescent="0.2">
      <c r="A4246">
        <v>4207</v>
      </c>
      <c r="B4246" s="19">
        <f t="shared" ca="1" si="540"/>
        <v>0.39813817262355533</v>
      </c>
      <c r="C4246" s="19">
        <f t="shared" ca="1" si="540"/>
        <v>-0.51676082917063326</v>
      </c>
      <c r="D4246" s="19">
        <f t="shared" ca="1" si="540"/>
        <v>0.56471602041440594</v>
      </c>
      <c r="E4246" s="9">
        <f t="shared" ca="1" si="534"/>
        <v>7.2112619712806966E-3</v>
      </c>
      <c r="F4246" s="9">
        <f t="shared" ca="1" si="535"/>
        <v>7.0694993858947015E-4</v>
      </c>
      <c r="G4246" s="9">
        <f t="shared" ca="1" si="536"/>
        <v>8.3931011875302969E-3</v>
      </c>
      <c r="H4246" s="9">
        <f t="shared" ca="1" si="537"/>
        <v>5.437104365800154E-3</v>
      </c>
      <c r="I4246" s="24">
        <f t="shared" ca="1" si="538"/>
        <v>5437.1043658001536</v>
      </c>
    </row>
    <row r="4247" spans="1:9" x14ac:dyDescent="0.2">
      <c r="A4247">
        <v>4208</v>
      </c>
      <c r="B4247" s="19">
        <f t="shared" ca="1" si="540"/>
        <v>-2.3334601282046492</v>
      </c>
      <c r="C4247" s="19">
        <f t="shared" ca="1" si="540"/>
        <v>0.32882592871257271</v>
      </c>
      <c r="D4247" s="19">
        <f t="shared" ca="1" si="540"/>
        <v>-0.2412168215380828</v>
      </c>
      <c r="E4247" s="9">
        <f t="shared" ca="1" si="534"/>
        <v>-3.515741740555018E-2</v>
      </c>
      <c r="F4247" s="9">
        <f t="shared" ca="1" si="535"/>
        <v>-2.9396303571666529E-2</v>
      </c>
      <c r="G4247" s="9">
        <f t="shared" ca="1" si="536"/>
        <v>-2.9308110124239471E-2</v>
      </c>
      <c r="H4247" s="9">
        <f t="shared" ca="1" si="537"/>
        <v>-3.1287277033818728E-2</v>
      </c>
      <c r="I4247" s="24">
        <f t="shared" ca="1" si="538"/>
        <v>-31287.277033818729</v>
      </c>
    </row>
    <row r="4248" spans="1:9" x14ac:dyDescent="0.2">
      <c r="A4248">
        <v>4209</v>
      </c>
      <c r="B4248" s="19">
        <f t="shared" ca="1" si="540"/>
        <v>-0.85745262974830849</v>
      </c>
      <c r="C4248" s="19">
        <f t="shared" ca="1" si="540"/>
        <v>-0.13660477475594321</v>
      </c>
      <c r="D4248" s="19">
        <f t="shared" ca="1" si="540"/>
        <v>0.54797168136995356</v>
      </c>
      <c r="E4248" s="9">
        <f t="shared" ca="1" si="534"/>
        <v>-1.2263682100130565E-2</v>
      </c>
      <c r="F4248" s="9">
        <f t="shared" ca="1" si="535"/>
        <v>-1.3236027454901531E-2</v>
      </c>
      <c r="G4248" s="9">
        <f t="shared" ca="1" si="536"/>
        <v>-5.8473174643796696E-3</v>
      </c>
      <c r="H4248" s="9">
        <f t="shared" ca="1" si="537"/>
        <v>-1.0449009006470587E-2</v>
      </c>
      <c r="I4248" s="24">
        <f t="shared" ca="1" si="538"/>
        <v>-10449.009006470587</v>
      </c>
    </row>
    <row r="4249" spans="1:9" x14ac:dyDescent="0.2">
      <c r="A4249">
        <v>4210</v>
      </c>
      <c r="B4249" s="19">
        <f t="shared" ca="1" si="540"/>
        <v>-1.8590779747139954</v>
      </c>
      <c r="C4249" s="19">
        <f t="shared" ca="1" si="540"/>
        <v>-0.94416374863659447</v>
      </c>
      <c r="D4249" s="19">
        <f t="shared" ca="1" si="540"/>
        <v>-0.23099911008466362</v>
      </c>
      <c r="E4249" s="9">
        <f t="shared" ca="1" si="534"/>
        <v>-2.779947412478221E-2</v>
      </c>
      <c r="F4249" s="9">
        <f t="shared" ca="1" si="535"/>
        <v>-3.8161914644072002E-2</v>
      </c>
      <c r="G4249" s="9">
        <f t="shared" ca="1" si="536"/>
        <v>-2.855804279009299E-2</v>
      </c>
      <c r="H4249" s="9">
        <f t="shared" ca="1" si="537"/>
        <v>-3.1506477186315732E-2</v>
      </c>
      <c r="I4249" s="24">
        <f t="shared" ca="1" si="538"/>
        <v>-31506.477186315733</v>
      </c>
    </row>
    <row r="4250" spans="1:9" x14ac:dyDescent="0.2">
      <c r="A4250">
        <v>4211</v>
      </c>
      <c r="B4250" s="19">
        <f t="shared" ca="1" si="540"/>
        <v>1.1433984980060061</v>
      </c>
      <c r="C4250" s="19">
        <f t="shared" ca="1" si="540"/>
        <v>-2.1827205112309827</v>
      </c>
      <c r="D4250" s="19">
        <f t="shared" ca="1" si="540"/>
        <v>0.82265370835398688</v>
      </c>
      <c r="E4250" s="9">
        <f t="shared" ca="1" si="534"/>
        <v>1.8770683343313381E-2</v>
      </c>
      <c r="F4250" s="9">
        <f t="shared" ca="1" si="535"/>
        <v>-8.9145909187061494E-3</v>
      </c>
      <c r="G4250" s="9">
        <f t="shared" ca="1" si="536"/>
        <v>1.308724258822579E-2</v>
      </c>
      <c r="H4250" s="9">
        <f t="shared" ca="1" si="537"/>
        <v>7.647778337611006E-3</v>
      </c>
      <c r="I4250" s="24">
        <f t="shared" ca="1" si="538"/>
        <v>7647.7783376110065</v>
      </c>
    </row>
    <row r="4251" spans="1:9" x14ac:dyDescent="0.2">
      <c r="A4251">
        <v>4212</v>
      </c>
      <c r="B4251" s="19">
        <f t="shared" ca="1" si="540"/>
        <v>-1.5349972179902065</v>
      </c>
      <c r="C4251" s="19">
        <f t="shared" ca="1" si="540"/>
        <v>-1.3588765432454735</v>
      </c>
      <c r="D4251" s="19">
        <f t="shared" ca="1" si="540"/>
        <v>0.1866215423019828</v>
      </c>
      <c r="E4251" s="9">
        <f t="shared" ca="1" si="534"/>
        <v>-2.2772792980022449E-2</v>
      </c>
      <c r="F4251" s="9">
        <f t="shared" ca="1" si="535"/>
        <v>-3.8497060823148757E-2</v>
      </c>
      <c r="G4251" s="9">
        <f t="shared" ca="1" si="536"/>
        <v>-2.2539366098587806E-2</v>
      </c>
      <c r="H4251" s="9">
        <f t="shared" ca="1" si="537"/>
        <v>-2.7936406633919671E-2</v>
      </c>
      <c r="I4251" s="24">
        <f t="shared" ca="1" si="538"/>
        <v>-27936.406633919672</v>
      </c>
    </row>
    <row r="4252" spans="1:9" x14ac:dyDescent="0.2">
      <c r="A4252">
        <v>4213</v>
      </c>
      <c r="B4252" s="19">
        <f t="shared" ca="1" si="540"/>
        <v>-1.1289086024626573</v>
      </c>
      <c r="C4252" s="19">
        <f t="shared" ca="1" si="540"/>
        <v>-1.4838933455520054</v>
      </c>
      <c r="D4252" s="19">
        <f t="shared" ca="1" si="540"/>
        <v>0.13780392431117361</v>
      </c>
      <c r="E4252" s="9">
        <f t="shared" ca="1" si="534"/>
        <v>-1.6474122218420612E-2</v>
      </c>
      <c r="F4252" s="9">
        <f t="shared" ca="1" si="535"/>
        <v>-3.4013223524596695E-2</v>
      </c>
      <c r="G4252" s="9">
        <f t="shared" ca="1" si="536"/>
        <v>-1.8421241040282303E-2</v>
      </c>
      <c r="H4252" s="9">
        <f t="shared" ca="1" si="537"/>
        <v>-2.2969528927766537E-2</v>
      </c>
      <c r="I4252" s="24">
        <f t="shared" ca="1" si="538"/>
        <v>-22969.528927766536</v>
      </c>
    </row>
    <row r="4253" spans="1:9" x14ac:dyDescent="0.2">
      <c r="A4253">
        <v>4214</v>
      </c>
      <c r="B4253" s="19">
        <f t="shared" ca="1" si="540"/>
        <v>0.57807754809594214</v>
      </c>
      <c r="C4253" s="19">
        <f t="shared" ca="1" si="540"/>
        <v>-0.28363354509026373</v>
      </c>
      <c r="D4253" s="19">
        <f t="shared" ca="1" si="540"/>
        <v>0.24943221609028315</v>
      </c>
      <c r="E4253" s="9">
        <f t="shared" ca="1" si="534"/>
        <v>1.0002226405672551E-2</v>
      </c>
      <c r="F4253" s="9">
        <f t="shared" ca="1" si="535"/>
        <v>6.2789516171422328E-3</v>
      </c>
      <c r="G4253" s="9">
        <f t="shared" ca="1" si="536"/>
        <v>8.8156895338561275E-3</v>
      </c>
      <c r="H4253" s="9">
        <f t="shared" ca="1" si="537"/>
        <v>8.3656225188903036E-3</v>
      </c>
      <c r="I4253" s="24">
        <f t="shared" ca="1" si="538"/>
        <v>8365.6225188903045</v>
      </c>
    </row>
    <row r="4254" spans="1:9" x14ac:dyDescent="0.2">
      <c r="A4254">
        <v>4215</v>
      </c>
      <c r="B4254" s="19">
        <f t="shared" ca="1" si="540"/>
        <v>-0.18562898328617017</v>
      </c>
      <c r="C4254" s="19">
        <f t="shared" ca="1" si="540"/>
        <v>-7.4044305602598171E-2</v>
      </c>
      <c r="D4254" s="19">
        <f t="shared" ca="1" si="540"/>
        <v>4.1103741437793731E-2</v>
      </c>
      <c r="E4254" s="9">
        <f t="shared" ca="1" si="534"/>
        <v>-1.8433063567068289E-3</v>
      </c>
      <c r="F4254" s="9">
        <f t="shared" ca="1" si="535"/>
        <v>-2.4706747697916991E-3</v>
      </c>
      <c r="G4254" s="9">
        <f t="shared" ca="1" si="536"/>
        <v>-1.6855561587994622E-3</v>
      </c>
      <c r="H4254" s="9">
        <f t="shared" ca="1" si="537"/>
        <v>-1.9998457617659967E-3</v>
      </c>
      <c r="I4254" s="24">
        <f t="shared" ca="1" si="538"/>
        <v>-1999.8457617659967</v>
      </c>
    </row>
    <row r="4255" spans="1:9" x14ac:dyDescent="0.2">
      <c r="A4255">
        <v>4216</v>
      </c>
      <c r="B4255" s="19">
        <f t="shared" ca="1" si="540"/>
        <v>-5.6300567852014725E-2</v>
      </c>
      <c r="C4255" s="19">
        <f t="shared" ca="1" si="540"/>
        <v>0.70695772515832966</v>
      </c>
      <c r="D4255" s="19">
        <f t="shared" ca="1" si="540"/>
        <v>4.4891011251670755E-2</v>
      </c>
      <c r="E4255" s="9">
        <f t="shared" ca="1" si="534"/>
        <v>1.6265263301064629E-4</v>
      </c>
      <c r="F4255" s="9">
        <f t="shared" ca="1" si="535"/>
        <v>9.1568135616898888E-3</v>
      </c>
      <c r="G4255" s="9">
        <f t="shared" ca="1" si="536"/>
        <v>3.1869307484269672E-3</v>
      </c>
      <c r="H4255" s="9">
        <f t="shared" ca="1" si="537"/>
        <v>4.1687989810425003E-3</v>
      </c>
      <c r="I4255" s="24">
        <f t="shared" ca="1" si="538"/>
        <v>4168.7989810425006</v>
      </c>
    </row>
    <row r="4256" spans="1:9" x14ac:dyDescent="0.2">
      <c r="A4256">
        <v>4217</v>
      </c>
      <c r="B4256" s="19">
        <f t="shared" ca="1" si="540"/>
        <v>0.42156365987929983</v>
      </c>
      <c r="C4256" s="19">
        <f t="shared" ca="1" si="540"/>
        <v>0.54516472138133509</v>
      </c>
      <c r="D4256" s="19">
        <f t="shared" ca="1" si="540"/>
        <v>0.91201876542173088</v>
      </c>
      <c r="E4256" s="9">
        <f t="shared" ca="1" si="534"/>
        <v>7.5746049117429715E-3</v>
      </c>
      <c r="F4256" s="9">
        <f t="shared" ca="1" si="535"/>
        <v>1.4250752980794094E-2</v>
      </c>
      <c r="G4256" s="9">
        <f t="shared" ca="1" si="536"/>
        <v>1.6139094296740965E-2</v>
      </c>
      <c r="H4256" s="9">
        <f t="shared" ca="1" si="537"/>
        <v>1.2654817396426009E-2</v>
      </c>
      <c r="I4256" s="24">
        <f t="shared" ca="1" si="538"/>
        <v>12654.81739642601</v>
      </c>
    </row>
    <row r="4257" spans="1:9" x14ac:dyDescent="0.2">
      <c r="A4257">
        <v>4218</v>
      </c>
      <c r="B4257" s="19">
        <f t="shared" ca="1" si="540"/>
        <v>0.30997649488869083</v>
      </c>
      <c r="C4257" s="19">
        <f t="shared" ca="1" si="540"/>
        <v>0.26191256250416106</v>
      </c>
      <c r="D4257" s="19">
        <f t="shared" ca="1" si="540"/>
        <v>0.73003767850178414</v>
      </c>
      <c r="E4257" s="9">
        <f t="shared" ca="1" si="534"/>
        <v>5.8438230414279996E-3</v>
      </c>
      <c r="F4257" s="9">
        <f t="shared" ca="1" si="535"/>
        <v>9.0720866075291225E-3</v>
      </c>
      <c r="G4257" s="9">
        <f t="shared" ca="1" si="536"/>
        <v>1.1969765184698066E-2</v>
      </c>
      <c r="H4257" s="9">
        <f t="shared" ca="1" si="537"/>
        <v>8.9618916112183949E-3</v>
      </c>
      <c r="I4257" s="24">
        <f t="shared" ca="1" si="538"/>
        <v>8961.8916112183942</v>
      </c>
    </row>
    <row r="4258" spans="1:9" x14ac:dyDescent="0.2">
      <c r="A4258">
        <v>4219</v>
      </c>
      <c r="B4258" s="19">
        <f t="shared" ca="1" si="540"/>
        <v>-8.9553388312606175E-2</v>
      </c>
      <c r="C4258" s="19">
        <f t="shared" ca="1" si="540"/>
        <v>-1.3542844750587175</v>
      </c>
      <c r="D4258" s="19">
        <f t="shared" ca="1" si="540"/>
        <v>-1.2336001867249025</v>
      </c>
      <c r="E4258" s="9">
        <f t="shared" ca="1" si="534"/>
        <v>-3.5311796475365784E-4</v>
      </c>
      <c r="F4258" s="9">
        <f t="shared" ca="1" si="535"/>
        <v>-1.6950648173848695E-2</v>
      </c>
      <c r="G4258" s="9">
        <f t="shared" ca="1" si="536"/>
        <v>-1.7034321060964093E-2</v>
      </c>
      <c r="H4258" s="9">
        <f t="shared" ca="1" si="537"/>
        <v>-1.1446029066522149E-2</v>
      </c>
      <c r="I4258" s="24">
        <f t="shared" ca="1" si="538"/>
        <v>-11446.029066522149</v>
      </c>
    </row>
    <row r="4259" spans="1:9" x14ac:dyDescent="0.2">
      <c r="A4259">
        <v>4220</v>
      </c>
      <c r="B4259" s="19">
        <f t="shared" ca="1" si="540"/>
        <v>0.19089474220735206</v>
      </c>
      <c r="C4259" s="19">
        <f t="shared" ca="1" si="540"/>
        <v>-2.4641102071535789E-2</v>
      </c>
      <c r="D4259" s="19">
        <f t="shared" ca="1" si="540"/>
        <v>-0.79011002602536196</v>
      </c>
      <c r="E4259" s="9">
        <f t="shared" ca="1" si="534"/>
        <v>3.9967957543422684E-3</v>
      </c>
      <c r="F4259" s="9">
        <f t="shared" ca="1" si="535"/>
        <v>3.7409738540402793E-3</v>
      </c>
      <c r="G4259" s="9">
        <f t="shared" ca="1" si="536"/>
        <v>-4.1267676002447887E-3</v>
      </c>
      <c r="H4259" s="9">
        <f t="shared" ca="1" si="537"/>
        <v>1.2036673360459197E-3</v>
      </c>
      <c r="I4259" s="24">
        <f t="shared" ca="1" si="538"/>
        <v>1203.6673360459197</v>
      </c>
    </row>
    <row r="4260" spans="1:9" x14ac:dyDescent="0.2">
      <c r="A4260">
        <v>4221</v>
      </c>
      <c r="B4260" s="19">
        <f t="shared" ref="B4260:D4279" ca="1" si="541">_xlfn.NORM.S.INV(RAND())</f>
        <v>0.87848013737425956</v>
      </c>
      <c r="C4260" s="19">
        <f t="shared" ca="1" si="541"/>
        <v>-0.26094206901615413</v>
      </c>
      <c r="D4260" s="19">
        <f t="shared" ca="1" si="541"/>
        <v>-1.4618399584148074</v>
      </c>
      <c r="E4260" s="9">
        <f t="shared" ca="1" si="534"/>
        <v>1.4661645393172978E-2</v>
      </c>
      <c r="F4260" s="9">
        <f t="shared" ca="1" si="535"/>
        <v>1.1026989381136342E-2</v>
      </c>
      <c r="G4260" s="9">
        <f t="shared" ca="1" si="536"/>
        <v>-2.4589991322826674E-3</v>
      </c>
      <c r="H4260" s="9">
        <f t="shared" ca="1" si="537"/>
        <v>7.7432118806755506E-3</v>
      </c>
      <c r="I4260" s="24">
        <f t="shared" ca="1" si="538"/>
        <v>7743.2118806755507</v>
      </c>
    </row>
    <row r="4261" spans="1:9" x14ac:dyDescent="0.2">
      <c r="A4261">
        <v>4222</v>
      </c>
      <c r="B4261" s="19">
        <f t="shared" ca="1" si="541"/>
        <v>0.77536671960481574</v>
      </c>
      <c r="C4261" s="19">
        <f t="shared" ca="1" si="541"/>
        <v>-1.0642272990164743</v>
      </c>
      <c r="D4261" s="19">
        <f t="shared" ca="1" si="541"/>
        <v>0.18326861545734913</v>
      </c>
      <c r="E4261" s="9">
        <f t="shared" ca="1" si="534"/>
        <v>1.3062296273795435E-2</v>
      </c>
      <c r="F4261" s="9">
        <f t="shared" ca="1" si="535"/>
        <v>-4.8765379705920445E-4</v>
      </c>
      <c r="G4261" s="9">
        <f t="shared" ca="1" si="536"/>
        <v>7.4682539202918031E-3</v>
      </c>
      <c r="H4261" s="9">
        <f t="shared" ca="1" si="537"/>
        <v>6.6809654656760113E-3</v>
      </c>
      <c r="I4261" s="24">
        <f t="shared" ca="1" si="538"/>
        <v>6680.9654656760113</v>
      </c>
    </row>
    <row r="4262" spans="1:9" x14ac:dyDescent="0.2">
      <c r="A4262">
        <v>4223</v>
      </c>
      <c r="B4262" s="19">
        <f t="shared" ca="1" si="541"/>
        <v>1.3208291178035698</v>
      </c>
      <c r="C4262" s="19">
        <f t="shared" ca="1" si="541"/>
        <v>1.2155407039403625</v>
      </c>
      <c r="D4262" s="19">
        <f t="shared" ca="1" si="541"/>
        <v>0.83318680011811064</v>
      </c>
      <c r="E4262" s="9">
        <f t="shared" ca="1" si="534"/>
        <v>2.1522735517147319E-2</v>
      </c>
      <c r="F4262" s="9">
        <f t="shared" ca="1" si="535"/>
        <v>3.5950217755772673E-2</v>
      </c>
      <c r="G4262" s="9">
        <f t="shared" ca="1" si="536"/>
        <v>2.9429340497753288E-2</v>
      </c>
      <c r="H4262" s="9">
        <f t="shared" ca="1" si="537"/>
        <v>2.8967431256891094E-2</v>
      </c>
      <c r="I4262" s="24">
        <f t="shared" ca="1" si="538"/>
        <v>28967.431256891094</v>
      </c>
    </row>
    <row r="4263" spans="1:9" x14ac:dyDescent="0.2">
      <c r="A4263">
        <v>4224</v>
      </c>
      <c r="B4263" s="19">
        <f t="shared" ca="1" si="541"/>
        <v>0.55717954037797235</v>
      </c>
      <c r="C4263" s="19">
        <f t="shared" ca="1" si="541"/>
        <v>1.2227888836791414</v>
      </c>
      <c r="D4263" s="19">
        <f t="shared" ca="1" si="541"/>
        <v>-0.73191906480038138</v>
      </c>
      <c r="E4263" s="9">
        <f t="shared" ca="1" si="534"/>
        <v>9.6780861437794508E-3</v>
      </c>
      <c r="F4263" s="9">
        <f t="shared" ca="1" si="535"/>
        <v>2.4687138482038566E-2</v>
      </c>
      <c r="G4263" s="9">
        <f t="shared" ca="1" si="536"/>
        <v>6.1086152258705015E-3</v>
      </c>
      <c r="H4263" s="9">
        <f t="shared" ca="1" si="537"/>
        <v>1.349127995056284E-2</v>
      </c>
      <c r="I4263" s="24">
        <f t="shared" ca="1" si="538"/>
        <v>13491.279950562841</v>
      </c>
    </row>
    <row r="4264" spans="1:9" x14ac:dyDescent="0.2">
      <c r="A4264">
        <v>4225</v>
      </c>
      <c r="B4264" s="19">
        <f t="shared" ca="1" si="541"/>
        <v>-0.88563818395693605</v>
      </c>
      <c r="C4264" s="19">
        <f t="shared" ca="1" si="541"/>
        <v>-1.0009001448771027</v>
      </c>
      <c r="D4264" s="19">
        <f t="shared" ca="1" si="541"/>
        <v>-1.0253613147071192</v>
      </c>
      <c r="E4264" s="9">
        <f t="shared" ref="E4264:E4327" ca="1" si="542">$B$14+$B$23*B4264</f>
        <v>-1.2700856449287819E-2</v>
      </c>
      <c r="F4264" s="9">
        <f t="shared" ref="F4264:F4327" ca="1" si="543">$C$14+$B$24*B4264+$C$24*C4264</f>
        <v>-2.439483619956697E-2</v>
      </c>
      <c r="G4264" s="9">
        <f t="shared" ref="G4264:G4327" ca="1" si="544">$D$14+$B$25*B4264+$C$25*C4264+$D$25*D4264</f>
        <v>-2.3665996335318421E-2</v>
      </c>
      <c r="H4264" s="9">
        <f t="shared" ref="H4264:H4327" ca="1" si="545">E4264*$B$7+F4264*$B$8+G4264*$B$9</f>
        <v>-2.0253896328057734E-2</v>
      </c>
      <c r="I4264" s="24">
        <f t="shared" ref="I4264:I4327" ca="1" si="546">H4264*$B$4</f>
        <v>-20253.896328057734</v>
      </c>
    </row>
    <row r="4265" spans="1:9" x14ac:dyDescent="0.2">
      <c r="A4265">
        <v>4226</v>
      </c>
      <c r="B4265" s="19">
        <f t="shared" ca="1" si="541"/>
        <v>1.4550742102877772</v>
      </c>
      <c r="C4265" s="19">
        <f t="shared" ca="1" si="541"/>
        <v>-0.4405462189465239</v>
      </c>
      <c r="D4265" s="19">
        <f t="shared" ca="1" si="541"/>
        <v>-0.29969608172393059</v>
      </c>
      <c r="E4265" s="9">
        <f t="shared" ca="1" si="542"/>
        <v>2.360495502931054E-2</v>
      </c>
      <c r="F4265" s="9">
        <f t="shared" ca="1" si="543"/>
        <v>1.7367419024012683E-2</v>
      </c>
      <c r="G4265" s="9">
        <f t="shared" ca="1" si="544"/>
        <v>1.4257077715454409E-2</v>
      </c>
      <c r="H4265" s="9">
        <f t="shared" ca="1" si="545"/>
        <v>1.840981725625921E-2</v>
      </c>
      <c r="I4265" s="24">
        <f t="shared" ca="1" si="546"/>
        <v>18409.817256259212</v>
      </c>
    </row>
    <row r="4266" spans="1:9" x14ac:dyDescent="0.2">
      <c r="A4266">
        <v>4227</v>
      </c>
      <c r="B4266" s="19">
        <f t="shared" ca="1" si="541"/>
        <v>-1.5204447799720062</v>
      </c>
      <c r="C4266" s="19">
        <f t="shared" ca="1" si="541"/>
        <v>-1.7418640239361749</v>
      </c>
      <c r="D4266" s="19">
        <f t="shared" ca="1" si="541"/>
        <v>0.45200861098274703</v>
      </c>
      <c r="E4266" s="9">
        <f t="shared" ca="1" si="542"/>
        <v>-2.2547076197156755E-2</v>
      </c>
      <c r="F4266" s="9">
        <f t="shared" ca="1" si="543"/>
        <v>-4.3039730977007085E-2</v>
      </c>
      <c r="G4266" s="9">
        <f t="shared" ca="1" si="544"/>
        <v>-2.1595500771589355E-2</v>
      </c>
      <c r="H4266" s="9">
        <f t="shared" ca="1" si="545"/>
        <v>-2.9060769315251065E-2</v>
      </c>
      <c r="I4266" s="24">
        <f t="shared" ca="1" si="546"/>
        <v>-29060.769315251066</v>
      </c>
    </row>
    <row r="4267" spans="1:9" x14ac:dyDescent="0.2">
      <c r="A4267">
        <v>4228</v>
      </c>
      <c r="B4267" s="19">
        <f t="shared" ca="1" si="541"/>
        <v>0.37575295961516059</v>
      </c>
      <c r="C4267" s="19">
        <f t="shared" ca="1" si="541"/>
        <v>0.99224283544585479</v>
      </c>
      <c r="D4267" s="19">
        <f t="shared" ca="1" si="541"/>
        <v>0.74956637450475039</v>
      </c>
      <c r="E4267" s="9">
        <f t="shared" ca="1" si="542"/>
        <v>6.8640542898118721E-3</v>
      </c>
      <c r="F4267" s="9">
        <f t="shared" ca="1" si="543"/>
        <v>1.9125101145483138E-2</v>
      </c>
      <c r="G4267" s="9">
        <f t="shared" ca="1" si="544"/>
        <v>1.5979240388553854E-2</v>
      </c>
      <c r="H4267" s="9">
        <f t="shared" ca="1" si="545"/>
        <v>1.3989465274616288E-2</v>
      </c>
      <c r="I4267" s="24">
        <f t="shared" ca="1" si="546"/>
        <v>13989.465274616288</v>
      </c>
    </row>
    <row r="4268" spans="1:9" x14ac:dyDescent="0.2">
      <c r="A4268">
        <v>4229</v>
      </c>
      <c r="B4268" s="19">
        <f t="shared" ca="1" si="541"/>
        <v>-0.91173475967509865</v>
      </c>
      <c r="C4268" s="19">
        <f t="shared" ca="1" si="541"/>
        <v>0.23067460075324342</v>
      </c>
      <c r="D4268" s="19">
        <f t="shared" ca="1" si="541"/>
        <v>-0.28383475866498153</v>
      </c>
      <c r="E4268" s="9">
        <f t="shared" ca="1" si="542"/>
        <v>-1.3105629526317769E-2</v>
      </c>
      <c r="F4268" s="9">
        <f t="shared" ca="1" si="543"/>
        <v>-9.4792065869068933E-3</v>
      </c>
      <c r="G4268" s="9">
        <f t="shared" ca="1" si="544"/>
        <v>-1.2354867250437803E-2</v>
      </c>
      <c r="H4268" s="9">
        <f t="shared" ca="1" si="545"/>
        <v>-1.1646567787887488E-2</v>
      </c>
      <c r="I4268" s="24">
        <f t="shared" ca="1" si="546"/>
        <v>-11646.567787887489</v>
      </c>
    </row>
    <row r="4269" spans="1:9" x14ac:dyDescent="0.2">
      <c r="A4269">
        <v>4230</v>
      </c>
      <c r="B4269" s="19">
        <f t="shared" ca="1" si="541"/>
        <v>0.10592716189009305</v>
      </c>
      <c r="C4269" s="19">
        <f t="shared" ca="1" si="541"/>
        <v>-1.9788221074567689</v>
      </c>
      <c r="D4269" s="19">
        <f t="shared" ca="1" si="541"/>
        <v>-0.94012787548490795</v>
      </c>
      <c r="E4269" s="9">
        <f t="shared" ca="1" si="542"/>
        <v>2.6788991343320769E-3</v>
      </c>
      <c r="F4269" s="9">
        <f t="shared" ca="1" si="543"/>
        <v>-2.1804981505252934E-2</v>
      </c>
      <c r="G4269" s="9">
        <f t="shared" ca="1" si="544"/>
        <v>-1.458308648182738E-2</v>
      </c>
      <c r="H4269" s="9">
        <f t="shared" ca="1" si="545"/>
        <v>-1.1236389617582745E-2</v>
      </c>
      <c r="I4269" s="24">
        <f t="shared" ca="1" si="546"/>
        <v>-11236.389617582745</v>
      </c>
    </row>
    <row r="4270" spans="1:9" x14ac:dyDescent="0.2">
      <c r="A4270">
        <v>4231</v>
      </c>
      <c r="B4270" s="19">
        <f t="shared" ca="1" si="541"/>
        <v>0.54406758048629822</v>
      </c>
      <c r="C4270" s="19">
        <f t="shared" ca="1" si="541"/>
        <v>0.98051584328002339</v>
      </c>
      <c r="D4270" s="19">
        <f t="shared" ca="1" si="541"/>
        <v>0.57165984283316917</v>
      </c>
      <c r="E4270" s="9">
        <f t="shared" ca="1" si="542"/>
        <v>9.4747120149832175E-3</v>
      </c>
      <c r="F4270" s="9">
        <f t="shared" ca="1" si="543"/>
        <v>2.1481707229966122E-2</v>
      </c>
      <c r="G4270" s="9">
        <f t="shared" ca="1" si="544"/>
        <v>1.645896262997612E-2</v>
      </c>
      <c r="H4270" s="9">
        <f t="shared" ca="1" si="545"/>
        <v>1.5805127291641817E-2</v>
      </c>
      <c r="I4270" s="24">
        <f t="shared" ca="1" si="546"/>
        <v>15805.127291641817</v>
      </c>
    </row>
    <row r="4271" spans="1:9" x14ac:dyDescent="0.2">
      <c r="A4271">
        <v>4232</v>
      </c>
      <c r="B4271" s="19">
        <f t="shared" ca="1" si="541"/>
        <v>0.24507362158017301</v>
      </c>
      <c r="C4271" s="19">
        <f t="shared" ca="1" si="541"/>
        <v>0.36411839130999735</v>
      </c>
      <c r="D4271" s="19">
        <f t="shared" ca="1" si="541"/>
        <v>-0.89027573183338204</v>
      </c>
      <c r="E4271" s="9">
        <f t="shared" ca="1" si="542"/>
        <v>4.8371417043478263E-3</v>
      </c>
      <c r="F4271" s="9">
        <f t="shared" ca="1" si="543"/>
        <v>9.3771928581378172E-3</v>
      </c>
      <c r="G4271" s="9">
        <f t="shared" ca="1" si="544"/>
        <v>-2.7300087183655874E-3</v>
      </c>
      <c r="H4271" s="9">
        <f t="shared" ca="1" si="545"/>
        <v>3.8281086147066851E-3</v>
      </c>
      <c r="I4271" s="24">
        <f t="shared" ca="1" si="546"/>
        <v>3828.1086147066849</v>
      </c>
    </row>
    <row r="4272" spans="1:9" x14ac:dyDescent="0.2">
      <c r="A4272">
        <v>4233</v>
      </c>
      <c r="B4272" s="19">
        <f t="shared" ca="1" si="541"/>
        <v>1.3470361786427567</v>
      </c>
      <c r="C4272" s="19">
        <f t="shared" ca="1" si="541"/>
        <v>1.6631484449802321</v>
      </c>
      <c r="D4272" s="19">
        <f t="shared" ca="1" si="541"/>
        <v>0.37567340133455041</v>
      </c>
      <c r="E4272" s="9">
        <f t="shared" ca="1" si="542"/>
        <v>2.1929222282704303E-2</v>
      </c>
      <c r="F4272" s="9">
        <f t="shared" ca="1" si="543"/>
        <v>4.1901832054457806E-2</v>
      </c>
      <c r="G4272" s="9">
        <f t="shared" ca="1" si="544"/>
        <v>2.7563762535205871E-2</v>
      </c>
      <c r="H4272" s="9">
        <f t="shared" ca="1" si="545"/>
        <v>3.0464938957455993E-2</v>
      </c>
      <c r="I4272" s="24">
        <f t="shared" ca="1" si="546"/>
        <v>30464.938957455994</v>
      </c>
    </row>
    <row r="4273" spans="1:9" x14ac:dyDescent="0.2">
      <c r="A4273">
        <v>4234</v>
      </c>
      <c r="B4273" s="19">
        <f t="shared" ca="1" si="541"/>
        <v>0.28569876473765166</v>
      </c>
      <c r="C4273" s="19">
        <f t="shared" ca="1" si="541"/>
        <v>-0.93904316384575692</v>
      </c>
      <c r="D4273" s="19">
        <f t="shared" ca="1" si="541"/>
        <v>1.952020576806812</v>
      </c>
      <c r="E4273" s="9">
        <f t="shared" ca="1" si="542"/>
        <v>5.4672613176728162E-3</v>
      </c>
      <c r="F4273" s="9">
        <f t="shared" ca="1" si="543"/>
        <v>-6.2119822610707479E-3</v>
      </c>
      <c r="G4273" s="9">
        <f t="shared" ca="1" si="544"/>
        <v>1.7500469896263283E-2</v>
      </c>
      <c r="H4273" s="9">
        <f t="shared" ca="1" si="545"/>
        <v>5.5852496509551167E-3</v>
      </c>
      <c r="I4273" s="24">
        <f t="shared" ca="1" si="546"/>
        <v>5585.2496509551165</v>
      </c>
    </row>
    <row r="4274" spans="1:9" x14ac:dyDescent="0.2">
      <c r="A4274">
        <v>4235</v>
      </c>
      <c r="B4274" s="19">
        <f t="shared" ca="1" si="541"/>
        <v>-0.20677047779982807</v>
      </c>
      <c r="C4274" s="19">
        <f t="shared" ca="1" si="541"/>
        <v>-0.61520691911013048</v>
      </c>
      <c r="D4274" s="19">
        <f t="shared" ca="1" si="541"/>
        <v>-0.76712823808603425</v>
      </c>
      <c r="E4274" s="9">
        <f t="shared" ca="1" si="542"/>
        <v>-2.1712232405050867E-3</v>
      </c>
      <c r="F4274" s="9">
        <f t="shared" ca="1" si="543"/>
        <v>-9.5094968000424274E-3</v>
      </c>
      <c r="G4274" s="9">
        <f t="shared" ca="1" si="544"/>
        <v>-1.1323573266835339E-2</v>
      </c>
      <c r="H4274" s="9">
        <f t="shared" ca="1" si="545"/>
        <v>-7.6680977691276171E-3</v>
      </c>
      <c r="I4274" s="24">
        <f t="shared" ca="1" si="546"/>
        <v>-7668.0977691276175</v>
      </c>
    </row>
    <row r="4275" spans="1:9" x14ac:dyDescent="0.2">
      <c r="A4275">
        <v>4236</v>
      </c>
      <c r="B4275" s="19">
        <f t="shared" ca="1" si="541"/>
        <v>-0.93589336260998657</v>
      </c>
      <c r="C4275" s="19">
        <f t="shared" ca="1" si="541"/>
        <v>-1.1347291169518277</v>
      </c>
      <c r="D4275" s="19">
        <f t="shared" ca="1" si="541"/>
        <v>-1.3641320141419622</v>
      </c>
      <c r="E4275" s="9">
        <f t="shared" ca="1" si="542"/>
        <v>-1.348034351762099E-2</v>
      </c>
      <c r="F4275" s="9">
        <f t="shared" ca="1" si="543"/>
        <v>-2.6804942947494602E-2</v>
      </c>
      <c r="G4275" s="9">
        <f t="shared" ca="1" si="544"/>
        <v>-2.7838020552433534E-2</v>
      </c>
      <c r="H4275" s="9">
        <f t="shared" ca="1" si="545"/>
        <v>-2.2707769005849705E-2</v>
      </c>
      <c r="I4275" s="24">
        <f t="shared" ca="1" si="546"/>
        <v>-22707.769005849706</v>
      </c>
    </row>
    <row r="4276" spans="1:9" x14ac:dyDescent="0.2">
      <c r="A4276">
        <v>4237</v>
      </c>
      <c r="B4276" s="19">
        <f t="shared" ca="1" si="541"/>
        <v>-0.61751398979595329</v>
      </c>
      <c r="C4276" s="19">
        <f t="shared" ca="1" si="541"/>
        <v>-0.38148800498918833</v>
      </c>
      <c r="D4276" s="19">
        <f t="shared" ca="1" si="541"/>
        <v>-0.39665063954844526</v>
      </c>
      <c r="E4276" s="9">
        <f t="shared" ca="1" si="542"/>
        <v>-8.542094155383359E-3</v>
      </c>
      <c r="F4276" s="9">
        <f t="shared" ca="1" si="543"/>
        <v>-1.2711800640331644E-2</v>
      </c>
      <c r="G4276" s="9">
        <f t="shared" ca="1" si="544"/>
        <v>-1.2209561148233954E-2</v>
      </c>
      <c r="H4276" s="9">
        <f t="shared" ca="1" si="545"/>
        <v>-1.1154485314649652E-2</v>
      </c>
      <c r="I4276" s="24">
        <f t="shared" ca="1" si="546"/>
        <v>-11154.485314649652</v>
      </c>
    </row>
    <row r="4277" spans="1:9" x14ac:dyDescent="0.2">
      <c r="A4277">
        <v>4238</v>
      </c>
      <c r="B4277" s="19">
        <f t="shared" ca="1" si="541"/>
        <v>0.11761412622183649</v>
      </c>
      <c r="C4277" s="19">
        <f t="shared" ca="1" si="541"/>
        <v>-2.2525065863870446</v>
      </c>
      <c r="D4277" s="19">
        <f t="shared" ca="1" si="541"/>
        <v>1.1914353315077639</v>
      </c>
      <c r="E4277" s="9">
        <f t="shared" ca="1" si="542"/>
        <v>2.8601707526772656E-3</v>
      </c>
      <c r="F4277" s="9">
        <f t="shared" ca="1" si="543"/>
        <v>-2.5032048242121626E-2</v>
      </c>
      <c r="G4277" s="9">
        <f t="shared" ca="1" si="544"/>
        <v>3.2604907644261157E-3</v>
      </c>
      <c r="H4277" s="9">
        <f t="shared" ca="1" si="545"/>
        <v>-6.303795575006081E-3</v>
      </c>
      <c r="I4277" s="24">
        <f t="shared" ca="1" si="546"/>
        <v>-6303.795575006081</v>
      </c>
    </row>
    <row r="4278" spans="1:9" x14ac:dyDescent="0.2">
      <c r="A4278">
        <v>4239</v>
      </c>
      <c r="B4278" s="19">
        <f t="shared" ca="1" si="541"/>
        <v>-0.36866830731277228</v>
      </c>
      <c r="C4278" s="19">
        <f t="shared" ca="1" si="541"/>
        <v>1.5503578042566377</v>
      </c>
      <c r="D4278" s="19">
        <f t="shared" ca="1" si="541"/>
        <v>-0.50859671229487269</v>
      </c>
      <c r="E4278" s="9">
        <f t="shared" ca="1" si="542"/>
        <v>-4.6823527972774098E-3</v>
      </c>
      <c r="F4278" s="9">
        <f t="shared" ca="1" si="543"/>
        <v>1.4992985223802113E-2</v>
      </c>
      <c r="G4278" s="9">
        <f t="shared" ca="1" si="544"/>
        <v>-2.1151595622169016E-3</v>
      </c>
      <c r="H4278" s="9">
        <f t="shared" ca="1" si="545"/>
        <v>2.7318242881026007E-3</v>
      </c>
      <c r="I4278" s="24">
        <f t="shared" ca="1" si="546"/>
        <v>2731.8242881026008</v>
      </c>
    </row>
    <row r="4279" spans="1:9" x14ac:dyDescent="0.2">
      <c r="A4279">
        <v>4240</v>
      </c>
      <c r="B4279" s="19">
        <f t="shared" ca="1" si="541"/>
        <v>1.0644991719442165</v>
      </c>
      <c r="C4279" s="19">
        <f t="shared" ca="1" si="541"/>
        <v>-0.25773371997674749</v>
      </c>
      <c r="D4279" s="19">
        <f t="shared" ca="1" si="541"/>
        <v>0.18744392562415327</v>
      </c>
      <c r="E4279" s="9">
        <f t="shared" ca="1" si="542"/>
        <v>1.7546908878397927E-2</v>
      </c>
      <c r="F4279" s="9">
        <f t="shared" ca="1" si="543"/>
        <v>1.383239348356936E-2</v>
      </c>
      <c r="G4279" s="9">
        <f t="shared" ca="1" si="544"/>
        <v>1.4442904591131728E-2</v>
      </c>
      <c r="H4279" s="9">
        <f t="shared" ca="1" si="545"/>
        <v>1.5274068984366337E-2</v>
      </c>
      <c r="I4279" s="24">
        <f t="shared" ca="1" si="546"/>
        <v>15274.068984366337</v>
      </c>
    </row>
    <row r="4280" spans="1:9" x14ac:dyDescent="0.2">
      <c r="A4280">
        <v>4241</v>
      </c>
      <c r="B4280" s="19">
        <f t="shared" ref="B4280:D4299" ca="1" si="547">_xlfn.NORM.S.INV(RAND())</f>
        <v>-0.32211526101724025</v>
      </c>
      <c r="C4280" s="19">
        <f t="shared" ca="1" si="547"/>
        <v>-0.42731827456589366</v>
      </c>
      <c r="D4280" s="19">
        <f t="shared" ca="1" si="547"/>
        <v>-0.44640021062271212</v>
      </c>
      <c r="E4280" s="9">
        <f t="shared" ca="1" si="542"/>
        <v>-3.9602879563701131E-3</v>
      </c>
      <c r="F4280" s="9">
        <f t="shared" ca="1" si="543"/>
        <v>-8.8896095216346831E-3</v>
      </c>
      <c r="G4280" s="9">
        <f t="shared" ca="1" si="544"/>
        <v>-9.1533893134290566E-3</v>
      </c>
      <c r="H4280" s="9">
        <f t="shared" ca="1" si="545"/>
        <v>-7.3344289304779504E-3</v>
      </c>
      <c r="I4280" s="24">
        <f t="shared" ca="1" si="546"/>
        <v>-7334.4289304779504</v>
      </c>
    </row>
    <row r="4281" spans="1:9" x14ac:dyDescent="0.2">
      <c r="A4281">
        <v>4242</v>
      </c>
      <c r="B4281" s="19">
        <f t="shared" ca="1" si="547"/>
        <v>-7.0405788423313534E-2</v>
      </c>
      <c r="C4281" s="19">
        <f t="shared" ca="1" si="547"/>
        <v>-0.56356320695511275</v>
      </c>
      <c r="D4281" s="19">
        <f t="shared" ca="1" si="547"/>
        <v>-0.27574536234575381</v>
      </c>
      <c r="E4281" s="9">
        <f t="shared" ca="1" si="542"/>
        <v>-5.6127546982745772E-5</v>
      </c>
      <c r="F4281" s="9">
        <f t="shared" ca="1" si="543"/>
        <v>-6.8404415943753615E-3</v>
      </c>
      <c r="G4281" s="9">
        <f t="shared" ca="1" si="544"/>
        <v>-5.0688079578079925E-3</v>
      </c>
      <c r="H4281" s="9">
        <f t="shared" ca="1" si="545"/>
        <v>-3.9884590330553664E-3</v>
      </c>
      <c r="I4281" s="24">
        <f t="shared" ca="1" si="546"/>
        <v>-3988.4590330553665</v>
      </c>
    </row>
    <row r="4282" spans="1:9" x14ac:dyDescent="0.2">
      <c r="A4282">
        <v>4243</v>
      </c>
      <c r="B4282" s="19">
        <f t="shared" ca="1" si="547"/>
        <v>0.67288464086617183</v>
      </c>
      <c r="C4282" s="19">
        <f t="shared" ca="1" si="547"/>
        <v>0.32020698875475923</v>
      </c>
      <c r="D4282" s="19">
        <f t="shared" ca="1" si="547"/>
        <v>-0.21205704817068483</v>
      </c>
      <c r="E4282" s="9">
        <f t="shared" ca="1" si="542"/>
        <v>1.1472739590211228E-2</v>
      </c>
      <c r="F4282" s="9">
        <f t="shared" ca="1" si="543"/>
        <v>1.5191795750750178E-2</v>
      </c>
      <c r="G4282" s="9">
        <f t="shared" ca="1" si="544"/>
        <v>8.4160157537260215E-3</v>
      </c>
      <c r="H4282" s="9">
        <f t="shared" ca="1" si="545"/>
        <v>1.1693517031562475E-2</v>
      </c>
      <c r="I4282" s="24">
        <f t="shared" ca="1" si="546"/>
        <v>11693.517031562475</v>
      </c>
    </row>
    <row r="4283" spans="1:9" x14ac:dyDescent="0.2">
      <c r="A4283">
        <v>4244</v>
      </c>
      <c r="B4283" s="19">
        <f t="shared" ca="1" si="547"/>
        <v>0.16174781546816808</v>
      </c>
      <c r="C4283" s="19">
        <f t="shared" ca="1" si="547"/>
        <v>-7.6926789488295316E-2</v>
      </c>
      <c r="D4283" s="19">
        <f t="shared" ca="1" si="547"/>
        <v>0.5954565788574292</v>
      </c>
      <c r="E4283" s="9">
        <f t="shared" ca="1" si="542"/>
        <v>3.5447099577381172E-3</v>
      </c>
      <c r="F4283" s="9">
        <f t="shared" ca="1" si="543"/>
        <v>2.6579433097008269E-3</v>
      </c>
      <c r="G4283" s="9">
        <f t="shared" ca="1" si="544"/>
        <v>7.5324534265302206E-3</v>
      </c>
      <c r="H4283" s="9">
        <f t="shared" ca="1" si="545"/>
        <v>4.578368897989721E-3</v>
      </c>
      <c r="I4283" s="24">
        <f t="shared" ca="1" si="546"/>
        <v>4578.3688979897206</v>
      </c>
    </row>
    <row r="4284" spans="1:9" x14ac:dyDescent="0.2">
      <c r="A4284">
        <v>4245</v>
      </c>
      <c r="B4284" s="19">
        <f t="shared" ca="1" si="547"/>
        <v>-0.71668402793557817</v>
      </c>
      <c r="C4284" s="19">
        <f t="shared" ca="1" si="547"/>
        <v>0.77399325713250733</v>
      </c>
      <c r="D4284" s="19">
        <f t="shared" ca="1" si="547"/>
        <v>0.11887398378030925</v>
      </c>
      <c r="E4284" s="9">
        <f t="shared" ca="1" si="542"/>
        <v>-1.0080279161740964E-2</v>
      </c>
      <c r="F4284" s="9">
        <f t="shared" ca="1" si="543"/>
        <v>1.7190770187304472E-4</v>
      </c>
      <c r="G4284" s="9">
        <f t="shared" ca="1" si="544"/>
        <v>-4.1205452961876957E-3</v>
      </c>
      <c r="H4284" s="9">
        <f t="shared" ca="1" si="545"/>
        <v>-4.6763055853518715E-3</v>
      </c>
      <c r="I4284" s="24">
        <f t="shared" ca="1" si="546"/>
        <v>-4676.3055853518717</v>
      </c>
    </row>
    <row r="4285" spans="1:9" x14ac:dyDescent="0.2">
      <c r="A4285">
        <v>4246</v>
      </c>
      <c r="B4285" s="19">
        <f t="shared" ca="1" si="547"/>
        <v>1.961111894736246</v>
      </c>
      <c r="C4285" s="19">
        <f t="shared" ca="1" si="547"/>
        <v>-0.81662215159303397</v>
      </c>
      <c r="D4285" s="19">
        <f t="shared" ca="1" si="547"/>
        <v>0.41413223739058835</v>
      </c>
      <c r="E4285" s="9">
        <f t="shared" ca="1" si="542"/>
        <v>3.1453894018066891E-2</v>
      </c>
      <c r="F4285" s="9">
        <f t="shared" ca="1" si="543"/>
        <v>2.0217522163497866E-2</v>
      </c>
      <c r="G4285" s="9">
        <f t="shared" ca="1" si="544"/>
        <v>2.5321540661623856E-2</v>
      </c>
      <c r="H4285" s="9">
        <f t="shared" ca="1" si="545"/>
        <v>2.5664318947729539E-2</v>
      </c>
      <c r="I4285" s="24">
        <f t="shared" ca="1" si="546"/>
        <v>25664.318947729538</v>
      </c>
    </row>
    <row r="4286" spans="1:9" x14ac:dyDescent="0.2">
      <c r="A4286">
        <v>4247</v>
      </c>
      <c r="B4286" s="19">
        <f t="shared" ca="1" si="547"/>
        <v>0.53726664712736383</v>
      </c>
      <c r="C4286" s="19">
        <f t="shared" ca="1" si="547"/>
        <v>-2.0333804188445184</v>
      </c>
      <c r="D4286" s="19">
        <f t="shared" ca="1" si="547"/>
        <v>-0.52210019446586176</v>
      </c>
      <c r="E4286" s="9">
        <f t="shared" ca="1" si="542"/>
        <v>9.3692255805903867E-3</v>
      </c>
      <c r="F4286" s="9">
        <f t="shared" ca="1" si="543"/>
        <v>-1.6070220055587496E-2</v>
      </c>
      <c r="G4286" s="9">
        <f t="shared" ca="1" si="544"/>
        <v>-5.7352985306132562E-3</v>
      </c>
      <c r="H4286" s="9">
        <f t="shared" ca="1" si="545"/>
        <v>-4.145431001870121E-3</v>
      </c>
      <c r="I4286" s="24">
        <f t="shared" ca="1" si="546"/>
        <v>-4145.4310018701208</v>
      </c>
    </row>
    <row r="4287" spans="1:9" x14ac:dyDescent="0.2">
      <c r="A4287">
        <v>4248</v>
      </c>
      <c r="B4287" s="19">
        <f t="shared" ca="1" si="547"/>
        <v>-0.95328559757692977</v>
      </c>
      <c r="C4287" s="19">
        <f t="shared" ca="1" si="547"/>
        <v>1.7013500344662096</v>
      </c>
      <c r="D4287" s="19">
        <f t="shared" ca="1" si="547"/>
        <v>0.61919288507755355</v>
      </c>
      <c r="E4287" s="9">
        <f t="shared" ca="1" si="542"/>
        <v>-1.3750107203861937E-2</v>
      </c>
      <c r="F4287" s="9">
        <f t="shared" ca="1" si="543"/>
        <v>8.1777416794476254E-3</v>
      </c>
      <c r="G4287" s="9">
        <f t="shared" ca="1" si="544"/>
        <v>1.1775754557434345E-3</v>
      </c>
      <c r="H4287" s="9">
        <f t="shared" ca="1" si="545"/>
        <v>-1.4649300228902924E-3</v>
      </c>
      <c r="I4287" s="24">
        <f t="shared" ca="1" si="546"/>
        <v>-1464.9300228902925</v>
      </c>
    </row>
    <row r="4288" spans="1:9" x14ac:dyDescent="0.2">
      <c r="A4288">
        <v>4249</v>
      </c>
      <c r="B4288" s="19">
        <f t="shared" ca="1" si="547"/>
        <v>0.84054571517306231</v>
      </c>
      <c r="C4288" s="19">
        <f t="shared" ca="1" si="547"/>
        <v>-3.8807396720720318E-2</v>
      </c>
      <c r="D4288" s="19">
        <f t="shared" ca="1" si="547"/>
        <v>0.64170636290317262</v>
      </c>
      <c r="E4288" s="9">
        <f t="shared" ca="1" si="542"/>
        <v>1.407326042782117E-2</v>
      </c>
      <c r="F4288" s="9">
        <f t="shared" ca="1" si="543"/>
        <v>1.3223275942483313E-2</v>
      </c>
      <c r="G4288" s="9">
        <f t="shared" ca="1" si="544"/>
        <v>1.6565975995057054E-2</v>
      </c>
      <c r="H4288" s="9">
        <f t="shared" ca="1" si="545"/>
        <v>1.4620837455120512E-2</v>
      </c>
      <c r="I4288" s="24">
        <f t="shared" ca="1" si="546"/>
        <v>14620.837455120512</v>
      </c>
    </row>
    <row r="4289" spans="1:9" x14ac:dyDescent="0.2">
      <c r="A4289">
        <v>4250</v>
      </c>
      <c r="B4289" s="19">
        <f t="shared" ca="1" si="547"/>
        <v>-0.69142630325605237</v>
      </c>
      <c r="C4289" s="19">
        <f t="shared" ca="1" si="547"/>
        <v>0.83265931263697401</v>
      </c>
      <c r="D4289" s="19">
        <f t="shared" ca="1" si="547"/>
        <v>-3.074865333225105E-2</v>
      </c>
      <c r="E4289" s="9">
        <f t="shared" ca="1" si="542"/>
        <v>-9.6885171525133863E-3</v>
      </c>
      <c r="F4289" s="9">
        <f t="shared" ca="1" si="543"/>
        <v>1.2764004029767167E-3</v>
      </c>
      <c r="G4289" s="9">
        <f t="shared" ca="1" si="544"/>
        <v>-4.8847879677851157E-3</v>
      </c>
      <c r="H4289" s="9">
        <f t="shared" ca="1" si="545"/>
        <v>-4.4323015724405945E-3</v>
      </c>
      <c r="I4289" s="24">
        <f t="shared" ca="1" si="546"/>
        <v>-4432.3015724405941</v>
      </c>
    </row>
    <row r="4290" spans="1:9" x14ac:dyDescent="0.2">
      <c r="A4290">
        <v>4251</v>
      </c>
      <c r="B4290" s="19">
        <f t="shared" ca="1" si="547"/>
        <v>-3.4477356555118938E-2</v>
      </c>
      <c r="C4290" s="19">
        <f t="shared" ca="1" si="547"/>
        <v>-0.20106822377576197</v>
      </c>
      <c r="D4290" s="19">
        <f t="shared" ca="1" si="547"/>
        <v>0.59264767764696902</v>
      </c>
      <c r="E4290" s="9">
        <f t="shared" ca="1" si="542"/>
        <v>5.0114334086131065E-4</v>
      </c>
      <c r="F4290" s="9">
        <f t="shared" ca="1" si="543"/>
        <v>-1.801915261434593E-3</v>
      </c>
      <c r="G4290" s="9">
        <f t="shared" ca="1" si="544"/>
        <v>4.5471261590914192E-3</v>
      </c>
      <c r="H4290" s="9">
        <f t="shared" ca="1" si="545"/>
        <v>1.0821180795060456E-3</v>
      </c>
      <c r="I4290" s="24">
        <f t="shared" ca="1" si="546"/>
        <v>1082.1180795060457</v>
      </c>
    </row>
    <row r="4291" spans="1:9" x14ac:dyDescent="0.2">
      <c r="A4291">
        <v>4252</v>
      </c>
      <c r="B4291" s="19">
        <f t="shared" ca="1" si="547"/>
        <v>0.43621361456478958</v>
      </c>
      <c r="C4291" s="19">
        <f t="shared" ca="1" si="547"/>
        <v>-1.4008591315607652</v>
      </c>
      <c r="D4291" s="19">
        <f t="shared" ca="1" si="547"/>
        <v>-8.7390851948894219E-2</v>
      </c>
      <c r="E4291" s="9">
        <f t="shared" ca="1" si="542"/>
        <v>7.8018342348709097E-3</v>
      </c>
      <c r="F4291" s="9">
        <f t="shared" ca="1" si="543"/>
        <v>-9.7128315965054925E-3</v>
      </c>
      <c r="G4291" s="9">
        <f t="shared" ca="1" si="544"/>
        <v>-5.435811338888616E-4</v>
      </c>
      <c r="H4291" s="9">
        <f t="shared" ca="1" si="545"/>
        <v>-8.1819283184114818E-4</v>
      </c>
      <c r="I4291" s="24">
        <f t="shared" ca="1" si="546"/>
        <v>-818.19283184114818</v>
      </c>
    </row>
    <row r="4292" spans="1:9" x14ac:dyDescent="0.2">
      <c r="A4292">
        <v>4253</v>
      </c>
      <c r="B4292" s="19">
        <f t="shared" ca="1" si="547"/>
        <v>-1.0894241317798099</v>
      </c>
      <c r="C4292" s="19">
        <f t="shared" ca="1" si="547"/>
        <v>-0.76567053311256816</v>
      </c>
      <c r="D4292" s="19">
        <f t="shared" ca="1" si="547"/>
        <v>-2.041691710717803</v>
      </c>
      <c r="E4292" s="9">
        <f t="shared" ca="1" si="542"/>
        <v>-1.5861695099023798E-2</v>
      </c>
      <c r="F4292" s="9">
        <f t="shared" ca="1" si="543"/>
        <v>-2.4501538813158086E-2</v>
      </c>
      <c r="G4292" s="9">
        <f t="shared" ca="1" si="544"/>
        <v>-3.4213815152679766E-2</v>
      </c>
      <c r="H4292" s="9">
        <f t="shared" ca="1" si="545"/>
        <v>-2.4859016354953883E-2</v>
      </c>
      <c r="I4292" s="24">
        <f t="shared" ca="1" si="546"/>
        <v>-24859.016354953885</v>
      </c>
    </row>
    <row r="4293" spans="1:9" x14ac:dyDescent="0.2">
      <c r="A4293">
        <v>4254</v>
      </c>
      <c r="B4293" s="19">
        <f t="shared" ca="1" si="547"/>
        <v>-1.5287028486769672</v>
      </c>
      <c r="C4293" s="19">
        <f t="shared" ca="1" si="547"/>
        <v>-1.1832231343143687</v>
      </c>
      <c r="D4293" s="19">
        <f t="shared" ca="1" si="547"/>
        <v>0.42292036924801851</v>
      </c>
      <c r="E4293" s="9">
        <f t="shared" ca="1" si="542"/>
        <v>-2.267516364878764E-2</v>
      </c>
      <c r="F4293" s="9">
        <f t="shared" ca="1" si="543"/>
        <v>-3.6220805102450099E-2</v>
      </c>
      <c r="G4293" s="9">
        <f t="shared" ca="1" si="544"/>
        <v>-1.9648115677161741E-2</v>
      </c>
      <c r="H4293" s="9">
        <f t="shared" ca="1" si="545"/>
        <v>-2.6181361476133157E-2</v>
      </c>
      <c r="I4293" s="24">
        <f t="shared" ca="1" si="546"/>
        <v>-26181.361476133159</v>
      </c>
    </row>
    <row r="4294" spans="1:9" x14ac:dyDescent="0.2">
      <c r="A4294">
        <v>4255</v>
      </c>
      <c r="B4294" s="19">
        <f t="shared" ca="1" si="547"/>
        <v>1.0481022851630346</v>
      </c>
      <c r="C4294" s="19">
        <f t="shared" ca="1" si="547"/>
        <v>-0.30417891988158891</v>
      </c>
      <c r="D4294" s="19">
        <f t="shared" ca="1" si="547"/>
        <v>0.43846293651035673</v>
      </c>
      <c r="E4294" s="9">
        <f t="shared" ca="1" si="542"/>
        <v>1.72925836217892E-2</v>
      </c>
      <c r="F4294" s="9">
        <f t="shared" ca="1" si="543"/>
        <v>1.3011491411404858E-2</v>
      </c>
      <c r="G4294" s="9">
        <f t="shared" ca="1" si="544"/>
        <v>1.6263793838155953E-2</v>
      </c>
      <c r="H4294" s="9">
        <f t="shared" ca="1" si="545"/>
        <v>1.5522622957116669E-2</v>
      </c>
      <c r="I4294" s="24">
        <f t="shared" ca="1" si="546"/>
        <v>15522.62295711667</v>
      </c>
    </row>
    <row r="4295" spans="1:9" x14ac:dyDescent="0.2">
      <c r="A4295">
        <v>4256</v>
      </c>
      <c r="B4295" s="19">
        <f t="shared" ca="1" si="547"/>
        <v>-8.3425827125208948E-2</v>
      </c>
      <c r="C4295" s="19">
        <f t="shared" ca="1" si="547"/>
        <v>0.427352303481083</v>
      </c>
      <c r="D4295" s="19">
        <f t="shared" ca="1" si="547"/>
        <v>-0.32262718616083685</v>
      </c>
      <c r="E4295" s="9">
        <f t="shared" ca="1" si="542"/>
        <v>-2.5807592462937174E-4</v>
      </c>
      <c r="F4295" s="9">
        <f t="shared" ca="1" si="543"/>
        <v>5.2791532461219622E-3</v>
      </c>
      <c r="G4295" s="9">
        <f t="shared" ca="1" si="544"/>
        <v>-1.5525866476781688E-3</v>
      </c>
      <c r="H4295" s="9">
        <f t="shared" ca="1" si="545"/>
        <v>1.1561635579381405E-3</v>
      </c>
      <c r="I4295" s="24">
        <f t="shared" ca="1" si="546"/>
        <v>1156.1635579381405</v>
      </c>
    </row>
    <row r="4296" spans="1:9" x14ac:dyDescent="0.2">
      <c r="A4296">
        <v>4257</v>
      </c>
      <c r="B4296" s="19">
        <f t="shared" ca="1" si="547"/>
        <v>0.81418383200088029</v>
      </c>
      <c r="C4296" s="19">
        <f t="shared" ca="1" si="547"/>
        <v>-0.90621036777300645</v>
      </c>
      <c r="D4296" s="19">
        <f t="shared" ca="1" si="547"/>
        <v>-0.58170313020883102</v>
      </c>
      <c r="E4296" s="9">
        <f t="shared" ca="1" si="542"/>
        <v>1.3664372277776192E-2</v>
      </c>
      <c r="F4296" s="9">
        <f t="shared" ca="1" si="543"/>
        <v>2.0529644400943386E-3</v>
      </c>
      <c r="G4296" s="9">
        <f t="shared" ca="1" si="544"/>
        <v>1.8480988400007897E-3</v>
      </c>
      <c r="H4296" s="9">
        <f t="shared" ca="1" si="545"/>
        <v>5.8551451859571056E-3</v>
      </c>
      <c r="I4296" s="24">
        <f t="shared" ca="1" si="546"/>
        <v>5855.1451859571052</v>
      </c>
    </row>
    <row r="4297" spans="1:9" x14ac:dyDescent="0.2">
      <c r="A4297">
        <v>4258</v>
      </c>
      <c r="B4297" s="19">
        <f t="shared" ca="1" si="547"/>
        <v>0.70018540963867426</v>
      </c>
      <c r="C4297" s="19">
        <f t="shared" ca="1" si="547"/>
        <v>-1.0656539528810647</v>
      </c>
      <c r="D4297" s="19">
        <f t="shared" ca="1" si="547"/>
        <v>-1.7697220012198398</v>
      </c>
      <c r="E4297" s="9">
        <f t="shared" ca="1" si="542"/>
        <v>1.1896190402328239E-2</v>
      </c>
      <c r="F4297" s="9">
        <f t="shared" ca="1" si="543"/>
        <v>-1.6230987749819448E-3</v>
      </c>
      <c r="G4297" s="9">
        <f t="shared" ca="1" si="544"/>
        <v>-1.0726317230989837E-2</v>
      </c>
      <c r="H4297" s="9">
        <f t="shared" ca="1" si="545"/>
        <v>-1.5107520121451432E-4</v>
      </c>
      <c r="I4297" s="24">
        <f t="shared" ca="1" si="546"/>
        <v>-151.07520121451432</v>
      </c>
    </row>
    <row r="4298" spans="1:9" x14ac:dyDescent="0.2">
      <c r="A4298">
        <v>4259</v>
      </c>
      <c r="B4298" s="19">
        <f t="shared" ca="1" si="547"/>
        <v>-0.53401943413411923</v>
      </c>
      <c r="C4298" s="19">
        <f t="shared" ca="1" si="547"/>
        <v>1.6609640107748564</v>
      </c>
      <c r="D4298" s="19">
        <f t="shared" ca="1" si="547"/>
        <v>0.18753755412623122</v>
      </c>
      <c r="E4298" s="9">
        <f t="shared" ca="1" si="542"/>
        <v>-7.2470450050472202E-3</v>
      </c>
      <c r="F4298" s="9">
        <f t="shared" ca="1" si="543"/>
        <v>1.3909115092102551E-2</v>
      </c>
      <c r="G4298" s="9">
        <f t="shared" ca="1" si="544"/>
        <v>2.4280091244244552E-3</v>
      </c>
      <c r="H4298" s="9">
        <f t="shared" ca="1" si="545"/>
        <v>3.0300264038265945E-3</v>
      </c>
      <c r="I4298" s="24">
        <f t="shared" ca="1" si="546"/>
        <v>3030.0264038265946</v>
      </c>
    </row>
    <row r="4299" spans="1:9" x14ac:dyDescent="0.2">
      <c r="A4299">
        <v>4260</v>
      </c>
      <c r="B4299" s="19">
        <f t="shared" ca="1" si="547"/>
        <v>0.31233771976372904</v>
      </c>
      <c r="C4299" s="19">
        <f t="shared" ca="1" si="547"/>
        <v>-2.9870644521837391E-2</v>
      </c>
      <c r="D4299" s="19">
        <f t="shared" ca="1" si="547"/>
        <v>1.0277898637864771</v>
      </c>
      <c r="E4299" s="9">
        <f t="shared" ca="1" si="542"/>
        <v>5.8804470134215248E-3</v>
      </c>
      <c r="F4299" s="9">
        <f t="shared" ca="1" si="543"/>
        <v>5.4814788473901439E-3</v>
      </c>
      <c r="G4299" s="9">
        <f t="shared" ca="1" si="544"/>
        <v>1.3424133642481417E-2</v>
      </c>
      <c r="H4299" s="9">
        <f t="shared" ca="1" si="545"/>
        <v>8.2620198344310267E-3</v>
      </c>
      <c r="I4299" s="24">
        <f t="shared" ca="1" si="546"/>
        <v>8262.0198344310265</v>
      </c>
    </row>
    <row r="4300" spans="1:9" x14ac:dyDescent="0.2">
      <c r="A4300">
        <v>4261</v>
      </c>
      <c r="B4300" s="19">
        <f t="shared" ref="B4300:D4319" ca="1" si="548">_xlfn.NORM.S.INV(RAND())</f>
        <v>0.37663601411564207</v>
      </c>
      <c r="C4300" s="19">
        <f t="shared" ca="1" si="548"/>
        <v>-1.2691455346123424</v>
      </c>
      <c r="D4300" s="19">
        <f t="shared" ca="1" si="548"/>
        <v>0.1198643072430276</v>
      </c>
      <c r="E4300" s="9">
        <f t="shared" ca="1" si="542"/>
        <v>6.8777509790329122E-3</v>
      </c>
      <c r="F4300" s="9">
        <f t="shared" ca="1" si="543"/>
        <v>-8.9618898143633656E-3</v>
      </c>
      <c r="G4300" s="9">
        <f t="shared" ca="1" si="544"/>
        <v>1.0879331577411031E-3</v>
      </c>
      <c r="H4300" s="9">
        <f t="shared" ca="1" si="545"/>
        <v>-3.3206855919645025E-4</v>
      </c>
      <c r="I4300" s="24">
        <f t="shared" ca="1" si="546"/>
        <v>-332.06855919645022</v>
      </c>
    </row>
    <row r="4301" spans="1:9" x14ac:dyDescent="0.2">
      <c r="A4301">
        <v>4262</v>
      </c>
      <c r="B4301" s="19">
        <f t="shared" ca="1" si="548"/>
        <v>-0.32802174193750472</v>
      </c>
      <c r="C4301" s="19">
        <f t="shared" ca="1" si="548"/>
        <v>0.12943160187047567</v>
      </c>
      <c r="D4301" s="19">
        <f t="shared" ca="1" si="548"/>
        <v>-1.6519381050826185</v>
      </c>
      <c r="E4301" s="9">
        <f t="shared" ca="1" si="542"/>
        <v>-4.0519009128872473E-3</v>
      </c>
      <c r="F4301" s="9">
        <f t="shared" ca="1" si="543"/>
        <v>-2.059220512046885E-3</v>
      </c>
      <c r="G4301" s="9">
        <f t="shared" ca="1" si="544"/>
        <v>-1.7576105463381897E-2</v>
      </c>
      <c r="H4301" s="9">
        <f t="shared" ca="1" si="545"/>
        <v>-7.8957422961053424E-3</v>
      </c>
      <c r="I4301" s="24">
        <f t="shared" ca="1" si="546"/>
        <v>-7895.7422961053426</v>
      </c>
    </row>
    <row r="4302" spans="1:9" x14ac:dyDescent="0.2">
      <c r="A4302">
        <v>4263</v>
      </c>
      <c r="B4302" s="19">
        <f t="shared" ca="1" si="548"/>
        <v>0.553925082640642</v>
      </c>
      <c r="C4302" s="19">
        <f t="shared" ca="1" si="548"/>
        <v>0.67376236671083689</v>
      </c>
      <c r="D4302" s="19">
        <f t="shared" ca="1" si="548"/>
        <v>-0.34399155113498509</v>
      </c>
      <c r="E4302" s="9">
        <f t="shared" ca="1" si="542"/>
        <v>9.6276076102496163E-3</v>
      </c>
      <c r="F4302" s="9">
        <f t="shared" ca="1" si="543"/>
        <v>1.7816525022102396E-2</v>
      </c>
      <c r="G4302" s="9">
        <f t="shared" ca="1" si="544"/>
        <v>7.2269701309117338E-3</v>
      </c>
      <c r="H4302" s="9">
        <f t="shared" ca="1" si="545"/>
        <v>1.1557034254421249E-2</v>
      </c>
      <c r="I4302" s="24">
        <f t="shared" ca="1" si="546"/>
        <v>11557.034254421249</v>
      </c>
    </row>
    <row r="4303" spans="1:9" x14ac:dyDescent="0.2">
      <c r="A4303">
        <v>4264</v>
      </c>
      <c r="B4303" s="19">
        <f t="shared" ca="1" si="548"/>
        <v>1.031732367771081</v>
      </c>
      <c r="C4303" s="19">
        <f t="shared" ca="1" si="548"/>
        <v>0.77034386058276794</v>
      </c>
      <c r="D4303" s="19">
        <f t="shared" ca="1" si="548"/>
        <v>0.13104377950533053</v>
      </c>
      <c r="E4303" s="9">
        <f t="shared" ca="1" si="542"/>
        <v>1.7038676676103006E-2</v>
      </c>
      <c r="F4303" s="9">
        <f t="shared" ca="1" si="543"/>
        <v>2.6120191657539836E-2</v>
      </c>
      <c r="G4303" s="9">
        <f t="shared" ca="1" si="544"/>
        <v>1.7782211711527281E-2</v>
      </c>
      <c r="H4303" s="9">
        <f t="shared" ca="1" si="545"/>
        <v>2.031369334839004E-2</v>
      </c>
      <c r="I4303" s="24">
        <f t="shared" ca="1" si="546"/>
        <v>20313.693348390039</v>
      </c>
    </row>
    <row r="4304" spans="1:9" x14ac:dyDescent="0.2">
      <c r="A4304">
        <v>4265</v>
      </c>
      <c r="B4304" s="19">
        <f t="shared" ca="1" si="548"/>
        <v>2.4366038547662177</v>
      </c>
      <c r="C4304" s="19">
        <f t="shared" ca="1" si="548"/>
        <v>-0.82736163059611201</v>
      </c>
      <c r="D4304" s="19">
        <f t="shared" ca="1" si="548"/>
        <v>0.87983919004812106</v>
      </c>
      <c r="E4304" s="9">
        <f t="shared" ca="1" si="542"/>
        <v>3.8829051044143019E-2</v>
      </c>
      <c r="F4304" s="9">
        <f t="shared" ca="1" si="543"/>
        <v>2.7153191453756852E-2</v>
      </c>
      <c r="G4304" s="9">
        <f t="shared" ca="1" si="544"/>
        <v>3.5322237795790516E-2</v>
      </c>
      <c r="H4304" s="9">
        <f t="shared" ca="1" si="545"/>
        <v>3.3768160097896793E-2</v>
      </c>
      <c r="I4304" s="24">
        <f t="shared" ca="1" si="546"/>
        <v>33768.160097896791</v>
      </c>
    </row>
    <row r="4305" spans="1:9" x14ac:dyDescent="0.2">
      <c r="A4305">
        <v>4266</v>
      </c>
      <c r="B4305" s="19">
        <f t="shared" ca="1" si="548"/>
        <v>-1.1579805874727158</v>
      </c>
      <c r="C4305" s="19">
        <f t="shared" ca="1" si="548"/>
        <v>-0.67510136769864615</v>
      </c>
      <c r="D4305" s="19">
        <f t="shared" ca="1" si="548"/>
        <v>0.32085085202353214</v>
      </c>
      <c r="E4305" s="9">
        <f t="shared" ca="1" si="542"/>
        <v>-1.6925045625191565E-2</v>
      </c>
      <c r="F4305" s="9">
        <f t="shared" ca="1" si="543"/>
        <v>-2.439534794708581E-2</v>
      </c>
      <c r="G4305" s="9">
        <f t="shared" ca="1" si="544"/>
        <v>-1.3826506532024902E-2</v>
      </c>
      <c r="H4305" s="9">
        <f t="shared" ca="1" si="545"/>
        <v>-1.8382300034767422E-2</v>
      </c>
      <c r="I4305" s="24">
        <f t="shared" ca="1" si="546"/>
        <v>-18382.300034767421</v>
      </c>
    </row>
    <row r="4306" spans="1:9" x14ac:dyDescent="0.2">
      <c r="A4306">
        <v>4267</v>
      </c>
      <c r="B4306" s="19">
        <f t="shared" ca="1" si="548"/>
        <v>0.18628906567019379</v>
      </c>
      <c r="C4306" s="19">
        <f t="shared" ca="1" si="548"/>
        <v>-0.20985085335628104</v>
      </c>
      <c r="D4306" s="19">
        <f t="shared" ca="1" si="548"/>
        <v>0.13964901688201273</v>
      </c>
      <c r="E4306" s="9">
        <f t="shared" ca="1" si="542"/>
        <v>3.9253590308470573E-3</v>
      </c>
      <c r="F4306" s="9">
        <f t="shared" ca="1" si="543"/>
        <v>1.371076292407675E-3</v>
      </c>
      <c r="G4306" s="9">
        <f t="shared" ca="1" si="544"/>
        <v>3.2634113734880729E-3</v>
      </c>
      <c r="H4306" s="9">
        <f t="shared" ca="1" si="545"/>
        <v>2.8532822322476017E-3</v>
      </c>
      <c r="I4306" s="24">
        <f t="shared" ca="1" si="546"/>
        <v>2853.2822322476018</v>
      </c>
    </row>
    <row r="4307" spans="1:9" x14ac:dyDescent="0.2">
      <c r="A4307">
        <v>4268</v>
      </c>
      <c r="B4307" s="19">
        <f t="shared" ca="1" si="548"/>
        <v>-0.59187865521636807</v>
      </c>
      <c r="C4307" s="19">
        <f t="shared" ca="1" si="548"/>
        <v>-0.39068020544760118</v>
      </c>
      <c r="D4307" s="19">
        <f t="shared" ca="1" si="548"/>
        <v>-0.30185943994856956</v>
      </c>
      <c r="E4307" s="9">
        <f t="shared" ca="1" si="542"/>
        <v>-8.1444751968450836E-3</v>
      </c>
      <c r="F4307" s="9">
        <f t="shared" ca="1" si="543"/>
        <v>-1.2444903940636519E-2</v>
      </c>
      <c r="G4307" s="9">
        <f t="shared" ca="1" si="544"/>
        <v>-1.1090449283072715E-2</v>
      </c>
      <c r="H4307" s="9">
        <f t="shared" ca="1" si="545"/>
        <v>-1.0559942806851439E-2</v>
      </c>
      <c r="I4307" s="24">
        <f t="shared" ca="1" si="546"/>
        <v>-10559.942806851439</v>
      </c>
    </row>
    <row r="4308" spans="1:9" x14ac:dyDescent="0.2">
      <c r="A4308">
        <v>4269</v>
      </c>
      <c r="B4308" s="19">
        <f t="shared" ca="1" si="548"/>
        <v>-0.55355301955027902</v>
      </c>
      <c r="C4308" s="19">
        <f t="shared" ca="1" si="548"/>
        <v>-0.73567500274228703</v>
      </c>
      <c r="D4308" s="19">
        <f t="shared" ca="1" si="548"/>
        <v>0.71663644356450884</v>
      </c>
      <c r="E4308" s="9">
        <f t="shared" ca="1" si="542"/>
        <v>-7.5500222829750496E-3</v>
      </c>
      <c r="F4308" s="9">
        <f t="shared" ca="1" si="543"/>
        <v>-1.6162040096791362E-2</v>
      </c>
      <c r="G4308" s="9">
        <f t="shared" ca="1" si="544"/>
        <v>-3.0408698036815188E-3</v>
      </c>
      <c r="H4308" s="9">
        <f t="shared" ca="1" si="545"/>
        <v>-8.9176440611493085E-3</v>
      </c>
      <c r="I4308" s="24">
        <f t="shared" ca="1" si="546"/>
        <v>-8917.644061149309</v>
      </c>
    </row>
    <row r="4309" spans="1:9" x14ac:dyDescent="0.2">
      <c r="A4309">
        <v>4270</v>
      </c>
      <c r="B4309" s="19">
        <f t="shared" ca="1" si="548"/>
        <v>-0.42397450601943198</v>
      </c>
      <c r="C4309" s="19">
        <f t="shared" ca="1" si="548"/>
        <v>0.54410042783910195</v>
      </c>
      <c r="D4309" s="19">
        <f t="shared" ca="1" si="548"/>
        <v>-5.0208075182511407E-2</v>
      </c>
      <c r="E4309" s="9">
        <f t="shared" ca="1" si="542"/>
        <v>-5.5401841262262171E-3</v>
      </c>
      <c r="F4309" s="9">
        <f t="shared" ca="1" si="543"/>
        <v>1.6669483882654733E-3</v>
      </c>
      <c r="G4309" s="9">
        <f t="shared" ca="1" si="544"/>
        <v>-2.9122157178120131E-3</v>
      </c>
      <c r="H4309" s="9">
        <f t="shared" ca="1" si="545"/>
        <v>-2.261817151924252E-3</v>
      </c>
      <c r="I4309" s="24">
        <f t="shared" ca="1" si="546"/>
        <v>-2261.8171519242519</v>
      </c>
    </row>
    <row r="4310" spans="1:9" x14ac:dyDescent="0.2">
      <c r="A4310">
        <v>4271</v>
      </c>
      <c r="B4310" s="19">
        <f t="shared" ca="1" si="548"/>
        <v>-0.18305506639202757</v>
      </c>
      <c r="C4310" s="19">
        <f t="shared" ca="1" si="548"/>
        <v>-0.90315698318145099</v>
      </c>
      <c r="D4310" s="19">
        <f t="shared" ca="1" si="548"/>
        <v>0.94142976347032181</v>
      </c>
      <c r="E4310" s="9">
        <f t="shared" ca="1" si="542"/>
        <v>-1.8033834077148519E-3</v>
      </c>
      <c r="F4310" s="9">
        <f t="shared" ca="1" si="543"/>
        <v>-1.2735001968891994E-2</v>
      </c>
      <c r="G4310" s="9">
        <f t="shared" ca="1" si="544"/>
        <v>2.8747088172978424E-3</v>
      </c>
      <c r="H4310" s="9">
        <f t="shared" ca="1" si="545"/>
        <v>-3.8878921864363347E-3</v>
      </c>
      <c r="I4310" s="24">
        <f t="shared" ca="1" si="546"/>
        <v>-3887.8921864363347</v>
      </c>
    </row>
    <row r="4311" spans="1:9" x14ac:dyDescent="0.2">
      <c r="A4311">
        <v>4272</v>
      </c>
      <c r="B4311" s="19">
        <f t="shared" ca="1" si="548"/>
        <v>-1.4373773000286609</v>
      </c>
      <c r="C4311" s="19">
        <f t="shared" ca="1" si="548"/>
        <v>-1.284830373997486</v>
      </c>
      <c r="D4311" s="19">
        <f t="shared" ca="1" si="548"/>
        <v>-1.8137953419961252</v>
      </c>
      <c r="E4311" s="9">
        <f t="shared" ca="1" si="542"/>
        <v>-2.1258651239763188E-2</v>
      </c>
      <c r="F4311" s="9">
        <f t="shared" ca="1" si="543"/>
        <v>-3.6125648475708122E-2</v>
      </c>
      <c r="G4311" s="9">
        <f t="shared" ca="1" si="544"/>
        <v>-3.8685551732158083E-2</v>
      </c>
      <c r="H4311" s="9">
        <f t="shared" ca="1" si="545"/>
        <v>-3.2023283815876463E-2</v>
      </c>
      <c r="I4311" s="24">
        <f t="shared" ca="1" si="546"/>
        <v>-32023.283815876464</v>
      </c>
    </row>
    <row r="4312" spans="1:9" x14ac:dyDescent="0.2">
      <c r="A4312">
        <v>4273</v>
      </c>
      <c r="B4312" s="19">
        <f t="shared" ca="1" si="548"/>
        <v>0.26300403507346509</v>
      </c>
      <c r="C4312" s="19">
        <f t="shared" ca="1" si="548"/>
        <v>0.78074843894068791</v>
      </c>
      <c r="D4312" s="19">
        <f t="shared" ca="1" si="548"/>
        <v>7.4860823555938051E-3</v>
      </c>
      <c r="E4312" s="9">
        <f t="shared" ca="1" si="542"/>
        <v>5.1152528527406791E-3</v>
      </c>
      <c r="F4312" s="9">
        <f t="shared" ca="1" si="543"/>
        <v>1.4820828306263432E-2</v>
      </c>
      <c r="G4312" s="9">
        <f t="shared" ca="1" si="544"/>
        <v>7.1444199125485219E-3</v>
      </c>
      <c r="H4312" s="9">
        <f t="shared" ca="1" si="545"/>
        <v>9.0268336905175439E-3</v>
      </c>
      <c r="I4312" s="24">
        <f t="shared" ca="1" si="546"/>
        <v>9026.8336905175438</v>
      </c>
    </row>
    <row r="4313" spans="1:9" x14ac:dyDescent="0.2">
      <c r="A4313">
        <v>4274</v>
      </c>
      <c r="B4313" s="19">
        <f t="shared" ca="1" si="548"/>
        <v>-0.74030791531300744</v>
      </c>
      <c r="C4313" s="19">
        <f t="shared" ca="1" si="548"/>
        <v>2.3943728351035336</v>
      </c>
      <c r="D4313" s="19">
        <f t="shared" ca="1" si="548"/>
        <v>0.80787075113464157</v>
      </c>
      <c r="E4313" s="9">
        <f t="shared" ca="1" si="542"/>
        <v>-1.0446699403555139E-2</v>
      </c>
      <c r="F4313" s="9">
        <f t="shared" ca="1" si="543"/>
        <v>1.9955605979326031E-2</v>
      </c>
      <c r="G4313" s="9">
        <f t="shared" ca="1" si="544"/>
        <v>8.3632994295950638E-3</v>
      </c>
      <c r="H4313" s="9">
        <f t="shared" ca="1" si="545"/>
        <v>5.9574020017886522E-3</v>
      </c>
      <c r="I4313" s="24">
        <f t="shared" ca="1" si="546"/>
        <v>5957.4020017886523</v>
      </c>
    </row>
    <row r="4314" spans="1:9" x14ac:dyDescent="0.2">
      <c r="A4314">
        <v>4275</v>
      </c>
      <c r="B4314" s="19">
        <f t="shared" ca="1" si="548"/>
        <v>-0.51329351142780388</v>
      </c>
      <c r="C4314" s="19">
        <f t="shared" ca="1" si="548"/>
        <v>-1.0285777616736296</v>
      </c>
      <c r="D4314" s="19">
        <f t="shared" ca="1" si="548"/>
        <v>1.1105806732501076</v>
      </c>
      <c r="E4314" s="9">
        <f t="shared" ca="1" si="542"/>
        <v>-6.925573881834627E-3</v>
      </c>
      <c r="F4314" s="9">
        <f t="shared" ca="1" si="543"/>
        <v>-1.9203127311253843E-2</v>
      </c>
      <c r="G4314" s="9">
        <f t="shared" ca="1" si="544"/>
        <v>-2.6870141949762727E-4</v>
      </c>
      <c r="H4314" s="9">
        <f t="shared" ca="1" si="545"/>
        <v>-8.7991342041953639E-3</v>
      </c>
      <c r="I4314" s="24">
        <f t="shared" ca="1" si="546"/>
        <v>-8799.1342041953631</v>
      </c>
    </row>
    <row r="4315" spans="1:9" x14ac:dyDescent="0.2">
      <c r="A4315">
        <v>4276</v>
      </c>
      <c r="B4315" s="19">
        <f t="shared" ca="1" si="548"/>
        <v>-0.28899833023117955</v>
      </c>
      <c r="C4315" s="19">
        <f t="shared" ca="1" si="548"/>
        <v>-0.87522449773176392</v>
      </c>
      <c r="D4315" s="19">
        <f t="shared" ca="1" si="548"/>
        <v>0.66159069489881994</v>
      </c>
      <c r="E4315" s="9">
        <f t="shared" ca="1" si="542"/>
        <v>-3.4466250865426242E-3</v>
      </c>
      <c r="F4315" s="9">
        <f t="shared" ca="1" si="543"/>
        <v>-1.3962965535490658E-2</v>
      </c>
      <c r="G4315" s="9">
        <f t="shared" ca="1" si="544"/>
        <v>-8.0332374159156495E-4</v>
      </c>
      <c r="H4315" s="9">
        <f t="shared" ca="1" si="545"/>
        <v>-6.0709714545416149E-3</v>
      </c>
      <c r="I4315" s="24">
        <f t="shared" ca="1" si="546"/>
        <v>-6070.9714545416145</v>
      </c>
    </row>
    <row r="4316" spans="1:9" x14ac:dyDescent="0.2">
      <c r="A4316">
        <v>4277</v>
      </c>
      <c r="B4316" s="19">
        <f t="shared" ca="1" si="548"/>
        <v>-0.75384545711212669</v>
      </c>
      <c r="C4316" s="19">
        <f t="shared" ca="1" si="548"/>
        <v>-0.48512939288989332</v>
      </c>
      <c r="D4316" s="19">
        <f t="shared" ca="1" si="548"/>
        <v>-0.98999035549736092</v>
      </c>
      <c r="E4316" s="9">
        <f t="shared" ca="1" si="542"/>
        <v>-1.065667455541529E-2</v>
      </c>
      <c r="F4316" s="9">
        <f t="shared" ca="1" si="543"/>
        <v>-1.6026487523549959E-2</v>
      </c>
      <c r="G4316" s="9">
        <f t="shared" ca="1" si="544"/>
        <v>-1.957926508845366E-2</v>
      </c>
      <c r="H4316" s="9">
        <f t="shared" ca="1" si="545"/>
        <v>-1.5420809055806303E-2</v>
      </c>
      <c r="I4316" s="24">
        <f t="shared" ca="1" si="546"/>
        <v>-15420.809055806303</v>
      </c>
    </row>
    <row r="4317" spans="1:9" x14ac:dyDescent="0.2">
      <c r="A4317">
        <v>4278</v>
      </c>
      <c r="B4317" s="19">
        <f t="shared" ca="1" si="548"/>
        <v>0.77141583927526691</v>
      </c>
      <c r="C4317" s="19">
        <f t="shared" ca="1" si="548"/>
        <v>0.76296972269626639</v>
      </c>
      <c r="D4317" s="19">
        <f t="shared" ca="1" si="548"/>
        <v>-0.65799539152780917</v>
      </c>
      <c r="E4317" s="9">
        <f t="shared" ca="1" si="542"/>
        <v>1.3001015820557444E-2</v>
      </c>
      <c r="F4317" s="9">
        <f t="shared" ca="1" si="543"/>
        <v>2.2158445610939978E-2</v>
      </c>
      <c r="G4317" s="9">
        <f t="shared" ca="1" si="544"/>
        <v>7.5348651246325967E-3</v>
      </c>
      <c r="H4317" s="9">
        <f t="shared" ca="1" si="545"/>
        <v>1.4231442185376671E-2</v>
      </c>
      <c r="I4317" s="24">
        <f t="shared" ca="1" si="546"/>
        <v>14231.442185376671</v>
      </c>
    </row>
    <row r="4318" spans="1:9" x14ac:dyDescent="0.2">
      <c r="A4318">
        <v>4279</v>
      </c>
      <c r="B4318" s="19">
        <f t="shared" ca="1" si="548"/>
        <v>-0.67498639343469313</v>
      </c>
      <c r="C4318" s="19">
        <f t="shared" ca="1" si="548"/>
        <v>-1.1898934917032478</v>
      </c>
      <c r="D4318" s="19">
        <f t="shared" ca="1" si="548"/>
        <v>-2.1701105199821487</v>
      </c>
      <c r="E4318" s="9">
        <f t="shared" ca="1" si="542"/>
        <v>-9.4335245835130335E-3</v>
      </c>
      <c r="F4318" s="9">
        <f t="shared" ca="1" si="543"/>
        <v>-2.3611525373015824E-2</v>
      </c>
      <c r="G4318" s="9">
        <f t="shared" ca="1" si="544"/>
        <v>-3.1930462346018013E-2</v>
      </c>
      <c r="H4318" s="9">
        <f t="shared" ca="1" si="545"/>
        <v>-2.1658504100848956E-2</v>
      </c>
      <c r="I4318" s="24">
        <f t="shared" ca="1" si="546"/>
        <v>-21658.504100848957</v>
      </c>
    </row>
    <row r="4319" spans="1:9" x14ac:dyDescent="0.2">
      <c r="A4319">
        <v>4280</v>
      </c>
      <c r="B4319" s="19">
        <f t="shared" ca="1" si="548"/>
        <v>-1.8767939079974874</v>
      </c>
      <c r="C4319" s="19">
        <f t="shared" ca="1" si="548"/>
        <v>0.92083670947245355</v>
      </c>
      <c r="D4319" s="19">
        <f t="shared" ca="1" si="548"/>
        <v>6.3452743237390224E-2</v>
      </c>
      <c r="E4319" s="9">
        <f t="shared" ca="1" si="542"/>
        <v>-2.8074258560298229E-2</v>
      </c>
      <c r="F4319" s="9">
        <f t="shared" ca="1" si="543"/>
        <v>-1.5250712391509482E-2</v>
      </c>
      <c r="G4319" s="9">
        <f t="shared" ca="1" si="544"/>
        <v>-1.8475180975755151E-2</v>
      </c>
      <c r="H4319" s="9">
        <f t="shared" ca="1" si="545"/>
        <v>-2.0600050642520955E-2</v>
      </c>
      <c r="I4319" s="24">
        <f t="shared" ca="1" si="546"/>
        <v>-20600.050642520953</v>
      </c>
    </row>
    <row r="4320" spans="1:9" x14ac:dyDescent="0.2">
      <c r="A4320">
        <v>4281</v>
      </c>
      <c r="B4320" s="19">
        <f t="shared" ref="B4320:D4339" ca="1" si="549">_xlfn.NORM.S.INV(RAND())</f>
        <v>-1.4450919280594485</v>
      </c>
      <c r="C4320" s="19">
        <f t="shared" ca="1" si="549"/>
        <v>-0.47320616092217949</v>
      </c>
      <c r="D4320" s="19">
        <f t="shared" ca="1" si="549"/>
        <v>-5.6830508380818663E-2</v>
      </c>
      <c r="E4320" s="9">
        <f t="shared" ca="1" si="542"/>
        <v>-2.137830961026695E-2</v>
      </c>
      <c r="F4320" s="9">
        <f t="shared" ca="1" si="543"/>
        <v>-2.6155060499041649E-2</v>
      </c>
      <c r="G4320" s="9">
        <f t="shared" ca="1" si="544"/>
        <v>-1.9910222660036114E-2</v>
      </c>
      <c r="H4320" s="9">
        <f t="shared" ca="1" si="545"/>
        <v>-2.2481197589781569E-2</v>
      </c>
      <c r="I4320" s="24">
        <f t="shared" ca="1" si="546"/>
        <v>-22481.197589781568</v>
      </c>
    </row>
    <row r="4321" spans="1:9" x14ac:dyDescent="0.2">
      <c r="A4321">
        <v>4282</v>
      </c>
      <c r="B4321" s="19">
        <f t="shared" ca="1" si="549"/>
        <v>-1.8248747921593125</v>
      </c>
      <c r="C4321" s="19">
        <f t="shared" ca="1" si="549"/>
        <v>-1.3987644095419396</v>
      </c>
      <c r="D4321" s="19">
        <f t="shared" ca="1" si="549"/>
        <v>-0.9185652701507635</v>
      </c>
      <c r="E4321" s="9">
        <f t="shared" ca="1" si="542"/>
        <v>-2.7268962857848415E-2</v>
      </c>
      <c r="F4321" s="9">
        <f t="shared" ca="1" si="543"/>
        <v>-4.3302306800804505E-2</v>
      </c>
      <c r="G4321" s="9">
        <f t="shared" ca="1" si="544"/>
        <v>-3.6082301877485526E-2</v>
      </c>
      <c r="H4321" s="9">
        <f t="shared" ca="1" si="545"/>
        <v>-3.5551190512046152E-2</v>
      </c>
      <c r="I4321" s="24">
        <f t="shared" ca="1" si="546"/>
        <v>-35551.190512046152</v>
      </c>
    </row>
    <row r="4322" spans="1:9" x14ac:dyDescent="0.2">
      <c r="A4322">
        <v>4283</v>
      </c>
      <c r="B4322" s="19">
        <f t="shared" ca="1" si="549"/>
        <v>2.5740661292966331</v>
      </c>
      <c r="C4322" s="19">
        <f t="shared" ca="1" si="549"/>
        <v>0.50704657533207209</v>
      </c>
      <c r="D4322" s="19">
        <f t="shared" ca="1" si="549"/>
        <v>0.7870425267639003</v>
      </c>
      <c r="E4322" s="9">
        <f t="shared" ca="1" si="542"/>
        <v>4.0961170922173128E-2</v>
      </c>
      <c r="F4322" s="9">
        <f t="shared" ca="1" si="543"/>
        <v>4.5778256936599343E-2</v>
      </c>
      <c r="G4322" s="9">
        <f t="shared" ca="1" si="544"/>
        <v>4.1728775384080964E-2</v>
      </c>
      <c r="H4322" s="9">
        <f t="shared" ca="1" si="545"/>
        <v>4.2822734414284476E-2</v>
      </c>
      <c r="I4322" s="24">
        <f t="shared" ca="1" si="546"/>
        <v>42822.734414284474</v>
      </c>
    </row>
    <row r="4323" spans="1:9" x14ac:dyDescent="0.2">
      <c r="A4323">
        <v>4284</v>
      </c>
      <c r="B4323" s="19">
        <f t="shared" ca="1" si="549"/>
        <v>-1.4721704280470449</v>
      </c>
      <c r="C4323" s="19">
        <f t="shared" ca="1" si="549"/>
        <v>-6.2152379861003117E-2</v>
      </c>
      <c r="D4323" s="19">
        <f t="shared" ca="1" si="549"/>
        <v>-1.626078943324847</v>
      </c>
      <c r="E4323" s="9">
        <f t="shared" ca="1" si="542"/>
        <v>-2.1798312904174458E-2</v>
      </c>
      <c r="F4323" s="9">
        <f t="shared" ca="1" si="543"/>
        <v>-2.1449861589549618E-2</v>
      </c>
      <c r="G4323" s="9">
        <f t="shared" ca="1" si="544"/>
        <v>-3.2411478901835031E-2</v>
      </c>
      <c r="H4323" s="9">
        <f t="shared" ca="1" si="545"/>
        <v>-2.5219884465186367E-2</v>
      </c>
      <c r="I4323" s="24">
        <f t="shared" ca="1" si="546"/>
        <v>-25219.884465186366</v>
      </c>
    </row>
    <row r="4324" spans="1:9" x14ac:dyDescent="0.2">
      <c r="A4324">
        <v>4285</v>
      </c>
      <c r="B4324" s="19">
        <f t="shared" ca="1" si="549"/>
        <v>9.3434040778086633E-2</v>
      </c>
      <c r="C4324" s="19">
        <f t="shared" ca="1" si="549"/>
        <v>1.3449368185965536</v>
      </c>
      <c r="D4324" s="19">
        <f t="shared" ca="1" si="549"/>
        <v>-0.93807401222075171</v>
      </c>
      <c r="E4324" s="9">
        <f t="shared" ca="1" si="542"/>
        <v>2.485123555159242E-3</v>
      </c>
      <c r="F4324" s="9">
        <f t="shared" ca="1" si="543"/>
        <v>1.9310470079599712E-2</v>
      </c>
      <c r="G4324" s="9">
        <f t="shared" ca="1" si="544"/>
        <v>-9.9277291847996683E-4</v>
      </c>
      <c r="H4324" s="9">
        <f t="shared" ca="1" si="545"/>
        <v>6.9342735720929957E-3</v>
      </c>
      <c r="I4324" s="24">
        <f t="shared" ca="1" si="546"/>
        <v>6934.2735720929959</v>
      </c>
    </row>
    <row r="4325" spans="1:9" x14ac:dyDescent="0.2">
      <c r="A4325">
        <v>4286</v>
      </c>
      <c r="B4325" s="19">
        <f t="shared" ca="1" si="549"/>
        <v>0.11341385262655841</v>
      </c>
      <c r="C4325" s="19">
        <f t="shared" ca="1" si="549"/>
        <v>1.1453900559160644</v>
      </c>
      <c r="D4325" s="19">
        <f t="shared" ca="1" si="549"/>
        <v>0.4144248847341872</v>
      </c>
      <c r="E4325" s="9">
        <f t="shared" ca="1" si="542"/>
        <v>2.7950220647463388E-3</v>
      </c>
      <c r="F4325" s="9">
        <f t="shared" ca="1" si="543"/>
        <v>1.7127931534280393E-2</v>
      </c>
      <c r="G4325" s="9">
        <f t="shared" ca="1" si="544"/>
        <v>1.0378955505275539E-2</v>
      </c>
      <c r="H4325" s="9">
        <f t="shared" ca="1" si="545"/>
        <v>1.0100636368100756E-2</v>
      </c>
      <c r="I4325" s="24">
        <f t="shared" ca="1" si="546"/>
        <v>10100.636368100757</v>
      </c>
    </row>
    <row r="4326" spans="1:9" x14ac:dyDescent="0.2">
      <c r="A4326">
        <v>4287</v>
      </c>
      <c r="B4326" s="19">
        <f t="shared" ca="1" si="549"/>
        <v>0.53841754741008319</v>
      </c>
      <c r="C4326" s="19">
        <f t="shared" ca="1" si="549"/>
        <v>0.85276798874490645</v>
      </c>
      <c r="D4326" s="19">
        <f t="shared" ca="1" si="549"/>
        <v>0.39859788170097371</v>
      </c>
      <c r="E4326" s="9">
        <f t="shared" ca="1" si="542"/>
        <v>9.3870767137743741E-3</v>
      </c>
      <c r="F4326" s="9">
        <f t="shared" ca="1" si="543"/>
        <v>1.9810307522700958E-2</v>
      </c>
      <c r="G4326" s="9">
        <f t="shared" ca="1" si="544"/>
        <v>1.4332186338273815E-2</v>
      </c>
      <c r="H4326" s="9">
        <f t="shared" ca="1" si="545"/>
        <v>1.4509856858249716E-2</v>
      </c>
      <c r="I4326" s="24">
        <f t="shared" ca="1" si="546"/>
        <v>14509.856858249716</v>
      </c>
    </row>
    <row r="4327" spans="1:9" x14ac:dyDescent="0.2">
      <c r="A4327">
        <v>4288</v>
      </c>
      <c r="B4327" s="19">
        <f t="shared" ca="1" si="549"/>
        <v>1.0387851395926333</v>
      </c>
      <c r="C4327" s="19">
        <f t="shared" ca="1" si="549"/>
        <v>0.89164935661800693</v>
      </c>
      <c r="D4327" s="19">
        <f t="shared" ca="1" si="549"/>
        <v>-1.2145581780135957</v>
      </c>
      <c r="E4327" s="9">
        <f t="shared" ca="1" si="542"/>
        <v>1.7148069271615565E-2</v>
      </c>
      <c r="F4327" s="9">
        <f t="shared" ca="1" si="543"/>
        <v>2.7732392768834841E-2</v>
      </c>
      <c r="G4327" s="9">
        <f t="shared" ca="1" si="544"/>
        <v>6.4854603554079966E-3</v>
      </c>
      <c r="H4327" s="9">
        <f t="shared" ca="1" si="545"/>
        <v>1.7121974131952801E-2</v>
      </c>
      <c r="I4327" s="24">
        <f t="shared" ca="1" si="546"/>
        <v>17121.9741319528</v>
      </c>
    </row>
    <row r="4328" spans="1:9" x14ac:dyDescent="0.2">
      <c r="A4328">
        <v>4289</v>
      </c>
      <c r="B4328" s="19">
        <f t="shared" ca="1" si="549"/>
        <v>-6.0967946300405078E-2</v>
      </c>
      <c r="C4328" s="19">
        <f t="shared" ca="1" si="549"/>
        <v>0.14257350637670249</v>
      </c>
      <c r="D4328" s="19">
        <f t="shared" ca="1" si="549"/>
        <v>0.21894398486612146</v>
      </c>
      <c r="E4328" s="9">
        <f t="shared" ref="E4328:E4391" ca="1" si="550">$B$14+$B$23*B4328</f>
        <v>9.0258876963051618E-5</v>
      </c>
      <c r="F4328" s="9">
        <f t="shared" ref="F4328:F4391" ca="1" si="551">$C$14+$B$24*B4328+$C$24*C4328</f>
        <v>2.0743587380091973E-3</v>
      </c>
      <c r="G4328" s="9">
        <f t="shared" ref="G4328:G4391" ca="1" si="552">$D$14+$B$25*B4328+$C$25*C4328+$D$25*D4328</f>
        <v>2.3350668852751156E-3</v>
      </c>
      <c r="H4328" s="9">
        <f t="shared" ref="H4328:H4391" ca="1" si="553">E4328*$B$7+F4328*$B$8+G4328*$B$9</f>
        <v>1.4998948334157881E-3</v>
      </c>
      <c r="I4328" s="24">
        <f t="shared" ref="I4328:I4391" ca="1" si="554">H4328*$B$4</f>
        <v>1499.8948334157881</v>
      </c>
    </row>
    <row r="4329" spans="1:9" x14ac:dyDescent="0.2">
      <c r="A4329">
        <v>4290</v>
      </c>
      <c r="B4329" s="19">
        <f t="shared" ca="1" si="549"/>
        <v>0.28372712732150579</v>
      </c>
      <c r="C4329" s="19">
        <f t="shared" ca="1" si="549"/>
        <v>0.57243306280560868</v>
      </c>
      <c r="D4329" s="19">
        <f t="shared" ca="1" si="549"/>
        <v>-0.86260006563978175</v>
      </c>
      <c r="E4329" s="9">
        <f t="shared" ca="1" si="550"/>
        <v>5.4366800738981664E-3</v>
      </c>
      <c r="F4329" s="9">
        <f t="shared" ca="1" si="551"/>
        <v>1.2540380871489711E-2</v>
      </c>
      <c r="G4329" s="9">
        <f t="shared" ca="1" si="552"/>
        <v>-1.1429762462277148E-3</v>
      </c>
      <c r="H4329" s="9">
        <f t="shared" ca="1" si="553"/>
        <v>5.6113615663867201E-3</v>
      </c>
      <c r="I4329" s="24">
        <f t="shared" ca="1" si="554"/>
        <v>5611.3615663867204</v>
      </c>
    </row>
    <row r="4330" spans="1:9" x14ac:dyDescent="0.2">
      <c r="A4330">
        <v>4291</v>
      </c>
      <c r="B4330" s="19">
        <f t="shared" ca="1" si="549"/>
        <v>0.59803270444430123</v>
      </c>
      <c r="C4330" s="19">
        <f t="shared" ca="1" si="549"/>
        <v>0.32442319301902328</v>
      </c>
      <c r="D4330" s="19">
        <f t="shared" ca="1" si="549"/>
        <v>0.45375664411006311</v>
      </c>
      <c r="E4330" s="9">
        <f t="shared" ca="1" si="550"/>
        <v>1.0311742494103934E-2</v>
      </c>
      <c r="F4330" s="9">
        <f t="shared" ca="1" si="551"/>
        <v>1.413136597829897E-2</v>
      </c>
      <c r="G4330" s="9">
        <f t="shared" ca="1" si="552"/>
        <v>1.3380859729177939E-2</v>
      </c>
      <c r="H4330" s="9">
        <f t="shared" ca="1" si="553"/>
        <v>1.2607989400526947E-2</v>
      </c>
      <c r="I4330" s="24">
        <f t="shared" ca="1" si="554"/>
        <v>12607.989400526947</v>
      </c>
    </row>
    <row r="4331" spans="1:9" x14ac:dyDescent="0.2">
      <c r="A4331">
        <v>4292</v>
      </c>
      <c r="B4331" s="19">
        <f t="shared" ca="1" si="549"/>
        <v>-0.48089035945161113</v>
      </c>
      <c r="C4331" s="19">
        <f t="shared" ca="1" si="549"/>
        <v>1.9827393299923692</v>
      </c>
      <c r="D4331" s="19">
        <f t="shared" ca="1" si="549"/>
        <v>-5.9117234129772581E-3</v>
      </c>
      <c r="E4331" s="9">
        <f t="shared" ca="1" si="550"/>
        <v>-6.422982136751982E-3</v>
      </c>
      <c r="F4331" s="9">
        <f t="shared" ca="1" si="551"/>
        <v>1.8697378165274753E-2</v>
      </c>
      <c r="G4331" s="9">
        <f t="shared" ca="1" si="552"/>
        <v>2.7110323971373481E-3</v>
      </c>
      <c r="H4331" s="9">
        <f t="shared" ca="1" si="553"/>
        <v>4.9951428085533729E-3</v>
      </c>
      <c r="I4331" s="24">
        <f t="shared" ca="1" si="554"/>
        <v>4995.1428085533726</v>
      </c>
    </row>
    <row r="4332" spans="1:9" x14ac:dyDescent="0.2">
      <c r="A4332">
        <v>4293</v>
      </c>
      <c r="B4332" s="19">
        <f t="shared" ca="1" si="549"/>
        <v>2.1278211640711713</v>
      </c>
      <c r="C4332" s="19">
        <f t="shared" ca="1" si="549"/>
        <v>-2.0773073167533549</v>
      </c>
      <c r="D4332" s="19">
        <f t="shared" ca="1" si="549"/>
        <v>0.22907265110060623</v>
      </c>
      <c r="E4332" s="9">
        <f t="shared" ca="1" si="550"/>
        <v>3.4039651806631793E-2</v>
      </c>
      <c r="F4332" s="9">
        <f t="shared" ca="1" si="551"/>
        <v>7.0306479774481893E-3</v>
      </c>
      <c r="G4332" s="9">
        <f t="shared" ca="1" si="552"/>
        <v>2.0559522036376707E-2</v>
      </c>
      <c r="H4332" s="9">
        <f t="shared" ca="1" si="553"/>
        <v>2.0543273940152228E-2</v>
      </c>
      <c r="I4332" s="24">
        <f t="shared" ca="1" si="554"/>
        <v>20543.273940152227</v>
      </c>
    </row>
    <row r="4333" spans="1:9" x14ac:dyDescent="0.2">
      <c r="A4333">
        <v>4294</v>
      </c>
      <c r="B4333" s="19">
        <f t="shared" ca="1" si="549"/>
        <v>-0.63849589205810253</v>
      </c>
      <c r="C4333" s="19">
        <f t="shared" ca="1" si="549"/>
        <v>2.5976615759080475</v>
      </c>
      <c r="D4333" s="19">
        <f t="shared" ca="1" si="549"/>
        <v>-2.2706007677628324</v>
      </c>
      <c r="E4333" s="9">
        <f t="shared" ca="1" si="550"/>
        <v>-8.8675356704814873E-3</v>
      </c>
      <c r="F4333" s="9">
        <f t="shared" ca="1" si="551"/>
        <v>2.3995316508944795E-2</v>
      </c>
      <c r="G4333" s="9">
        <f t="shared" ca="1" si="552"/>
        <v>-1.6719284360642628E-2</v>
      </c>
      <c r="H4333" s="9">
        <f t="shared" ca="1" si="553"/>
        <v>-5.305011740597736E-4</v>
      </c>
      <c r="I4333" s="24">
        <f t="shared" ca="1" si="554"/>
        <v>-530.50117405977358</v>
      </c>
    </row>
    <row r="4334" spans="1:9" x14ac:dyDescent="0.2">
      <c r="A4334">
        <v>4295</v>
      </c>
      <c r="B4334" s="19">
        <f t="shared" ca="1" si="549"/>
        <v>-0.77463374770032534</v>
      </c>
      <c r="C4334" s="19">
        <f t="shared" ca="1" si="549"/>
        <v>-4.2467292534586906E-2</v>
      </c>
      <c r="D4334" s="19">
        <f t="shared" ca="1" si="549"/>
        <v>-0.51835317221325306</v>
      </c>
      <c r="E4334" s="9">
        <f t="shared" ca="1" si="550"/>
        <v>-1.0979113040772648E-2</v>
      </c>
      <c r="F4334" s="9">
        <f t="shared" ca="1" si="551"/>
        <v>-1.083500586401245E-2</v>
      </c>
      <c r="G4334" s="9">
        <f t="shared" ca="1" si="552"/>
        <v>-1.3844282600183356E-2</v>
      </c>
      <c r="H4334" s="9">
        <f t="shared" ca="1" si="553"/>
        <v>-1.1886133834989484E-2</v>
      </c>
      <c r="I4334" s="24">
        <f t="shared" ca="1" si="554"/>
        <v>-11886.133834989483</v>
      </c>
    </row>
    <row r="4335" spans="1:9" x14ac:dyDescent="0.2">
      <c r="A4335">
        <v>4296</v>
      </c>
      <c r="B4335" s="19">
        <f t="shared" ca="1" si="549"/>
        <v>-1.7800324941338992</v>
      </c>
      <c r="C4335" s="19">
        <f t="shared" ca="1" si="549"/>
        <v>1.9963387808537714</v>
      </c>
      <c r="D4335" s="19">
        <f t="shared" ca="1" si="549"/>
        <v>-0.90958070035789873</v>
      </c>
      <c r="E4335" s="9">
        <f t="shared" ca="1" si="550"/>
        <v>-2.6573432718229061E-2</v>
      </c>
      <c r="F4335" s="9">
        <f t="shared" ca="1" si="551"/>
        <v>-4.4792478261063487E-4</v>
      </c>
      <c r="G4335" s="9">
        <f t="shared" ca="1" si="552"/>
        <v>-2.142087689636013E-2</v>
      </c>
      <c r="H4335" s="9">
        <f t="shared" ca="1" si="553"/>
        <v>-1.6147411465733275E-2</v>
      </c>
      <c r="I4335" s="24">
        <f t="shared" ca="1" si="554"/>
        <v>-16147.411465733276</v>
      </c>
    </row>
    <row r="4336" spans="1:9" x14ac:dyDescent="0.2">
      <c r="A4336">
        <v>4297</v>
      </c>
      <c r="B4336" s="19">
        <f t="shared" ca="1" si="549"/>
        <v>-0.47280260873713525</v>
      </c>
      <c r="C4336" s="19">
        <f t="shared" ca="1" si="549"/>
        <v>-0.75415410576369157</v>
      </c>
      <c r="D4336" s="19">
        <f t="shared" ca="1" si="549"/>
        <v>0.84671367126303221</v>
      </c>
      <c r="E4336" s="9">
        <f t="shared" ca="1" si="550"/>
        <v>-6.2975364162749011E-3</v>
      </c>
      <c r="F4336" s="9">
        <f t="shared" ca="1" si="551"/>
        <v>-1.5191149416054952E-2</v>
      </c>
      <c r="G4336" s="9">
        <f t="shared" ca="1" si="552"/>
        <v>-9.6090849833937054E-4</v>
      </c>
      <c r="H4336" s="9">
        <f t="shared" ca="1" si="553"/>
        <v>-7.4831981102230745E-3</v>
      </c>
      <c r="I4336" s="24">
        <f t="shared" ca="1" si="554"/>
        <v>-7483.1981102230748</v>
      </c>
    </row>
    <row r="4337" spans="1:9" x14ac:dyDescent="0.2">
      <c r="A4337">
        <v>4298</v>
      </c>
      <c r="B4337" s="19">
        <f t="shared" ca="1" si="549"/>
        <v>-7.9283494033470236E-2</v>
      </c>
      <c r="C4337" s="19">
        <f t="shared" ca="1" si="549"/>
        <v>0.75487654083695299</v>
      </c>
      <c r="D4337" s="19">
        <f t="shared" ca="1" si="549"/>
        <v>0.40608606727873164</v>
      </c>
      <c r="E4337" s="9">
        <f t="shared" ca="1" si="550"/>
        <v>-1.9382592762845767E-4</v>
      </c>
      <c r="F4337" s="9">
        <f t="shared" ca="1" si="551"/>
        <v>9.4105688639201795E-3</v>
      </c>
      <c r="G4337" s="9">
        <f t="shared" ca="1" si="552"/>
        <v>6.2886014737478339E-3</v>
      </c>
      <c r="H4337" s="9">
        <f t="shared" ca="1" si="553"/>
        <v>5.1684481366798514E-3</v>
      </c>
      <c r="I4337" s="24">
        <f t="shared" ca="1" si="554"/>
        <v>5168.4481366798518</v>
      </c>
    </row>
    <row r="4338" spans="1:9" x14ac:dyDescent="0.2">
      <c r="A4338">
        <v>4299</v>
      </c>
      <c r="B4338" s="19">
        <f t="shared" ca="1" si="549"/>
        <v>-0.29647657573211961</v>
      </c>
      <c r="C4338" s="19">
        <f t="shared" ca="1" si="549"/>
        <v>0.16771371362649323</v>
      </c>
      <c r="D4338" s="19">
        <f t="shared" ca="1" si="549"/>
        <v>1.7472100208237877</v>
      </c>
      <c r="E4338" s="9">
        <f t="shared" ca="1" si="550"/>
        <v>-3.5626170264389458E-3</v>
      </c>
      <c r="F4338" s="9">
        <f t="shared" ca="1" si="551"/>
        <v>-1.1145445407457471E-3</v>
      </c>
      <c r="G4338" s="9">
        <f t="shared" ca="1" si="552"/>
        <v>1.3000321976158436E-2</v>
      </c>
      <c r="H4338" s="9">
        <f t="shared" ca="1" si="553"/>
        <v>2.7743868029912475E-3</v>
      </c>
      <c r="I4338" s="24">
        <f t="shared" ca="1" si="554"/>
        <v>2774.3868029912474</v>
      </c>
    </row>
    <row r="4339" spans="1:9" x14ac:dyDescent="0.2">
      <c r="A4339">
        <v>4300</v>
      </c>
      <c r="B4339" s="19">
        <f t="shared" ca="1" si="549"/>
        <v>-1.1524574236529199</v>
      </c>
      <c r="C4339" s="19">
        <f t="shared" ca="1" si="549"/>
        <v>-0.22731697211354923</v>
      </c>
      <c r="D4339" s="19">
        <f t="shared" ca="1" si="549"/>
        <v>-1.3100916790113502</v>
      </c>
      <c r="E4339" s="9">
        <f t="shared" ca="1" si="550"/>
        <v>-1.6839378139984939E-2</v>
      </c>
      <c r="F4339" s="9">
        <f t="shared" ca="1" si="551"/>
        <v>-1.8749045140073781E-2</v>
      </c>
      <c r="G4339" s="9">
        <f t="shared" ca="1" si="552"/>
        <v>-2.6314317721833486E-2</v>
      </c>
      <c r="H4339" s="9">
        <f t="shared" ca="1" si="553"/>
        <v>-2.0634247000630733E-2</v>
      </c>
      <c r="I4339" s="24">
        <f t="shared" ca="1" si="554"/>
        <v>-20634.247000630734</v>
      </c>
    </row>
    <row r="4340" spans="1:9" x14ac:dyDescent="0.2">
      <c r="A4340">
        <v>4301</v>
      </c>
      <c r="B4340" s="19">
        <f t="shared" ref="B4340:D4359" ca="1" si="555">_xlfn.NORM.S.INV(RAND())</f>
        <v>0.57030543434619907</v>
      </c>
      <c r="C4340" s="19">
        <f t="shared" ca="1" si="555"/>
        <v>1.0537012882983399</v>
      </c>
      <c r="D4340" s="19">
        <f t="shared" ca="1" si="555"/>
        <v>0.5907204435614154</v>
      </c>
      <c r="E4340" s="9">
        <f t="shared" ca="1" si="550"/>
        <v>9.8816763982123457E-3</v>
      </c>
      <c r="F4340" s="9">
        <f t="shared" ca="1" si="551"/>
        <v>2.278119009324896E-2</v>
      </c>
      <c r="G4340" s="9">
        <f t="shared" ca="1" si="552"/>
        <v>1.7256900962312471E-2</v>
      </c>
      <c r="H4340" s="9">
        <f t="shared" ca="1" si="553"/>
        <v>1.6639922484591257E-2</v>
      </c>
      <c r="I4340" s="24">
        <f t="shared" ca="1" si="554"/>
        <v>16639.922484591258</v>
      </c>
    </row>
    <row r="4341" spans="1:9" x14ac:dyDescent="0.2">
      <c r="A4341">
        <v>4302</v>
      </c>
      <c r="B4341" s="19">
        <f t="shared" ca="1" si="555"/>
        <v>-9.2498395346703843E-2</v>
      </c>
      <c r="C4341" s="19">
        <f t="shared" ca="1" si="555"/>
        <v>1.0335382016539774</v>
      </c>
      <c r="D4341" s="19">
        <f t="shared" ca="1" si="555"/>
        <v>-0.96931067935392867</v>
      </c>
      <c r="E4341" s="9">
        <f t="shared" ca="1" si="550"/>
        <v>-3.9879673778275382E-4</v>
      </c>
      <c r="F4341" s="9">
        <f t="shared" ca="1" si="551"/>
        <v>1.2676766525769642E-2</v>
      </c>
      <c r="G4341" s="9">
        <f t="shared" ca="1" si="552"/>
        <v>-4.8742310442231734E-3</v>
      </c>
      <c r="H4341" s="9">
        <f t="shared" ca="1" si="553"/>
        <v>2.4679129145879055E-3</v>
      </c>
      <c r="I4341" s="24">
        <f t="shared" ca="1" si="554"/>
        <v>2467.9129145879056</v>
      </c>
    </row>
    <row r="4342" spans="1:9" x14ac:dyDescent="0.2">
      <c r="A4342">
        <v>4303</v>
      </c>
      <c r="B4342" s="19">
        <f t="shared" ca="1" si="555"/>
        <v>0.14863079187053865</v>
      </c>
      <c r="C4342" s="19">
        <f t="shared" ca="1" si="555"/>
        <v>0.62944862284022618</v>
      </c>
      <c r="D4342" s="19">
        <f t="shared" ca="1" si="555"/>
        <v>0.27504744029422251</v>
      </c>
      <c r="E4342" s="9">
        <f t="shared" ca="1" si="550"/>
        <v>3.3412572879155502E-3</v>
      </c>
      <c r="F4342" s="9">
        <f t="shared" ca="1" si="551"/>
        <v>1.1240387506316436E-2</v>
      </c>
      <c r="G4342" s="9">
        <f t="shared" ca="1" si="552"/>
        <v>7.4561606896076781E-3</v>
      </c>
      <c r="H4342" s="9">
        <f t="shared" ca="1" si="553"/>
        <v>7.3459351612798875E-3</v>
      </c>
      <c r="I4342" s="24">
        <f t="shared" ca="1" si="554"/>
        <v>7345.9351612798873</v>
      </c>
    </row>
    <row r="4343" spans="1:9" x14ac:dyDescent="0.2">
      <c r="A4343">
        <v>4304</v>
      </c>
      <c r="B4343" s="19">
        <f t="shared" ca="1" si="555"/>
        <v>1.0233929350783948</v>
      </c>
      <c r="C4343" s="19">
        <f t="shared" ca="1" si="555"/>
        <v>0.22144585350410409</v>
      </c>
      <c r="D4343" s="19">
        <f t="shared" ca="1" si="555"/>
        <v>0.23032777388725664</v>
      </c>
      <c r="E4343" s="9">
        <f t="shared" ca="1" si="550"/>
        <v>1.6909327221670427E-2</v>
      </c>
      <c r="F4343" s="9">
        <f t="shared" ca="1" si="551"/>
        <v>1.9175576963130745E-2</v>
      </c>
      <c r="G4343" s="9">
        <f t="shared" ca="1" si="552"/>
        <v>1.6288066324586896E-2</v>
      </c>
      <c r="H4343" s="9">
        <f t="shared" ca="1" si="553"/>
        <v>1.7457656836462686E-2</v>
      </c>
      <c r="I4343" s="24">
        <f t="shared" ca="1" si="554"/>
        <v>17457.656836462687</v>
      </c>
    </row>
    <row r="4344" spans="1:9" x14ac:dyDescent="0.2">
      <c r="A4344">
        <v>4305</v>
      </c>
      <c r="B4344" s="19">
        <f t="shared" ca="1" si="555"/>
        <v>0.27748068760731337</v>
      </c>
      <c r="C4344" s="19">
        <f t="shared" ca="1" si="555"/>
        <v>-1.1594668125647554</v>
      </c>
      <c r="D4344" s="19">
        <f t="shared" ca="1" si="555"/>
        <v>-1.1196482650156432</v>
      </c>
      <c r="E4344" s="9">
        <f t="shared" ca="1" si="550"/>
        <v>5.3397941586385608E-3</v>
      </c>
      <c r="F4344" s="9">
        <f t="shared" ca="1" si="551"/>
        <v>-9.0731547893510706E-3</v>
      </c>
      <c r="G4344" s="9">
        <f t="shared" ca="1" si="552"/>
        <v>-1.0644623753985985E-2</v>
      </c>
      <c r="H4344" s="9">
        <f t="shared" ca="1" si="553"/>
        <v>-4.7926614615661648E-3</v>
      </c>
      <c r="I4344" s="24">
        <f t="shared" ca="1" si="554"/>
        <v>-4792.6614615661647</v>
      </c>
    </row>
    <row r="4345" spans="1:9" x14ac:dyDescent="0.2">
      <c r="A4345">
        <v>4306</v>
      </c>
      <c r="B4345" s="19">
        <f t="shared" ca="1" si="555"/>
        <v>1.5148508707112882</v>
      </c>
      <c r="C4345" s="19">
        <f t="shared" ca="1" si="555"/>
        <v>0.3911084906750541</v>
      </c>
      <c r="D4345" s="19">
        <f t="shared" ca="1" si="555"/>
        <v>2.2006854297885217</v>
      </c>
      <c r="E4345" s="9">
        <f t="shared" ca="1" si="550"/>
        <v>2.4532125821199506E-2</v>
      </c>
      <c r="F4345" s="9">
        <f t="shared" ca="1" si="551"/>
        <v>2.8590296991534127E-2</v>
      </c>
      <c r="G4345" s="9">
        <f t="shared" ca="1" si="552"/>
        <v>4.0523675430842274E-2</v>
      </c>
      <c r="H4345" s="9">
        <f t="shared" ca="1" si="553"/>
        <v>3.1215366081191968E-2</v>
      </c>
      <c r="I4345" s="24">
        <f t="shared" ca="1" si="554"/>
        <v>31215.366081191969</v>
      </c>
    </row>
    <row r="4346" spans="1:9" x14ac:dyDescent="0.2">
      <c r="A4346">
        <v>4307</v>
      </c>
      <c r="B4346" s="19">
        <f t="shared" ca="1" si="555"/>
        <v>1.3565846604471097</v>
      </c>
      <c r="C4346" s="19">
        <f t="shared" ca="1" si="555"/>
        <v>2.2139181309874698</v>
      </c>
      <c r="D4346" s="19">
        <f t="shared" ca="1" si="555"/>
        <v>-0.26210982742556582</v>
      </c>
      <c r="E4346" s="9">
        <f t="shared" ca="1" si="550"/>
        <v>2.2077324792499201E-2</v>
      </c>
      <c r="F4346" s="9">
        <f t="shared" ca="1" si="551"/>
        <v>4.8887679201393516E-2</v>
      </c>
      <c r="G4346" s="9">
        <f t="shared" ca="1" si="552"/>
        <v>2.4324135947920343E-2</v>
      </c>
      <c r="H4346" s="9">
        <f t="shared" ca="1" si="553"/>
        <v>3.1763046647271018E-2</v>
      </c>
      <c r="I4346" s="24">
        <f t="shared" ca="1" si="554"/>
        <v>31763.046647271018</v>
      </c>
    </row>
    <row r="4347" spans="1:9" x14ac:dyDescent="0.2">
      <c r="A4347">
        <v>4308</v>
      </c>
      <c r="B4347" s="19">
        <f t="shared" ca="1" si="555"/>
        <v>-2.5238262673847527</v>
      </c>
      <c r="C4347" s="19">
        <f t="shared" ca="1" si="555"/>
        <v>0.23380806267088741</v>
      </c>
      <c r="D4347" s="19">
        <f t="shared" ca="1" si="555"/>
        <v>-0.47345795007776331</v>
      </c>
      <c r="E4347" s="9">
        <f t="shared" ca="1" si="550"/>
        <v>-3.8110107013199127E-2</v>
      </c>
      <c r="F4347" s="9">
        <f t="shared" ca="1" si="551"/>
        <v>-3.3407165310658432E-2</v>
      </c>
      <c r="G4347" s="9">
        <f t="shared" ca="1" si="552"/>
        <v>-3.4126645455734697E-2</v>
      </c>
      <c r="H4347" s="9">
        <f t="shared" ca="1" si="553"/>
        <v>-3.5214639259864081E-2</v>
      </c>
      <c r="I4347" s="24">
        <f t="shared" ca="1" si="554"/>
        <v>-35214.639259864081</v>
      </c>
    </row>
    <row r="4348" spans="1:9" x14ac:dyDescent="0.2">
      <c r="A4348">
        <v>4309</v>
      </c>
      <c r="B4348" s="19">
        <f t="shared" ca="1" si="555"/>
        <v>-0.60376818698017876</v>
      </c>
      <c r="C4348" s="19">
        <f t="shared" ca="1" si="555"/>
        <v>0.21616902841665964</v>
      </c>
      <c r="D4348" s="19">
        <f t="shared" ca="1" si="555"/>
        <v>-2.8509671729934212</v>
      </c>
      <c r="E4348" s="9">
        <f t="shared" ca="1" si="550"/>
        <v>-8.3288887539514894E-3</v>
      </c>
      <c r="F4348" s="9">
        <f t="shared" ca="1" si="551"/>
        <v>-5.0809276962900055E-3</v>
      </c>
      <c r="G4348" s="9">
        <f t="shared" ca="1" si="552"/>
        <v>-3.1248680671838988E-2</v>
      </c>
      <c r="H4348" s="9">
        <f t="shared" ca="1" si="553"/>
        <v>-1.488616570736016E-2</v>
      </c>
      <c r="I4348" s="24">
        <f t="shared" ca="1" si="554"/>
        <v>-14886.16570736016</v>
      </c>
    </row>
    <row r="4349" spans="1:9" x14ac:dyDescent="0.2">
      <c r="A4349">
        <v>4310</v>
      </c>
      <c r="B4349" s="19">
        <f t="shared" ca="1" si="555"/>
        <v>-0.15168506267558163</v>
      </c>
      <c r="C4349" s="19">
        <f t="shared" ca="1" si="555"/>
        <v>-0.18815433799305753</v>
      </c>
      <c r="D4349" s="19">
        <f t="shared" ca="1" si="555"/>
        <v>0.34862182558936977</v>
      </c>
      <c r="E4349" s="9">
        <f t="shared" ca="1" si="550"/>
        <v>-1.3168163934107668E-3</v>
      </c>
      <c r="F4349" s="9">
        <f t="shared" ca="1" si="551"/>
        <v>-3.3839686408580691E-3</v>
      </c>
      <c r="G4349" s="9">
        <f t="shared" ca="1" si="552"/>
        <v>9.8288584864189002E-4</v>
      </c>
      <c r="H4349" s="9">
        <f t="shared" ca="1" si="553"/>
        <v>-1.2392997285423151E-3</v>
      </c>
      <c r="I4349" s="24">
        <f t="shared" ca="1" si="554"/>
        <v>-1239.2997285423151</v>
      </c>
    </row>
    <row r="4350" spans="1:9" x14ac:dyDescent="0.2">
      <c r="A4350">
        <v>4311</v>
      </c>
      <c r="B4350" s="19">
        <f t="shared" ca="1" si="555"/>
        <v>0.25247741857555051</v>
      </c>
      <c r="C4350" s="19">
        <f t="shared" ca="1" si="555"/>
        <v>-1.0142957073618009</v>
      </c>
      <c r="D4350" s="19">
        <f t="shared" ca="1" si="555"/>
        <v>0.88966842556816195</v>
      </c>
      <c r="E4350" s="9">
        <f t="shared" ca="1" si="550"/>
        <v>4.9519789045954568E-3</v>
      </c>
      <c r="F4350" s="9">
        <f t="shared" ca="1" si="551"/>
        <v>-7.6409742688607939E-3</v>
      </c>
      <c r="G4350" s="9">
        <f t="shared" ca="1" si="552"/>
        <v>7.3914447881640371E-3</v>
      </c>
      <c r="H4350" s="9">
        <f t="shared" ca="1" si="553"/>
        <v>1.5674831412995668E-3</v>
      </c>
      <c r="I4350" s="24">
        <f t="shared" ca="1" si="554"/>
        <v>1567.4831412995668</v>
      </c>
    </row>
    <row r="4351" spans="1:9" x14ac:dyDescent="0.2">
      <c r="A4351">
        <v>4312</v>
      </c>
      <c r="B4351" s="19">
        <f t="shared" ca="1" si="555"/>
        <v>-0.70229019953787686</v>
      </c>
      <c r="C4351" s="19">
        <f t="shared" ca="1" si="555"/>
        <v>-0.95889612265113733</v>
      </c>
      <c r="D4351" s="19">
        <f t="shared" ca="1" si="555"/>
        <v>0.1144318938594122</v>
      </c>
      <c r="E4351" s="9">
        <f t="shared" ca="1" si="550"/>
        <v>-9.8570225063965723E-3</v>
      </c>
      <c r="F4351" s="9">
        <f t="shared" ca="1" si="551"/>
        <v>-2.114706560745782E-2</v>
      </c>
      <c r="G4351" s="9">
        <f t="shared" ca="1" si="552"/>
        <v>-1.1137526532367017E-2</v>
      </c>
      <c r="H4351" s="9">
        <f t="shared" ca="1" si="553"/>
        <v>-1.4047204882073804E-2</v>
      </c>
      <c r="I4351" s="24">
        <f t="shared" ca="1" si="554"/>
        <v>-14047.204882073804</v>
      </c>
    </row>
    <row r="4352" spans="1:9" x14ac:dyDescent="0.2">
      <c r="A4352">
        <v>4313</v>
      </c>
      <c r="B4352" s="19">
        <f t="shared" ca="1" si="555"/>
        <v>0.62790446913136522</v>
      </c>
      <c r="C4352" s="19">
        <f t="shared" ca="1" si="555"/>
        <v>-0.55813556459087288</v>
      </c>
      <c r="D4352" s="19">
        <f t="shared" ca="1" si="555"/>
        <v>-1.0119113480438018</v>
      </c>
      <c r="E4352" s="9">
        <f t="shared" ca="1" si="550"/>
        <v>1.0775070949119673E-2</v>
      </c>
      <c r="F4352" s="9">
        <f t="shared" ca="1" si="551"/>
        <v>3.6087511820469742E-3</v>
      </c>
      <c r="G4352" s="9">
        <f t="shared" ca="1" si="552"/>
        <v>-2.8380161692753338E-3</v>
      </c>
      <c r="H4352" s="9">
        <f t="shared" ca="1" si="553"/>
        <v>3.8486019872971049E-3</v>
      </c>
      <c r="I4352" s="24">
        <f t="shared" ca="1" si="554"/>
        <v>3848.6019872971046</v>
      </c>
    </row>
    <row r="4353" spans="1:9" x14ac:dyDescent="0.2">
      <c r="A4353">
        <v>4314</v>
      </c>
      <c r="B4353" s="19">
        <f t="shared" ca="1" si="555"/>
        <v>0.20493357794807437</v>
      </c>
      <c r="C4353" s="19">
        <f t="shared" ca="1" si="555"/>
        <v>0.37162911337433802</v>
      </c>
      <c r="D4353" s="19">
        <f t="shared" ca="1" si="555"/>
        <v>-0.69416553463141084</v>
      </c>
      <c r="E4353" s="9">
        <f t="shared" ca="1" si="550"/>
        <v>4.2145462669788865E-3</v>
      </c>
      <c r="F4353" s="9">
        <f t="shared" ca="1" si="551"/>
        <v>8.8737611409669803E-3</v>
      </c>
      <c r="G4353" s="9">
        <f t="shared" ca="1" si="552"/>
        <v>-1.4674588499640883E-3</v>
      </c>
      <c r="H4353" s="9">
        <f t="shared" ca="1" si="553"/>
        <v>3.8736161859939263E-3</v>
      </c>
      <c r="I4353" s="24">
        <f t="shared" ca="1" si="554"/>
        <v>3873.6161859939261</v>
      </c>
    </row>
    <row r="4354" spans="1:9" x14ac:dyDescent="0.2">
      <c r="A4354">
        <v>4315</v>
      </c>
      <c r="B4354" s="19">
        <f t="shared" ca="1" si="555"/>
        <v>-2.1667240090969528</v>
      </c>
      <c r="C4354" s="19">
        <f t="shared" ca="1" si="555"/>
        <v>-0.30157039870144703</v>
      </c>
      <c r="D4354" s="19">
        <f t="shared" ca="1" si="555"/>
        <v>0.77917990336942522</v>
      </c>
      <c r="E4354" s="9">
        <f t="shared" ca="1" si="550"/>
        <v>-3.2571243161383608E-2</v>
      </c>
      <c r="F4354" s="9">
        <f t="shared" ca="1" si="551"/>
        <v>-3.4750779549271235E-2</v>
      </c>
      <c r="G4354" s="9">
        <f t="shared" ca="1" si="552"/>
        <v>-2.0818689717712204E-2</v>
      </c>
      <c r="H4354" s="9">
        <f t="shared" ca="1" si="553"/>
        <v>-2.9380237476122346E-2</v>
      </c>
      <c r="I4354" s="24">
        <f t="shared" ca="1" si="554"/>
        <v>-29380.237476122347</v>
      </c>
    </row>
    <row r="4355" spans="1:9" x14ac:dyDescent="0.2">
      <c r="A4355">
        <v>4316</v>
      </c>
      <c r="B4355" s="19">
        <f t="shared" ca="1" si="555"/>
        <v>0.23624224669484128</v>
      </c>
      <c r="C4355" s="19">
        <f t="shared" ca="1" si="555"/>
        <v>-1.3505759098994998</v>
      </c>
      <c r="D4355" s="19">
        <f t="shared" ca="1" si="555"/>
        <v>-0.56680153391330934</v>
      </c>
      <c r="E4355" s="9">
        <f t="shared" ca="1" si="550"/>
        <v>4.7001619402076275E-3</v>
      </c>
      <c r="F4355" s="9">
        <f t="shared" ca="1" si="551"/>
        <v>-1.2060975641254234E-2</v>
      </c>
      <c r="G4355" s="9">
        <f t="shared" ca="1" si="552"/>
        <v>-7.0650611234985708E-3</v>
      </c>
      <c r="H4355" s="9">
        <f t="shared" ca="1" si="553"/>
        <v>-4.8086249415150587E-3</v>
      </c>
      <c r="I4355" s="24">
        <f t="shared" ca="1" si="554"/>
        <v>-4808.6249415150587</v>
      </c>
    </row>
    <row r="4356" spans="1:9" x14ac:dyDescent="0.2">
      <c r="A4356">
        <v>4317</v>
      </c>
      <c r="B4356" s="19">
        <f t="shared" ca="1" si="555"/>
        <v>-1.3044048695203614</v>
      </c>
      <c r="C4356" s="19">
        <f t="shared" ca="1" si="555"/>
        <v>-1.1954205950843126</v>
      </c>
      <c r="D4356" s="19">
        <f t="shared" ca="1" si="555"/>
        <v>1.1644614196647989</v>
      </c>
      <c r="E4356" s="9">
        <f t="shared" ca="1" si="550"/>
        <v>-1.9196171455507973E-2</v>
      </c>
      <c r="F4356" s="9">
        <f t="shared" ca="1" si="551"/>
        <v>-3.3037742897799767E-2</v>
      </c>
      <c r="G4356" s="9">
        <f t="shared" ca="1" si="552"/>
        <v>-1.0350465266191341E-2</v>
      </c>
      <c r="H4356" s="9">
        <f t="shared" ca="1" si="553"/>
        <v>-2.0861459873166358E-2</v>
      </c>
      <c r="I4356" s="24">
        <f t="shared" ca="1" si="554"/>
        <v>-20861.459873166357</v>
      </c>
    </row>
    <row r="4357" spans="1:9" x14ac:dyDescent="0.2">
      <c r="A4357">
        <v>4318</v>
      </c>
      <c r="B4357" s="19">
        <f t="shared" ca="1" si="555"/>
        <v>0.1446722359034292</v>
      </c>
      <c r="C4357" s="19">
        <f t="shared" ca="1" si="555"/>
        <v>-0.57185682423481032</v>
      </c>
      <c r="D4357" s="19">
        <f t="shared" ca="1" si="555"/>
        <v>-0.20778584575854761</v>
      </c>
      <c r="E4357" s="9">
        <f t="shared" ca="1" si="550"/>
        <v>3.2798577810719378E-3</v>
      </c>
      <c r="F4357" s="9">
        <f t="shared" ca="1" si="551"/>
        <v>-3.7459427179261828E-3</v>
      </c>
      <c r="G4357" s="9">
        <f t="shared" ca="1" si="552"/>
        <v>-1.8198182200448517E-3</v>
      </c>
      <c r="H4357" s="9">
        <f t="shared" ca="1" si="553"/>
        <v>-7.6196771896636551E-4</v>
      </c>
      <c r="I4357" s="24">
        <f t="shared" ca="1" si="554"/>
        <v>-761.96771896636551</v>
      </c>
    </row>
    <row r="4358" spans="1:9" x14ac:dyDescent="0.2">
      <c r="A4358">
        <v>4319</v>
      </c>
      <c r="B4358" s="19">
        <f t="shared" ca="1" si="555"/>
        <v>-3.0959057087164642E-2</v>
      </c>
      <c r="C4358" s="19">
        <f t="shared" ca="1" si="555"/>
        <v>0.73729125022213904</v>
      </c>
      <c r="D4358" s="19">
        <f t="shared" ca="1" si="555"/>
        <v>-0.7011474901431366</v>
      </c>
      <c r="E4358" s="9">
        <f t="shared" ca="1" si="550"/>
        <v>5.557142131832895E-4</v>
      </c>
      <c r="F4358" s="9">
        <f t="shared" ca="1" si="551"/>
        <v>9.9104905379917459E-3</v>
      </c>
      <c r="G4358" s="9">
        <f t="shared" ca="1" si="552"/>
        <v>-2.9614521209035032E-3</v>
      </c>
      <c r="H4358" s="9">
        <f t="shared" ca="1" si="553"/>
        <v>2.5015842100905104E-3</v>
      </c>
      <c r="I4358" s="24">
        <f t="shared" ca="1" si="554"/>
        <v>2501.5842100905102</v>
      </c>
    </row>
    <row r="4359" spans="1:9" x14ac:dyDescent="0.2">
      <c r="A4359">
        <v>4320</v>
      </c>
      <c r="B4359" s="19">
        <f t="shared" ca="1" si="555"/>
        <v>-0.38932372099728318</v>
      </c>
      <c r="C4359" s="19">
        <f t="shared" ca="1" si="555"/>
        <v>-0.85659098943837453</v>
      </c>
      <c r="D4359" s="19">
        <f t="shared" ca="1" si="555"/>
        <v>1.9932779465844757</v>
      </c>
      <c r="E4359" s="9">
        <f t="shared" ca="1" si="550"/>
        <v>-5.002730284527095E-3</v>
      </c>
      <c r="F4359" s="9">
        <f t="shared" ca="1" si="551"/>
        <v>-1.5222957955983163E-2</v>
      </c>
      <c r="G4359" s="9">
        <f t="shared" ca="1" si="552"/>
        <v>9.7849900740028476E-3</v>
      </c>
      <c r="H4359" s="9">
        <f t="shared" ca="1" si="553"/>
        <v>-3.4802327221691368E-3</v>
      </c>
      <c r="I4359" s="24">
        <f t="shared" ca="1" si="554"/>
        <v>-3480.2327221691367</v>
      </c>
    </row>
    <row r="4360" spans="1:9" x14ac:dyDescent="0.2">
      <c r="A4360">
        <v>4321</v>
      </c>
      <c r="B4360" s="19">
        <f t="shared" ref="B4360:D4379" ca="1" si="556">_xlfn.NORM.S.INV(RAND())</f>
        <v>-8.5121066334742673E-2</v>
      </c>
      <c r="C4360" s="19">
        <f t="shared" ca="1" si="556"/>
        <v>7.3628321031523225E-2</v>
      </c>
      <c r="D4360" s="19">
        <f t="shared" ca="1" si="556"/>
        <v>-0.64792548928791538</v>
      </c>
      <c r="E4360" s="9">
        <f t="shared" ca="1" si="550"/>
        <v>-2.8437007136170402E-4</v>
      </c>
      <c r="F4360" s="9">
        <f t="shared" ca="1" si="551"/>
        <v>8.5855919114891923E-4</v>
      </c>
      <c r="G4360" s="9">
        <f t="shared" ca="1" si="552"/>
        <v>-5.9080809847151137E-3</v>
      </c>
      <c r="H4360" s="9">
        <f t="shared" ca="1" si="553"/>
        <v>-1.7779639549759662E-3</v>
      </c>
      <c r="I4360" s="24">
        <f t="shared" ca="1" si="554"/>
        <v>-1777.9639549759661</v>
      </c>
    </row>
    <row r="4361" spans="1:9" x14ac:dyDescent="0.2">
      <c r="A4361">
        <v>4322</v>
      </c>
      <c r="B4361" s="19">
        <f t="shared" ca="1" si="556"/>
        <v>0.94207135062616765</v>
      </c>
      <c r="C4361" s="19">
        <f t="shared" ca="1" si="556"/>
        <v>-0.59479169349244987</v>
      </c>
      <c r="D4361" s="19">
        <f t="shared" ca="1" si="556"/>
        <v>-0.15068286516692997</v>
      </c>
      <c r="E4361" s="9">
        <f t="shared" ca="1" si="550"/>
        <v>1.5647982119417422E-2</v>
      </c>
      <c r="F4361" s="9">
        <f t="shared" ca="1" si="551"/>
        <v>7.8239659295976996E-3</v>
      </c>
      <c r="G4361" s="9">
        <f t="shared" ca="1" si="552"/>
        <v>8.5368720046663307E-3</v>
      </c>
      <c r="H4361" s="9">
        <f t="shared" ca="1" si="553"/>
        <v>1.0669606684560483E-2</v>
      </c>
      <c r="I4361" s="24">
        <f t="shared" ca="1" si="554"/>
        <v>10669.606684560484</v>
      </c>
    </row>
    <row r="4362" spans="1:9" x14ac:dyDescent="0.2">
      <c r="A4362">
        <v>4323</v>
      </c>
      <c r="B4362" s="19">
        <f t="shared" ca="1" si="556"/>
        <v>0.10537300128061468</v>
      </c>
      <c r="C4362" s="19">
        <f t="shared" ca="1" si="556"/>
        <v>-2.5341092677042973</v>
      </c>
      <c r="D4362" s="19">
        <f t="shared" ca="1" si="556"/>
        <v>-0.33747052575788961</v>
      </c>
      <c r="E4362" s="9">
        <f t="shared" ca="1" si="550"/>
        <v>2.6703037807696076E-3</v>
      </c>
      <c r="F4362" s="9">
        <f t="shared" ca="1" si="551"/>
        <v>-2.8713244814401986E-2</v>
      </c>
      <c r="G4362" s="9">
        <f t="shared" ca="1" si="552"/>
        <v>-1.1560188338473493E-2</v>
      </c>
      <c r="H4362" s="9">
        <f t="shared" ca="1" si="553"/>
        <v>-1.2534376457368622E-2</v>
      </c>
      <c r="I4362" s="24">
        <f t="shared" ca="1" si="554"/>
        <v>-12534.376457368622</v>
      </c>
    </row>
    <row r="4363" spans="1:9" x14ac:dyDescent="0.2">
      <c r="A4363">
        <v>4324</v>
      </c>
      <c r="B4363" s="19">
        <f t="shared" ca="1" si="556"/>
        <v>-0.13935683729275575</v>
      </c>
      <c r="C4363" s="19">
        <f t="shared" ca="1" si="556"/>
        <v>3.0777623407849918E-2</v>
      </c>
      <c r="D4363" s="19">
        <f t="shared" ca="1" si="556"/>
        <v>-1.0380559707595931</v>
      </c>
      <c r="E4363" s="9">
        <f t="shared" ca="1" si="550"/>
        <v>-1.1255984429632613E-3</v>
      </c>
      <c r="F4363" s="9">
        <f t="shared" ca="1" si="551"/>
        <v>-4.8022649233799448E-4</v>
      </c>
      <c r="G4363" s="9">
        <f t="shared" ca="1" si="552"/>
        <v>-1.0207658737233054E-2</v>
      </c>
      <c r="H4363" s="9">
        <f t="shared" ca="1" si="553"/>
        <v>-3.93782789084477E-3</v>
      </c>
      <c r="I4363" s="24">
        <f t="shared" ca="1" si="554"/>
        <v>-3937.8278908447701</v>
      </c>
    </row>
    <row r="4364" spans="1:9" x14ac:dyDescent="0.2">
      <c r="A4364">
        <v>4325</v>
      </c>
      <c r="B4364" s="19">
        <f t="shared" ca="1" si="556"/>
        <v>7.3785115656844535E-2</v>
      </c>
      <c r="C4364" s="19">
        <f t="shared" ca="1" si="556"/>
        <v>-0.49737111305125709</v>
      </c>
      <c r="D4364" s="19">
        <f t="shared" ca="1" si="556"/>
        <v>0.489837749003036</v>
      </c>
      <c r="E4364" s="9">
        <f t="shared" ca="1" si="550"/>
        <v>2.1803572912803782E-3</v>
      </c>
      <c r="F4364" s="9">
        <f t="shared" ca="1" si="551"/>
        <v>-3.874255507930848E-3</v>
      </c>
      <c r="G4364" s="9">
        <f t="shared" ca="1" si="552"/>
        <v>3.7656942006889581E-3</v>
      </c>
      <c r="H4364" s="9">
        <f t="shared" ca="1" si="553"/>
        <v>6.905986613461629E-4</v>
      </c>
      <c r="I4364" s="24">
        <f t="shared" ca="1" si="554"/>
        <v>690.59866134616288</v>
      </c>
    </row>
    <row r="4365" spans="1:9" x14ac:dyDescent="0.2">
      <c r="A4365">
        <v>4326</v>
      </c>
      <c r="B4365" s="19">
        <f t="shared" ca="1" si="556"/>
        <v>0.92941473761362559</v>
      </c>
      <c r="C4365" s="19">
        <f t="shared" ca="1" si="556"/>
        <v>-0.31879870667431731</v>
      </c>
      <c r="D4365" s="19">
        <f t="shared" ca="1" si="556"/>
        <v>-1.6302350661287541</v>
      </c>
      <c r="E4365" s="9">
        <f t="shared" ca="1" si="550"/>
        <v>1.5451670685718536E-2</v>
      </c>
      <c r="F4365" s="9">
        <f t="shared" ca="1" si="551"/>
        <v>1.1065302569795894E-2</v>
      </c>
      <c r="G4365" s="9">
        <f t="shared" ca="1" si="552"/>
        <v>-3.5500277385128402E-3</v>
      </c>
      <c r="H4365" s="9">
        <f t="shared" ca="1" si="553"/>
        <v>7.6556485056671949E-3</v>
      </c>
      <c r="I4365" s="24">
        <f t="shared" ca="1" si="554"/>
        <v>7655.6485056671945</v>
      </c>
    </row>
    <row r="4366" spans="1:9" x14ac:dyDescent="0.2">
      <c r="A4366">
        <v>4327</v>
      </c>
      <c r="B4366" s="19">
        <f t="shared" ca="1" si="556"/>
        <v>-0.13393206472434527</v>
      </c>
      <c r="C4366" s="19">
        <f t="shared" ca="1" si="556"/>
        <v>4.8966432534149805E-2</v>
      </c>
      <c r="D4366" s="19">
        <f t="shared" ca="1" si="556"/>
        <v>-0.11160110734554776</v>
      </c>
      <c r="E4366" s="9">
        <f t="shared" ca="1" si="550"/>
        <v>-1.0414570633271985E-3</v>
      </c>
      <c r="F4366" s="9">
        <f t="shared" ca="1" si="551"/>
        <v>-1.7356162524128499E-4</v>
      </c>
      <c r="G4366" s="9">
        <f t="shared" ca="1" si="552"/>
        <v>-1.8814519524216018E-3</v>
      </c>
      <c r="H4366" s="9">
        <f t="shared" ca="1" si="553"/>
        <v>-1.0321568803300283E-3</v>
      </c>
      <c r="I4366" s="24">
        <f t="shared" ca="1" si="554"/>
        <v>-1032.1568803300283</v>
      </c>
    </row>
    <row r="4367" spans="1:9" x14ac:dyDescent="0.2">
      <c r="A4367">
        <v>4328</v>
      </c>
      <c r="B4367" s="19">
        <f t="shared" ca="1" si="556"/>
        <v>-0.98699778920638082</v>
      </c>
      <c r="C4367" s="19">
        <f t="shared" ca="1" si="556"/>
        <v>1.1264181575003884</v>
      </c>
      <c r="D4367" s="19">
        <f t="shared" ca="1" si="556"/>
        <v>-1.2361015846478232</v>
      </c>
      <c r="E4367" s="9">
        <f t="shared" ca="1" si="550"/>
        <v>-1.4273002915799315E-2</v>
      </c>
      <c r="F4367" s="9">
        <f t="shared" ca="1" si="551"/>
        <v>5.3241316294712175E-4</v>
      </c>
      <c r="G4367" s="9">
        <f t="shared" ca="1" si="552"/>
        <v>-1.8005472392132953E-2</v>
      </c>
      <c r="H4367" s="9">
        <f t="shared" ca="1" si="553"/>
        <v>-1.0582020714995047E-2</v>
      </c>
      <c r="I4367" s="24">
        <f t="shared" ca="1" si="554"/>
        <v>-10582.020714995047</v>
      </c>
    </row>
    <row r="4368" spans="1:9" x14ac:dyDescent="0.2">
      <c r="A4368">
        <v>4329</v>
      </c>
      <c r="B4368" s="19">
        <f t="shared" ca="1" si="556"/>
        <v>0.21466721279418755</v>
      </c>
      <c r="C4368" s="19">
        <f t="shared" ca="1" si="556"/>
        <v>-1.1752280572161413</v>
      </c>
      <c r="D4368" s="19">
        <f t="shared" ca="1" si="556"/>
        <v>0.44519591576419115</v>
      </c>
      <c r="E4368" s="9">
        <f t="shared" ca="1" si="550"/>
        <v>4.365520608206541E-3</v>
      </c>
      <c r="F4368" s="9">
        <f t="shared" ca="1" si="551"/>
        <v>-1.0202849998709254E-2</v>
      </c>
      <c r="G4368" s="9">
        <f t="shared" ca="1" si="552"/>
        <v>2.3290509462969159E-3</v>
      </c>
      <c r="H4368" s="9">
        <f t="shared" ca="1" si="553"/>
        <v>-1.1694261480685989E-3</v>
      </c>
      <c r="I4368" s="24">
        <f t="shared" ca="1" si="554"/>
        <v>-1169.4261480685989</v>
      </c>
    </row>
    <row r="4369" spans="1:9" x14ac:dyDescent="0.2">
      <c r="A4369">
        <v>4330</v>
      </c>
      <c r="B4369" s="19">
        <f t="shared" ca="1" si="556"/>
        <v>-0.34055917140381559</v>
      </c>
      <c r="C4369" s="19">
        <f t="shared" ca="1" si="556"/>
        <v>-2.0806203536285217</v>
      </c>
      <c r="D4369" s="19">
        <f t="shared" ca="1" si="556"/>
        <v>-0.43551623065297607</v>
      </c>
      <c r="E4369" s="9">
        <f t="shared" ca="1" si="550"/>
        <v>-4.2463637404218466E-3</v>
      </c>
      <c r="F4369" s="9">
        <f t="shared" ca="1" si="551"/>
        <v>-2.9707824505569271E-2</v>
      </c>
      <c r="G4369" s="9">
        <f t="shared" ca="1" si="552"/>
        <v>-1.6115906889503769E-2</v>
      </c>
      <c r="H4369" s="9">
        <f t="shared" ca="1" si="553"/>
        <v>-1.6690031711831629E-2</v>
      </c>
      <c r="I4369" s="24">
        <f t="shared" ca="1" si="554"/>
        <v>-16690.031711831631</v>
      </c>
    </row>
    <row r="4370" spans="1:9" x14ac:dyDescent="0.2">
      <c r="A4370">
        <v>4331</v>
      </c>
      <c r="B4370" s="19">
        <f t="shared" ca="1" si="556"/>
        <v>-0.49974769617974391</v>
      </c>
      <c r="C4370" s="19">
        <f t="shared" ca="1" si="556"/>
        <v>-0.46669459230720861</v>
      </c>
      <c r="D4370" s="19">
        <f t="shared" ca="1" si="556"/>
        <v>1.238566932868806</v>
      </c>
      <c r="E4370" s="9">
        <f t="shared" ca="1" si="550"/>
        <v>-6.7154704039664379E-3</v>
      </c>
      <c r="F4370" s="9">
        <f t="shared" ca="1" si="551"/>
        <v>-1.2019755307468825E-2</v>
      </c>
      <c r="G4370" s="9">
        <f t="shared" ca="1" si="552"/>
        <v>3.3515092896732341E-3</v>
      </c>
      <c r="H4370" s="9">
        <f t="shared" ca="1" si="553"/>
        <v>-5.1279054739206765E-3</v>
      </c>
      <c r="I4370" s="24">
        <f t="shared" ca="1" si="554"/>
        <v>-5127.9054739206767</v>
      </c>
    </row>
    <row r="4371" spans="1:9" x14ac:dyDescent="0.2">
      <c r="A4371">
        <v>4332</v>
      </c>
      <c r="B4371" s="19">
        <f t="shared" ca="1" si="556"/>
        <v>0.74894582422926526</v>
      </c>
      <c r="C4371" s="19">
        <f t="shared" ca="1" si="556"/>
        <v>1.1146487930888365</v>
      </c>
      <c r="D4371" s="19">
        <f t="shared" ca="1" si="556"/>
        <v>0.5216685924306621</v>
      </c>
      <c r="E4371" s="9">
        <f t="shared" ca="1" si="550"/>
        <v>1.265249281013239E-2</v>
      </c>
      <c r="F4371" s="9">
        <f t="shared" ca="1" si="551"/>
        <v>2.6194365693480354E-2</v>
      </c>
      <c r="G4371" s="9">
        <f t="shared" ca="1" si="552"/>
        <v>1.9127113074565435E-2</v>
      </c>
      <c r="H4371" s="9">
        <f t="shared" ca="1" si="553"/>
        <v>1.9324657192726059E-2</v>
      </c>
      <c r="I4371" s="24">
        <f t="shared" ca="1" si="554"/>
        <v>19324.657192726059</v>
      </c>
    </row>
    <row r="4372" spans="1:9" x14ac:dyDescent="0.2">
      <c r="A4372">
        <v>4333</v>
      </c>
      <c r="B4372" s="19">
        <f t="shared" ca="1" si="556"/>
        <v>1.040577920447963</v>
      </c>
      <c r="C4372" s="19">
        <f t="shared" ca="1" si="556"/>
        <v>-0.59762043955893962</v>
      </c>
      <c r="D4372" s="19">
        <f t="shared" ca="1" si="556"/>
        <v>0.3806599180375812</v>
      </c>
      <c r="E4372" s="9">
        <f t="shared" ca="1" si="550"/>
        <v>1.7175876346041317E-2</v>
      </c>
      <c r="F4372" s="9">
        <f t="shared" ca="1" si="551"/>
        <v>9.2533087432508931E-3</v>
      </c>
      <c r="G4372" s="9">
        <f t="shared" ca="1" si="552"/>
        <v>1.4447363967075556E-2</v>
      </c>
      <c r="H4372" s="9">
        <f t="shared" ca="1" si="553"/>
        <v>1.3625516352122587E-2</v>
      </c>
      <c r="I4372" s="24">
        <f t="shared" ca="1" si="554"/>
        <v>13625.516352122588</v>
      </c>
    </row>
    <row r="4373" spans="1:9" x14ac:dyDescent="0.2">
      <c r="A4373">
        <v>4334</v>
      </c>
      <c r="B4373" s="19">
        <f t="shared" ca="1" si="556"/>
        <v>-1.0471678652175431</v>
      </c>
      <c r="C4373" s="19">
        <f t="shared" ca="1" si="556"/>
        <v>-0.71140276166409588</v>
      </c>
      <c r="D4373" s="19">
        <f t="shared" ca="1" si="556"/>
        <v>-0.2298578015759232</v>
      </c>
      <c r="E4373" s="9">
        <f t="shared" ca="1" si="550"/>
        <v>-1.5206275812412092E-2</v>
      </c>
      <c r="F4373" s="9">
        <f t="shared" ca="1" si="551"/>
        <v>-2.3198982805870773E-2</v>
      </c>
      <c r="G4373" s="9">
        <f t="shared" ca="1" si="552"/>
        <v>-1.7458556746531975E-2</v>
      </c>
      <c r="H4373" s="9">
        <f t="shared" ca="1" si="553"/>
        <v>-1.8621271788271609E-2</v>
      </c>
      <c r="I4373" s="24">
        <f t="shared" ca="1" si="554"/>
        <v>-18621.27178827161</v>
      </c>
    </row>
    <row r="4374" spans="1:9" x14ac:dyDescent="0.2">
      <c r="A4374">
        <v>4335</v>
      </c>
      <c r="B4374" s="19">
        <f t="shared" ca="1" si="556"/>
        <v>-0.66368200665575972</v>
      </c>
      <c r="C4374" s="19">
        <f t="shared" ca="1" si="556"/>
        <v>1.7638211771882224</v>
      </c>
      <c r="D4374" s="19">
        <f t="shared" ca="1" si="556"/>
        <v>0.71527928875184277</v>
      </c>
      <c r="E4374" s="9">
        <f t="shared" ca="1" si="550"/>
        <v>-9.2581869656637675E-3</v>
      </c>
      <c r="F4374" s="9">
        <f t="shared" ca="1" si="551"/>
        <v>1.3259535225391743E-2</v>
      </c>
      <c r="G4374" s="9">
        <f t="shared" ca="1" si="552"/>
        <v>5.8969454634429938E-3</v>
      </c>
      <c r="H4374" s="9">
        <f t="shared" ca="1" si="553"/>
        <v>3.2994312410569897E-3</v>
      </c>
      <c r="I4374" s="24">
        <f t="shared" ca="1" si="554"/>
        <v>3299.4312410569896</v>
      </c>
    </row>
    <row r="4375" spans="1:9" x14ac:dyDescent="0.2">
      <c r="A4375">
        <v>4336</v>
      </c>
      <c r="B4375" s="19">
        <f t="shared" ca="1" si="556"/>
        <v>-1.8522289431749679</v>
      </c>
      <c r="C4375" s="19">
        <f t="shared" ca="1" si="556"/>
        <v>-1.0522620700897922</v>
      </c>
      <c r="D4375" s="19">
        <f t="shared" ca="1" si="556"/>
        <v>-2.0886799154413991</v>
      </c>
      <c r="E4375" s="9">
        <f t="shared" ca="1" si="550"/>
        <v>-2.7693241659624036E-2</v>
      </c>
      <c r="F4375" s="9">
        <f t="shared" ca="1" si="551"/>
        <v>-3.9403325262686612E-2</v>
      </c>
      <c r="G4375" s="9">
        <f t="shared" ca="1" si="552"/>
        <v>-4.5328047212375489E-2</v>
      </c>
      <c r="H4375" s="9">
        <f t="shared" ca="1" si="553"/>
        <v>-3.7474871378228705E-2</v>
      </c>
      <c r="I4375" s="24">
        <f t="shared" ca="1" si="554"/>
        <v>-37474.871378228709</v>
      </c>
    </row>
    <row r="4376" spans="1:9" x14ac:dyDescent="0.2">
      <c r="A4376">
        <v>4337</v>
      </c>
      <c r="B4376" s="19">
        <f t="shared" ca="1" si="556"/>
        <v>-2.9066778913763226E-2</v>
      </c>
      <c r="C4376" s="19">
        <f t="shared" ca="1" si="556"/>
        <v>0.27382134397289437</v>
      </c>
      <c r="D4376" s="19">
        <f t="shared" ca="1" si="556"/>
        <v>-1.2919893675418417</v>
      </c>
      <c r="E4376" s="9">
        <f t="shared" ca="1" si="550"/>
        <v>5.8506454891761464E-4</v>
      </c>
      <c r="F4376" s="9">
        <f t="shared" ca="1" si="551"/>
        <v>4.1795238883849005E-3</v>
      </c>
      <c r="G4376" s="9">
        <f t="shared" ca="1" si="552"/>
        <v>-1.007103131334736E-2</v>
      </c>
      <c r="H4376" s="9">
        <f t="shared" ca="1" si="553"/>
        <v>-1.7688142920149481E-3</v>
      </c>
      <c r="I4376" s="24">
        <f t="shared" ca="1" si="554"/>
        <v>-1768.814292014948</v>
      </c>
    </row>
    <row r="4377" spans="1:9" x14ac:dyDescent="0.2">
      <c r="A4377">
        <v>4338</v>
      </c>
      <c r="B4377" s="19">
        <f t="shared" ca="1" si="556"/>
        <v>0.78738141779649118</v>
      </c>
      <c r="C4377" s="19">
        <f t="shared" ca="1" si="556"/>
        <v>1.3133833486379833</v>
      </c>
      <c r="D4377" s="19">
        <f t="shared" ca="1" si="556"/>
        <v>0.24566687590941089</v>
      </c>
      <c r="E4377" s="9">
        <f t="shared" ca="1" si="550"/>
        <v>1.324865123504217E-2</v>
      </c>
      <c r="F4377" s="9">
        <f t="shared" ca="1" si="551"/>
        <v>2.9235271040122579E-2</v>
      </c>
      <c r="G4377" s="9">
        <f t="shared" ca="1" si="552"/>
        <v>1.7989464707031562E-2</v>
      </c>
      <c r="H4377" s="9">
        <f t="shared" ca="1" si="553"/>
        <v>2.01577956607321E-2</v>
      </c>
      <c r="I4377" s="24">
        <f t="shared" ca="1" si="554"/>
        <v>20157.795660732099</v>
      </c>
    </row>
    <row r="4378" spans="1:9" x14ac:dyDescent="0.2">
      <c r="A4378">
        <v>4339</v>
      </c>
      <c r="B4378" s="19">
        <f t="shared" ca="1" si="556"/>
        <v>0.77780799578619009</v>
      </c>
      <c r="C4378" s="19">
        <f t="shared" ca="1" si="556"/>
        <v>2.1323931257300677</v>
      </c>
      <c r="D4378" s="19">
        <f t="shared" ca="1" si="556"/>
        <v>0.36539957379224502</v>
      </c>
      <c r="E4378" s="9">
        <f t="shared" ca="1" si="550"/>
        <v>1.3100161888138359E-2</v>
      </c>
      <c r="F4378" s="9">
        <f t="shared" ca="1" si="551"/>
        <v>3.9269997775713494E-2</v>
      </c>
      <c r="G4378" s="9">
        <f t="shared" ca="1" si="552"/>
        <v>2.2310376047819568E-2</v>
      </c>
      <c r="H4378" s="9">
        <f t="shared" ca="1" si="553"/>
        <v>2.4893511903890473E-2</v>
      </c>
      <c r="I4378" s="24">
        <f t="shared" ca="1" si="554"/>
        <v>24893.511903890474</v>
      </c>
    </row>
    <row r="4379" spans="1:9" x14ac:dyDescent="0.2">
      <c r="A4379">
        <v>4340</v>
      </c>
      <c r="B4379" s="19">
        <f t="shared" ca="1" si="556"/>
        <v>0.86134024625700811</v>
      </c>
      <c r="C4379" s="19">
        <f t="shared" ca="1" si="556"/>
        <v>-0.76806879171382891</v>
      </c>
      <c r="D4379" s="19">
        <f t="shared" ca="1" si="556"/>
        <v>-1.1695346639394395</v>
      </c>
      <c r="E4379" s="9">
        <f t="shared" ca="1" si="550"/>
        <v>1.43957957068994E-2</v>
      </c>
      <c r="F4379" s="9">
        <f t="shared" ca="1" si="551"/>
        <v>4.4705906126429034E-3</v>
      </c>
      <c r="G4379" s="9">
        <f t="shared" ca="1" si="552"/>
        <v>-2.1854331764609713E-3</v>
      </c>
      <c r="H4379" s="9">
        <f t="shared" ca="1" si="553"/>
        <v>5.5603177143604436E-3</v>
      </c>
      <c r="I4379" s="24">
        <f t="shared" ca="1" si="554"/>
        <v>5560.3177143604435</v>
      </c>
    </row>
    <row r="4380" spans="1:9" x14ac:dyDescent="0.2">
      <c r="A4380">
        <v>4341</v>
      </c>
      <c r="B4380" s="19">
        <f t="shared" ref="B4380:D4399" ca="1" si="557">_xlfn.NORM.S.INV(RAND())</f>
        <v>0.93875586814988532</v>
      </c>
      <c r="C4380" s="19">
        <f t="shared" ca="1" si="557"/>
        <v>1.5337703754985021</v>
      </c>
      <c r="D4380" s="19">
        <f t="shared" ca="1" si="557"/>
        <v>0.6632480995331298</v>
      </c>
      <c r="E4380" s="9">
        <f t="shared" ca="1" si="550"/>
        <v>1.5596557056671366E-2</v>
      </c>
      <c r="F4380" s="9">
        <f t="shared" ca="1" si="551"/>
        <v>3.4224288161325604E-2</v>
      </c>
      <c r="G4380" s="9">
        <f t="shared" ca="1" si="552"/>
        <v>2.4476529078557099E-2</v>
      </c>
      <c r="H4380" s="9">
        <f t="shared" ca="1" si="553"/>
        <v>2.4765791432184686E-2</v>
      </c>
      <c r="I4380" s="24">
        <f t="shared" ca="1" si="554"/>
        <v>24765.791432184687</v>
      </c>
    </row>
    <row r="4381" spans="1:9" x14ac:dyDescent="0.2">
      <c r="A4381">
        <v>4342</v>
      </c>
      <c r="B4381" s="19">
        <f t="shared" ca="1" si="557"/>
        <v>-0.14409025238510717</v>
      </c>
      <c r="C4381" s="19">
        <f t="shared" ca="1" si="557"/>
        <v>0.88036391888838617</v>
      </c>
      <c r="D4381" s="19">
        <f t="shared" ca="1" si="557"/>
        <v>-0.26904941185974646</v>
      </c>
      <c r="E4381" s="9">
        <f t="shared" ca="1" si="550"/>
        <v>-1.1990164657905873E-3</v>
      </c>
      <c r="F4381" s="9">
        <f t="shared" ca="1" si="551"/>
        <v>1.0006401688174456E-2</v>
      </c>
      <c r="G4381" s="9">
        <f t="shared" ca="1" si="552"/>
        <v>3.497885404557706E-5</v>
      </c>
      <c r="H4381" s="9">
        <f t="shared" ca="1" si="553"/>
        <v>2.9474546921431483E-3</v>
      </c>
      <c r="I4381" s="24">
        <f t="shared" ca="1" si="554"/>
        <v>2947.4546921431483</v>
      </c>
    </row>
    <row r="4382" spans="1:9" x14ac:dyDescent="0.2">
      <c r="A4382">
        <v>4343</v>
      </c>
      <c r="B4382" s="19">
        <f t="shared" ca="1" si="557"/>
        <v>-0.18206990491635522</v>
      </c>
      <c r="C4382" s="19">
        <f t="shared" ca="1" si="557"/>
        <v>0.42388984184579553</v>
      </c>
      <c r="D4382" s="19">
        <f t="shared" ca="1" si="557"/>
        <v>-0.33995832141123805</v>
      </c>
      <c r="E4382" s="9">
        <f t="shared" ca="1" si="550"/>
        <v>-1.7881029798845548E-3</v>
      </c>
      <c r="F4382" s="9">
        <f t="shared" ca="1" si="551"/>
        <v>3.7695912616794928E-3</v>
      </c>
      <c r="G4382" s="9">
        <f t="shared" ca="1" si="552"/>
        <v>-2.9504935091133628E-3</v>
      </c>
      <c r="H4382" s="9">
        <f t="shared" ca="1" si="553"/>
        <v>-3.2300174243947476E-4</v>
      </c>
      <c r="I4382" s="24">
        <f t="shared" ca="1" si="554"/>
        <v>-323.00174243947475</v>
      </c>
    </row>
    <row r="4383" spans="1:9" x14ac:dyDescent="0.2">
      <c r="A4383">
        <v>4344</v>
      </c>
      <c r="B4383" s="19">
        <f t="shared" ca="1" si="557"/>
        <v>-1.4025441653852146</v>
      </c>
      <c r="C4383" s="19">
        <f t="shared" ca="1" si="557"/>
        <v>0.41330431244122645</v>
      </c>
      <c r="D4383" s="19">
        <f t="shared" ca="1" si="557"/>
        <v>2.3253369147108571E-2</v>
      </c>
      <c r="E4383" s="9">
        <f t="shared" ca="1" si="550"/>
        <v>-2.0718369049314216E-2</v>
      </c>
      <c r="F4383" s="9">
        <f t="shared" ca="1" si="551"/>
        <v>-1.4506683489383176E-2</v>
      </c>
      <c r="G4383" s="9">
        <f t="shared" ca="1" si="552"/>
        <v>-1.5010557745684754E-2</v>
      </c>
      <c r="H4383" s="9">
        <f t="shared" ca="1" si="553"/>
        <v>-1.6745203428127381E-2</v>
      </c>
      <c r="I4383" s="24">
        <f t="shared" ca="1" si="554"/>
        <v>-16745.203428127381</v>
      </c>
    </row>
    <row r="4384" spans="1:9" x14ac:dyDescent="0.2">
      <c r="A4384">
        <v>4345</v>
      </c>
      <c r="B4384" s="19">
        <f t="shared" ca="1" si="557"/>
        <v>0.14470974691107633</v>
      </c>
      <c r="C4384" s="19">
        <f t="shared" ca="1" si="557"/>
        <v>1.630522596551764</v>
      </c>
      <c r="D4384" s="19">
        <f t="shared" ca="1" si="557"/>
        <v>1.4837033951754026</v>
      </c>
      <c r="E4384" s="9">
        <f t="shared" ca="1" si="550"/>
        <v>3.2804395986311377E-3</v>
      </c>
      <c r="F4384" s="9">
        <f t="shared" ca="1" si="551"/>
        <v>2.3621486243490853E-2</v>
      </c>
      <c r="G4384" s="9">
        <f t="shared" ca="1" si="552"/>
        <v>2.2218056910786967E-2</v>
      </c>
      <c r="H4384" s="9">
        <f t="shared" ca="1" si="553"/>
        <v>1.6373327584302984E-2</v>
      </c>
      <c r="I4384" s="24">
        <f t="shared" ca="1" si="554"/>
        <v>16373.327584302984</v>
      </c>
    </row>
    <row r="4385" spans="1:9" x14ac:dyDescent="0.2">
      <c r="A4385">
        <v>4346</v>
      </c>
      <c r="B4385" s="19">
        <f t="shared" ca="1" si="557"/>
        <v>-0.44631028303718062</v>
      </c>
      <c r="C4385" s="19">
        <f t="shared" ca="1" si="557"/>
        <v>-0.21100580048685835</v>
      </c>
      <c r="D4385" s="19">
        <f t="shared" ca="1" si="557"/>
        <v>-0.61618428106272438</v>
      </c>
      <c r="E4385" s="9">
        <f t="shared" ca="1" si="550"/>
        <v>-5.8866250267094449E-3</v>
      </c>
      <c r="F4385" s="9">
        <f t="shared" ca="1" si="551"/>
        <v>-8.0481025079236837E-3</v>
      </c>
      <c r="G4385" s="9">
        <f t="shared" ca="1" si="552"/>
        <v>-1.1308920539469141E-2</v>
      </c>
      <c r="H4385" s="9">
        <f t="shared" ca="1" si="553"/>
        <v>-8.4145493580340888E-3</v>
      </c>
      <c r="I4385" s="24">
        <f t="shared" ca="1" si="554"/>
        <v>-8414.5493580340881</v>
      </c>
    </row>
    <row r="4386" spans="1:9" x14ac:dyDescent="0.2">
      <c r="A4386">
        <v>4347</v>
      </c>
      <c r="B4386" s="19">
        <f t="shared" ca="1" si="557"/>
        <v>9.5854316945937448E-2</v>
      </c>
      <c r="C4386" s="19">
        <f t="shared" ca="1" si="557"/>
        <v>-0.26646470250703352</v>
      </c>
      <c r="D4386" s="19">
        <f t="shared" ca="1" si="557"/>
        <v>-0.81784669034586488</v>
      </c>
      <c r="E4386" s="9">
        <f t="shared" ca="1" si="550"/>
        <v>2.5226634470708622E-3</v>
      </c>
      <c r="F4386" s="9">
        <f t="shared" ca="1" si="551"/>
        <v>-6.7689961480389433E-4</v>
      </c>
      <c r="G4386" s="9">
        <f t="shared" ca="1" si="552"/>
        <v>-6.5561291120447562E-3</v>
      </c>
      <c r="H4386" s="9">
        <f t="shared" ca="1" si="553"/>
        <v>-1.5701217599259295E-3</v>
      </c>
      <c r="I4386" s="24">
        <f t="shared" ca="1" si="554"/>
        <v>-1570.1217599259296</v>
      </c>
    </row>
    <row r="4387" spans="1:9" x14ac:dyDescent="0.2">
      <c r="A4387">
        <v>4348</v>
      </c>
      <c r="B4387" s="19">
        <f t="shared" ca="1" si="557"/>
        <v>1.7378139844623761</v>
      </c>
      <c r="C4387" s="19">
        <f t="shared" ca="1" si="557"/>
        <v>0.34568559214036532</v>
      </c>
      <c r="D4387" s="19">
        <f t="shared" ca="1" si="557"/>
        <v>-0.21616542763792712</v>
      </c>
      <c r="E4387" s="9">
        <f t="shared" ca="1" si="550"/>
        <v>2.7990413475176865E-2</v>
      </c>
      <c r="F4387" s="9">
        <f t="shared" ca="1" si="551"/>
        <v>3.1340652941739981E-2</v>
      </c>
      <c r="G4387" s="9">
        <f t="shared" ca="1" si="552"/>
        <v>2.1769246265324751E-2</v>
      </c>
      <c r="H4387" s="9">
        <f t="shared" ca="1" si="553"/>
        <v>2.7033437560747196E-2</v>
      </c>
      <c r="I4387" s="24">
        <f t="shared" ca="1" si="554"/>
        <v>27033.437560747196</v>
      </c>
    </row>
    <row r="4388" spans="1:9" x14ac:dyDescent="0.2">
      <c r="A4388">
        <v>4349</v>
      </c>
      <c r="B4388" s="19">
        <f t="shared" ca="1" si="557"/>
        <v>-0.46083738526432361</v>
      </c>
      <c r="C4388" s="19">
        <f t="shared" ca="1" si="557"/>
        <v>0.37179362761883544</v>
      </c>
      <c r="D4388" s="19">
        <f t="shared" ca="1" si="557"/>
        <v>-0.4835041363267471</v>
      </c>
      <c r="E4388" s="9">
        <f t="shared" ca="1" si="550"/>
        <v>-6.1119488367109582E-3</v>
      </c>
      <c r="F4388" s="9">
        <f t="shared" ca="1" si="551"/>
        <v>-1.0221829391027261E-3</v>
      </c>
      <c r="G4388" s="9">
        <f t="shared" ca="1" si="552"/>
        <v>-7.9110498144451258E-3</v>
      </c>
      <c r="H4388" s="9">
        <f t="shared" ca="1" si="553"/>
        <v>-5.01506053008627E-3</v>
      </c>
      <c r="I4388" s="24">
        <f t="shared" ca="1" si="554"/>
        <v>-5015.0605300862699</v>
      </c>
    </row>
    <row r="4389" spans="1:9" x14ac:dyDescent="0.2">
      <c r="A4389">
        <v>4350</v>
      </c>
      <c r="B4389" s="19">
        <f t="shared" ca="1" si="557"/>
        <v>0.83138667644113451</v>
      </c>
      <c r="C4389" s="19">
        <f t="shared" ca="1" si="557"/>
        <v>0.35949204986413086</v>
      </c>
      <c r="D4389" s="19">
        <f t="shared" ca="1" si="557"/>
        <v>-0.46347272285793983</v>
      </c>
      <c r="E4389" s="9">
        <f t="shared" ca="1" si="550"/>
        <v>1.3931198406727012E-2</v>
      </c>
      <c r="F4389" s="9">
        <f t="shared" ca="1" si="551"/>
        <v>1.8036396747557828E-2</v>
      </c>
      <c r="G4389" s="9">
        <f t="shared" ca="1" si="552"/>
        <v>8.3347168517360452E-3</v>
      </c>
      <c r="H4389" s="9">
        <f t="shared" ca="1" si="553"/>
        <v>1.3434104002006959E-2</v>
      </c>
      <c r="I4389" s="24">
        <f t="shared" ca="1" si="554"/>
        <v>13434.104002006959</v>
      </c>
    </row>
    <row r="4390" spans="1:9" x14ac:dyDescent="0.2">
      <c r="A4390">
        <v>4351</v>
      </c>
      <c r="B4390" s="19">
        <f t="shared" ca="1" si="557"/>
        <v>-0.2310172229207102</v>
      </c>
      <c r="C4390" s="19">
        <f t="shared" ca="1" si="557"/>
        <v>0.57110299929103003</v>
      </c>
      <c r="D4390" s="19">
        <f t="shared" ca="1" si="557"/>
        <v>-0.82229155647260666</v>
      </c>
      <c r="E4390" s="9">
        <f t="shared" ca="1" si="550"/>
        <v>-2.5473043684099187E-3</v>
      </c>
      <c r="F4390" s="9">
        <f t="shared" ca="1" si="551"/>
        <v>4.87117127168384E-3</v>
      </c>
      <c r="G4390" s="9">
        <f t="shared" ca="1" si="552"/>
        <v>-7.2135171591170572E-3</v>
      </c>
      <c r="H4390" s="9">
        <f t="shared" ca="1" si="553"/>
        <v>-1.6298834186143783E-3</v>
      </c>
      <c r="I4390" s="24">
        <f t="shared" ca="1" si="554"/>
        <v>-1629.8834186143783</v>
      </c>
    </row>
    <row r="4391" spans="1:9" x14ac:dyDescent="0.2">
      <c r="A4391">
        <v>4352</v>
      </c>
      <c r="B4391" s="19">
        <f t="shared" ca="1" si="557"/>
        <v>-0.25077128670062526</v>
      </c>
      <c r="C4391" s="19">
        <f t="shared" ca="1" si="557"/>
        <v>-0.45825443212622446</v>
      </c>
      <c r="D4391" s="19">
        <f t="shared" ca="1" si="557"/>
        <v>-5.5574063453207798E-2</v>
      </c>
      <c r="E4391" s="9">
        <f t="shared" ca="1" si="550"/>
        <v>-2.8537013940732195E-3</v>
      </c>
      <c r="F4391" s="9">
        <f t="shared" ca="1" si="551"/>
        <v>-8.2133558800233115E-3</v>
      </c>
      <c r="G4391" s="9">
        <f t="shared" ca="1" si="552"/>
        <v>-4.9390127266460936E-3</v>
      </c>
      <c r="H4391" s="9">
        <f t="shared" ca="1" si="553"/>
        <v>-5.3353566669142073E-3</v>
      </c>
      <c r="I4391" s="24">
        <f t="shared" ca="1" si="554"/>
        <v>-5335.3566669142074</v>
      </c>
    </row>
    <row r="4392" spans="1:9" x14ac:dyDescent="0.2">
      <c r="A4392">
        <v>4353</v>
      </c>
      <c r="B4392" s="19">
        <f t="shared" ca="1" si="557"/>
        <v>-5.515988287145878E-2</v>
      </c>
      <c r="C4392" s="19">
        <f t="shared" ca="1" si="557"/>
        <v>-1.024226257766544</v>
      </c>
      <c r="D4392" s="19">
        <f t="shared" ca="1" si="557"/>
        <v>-0.2555074561376528</v>
      </c>
      <c r="E4392" s="9">
        <f t="shared" ref="E4392:E4455" ca="1" si="558">$B$14+$B$23*B4392</f>
        <v>1.8034532091299566E-4</v>
      </c>
      <c r="F4392" s="9">
        <f t="shared" ref="F4392:F4455" ca="1" si="559">$C$14+$B$24*B4392+$C$24*C4392</f>
        <v>-1.2338002319765475E-2</v>
      </c>
      <c r="G4392" s="9">
        <f t="shared" ref="G4392:G4455" ca="1" si="560">$D$14+$B$25*B4392+$C$25*C4392+$D$25*D4392</f>
        <v>-6.6025250520515954E-3</v>
      </c>
      <c r="H4392" s="9">
        <f t="shared" ref="H4392:H4455" ca="1" si="561">E4392*$B$7+F4392*$B$8+G4392*$B$9</f>
        <v>-6.2533940169680249E-3</v>
      </c>
      <c r="I4392" s="24">
        <f t="shared" ref="I4392:I4455" ca="1" si="562">H4392*$B$4</f>
        <v>-6253.3940169680245</v>
      </c>
    </row>
    <row r="4393" spans="1:9" x14ac:dyDescent="0.2">
      <c r="A4393">
        <v>4354</v>
      </c>
      <c r="B4393" s="19">
        <f t="shared" ca="1" si="557"/>
        <v>-6.0478203220972568E-2</v>
      </c>
      <c r="C4393" s="19">
        <f t="shared" ca="1" si="557"/>
        <v>-1.0884203149265153</v>
      </c>
      <c r="D4393" s="19">
        <f t="shared" ca="1" si="557"/>
        <v>-0.26151053025857374</v>
      </c>
      <c r="E4393" s="9">
        <f t="shared" ca="1" si="558"/>
        <v>9.7855077144903629E-5</v>
      </c>
      <c r="F4393" s="9">
        <f t="shared" ca="1" si="559"/>
        <v>-1.3214747963422719E-2</v>
      </c>
      <c r="G4393" s="9">
        <f t="shared" ca="1" si="560"/>
        <v>-6.9870316131410669E-3</v>
      </c>
      <c r="H4393" s="9">
        <f t="shared" ca="1" si="561"/>
        <v>-6.70130816647296E-3</v>
      </c>
      <c r="I4393" s="24">
        <f t="shared" ca="1" si="562"/>
        <v>-6701.3081664729598</v>
      </c>
    </row>
    <row r="4394" spans="1:9" x14ac:dyDescent="0.2">
      <c r="A4394">
        <v>4355</v>
      </c>
      <c r="B4394" s="19">
        <f t="shared" ca="1" si="557"/>
        <v>0.27649116178625927</v>
      </c>
      <c r="C4394" s="19">
        <f t="shared" ca="1" si="557"/>
        <v>3.1004608955362143E-2</v>
      </c>
      <c r="D4394" s="19">
        <f t="shared" ca="1" si="557"/>
        <v>-0.22435321488313648</v>
      </c>
      <c r="E4394" s="9">
        <f t="shared" ca="1" si="558"/>
        <v>5.3244460372714394E-3</v>
      </c>
      <c r="F4394" s="9">
        <f t="shared" ca="1" si="559"/>
        <v>5.7049883991506728E-3</v>
      </c>
      <c r="G4394" s="9">
        <f t="shared" ca="1" si="560"/>
        <v>2.1681744293980372E-3</v>
      </c>
      <c r="H4394" s="9">
        <f t="shared" ca="1" si="561"/>
        <v>4.3992029552733826E-3</v>
      </c>
      <c r="I4394" s="24">
        <f t="shared" ca="1" si="562"/>
        <v>4399.2029552733829</v>
      </c>
    </row>
    <row r="4395" spans="1:9" x14ac:dyDescent="0.2">
      <c r="A4395">
        <v>4356</v>
      </c>
      <c r="B4395" s="19">
        <f t="shared" ca="1" si="557"/>
        <v>-6.4001650174980246E-2</v>
      </c>
      <c r="C4395" s="19">
        <f t="shared" ca="1" si="557"/>
        <v>-0.73825165698980855</v>
      </c>
      <c r="D4395" s="19">
        <f t="shared" ca="1" si="557"/>
        <v>-1.5793077518334426</v>
      </c>
      <c r="E4395" s="9">
        <f t="shared" ca="1" si="558"/>
        <v>4.3204364318511585E-5</v>
      </c>
      <c r="F4395" s="9">
        <f t="shared" ca="1" si="559"/>
        <v>-8.9159185229698828E-3</v>
      </c>
      <c r="G4395" s="9">
        <f t="shared" ca="1" si="560"/>
        <v>-1.7224847775267376E-2</v>
      </c>
      <c r="H4395" s="9">
        <f t="shared" ca="1" si="561"/>
        <v>-8.6991873113062487E-3</v>
      </c>
      <c r="I4395" s="24">
        <f t="shared" ca="1" si="562"/>
        <v>-8699.1873113062484</v>
      </c>
    </row>
    <row r="4396" spans="1:9" x14ac:dyDescent="0.2">
      <c r="A4396">
        <v>4357</v>
      </c>
      <c r="B4396" s="19">
        <f t="shared" ca="1" si="557"/>
        <v>1.7806501559382599</v>
      </c>
      <c r="C4396" s="19">
        <f t="shared" ca="1" si="557"/>
        <v>-1.0343105001690018</v>
      </c>
      <c r="D4396" s="19">
        <f t="shared" ca="1" si="557"/>
        <v>2.0636287217019307</v>
      </c>
      <c r="E4396" s="9">
        <f t="shared" ca="1" si="558"/>
        <v>2.8654827424490863E-2</v>
      </c>
      <c r="F4396" s="9">
        <f t="shared" ca="1" si="559"/>
        <v>1.4829599477663158E-2</v>
      </c>
      <c r="G4396" s="9">
        <f t="shared" ca="1" si="560"/>
        <v>3.6741355400607988E-2</v>
      </c>
      <c r="H4396" s="9">
        <f t="shared" ca="1" si="561"/>
        <v>2.6741927434254003E-2</v>
      </c>
      <c r="I4396" s="24">
        <f t="shared" ca="1" si="562"/>
        <v>26741.927434254005</v>
      </c>
    </row>
    <row r="4397" spans="1:9" x14ac:dyDescent="0.2">
      <c r="A4397">
        <v>4358</v>
      </c>
      <c r="B4397" s="19">
        <f t="shared" ca="1" si="557"/>
        <v>0.19514105822562886</v>
      </c>
      <c r="C4397" s="19">
        <f t="shared" ca="1" si="557"/>
        <v>-0.93838914174231769</v>
      </c>
      <c r="D4397" s="19">
        <f t="shared" ca="1" si="557"/>
        <v>-0.28652238608094921</v>
      </c>
      <c r="E4397" s="9">
        <f t="shared" ca="1" si="558"/>
        <v>4.0626585870495967E-3</v>
      </c>
      <c r="F4397" s="9">
        <f t="shared" ca="1" si="559"/>
        <v>-7.550172888238337E-3</v>
      </c>
      <c r="G4397" s="9">
        <f t="shared" ca="1" si="560"/>
        <v>-3.3996127780461472E-3</v>
      </c>
      <c r="H4397" s="9">
        <f t="shared" ca="1" si="561"/>
        <v>-2.2957090264116289E-3</v>
      </c>
      <c r="I4397" s="24">
        <f t="shared" ca="1" si="562"/>
        <v>-2295.7090264116291</v>
      </c>
    </row>
    <row r="4398" spans="1:9" x14ac:dyDescent="0.2">
      <c r="A4398">
        <v>4359</v>
      </c>
      <c r="B4398" s="19">
        <f t="shared" ca="1" si="557"/>
        <v>1.1159216190326262</v>
      </c>
      <c r="C4398" s="19">
        <f t="shared" ca="1" si="557"/>
        <v>0.34691076157861167</v>
      </c>
      <c r="D4398" s="19">
        <f t="shared" ca="1" si="557"/>
        <v>-0.69843527151038387</v>
      </c>
      <c r="E4398" s="9">
        <f t="shared" ca="1" si="558"/>
        <v>1.834450095948844E-2</v>
      </c>
      <c r="F4398" s="9">
        <f t="shared" ca="1" si="559"/>
        <v>2.2110229843891226E-2</v>
      </c>
      <c r="G4398" s="9">
        <f t="shared" ca="1" si="560"/>
        <v>9.756703965030384E-3</v>
      </c>
      <c r="H4398" s="9">
        <f t="shared" ca="1" si="561"/>
        <v>1.673714492280335E-2</v>
      </c>
      <c r="I4398" s="24">
        <f t="shared" ca="1" si="562"/>
        <v>16737.144922803349</v>
      </c>
    </row>
    <row r="4399" spans="1:9" x14ac:dyDescent="0.2">
      <c r="A4399">
        <v>4360</v>
      </c>
      <c r="B4399" s="19">
        <f t="shared" ca="1" si="557"/>
        <v>-0.81501229126466745</v>
      </c>
      <c r="C4399" s="19">
        <f t="shared" ca="1" si="557"/>
        <v>-1.3178399015845889E-2</v>
      </c>
      <c r="D4399" s="19">
        <f t="shared" ca="1" si="557"/>
        <v>0.2331493311548829</v>
      </c>
      <c r="E4399" s="9">
        <f t="shared" ca="1" si="558"/>
        <v>-1.1605407750892473E-2</v>
      </c>
      <c r="F4399" s="9">
        <f t="shared" ca="1" si="559"/>
        <v>-1.1071366756573827E-2</v>
      </c>
      <c r="G4399" s="9">
        <f t="shared" ca="1" si="560"/>
        <v>-7.5889564234794243E-3</v>
      </c>
      <c r="H4399" s="9">
        <f t="shared" ca="1" si="561"/>
        <v>-1.0088576976981907E-2</v>
      </c>
      <c r="I4399" s="24">
        <f t="shared" ca="1" si="562"/>
        <v>-10088.576976981907</v>
      </c>
    </row>
    <row r="4400" spans="1:9" x14ac:dyDescent="0.2">
      <c r="A4400">
        <v>4361</v>
      </c>
      <c r="B4400" s="19">
        <f t="shared" ref="B4400:D4419" ca="1" si="563">_xlfn.NORM.S.INV(RAND())</f>
        <v>-0.11697970493372579</v>
      </c>
      <c r="C4400" s="19">
        <f t="shared" ca="1" si="563"/>
        <v>-0.86513747469317792</v>
      </c>
      <c r="D4400" s="19">
        <f t="shared" ca="1" si="563"/>
        <v>-1.6469778488675071</v>
      </c>
      <c r="E4400" s="9">
        <f t="shared" ca="1" si="558"/>
        <v>-7.785160970688479E-4</v>
      </c>
      <c r="F4400" s="9">
        <f t="shared" ca="1" si="559"/>
        <v>-1.1280230187131998E-2</v>
      </c>
      <c r="G4400" s="9">
        <f t="shared" ca="1" si="560"/>
        <v>-1.9007518854318103E-2</v>
      </c>
      <c r="H4400" s="9">
        <f t="shared" ca="1" si="561"/>
        <v>-1.0355421712839648E-2</v>
      </c>
      <c r="I4400" s="24">
        <f t="shared" ca="1" si="562"/>
        <v>-10355.421712839649</v>
      </c>
    </row>
    <row r="4401" spans="1:9" x14ac:dyDescent="0.2">
      <c r="A4401">
        <v>4362</v>
      </c>
      <c r="B4401" s="19">
        <f t="shared" ca="1" si="563"/>
        <v>-0.43480798103971469</v>
      </c>
      <c r="C4401" s="19">
        <f t="shared" ca="1" si="563"/>
        <v>-7.0315393534218479E-2</v>
      </c>
      <c r="D4401" s="19">
        <f t="shared" ca="1" si="563"/>
        <v>0.29707084455143024</v>
      </c>
      <c r="E4401" s="9">
        <f t="shared" ca="1" si="558"/>
        <v>-5.7082176286383755E-3</v>
      </c>
      <c r="F4401" s="9">
        <f t="shared" ca="1" si="559"/>
        <v>-6.1288725986673731E-3</v>
      </c>
      <c r="G4401" s="9">
        <f t="shared" ca="1" si="560"/>
        <v>-2.5175299770031664E-3</v>
      </c>
      <c r="H4401" s="9">
        <f t="shared" ca="1" si="561"/>
        <v>-4.7848734014363046E-3</v>
      </c>
      <c r="I4401" s="24">
        <f t="shared" ca="1" si="562"/>
        <v>-4784.8734014363044</v>
      </c>
    </row>
    <row r="4402" spans="1:9" x14ac:dyDescent="0.2">
      <c r="A4402">
        <v>4363</v>
      </c>
      <c r="B4402" s="19">
        <f t="shared" ca="1" si="563"/>
        <v>-0.62417983321284154</v>
      </c>
      <c r="C4402" s="19">
        <f t="shared" ca="1" si="563"/>
        <v>-1.0865272272109439</v>
      </c>
      <c r="D4402" s="19">
        <f t="shared" ca="1" si="563"/>
        <v>-3.3706721328944533E-2</v>
      </c>
      <c r="E4402" s="9">
        <f t="shared" ca="1" si="558"/>
        <v>-8.6454852661556371E-3</v>
      </c>
      <c r="F4402" s="9">
        <f t="shared" ca="1" si="559"/>
        <v>-2.1571752310240076E-2</v>
      </c>
      <c r="G4402" s="9">
        <f t="shared" ca="1" si="560"/>
        <v>-1.199881636353351E-2</v>
      </c>
      <c r="H4402" s="9">
        <f t="shared" ca="1" si="561"/>
        <v>-1.4072017979976406E-2</v>
      </c>
      <c r="I4402" s="24">
        <f t="shared" ca="1" si="562"/>
        <v>-14072.017979976406</v>
      </c>
    </row>
    <row r="4403" spans="1:9" x14ac:dyDescent="0.2">
      <c r="A4403">
        <v>4364</v>
      </c>
      <c r="B4403" s="19">
        <f t="shared" ca="1" si="563"/>
        <v>0.66472894636193192</v>
      </c>
      <c r="C4403" s="19">
        <f t="shared" ca="1" si="563"/>
        <v>0.34705350018424219</v>
      </c>
      <c r="D4403" s="19">
        <f t="shared" ca="1" si="563"/>
        <v>0.16775944245780366</v>
      </c>
      <c r="E4403" s="9">
        <f t="shared" ca="1" si="558"/>
        <v>1.1346240022013095E-2</v>
      </c>
      <c r="F4403" s="9">
        <f t="shared" ca="1" si="559"/>
        <v>1.5404141416640304E-2</v>
      </c>
      <c r="G4403" s="9">
        <f t="shared" ca="1" si="560"/>
        <v>1.1780095939389609E-2</v>
      </c>
      <c r="H4403" s="9">
        <f t="shared" ca="1" si="561"/>
        <v>1.2843492459347669E-2</v>
      </c>
      <c r="I4403" s="24">
        <f t="shared" ca="1" si="562"/>
        <v>12843.49245934767</v>
      </c>
    </row>
    <row r="4404" spans="1:9" x14ac:dyDescent="0.2">
      <c r="A4404">
        <v>4365</v>
      </c>
      <c r="B4404" s="19">
        <f t="shared" ca="1" si="563"/>
        <v>0.81412245432724961</v>
      </c>
      <c r="C4404" s="19">
        <f t="shared" ca="1" si="563"/>
        <v>0.29931074191371926</v>
      </c>
      <c r="D4404" s="19">
        <f t="shared" ca="1" si="563"/>
        <v>1.4610994749044819</v>
      </c>
      <c r="E4404" s="9">
        <f t="shared" ca="1" si="558"/>
        <v>1.3663420274337704E-2</v>
      </c>
      <c r="F4404" s="9">
        <f t="shared" ca="1" si="559"/>
        <v>1.7031914507235093E-2</v>
      </c>
      <c r="G4404" s="9">
        <f t="shared" ca="1" si="560"/>
        <v>2.487061297971014E-2</v>
      </c>
      <c r="H4404" s="9">
        <f t="shared" ca="1" si="561"/>
        <v>1.852198258709431E-2</v>
      </c>
      <c r="I4404" s="24">
        <f t="shared" ca="1" si="562"/>
        <v>18521.98258709431</v>
      </c>
    </row>
    <row r="4405" spans="1:9" x14ac:dyDescent="0.2">
      <c r="A4405">
        <v>4366</v>
      </c>
      <c r="B4405" s="19">
        <f t="shared" ca="1" si="563"/>
        <v>0.95501989692507683</v>
      </c>
      <c r="C4405" s="19">
        <f t="shared" ca="1" si="563"/>
        <v>1.8612601692109274</v>
      </c>
      <c r="D4405" s="19">
        <f t="shared" ca="1" si="563"/>
        <v>2.5160406630942873</v>
      </c>
      <c r="E4405" s="9">
        <f t="shared" ca="1" si="558"/>
        <v>1.5848821608286701E-2</v>
      </c>
      <c r="F4405" s="9">
        <f t="shared" ca="1" si="559"/>
        <v>3.8535488510359081E-2</v>
      </c>
      <c r="G4405" s="9">
        <f t="shared" ca="1" si="560"/>
        <v>4.2397821129067176E-2</v>
      </c>
      <c r="H4405" s="9">
        <f t="shared" ca="1" si="561"/>
        <v>3.2260710415904316E-2</v>
      </c>
      <c r="I4405" s="24">
        <f t="shared" ca="1" si="562"/>
        <v>32260.710415904316</v>
      </c>
    </row>
    <row r="4406" spans="1:9" x14ac:dyDescent="0.2">
      <c r="A4406">
        <v>4367</v>
      </c>
      <c r="B4406" s="19">
        <f t="shared" ca="1" si="563"/>
        <v>-0.95162174234994223</v>
      </c>
      <c r="C4406" s="19">
        <f t="shared" ca="1" si="563"/>
        <v>0.61035849302622147</v>
      </c>
      <c r="D4406" s="19">
        <f t="shared" ca="1" si="563"/>
        <v>-0.80377342186606138</v>
      </c>
      <c r="E4406" s="9">
        <f t="shared" ca="1" si="558"/>
        <v>-1.3724299840963693E-2</v>
      </c>
      <c r="F4406" s="9">
        <f t="shared" ca="1" si="559"/>
        <v>-5.3542345679408699E-3</v>
      </c>
      <c r="G4406" s="9">
        <f t="shared" ca="1" si="560"/>
        <v>-1.5876873001093132E-2</v>
      </c>
      <c r="H4406" s="9">
        <f t="shared" ca="1" si="561"/>
        <v>-1.165180246999923E-2</v>
      </c>
      <c r="I4406" s="24">
        <f t="shared" ca="1" si="562"/>
        <v>-11651.802469999229</v>
      </c>
    </row>
    <row r="4407" spans="1:9" x14ac:dyDescent="0.2">
      <c r="A4407">
        <v>4368</v>
      </c>
      <c r="B4407" s="19">
        <f t="shared" ca="1" si="563"/>
        <v>0.46025133901639198</v>
      </c>
      <c r="C4407" s="19">
        <f t="shared" ca="1" si="563"/>
        <v>-1.8234854593161602</v>
      </c>
      <c r="D4407" s="19">
        <f t="shared" ca="1" si="563"/>
        <v>-0.30416731391690183</v>
      </c>
      <c r="E4407" s="9">
        <f t="shared" ca="1" si="558"/>
        <v>8.1746733305497147E-3</v>
      </c>
      <c r="F4407" s="9">
        <f t="shared" ca="1" si="559"/>
        <v>-1.4607038600283527E-2</v>
      </c>
      <c r="G4407" s="9">
        <f t="shared" ca="1" si="560"/>
        <v>-3.9040813590557029E-3</v>
      </c>
      <c r="H4407" s="9">
        <f t="shared" ca="1" si="561"/>
        <v>-3.4454822095965052E-3</v>
      </c>
      <c r="I4407" s="24">
        <f t="shared" ca="1" si="562"/>
        <v>-3445.4822095965051</v>
      </c>
    </row>
    <row r="4408" spans="1:9" x14ac:dyDescent="0.2">
      <c r="A4408">
        <v>4369</v>
      </c>
      <c r="B4408" s="19">
        <f t="shared" ca="1" si="563"/>
        <v>-0.26575545164980058</v>
      </c>
      <c r="C4408" s="19">
        <f t="shared" ca="1" si="563"/>
        <v>-1.0733924002605264</v>
      </c>
      <c r="D4408" s="19">
        <f t="shared" ca="1" si="563"/>
        <v>-1.2628709342765314</v>
      </c>
      <c r="E4408" s="9">
        <f t="shared" ca="1" si="558"/>
        <v>-3.0861145128940472E-3</v>
      </c>
      <c r="F4408" s="9">
        <f t="shared" ca="1" si="559"/>
        <v>-1.6079858425974168E-2</v>
      </c>
      <c r="G4408" s="9">
        <f t="shared" ca="1" si="560"/>
        <v>-1.8330714917363822E-2</v>
      </c>
      <c r="H4408" s="9">
        <f t="shared" ca="1" si="561"/>
        <v>-1.2498895952077345E-2</v>
      </c>
      <c r="I4408" s="24">
        <f t="shared" ca="1" si="562"/>
        <v>-12498.895952077346</v>
      </c>
    </row>
    <row r="4409" spans="1:9" x14ac:dyDescent="0.2">
      <c r="A4409">
        <v>4370</v>
      </c>
      <c r="B4409" s="19">
        <f t="shared" ca="1" si="563"/>
        <v>0.56053458366704645</v>
      </c>
      <c r="C4409" s="19">
        <f t="shared" ca="1" si="563"/>
        <v>1.2301847764184928</v>
      </c>
      <c r="D4409" s="19">
        <f t="shared" ca="1" si="563"/>
        <v>-0.52305271326768088</v>
      </c>
      <c r="E4409" s="9">
        <f t="shared" ca="1" si="558"/>
        <v>9.7301248177554412E-3</v>
      </c>
      <c r="F4409" s="9">
        <f t="shared" ca="1" si="559"/>
        <v>2.4828919481106916E-2</v>
      </c>
      <c r="G4409" s="9">
        <f t="shared" ca="1" si="560"/>
        <v>8.0259387554698549E-3</v>
      </c>
      <c r="H4409" s="9">
        <f t="shared" ca="1" si="561"/>
        <v>1.4194994351444071E-2</v>
      </c>
      <c r="I4409" s="24">
        <f t="shared" ca="1" si="562"/>
        <v>14194.994351444071</v>
      </c>
    </row>
    <row r="4410" spans="1:9" x14ac:dyDescent="0.2">
      <c r="A4410">
        <v>4371</v>
      </c>
      <c r="B4410" s="19">
        <f t="shared" ca="1" si="563"/>
        <v>0.28419900945598253</v>
      </c>
      <c r="C4410" s="19">
        <f t="shared" ca="1" si="563"/>
        <v>1.5743137677579488</v>
      </c>
      <c r="D4410" s="19">
        <f t="shared" ca="1" si="563"/>
        <v>0.46230387304201165</v>
      </c>
      <c r="E4410" s="9">
        <f t="shared" ca="1" si="558"/>
        <v>5.4439992404290722E-3</v>
      </c>
      <c r="F4410" s="9">
        <f t="shared" ca="1" si="559"/>
        <v>2.4996813547984179E-2</v>
      </c>
      <c r="G4410" s="9">
        <f t="shared" ca="1" si="560"/>
        <v>1.4703873783586974E-2</v>
      </c>
      <c r="H4410" s="9">
        <f t="shared" ca="1" si="561"/>
        <v>1.5048228857333406E-2</v>
      </c>
      <c r="I4410" s="24">
        <f t="shared" ca="1" si="562"/>
        <v>15048.228857333406</v>
      </c>
    </row>
    <row r="4411" spans="1:9" x14ac:dyDescent="0.2">
      <c r="A4411">
        <v>4372</v>
      </c>
      <c r="B4411" s="19">
        <f t="shared" ca="1" si="563"/>
        <v>-0.54173938607418981</v>
      </c>
      <c r="C4411" s="19">
        <f t="shared" ca="1" si="563"/>
        <v>0.39103527735688948</v>
      </c>
      <c r="D4411" s="19">
        <f t="shared" ca="1" si="563"/>
        <v>-0.8594961329468721</v>
      </c>
      <c r="E4411" s="9">
        <f t="shared" ca="1" si="558"/>
        <v>-7.3667859524823628E-3</v>
      </c>
      <c r="F4411" s="9">
        <f t="shared" ca="1" si="559"/>
        <v>-1.9858518600966947E-3</v>
      </c>
      <c r="G4411" s="9">
        <f t="shared" ca="1" si="560"/>
        <v>-1.2161927260861183E-2</v>
      </c>
      <c r="H4411" s="9">
        <f t="shared" ca="1" si="561"/>
        <v>-7.1715216911467459E-3</v>
      </c>
      <c r="I4411" s="24">
        <f t="shared" ca="1" si="562"/>
        <v>-7171.521691146746</v>
      </c>
    </row>
    <row r="4412" spans="1:9" x14ac:dyDescent="0.2">
      <c r="A4412">
        <v>4373</v>
      </c>
      <c r="B4412" s="19">
        <f t="shared" ca="1" si="563"/>
        <v>1.4958463557256125</v>
      </c>
      <c r="C4412" s="19">
        <f t="shared" ca="1" si="563"/>
        <v>-2.0803887120758073</v>
      </c>
      <c r="D4412" s="19">
        <f t="shared" ca="1" si="563"/>
        <v>0.35215465419555048</v>
      </c>
      <c r="E4412" s="9">
        <f t="shared" ca="1" si="558"/>
        <v>2.4237354733556003E-2</v>
      </c>
      <c r="F4412" s="9">
        <f t="shared" ca="1" si="559"/>
        <v>-2.4031839448538407E-3</v>
      </c>
      <c r="G4412" s="9">
        <f t="shared" ca="1" si="560"/>
        <v>1.3750516999246003E-2</v>
      </c>
      <c r="H4412" s="9">
        <f t="shared" ca="1" si="561"/>
        <v>1.1861562595982721E-2</v>
      </c>
      <c r="I4412" s="24">
        <f t="shared" ca="1" si="562"/>
        <v>11861.562595982721</v>
      </c>
    </row>
    <row r="4413" spans="1:9" x14ac:dyDescent="0.2">
      <c r="A4413">
        <v>4374</v>
      </c>
      <c r="B4413" s="19">
        <f t="shared" ca="1" si="563"/>
        <v>1.9168289299498649</v>
      </c>
      <c r="C4413" s="19">
        <f t="shared" ca="1" si="563"/>
        <v>-1.4304808676285217</v>
      </c>
      <c r="D4413" s="19">
        <f t="shared" ca="1" si="563"/>
        <v>-0.38749848953904154</v>
      </c>
      <c r="E4413" s="9">
        <f t="shared" ca="1" si="558"/>
        <v>3.0767039462504742E-2</v>
      </c>
      <c r="F4413" s="9">
        <f t="shared" ca="1" si="559"/>
        <v>1.1931331664916264E-2</v>
      </c>
      <c r="G4413" s="9">
        <f t="shared" ca="1" si="560"/>
        <v>1.5152903810702587E-2</v>
      </c>
      <c r="H4413" s="9">
        <f t="shared" ca="1" si="561"/>
        <v>1.9283758312707865E-2</v>
      </c>
      <c r="I4413" s="24">
        <f t="shared" ca="1" si="562"/>
        <v>19283.758312707865</v>
      </c>
    </row>
    <row r="4414" spans="1:9" x14ac:dyDescent="0.2">
      <c r="A4414">
        <v>4375</v>
      </c>
      <c r="B4414" s="19">
        <f t="shared" ca="1" si="563"/>
        <v>1.8498299557878637</v>
      </c>
      <c r="C4414" s="19">
        <f t="shared" ca="1" si="563"/>
        <v>0.18241060561648018</v>
      </c>
      <c r="D4414" s="19">
        <f t="shared" ca="1" si="563"/>
        <v>0.7286850313507599</v>
      </c>
      <c r="E4414" s="9">
        <f t="shared" ca="1" si="558"/>
        <v>2.9727846381301794E-2</v>
      </c>
      <c r="F4414" s="9">
        <f t="shared" ca="1" si="559"/>
        <v>3.097712684338496E-2</v>
      </c>
      <c r="G4414" s="9">
        <f t="shared" ca="1" si="560"/>
        <v>3.0838102387492149E-2</v>
      </c>
      <c r="H4414" s="9">
        <f t="shared" ca="1" si="561"/>
        <v>3.0514358537392965E-2</v>
      </c>
      <c r="I4414" s="24">
        <f t="shared" ca="1" si="562"/>
        <v>30514.358537392964</v>
      </c>
    </row>
    <row r="4415" spans="1:9" x14ac:dyDescent="0.2">
      <c r="A4415">
        <v>4376</v>
      </c>
      <c r="B4415" s="19">
        <f t="shared" ca="1" si="563"/>
        <v>0.22252054831757112</v>
      </c>
      <c r="C4415" s="19">
        <f t="shared" ca="1" si="563"/>
        <v>-1.1196005296853648</v>
      </c>
      <c r="D4415" s="19">
        <f t="shared" ca="1" si="563"/>
        <v>0.58640363712119137</v>
      </c>
      <c r="E4415" s="9">
        <f t="shared" ca="1" si="558"/>
        <v>4.4873304126452213E-3</v>
      </c>
      <c r="F4415" s="9">
        <f t="shared" ca="1" si="559"/>
        <v>-9.3948644972875854E-3</v>
      </c>
      <c r="G4415" s="9">
        <f t="shared" ca="1" si="560"/>
        <v>3.9040659613629085E-3</v>
      </c>
      <c r="H4415" s="9">
        <f t="shared" ca="1" si="561"/>
        <v>-3.3448937442648514E-4</v>
      </c>
      <c r="I4415" s="24">
        <f t="shared" ca="1" si="562"/>
        <v>-334.48937442648514</v>
      </c>
    </row>
    <row r="4416" spans="1:9" x14ac:dyDescent="0.2">
      <c r="A4416">
        <v>4377</v>
      </c>
      <c r="B4416" s="19">
        <f t="shared" ca="1" si="563"/>
        <v>1.086264369682479</v>
      </c>
      <c r="C4416" s="19">
        <f t="shared" ca="1" si="563"/>
        <v>0.42576644548777254</v>
      </c>
      <c r="D4416" s="19">
        <f t="shared" ca="1" si="563"/>
        <v>-1.234880515118211</v>
      </c>
      <c r="E4416" s="9">
        <f t="shared" ca="1" si="558"/>
        <v>1.7884499762191555E-2</v>
      </c>
      <c r="F4416" s="9">
        <f t="shared" ca="1" si="559"/>
        <v>2.2649181263977108E-2</v>
      </c>
      <c r="G4416" s="9">
        <f t="shared" ca="1" si="560"/>
        <v>4.9740029620418506E-3</v>
      </c>
      <c r="H4416" s="9">
        <f t="shared" ca="1" si="561"/>
        <v>1.5169227996070171E-2</v>
      </c>
      <c r="I4416" s="24">
        <f t="shared" ca="1" si="562"/>
        <v>15169.227996070171</v>
      </c>
    </row>
    <row r="4417" spans="1:9" x14ac:dyDescent="0.2">
      <c r="A4417">
        <v>4378</v>
      </c>
      <c r="B4417" s="19">
        <f t="shared" ca="1" si="563"/>
        <v>-0.36055741819886711</v>
      </c>
      <c r="C4417" s="19">
        <f t="shared" ca="1" si="563"/>
        <v>-0.30462256972262775</v>
      </c>
      <c r="D4417" s="19">
        <f t="shared" ca="1" si="563"/>
        <v>3.943338326191876E-2</v>
      </c>
      <c r="E4417" s="9">
        <f t="shared" ca="1" si="558"/>
        <v>-4.5565481867591347E-3</v>
      </c>
      <c r="F4417" s="9">
        <f t="shared" ca="1" si="559"/>
        <v>-7.93650476696732E-3</v>
      </c>
      <c r="G4417" s="9">
        <f t="shared" ca="1" si="560"/>
        <v>-4.8347766068130944E-3</v>
      </c>
      <c r="H4417" s="9">
        <f t="shared" ca="1" si="561"/>
        <v>-5.7759431868465161E-3</v>
      </c>
      <c r="I4417" s="24">
        <f t="shared" ca="1" si="562"/>
        <v>-5775.9431868465163</v>
      </c>
    </row>
    <row r="4418" spans="1:9" x14ac:dyDescent="0.2">
      <c r="A4418">
        <v>4379</v>
      </c>
      <c r="B4418" s="19">
        <f t="shared" ca="1" si="563"/>
        <v>0.81084016356806032</v>
      </c>
      <c r="C4418" s="19">
        <f t="shared" ca="1" si="563"/>
        <v>0.95916799688251408</v>
      </c>
      <c r="D4418" s="19">
        <f t="shared" ca="1" si="563"/>
        <v>0.42413032493596364</v>
      </c>
      <c r="E4418" s="9">
        <f t="shared" ca="1" si="558"/>
        <v>1.3612510034440622E-2</v>
      </c>
      <c r="F4418" s="9">
        <f t="shared" ca="1" si="559"/>
        <v>2.5182534422174267E-2</v>
      </c>
      <c r="G4418" s="9">
        <f t="shared" ca="1" si="560"/>
        <v>1.8395467214099792E-2</v>
      </c>
      <c r="H4418" s="9">
        <f t="shared" ca="1" si="561"/>
        <v>1.9063503890238226E-2</v>
      </c>
      <c r="I4418" s="24">
        <f t="shared" ca="1" si="562"/>
        <v>19063.503890238226</v>
      </c>
    </row>
    <row r="4419" spans="1:9" x14ac:dyDescent="0.2">
      <c r="A4419">
        <v>4380</v>
      </c>
      <c r="B4419" s="19">
        <f t="shared" ca="1" si="563"/>
        <v>-0.22000791548360277</v>
      </c>
      <c r="C4419" s="19">
        <f t="shared" ca="1" si="563"/>
        <v>0.10474896564642973</v>
      </c>
      <c r="D4419" s="19">
        <f t="shared" ca="1" si="563"/>
        <v>1.4990780729547291</v>
      </c>
      <c r="E4419" s="9">
        <f t="shared" ca="1" si="558"/>
        <v>-2.3765436028821544E-3</v>
      </c>
      <c r="F4419" s="9">
        <f t="shared" ca="1" si="559"/>
        <v>-7.6009119906984249E-4</v>
      </c>
      <c r="G4419" s="9">
        <f t="shared" ca="1" si="560"/>
        <v>1.1502397353742248E-2</v>
      </c>
      <c r="H4419" s="9">
        <f t="shared" ca="1" si="561"/>
        <v>2.7885875172634169E-3</v>
      </c>
      <c r="I4419" s="24">
        <f t="shared" ca="1" si="562"/>
        <v>2788.5875172634169</v>
      </c>
    </row>
    <row r="4420" spans="1:9" x14ac:dyDescent="0.2">
      <c r="A4420">
        <v>4381</v>
      </c>
      <c r="B4420" s="19">
        <f t="shared" ref="B4420:D4439" ca="1" si="564">_xlfn.NORM.S.INV(RAND())</f>
        <v>-0.30011642878225819</v>
      </c>
      <c r="C4420" s="19">
        <f t="shared" ca="1" si="564"/>
        <v>2.2028414780690611</v>
      </c>
      <c r="D4420" s="19">
        <f t="shared" ca="1" si="564"/>
        <v>-0.38248229763080616</v>
      </c>
      <c r="E4420" s="9">
        <f t="shared" ca="1" si="558"/>
        <v>-3.6190732655621521E-3</v>
      </c>
      <c r="F4420" s="9">
        <f t="shared" ca="1" si="559"/>
        <v>2.4119936181506724E-2</v>
      </c>
      <c r="G4420" s="9">
        <f t="shared" ca="1" si="560"/>
        <v>2.5488855508845939E-3</v>
      </c>
      <c r="H4420" s="9">
        <f t="shared" ca="1" si="561"/>
        <v>7.6832494889430558E-3</v>
      </c>
      <c r="I4420" s="24">
        <f t="shared" ca="1" si="562"/>
        <v>7683.2494889430554</v>
      </c>
    </row>
    <row r="4421" spans="1:9" x14ac:dyDescent="0.2">
      <c r="A4421">
        <v>4382</v>
      </c>
      <c r="B4421" s="19">
        <f t="shared" ca="1" si="564"/>
        <v>-0.16508884900288154</v>
      </c>
      <c r="C4421" s="19">
        <f t="shared" ca="1" si="564"/>
        <v>-0.18942689188869041</v>
      </c>
      <c r="D4421" s="19">
        <f t="shared" ca="1" si="564"/>
        <v>1.45863400711571</v>
      </c>
      <c r="E4421" s="9">
        <f t="shared" ca="1" si="558"/>
        <v>-1.5247169200602144E-3</v>
      </c>
      <c r="F4421" s="9">
        <f t="shared" ca="1" si="559"/>
        <v>-3.5990549721786847E-3</v>
      </c>
      <c r="G4421" s="9">
        <f t="shared" ca="1" si="560"/>
        <v>1.0615207117803836E-2</v>
      </c>
      <c r="H4421" s="9">
        <f t="shared" ca="1" si="561"/>
        <v>1.8304784085216453E-3</v>
      </c>
      <c r="I4421" s="24">
        <f t="shared" ca="1" si="562"/>
        <v>1830.4784085216454</v>
      </c>
    </row>
    <row r="4422" spans="1:9" x14ac:dyDescent="0.2">
      <c r="A4422">
        <v>4383</v>
      </c>
      <c r="B4422" s="19">
        <f t="shared" ca="1" si="564"/>
        <v>0.10862336089698889</v>
      </c>
      <c r="C4422" s="19">
        <f t="shared" ca="1" si="564"/>
        <v>-1.6290717132910191</v>
      </c>
      <c r="D4422" s="19">
        <f t="shared" ca="1" si="564"/>
        <v>-0.80803068171812387</v>
      </c>
      <c r="E4422" s="9">
        <f t="shared" ca="1" si="558"/>
        <v>2.7207187500583952E-3</v>
      </c>
      <c r="F4422" s="9">
        <f t="shared" ca="1" si="559"/>
        <v>-1.7418882220667752E-2</v>
      </c>
      <c r="G4422" s="9">
        <f t="shared" ca="1" si="560"/>
        <v>-1.1938070702540843E-2</v>
      </c>
      <c r="H4422" s="9">
        <f t="shared" ca="1" si="561"/>
        <v>-8.8787447243833979E-3</v>
      </c>
      <c r="I4422" s="24">
        <f t="shared" ca="1" si="562"/>
        <v>-8878.7447243833976</v>
      </c>
    </row>
    <row r="4423" spans="1:9" x14ac:dyDescent="0.2">
      <c r="A4423">
        <v>4384</v>
      </c>
      <c r="B4423" s="19">
        <f t="shared" ca="1" si="564"/>
        <v>0.27368275105261347</v>
      </c>
      <c r="C4423" s="19">
        <f t="shared" ca="1" si="564"/>
        <v>7.8628151572613658E-2</v>
      </c>
      <c r="D4423" s="19">
        <f t="shared" ca="1" si="564"/>
        <v>1.3234293532862631</v>
      </c>
      <c r="E4423" s="9">
        <f t="shared" ca="1" si="558"/>
        <v>5.2808859523584377E-3</v>
      </c>
      <c r="F4423" s="9">
        <f t="shared" ca="1" si="559"/>
        <v>6.2550082797713791E-3</v>
      </c>
      <c r="G4423" s="9">
        <f t="shared" ca="1" si="560"/>
        <v>1.6001462738041893E-2</v>
      </c>
      <c r="H4423" s="9">
        <f t="shared" ca="1" si="561"/>
        <v>9.1791189900572358E-3</v>
      </c>
      <c r="I4423" s="24">
        <f t="shared" ca="1" si="562"/>
        <v>9179.1189900572354</v>
      </c>
    </row>
    <row r="4424" spans="1:9" x14ac:dyDescent="0.2">
      <c r="A4424">
        <v>4385</v>
      </c>
      <c r="B4424" s="19">
        <f t="shared" ca="1" si="564"/>
        <v>-0.37727633430019142</v>
      </c>
      <c r="C4424" s="19">
        <f t="shared" ca="1" si="564"/>
        <v>-0.80874123258328334</v>
      </c>
      <c r="D4424" s="19">
        <f t="shared" ca="1" si="564"/>
        <v>1.1570963848776157</v>
      </c>
      <c r="E4424" s="9">
        <f t="shared" ca="1" si="558"/>
        <v>-4.8158683055373516E-3</v>
      </c>
      <c r="F4424" s="9">
        <f t="shared" ca="1" si="559"/>
        <v>-1.4449266623557416E-2</v>
      </c>
      <c r="G4424" s="9">
        <f t="shared" ca="1" si="560"/>
        <v>2.7468814215207554E-3</v>
      </c>
      <c r="H4424" s="9">
        <f t="shared" ca="1" si="561"/>
        <v>-5.5060845025246708E-3</v>
      </c>
      <c r="I4424" s="24">
        <f t="shared" ca="1" si="562"/>
        <v>-5506.0845025246708</v>
      </c>
    </row>
    <row r="4425" spans="1:9" x14ac:dyDescent="0.2">
      <c r="A4425">
        <v>4386</v>
      </c>
      <c r="B4425" s="19">
        <f t="shared" ca="1" si="564"/>
        <v>0.66287332081577111</v>
      </c>
      <c r="C4425" s="19">
        <f t="shared" ca="1" si="564"/>
        <v>8.3566540718978469E-3</v>
      </c>
      <c r="D4425" s="19">
        <f t="shared" ca="1" si="564"/>
        <v>-1.1340620571405906</v>
      </c>
      <c r="E4425" s="9">
        <f t="shared" ca="1" si="558"/>
        <v>1.1317458189858305E-2</v>
      </c>
      <c r="F4425" s="9">
        <f t="shared" ca="1" si="559"/>
        <v>1.1167890814737689E-2</v>
      </c>
      <c r="G4425" s="9">
        <f t="shared" ca="1" si="560"/>
        <v>-1.1410002282273464E-3</v>
      </c>
      <c r="H4425" s="9">
        <f t="shared" ca="1" si="561"/>
        <v>7.1147829254562161E-3</v>
      </c>
      <c r="I4425" s="24">
        <f t="shared" ca="1" si="562"/>
        <v>7114.7829254562157</v>
      </c>
    </row>
    <row r="4426" spans="1:9" x14ac:dyDescent="0.2">
      <c r="A4426">
        <v>4387</v>
      </c>
      <c r="B4426" s="19">
        <f t="shared" ca="1" si="564"/>
        <v>0.88638240117691036</v>
      </c>
      <c r="C4426" s="19">
        <f t="shared" ca="1" si="564"/>
        <v>-1.1713021628220426</v>
      </c>
      <c r="D4426" s="19">
        <f t="shared" ca="1" si="564"/>
        <v>-0.89115968609933649</v>
      </c>
      <c r="E4426" s="9">
        <f t="shared" ca="1" si="558"/>
        <v>1.4784214103698292E-2</v>
      </c>
      <c r="F4426" s="9">
        <f t="shared" ca="1" si="559"/>
        <v>-1.6770576607749547E-4</v>
      </c>
      <c r="G4426" s="9">
        <f t="shared" ca="1" si="560"/>
        <v>-1.0796138439886178E-3</v>
      </c>
      <c r="H4426" s="9">
        <f t="shared" ca="1" si="561"/>
        <v>4.5122981645440595E-3</v>
      </c>
      <c r="I4426" s="24">
        <f t="shared" ca="1" si="562"/>
        <v>4512.2981645440595</v>
      </c>
    </row>
    <row r="4427" spans="1:9" x14ac:dyDescent="0.2">
      <c r="A4427">
        <v>4388</v>
      </c>
      <c r="B4427" s="19">
        <f t="shared" ca="1" si="564"/>
        <v>0.29232892828094448</v>
      </c>
      <c r="C4427" s="19">
        <f t="shared" ca="1" si="564"/>
        <v>-0.14807268694646641</v>
      </c>
      <c r="D4427" s="19">
        <f t="shared" ca="1" si="564"/>
        <v>3.8493352468282747E-2</v>
      </c>
      <c r="E4427" s="9">
        <f t="shared" ca="1" si="558"/>
        <v>5.5700990128407166E-3</v>
      </c>
      <c r="F4427" s="9">
        <f t="shared" ca="1" si="559"/>
        <v>3.7152248097006763E-3</v>
      </c>
      <c r="G4427" s="9">
        <f t="shared" ca="1" si="560"/>
        <v>3.9478367383372929E-3</v>
      </c>
      <c r="H4427" s="9">
        <f t="shared" ca="1" si="561"/>
        <v>4.4110535202928954E-3</v>
      </c>
      <c r="I4427" s="24">
        <f t="shared" ca="1" si="562"/>
        <v>4411.053520292895</v>
      </c>
    </row>
    <row r="4428" spans="1:9" x14ac:dyDescent="0.2">
      <c r="A4428">
        <v>4389</v>
      </c>
      <c r="B4428" s="19">
        <f t="shared" ca="1" si="564"/>
        <v>-0.86163432555774566</v>
      </c>
      <c r="C4428" s="19">
        <f t="shared" ca="1" si="564"/>
        <v>0.22188917148530019</v>
      </c>
      <c r="D4428" s="19">
        <f t="shared" ca="1" si="564"/>
        <v>0.19385605391932131</v>
      </c>
      <c r="E4428" s="9">
        <f t="shared" ca="1" si="558"/>
        <v>-1.232854263579123E-2</v>
      </c>
      <c r="F4428" s="9">
        <f t="shared" ca="1" si="559"/>
        <v>-8.8435337440469931E-3</v>
      </c>
      <c r="G4428" s="9">
        <f t="shared" ca="1" si="560"/>
        <v>-7.5467223253516819E-3</v>
      </c>
      <c r="H4428" s="9">
        <f t="shared" ca="1" si="561"/>
        <v>-9.5729329017299677E-3</v>
      </c>
      <c r="I4428" s="24">
        <f t="shared" ca="1" si="562"/>
        <v>-9572.9329017299679</v>
      </c>
    </row>
    <row r="4429" spans="1:9" x14ac:dyDescent="0.2">
      <c r="A4429">
        <v>4390</v>
      </c>
      <c r="B4429" s="19">
        <f t="shared" ca="1" si="564"/>
        <v>-2.5047139499479423E-2</v>
      </c>
      <c r="C4429" s="19">
        <f t="shared" ca="1" si="564"/>
        <v>-5.5474550721857648E-2</v>
      </c>
      <c r="D4429" s="19">
        <f t="shared" ca="1" si="564"/>
        <v>0.15640583739710237</v>
      </c>
      <c r="E4429" s="9">
        <f t="shared" ca="1" si="558"/>
        <v>6.4741149557614292E-4</v>
      </c>
      <c r="F4429" s="9">
        <f t="shared" ca="1" si="559"/>
        <v>1.4743726736439803E-4</v>
      </c>
      <c r="G4429" s="9">
        <f t="shared" ca="1" si="560"/>
        <v>1.4127616716356197E-3</v>
      </c>
      <c r="H4429" s="9">
        <f t="shared" ca="1" si="561"/>
        <v>7.3587014485872019E-4</v>
      </c>
      <c r="I4429" s="24">
        <f t="shared" ca="1" si="562"/>
        <v>735.87014485872021</v>
      </c>
    </row>
    <row r="4430" spans="1:9" x14ac:dyDescent="0.2">
      <c r="A4430">
        <v>4391</v>
      </c>
      <c r="B4430" s="19">
        <f t="shared" ca="1" si="564"/>
        <v>1.613024187677339</v>
      </c>
      <c r="C4430" s="19">
        <f t="shared" ca="1" si="564"/>
        <v>-0.17059772079367053</v>
      </c>
      <c r="D4430" s="19">
        <f t="shared" ca="1" si="564"/>
        <v>-0.43164040357883693</v>
      </c>
      <c r="E4430" s="9">
        <f t="shared" ca="1" si="558"/>
        <v>2.6054851102084865E-2</v>
      </c>
      <c r="F4430" s="9">
        <f t="shared" ca="1" si="559"/>
        <v>2.3070047419756427E-2</v>
      </c>
      <c r="G4430" s="9">
        <f t="shared" ca="1" si="560"/>
        <v>1.6176889151768532E-2</v>
      </c>
      <c r="H4430" s="9">
        <f t="shared" ca="1" si="561"/>
        <v>2.176726255786994E-2</v>
      </c>
      <c r="I4430" s="24">
        <f t="shared" ca="1" si="562"/>
        <v>21767.262557869941</v>
      </c>
    </row>
    <row r="4431" spans="1:9" x14ac:dyDescent="0.2">
      <c r="A4431">
        <v>4392</v>
      </c>
      <c r="B4431" s="19">
        <f t="shared" ca="1" si="564"/>
        <v>-0.62752775331582111</v>
      </c>
      <c r="C4431" s="19">
        <f t="shared" ca="1" si="564"/>
        <v>-0.55604454031055728</v>
      </c>
      <c r="D4431" s="19">
        <f t="shared" ca="1" si="564"/>
        <v>-1.5235416298074498</v>
      </c>
      <c r="E4431" s="9">
        <f t="shared" ca="1" si="558"/>
        <v>-8.6974134553697621E-3</v>
      </c>
      <c r="F4431" s="9">
        <f t="shared" ca="1" si="559"/>
        <v>-1.5029722631529584E-2</v>
      </c>
      <c r="G4431" s="9">
        <f t="shared" ca="1" si="560"/>
        <v>-2.3009313234522821E-2</v>
      </c>
      <c r="H4431" s="9">
        <f t="shared" ca="1" si="561"/>
        <v>-1.5578816440474055E-2</v>
      </c>
      <c r="I4431" s="24">
        <f t="shared" ca="1" si="562"/>
        <v>-15578.816440474055</v>
      </c>
    </row>
    <row r="4432" spans="1:9" x14ac:dyDescent="0.2">
      <c r="A4432">
        <v>4393</v>
      </c>
      <c r="B4432" s="19">
        <f t="shared" ca="1" si="564"/>
        <v>0.21138731800725755</v>
      </c>
      <c r="C4432" s="19">
        <f t="shared" ca="1" si="564"/>
        <v>1.9723262519105671</v>
      </c>
      <c r="D4432" s="19">
        <f t="shared" ca="1" si="564"/>
        <v>0.20113234986616757</v>
      </c>
      <c r="E4432" s="9">
        <f t="shared" ca="1" si="558"/>
        <v>4.3146475312336044E-3</v>
      </c>
      <c r="F4432" s="9">
        <f t="shared" ca="1" si="559"/>
        <v>2.8860047287637188E-2</v>
      </c>
      <c r="G4432" s="9">
        <f t="shared" ca="1" si="560"/>
        <v>1.3132556317487248E-2</v>
      </c>
      <c r="H4432" s="9">
        <f t="shared" ca="1" si="561"/>
        <v>1.5435750378786011E-2</v>
      </c>
      <c r="I4432" s="24">
        <f t="shared" ca="1" si="562"/>
        <v>15435.750378786011</v>
      </c>
    </row>
    <row r="4433" spans="1:9" x14ac:dyDescent="0.2">
      <c r="A4433">
        <v>4394</v>
      </c>
      <c r="B4433" s="19">
        <f t="shared" ca="1" si="564"/>
        <v>-0.13341442666272041</v>
      </c>
      <c r="C4433" s="19">
        <f t="shared" ca="1" si="564"/>
        <v>-0.79313685473813422</v>
      </c>
      <c r="D4433" s="19">
        <f t="shared" ca="1" si="564"/>
        <v>-0.98841504729667062</v>
      </c>
      <c r="E4433" s="9">
        <f t="shared" ca="1" si="558"/>
        <v>-1.0334281957372683E-3</v>
      </c>
      <c r="F4433" s="9">
        <f t="shared" ca="1" si="559"/>
        <v>-1.0629881366562207E-2</v>
      </c>
      <c r="G4433" s="9">
        <f t="shared" ca="1" si="560"/>
        <v>-1.3098038506402912E-2</v>
      </c>
      <c r="H4433" s="9">
        <f t="shared" ca="1" si="561"/>
        <v>-8.2537826895674616E-3</v>
      </c>
      <c r="I4433" s="24">
        <f t="shared" ca="1" si="562"/>
        <v>-8253.7826895674607</v>
      </c>
    </row>
    <row r="4434" spans="1:9" x14ac:dyDescent="0.2">
      <c r="A4434">
        <v>4395</v>
      </c>
      <c r="B4434" s="19">
        <f t="shared" ca="1" si="564"/>
        <v>0.69846571076936681</v>
      </c>
      <c r="C4434" s="19">
        <f t="shared" ca="1" si="564"/>
        <v>3.1840752621090842</v>
      </c>
      <c r="D4434" s="19">
        <f t="shared" ca="1" si="564"/>
        <v>1.2321370567266998</v>
      </c>
      <c r="E4434" s="9">
        <f t="shared" ca="1" si="558"/>
        <v>1.1869516872037824E-2</v>
      </c>
      <c r="F4434" s="9">
        <f t="shared" ca="1" si="559"/>
        <v>5.1158671606266803E-2</v>
      </c>
      <c r="G4434" s="9">
        <f t="shared" ca="1" si="560"/>
        <v>3.3320288541675534E-2</v>
      </c>
      <c r="H4434" s="9">
        <f t="shared" ca="1" si="561"/>
        <v>3.2116159006660053E-2</v>
      </c>
      <c r="I4434" s="24">
        <f t="shared" ca="1" si="562"/>
        <v>32116.159006660051</v>
      </c>
    </row>
    <row r="4435" spans="1:9" x14ac:dyDescent="0.2">
      <c r="A4435">
        <v>4396</v>
      </c>
      <c r="B4435" s="19">
        <f t="shared" ca="1" si="564"/>
        <v>-0.55692439731138854</v>
      </c>
      <c r="C4435" s="19">
        <f t="shared" ca="1" si="564"/>
        <v>0.88033973493897788</v>
      </c>
      <c r="D4435" s="19">
        <f t="shared" ca="1" si="564"/>
        <v>-0.63434397408676113</v>
      </c>
      <c r="E4435" s="9">
        <f t="shared" ca="1" si="558"/>
        <v>-7.6023143141186172E-3</v>
      </c>
      <c r="F4435" s="9">
        <f t="shared" ca="1" si="559"/>
        <v>3.868513659340476E-3</v>
      </c>
      <c r="G4435" s="9">
        <f t="shared" ca="1" si="560"/>
        <v>-8.3416139155349043E-3</v>
      </c>
      <c r="H4435" s="9">
        <f t="shared" ca="1" si="561"/>
        <v>-4.0251381901043482E-3</v>
      </c>
      <c r="I4435" s="24">
        <f t="shared" ca="1" si="562"/>
        <v>-4025.1381901043483</v>
      </c>
    </row>
    <row r="4436" spans="1:9" x14ac:dyDescent="0.2">
      <c r="A4436">
        <v>4397</v>
      </c>
      <c r="B4436" s="19">
        <f t="shared" ca="1" si="564"/>
        <v>-1.2392869210088955</v>
      </c>
      <c r="C4436" s="19">
        <f t="shared" ca="1" si="564"/>
        <v>-6.1288321218015647E-2</v>
      </c>
      <c r="D4436" s="19">
        <f t="shared" ca="1" si="564"/>
        <v>0.45662987877469607</v>
      </c>
      <c r="E4436" s="9">
        <f t="shared" ca="1" si="558"/>
        <v>-1.818615417686097E-2</v>
      </c>
      <c r="F4436" s="9">
        <f t="shared" ca="1" si="559"/>
        <v>-1.7976855649694045E-2</v>
      </c>
      <c r="G4436" s="9">
        <f t="shared" ca="1" si="560"/>
        <v>-1.1106195280963401E-2</v>
      </c>
      <c r="H4436" s="9">
        <f t="shared" ca="1" si="561"/>
        <v>-1.575640170250614E-2</v>
      </c>
      <c r="I4436" s="24">
        <f t="shared" ca="1" si="562"/>
        <v>-15756.40170250614</v>
      </c>
    </row>
    <row r="4437" spans="1:9" x14ac:dyDescent="0.2">
      <c r="A4437">
        <v>4398</v>
      </c>
      <c r="B4437" s="19">
        <f t="shared" ca="1" si="564"/>
        <v>-1.4971593807684447</v>
      </c>
      <c r="C4437" s="19">
        <f t="shared" ca="1" si="564"/>
        <v>-6.291755298174187E-2</v>
      </c>
      <c r="D4437" s="19">
        <f t="shared" ca="1" si="564"/>
        <v>-0.50379519701671871</v>
      </c>
      <c r="E4437" s="9">
        <f t="shared" ca="1" si="558"/>
        <v>-2.2185906103912047E-2</v>
      </c>
      <c r="F4437" s="9">
        <f t="shared" ca="1" si="559"/>
        <v>-2.1830879354925118E-2</v>
      </c>
      <c r="G4437" s="9">
        <f t="shared" ca="1" si="560"/>
        <v>-2.2813184066139663E-2</v>
      </c>
      <c r="H4437" s="9">
        <f t="shared" ca="1" si="561"/>
        <v>-2.227665650832561E-2</v>
      </c>
      <c r="I4437" s="24">
        <f t="shared" ca="1" si="562"/>
        <v>-22276.65650832561</v>
      </c>
    </row>
    <row r="4438" spans="1:9" x14ac:dyDescent="0.2">
      <c r="A4438">
        <v>4399</v>
      </c>
      <c r="B4438" s="19">
        <f t="shared" ca="1" si="564"/>
        <v>0.60304716444312234</v>
      </c>
      <c r="C4438" s="19">
        <f t="shared" ca="1" si="564"/>
        <v>1.9539825651523257</v>
      </c>
      <c r="D4438" s="19">
        <f t="shared" ca="1" si="564"/>
        <v>0.27476792135685041</v>
      </c>
      <c r="E4438" s="9">
        <f t="shared" ca="1" si="558"/>
        <v>1.0389519686992647E-2</v>
      </c>
      <c r="F4438" s="9">
        <f t="shared" ca="1" si="559"/>
        <v>3.4454897895588671E-2</v>
      </c>
      <c r="G4438" s="9">
        <f t="shared" ca="1" si="560"/>
        <v>1.859291438125028E-2</v>
      </c>
      <c r="H4438" s="9">
        <f t="shared" ca="1" si="561"/>
        <v>2.1145777321277197E-2</v>
      </c>
      <c r="I4438" s="24">
        <f t="shared" ca="1" si="562"/>
        <v>21145.777321277197</v>
      </c>
    </row>
    <row r="4439" spans="1:9" x14ac:dyDescent="0.2">
      <c r="A4439">
        <v>4400</v>
      </c>
      <c r="B4439" s="19">
        <f t="shared" ca="1" si="564"/>
        <v>1.2677173227963399</v>
      </c>
      <c r="C4439" s="19">
        <f t="shared" ca="1" si="564"/>
        <v>0.86024235828330398</v>
      </c>
      <c r="D4439" s="19">
        <f t="shared" ca="1" si="564"/>
        <v>6.7395150051908256E-2</v>
      </c>
      <c r="E4439" s="9">
        <f t="shared" ca="1" si="558"/>
        <v>2.0698940666672043E-2</v>
      </c>
      <c r="F4439" s="9">
        <f t="shared" ca="1" si="559"/>
        <v>3.0745652860044374E-2</v>
      </c>
      <c r="G4439" s="9">
        <f t="shared" ca="1" si="560"/>
        <v>2.0535061427023504E-2</v>
      </c>
      <c r="H4439" s="9">
        <f t="shared" ca="1" si="561"/>
        <v>2.3993218317913304E-2</v>
      </c>
      <c r="I4439" s="24">
        <f t="shared" ca="1" si="562"/>
        <v>23993.218317913303</v>
      </c>
    </row>
    <row r="4440" spans="1:9" x14ac:dyDescent="0.2">
      <c r="A4440">
        <v>4401</v>
      </c>
      <c r="B4440" s="19">
        <f t="shared" ref="B4440:D4459" ca="1" si="565">_xlfn.NORM.S.INV(RAND())</f>
        <v>-0.12967677818191808</v>
      </c>
      <c r="C4440" s="19">
        <f t="shared" ca="1" si="565"/>
        <v>0.52781476739274891</v>
      </c>
      <c r="D4440" s="19">
        <f t="shared" ca="1" si="565"/>
        <v>-0.70464096442950419</v>
      </c>
      <c r="E4440" s="9">
        <f t="shared" ca="1" si="558"/>
        <v>-9.754550925696469E-4</v>
      </c>
      <c r="F4440" s="9">
        <f t="shared" ca="1" si="559"/>
        <v>5.8398936895176067E-3</v>
      </c>
      <c r="G4440" s="9">
        <f t="shared" ca="1" si="560"/>
        <v>-5.0889421557582006E-3</v>
      </c>
      <c r="H4440" s="9">
        <f t="shared" ca="1" si="561"/>
        <v>-7.4834519603413432E-5</v>
      </c>
      <c r="I4440" s="24">
        <f t="shared" ca="1" si="562"/>
        <v>-74.834519603413426</v>
      </c>
    </row>
    <row r="4441" spans="1:9" x14ac:dyDescent="0.2">
      <c r="A4441">
        <v>4402</v>
      </c>
      <c r="B4441" s="19">
        <f t="shared" ca="1" si="565"/>
        <v>1.4715348094785847</v>
      </c>
      <c r="C4441" s="19">
        <f t="shared" ca="1" si="565"/>
        <v>0.24900013245315383</v>
      </c>
      <c r="D4441" s="19">
        <f t="shared" ca="1" si="565"/>
        <v>0.63720517668892862</v>
      </c>
      <c r="E4441" s="9">
        <f t="shared" ca="1" si="558"/>
        <v>2.3860268502471801E-2</v>
      </c>
      <c r="F4441" s="9">
        <f t="shared" ca="1" si="559"/>
        <v>2.6180473759035268E-2</v>
      </c>
      <c r="G4441" s="9">
        <f t="shared" ca="1" si="560"/>
        <v>2.5586109089181693E-2</v>
      </c>
      <c r="H4441" s="9">
        <f t="shared" ca="1" si="561"/>
        <v>2.5208950450229584E-2</v>
      </c>
      <c r="I4441" s="24">
        <f t="shared" ca="1" si="562"/>
        <v>25208.950450229582</v>
      </c>
    </row>
    <row r="4442" spans="1:9" x14ac:dyDescent="0.2">
      <c r="A4442">
        <v>4403</v>
      </c>
      <c r="B4442" s="19">
        <f t="shared" ca="1" si="565"/>
        <v>1.2199854398457346</v>
      </c>
      <c r="C4442" s="19">
        <f t="shared" ca="1" si="565"/>
        <v>0.87759981917606988</v>
      </c>
      <c r="D4442" s="19">
        <f t="shared" ca="1" si="565"/>
        <v>-0.93723633956519614</v>
      </c>
      <c r="E4442" s="9">
        <f t="shared" ca="1" si="558"/>
        <v>1.9958591383187185E-2</v>
      </c>
      <c r="F4442" s="9">
        <f t="shared" ca="1" si="559"/>
        <v>3.0251709637853261E-2</v>
      </c>
      <c r="G4442" s="9">
        <f t="shared" ca="1" si="560"/>
        <v>1.1137379983016771E-2</v>
      </c>
      <c r="H4442" s="9">
        <f t="shared" ca="1" si="561"/>
        <v>2.0449227001352405E-2</v>
      </c>
      <c r="I4442" s="24">
        <f t="shared" ca="1" si="562"/>
        <v>20449.227001352403</v>
      </c>
    </row>
    <row r="4443" spans="1:9" x14ac:dyDescent="0.2">
      <c r="A4443">
        <v>4404</v>
      </c>
      <c r="B4443" s="19">
        <f t="shared" ca="1" si="565"/>
        <v>0.68170872489561785</v>
      </c>
      <c r="C4443" s="19">
        <f t="shared" ca="1" si="565"/>
        <v>0.63567589257168955</v>
      </c>
      <c r="D4443" s="19">
        <f t="shared" ca="1" si="565"/>
        <v>0.79676090131073152</v>
      </c>
      <c r="E4443" s="9">
        <f t="shared" ca="1" si="558"/>
        <v>1.1609606268933519E-2</v>
      </c>
      <c r="F4443" s="9">
        <f t="shared" ca="1" si="559"/>
        <v>1.9243014611710817E-2</v>
      </c>
      <c r="G4443" s="9">
        <f t="shared" ca="1" si="560"/>
        <v>1.8739989480851534E-2</v>
      </c>
      <c r="H4443" s="9">
        <f t="shared" ca="1" si="561"/>
        <v>1.6530870120498621E-2</v>
      </c>
      <c r="I4443" s="24">
        <f t="shared" ca="1" si="562"/>
        <v>16530.870120498621</v>
      </c>
    </row>
    <row r="4444" spans="1:9" x14ac:dyDescent="0.2">
      <c r="A4444">
        <v>4405</v>
      </c>
      <c r="B4444" s="19">
        <f t="shared" ca="1" si="565"/>
        <v>0.19848975748494105</v>
      </c>
      <c r="C4444" s="19">
        <f t="shared" ca="1" si="565"/>
        <v>1.3441956550863339</v>
      </c>
      <c r="D4444" s="19">
        <f t="shared" ca="1" si="565"/>
        <v>-1.0707163672464826</v>
      </c>
      <c r="E4444" s="9">
        <f t="shared" ca="1" si="558"/>
        <v>4.1145988614318917E-3</v>
      </c>
      <c r="F4444" s="9">
        <f t="shared" ca="1" si="559"/>
        <v>2.0863119178965571E-2</v>
      </c>
      <c r="G4444" s="9">
        <f t="shared" ca="1" si="560"/>
        <v>-8.5696886528482084E-4</v>
      </c>
      <c r="H4444" s="9">
        <f t="shared" ca="1" si="561"/>
        <v>8.0402497250375484E-3</v>
      </c>
      <c r="I4444" s="24">
        <f t="shared" ca="1" si="562"/>
        <v>8040.2497250375482</v>
      </c>
    </row>
    <row r="4445" spans="1:9" x14ac:dyDescent="0.2">
      <c r="A4445">
        <v>4406</v>
      </c>
      <c r="B4445" s="19">
        <f t="shared" ca="1" si="565"/>
        <v>-0.91293758334982711</v>
      </c>
      <c r="C4445" s="19">
        <f t="shared" ca="1" si="565"/>
        <v>-0.38427636981074803</v>
      </c>
      <c r="D4445" s="19">
        <f t="shared" ca="1" si="565"/>
        <v>-0.49979138535203899</v>
      </c>
      <c r="E4445" s="9">
        <f t="shared" ca="1" si="558"/>
        <v>-1.3124286021530108E-2</v>
      </c>
      <c r="F4445" s="9">
        <f t="shared" ca="1" si="559"/>
        <v>-1.7138498882796786E-2</v>
      </c>
      <c r="G4445" s="9">
        <f t="shared" ca="1" si="560"/>
        <v>-1.681733723482793E-2</v>
      </c>
      <c r="H4445" s="9">
        <f t="shared" ca="1" si="561"/>
        <v>-1.5693374046384941E-2</v>
      </c>
      <c r="I4445" s="24">
        <f t="shared" ca="1" si="562"/>
        <v>-15693.374046384941</v>
      </c>
    </row>
    <row r="4446" spans="1:9" x14ac:dyDescent="0.2">
      <c r="A4446">
        <v>4407</v>
      </c>
      <c r="B4446" s="19">
        <f t="shared" ca="1" si="565"/>
        <v>0.86421218512831799</v>
      </c>
      <c r="C4446" s="19">
        <f t="shared" ca="1" si="565"/>
        <v>0.98464510588844034</v>
      </c>
      <c r="D4446" s="19">
        <f t="shared" ca="1" si="565"/>
        <v>7.6288963015467531E-2</v>
      </c>
      <c r="E4446" s="9">
        <f t="shared" ca="1" si="558"/>
        <v>1.444034115019957E-2</v>
      </c>
      <c r="F4446" s="9">
        <f t="shared" ca="1" si="559"/>
        <v>2.6292593743088344E-2</v>
      </c>
      <c r="G4446" s="9">
        <f t="shared" ca="1" si="560"/>
        <v>1.6093978813139759E-2</v>
      </c>
      <c r="H4446" s="9">
        <f t="shared" ca="1" si="561"/>
        <v>1.8942304568809222E-2</v>
      </c>
      <c r="I4446" s="24">
        <f t="shared" ca="1" si="562"/>
        <v>18942.304568809221</v>
      </c>
    </row>
    <row r="4447" spans="1:9" x14ac:dyDescent="0.2">
      <c r="A4447">
        <v>4408</v>
      </c>
      <c r="B4447" s="19">
        <f t="shared" ca="1" si="565"/>
        <v>1.4513834343969267</v>
      </c>
      <c r="C4447" s="19">
        <f t="shared" ca="1" si="565"/>
        <v>1.4702630008164987</v>
      </c>
      <c r="D4447" s="19">
        <f t="shared" ca="1" si="565"/>
        <v>0.78600610564245865</v>
      </c>
      <c r="E4447" s="9">
        <f t="shared" ca="1" si="558"/>
        <v>2.3547708947291905E-2</v>
      </c>
      <c r="F4447" s="9">
        <f t="shared" ca="1" si="559"/>
        <v>4.1056354537757515E-2</v>
      </c>
      <c r="G4447" s="9">
        <f t="shared" ca="1" si="560"/>
        <v>3.1693241366344604E-2</v>
      </c>
      <c r="H4447" s="9">
        <f t="shared" ca="1" si="561"/>
        <v>3.2099101617131337E-2</v>
      </c>
      <c r="I4447" s="24">
        <f t="shared" ca="1" si="562"/>
        <v>32099.101617131339</v>
      </c>
    </row>
    <row r="4448" spans="1:9" x14ac:dyDescent="0.2">
      <c r="A4448">
        <v>4409</v>
      </c>
      <c r="B4448" s="19">
        <f t="shared" ca="1" si="565"/>
        <v>1.1564590645080981</v>
      </c>
      <c r="C4448" s="19">
        <f t="shared" ca="1" si="565"/>
        <v>-0.10450299527861558</v>
      </c>
      <c r="D4448" s="19">
        <f t="shared" ca="1" si="565"/>
        <v>0.87769696791129159</v>
      </c>
      <c r="E4448" s="9">
        <f t="shared" ca="1" si="558"/>
        <v>1.8973260330727357E-2</v>
      </c>
      <c r="F4448" s="9">
        <f t="shared" ca="1" si="559"/>
        <v>1.7103609523266301E-2</v>
      </c>
      <c r="G4448" s="9">
        <f t="shared" ca="1" si="560"/>
        <v>2.2319959011484571E-2</v>
      </c>
      <c r="H4448" s="9">
        <f t="shared" ca="1" si="561"/>
        <v>1.9465609621826075E-2</v>
      </c>
      <c r="I4448" s="24">
        <f t="shared" ca="1" si="562"/>
        <v>19465.609621826075</v>
      </c>
    </row>
    <row r="4449" spans="1:9" x14ac:dyDescent="0.2">
      <c r="A4449">
        <v>4410</v>
      </c>
      <c r="B4449" s="19">
        <f t="shared" ca="1" si="565"/>
        <v>0.2112150354425758</v>
      </c>
      <c r="C4449" s="19">
        <f t="shared" ca="1" si="565"/>
        <v>-0.37992379758041867</v>
      </c>
      <c r="D4449" s="19">
        <f t="shared" ca="1" si="565"/>
        <v>0.94322209023046122</v>
      </c>
      <c r="E4449" s="9">
        <f t="shared" ca="1" si="558"/>
        <v>4.3119753283906732E-3</v>
      </c>
      <c r="F4449" s="9">
        <f t="shared" ca="1" si="559"/>
        <v>-3.7168486726952676E-4</v>
      </c>
      <c r="G4449" s="9">
        <f t="shared" ca="1" si="560"/>
        <v>9.9698915411475259E-3</v>
      </c>
      <c r="H4449" s="9">
        <f t="shared" ca="1" si="561"/>
        <v>4.6367273340895574E-3</v>
      </c>
      <c r="I4449" s="24">
        <f t="shared" ca="1" si="562"/>
        <v>4636.7273340895572</v>
      </c>
    </row>
    <row r="4450" spans="1:9" x14ac:dyDescent="0.2">
      <c r="A4450">
        <v>4411</v>
      </c>
      <c r="B4450" s="19">
        <f t="shared" ca="1" si="565"/>
        <v>-0.2902575375835546</v>
      </c>
      <c r="C4450" s="19">
        <f t="shared" ca="1" si="565"/>
        <v>1.8761558140877086</v>
      </c>
      <c r="D4450" s="19">
        <f t="shared" ca="1" si="565"/>
        <v>-0.90015608575499273</v>
      </c>
      <c r="E4450" s="9">
        <f t="shared" ca="1" si="558"/>
        <v>-3.4661561254093393E-3</v>
      </c>
      <c r="F4450" s="9">
        <f t="shared" ca="1" si="559"/>
        <v>2.0207096317023422E-2</v>
      </c>
      <c r="G4450" s="9">
        <f t="shared" ca="1" si="560"/>
        <v>-3.2500632892959814E-3</v>
      </c>
      <c r="H4450" s="9">
        <f t="shared" ca="1" si="561"/>
        <v>4.496958967439367E-3</v>
      </c>
      <c r="I4450" s="24">
        <f t="shared" ca="1" si="562"/>
        <v>4496.9589674393674</v>
      </c>
    </row>
    <row r="4451" spans="1:9" x14ac:dyDescent="0.2">
      <c r="A4451">
        <v>4412</v>
      </c>
      <c r="B4451" s="19">
        <f t="shared" ca="1" si="565"/>
        <v>1.1184648518977112</v>
      </c>
      <c r="C4451" s="19">
        <f t="shared" ca="1" si="565"/>
        <v>0.22151680239935395</v>
      </c>
      <c r="D4451" s="19">
        <f t="shared" ca="1" si="565"/>
        <v>-0.42109083055521679</v>
      </c>
      <c r="E4451" s="9">
        <f t="shared" ca="1" si="558"/>
        <v>1.8383947981332294E-2</v>
      </c>
      <c r="F4451" s="9">
        <f t="shared" ca="1" si="559"/>
        <v>2.0589888685295293E-2</v>
      </c>
      <c r="G4451" s="9">
        <f t="shared" ca="1" si="560"/>
        <v>1.1720312639912847E-2</v>
      </c>
      <c r="H4451" s="9">
        <f t="shared" ca="1" si="561"/>
        <v>1.6898049768846811E-2</v>
      </c>
      <c r="I4451" s="24">
        <f t="shared" ca="1" si="562"/>
        <v>16898.049768846809</v>
      </c>
    </row>
    <row r="4452" spans="1:9" x14ac:dyDescent="0.2">
      <c r="A4452">
        <v>4413</v>
      </c>
      <c r="B4452" s="19">
        <f t="shared" ca="1" si="565"/>
        <v>0.8778077433769117</v>
      </c>
      <c r="C4452" s="19">
        <f t="shared" ca="1" si="565"/>
        <v>0.73042828480788557</v>
      </c>
      <c r="D4452" s="19">
        <f t="shared" ca="1" si="565"/>
        <v>0.37606922560484729</v>
      </c>
      <c r="E4452" s="9">
        <f t="shared" ca="1" si="558"/>
        <v>1.4651216170955385E-2</v>
      </c>
      <c r="F4452" s="9">
        <f t="shared" ca="1" si="559"/>
        <v>2.3335808031160046E-2</v>
      </c>
      <c r="G4452" s="9">
        <f t="shared" ca="1" si="560"/>
        <v>1.786156144776677E-2</v>
      </c>
      <c r="H4452" s="9">
        <f t="shared" ca="1" si="561"/>
        <v>1.8616195216627399E-2</v>
      </c>
      <c r="I4452" s="24">
        <f t="shared" ca="1" si="562"/>
        <v>18616.195216627399</v>
      </c>
    </row>
    <row r="4453" spans="1:9" x14ac:dyDescent="0.2">
      <c r="A4453">
        <v>4414</v>
      </c>
      <c r="B4453" s="19">
        <f t="shared" ca="1" si="565"/>
        <v>0.20594822796433912</v>
      </c>
      <c r="C4453" s="19">
        <f t="shared" ca="1" si="565"/>
        <v>1.1078960236395476</v>
      </c>
      <c r="D4453" s="19">
        <f t="shared" ca="1" si="565"/>
        <v>-0.11227793387039116</v>
      </c>
      <c r="E4453" s="9">
        <f t="shared" ca="1" si="558"/>
        <v>4.2302840792354628E-3</v>
      </c>
      <c r="F4453" s="9">
        <f t="shared" ca="1" si="559"/>
        <v>1.8037733495898517E-2</v>
      </c>
      <c r="G4453" s="9">
        <f t="shared" ca="1" si="560"/>
        <v>6.7260136029305773E-3</v>
      </c>
      <c r="H4453" s="9">
        <f t="shared" ca="1" si="561"/>
        <v>9.6646770593548509E-3</v>
      </c>
      <c r="I4453" s="24">
        <f t="shared" ca="1" si="562"/>
        <v>9664.6770593548517</v>
      </c>
    </row>
    <row r="4454" spans="1:9" x14ac:dyDescent="0.2">
      <c r="A4454">
        <v>4415</v>
      </c>
      <c r="B4454" s="19">
        <f t="shared" ca="1" si="565"/>
        <v>1.5679415783625228</v>
      </c>
      <c r="C4454" s="19">
        <f t="shared" ca="1" si="565"/>
        <v>0.63622590950371249</v>
      </c>
      <c r="D4454" s="19">
        <f t="shared" ca="1" si="565"/>
        <v>-0.87887790304340374</v>
      </c>
      <c r="E4454" s="9">
        <f t="shared" ca="1" si="558"/>
        <v>2.5355593594510912E-2</v>
      </c>
      <c r="F4454" s="9">
        <f t="shared" ca="1" si="559"/>
        <v>3.2425434952524257E-2</v>
      </c>
      <c r="G4454" s="9">
        <f t="shared" ca="1" si="560"/>
        <v>1.4996445190984198E-2</v>
      </c>
      <c r="H4454" s="9">
        <f t="shared" ca="1" si="561"/>
        <v>2.4259157912673121E-2</v>
      </c>
      <c r="I4454" s="24">
        <f t="shared" ca="1" si="562"/>
        <v>24259.157912673119</v>
      </c>
    </row>
    <row r="4455" spans="1:9" x14ac:dyDescent="0.2">
      <c r="A4455">
        <v>4416</v>
      </c>
      <c r="B4455" s="19">
        <f t="shared" ca="1" si="565"/>
        <v>1.051326123573076</v>
      </c>
      <c r="C4455" s="19">
        <f t="shared" ca="1" si="565"/>
        <v>-0.28098402174741322</v>
      </c>
      <c r="D4455" s="19">
        <f t="shared" ca="1" si="565"/>
        <v>0.86441841608072167</v>
      </c>
      <c r="E4455" s="9">
        <f t="shared" ca="1" si="558"/>
        <v>1.7342587231732997E-2</v>
      </c>
      <c r="F4455" s="9">
        <f t="shared" ca="1" si="559"/>
        <v>1.3347640984592049E-2</v>
      </c>
      <c r="G4455" s="9">
        <f t="shared" ca="1" si="560"/>
        <v>2.0162291476650784E-2</v>
      </c>
      <c r="H4455" s="9">
        <f t="shared" ca="1" si="561"/>
        <v>1.6950839897658609E-2</v>
      </c>
      <c r="I4455" s="24">
        <f t="shared" ca="1" si="562"/>
        <v>16950.83989765861</v>
      </c>
    </row>
    <row r="4456" spans="1:9" x14ac:dyDescent="0.2">
      <c r="A4456">
        <v>4417</v>
      </c>
      <c r="B4456" s="19">
        <f t="shared" ca="1" si="565"/>
        <v>1.0932795725904012</v>
      </c>
      <c r="C4456" s="19">
        <f t="shared" ca="1" si="565"/>
        <v>9.544139485273033E-2</v>
      </c>
      <c r="D4456" s="19">
        <f t="shared" ca="1" si="565"/>
        <v>0.22533612035602005</v>
      </c>
      <c r="E4456" s="9">
        <f t="shared" ref="E4456:E4519" ca="1" si="566">$B$14+$B$23*B4456</f>
        <v>1.7993309641989419E-2</v>
      </c>
      <c r="F4456" s="9">
        <f t="shared" ref="F4456:F4519" ca="1" si="567">$C$14+$B$24*B4456+$C$24*C4456</f>
        <v>1.8648841216282248E-2</v>
      </c>
      <c r="G4456" s="9">
        <f t="shared" ref="G4456:G4519" ca="1" si="568">$D$14+$B$25*B4456+$C$25*C4456+$D$25*D4456</f>
        <v>1.6595332076729419E-2</v>
      </c>
      <c r="H4456" s="9">
        <f t="shared" ref="H4456:H4519" ca="1" si="569">E4456*$B$7+F4456*$B$8+G4456*$B$9</f>
        <v>1.7745827645000361E-2</v>
      </c>
      <c r="I4456" s="24">
        <f t="shared" ref="I4456:I4519" ca="1" si="570">H4456*$B$4</f>
        <v>17745.827645000361</v>
      </c>
    </row>
    <row r="4457" spans="1:9" x14ac:dyDescent="0.2">
      <c r="A4457">
        <v>4418</v>
      </c>
      <c r="B4457" s="19">
        <f t="shared" ca="1" si="565"/>
        <v>0.39204859765355171</v>
      </c>
      <c r="C4457" s="19">
        <f t="shared" ca="1" si="565"/>
        <v>1.6293921759712351</v>
      </c>
      <c r="D4457" s="19">
        <f t="shared" ca="1" si="565"/>
        <v>0.1192545394243823</v>
      </c>
      <c r="E4457" s="9">
        <f t="shared" ca="1" si="566"/>
        <v>7.116809119495339E-3</v>
      </c>
      <c r="F4457" s="9">
        <f t="shared" ca="1" si="567"/>
        <v>2.728461566435951E-2</v>
      </c>
      <c r="G4457" s="9">
        <f t="shared" ca="1" si="568"/>
        <v>1.3246546327532277E-2</v>
      </c>
      <c r="H4457" s="9">
        <f t="shared" ca="1" si="569"/>
        <v>1.5882657037129041E-2</v>
      </c>
      <c r="I4457" s="24">
        <f t="shared" ca="1" si="570"/>
        <v>15882.65703712904</v>
      </c>
    </row>
    <row r="4458" spans="1:9" x14ac:dyDescent="0.2">
      <c r="A4458">
        <v>4419</v>
      </c>
      <c r="B4458" s="19">
        <f t="shared" ca="1" si="565"/>
        <v>-1.3443071381583294</v>
      </c>
      <c r="C4458" s="19">
        <f t="shared" ca="1" si="565"/>
        <v>-0.31879863153857069</v>
      </c>
      <c r="D4458" s="19">
        <f t="shared" ca="1" si="565"/>
        <v>0.10964347459467476</v>
      </c>
      <c r="E4458" s="9">
        <f t="shared" ca="1" si="566"/>
        <v>-1.9815078864338056E-2</v>
      </c>
      <c r="F4458" s="9">
        <f t="shared" ca="1" si="567"/>
        <v>-2.2738022058392589E-2</v>
      </c>
      <c r="G4458" s="9">
        <f t="shared" ca="1" si="568"/>
        <v>-1.6544783703988888E-2</v>
      </c>
      <c r="H4458" s="9">
        <f t="shared" ca="1" si="569"/>
        <v>-1.9699294875573176E-2</v>
      </c>
      <c r="I4458" s="24">
        <f t="shared" ca="1" si="570"/>
        <v>-19699.294875573174</v>
      </c>
    </row>
    <row r="4459" spans="1:9" x14ac:dyDescent="0.2">
      <c r="A4459">
        <v>4420</v>
      </c>
      <c r="B4459" s="19">
        <f t="shared" ca="1" si="565"/>
        <v>-0.81775416805192669</v>
      </c>
      <c r="C4459" s="19">
        <f t="shared" ca="1" si="565"/>
        <v>-2.5596757759993096</v>
      </c>
      <c r="D4459" s="19">
        <f t="shared" ca="1" si="565"/>
        <v>1.6131421133632902</v>
      </c>
      <c r="E4459" s="9">
        <f t="shared" ca="1" si="566"/>
        <v>-1.1647935855575706E-2</v>
      </c>
      <c r="F4459" s="9">
        <f t="shared" ca="1" si="567"/>
        <v>-4.2755027475916335E-2</v>
      </c>
      <c r="G4459" s="9">
        <f t="shared" ca="1" si="568"/>
        <v>-5.9513464244803568E-3</v>
      </c>
      <c r="H4459" s="9">
        <f t="shared" ca="1" si="569"/>
        <v>-2.0118103251990798E-2</v>
      </c>
      <c r="I4459" s="24">
        <f t="shared" ca="1" si="570"/>
        <v>-20118.103251990797</v>
      </c>
    </row>
    <row r="4460" spans="1:9" x14ac:dyDescent="0.2">
      <c r="A4460">
        <v>4421</v>
      </c>
      <c r="B4460" s="19">
        <f t="shared" ref="B4460:D4479" ca="1" si="571">_xlfn.NORM.S.INV(RAND())</f>
        <v>-0.92828243400629329</v>
      </c>
      <c r="C4460" s="19">
        <f t="shared" ca="1" si="571"/>
        <v>-2.84327565979159</v>
      </c>
      <c r="D4460" s="19">
        <f t="shared" ca="1" si="571"/>
        <v>1.3197456524287772</v>
      </c>
      <c r="E4460" s="9">
        <f t="shared" ca="1" si="566"/>
        <v>-1.3362293585582278E-2</v>
      </c>
      <c r="F4460" s="9">
        <f t="shared" ca="1" si="567"/>
        <v>-4.7922272088957427E-2</v>
      </c>
      <c r="G4460" s="9">
        <f t="shared" ca="1" si="568"/>
        <v>-1.1093038985242226E-2</v>
      </c>
      <c r="H4460" s="9">
        <f t="shared" ca="1" si="569"/>
        <v>-2.4125868219927307E-2</v>
      </c>
      <c r="I4460" s="24">
        <f t="shared" ca="1" si="570"/>
        <v>-24125.868219927306</v>
      </c>
    </row>
    <row r="4461" spans="1:9" x14ac:dyDescent="0.2">
      <c r="A4461">
        <v>4422</v>
      </c>
      <c r="B4461" s="19">
        <f t="shared" ca="1" si="571"/>
        <v>0.23971544691641364</v>
      </c>
      <c r="C4461" s="19">
        <f t="shared" ca="1" si="571"/>
        <v>1.3831524595541216</v>
      </c>
      <c r="D4461" s="19">
        <f t="shared" ca="1" si="571"/>
        <v>0.58360762204219407</v>
      </c>
      <c r="E4461" s="9">
        <f t="shared" ca="1" si="566"/>
        <v>4.7540332969714383E-3</v>
      </c>
      <c r="F4461" s="9">
        <f t="shared" ca="1" si="567"/>
        <v>2.1960098837359918E-2</v>
      </c>
      <c r="G4461" s="9">
        <f t="shared" ca="1" si="568"/>
        <v>1.4430904155724292E-2</v>
      </c>
      <c r="H4461" s="9">
        <f t="shared" ca="1" si="569"/>
        <v>1.3715012096685216E-2</v>
      </c>
      <c r="I4461" s="24">
        <f t="shared" ca="1" si="570"/>
        <v>13715.012096685216</v>
      </c>
    </row>
    <row r="4462" spans="1:9" x14ac:dyDescent="0.2">
      <c r="A4462">
        <v>4423</v>
      </c>
      <c r="B4462" s="19">
        <f t="shared" ca="1" si="571"/>
        <v>-1.7084748616533476</v>
      </c>
      <c r="C4462" s="19">
        <f t="shared" ca="1" si="571"/>
        <v>0.14515597175574657</v>
      </c>
      <c r="D4462" s="19">
        <f t="shared" ca="1" si="571"/>
        <v>-1.6835330287035166</v>
      </c>
      <c r="E4462" s="9">
        <f t="shared" ca="1" si="566"/>
        <v>-2.5463532193465092E-2</v>
      </c>
      <c r="F4462" s="9">
        <f t="shared" ca="1" si="567"/>
        <v>-2.2386966040660799E-2</v>
      </c>
      <c r="G4462" s="9">
        <f t="shared" ca="1" si="568"/>
        <v>-3.50104749349157E-2</v>
      </c>
      <c r="H4462" s="9">
        <f t="shared" ca="1" si="569"/>
        <v>-2.7620324389680529E-2</v>
      </c>
      <c r="I4462" s="24">
        <f t="shared" ca="1" si="570"/>
        <v>-27620.324389680529</v>
      </c>
    </row>
    <row r="4463" spans="1:9" x14ac:dyDescent="0.2">
      <c r="A4463">
        <v>4424</v>
      </c>
      <c r="B4463" s="19">
        <f t="shared" ca="1" si="571"/>
        <v>-0.25297378282601096</v>
      </c>
      <c r="C4463" s="19">
        <f t="shared" ca="1" si="571"/>
        <v>0.80401473183399308</v>
      </c>
      <c r="D4463" s="19">
        <f t="shared" ca="1" si="571"/>
        <v>-7.1118485022880248E-2</v>
      </c>
      <c r="E4463" s="9">
        <f t="shared" ca="1" si="566"/>
        <v>-2.887863390782943E-3</v>
      </c>
      <c r="F4463" s="9">
        <f t="shared" ca="1" si="567"/>
        <v>7.4389162886776654E-3</v>
      </c>
      <c r="G4463" s="9">
        <f t="shared" ca="1" si="568"/>
        <v>1.097180421838613E-4</v>
      </c>
      <c r="H4463" s="9">
        <f t="shared" ca="1" si="569"/>
        <v>1.5535903133595277E-3</v>
      </c>
      <c r="I4463" s="24">
        <f t="shared" ca="1" si="570"/>
        <v>1553.5903133595277</v>
      </c>
    </row>
    <row r="4464" spans="1:9" x14ac:dyDescent="0.2">
      <c r="A4464">
        <v>4425</v>
      </c>
      <c r="B4464" s="19">
        <f t="shared" ca="1" si="571"/>
        <v>-1.1945818098842003</v>
      </c>
      <c r="C4464" s="19">
        <f t="shared" ca="1" si="571"/>
        <v>1.2676293583664542</v>
      </c>
      <c r="D4464" s="19">
        <f t="shared" ca="1" si="571"/>
        <v>-1.1453897702952915</v>
      </c>
      <c r="E4464" s="9">
        <f t="shared" ca="1" si="566"/>
        <v>-1.7492751885911553E-2</v>
      </c>
      <c r="F4464" s="9">
        <f t="shared" ca="1" si="567"/>
        <v>-7.9903247612488418E-4</v>
      </c>
      <c r="G4464" s="9">
        <f t="shared" ca="1" si="568"/>
        <v>-1.9210444157016022E-2</v>
      </c>
      <c r="H4464" s="9">
        <f t="shared" ca="1" si="569"/>
        <v>-1.2500742839684153E-2</v>
      </c>
      <c r="I4464" s="24">
        <f t="shared" ca="1" si="570"/>
        <v>-12500.742839684153</v>
      </c>
    </row>
    <row r="4465" spans="1:9" x14ac:dyDescent="0.2">
      <c r="A4465">
        <v>4426</v>
      </c>
      <c r="B4465" s="19">
        <f t="shared" ca="1" si="571"/>
        <v>-0.23759117288040671</v>
      </c>
      <c r="C4465" s="19">
        <f t="shared" ca="1" si="571"/>
        <v>-0.50816371753615175</v>
      </c>
      <c r="D4465" s="19">
        <f t="shared" ca="1" si="571"/>
        <v>0.54383713265695843</v>
      </c>
      <c r="E4465" s="9">
        <f t="shared" ca="1" si="566"/>
        <v>-2.6492701581811535E-3</v>
      </c>
      <c r="F4465" s="9">
        <f t="shared" ca="1" si="567"/>
        <v>-8.6375828444105098E-3</v>
      </c>
      <c r="G4465" s="9">
        <f t="shared" ca="1" si="568"/>
        <v>3.1388403066835886E-4</v>
      </c>
      <c r="H4465" s="9">
        <f t="shared" ca="1" si="569"/>
        <v>-3.6576563239744345E-3</v>
      </c>
      <c r="I4465" s="24">
        <f t="shared" ca="1" si="570"/>
        <v>-3657.6563239744346</v>
      </c>
    </row>
    <row r="4466" spans="1:9" x14ac:dyDescent="0.2">
      <c r="A4466">
        <v>4427</v>
      </c>
      <c r="B4466" s="19">
        <f t="shared" ca="1" si="571"/>
        <v>-0.36122151924770385</v>
      </c>
      <c r="C4466" s="19">
        <f t="shared" ca="1" si="571"/>
        <v>-0.20166373763318074</v>
      </c>
      <c r="D4466" s="19">
        <f t="shared" ca="1" si="571"/>
        <v>-3.9738047605498296E-2</v>
      </c>
      <c r="E4466" s="9">
        <f t="shared" ca="1" si="566"/>
        <v>-4.5668487805190037E-3</v>
      </c>
      <c r="F4466" s="9">
        <f t="shared" ca="1" si="567"/>
        <v>-6.6670065910891304E-3</v>
      </c>
      <c r="G4466" s="9">
        <f t="shared" ca="1" si="568"/>
        <v>-5.1171375733162772E-3</v>
      </c>
      <c r="H4466" s="9">
        <f t="shared" ca="1" si="569"/>
        <v>-5.4503309816414701E-3</v>
      </c>
      <c r="I4466" s="24">
        <f t="shared" ca="1" si="570"/>
        <v>-5450.3309816414703</v>
      </c>
    </row>
    <row r="4467" spans="1:9" x14ac:dyDescent="0.2">
      <c r="A4467">
        <v>4428</v>
      </c>
      <c r="B4467" s="19">
        <f t="shared" ca="1" si="571"/>
        <v>-0.57416826905153295</v>
      </c>
      <c r="C4467" s="19">
        <f t="shared" ca="1" si="571"/>
        <v>-0.12169072408153703</v>
      </c>
      <c r="D4467" s="19">
        <f t="shared" ca="1" si="571"/>
        <v>-1.2585297502110266</v>
      </c>
      <c r="E4467" s="9">
        <f t="shared" ca="1" si="566"/>
        <v>-7.8697768003677341E-3</v>
      </c>
      <c r="F4467" s="9">
        <f t="shared" ca="1" si="567"/>
        <v>-8.839128318100218E-3</v>
      </c>
      <c r="G4467" s="9">
        <f t="shared" ca="1" si="568"/>
        <v>-1.8208831234234446E-2</v>
      </c>
      <c r="H4467" s="9">
        <f t="shared" ca="1" si="569"/>
        <v>-1.1639245450900799E-2</v>
      </c>
      <c r="I4467" s="24">
        <f t="shared" ca="1" si="570"/>
        <v>-11639.245450900798</v>
      </c>
    </row>
    <row r="4468" spans="1:9" x14ac:dyDescent="0.2">
      <c r="A4468">
        <v>4429</v>
      </c>
      <c r="B4468" s="19">
        <f t="shared" ca="1" si="571"/>
        <v>-1.5208555813115749</v>
      </c>
      <c r="C4468" s="19">
        <f t="shared" ca="1" si="571"/>
        <v>0.2797271759914034</v>
      </c>
      <c r="D4468" s="19">
        <f t="shared" ca="1" si="571"/>
        <v>-2.4141339539569384</v>
      </c>
      <c r="E4468" s="9">
        <f t="shared" ca="1" si="566"/>
        <v>-2.255344796501094E-2</v>
      </c>
      <c r="F4468" s="9">
        <f t="shared" ca="1" si="567"/>
        <v>-1.7925450075127729E-2</v>
      </c>
      <c r="G4468" s="9">
        <f t="shared" ca="1" si="568"/>
        <v>-3.856766011158725E-2</v>
      </c>
      <c r="H4468" s="9">
        <f t="shared" ca="1" si="569"/>
        <v>-2.6348852717241973E-2</v>
      </c>
      <c r="I4468" s="24">
        <f t="shared" ca="1" si="570"/>
        <v>-26348.852717241974</v>
      </c>
    </row>
    <row r="4469" spans="1:9" x14ac:dyDescent="0.2">
      <c r="A4469">
        <v>4430</v>
      </c>
      <c r="B4469" s="19">
        <f t="shared" ca="1" si="571"/>
        <v>-5.2051933964553938E-2</v>
      </c>
      <c r="C4469" s="19">
        <f t="shared" ca="1" si="571"/>
        <v>-1.2528376449986975</v>
      </c>
      <c r="D4469" s="19">
        <f t="shared" ca="1" si="571"/>
        <v>0.88461070622298243</v>
      </c>
      <c r="E4469" s="9">
        <f t="shared" ca="1" si="566"/>
        <v>2.2855141721796798E-4</v>
      </c>
      <c r="F4469" s="9">
        <f t="shared" ca="1" si="567"/>
        <v>-1.5132532532598395E-2</v>
      </c>
      <c r="G4469" s="9">
        <f t="shared" ca="1" si="568"/>
        <v>2.5627261400075606E-3</v>
      </c>
      <c r="H4469" s="9">
        <f t="shared" ca="1" si="569"/>
        <v>-4.1137516584576215E-3</v>
      </c>
      <c r="I4469" s="24">
        <f t="shared" ca="1" si="570"/>
        <v>-4113.7516584576215</v>
      </c>
    </row>
    <row r="4470" spans="1:9" x14ac:dyDescent="0.2">
      <c r="A4470">
        <v>4431</v>
      </c>
      <c r="B4470" s="19">
        <f t="shared" ca="1" si="571"/>
        <v>1.0621593373193565</v>
      </c>
      <c r="C4470" s="19">
        <f t="shared" ca="1" si="571"/>
        <v>0.92233052192347964</v>
      </c>
      <c r="D4470" s="19">
        <f t="shared" ca="1" si="571"/>
        <v>0.9669264592623894</v>
      </c>
      <c r="E4470" s="9">
        <f t="shared" ca="1" si="566"/>
        <v>1.7510616681633326E-2</v>
      </c>
      <c r="F4470" s="9">
        <f t="shared" ca="1" si="567"/>
        <v>2.846114158077058E-2</v>
      </c>
      <c r="G4470" s="9">
        <f t="shared" ca="1" si="568"/>
        <v>2.6172897683922447E-2</v>
      </c>
      <c r="H4470" s="9">
        <f t="shared" ca="1" si="569"/>
        <v>2.404821864877545E-2</v>
      </c>
      <c r="I4470" s="24">
        <f t="shared" ca="1" si="570"/>
        <v>24048.218648775448</v>
      </c>
    </row>
    <row r="4471" spans="1:9" x14ac:dyDescent="0.2">
      <c r="A4471">
        <v>4432</v>
      </c>
      <c r="B4471" s="19">
        <f t="shared" ca="1" si="571"/>
        <v>0.23406516660971716</v>
      </c>
      <c r="C4471" s="19">
        <f t="shared" ca="1" si="571"/>
        <v>0.90326629026653993</v>
      </c>
      <c r="D4471" s="19">
        <f t="shared" ca="1" si="571"/>
        <v>1.996566584169851</v>
      </c>
      <c r="E4471" s="9">
        <f t="shared" ca="1" si="566"/>
        <v>4.6663941610739449E-3</v>
      </c>
      <c r="F4471" s="9">
        <f t="shared" ca="1" si="567"/>
        <v>1.5913008030259228E-2</v>
      </c>
      <c r="G4471" s="9">
        <f t="shared" ca="1" si="568"/>
        <v>2.4859083416158681E-2</v>
      </c>
      <c r="H4471" s="9">
        <f t="shared" ca="1" si="569"/>
        <v>1.5146161869163949E-2</v>
      </c>
      <c r="I4471" s="24">
        <f t="shared" ca="1" si="570"/>
        <v>15146.161869163949</v>
      </c>
    </row>
    <row r="4472" spans="1:9" x14ac:dyDescent="0.2">
      <c r="A4472">
        <v>4433</v>
      </c>
      <c r="B4472" s="19">
        <f t="shared" ca="1" si="571"/>
        <v>-1.580653150265645E-2</v>
      </c>
      <c r="C4472" s="19">
        <f t="shared" ca="1" si="571"/>
        <v>0.25981849428336445</v>
      </c>
      <c r="D4472" s="19">
        <f t="shared" ca="1" si="571"/>
        <v>-2.0751147779522232</v>
      </c>
      <c r="E4472" s="9">
        <f t="shared" ca="1" si="566"/>
        <v>7.9073870344036935E-4</v>
      </c>
      <c r="F4472" s="9">
        <f t="shared" ca="1" si="567"/>
        <v>4.2026633423281334E-3</v>
      </c>
      <c r="G4472" s="9">
        <f t="shared" ca="1" si="568"/>
        <v>-1.6880831135217648E-2</v>
      </c>
      <c r="H4472" s="9">
        <f t="shared" ca="1" si="569"/>
        <v>-3.9624763631497147E-3</v>
      </c>
      <c r="I4472" s="24">
        <f t="shared" ca="1" si="570"/>
        <v>-3962.4763631497149</v>
      </c>
    </row>
    <row r="4473" spans="1:9" x14ac:dyDescent="0.2">
      <c r="A4473">
        <v>4434</v>
      </c>
      <c r="B4473" s="19">
        <f t="shared" ca="1" si="571"/>
        <v>0.53306054322496832</v>
      </c>
      <c r="C4473" s="19">
        <f t="shared" ca="1" si="571"/>
        <v>-1.2499604343823574</v>
      </c>
      <c r="D4473" s="19">
        <f t="shared" ca="1" si="571"/>
        <v>-0.65738961363532999</v>
      </c>
      <c r="E4473" s="9">
        <f t="shared" ca="1" si="566"/>
        <v>9.3039864612029562E-3</v>
      </c>
      <c r="F4473" s="9">
        <f t="shared" ca="1" si="567"/>
        <v>-6.3979380855893712E-3</v>
      </c>
      <c r="G4473" s="9">
        <f t="shared" ca="1" si="568"/>
        <v>-3.7470490788217665E-3</v>
      </c>
      <c r="H4473" s="9">
        <f t="shared" ca="1" si="569"/>
        <v>-2.8033356773606022E-4</v>
      </c>
      <c r="I4473" s="24">
        <f t="shared" ca="1" si="570"/>
        <v>-280.33356773606022</v>
      </c>
    </row>
    <row r="4474" spans="1:9" x14ac:dyDescent="0.2">
      <c r="A4474">
        <v>4435</v>
      </c>
      <c r="B4474" s="19">
        <f t="shared" ca="1" si="571"/>
        <v>-1.7242869520616415</v>
      </c>
      <c r="C4474" s="19">
        <f t="shared" ca="1" si="571"/>
        <v>-2.0091793487813594</v>
      </c>
      <c r="D4474" s="19">
        <f t="shared" ca="1" si="571"/>
        <v>-0.42239452485382817</v>
      </c>
      <c r="E4474" s="9">
        <f t="shared" ca="1" si="566"/>
        <v>-2.5708786917991513E-2</v>
      </c>
      <c r="F4474" s="9">
        <f t="shared" ca="1" si="567"/>
        <v>-4.9391916725539164E-2</v>
      </c>
      <c r="G4474" s="9">
        <f t="shared" ca="1" si="568"/>
        <v>-3.2966017228565458E-2</v>
      </c>
      <c r="H4474" s="9">
        <f t="shared" ca="1" si="569"/>
        <v>-3.6022240290698712E-2</v>
      </c>
      <c r="I4474" s="24">
        <f t="shared" ca="1" si="570"/>
        <v>-36022.240290698712</v>
      </c>
    </row>
    <row r="4475" spans="1:9" x14ac:dyDescent="0.2">
      <c r="A4475">
        <v>4436</v>
      </c>
      <c r="B4475" s="19">
        <f t="shared" ca="1" si="571"/>
        <v>1.889641365504845E-2</v>
      </c>
      <c r="C4475" s="19">
        <f t="shared" ca="1" si="571"/>
        <v>1.0735975495233496</v>
      </c>
      <c r="D4475" s="19">
        <f t="shared" ca="1" si="571"/>
        <v>-1.1196602762562315</v>
      </c>
      <c r="E4475" s="9">
        <f t="shared" ca="1" si="566"/>
        <v>1.3290015791980357E-3</v>
      </c>
      <c r="F4475" s="9">
        <f t="shared" ca="1" si="567"/>
        <v>1.4830647730536991E-2</v>
      </c>
      <c r="G4475" s="9">
        <f t="shared" ca="1" si="568"/>
        <v>-4.6472427305303309E-3</v>
      </c>
      <c r="H4475" s="9">
        <f t="shared" ca="1" si="569"/>
        <v>3.8374688597348984E-3</v>
      </c>
      <c r="I4475" s="24">
        <f t="shared" ca="1" si="570"/>
        <v>3837.4688597348986</v>
      </c>
    </row>
    <row r="4476" spans="1:9" x14ac:dyDescent="0.2">
      <c r="A4476">
        <v>4437</v>
      </c>
      <c r="B4476" s="19">
        <f t="shared" ca="1" si="571"/>
        <v>-0.12554673841404859</v>
      </c>
      <c r="C4476" s="19">
        <f t="shared" ca="1" si="571"/>
        <v>-0.89509385625821969</v>
      </c>
      <c r="D4476" s="19">
        <f t="shared" ca="1" si="571"/>
        <v>0.7181927969108195</v>
      </c>
      <c r="E4476" s="9">
        <f t="shared" ca="1" si="566"/>
        <v>-9.1139577217639223E-4</v>
      </c>
      <c r="F4476" s="9">
        <f t="shared" ca="1" si="567"/>
        <v>-1.1779835326408137E-2</v>
      </c>
      <c r="G4476" s="9">
        <f t="shared" ca="1" si="568"/>
        <v>1.6535291303861098E-3</v>
      </c>
      <c r="H4476" s="9">
        <f t="shared" ca="1" si="569"/>
        <v>-3.6792339893994734E-3</v>
      </c>
      <c r="I4476" s="24">
        <f t="shared" ca="1" si="570"/>
        <v>-3679.2339893994736</v>
      </c>
    </row>
    <row r="4477" spans="1:9" x14ac:dyDescent="0.2">
      <c r="A4477">
        <v>4438</v>
      </c>
      <c r="B4477" s="19">
        <f t="shared" ca="1" si="571"/>
        <v>-0.804859562555019</v>
      </c>
      <c r="C4477" s="19">
        <f t="shared" ca="1" si="571"/>
        <v>-0.72756040939661415</v>
      </c>
      <c r="D4477" s="19">
        <f t="shared" ca="1" si="571"/>
        <v>0.95920209211973717</v>
      </c>
      <c r="E4477" s="9">
        <f t="shared" ca="1" si="566"/>
        <v>-1.1447933019937845E-2</v>
      </c>
      <c r="F4477" s="9">
        <f t="shared" ca="1" si="567"/>
        <v>-1.9797371365769811E-2</v>
      </c>
      <c r="G4477" s="9">
        <f t="shared" ca="1" si="568"/>
        <v>-3.9996448645510715E-3</v>
      </c>
      <c r="H4477" s="9">
        <f t="shared" ca="1" si="569"/>
        <v>-1.1748316416752908E-2</v>
      </c>
      <c r="I4477" s="24">
        <f t="shared" ca="1" si="570"/>
        <v>-11748.316416752908</v>
      </c>
    </row>
    <row r="4478" spans="1:9" x14ac:dyDescent="0.2">
      <c r="A4478">
        <v>4439</v>
      </c>
      <c r="B4478" s="19">
        <f t="shared" ca="1" si="571"/>
        <v>0.49786961126663487</v>
      </c>
      <c r="C4478" s="19">
        <f t="shared" ca="1" si="571"/>
        <v>0.25963159515336071</v>
      </c>
      <c r="D4478" s="19">
        <f t="shared" ca="1" si="571"/>
        <v>0.58294121913629249</v>
      </c>
      <c r="E4478" s="9">
        <f t="shared" ca="1" si="566"/>
        <v>8.7581546261698041E-3</v>
      </c>
      <c r="F4478" s="9">
        <f t="shared" ca="1" si="567"/>
        <v>1.1837142097599536E-2</v>
      </c>
      <c r="G4478" s="9">
        <f t="shared" ca="1" si="568"/>
        <v>1.3004877334852335E-2</v>
      </c>
      <c r="H4478" s="9">
        <f t="shared" ca="1" si="569"/>
        <v>1.1200058019540559E-2</v>
      </c>
      <c r="I4478" s="24">
        <f t="shared" ca="1" si="570"/>
        <v>11200.058019540558</v>
      </c>
    </row>
    <row r="4479" spans="1:9" x14ac:dyDescent="0.2">
      <c r="A4479">
        <v>4440</v>
      </c>
      <c r="B4479" s="19">
        <f t="shared" ca="1" si="571"/>
        <v>1.7149929805228141</v>
      </c>
      <c r="C4479" s="19">
        <f t="shared" ca="1" si="571"/>
        <v>-3.2708015643091094E-2</v>
      </c>
      <c r="D4479" s="19">
        <f t="shared" ca="1" si="571"/>
        <v>-2.4089746217090307</v>
      </c>
      <c r="E4479" s="9">
        <f t="shared" ca="1" si="566"/>
        <v>2.7636446422744765E-2</v>
      </c>
      <c r="F4479" s="9">
        <f t="shared" ca="1" si="567"/>
        <v>2.6299437112923756E-2</v>
      </c>
      <c r="G4479" s="9">
        <f t="shared" ca="1" si="568"/>
        <v>5.5253384210391873E-4</v>
      </c>
      <c r="H4479" s="9">
        <f t="shared" ca="1" si="569"/>
        <v>1.8162805792590813E-2</v>
      </c>
      <c r="I4479" s="24">
        <f t="shared" ca="1" si="570"/>
        <v>18162.805792590814</v>
      </c>
    </row>
    <row r="4480" spans="1:9" x14ac:dyDescent="0.2">
      <c r="A4480">
        <v>4441</v>
      </c>
      <c r="B4480" s="19">
        <f t="shared" ref="B4480:D4499" ca="1" si="572">_xlfn.NORM.S.INV(RAND())</f>
        <v>0.75959394509912193</v>
      </c>
      <c r="C4480" s="19">
        <f t="shared" ca="1" si="572"/>
        <v>0.55495193742211013</v>
      </c>
      <c r="D4480" s="19">
        <f t="shared" ca="1" si="572"/>
        <v>0.37944906456051081</v>
      </c>
      <c r="E4480" s="9">
        <f t="shared" ca="1" si="566"/>
        <v>1.2817651361799343E-2</v>
      </c>
      <c r="F4480" s="9">
        <f t="shared" ca="1" si="567"/>
        <v>1.939785113767355E-2</v>
      </c>
      <c r="G4480" s="9">
        <f t="shared" ca="1" si="568"/>
        <v>1.5692012707204977E-2</v>
      </c>
      <c r="H4480" s="9">
        <f t="shared" ca="1" si="569"/>
        <v>1.5969171735559291E-2</v>
      </c>
      <c r="I4480" s="24">
        <f t="shared" ca="1" si="570"/>
        <v>15969.171735559292</v>
      </c>
    </row>
    <row r="4481" spans="1:9" x14ac:dyDescent="0.2">
      <c r="A4481">
        <v>4442</v>
      </c>
      <c r="B4481" s="19">
        <f t="shared" ca="1" si="572"/>
        <v>1.3326256094140032</v>
      </c>
      <c r="C4481" s="19">
        <f t="shared" ca="1" si="572"/>
        <v>-1.9069005642460113</v>
      </c>
      <c r="D4481" s="19">
        <f t="shared" ca="1" si="572"/>
        <v>4.1160257734519839E-2</v>
      </c>
      <c r="E4481" s="9">
        <f t="shared" ca="1" si="566"/>
        <v>2.1705705967327491E-2</v>
      </c>
      <c r="F4481" s="9">
        <f t="shared" ca="1" si="567"/>
        <v>-2.6740078115521787E-3</v>
      </c>
      <c r="G4481" s="9">
        <f t="shared" ca="1" si="568"/>
        <v>9.6839735497634589E-3</v>
      </c>
      <c r="H4481" s="9">
        <f t="shared" ca="1" si="569"/>
        <v>9.5718905685129238E-3</v>
      </c>
      <c r="I4481" s="24">
        <f t="shared" ca="1" si="570"/>
        <v>9571.890568512923</v>
      </c>
    </row>
    <row r="4482" spans="1:9" x14ac:dyDescent="0.2">
      <c r="A4482">
        <v>4443</v>
      </c>
      <c r="B4482" s="19">
        <f t="shared" ca="1" si="572"/>
        <v>-0.44613837053925293</v>
      </c>
      <c r="C4482" s="19">
        <f t="shared" ca="1" si="572"/>
        <v>1.0859543422267983</v>
      </c>
      <c r="D4482" s="19">
        <f t="shared" ca="1" si="572"/>
        <v>1.3573040203653735</v>
      </c>
      <c r="E4482" s="9">
        <f t="shared" ca="1" si="566"/>
        <v>-5.8839585638172411E-3</v>
      </c>
      <c r="F4482" s="9">
        <f t="shared" ca="1" si="567"/>
        <v>8.0705416415668314E-3</v>
      </c>
      <c r="G4482" s="9">
        <f t="shared" ca="1" si="568"/>
        <v>1.1481915522275543E-2</v>
      </c>
      <c r="H4482" s="9">
        <f t="shared" ca="1" si="569"/>
        <v>4.5561662000083774E-3</v>
      </c>
      <c r="I4482" s="24">
        <f t="shared" ca="1" si="570"/>
        <v>4556.166200008377</v>
      </c>
    </row>
    <row r="4483" spans="1:9" x14ac:dyDescent="0.2">
      <c r="A4483">
        <v>4444</v>
      </c>
      <c r="B4483" s="19">
        <f t="shared" ca="1" si="572"/>
        <v>-0.8280445264055929</v>
      </c>
      <c r="C4483" s="19">
        <f t="shared" ca="1" si="572"/>
        <v>-3.7140535972484123E-2</v>
      </c>
      <c r="D4483" s="19">
        <f t="shared" ca="1" si="572"/>
        <v>-0.7380747352667576</v>
      </c>
      <c r="E4483" s="9">
        <f t="shared" ca="1" si="566"/>
        <v>-1.1807545302406519E-2</v>
      </c>
      <c r="F4483" s="9">
        <f t="shared" ca="1" si="567"/>
        <v>-1.1562871089130025E-2</v>
      </c>
      <c r="G4483" s="9">
        <f t="shared" ca="1" si="568"/>
        <v>-1.6429354748418251E-2</v>
      </c>
      <c r="H4483" s="9">
        <f t="shared" ca="1" si="569"/>
        <v>-1.3266590379984931E-2</v>
      </c>
      <c r="I4483" s="24">
        <f t="shared" ca="1" si="570"/>
        <v>-13266.590379984931</v>
      </c>
    </row>
    <row r="4484" spans="1:9" x14ac:dyDescent="0.2">
      <c r="A4484">
        <v>4445</v>
      </c>
      <c r="B4484" s="19">
        <f t="shared" ca="1" si="572"/>
        <v>0.42569191441486653</v>
      </c>
      <c r="C4484" s="19">
        <f t="shared" ca="1" si="572"/>
        <v>-1.0413311310792477</v>
      </c>
      <c r="D4484" s="19">
        <f t="shared" ca="1" si="572"/>
        <v>-1.2573368066297397</v>
      </c>
      <c r="E4484" s="9">
        <f t="shared" ca="1" si="566"/>
        <v>7.6386365421442434E-3</v>
      </c>
      <c r="F4484" s="9">
        <f t="shared" ca="1" si="567"/>
        <v>-5.4017452510286747E-3</v>
      </c>
      <c r="G4484" s="9">
        <f t="shared" ca="1" si="568"/>
        <v>-9.5240632982421282E-3</v>
      </c>
      <c r="H4484" s="9">
        <f t="shared" ca="1" si="569"/>
        <v>-2.4290573357088527E-3</v>
      </c>
      <c r="I4484" s="24">
        <f t="shared" ca="1" si="570"/>
        <v>-2429.0573357088529</v>
      </c>
    </row>
    <row r="4485" spans="1:9" x14ac:dyDescent="0.2">
      <c r="A4485">
        <v>4446</v>
      </c>
      <c r="B4485" s="19">
        <f t="shared" ca="1" si="572"/>
        <v>0.72355626233117598</v>
      </c>
      <c r="C4485" s="19">
        <f t="shared" ca="1" si="572"/>
        <v>0.61459573827155456</v>
      </c>
      <c r="D4485" s="19">
        <f t="shared" ca="1" si="572"/>
        <v>0.39962243044166879</v>
      </c>
      <c r="E4485" s="9">
        <f t="shared" ca="1" si="566"/>
        <v>1.2258685928918489E-2</v>
      </c>
      <c r="F4485" s="9">
        <f t="shared" ca="1" si="567"/>
        <v>1.9603217156533681E-2</v>
      </c>
      <c r="G4485" s="9">
        <f t="shared" ca="1" si="568"/>
        <v>1.5667003544732397E-2</v>
      </c>
      <c r="H4485" s="9">
        <f t="shared" ca="1" si="569"/>
        <v>1.5842968876728189E-2</v>
      </c>
      <c r="I4485" s="24">
        <f t="shared" ca="1" si="570"/>
        <v>15842.96887672819</v>
      </c>
    </row>
    <row r="4486" spans="1:9" x14ac:dyDescent="0.2">
      <c r="A4486">
        <v>4447</v>
      </c>
      <c r="B4486" s="19">
        <f t="shared" ca="1" si="572"/>
        <v>-0.24439025053267022</v>
      </c>
      <c r="C4486" s="19">
        <f t="shared" ca="1" si="572"/>
        <v>-0.13195739070214224</v>
      </c>
      <c r="D4486" s="19">
        <f t="shared" ca="1" si="572"/>
        <v>-1.0145474751018297</v>
      </c>
      <c r="E4486" s="9">
        <f t="shared" ca="1" si="566"/>
        <v>-2.754727809483539E-3</v>
      </c>
      <c r="F4486" s="9">
        <f t="shared" ca="1" si="567"/>
        <v>-4.0639067545888809E-3</v>
      </c>
      <c r="G4486" s="9">
        <f t="shared" ca="1" si="568"/>
        <v>-1.1982368599981988E-2</v>
      </c>
      <c r="H4486" s="9">
        <f t="shared" ca="1" si="569"/>
        <v>-6.267001054684803E-3</v>
      </c>
      <c r="I4486" s="24">
        <f t="shared" ca="1" si="570"/>
        <v>-6267.0010546848034</v>
      </c>
    </row>
    <row r="4487" spans="1:9" x14ac:dyDescent="0.2">
      <c r="A4487">
        <v>4448</v>
      </c>
      <c r="B4487" s="19">
        <f t="shared" ca="1" si="572"/>
        <v>0.82586433925553859</v>
      </c>
      <c r="C4487" s="19">
        <f t="shared" ca="1" si="572"/>
        <v>1.383220422343175</v>
      </c>
      <c r="D4487" s="19">
        <f t="shared" ca="1" si="572"/>
        <v>-3.4253647545513193</v>
      </c>
      <c r="E4487" s="9">
        <f t="shared" ca="1" si="566"/>
        <v>1.3845543743097911E-2</v>
      </c>
      <c r="F4487" s="9">
        <f t="shared" ca="1" si="567"/>
        <v>3.0675193776995711E-2</v>
      </c>
      <c r="G4487" s="9">
        <f t="shared" ca="1" si="568"/>
        <v>-1.3668405147996904E-2</v>
      </c>
      <c r="H4487" s="9">
        <f t="shared" ca="1" si="569"/>
        <v>1.0284110790698905E-2</v>
      </c>
      <c r="I4487" s="24">
        <f t="shared" ca="1" si="570"/>
        <v>10284.110790698905</v>
      </c>
    </row>
    <row r="4488" spans="1:9" x14ac:dyDescent="0.2">
      <c r="A4488">
        <v>4449</v>
      </c>
      <c r="B4488" s="19">
        <f t="shared" ca="1" si="572"/>
        <v>-1.3401906060633844</v>
      </c>
      <c r="C4488" s="19">
        <f t="shared" ca="1" si="572"/>
        <v>5.7232834530199081E-3</v>
      </c>
      <c r="D4488" s="19">
        <f t="shared" ca="1" si="572"/>
        <v>-0.30179568582521304</v>
      </c>
      <c r="E4488" s="9">
        <f t="shared" ca="1" si="566"/>
        <v>-1.9751229055813033E-2</v>
      </c>
      <c r="F4488" s="9">
        <f t="shared" ca="1" si="567"/>
        <v>-1.8644297023203384E-2</v>
      </c>
      <c r="G4488" s="9">
        <f t="shared" ca="1" si="568"/>
        <v>-1.8787328261522514E-2</v>
      </c>
      <c r="H4488" s="9">
        <f t="shared" ca="1" si="569"/>
        <v>-1.906095144684631E-2</v>
      </c>
      <c r="I4488" s="24">
        <f t="shared" ca="1" si="570"/>
        <v>-19060.951446846309</v>
      </c>
    </row>
    <row r="4489" spans="1:9" x14ac:dyDescent="0.2">
      <c r="A4489">
        <v>4450</v>
      </c>
      <c r="B4489" s="19">
        <f t="shared" ca="1" si="572"/>
        <v>0.17665303213004729</v>
      </c>
      <c r="C4489" s="19">
        <f t="shared" ca="1" si="572"/>
        <v>-0.7966958478847862</v>
      </c>
      <c r="D4489" s="19">
        <f t="shared" ca="1" si="572"/>
        <v>-0.13450170975915693</v>
      </c>
      <c r="E4489" s="9">
        <f t="shared" ca="1" si="566"/>
        <v>3.7758985426767904E-3</v>
      </c>
      <c r="F4489" s="9">
        <f t="shared" ca="1" si="567"/>
        <v>-6.0643459795448511E-3</v>
      </c>
      <c r="G4489" s="9">
        <f t="shared" ca="1" si="568"/>
        <v>-1.7022028306799347E-3</v>
      </c>
      <c r="H4489" s="9">
        <f t="shared" ca="1" si="569"/>
        <v>-1.3302167558493316E-3</v>
      </c>
      <c r="I4489" s="24">
        <f t="shared" ca="1" si="570"/>
        <v>-1330.2167558493315</v>
      </c>
    </row>
    <row r="4490" spans="1:9" x14ac:dyDescent="0.2">
      <c r="A4490">
        <v>4451</v>
      </c>
      <c r="B4490" s="19">
        <f t="shared" ca="1" si="572"/>
        <v>-0.72525208118161077</v>
      </c>
      <c r="C4490" s="19">
        <f t="shared" ca="1" si="572"/>
        <v>-0.82348496687255568</v>
      </c>
      <c r="D4490" s="19">
        <f t="shared" ca="1" si="572"/>
        <v>1.2334711254687984</v>
      </c>
      <c r="E4490" s="9">
        <f t="shared" ca="1" si="566"/>
        <v>-1.0213174654008148E-2</v>
      </c>
      <c r="F4490" s="9">
        <f t="shared" ca="1" si="567"/>
        <v>-1.9805813463371208E-2</v>
      </c>
      <c r="G4490" s="9">
        <f t="shared" ca="1" si="568"/>
        <v>-9.801595224682956E-4</v>
      </c>
      <c r="H4490" s="9">
        <f t="shared" ca="1" si="569"/>
        <v>-1.033304921328255E-2</v>
      </c>
      <c r="I4490" s="24">
        <f t="shared" ca="1" si="570"/>
        <v>-10333.049213282549</v>
      </c>
    </row>
    <row r="4491" spans="1:9" x14ac:dyDescent="0.2">
      <c r="A4491">
        <v>4452</v>
      </c>
      <c r="B4491" s="19">
        <f t="shared" ca="1" si="572"/>
        <v>0.47053939678475182</v>
      </c>
      <c r="C4491" s="19">
        <f t="shared" ca="1" si="572"/>
        <v>0.50373288411395722</v>
      </c>
      <c r="D4491" s="19">
        <f t="shared" ca="1" si="572"/>
        <v>-0.38749677266924537</v>
      </c>
      <c r="E4491" s="9">
        <f t="shared" ca="1" si="566"/>
        <v>8.3342470939635344E-3</v>
      </c>
      <c r="F4491" s="9">
        <f t="shared" ca="1" si="567"/>
        <v>1.4464039182091043E-2</v>
      </c>
      <c r="G4491" s="9">
        <f t="shared" ca="1" si="568"/>
        <v>5.1002384255052673E-3</v>
      </c>
      <c r="H4491" s="9">
        <f t="shared" ca="1" si="569"/>
        <v>9.2995082338532802E-3</v>
      </c>
      <c r="I4491" s="24">
        <f t="shared" ca="1" si="570"/>
        <v>9299.5082338532811</v>
      </c>
    </row>
    <row r="4492" spans="1:9" x14ac:dyDescent="0.2">
      <c r="A4492">
        <v>4453</v>
      </c>
      <c r="B4492" s="19">
        <f t="shared" ca="1" si="572"/>
        <v>0.44209519787916929</v>
      </c>
      <c r="C4492" s="19">
        <f t="shared" ca="1" si="572"/>
        <v>1.1550360317211983</v>
      </c>
      <c r="D4492" s="19">
        <f t="shared" ca="1" si="572"/>
        <v>-0.44517688176047632</v>
      </c>
      <c r="E4492" s="9">
        <f t="shared" ca="1" si="566"/>
        <v>7.8930610150309052E-3</v>
      </c>
      <c r="F4492" s="9">
        <f t="shared" ca="1" si="567"/>
        <v>2.213428434395337E-2</v>
      </c>
      <c r="G4492" s="9">
        <f t="shared" ca="1" si="568"/>
        <v>6.9259818340886882E-3</v>
      </c>
      <c r="H4492" s="9">
        <f t="shared" ca="1" si="569"/>
        <v>1.231777573102432E-2</v>
      </c>
      <c r="I4492" s="24">
        <f t="shared" ca="1" si="570"/>
        <v>12317.77573102432</v>
      </c>
    </row>
    <row r="4493" spans="1:9" x14ac:dyDescent="0.2">
      <c r="A4493">
        <v>4454</v>
      </c>
      <c r="B4493" s="19">
        <f t="shared" ca="1" si="572"/>
        <v>-0.21317698783966613</v>
      </c>
      <c r="C4493" s="19">
        <f t="shared" ca="1" si="572"/>
        <v>-5.0365790580683321E-2</v>
      </c>
      <c r="D4493" s="19">
        <f t="shared" ca="1" si="572"/>
        <v>0.30283599489907859</v>
      </c>
      <c r="E4493" s="9">
        <f t="shared" ca="1" si="566"/>
        <v>-2.2705919396729143E-3</v>
      </c>
      <c r="F4493" s="9">
        <f t="shared" ca="1" si="567"/>
        <v>-2.5859994191085277E-3</v>
      </c>
      <c r="G4493" s="9">
        <f t="shared" ca="1" si="568"/>
        <v>3.8049051930324953E-4</v>
      </c>
      <c r="H4493" s="9">
        <f t="shared" ca="1" si="569"/>
        <v>-1.4920336131593974E-3</v>
      </c>
      <c r="I4493" s="24">
        <f t="shared" ca="1" si="570"/>
        <v>-1492.0336131593974</v>
      </c>
    </row>
    <row r="4494" spans="1:9" x14ac:dyDescent="0.2">
      <c r="A4494">
        <v>4455</v>
      </c>
      <c r="B4494" s="19">
        <f t="shared" ca="1" si="572"/>
        <v>-0.74560680944921176</v>
      </c>
      <c r="C4494" s="19">
        <f t="shared" ca="1" si="572"/>
        <v>-0.93518522518022584</v>
      </c>
      <c r="D4494" s="19">
        <f t="shared" ca="1" si="572"/>
        <v>1.0090731131602821</v>
      </c>
      <c r="E4494" s="9">
        <f t="shared" ca="1" si="566"/>
        <v>-1.0528888335449167E-2</v>
      </c>
      <c r="F4494" s="9">
        <f t="shared" ca="1" si="567"/>
        <v>-2.1496419050150439E-2</v>
      </c>
      <c r="G4494" s="9">
        <f t="shared" ca="1" si="568"/>
        <v>-3.6775395792406317E-3</v>
      </c>
      <c r="H4494" s="9">
        <f t="shared" ca="1" si="569"/>
        <v>-1.1900948988280077E-2</v>
      </c>
      <c r="I4494" s="24">
        <f t="shared" ca="1" si="570"/>
        <v>-11900.948988280077</v>
      </c>
    </row>
    <row r="4495" spans="1:9" x14ac:dyDescent="0.2">
      <c r="A4495">
        <v>4456</v>
      </c>
      <c r="B4495" s="19">
        <f t="shared" ca="1" si="572"/>
        <v>-2.5866923602207055E-2</v>
      </c>
      <c r="C4495" s="19">
        <f t="shared" ca="1" si="572"/>
        <v>-4.259761814202407E-2</v>
      </c>
      <c r="D4495" s="19">
        <f t="shared" ca="1" si="572"/>
        <v>-0.79568090002581549</v>
      </c>
      <c r="E4495" s="9">
        <f t="shared" ca="1" si="566"/>
        <v>6.3469616704626389E-4</v>
      </c>
      <c r="F4495" s="9">
        <f t="shared" ca="1" si="567"/>
        <v>2.9525894812565488E-4</v>
      </c>
      <c r="G4495" s="9">
        <f t="shared" ca="1" si="568"/>
        <v>-6.9540984367750906E-3</v>
      </c>
      <c r="H4495" s="9">
        <f t="shared" ca="1" si="569"/>
        <v>-2.0080477738677236E-3</v>
      </c>
      <c r="I4495" s="24">
        <f t="shared" ca="1" si="570"/>
        <v>-2008.0477738677237</v>
      </c>
    </row>
    <row r="4496" spans="1:9" x14ac:dyDescent="0.2">
      <c r="A4496">
        <v>4457</v>
      </c>
      <c r="B4496" s="19">
        <f t="shared" ca="1" si="572"/>
        <v>-3.5799790421619931E-2</v>
      </c>
      <c r="C4496" s="19">
        <f t="shared" ca="1" si="572"/>
        <v>0.90091461729791622</v>
      </c>
      <c r="D4496" s="19">
        <f t="shared" ca="1" si="572"/>
        <v>2.6127468265619722</v>
      </c>
      <c r="E4496" s="9">
        <f t="shared" ca="1" si="566"/>
        <v>4.8063162196404258E-4</v>
      </c>
      <c r="F4496" s="9">
        <f t="shared" ca="1" si="567"/>
        <v>1.1871715293960729E-2</v>
      </c>
      <c r="G4496" s="9">
        <f t="shared" ca="1" si="568"/>
        <v>2.6925728155419007E-2</v>
      </c>
      <c r="H4496" s="9">
        <f t="shared" ca="1" si="569"/>
        <v>1.3092691690447925E-2</v>
      </c>
      <c r="I4496" s="24">
        <f t="shared" ca="1" si="570"/>
        <v>13092.691690447924</v>
      </c>
    </row>
    <row r="4497" spans="1:9" x14ac:dyDescent="0.2">
      <c r="A4497">
        <v>4458</v>
      </c>
      <c r="B4497" s="19">
        <f t="shared" ca="1" si="572"/>
        <v>0.78812161764564459</v>
      </c>
      <c r="C4497" s="19">
        <f t="shared" ca="1" si="572"/>
        <v>-0.74428124346979396</v>
      </c>
      <c r="D4497" s="19">
        <f t="shared" ca="1" si="572"/>
        <v>0.78439232552328586</v>
      </c>
      <c r="E4497" s="9">
        <f t="shared" ca="1" si="566"/>
        <v>1.3260132165482804E-2</v>
      </c>
      <c r="F4497" s="9">
        <f t="shared" ca="1" si="567"/>
        <v>3.6776376071782687E-3</v>
      </c>
      <c r="G4497" s="9">
        <f t="shared" ca="1" si="568"/>
        <v>1.4258574771098809E-2</v>
      </c>
      <c r="H4497" s="9">
        <f t="shared" ca="1" si="569"/>
        <v>1.0398781514586626E-2</v>
      </c>
      <c r="I4497" s="24">
        <f t="shared" ca="1" si="570"/>
        <v>10398.781514586626</v>
      </c>
    </row>
    <row r="4498" spans="1:9" x14ac:dyDescent="0.2">
      <c r="A4498">
        <v>4459</v>
      </c>
      <c r="B4498" s="19">
        <f t="shared" ca="1" si="572"/>
        <v>-1.2164404380604432</v>
      </c>
      <c r="C4498" s="19">
        <f t="shared" ca="1" si="572"/>
        <v>-5.0015012156737156E-2</v>
      </c>
      <c r="D4498" s="19">
        <f t="shared" ca="1" si="572"/>
        <v>0.79262813668229626</v>
      </c>
      <c r="E4498" s="9">
        <f t="shared" ca="1" si="566"/>
        <v>-1.7831791930172751E-2</v>
      </c>
      <c r="F4498" s="9">
        <f t="shared" ca="1" si="567"/>
        <v>-1.749711529420828E-2</v>
      </c>
      <c r="G4498" s="9">
        <f t="shared" ca="1" si="568"/>
        <v>-7.8067531608160684E-3</v>
      </c>
      <c r="H4498" s="9">
        <f t="shared" ca="1" si="569"/>
        <v>-1.4378553461732366E-2</v>
      </c>
      <c r="I4498" s="24">
        <f t="shared" ca="1" si="570"/>
        <v>-14378.553461732366</v>
      </c>
    </row>
    <row r="4499" spans="1:9" x14ac:dyDescent="0.2">
      <c r="A4499">
        <v>4460</v>
      </c>
      <c r="B4499" s="19">
        <f t="shared" ca="1" si="572"/>
        <v>-0.70669998826023517</v>
      </c>
      <c r="C4499" s="19">
        <f t="shared" ca="1" si="572"/>
        <v>0.14543822877476198</v>
      </c>
      <c r="D4499" s="19">
        <f t="shared" ca="1" si="572"/>
        <v>-0.65007880911917248</v>
      </c>
      <c r="E4499" s="9">
        <f t="shared" ca="1" si="566"/>
        <v>-9.925420895881774E-3</v>
      </c>
      <c r="F4499" s="9">
        <f t="shared" ca="1" si="567"/>
        <v>-7.4901146449023121E-3</v>
      </c>
      <c r="G4499" s="9">
        <f t="shared" ca="1" si="568"/>
        <v>-1.3384291547126753E-2</v>
      </c>
      <c r="H4499" s="9">
        <f t="shared" ca="1" si="569"/>
        <v>-1.0266609029303613E-2</v>
      </c>
      <c r="I4499" s="24">
        <f t="shared" ca="1" si="570"/>
        <v>-10266.609029303612</v>
      </c>
    </row>
    <row r="4500" spans="1:9" x14ac:dyDescent="0.2">
      <c r="A4500">
        <v>4461</v>
      </c>
      <c r="B4500" s="19">
        <f t="shared" ref="B4500:D4519" ca="1" si="573">_xlfn.NORM.S.INV(RAND())</f>
        <v>0.55091328175881005</v>
      </c>
      <c r="C4500" s="19">
        <f t="shared" ca="1" si="573"/>
        <v>0.62529507585397293</v>
      </c>
      <c r="D4500" s="19">
        <f t="shared" ca="1" si="573"/>
        <v>-0.27550411337063024</v>
      </c>
      <c r="E4500" s="9">
        <f t="shared" ca="1" si="566"/>
        <v>9.5808928257695904E-3</v>
      </c>
      <c r="F4500" s="9">
        <f t="shared" ca="1" si="567"/>
        <v>1.716949184943924E-2</v>
      </c>
      <c r="G4500" s="9">
        <f t="shared" ca="1" si="568"/>
        <v>7.594169204974831E-3</v>
      </c>
      <c r="H4500" s="9">
        <f t="shared" ca="1" si="569"/>
        <v>1.1448184626727888E-2</v>
      </c>
      <c r="I4500" s="24">
        <f t="shared" ca="1" si="570"/>
        <v>11448.184626727889</v>
      </c>
    </row>
    <row r="4501" spans="1:9" x14ac:dyDescent="0.2">
      <c r="A4501">
        <v>4462</v>
      </c>
      <c r="B4501" s="19">
        <f t="shared" ca="1" si="573"/>
        <v>0.48245804241751961</v>
      </c>
      <c r="C4501" s="19">
        <f t="shared" ca="1" si="573"/>
        <v>-0.56881735541001333</v>
      </c>
      <c r="D4501" s="19">
        <f t="shared" ca="1" si="573"/>
        <v>-8.2111601262146363E-3</v>
      </c>
      <c r="E4501" s="9">
        <f t="shared" ca="1" si="566"/>
        <v>8.5191122241211042E-3</v>
      </c>
      <c r="F4501" s="9">
        <f t="shared" ca="1" si="567"/>
        <v>1.3136729571290775E-3</v>
      </c>
      <c r="G4501" s="9">
        <f t="shared" ca="1" si="568"/>
        <v>4.1692402003040774E-3</v>
      </c>
      <c r="H4501" s="9">
        <f t="shared" ca="1" si="569"/>
        <v>4.6673417938514197E-3</v>
      </c>
      <c r="I4501" s="24">
        <f t="shared" ca="1" si="570"/>
        <v>4667.3417938514194</v>
      </c>
    </row>
    <row r="4502" spans="1:9" x14ac:dyDescent="0.2">
      <c r="A4502">
        <v>4463</v>
      </c>
      <c r="B4502" s="19">
        <f t="shared" ca="1" si="573"/>
        <v>2.1554532031628626</v>
      </c>
      <c r="C4502" s="19">
        <f t="shared" ca="1" si="573"/>
        <v>0.76939345549383253</v>
      </c>
      <c r="D4502" s="19">
        <f t="shared" ca="1" si="573"/>
        <v>-2.1238566651502393</v>
      </c>
      <c r="E4502" s="9">
        <f t="shared" ca="1" si="566"/>
        <v>3.4468240814191566E-2</v>
      </c>
      <c r="F4502" s="9">
        <f t="shared" ca="1" si="567"/>
        <v>4.2814691319738543E-2</v>
      </c>
      <c r="G4502" s="9">
        <f t="shared" ca="1" si="568"/>
        <v>1.1878334671466574E-2</v>
      </c>
      <c r="H4502" s="9">
        <f t="shared" ca="1" si="569"/>
        <v>2.9720422268465559E-2</v>
      </c>
      <c r="I4502" s="24">
        <f t="shared" ca="1" si="570"/>
        <v>29720.422268465558</v>
      </c>
    </row>
    <row r="4503" spans="1:9" x14ac:dyDescent="0.2">
      <c r="A4503">
        <v>4464</v>
      </c>
      <c r="B4503" s="19">
        <f t="shared" ca="1" si="573"/>
        <v>5.7712601125534696E-2</v>
      </c>
      <c r="C4503" s="19">
        <f t="shared" ca="1" si="573"/>
        <v>2.024747710083687</v>
      </c>
      <c r="D4503" s="19">
        <f t="shared" ca="1" si="573"/>
        <v>0.53421923108946823</v>
      </c>
      <c r="E4503" s="9">
        <f t="shared" ca="1" si="566"/>
        <v>1.9310632370447848E-3</v>
      </c>
      <c r="F4503" s="9">
        <f t="shared" ca="1" si="567"/>
        <v>2.7226763394997765E-2</v>
      </c>
      <c r="G4503" s="9">
        <f t="shared" ca="1" si="568"/>
        <v>1.4374250246989347E-2</v>
      </c>
      <c r="H4503" s="9">
        <f t="shared" ca="1" si="569"/>
        <v>1.4510692293010632E-2</v>
      </c>
      <c r="I4503" s="24">
        <f t="shared" ca="1" si="570"/>
        <v>14510.692293010632</v>
      </c>
    </row>
    <row r="4504" spans="1:9" x14ac:dyDescent="0.2">
      <c r="A4504">
        <v>4465</v>
      </c>
      <c r="B4504" s="19">
        <f t="shared" ca="1" si="573"/>
        <v>-1.3550255921826342E-2</v>
      </c>
      <c r="C4504" s="19">
        <f t="shared" ca="1" si="573"/>
        <v>0.18271181948271512</v>
      </c>
      <c r="D4504" s="19">
        <f t="shared" ca="1" si="573"/>
        <v>-0.14018745350022838</v>
      </c>
      <c r="E4504" s="9">
        <f t="shared" ca="1" si="566"/>
        <v>8.2573485080251259E-4</v>
      </c>
      <c r="F4504" s="9">
        <f t="shared" ca="1" si="567"/>
        <v>3.2780760912412715E-3</v>
      </c>
      <c r="G4504" s="9">
        <f t="shared" ca="1" si="568"/>
        <v>-7.9868824479328859E-5</v>
      </c>
      <c r="H4504" s="9">
        <f t="shared" ca="1" si="569"/>
        <v>1.3413140391881518E-3</v>
      </c>
      <c r="I4504" s="24">
        <f t="shared" ca="1" si="570"/>
        <v>1341.3140391881518</v>
      </c>
    </row>
    <row r="4505" spans="1:9" x14ac:dyDescent="0.2">
      <c r="A4505">
        <v>4466</v>
      </c>
      <c r="B4505" s="19">
        <f t="shared" ca="1" si="573"/>
        <v>0.47691043583472692</v>
      </c>
      <c r="C4505" s="19">
        <f t="shared" ca="1" si="573"/>
        <v>-0.69511718878794293</v>
      </c>
      <c r="D4505" s="19">
        <f t="shared" ca="1" si="573"/>
        <v>0.22106110727948211</v>
      </c>
      <c r="E4505" s="9">
        <f t="shared" ca="1" si="566"/>
        <v>8.4330656174352401E-3</v>
      </c>
      <c r="F4505" s="9">
        <f t="shared" ca="1" si="567"/>
        <v>-3.3821080017908817E-4</v>
      </c>
      <c r="G4505" s="9">
        <f t="shared" ca="1" si="568"/>
        <v>5.6035561506675765E-3</v>
      </c>
      <c r="H4505" s="9">
        <f t="shared" ca="1" si="569"/>
        <v>4.5661369893079092E-3</v>
      </c>
      <c r="I4505" s="24">
        <f t="shared" ca="1" si="570"/>
        <v>4566.1369893079091</v>
      </c>
    </row>
    <row r="4506" spans="1:9" x14ac:dyDescent="0.2">
      <c r="A4506">
        <v>4467</v>
      </c>
      <c r="B4506" s="19">
        <f t="shared" ca="1" si="573"/>
        <v>0.67433024768565186</v>
      </c>
      <c r="C4506" s="19">
        <f t="shared" ca="1" si="573"/>
        <v>-2.4475294940954746</v>
      </c>
      <c r="D4506" s="19">
        <f t="shared" ca="1" si="573"/>
        <v>1.8469335444539616</v>
      </c>
      <c r="E4506" s="9">
        <f t="shared" ca="1" si="566"/>
        <v>1.1495161793293188E-2</v>
      </c>
      <c r="F4506" s="9">
        <f t="shared" ca="1" si="567"/>
        <v>-1.9178737466965551E-2</v>
      </c>
      <c r="G4506" s="9">
        <f t="shared" ca="1" si="568"/>
        <v>1.5189698992056402E-2</v>
      </c>
      <c r="H4506" s="9">
        <f t="shared" ca="1" si="569"/>
        <v>2.502041106128013E-3</v>
      </c>
      <c r="I4506" s="24">
        <f t="shared" ca="1" si="570"/>
        <v>2502.0411061280129</v>
      </c>
    </row>
    <row r="4507" spans="1:9" x14ac:dyDescent="0.2">
      <c r="A4507">
        <v>4468</v>
      </c>
      <c r="B4507" s="19">
        <f t="shared" ca="1" si="573"/>
        <v>-1.2574449304194246</v>
      </c>
      <c r="C4507" s="19">
        <f t="shared" ca="1" si="573"/>
        <v>0.63513004080883029</v>
      </c>
      <c r="D4507" s="19">
        <f t="shared" ca="1" si="573"/>
        <v>-0.15471873685297835</v>
      </c>
      <c r="E4507" s="9">
        <f t="shared" ca="1" si="566"/>
        <v>-1.8467795470386059E-2</v>
      </c>
      <c r="F4507" s="9">
        <f t="shared" ca="1" si="567"/>
        <v>-9.5930823528189522E-3</v>
      </c>
      <c r="G4507" s="9">
        <f t="shared" ca="1" si="568"/>
        <v>-1.3856375924955007E-2</v>
      </c>
      <c r="H4507" s="9">
        <f t="shared" ca="1" si="569"/>
        <v>-1.3972417916053338E-2</v>
      </c>
      <c r="I4507" s="24">
        <f t="shared" ca="1" si="570"/>
        <v>-13972.417916053339</v>
      </c>
    </row>
    <row r="4508" spans="1:9" x14ac:dyDescent="0.2">
      <c r="A4508">
        <v>4469</v>
      </c>
      <c r="B4508" s="19">
        <f t="shared" ca="1" si="573"/>
        <v>-0.4829317278742617</v>
      </c>
      <c r="C4508" s="19">
        <f t="shared" ca="1" si="573"/>
        <v>0.3039205082251184</v>
      </c>
      <c r="D4508" s="19">
        <f t="shared" ca="1" si="573"/>
        <v>-0.83554817872755849</v>
      </c>
      <c r="E4508" s="9">
        <f t="shared" ca="1" si="566"/>
        <v>-6.454644949019454E-3</v>
      </c>
      <c r="F4508" s="9">
        <f t="shared" ca="1" si="567"/>
        <v>-2.1940531879047764E-3</v>
      </c>
      <c r="G4508" s="9">
        <f t="shared" ca="1" si="568"/>
        <v>-1.1576614904052377E-2</v>
      </c>
      <c r="H4508" s="9">
        <f t="shared" ca="1" si="569"/>
        <v>-6.741771013658868E-3</v>
      </c>
      <c r="I4508" s="24">
        <f t="shared" ca="1" si="570"/>
        <v>-6741.7710136588676</v>
      </c>
    </row>
    <row r="4509" spans="1:9" x14ac:dyDescent="0.2">
      <c r="A4509">
        <v>4470</v>
      </c>
      <c r="B4509" s="19">
        <f t="shared" ca="1" si="573"/>
        <v>0.88698618407298724</v>
      </c>
      <c r="C4509" s="19">
        <f t="shared" ca="1" si="573"/>
        <v>-0.53655776618915363</v>
      </c>
      <c r="D4509" s="19">
        <f t="shared" ca="1" si="573"/>
        <v>0.64344284416400988</v>
      </c>
      <c r="E4509" s="9">
        <f t="shared" ca="1" si="566"/>
        <v>1.4793579127804999E-2</v>
      </c>
      <c r="F4509" s="9">
        <f t="shared" ca="1" si="567"/>
        <v>7.7286346687013962E-3</v>
      </c>
      <c r="G4509" s="9">
        <f t="shared" ca="1" si="568"/>
        <v>1.510478599940742E-2</v>
      </c>
      <c r="H4509" s="9">
        <f t="shared" ca="1" si="569"/>
        <v>1.2542333265304604E-2</v>
      </c>
      <c r="I4509" s="24">
        <f t="shared" ca="1" si="570"/>
        <v>12542.333265304604</v>
      </c>
    </row>
    <row r="4510" spans="1:9" x14ac:dyDescent="0.2">
      <c r="A4510">
        <v>4471</v>
      </c>
      <c r="B4510" s="19">
        <f t="shared" ca="1" si="573"/>
        <v>4.9137653627622409E-2</v>
      </c>
      <c r="C4510" s="19">
        <f t="shared" ca="1" si="573"/>
        <v>8.5595494336212427E-3</v>
      </c>
      <c r="D4510" s="19">
        <f t="shared" ca="1" si="573"/>
        <v>0.64816381492376751</v>
      </c>
      <c r="E4510" s="9">
        <f t="shared" ca="1" si="566"/>
        <v>1.7980608109186408E-3</v>
      </c>
      <c r="F4510" s="9">
        <f t="shared" ca="1" si="567"/>
        <v>2.0460301734145838E-3</v>
      </c>
      <c r="G4510" s="9">
        <f t="shared" ca="1" si="568"/>
        <v>6.9463629693903703E-3</v>
      </c>
      <c r="H4510" s="9">
        <f t="shared" ca="1" si="569"/>
        <v>3.5968179845745313E-3</v>
      </c>
      <c r="I4510" s="24">
        <f t="shared" ca="1" si="570"/>
        <v>3596.8179845745312</v>
      </c>
    </row>
    <row r="4511" spans="1:9" x14ac:dyDescent="0.2">
      <c r="A4511">
        <v>4472</v>
      </c>
      <c r="B4511" s="19">
        <f t="shared" ca="1" si="573"/>
        <v>-1.5171957715028175</v>
      </c>
      <c r="C4511" s="19">
        <f t="shared" ca="1" si="573"/>
        <v>0.40180586423403358</v>
      </c>
      <c r="D4511" s="19">
        <f t="shared" ca="1" si="573"/>
        <v>-1.0747130611823217</v>
      </c>
      <c r="E4511" s="9">
        <f t="shared" ca="1" si="566"/>
        <v>-2.2496682184947155E-2</v>
      </c>
      <c r="F4511" s="9">
        <f t="shared" ca="1" si="567"/>
        <v>-1.6354084261392572E-2</v>
      </c>
      <c r="G4511" s="9">
        <f t="shared" ca="1" si="568"/>
        <v>-2.6186632090536635E-2</v>
      </c>
      <c r="H4511" s="9">
        <f t="shared" ca="1" si="569"/>
        <v>-2.1679132845625455E-2</v>
      </c>
      <c r="I4511" s="24">
        <f t="shared" ca="1" si="570"/>
        <v>-21679.132845625456</v>
      </c>
    </row>
    <row r="4512" spans="1:9" x14ac:dyDescent="0.2">
      <c r="A4512">
        <v>4473</v>
      </c>
      <c r="B4512" s="19">
        <f t="shared" ca="1" si="573"/>
        <v>-0.30806504977852089</v>
      </c>
      <c r="C4512" s="19">
        <f t="shared" ca="1" si="573"/>
        <v>-0.70347052461384996</v>
      </c>
      <c r="D4512" s="19">
        <f t="shared" ca="1" si="573"/>
        <v>2.7602887354321166</v>
      </c>
      <c r="E4512" s="9">
        <f t="shared" ca="1" si="566"/>
        <v>-3.7423610031392667E-3</v>
      </c>
      <c r="F4512" s="9">
        <f t="shared" ca="1" si="567"/>
        <v>-1.2112206609261673E-2</v>
      </c>
      <c r="G4512" s="9">
        <f t="shared" ca="1" si="568"/>
        <v>1.8206102608469686E-2</v>
      </c>
      <c r="H4512" s="9">
        <f t="shared" ca="1" si="569"/>
        <v>7.8384499868958211E-4</v>
      </c>
      <c r="I4512" s="24">
        <f t="shared" ca="1" si="570"/>
        <v>783.8449986895821</v>
      </c>
    </row>
    <row r="4513" spans="1:9" x14ac:dyDescent="0.2">
      <c r="A4513">
        <v>4474</v>
      </c>
      <c r="B4513" s="19">
        <f t="shared" ca="1" si="573"/>
        <v>0.50985150705265503</v>
      </c>
      <c r="C4513" s="19">
        <f t="shared" ca="1" si="573"/>
        <v>0.32314971661982428</v>
      </c>
      <c r="D4513" s="19">
        <f t="shared" ca="1" si="573"/>
        <v>-0.67795344960722403</v>
      </c>
      <c r="E4513" s="9">
        <f t="shared" ca="1" si="566"/>
        <v>8.9440008030145356E-3</v>
      </c>
      <c r="F4513" s="9">
        <f t="shared" ca="1" si="567"/>
        <v>1.2804555622305928E-2</v>
      </c>
      <c r="G4513" s="9">
        <f t="shared" ca="1" si="568"/>
        <v>2.279158946855501E-3</v>
      </c>
      <c r="H4513" s="9">
        <f t="shared" ca="1" si="569"/>
        <v>8.0092384573919873E-3</v>
      </c>
      <c r="I4513" s="24">
        <f t="shared" ca="1" si="570"/>
        <v>8009.2384573919871</v>
      </c>
    </row>
    <row r="4514" spans="1:9" x14ac:dyDescent="0.2">
      <c r="A4514">
        <v>4475</v>
      </c>
      <c r="B4514" s="19">
        <f t="shared" ca="1" si="573"/>
        <v>-0.24844352744076875</v>
      </c>
      <c r="C4514" s="19">
        <f t="shared" ca="1" si="573"/>
        <v>0.10892790233198427</v>
      </c>
      <c r="D4514" s="19">
        <f t="shared" ca="1" si="573"/>
        <v>-1.4529812585729105</v>
      </c>
      <c r="E4514" s="9">
        <f t="shared" ca="1" si="566"/>
        <v>-2.8175964932474259E-3</v>
      </c>
      <c r="F4514" s="9">
        <f t="shared" ca="1" si="567"/>
        <v>-1.1309145561291636E-3</v>
      </c>
      <c r="G4514" s="9">
        <f t="shared" ca="1" si="568"/>
        <v>-1.4910712314176872E-2</v>
      </c>
      <c r="H4514" s="9">
        <f t="shared" ca="1" si="569"/>
        <v>-6.2864077878511532E-3</v>
      </c>
      <c r="I4514" s="24">
        <f t="shared" ca="1" si="570"/>
        <v>-6286.4077878511534</v>
      </c>
    </row>
    <row r="4515" spans="1:9" x14ac:dyDescent="0.2">
      <c r="A4515">
        <v>4476</v>
      </c>
      <c r="B4515" s="19">
        <f t="shared" ca="1" si="573"/>
        <v>0.79566781042684731</v>
      </c>
      <c r="C4515" s="19">
        <f t="shared" ca="1" si="573"/>
        <v>2.4135738600461862</v>
      </c>
      <c r="D4515" s="19">
        <f t="shared" ca="1" si="573"/>
        <v>1.4656764925984553</v>
      </c>
      <c r="E4515" s="9">
        <f t="shared" ca="1" si="566"/>
        <v>1.3377178007239842E-2</v>
      </c>
      <c r="F4515" s="9">
        <f t="shared" ca="1" si="567"/>
        <v>4.3029484033180833E-2</v>
      </c>
      <c r="G4515" s="9">
        <f t="shared" ca="1" si="568"/>
        <v>3.3413305804801688E-2</v>
      </c>
      <c r="H4515" s="9">
        <f t="shared" ca="1" si="569"/>
        <v>2.9939989281740784E-2</v>
      </c>
      <c r="I4515" s="24">
        <f t="shared" ca="1" si="570"/>
        <v>29939.989281740785</v>
      </c>
    </row>
    <row r="4516" spans="1:9" x14ac:dyDescent="0.2">
      <c r="A4516">
        <v>4477</v>
      </c>
      <c r="B4516" s="19">
        <f t="shared" ca="1" si="573"/>
        <v>-0.41120046590494785</v>
      </c>
      <c r="C4516" s="19">
        <f t="shared" ca="1" si="573"/>
        <v>-0.58748461386317263</v>
      </c>
      <c r="D4516" s="19">
        <f t="shared" ca="1" si="573"/>
        <v>-2.2553441602806545</v>
      </c>
      <c r="E4516" s="9">
        <f t="shared" ca="1" si="566"/>
        <v>-5.3420513298361848E-3</v>
      </c>
      <c r="F4516" s="9">
        <f t="shared" ca="1" si="567"/>
        <v>-1.2204269979425482E-2</v>
      </c>
      <c r="G4516" s="9">
        <f t="shared" ca="1" si="568"/>
        <v>-2.6904669975198768E-2</v>
      </c>
      <c r="H4516" s="9">
        <f t="shared" ca="1" si="569"/>
        <v>-1.4816997094820145E-2</v>
      </c>
      <c r="I4516" s="24">
        <f t="shared" ca="1" si="570"/>
        <v>-14816.997094820144</v>
      </c>
    </row>
    <row r="4517" spans="1:9" x14ac:dyDescent="0.2">
      <c r="A4517">
        <v>4478</v>
      </c>
      <c r="B4517" s="19">
        <f t="shared" ca="1" si="573"/>
        <v>-0.25234499174027808</v>
      </c>
      <c r="C4517" s="19">
        <f t="shared" ca="1" si="573"/>
        <v>3.740748112643643E-2</v>
      </c>
      <c r="D4517" s="19">
        <f t="shared" ca="1" si="573"/>
        <v>1.490658415396988</v>
      </c>
      <c r="E4517" s="9">
        <f t="shared" ca="1" si="566"/>
        <v>-2.878110475100447E-3</v>
      </c>
      <c r="F4517" s="9">
        <f t="shared" ca="1" si="567"/>
        <v>-2.07763360929142E-3</v>
      </c>
      <c r="G4517" s="9">
        <f t="shared" ca="1" si="568"/>
        <v>1.0746504257602952E-2</v>
      </c>
      <c r="H4517" s="9">
        <f t="shared" ca="1" si="569"/>
        <v>1.9302533910703615E-3</v>
      </c>
      <c r="I4517" s="24">
        <f t="shared" ca="1" si="570"/>
        <v>1930.2533910703614</v>
      </c>
    </row>
    <row r="4518" spans="1:9" x14ac:dyDescent="0.2">
      <c r="A4518">
        <v>4479</v>
      </c>
      <c r="B4518" s="19">
        <f t="shared" ca="1" si="573"/>
        <v>0.46388795105100328</v>
      </c>
      <c r="C4518" s="19">
        <f t="shared" ca="1" si="573"/>
        <v>0.14966484326528126</v>
      </c>
      <c r="D4518" s="19">
        <f t="shared" ca="1" si="573"/>
        <v>-0.31988806586151103</v>
      </c>
      <c r="E4518" s="9">
        <f t="shared" ca="1" si="566"/>
        <v>8.231079299635893E-3</v>
      </c>
      <c r="F4518" s="9">
        <f t="shared" ca="1" si="567"/>
        <v>9.9654861313842186E-3</v>
      </c>
      <c r="G4518" s="9">
        <f t="shared" ca="1" si="568"/>
        <v>4.1520604863097528E-3</v>
      </c>
      <c r="H4518" s="9">
        <f t="shared" ca="1" si="569"/>
        <v>7.4495419724432878E-3</v>
      </c>
      <c r="I4518" s="24">
        <f t="shared" ca="1" si="570"/>
        <v>7449.5419724432877</v>
      </c>
    </row>
    <row r="4519" spans="1:9" x14ac:dyDescent="0.2">
      <c r="A4519">
        <v>4480</v>
      </c>
      <c r="B4519" s="19">
        <f t="shared" ca="1" si="573"/>
        <v>1.829638905253798</v>
      </c>
      <c r="C4519" s="19">
        <f t="shared" ca="1" si="573"/>
        <v>-0.72529503048179134</v>
      </c>
      <c r="D4519" s="19">
        <f t="shared" ca="1" si="573"/>
        <v>1.5135144615903073</v>
      </c>
      <c r="E4519" s="9">
        <f t="shared" ca="1" si="566"/>
        <v>2.9414671436764801E-2</v>
      </c>
      <c r="F4519" s="9">
        <f t="shared" ca="1" si="567"/>
        <v>1.9397754014960571E-2</v>
      </c>
      <c r="G4519" s="9">
        <f t="shared" ca="1" si="568"/>
        <v>3.3769593659532353E-2</v>
      </c>
      <c r="H4519" s="9">
        <f t="shared" ca="1" si="569"/>
        <v>2.7527339703752575E-2</v>
      </c>
      <c r="I4519" s="24">
        <f t="shared" ca="1" si="570"/>
        <v>27527.339703752576</v>
      </c>
    </row>
    <row r="4520" spans="1:9" x14ac:dyDescent="0.2">
      <c r="A4520">
        <v>4481</v>
      </c>
      <c r="B4520" s="19">
        <f t="shared" ref="B4520:D4539" ca="1" si="574">_xlfn.NORM.S.INV(RAND())</f>
        <v>1.0406884282863007</v>
      </c>
      <c r="C4520" s="19">
        <f t="shared" ca="1" si="574"/>
        <v>1.7757358478585616</v>
      </c>
      <c r="D4520" s="19">
        <f t="shared" ca="1" si="574"/>
        <v>-0.95649575544056231</v>
      </c>
      <c r="E4520" s="9">
        <f t="shared" ref="E4520:E4583" ca="1" si="575">$B$14+$B$23*B4520</f>
        <v>1.7177590386927101E-2</v>
      </c>
      <c r="F4520" s="9">
        <f t="shared" ref="F4520:F4583" ca="1" si="576">$C$14+$B$24*B4520+$C$24*C4520</f>
        <v>3.8746389610888263E-2</v>
      </c>
      <c r="G4520" s="9">
        <f t="shared" ref="G4520:G4583" ca="1" si="577">$D$14+$B$25*B4520+$C$25*C4520+$D$25*D4520</f>
        <v>1.2440192127979638E-2</v>
      </c>
      <c r="H4520" s="9">
        <f t="shared" ref="H4520:H4583" ca="1" si="578">E4520*$B$7+F4520*$B$8+G4520*$B$9</f>
        <v>2.2788057375265E-2</v>
      </c>
      <c r="I4520" s="24">
        <f t="shared" ref="I4520:I4583" ca="1" si="579">H4520*$B$4</f>
        <v>22788.057375265002</v>
      </c>
    </row>
    <row r="4521" spans="1:9" x14ac:dyDescent="0.2">
      <c r="A4521">
        <v>4482</v>
      </c>
      <c r="B4521" s="19">
        <f t="shared" ca="1" si="574"/>
        <v>-1.3041080627014039</v>
      </c>
      <c r="C4521" s="19">
        <f t="shared" ca="1" si="574"/>
        <v>-1.3174429069817841</v>
      </c>
      <c r="D4521" s="19">
        <f t="shared" ca="1" si="574"/>
        <v>0.51559684311562004</v>
      </c>
      <c r="E4521" s="9">
        <f t="shared" ca="1" si="575"/>
        <v>-1.9191567809010809E-2</v>
      </c>
      <c r="F4521" s="9">
        <f t="shared" ca="1" si="576"/>
        <v>-3.4549585326766274E-2</v>
      </c>
      <c r="G4521" s="9">
        <f t="shared" ca="1" si="577"/>
        <v>-1.658219358403441E-2</v>
      </c>
      <c r="H4521" s="9">
        <f t="shared" ca="1" si="578"/>
        <v>-2.3441115573270499E-2</v>
      </c>
      <c r="I4521" s="24">
        <f t="shared" ca="1" si="579"/>
        <v>-23441.115573270497</v>
      </c>
    </row>
    <row r="4522" spans="1:9" x14ac:dyDescent="0.2">
      <c r="A4522">
        <v>4483</v>
      </c>
      <c r="B4522" s="19">
        <f t="shared" ca="1" si="574"/>
        <v>-0.16374092988240926</v>
      </c>
      <c r="C4522" s="19">
        <f t="shared" ca="1" si="574"/>
        <v>-0.43427486947093624</v>
      </c>
      <c r="D4522" s="19">
        <f t="shared" ca="1" si="574"/>
        <v>-0.86673599424672976</v>
      </c>
      <c r="E4522" s="9">
        <f t="shared" ca="1" si="575"/>
        <v>-1.5038099100419863E-3</v>
      </c>
      <c r="F4522" s="9">
        <f t="shared" ca="1" si="576"/>
        <v>-6.6215081151868374E-3</v>
      </c>
      <c r="G4522" s="9">
        <f t="shared" ca="1" si="577"/>
        <v>-1.091934954014926E-2</v>
      </c>
      <c r="H4522" s="9">
        <f t="shared" ca="1" si="578"/>
        <v>-6.3482225217926947E-3</v>
      </c>
      <c r="I4522" s="24">
        <f t="shared" ca="1" si="579"/>
        <v>-6348.2225217926944</v>
      </c>
    </row>
    <row r="4523" spans="1:9" x14ac:dyDescent="0.2">
      <c r="A4523">
        <v>4484</v>
      </c>
      <c r="B4523" s="19">
        <f t="shared" ca="1" si="574"/>
        <v>-0.81235302722070579</v>
      </c>
      <c r="C4523" s="19">
        <f t="shared" ca="1" si="574"/>
        <v>0.17466191537900355</v>
      </c>
      <c r="D4523" s="19">
        <f t="shared" ca="1" si="574"/>
        <v>-0.14846333494261493</v>
      </c>
      <c r="E4523" s="9">
        <f t="shared" ca="1" si="575"/>
        <v>-1.1564161017936612E-2</v>
      </c>
      <c r="F4523" s="9">
        <f t="shared" ca="1" si="576"/>
        <v>-8.6977189238097892E-3</v>
      </c>
      <c r="G4523" s="9">
        <f t="shared" ca="1" si="577"/>
        <v>-1.0150752492679257E-2</v>
      </c>
      <c r="H4523" s="9">
        <f t="shared" ca="1" si="578"/>
        <v>-1.0137544144808552E-2</v>
      </c>
      <c r="I4523" s="24">
        <f t="shared" ca="1" si="579"/>
        <v>-10137.544144808553</v>
      </c>
    </row>
    <row r="4524" spans="1:9" x14ac:dyDescent="0.2">
      <c r="A4524">
        <v>4485</v>
      </c>
      <c r="B4524" s="19">
        <f t="shared" ca="1" si="574"/>
        <v>-0.91241127026465074</v>
      </c>
      <c r="C4524" s="19">
        <f t="shared" ca="1" si="574"/>
        <v>1.4634697994028245</v>
      </c>
      <c r="D4524" s="19">
        <f t="shared" ca="1" si="574"/>
        <v>-0.88058351665753198</v>
      </c>
      <c r="E4524" s="9">
        <f t="shared" ca="1" si="575"/>
        <v>-1.3116122599276218E-2</v>
      </c>
      <c r="F4524" s="9">
        <f t="shared" ca="1" si="576"/>
        <v>5.8295074504303608E-3</v>
      </c>
      <c r="G4524" s="9">
        <f t="shared" ca="1" si="577"/>
        <v>-1.2542636615853187E-2</v>
      </c>
      <c r="H4524" s="9">
        <f t="shared" ca="1" si="578"/>
        <v>-6.6097505882330154E-3</v>
      </c>
      <c r="I4524" s="24">
        <f t="shared" ca="1" si="579"/>
        <v>-6609.7505882330152</v>
      </c>
    </row>
    <row r="4525" spans="1:9" x14ac:dyDescent="0.2">
      <c r="A4525">
        <v>4486</v>
      </c>
      <c r="B4525" s="19">
        <f t="shared" ca="1" si="574"/>
        <v>-0.18338053901634221</v>
      </c>
      <c r="C4525" s="19">
        <f t="shared" ca="1" si="574"/>
        <v>-6.4831320619740743E-2</v>
      </c>
      <c r="D4525" s="19">
        <f t="shared" ca="1" si="574"/>
        <v>1.1642250459973909</v>
      </c>
      <c r="E4525" s="9">
        <f t="shared" ca="1" si="575"/>
        <v>-1.8084316775359827E-3</v>
      </c>
      <c r="F4525" s="9">
        <f t="shared" ca="1" si="576"/>
        <v>-2.3227662563359876E-3</v>
      </c>
      <c r="G4525" s="9">
        <f t="shared" ca="1" si="577"/>
        <v>8.3011177722288713E-3</v>
      </c>
      <c r="H4525" s="9">
        <f t="shared" ca="1" si="578"/>
        <v>1.3899732794523004E-3</v>
      </c>
      <c r="I4525" s="24">
        <f t="shared" ca="1" si="579"/>
        <v>1389.9732794523004</v>
      </c>
    </row>
    <row r="4526" spans="1:9" x14ac:dyDescent="0.2">
      <c r="A4526">
        <v>4487</v>
      </c>
      <c r="B4526" s="19">
        <f t="shared" ca="1" si="574"/>
        <v>0.1312102063467156</v>
      </c>
      <c r="C4526" s="19">
        <f t="shared" ca="1" si="574"/>
        <v>0.29265581408879593</v>
      </c>
      <c r="D4526" s="19">
        <f t="shared" ca="1" si="574"/>
        <v>0.73266323738950101</v>
      </c>
      <c r="E4526" s="9">
        <f t="shared" ca="1" si="575"/>
        <v>3.0710538680379872E-3</v>
      </c>
      <c r="F4526" s="9">
        <f t="shared" ca="1" si="576"/>
        <v>6.7963929709982888E-3</v>
      </c>
      <c r="G4526" s="9">
        <f t="shared" ca="1" si="577"/>
        <v>9.8899439541118867E-3</v>
      </c>
      <c r="H4526" s="9">
        <f t="shared" ca="1" si="578"/>
        <v>6.5857969310493874E-3</v>
      </c>
      <c r="I4526" s="24">
        <f t="shared" ca="1" si="579"/>
        <v>6585.7969310493872</v>
      </c>
    </row>
    <row r="4527" spans="1:9" x14ac:dyDescent="0.2">
      <c r="A4527">
        <v>4488</v>
      </c>
      <c r="B4527" s="19">
        <f t="shared" ca="1" si="574"/>
        <v>0.4414137573648424</v>
      </c>
      <c r="C4527" s="19">
        <f t="shared" ca="1" si="574"/>
        <v>0.46944915818854377</v>
      </c>
      <c r="D4527" s="19">
        <f t="shared" ca="1" si="574"/>
        <v>-1.2666863675188349</v>
      </c>
      <c r="E4527" s="9">
        <f t="shared" ca="1" si="575"/>
        <v>7.8824914760700898E-3</v>
      </c>
      <c r="F4527" s="9">
        <f t="shared" ca="1" si="576"/>
        <v>1.3605018343926183E-2</v>
      </c>
      <c r="G4527" s="9">
        <f t="shared" ca="1" si="577"/>
        <v>-3.1706013093758378E-3</v>
      </c>
      <c r="H4527" s="9">
        <f t="shared" ca="1" si="578"/>
        <v>6.1056361702068115E-3</v>
      </c>
      <c r="I4527" s="24">
        <f t="shared" ca="1" si="579"/>
        <v>6105.6361702068116</v>
      </c>
    </row>
    <row r="4528" spans="1:9" x14ac:dyDescent="0.2">
      <c r="A4528">
        <v>4489</v>
      </c>
      <c r="B4528" s="19">
        <f t="shared" ca="1" si="574"/>
        <v>-0.50581246609753117</v>
      </c>
      <c r="C4528" s="19">
        <f t="shared" ca="1" si="574"/>
        <v>0.84520834417086621</v>
      </c>
      <c r="D4528" s="19">
        <f t="shared" ca="1" si="574"/>
        <v>-0.12688680814905909</v>
      </c>
      <c r="E4528" s="9">
        <f t="shared" ca="1" si="575"/>
        <v>-6.8095385149559168E-3</v>
      </c>
      <c r="F4528" s="9">
        <f t="shared" ca="1" si="576"/>
        <v>4.191848217202314E-3</v>
      </c>
      <c r="G4528" s="9">
        <f t="shared" ca="1" si="577"/>
        <v>-3.3667397650978341E-3</v>
      </c>
      <c r="H4528" s="9">
        <f t="shared" ca="1" si="578"/>
        <v>-1.9948100209504788E-3</v>
      </c>
      <c r="I4528" s="24">
        <f t="shared" ca="1" si="579"/>
        <v>-1994.8100209504789</v>
      </c>
    </row>
    <row r="4529" spans="1:9" x14ac:dyDescent="0.2">
      <c r="A4529">
        <v>4490</v>
      </c>
      <c r="B4529" s="19">
        <f t="shared" ca="1" si="574"/>
        <v>-0.40777872591993886</v>
      </c>
      <c r="C4529" s="19">
        <f t="shared" ca="1" si="574"/>
        <v>1.2893089879083435</v>
      </c>
      <c r="D4529" s="19">
        <f t="shared" ca="1" si="574"/>
        <v>0.37171113739428674</v>
      </c>
      <c r="E4529" s="9">
        <f t="shared" ca="1" si="575"/>
        <v>-5.2889781512902127E-3</v>
      </c>
      <c r="F4529" s="9">
        <f t="shared" ca="1" si="576"/>
        <v>1.1167727317880332E-2</v>
      </c>
      <c r="G4529" s="9">
        <f t="shared" ca="1" si="577"/>
        <v>4.0945556948617148E-3</v>
      </c>
      <c r="H4529" s="9">
        <f t="shared" ca="1" si="578"/>
        <v>3.324434953817278E-3</v>
      </c>
      <c r="I4529" s="24">
        <f t="shared" ca="1" si="579"/>
        <v>3324.4349538172778</v>
      </c>
    </row>
    <row r="4530" spans="1:9" x14ac:dyDescent="0.2">
      <c r="A4530">
        <v>4491</v>
      </c>
      <c r="B4530" s="19">
        <f t="shared" ca="1" si="574"/>
        <v>-0.76512827733339217</v>
      </c>
      <c r="C4530" s="19">
        <f t="shared" ca="1" si="574"/>
        <v>0.26666702440092688</v>
      </c>
      <c r="D4530" s="19">
        <f t="shared" ca="1" si="574"/>
        <v>-1.0499008008374102</v>
      </c>
      <c r="E4530" s="9">
        <f t="shared" ca="1" si="575"/>
        <v>-1.0831677663403856E-2</v>
      </c>
      <c r="F4530" s="9">
        <f t="shared" ca="1" si="576"/>
        <v>-6.852370739066571E-3</v>
      </c>
      <c r="G4530" s="9">
        <f t="shared" ca="1" si="577"/>
        <v>-1.714408138609937E-2</v>
      </c>
      <c r="H4530" s="9">
        <f t="shared" ca="1" si="578"/>
        <v>-1.1609376596189932E-2</v>
      </c>
      <c r="I4530" s="24">
        <f t="shared" ca="1" si="579"/>
        <v>-11609.376596189932</v>
      </c>
    </row>
    <row r="4531" spans="1:9" x14ac:dyDescent="0.2">
      <c r="A4531">
        <v>4492</v>
      </c>
      <c r="B4531" s="19">
        <f t="shared" ca="1" si="574"/>
        <v>1.5571225408396534</v>
      </c>
      <c r="C4531" s="19">
        <f t="shared" ca="1" si="574"/>
        <v>-0.51563898414192388</v>
      </c>
      <c r="D4531" s="19">
        <f t="shared" ca="1" si="574"/>
        <v>0.91275628661651498</v>
      </c>
      <c r="E4531" s="9">
        <f t="shared" ca="1" si="575"/>
        <v>2.5187784026085944E-2</v>
      </c>
      <c r="F4531" s="9">
        <f t="shared" ca="1" si="576"/>
        <v>1.795146090851657E-2</v>
      </c>
      <c r="G4531" s="9">
        <f t="shared" ca="1" si="577"/>
        <v>2.5929548373073645E-2</v>
      </c>
      <c r="H4531" s="9">
        <f t="shared" ca="1" si="578"/>
        <v>2.3022931102558718E-2</v>
      </c>
      <c r="I4531" s="24">
        <f t="shared" ca="1" si="579"/>
        <v>23022.931102558719</v>
      </c>
    </row>
    <row r="4532" spans="1:9" x14ac:dyDescent="0.2">
      <c r="A4532">
        <v>4493</v>
      </c>
      <c r="B4532" s="19">
        <f t="shared" ca="1" si="574"/>
        <v>-0.30595085164356917</v>
      </c>
      <c r="C4532" s="19">
        <f t="shared" ca="1" si="574"/>
        <v>-0.50223894139108094</v>
      </c>
      <c r="D4532" s="19">
        <f t="shared" ca="1" si="574"/>
        <v>1.1828403690399936</v>
      </c>
      <c r="E4532" s="9">
        <f t="shared" ca="1" si="575"/>
        <v>-3.7095685596486906E-3</v>
      </c>
      <c r="F4532" s="9">
        <f t="shared" ca="1" si="576"/>
        <v>-9.580261705490891E-3</v>
      </c>
      <c r="G4532" s="9">
        <f t="shared" ca="1" si="577"/>
        <v>5.1299536743964437E-3</v>
      </c>
      <c r="H4532" s="9">
        <f t="shared" ca="1" si="578"/>
        <v>-2.7199588635810467E-3</v>
      </c>
      <c r="I4532" s="24">
        <f t="shared" ca="1" si="579"/>
        <v>-2719.9588635810469</v>
      </c>
    </row>
    <row r="4533" spans="1:9" x14ac:dyDescent="0.2">
      <c r="A4533">
        <v>4494</v>
      </c>
      <c r="B4533" s="19">
        <f t="shared" ca="1" si="574"/>
        <v>0.22862023869964312</v>
      </c>
      <c r="C4533" s="19">
        <f t="shared" ca="1" si="574"/>
        <v>0.97562540325788105</v>
      </c>
      <c r="D4533" s="19">
        <f t="shared" ca="1" si="574"/>
        <v>0.17662211121882093</v>
      </c>
      <c r="E4533" s="9">
        <f t="shared" ca="1" si="575"/>
        <v>4.5819401603587086E-3</v>
      </c>
      <c r="F4533" s="9">
        <f t="shared" ca="1" si="576"/>
        <v>1.6731196295459511E-2</v>
      </c>
      <c r="G4533" s="9">
        <f t="shared" ca="1" si="577"/>
        <v>9.0143840629627672E-3</v>
      </c>
      <c r="H4533" s="9">
        <f t="shared" ca="1" si="578"/>
        <v>1.0109173506260328E-2</v>
      </c>
      <c r="I4533" s="24">
        <f t="shared" ca="1" si="579"/>
        <v>10109.173506260327</v>
      </c>
    </row>
    <row r="4534" spans="1:9" x14ac:dyDescent="0.2">
      <c r="A4534">
        <v>4495</v>
      </c>
      <c r="B4534" s="19">
        <f t="shared" ca="1" si="574"/>
        <v>6.8382863787017092E-2</v>
      </c>
      <c r="C4534" s="19">
        <f t="shared" ca="1" si="574"/>
        <v>-0.85176111806942911</v>
      </c>
      <c r="D4534" s="19">
        <f t="shared" ca="1" si="574"/>
        <v>-0.91075784719672481</v>
      </c>
      <c r="E4534" s="9">
        <f t="shared" ca="1" si="575"/>
        <v>2.0965652207858964E-3</v>
      </c>
      <c r="F4534" s="9">
        <f t="shared" ca="1" si="576"/>
        <v>-8.3582375891277563E-3</v>
      </c>
      <c r="G4534" s="9">
        <f t="shared" ca="1" si="577"/>
        <v>-1.0136936148575708E-2</v>
      </c>
      <c r="H4534" s="9">
        <f t="shared" ca="1" si="578"/>
        <v>-5.4662028389725224E-3</v>
      </c>
      <c r="I4534" s="24">
        <f t="shared" ca="1" si="579"/>
        <v>-5466.2028389725228</v>
      </c>
    </row>
    <row r="4535" spans="1:9" x14ac:dyDescent="0.2">
      <c r="A4535">
        <v>4496</v>
      </c>
      <c r="B4535" s="19">
        <f t="shared" ca="1" si="574"/>
        <v>1.034495614191886</v>
      </c>
      <c r="C4535" s="19">
        <f t="shared" ca="1" si="574"/>
        <v>0.5930371122177841</v>
      </c>
      <c r="D4535" s="19">
        <f t="shared" ca="1" si="574"/>
        <v>0.95232701869632719</v>
      </c>
      <c r="E4535" s="9">
        <f t="shared" ca="1" si="575"/>
        <v>1.7081536236239196E-2</v>
      </c>
      <c r="F4535" s="9">
        <f t="shared" ca="1" si="576"/>
        <v>2.3958050646965087E-2</v>
      </c>
      <c r="G4535" s="9">
        <f t="shared" ca="1" si="577"/>
        <v>2.4338783650949644E-2</v>
      </c>
      <c r="H4535" s="9">
        <f t="shared" ca="1" si="578"/>
        <v>2.1792790178051309E-2</v>
      </c>
      <c r="I4535" s="24">
        <f t="shared" ca="1" si="579"/>
        <v>21792.790178051309</v>
      </c>
    </row>
    <row r="4536" spans="1:9" x14ac:dyDescent="0.2">
      <c r="A4536">
        <v>4497</v>
      </c>
      <c r="B4536" s="19">
        <f t="shared" ca="1" si="574"/>
        <v>-1.7686263119377978</v>
      </c>
      <c r="C4536" s="19">
        <f t="shared" ca="1" si="574"/>
        <v>0.74258623629468801</v>
      </c>
      <c r="D4536" s="19">
        <f t="shared" ca="1" si="574"/>
        <v>-1.6432958285323052</v>
      </c>
      <c r="E4536" s="9">
        <f t="shared" ca="1" si="575"/>
        <v>-2.6396516194216794E-2</v>
      </c>
      <c r="F4536" s="9">
        <f t="shared" ca="1" si="576"/>
        <v>-1.5857538228244185E-2</v>
      </c>
      <c r="G4536" s="9">
        <f t="shared" ca="1" si="577"/>
        <v>-3.2937860495192886E-2</v>
      </c>
      <c r="H4536" s="9">
        <f t="shared" ca="1" si="578"/>
        <v>-2.5063971639217954E-2</v>
      </c>
      <c r="I4536" s="24">
        <f t="shared" ca="1" si="579"/>
        <v>-25063.971639217954</v>
      </c>
    </row>
    <row r="4537" spans="1:9" x14ac:dyDescent="0.2">
      <c r="A4537">
        <v>4498</v>
      </c>
      <c r="B4537" s="19">
        <f t="shared" ca="1" si="574"/>
        <v>-1.007349568695455</v>
      </c>
      <c r="C4537" s="19">
        <f t="shared" ca="1" si="574"/>
        <v>2.4584590551267422</v>
      </c>
      <c r="D4537" s="19">
        <f t="shared" ca="1" si="574"/>
        <v>-1.1488752787338266</v>
      </c>
      <c r="E4537" s="9">
        <f t="shared" ca="1" si="575"/>
        <v>-1.4588670859969257E-2</v>
      </c>
      <c r="F4537" s="9">
        <f t="shared" ca="1" si="576"/>
        <v>1.6781847591077519E-2</v>
      </c>
      <c r="G4537" s="9">
        <f t="shared" ca="1" si="577"/>
        <v>-1.1987188108819441E-2</v>
      </c>
      <c r="H4537" s="9">
        <f t="shared" ca="1" si="578"/>
        <v>-3.2646704592370597E-3</v>
      </c>
      <c r="I4537" s="24">
        <f t="shared" ca="1" si="579"/>
        <v>-3264.6704592370597</v>
      </c>
    </row>
    <row r="4538" spans="1:9" x14ac:dyDescent="0.2">
      <c r="A4538">
        <v>4499</v>
      </c>
      <c r="B4538" s="19">
        <f t="shared" ca="1" si="574"/>
        <v>-0.47583434609293401</v>
      </c>
      <c r="C4538" s="19">
        <f t="shared" ca="1" si="574"/>
        <v>-1.520798496291789E-2</v>
      </c>
      <c r="D4538" s="19">
        <f t="shared" ca="1" si="574"/>
        <v>-0.78763313144047775</v>
      </c>
      <c r="E4538" s="9">
        <f t="shared" ca="1" si="575"/>
        <v>-6.3445604270687475E-3</v>
      </c>
      <c r="F4538" s="9">
        <f t="shared" ca="1" si="576"/>
        <v>-6.0540425311869745E-3</v>
      </c>
      <c r="G4538" s="9">
        <f t="shared" ca="1" si="577"/>
        <v>-1.2382930510230143E-2</v>
      </c>
      <c r="H4538" s="9">
        <f t="shared" ca="1" si="578"/>
        <v>-8.2605111561619531E-3</v>
      </c>
      <c r="I4538" s="24">
        <f t="shared" ca="1" si="579"/>
        <v>-8260.5111561619524</v>
      </c>
    </row>
    <row r="4539" spans="1:9" x14ac:dyDescent="0.2">
      <c r="A4539">
        <v>4500</v>
      </c>
      <c r="B4539" s="19">
        <f t="shared" ca="1" si="574"/>
        <v>-0.14075329540994919</v>
      </c>
      <c r="C4539" s="19">
        <f t="shared" ca="1" si="574"/>
        <v>0.68369968447175811</v>
      </c>
      <c r="D4539" s="19">
        <f t="shared" ca="1" si="574"/>
        <v>1.8683624813150774</v>
      </c>
      <c r="E4539" s="9">
        <f t="shared" ca="1" si="575"/>
        <v>-1.1472583210692783E-3</v>
      </c>
      <c r="F4539" s="9">
        <f t="shared" ca="1" si="576"/>
        <v>7.6122529667127722E-3</v>
      </c>
      <c r="G4539" s="9">
        <f t="shared" ca="1" si="577"/>
        <v>1.8144171224446008E-2</v>
      </c>
      <c r="H4539" s="9">
        <f t="shared" ca="1" si="578"/>
        <v>8.2030552900298342E-3</v>
      </c>
      <c r="I4539" s="24">
        <f t="shared" ca="1" si="579"/>
        <v>8203.0552900298335</v>
      </c>
    </row>
    <row r="4540" spans="1:9" x14ac:dyDescent="0.2">
      <c r="A4540">
        <v>4501</v>
      </c>
      <c r="B4540" s="19">
        <f t="shared" ref="B4540:D4559" ca="1" si="580">_xlfn.NORM.S.INV(RAND())</f>
        <v>-0.91415412080392389</v>
      </c>
      <c r="C4540" s="19">
        <f t="shared" ca="1" si="580"/>
        <v>-2.4924100534336846</v>
      </c>
      <c r="D4540" s="19">
        <f t="shared" ca="1" si="580"/>
        <v>-0.42309104024369526</v>
      </c>
      <c r="E4540" s="9">
        <f t="shared" ca="1" si="575"/>
        <v>-1.314315522544157E-2</v>
      </c>
      <c r="F4540" s="9">
        <f t="shared" ca="1" si="576"/>
        <v>-4.3352354373511662E-2</v>
      </c>
      <c r="G4540" s="9">
        <f t="shared" ca="1" si="577"/>
        <v>-2.4862172686225717E-2</v>
      </c>
      <c r="H4540" s="9">
        <f t="shared" ca="1" si="578"/>
        <v>-2.7119227428392984E-2</v>
      </c>
      <c r="I4540" s="24">
        <f t="shared" ca="1" si="579"/>
        <v>-27119.227428392984</v>
      </c>
    </row>
    <row r="4541" spans="1:9" x14ac:dyDescent="0.2">
      <c r="A4541">
        <v>4502</v>
      </c>
      <c r="B4541" s="19">
        <f t="shared" ca="1" si="580"/>
        <v>-0.2220354839388908</v>
      </c>
      <c r="C4541" s="19">
        <f t="shared" ca="1" si="580"/>
        <v>0.74922237777011802</v>
      </c>
      <c r="D4541" s="19">
        <f t="shared" ca="1" si="580"/>
        <v>2.1229321720187531</v>
      </c>
      <c r="E4541" s="9">
        <f t="shared" ca="1" si="575"/>
        <v>-2.4079923696245517E-3</v>
      </c>
      <c r="F4541" s="9">
        <f t="shared" ca="1" si="576"/>
        <v>7.2180222566572937E-3</v>
      </c>
      <c r="G4541" s="9">
        <f t="shared" ca="1" si="577"/>
        <v>1.9649480108871624E-2</v>
      </c>
      <c r="H4541" s="9">
        <f t="shared" ca="1" si="578"/>
        <v>8.1531699986347878E-3</v>
      </c>
      <c r="I4541" s="24">
        <f t="shared" ca="1" si="579"/>
        <v>8153.1699986347876</v>
      </c>
    </row>
    <row r="4542" spans="1:9" x14ac:dyDescent="0.2">
      <c r="A4542">
        <v>4503</v>
      </c>
      <c r="B4542" s="19">
        <f t="shared" ca="1" si="580"/>
        <v>1.4343550671576017</v>
      </c>
      <c r="C4542" s="19">
        <f t="shared" ca="1" si="580"/>
        <v>-0.6234075851813331</v>
      </c>
      <c r="D4542" s="19">
        <f t="shared" ca="1" si="580"/>
        <v>1.1821635368646841</v>
      </c>
      <c r="E4542" s="9">
        <f t="shared" ca="1" si="575"/>
        <v>2.3283589061269445E-2</v>
      </c>
      <c r="F4542" s="9">
        <f t="shared" ca="1" si="576"/>
        <v>1.4787144390138974E-2</v>
      </c>
      <c r="G4542" s="9">
        <f t="shared" ca="1" si="577"/>
        <v>2.633267712048528E-2</v>
      </c>
      <c r="H4542" s="9">
        <f t="shared" ca="1" si="578"/>
        <v>2.1467803523964567E-2</v>
      </c>
      <c r="I4542" s="24">
        <f t="shared" ca="1" si="579"/>
        <v>21467.803523964565</v>
      </c>
    </row>
    <row r="4543" spans="1:9" x14ac:dyDescent="0.2">
      <c r="A4543">
        <v>4504</v>
      </c>
      <c r="B4543" s="19">
        <f t="shared" ca="1" si="580"/>
        <v>0.91161861628601093</v>
      </c>
      <c r="C4543" s="19">
        <f t="shared" ca="1" si="580"/>
        <v>-0.57706375221673112</v>
      </c>
      <c r="D4543" s="19">
        <f t="shared" ca="1" si="580"/>
        <v>-0.97525882880670534</v>
      </c>
      <c r="E4543" s="9">
        <f t="shared" ca="1" si="575"/>
        <v>1.517564248697047E-2</v>
      </c>
      <c r="F4543" s="9">
        <f t="shared" ca="1" si="576"/>
        <v>7.5915146751857716E-3</v>
      </c>
      <c r="G4543" s="9">
        <f t="shared" ca="1" si="577"/>
        <v>9.4670408573481121E-4</v>
      </c>
      <c r="H4543" s="9">
        <f t="shared" ca="1" si="578"/>
        <v>7.9046204159636847E-3</v>
      </c>
      <c r="I4543" s="24">
        <f t="shared" ca="1" si="579"/>
        <v>7904.6204159636845</v>
      </c>
    </row>
    <row r="4544" spans="1:9" x14ac:dyDescent="0.2">
      <c r="A4544">
        <v>4505</v>
      </c>
      <c r="B4544" s="19">
        <f t="shared" ca="1" si="580"/>
        <v>-0.37327439957413872</v>
      </c>
      <c r="C4544" s="19">
        <f t="shared" ca="1" si="580"/>
        <v>0.95170065744859578</v>
      </c>
      <c r="D4544" s="19">
        <f t="shared" ca="1" si="580"/>
        <v>0.58269306855540715</v>
      </c>
      <c r="E4544" s="9">
        <f t="shared" ca="1" si="575"/>
        <v>-4.7537959688970319E-3</v>
      </c>
      <c r="F4544" s="9">
        <f t="shared" ca="1" si="576"/>
        <v>7.485564507751381E-3</v>
      </c>
      <c r="G4544" s="9">
        <f t="shared" ca="1" si="577"/>
        <v>4.994172946837943E-3</v>
      </c>
      <c r="H4544" s="9">
        <f t="shared" ca="1" si="578"/>
        <v>2.5753138285640972E-3</v>
      </c>
      <c r="I4544" s="24">
        <f t="shared" ca="1" si="579"/>
        <v>2575.3138285640971</v>
      </c>
    </row>
    <row r="4545" spans="1:9" x14ac:dyDescent="0.2">
      <c r="A4545">
        <v>4506</v>
      </c>
      <c r="B4545" s="19">
        <f t="shared" ca="1" si="580"/>
        <v>-0.46160314614705861</v>
      </c>
      <c r="C4545" s="19">
        <f t="shared" ca="1" si="580"/>
        <v>-0.33030677486286242</v>
      </c>
      <c r="D4545" s="19">
        <f t="shared" ca="1" si="580"/>
        <v>0.69242777818049506</v>
      </c>
      <c r="E4545" s="9">
        <f t="shared" ca="1" si="575"/>
        <v>-6.1238262336584075E-3</v>
      </c>
      <c r="F4545" s="9">
        <f t="shared" ca="1" si="576"/>
        <v>-9.7579004214760033E-3</v>
      </c>
      <c r="G4545" s="9">
        <f t="shared" ca="1" si="577"/>
        <v>-4.3341284389554046E-4</v>
      </c>
      <c r="H4545" s="9">
        <f t="shared" ca="1" si="578"/>
        <v>-5.4383798330099832E-3</v>
      </c>
      <c r="I4545" s="24">
        <f t="shared" ca="1" si="579"/>
        <v>-5438.3798330099835</v>
      </c>
    </row>
    <row r="4546" spans="1:9" x14ac:dyDescent="0.2">
      <c r="A4546">
        <v>4507</v>
      </c>
      <c r="B4546" s="19">
        <f t="shared" ca="1" si="580"/>
        <v>-1.3227904499030705</v>
      </c>
      <c r="C4546" s="19">
        <f t="shared" ca="1" si="580"/>
        <v>0.52457696873152859</v>
      </c>
      <c r="D4546" s="19">
        <f t="shared" ca="1" si="580"/>
        <v>0.23381985230484734</v>
      </c>
      <c r="E4546" s="9">
        <f t="shared" ca="1" si="575"/>
        <v>-1.9481342507252943E-2</v>
      </c>
      <c r="F4546" s="9">
        <f t="shared" ca="1" si="576"/>
        <v>-1.1938309111469602E-2</v>
      </c>
      <c r="G4546" s="9">
        <f t="shared" ca="1" si="577"/>
        <v>-1.1696155303617745E-2</v>
      </c>
      <c r="H4546" s="9">
        <f t="shared" ca="1" si="578"/>
        <v>-1.4371935640780095E-2</v>
      </c>
      <c r="I4546" s="24">
        <f t="shared" ca="1" si="579"/>
        <v>-14371.935640780095</v>
      </c>
    </row>
    <row r="4547" spans="1:9" x14ac:dyDescent="0.2">
      <c r="A4547">
        <v>4508</v>
      </c>
      <c r="B4547" s="19">
        <f t="shared" ca="1" si="580"/>
        <v>0.70771647761701173</v>
      </c>
      <c r="C4547" s="19">
        <f t="shared" ca="1" si="580"/>
        <v>-1.103174631229344</v>
      </c>
      <c r="D4547" s="19">
        <f t="shared" ca="1" si="580"/>
        <v>-0.87962301841153401</v>
      </c>
      <c r="E4547" s="9">
        <f t="shared" ca="1" si="575"/>
        <v>1.201300164959053E-2</v>
      </c>
      <c r="F4547" s="9">
        <f t="shared" ca="1" si="576"/>
        <v>-1.9773684417430173E-3</v>
      </c>
      <c r="G4547" s="9">
        <f t="shared" ca="1" si="577"/>
        <v>-2.9250638238056308E-3</v>
      </c>
      <c r="H4547" s="9">
        <f t="shared" ca="1" si="578"/>
        <v>2.3701897946806268E-3</v>
      </c>
      <c r="I4547" s="24">
        <f t="shared" ca="1" si="579"/>
        <v>2370.1897946806266</v>
      </c>
    </row>
    <row r="4548" spans="1:9" x14ac:dyDescent="0.2">
      <c r="A4548">
        <v>4509</v>
      </c>
      <c r="B4548" s="19">
        <f t="shared" ca="1" si="580"/>
        <v>-1.9903172142500238</v>
      </c>
      <c r="C4548" s="19">
        <f t="shared" ca="1" si="580"/>
        <v>-1.1751815315110676</v>
      </c>
      <c r="D4548" s="19">
        <f t="shared" ca="1" si="580"/>
        <v>-1.2343237519904857</v>
      </c>
      <c r="E4548" s="9">
        <f t="shared" ca="1" si="575"/>
        <v>-2.9835071108377933E-2</v>
      </c>
      <c r="F4548" s="9">
        <f t="shared" ca="1" si="576"/>
        <v>-4.2983680729201612E-2</v>
      </c>
      <c r="G4548" s="9">
        <f t="shared" ca="1" si="577"/>
        <v>-4.0011735947308225E-2</v>
      </c>
      <c r="H4548" s="9">
        <f t="shared" ca="1" si="578"/>
        <v>-3.7610162594962589E-2</v>
      </c>
      <c r="I4548" s="24">
        <f t="shared" ca="1" si="579"/>
        <v>-37610.162594962589</v>
      </c>
    </row>
    <row r="4549" spans="1:9" x14ac:dyDescent="0.2">
      <c r="A4549">
        <v>4510</v>
      </c>
      <c r="B4549" s="19">
        <f t="shared" ca="1" si="580"/>
        <v>-9.3954448398561208E-2</v>
      </c>
      <c r="C4549" s="19">
        <f t="shared" ca="1" si="580"/>
        <v>-1.3238190077822891</v>
      </c>
      <c r="D4549" s="19">
        <f t="shared" ca="1" si="580"/>
        <v>-1.0139252680056061</v>
      </c>
      <c r="E4549" s="9">
        <f t="shared" ca="1" si="575"/>
        <v>-4.2138096800836819E-4</v>
      </c>
      <c r="F4549" s="9">
        <f t="shared" ca="1" si="576"/>
        <v>-1.6637513201933053E-2</v>
      </c>
      <c r="G4549" s="9">
        <f t="shared" ca="1" si="577"/>
        <v>-1.5022993753613885E-2</v>
      </c>
      <c r="H4549" s="9">
        <f t="shared" ca="1" si="578"/>
        <v>-1.0693962641185101E-2</v>
      </c>
      <c r="I4549" s="24">
        <f t="shared" ca="1" si="579"/>
        <v>-10693.9626411851</v>
      </c>
    </row>
    <row r="4550" spans="1:9" x14ac:dyDescent="0.2">
      <c r="A4550">
        <v>4511</v>
      </c>
      <c r="B4550" s="19">
        <f t="shared" ca="1" si="580"/>
        <v>-0.81431314463635096</v>
      </c>
      <c r="C4550" s="19">
        <f t="shared" ca="1" si="580"/>
        <v>-1.1819636408513512</v>
      </c>
      <c r="D4550" s="19">
        <f t="shared" ca="1" si="580"/>
        <v>-3.4777083526801054E-2</v>
      </c>
      <c r="E4550" s="9">
        <f t="shared" ca="1" si="575"/>
        <v>-1.1594563579799105E-2</v>
      </c>
      <c r="F4550" s="9">
        <f t="shared" ca="1" si="576"/>
        <v>-2.5584353501306369E-2</v>
      </c>
      <c r="G4550" s="9">
        <f t="shared" ca="1" si="577"/>
        <v>-1.4774235704151571E-2</v>
      </c>
      <c r="H4550" s="9">
        <f t="shared" ca="1" si="578"/>
        <v>-1.7317717595085678E-2</v>
      </c>
      <c r="I4550" s="24">
        <f t="shared" ca="1" si="579"/>
        <v>-17317.71759508568</v>
      </c>
    </row>
    <row r="4551" spans="1:9" x14ac:dyDescent="0.2">
      <c r="A4551">
        <v>4512</v>
      </c>
      <c r="B4551" s="19">
        <f t="shared" ca="1" si="580"/>
        <v>-0.5025948943684706</v>
      </c>
      <c r="C4551" s="19">
        <f t="shared" ca="1" si="580"/>
        <v>-0.70433164208690024</v>
      </c>
      <c r="D4551" s="19">
        <f t="shared" ca="1" si="580"/>
        <v>-0.60068366889410596</v>
      </c>
      <c r="E4551" s="9">
        <f t="shared" ca="1" si="575"/>
        <v>-6.7596321048812025E-3</v>
      </c>
      <c r="F4551" s="9">
        <f t="shared" ca="1" si="576"/>
        <v>-1.5014973748135936E-2</v>
      </c>
      <c r="G4551" s="9">
        <f t="shared" ca="1" si="577"/>
        <v>-1.3911684121842518E-2</v>
      </c>
      <c r="H4551" s="9">
        <f t="shared" ca="1" si="578"/>
        <v>-1.1895429991619884E-2</v>
      </c>
      <c r="I4551" s="24">
        <f t="shared" ca="1" si="579"/>
        <v>-11895.429991619883</v>
      </c>
    </row>
    <row r="4552" spans="1:9" x14ac:dyDescent="0.2">
      <c r="A4552">
        <v>4513</v>
      </c>
      <c r="B4552" s="19">
        <f t="shared" ca="1" si="580"/>
        <v>0.48967753195979324</v>
      </c>
      <c r="C4552" s="19">
        <f t="shared" ca="1" si="580"/>
        <v>1.8152258803959755</v>
      </c>
      <c r="D4552" s="19">
        <f t="shared" ca="1" si="580"/>
        <v>0.26903207495188697</v>
      </c>
      <c r="E4552" s="9">
        <f t="shared" ca="1" si="575"/>
        <v>8.6310907085081524E-3</v>
      </c>
      <c r="F4552" s="9">
        <f t="shared" ca="1" si="576"/>
        <v>3.1045239278975369E-2</v>
      </c>
      <c r="G4552" s="9">
        <f t="shared" ca="1" si="577"/>
        <v>1.6554936238125744E-2</v>
      </c>
      <c r="H4552" s="9">
        <f t="shared" ca="1" si="578"/>
        <v>1.8743755408536421E-2</v>
      </c>
      <c r="I4552" s="24">
        <f t="shared" ca="1" si="579"/>
        <v>18743.755408536421</v>
      </c>
    </row>
    <row r="4553" spans="1:9" x14ac:dyDescent="0.2">
      <c r="A4553">
        <v>4514</v>
      </c>
      <c r="B4553" s="19">
        <f t="shared" ca="1" si="580"/>
        <v>0.29580428776666812</v>
      </c>
      <c r="C4553" s="19">
        <f t="shared" ca="1" si="580"/>
        <v>1.0248346903368628</v>
      </c>
      <c r="D4553" s="19">
        <f t="shared" ca="1" si="580"/>
        <v>-0.37799621935522221</v>
      </c>
      <c r="E4553" s="9">
        <f t="shared" ca="1" si="575"/>
        <v>5.6240038610481605E-3</v>
      </c>
      <c r="F4553" s="9">
        <f t="shared" ca="1" si="576"/>
        <v>1.8341495608562387E-2</v>
      </c>
      <c r="G4553" s="9">
        <f t="shared" ca="1" si="577"/>
        <v>5.1567428172945001E-3</v>
      </c>
      <c r="H4553" s="9">
        <f t="shared" ca="1" si="578"/>
        <v>9.7074140956350148E-3</v>
      </c>
      <c r="I4553" s="24">
        <f t="shared" ca="1" si="579"/>
        <v>9707.4140956350147</v>
      </c>
    </row>
    <row r="4554" spans="1:9" x14ac:dyDescent="0.2">
      <c r="A4554">
        <v>4515</v>
      </c>
      <c r="B4554" s="19">
        <f t="shared" ca="1" si="580"/>
        <v>-1.1979556930484179</v>
      </c>
      <c r="C4554" s="19">
        <f t="shared" ca="1" si="580"/>
        <v>-0.51105684568420795</v>
      </c>
      <c r="D4554" s="19">
        <f t="shared" ca="1" si="580"/>
        <v>-0.32499293870502488</v>
      </c>
      <c r="E4554" s="9">
        <f t="shared" ca="1" si="575"/>
        <v>-1.754508277731542E-2</v>
      </c>
      <c r="F4554" s="9">
        <f t="shared" ca="1" si="576"/>
        <v>-2.2951231104342617E-2</v>
      </c>
      <c r="G4554" s="9">
        <f t="shared" ca="1" si="577"/>
        <v>-1.9352384813949811E-2</v>
      </c>
      <c r="H4554" s="9">
        <f t="shared" ca="1" si="578"/>
        <v>-1.9949566231869283E-2</v>
      </c>
      <c r="I4554" s="24">
        <f t="shared" ca="1" si="579"/>
        <v>-19949.566231869281</v>
      </c>
    </row>
    <row r="4555" spans="1:9" x14ac:dyDescent="0.2">
      <c r="A4555">
        <v>4516</v>
      </c>
      <c r="B4555" s="19">
        <f t="shared" ca="1" si="580"/>
        <v>5.8553436419462132E-2</v>
      </c>
      <c r="C4555" s="19">
        <f t="shared" ca="1" si="580"/>
        <v>1.427391665398397E-2</v>
      </c>
      <c r="D4555" s="19">
        <f t="shared" ca="1" si="580"/>
        <v>-0.20206762874089779</v>
      </c>
      <c r="E4555" s="9">
        <f t="shared" ca="1" si="575"/>
        <v>1.9441050818015098E-3</v>
      </c>
      <c r="F4555" s="9">
        <f t="shared" ca="1" si="576"/>
        <v>2.257021210639908E-3</v>
      </c>
      <c r="G4555" s="9">
        <f t="shared" ca="1" si="577"/>
        <v>-4.2270679722224125E-4</v>
      </c>
      <c r="H4555" s="9">
        <f t="shared" ca="1" si="578"/>
        <v>1.2594731650730586E-3</v>
      </c>
      <c r="I4555" s="24">
        <f t="shared" ca="1" si="579"/>
        <v>1259.4731650730587</v>
      </c>
    </row>
    <row r="4556" spans="1:9" x14ac:dyDescent="0.2">
      <c r="A4556">
        <v>4517</v>
      </c>
      <c r="B4556" s="19">
        <f t="shared" ca="1" si="580"/>
        <v>0.68216797954893971</v>
      </c>
      <c r="C4556" s="19">
        <f t="shared" ca="1" si="580"/>
        <v>-0.89067083604698094</v>
      </c>
      <c r="D4556" s="19">
        <f t="shared" ca="1" si="580"/>
        <v>0.2610058973068321</v>
      </c>
      <c r="E4556" s="9">
        <f t="shared" ca="1" si="575"/>
        <v>1.1616729575882792E-2</v>
      </c>
      <c r="F4556" s="9">
        <f t="shared" ca="1" si="576"/>
        <v>2.8338538577682253E-4</v>
      </c>
      <c r="G4556" s="9">
        <f t="shared" ca="1" si="577"/>
        <v>7.7091526403268041E-3</v>
      </c>
      <c r="H4556" s="9">
        <f t="shared" ca="1" si="578"/>
        <v>6.5364225339954729E-3</v>
      </c>
      <c r="I4556" s="24">
        <f t="shared" ca="1" si="579"/>
        <v>6536.4225339954728</v>
      </c>
    </row>
    <row r="4557" spans="1:9" x14ac:dyDescent="0.2">
      <c r="A4557">
        <v>4518</v>
      </c>
      <c r="B4557" s="19">
        <f t="shared" ca="1" si="580"/>
        <v>1.4821028896562625</v>
      </c>
      <c r="C4557" s="19">
        <f t="shared" ca="1" si="580"/>
        <v>0.6078917187314028</v>
      </c>
      <c r="D4557" s="19">
        <f t="shared" ca="1" si="580"/>
        <v>-0.64025485489896949</v>
      </c>
      <c r="E4557" s="9">
        <f t="shared" ca="1" si="575"/>
        <v>2.4024185576421112E-2</v>
      </c>
      <c r="F4557" s="9">
        <f t="shared" ca="1" si="576"/>
        <v>3.0797192850564349E-2</v>
      </c>
      <c r="G4557" s="9">
        <f t="shared" ca="1" si="577"/>
        <v>1.5916403365518174E-2</v>
      </c>
      <c r="H4557" s="9">
        <f t="shared" ca="1" si="578"/>
        <v>2.3579260597501209E-2</v>
      </c>
      <c r="I4557" s="24">
        <f t="shared" ca="1" si="579"/>
        <v>23579.260597501208</v>
      </c>
    </row>
    <row r="4558" spans="1:9" x14ac:dyDescent="0.2">
      <c r="A4558">
        <v>4519</v>
      </c>
      <c r="B4558" s="19">
        <f t="shared" ca="1" si="580"/>
        <v>-0.33374451147222867</v>
      </c>
      <c r="C4558" s="19">
        <f t="shared" ca="1" si="580"/>
        <v>-0.31843714747177154</v>
      </c>
      <c r="D4558" s="19">
        <f t="shared" ca="1" si="580"/>
        <v>-0.288300233546469</v>
      </c>
      <c r="E4558" s="9">
        <f t="shared" ca="1" si="575"/>
        <v>-4.1406643988986056E-3</v>
      </c>
      <c r="F4558" s="9">
        <f t="shared" ca="1" si="576"/>
        <v>-7.7095390324504976E-3</v>
      </c>
      <c r="G4558" s="9">
        <f t="shared" ca="1" si="577"/>
        <v>-7.4522450367251608E-3</v>
      </c>
      <c r="H4558" s="9">
        <f t="shared" ca="1" si="578"/>
        <v>-6.4341494893580872E-3</v>
      </c>
      <c r="I4558" s="24">
        <f t="shared" ca="1" si="579"/>
        <v>-6434.1494893580875</v>
      </c>
    </row>
    <row r="4559" spans="1:9" x14ac:dyDescent="0.2">
      <c r="A4559">
        <v>4520</v>
      </c>
      <c r="B4559" s="19">
        <f t="shared" ca="1" si="580"/>
        <v>-0.29156109430925714</v>
      </c>
      <c r="C4559" s="19">
        <f t="shared" ca="1" si="580"/>
        <v>0.17182644457433521</v>
      </c>
      <c r="D4559" s="19">
        <f t="shared" ca="1" si="580"/>
        <v>0.20468221693254701</v>
      </c>
      <c r="E4559" s="9">
        <f t="shared" ca="1" si="575"/>
        <v>-3.4863750488667365E-3</v>
      </c>
      <c r="F4559" s="9">
        <f t="shared" ca="1" si="576"/>
        <v>-9.9036129925897604E-4</v>
      </c>
      <c r="G4559" s="9">
        <f t="shared" ca="1" si="577"/>
        <v>-5.4658181351598415E-4</v>
      </c>
      <c r="H4559" s="9">
        <f t="shared" ca="1" si="578"/>
        <v>-1.6744393872138985E-3</v>
      </c>
      <c r="I4559" s="24">
        <f t="shared" ca="1" si="579"/>
        <v>-1674.4393872138985</v>
      </c>
    </row>
    <row r="4560" spans="1:9" x14ac:dyDescent="0.2">
      <c r="A4560">
        <v>4521</v>
      </c>
      <c r="B4560" s="19">
        <f t="shared" ref="B4560:D4579" ca="1" si="581">_xlfn.NORM.S.INV(RAND())</f>
        <v>0.95433822502788612</v>
      </c>
      <c r="C4560" s="19">
        <f t="shared" ca="1" si="581"/>
        <v>-1.1361209001620602</v>
      </c>
      <c r="D4560" s="19">
        <f t="shared" ca="1" si="581"/>
        <v>1.8019488864219768</v>
      </c>
      <c r="E4560" s="9">
        <f t="shared" ca="1" si="575"/>
        <v>1.5838248480443011E-2</v>
      </c>
      <c r="F4560" s="9">
        <f t="shared" ca="1" si="576"/>
        <v>1.2797545919162254E-3</v>
      </c>
      <c r="G4560" s="9">
        <f t="shared" ca="1" si="577"/>
        <v>2.3701730316111787E-2</v>
      </c>
      <c r="H4560" s="9">
        <f t="shared" ca="1" si="578"/>
        <v>1.3606577796157007E-2</v>
      </c>
      <c r="I4560" s="24">
        <f t="shared" ca="1" si="579"/>
        <v>13606.577796157006</v>
      </c>
    </row>
    <row r="4561" spans="1:9" x14ac:dyDescent="0.2">
      <c r="A4561">
        <v>4522</v>
      </c>
      <c r="B4561" s="19">
        <f t="shared" ca="1" si="581"/>
        <v>1.8221295383676956</v>
      </c>
      <c r="C4561" s="19">
        <f t="shared" ca="1" si="581"/>
        <v>1.3119723693592147</v>
      </c>
      <c r="D4561" s="19">
        <f t="shared" ca="1" si="581"/>
        <v>-0.72023078158669585</v>
      </c>
      <c r="E4561" s="9">
        <f t="shared" ca="1" si="575"/>
        <v>2.929819678607264E-2</v>
      </c>
      <c r="F4561" s="9">
        <f t="shared" ca="1" si="576"/>
        <v>4.4601294052139459E-2</v>
      </c>
      <c r="G4561" s="9">
        <f t="shared" ca="1" si="577"/>
        <v>2.2359621371511422E-2</v>
      </c>
      <c r="H4561" s="9">
        <f t="shared" ca="1" si="578"/>
        <v>3.2086370736574506E-2</v>
      </c>
      <c r="I4561" s="24">
        <f t="shared" ca="1" si="579"/>
        <v>32086.370736574507</v>
      </c>
    </row>
    <row r="4562" spans="1:9" x14ac:dyDescent="0.2">
      <c r="A4562">
        <v>4523</v>
      </c>
      <c r="B4562" s="19">
        <f t="shared" ca="1" si="581"/>
        <v>-0.44035431760970772</v>
      </c>
      <c r="C4562" s="19">
        <f t="shared" ca="1" si="581"/>
        <v>1.0623778394964507</v>
      </c>
      <c r="D4562" s="19">
        <f t="shared" ca="1" si="581"/>
        <v>2.4276714620037644E-2</v>
      </c>
      <c r="E4562" s="9">
        <f t="shared" ca="1" si="575"/>
        <v>-5.7942445366865984E-3</v>
      </c>
      <c r="F4562" s="9">
        <f t="shared" ca="1" si="576"/>
        <v>7.8635701655604649E-3</v>
      </c>
      <c r="G4562" s="9">
        <f t="shared" ca="1" si="577"/>
        <v>-3.1799135544431786E-4</v>
      </c>
      <c r="H4562" s="9">
        <f t="shared" ca="1" si="578"/>
        <v>5.837780911431827E-4</v>
      </c>
      <c r="I4562" s="24">
        <f t="shared" ca="1" si="579"/>
        <v>583.77809114318268</v>
      </c>
    </row>
    <row r="4563" spans="1:9" x14ac:dyDescent="0.2">
      <c r="A4563">
        <v>4524</v>
      </c>
      <c r="B4563" s="19">
        <f t="shared" ca="1" si="581"/>
        <v>3.8560384586349646E-2</v>
      </c>
      <c r="C4563" s="19">
        <f t="shared" ca="1" si="581"/>
        <v>-2.5828852361049353E-2</v>
      </c>
      <c r="D4563" s="19">
        <f t="shared" ca="1" si="581"/>
        <v>7.7774093855897578E-2</v>
      </c>
      <c r="E4563" s="9">
        <f t="shared" ca="1" si="575"/>
        <v>1.6340012123472513E-3</v>
      </c>
      <c r="F4563" s="9">
        <f t="shared" ca="1" si="576"/>
        <v>1.4614664544363534E-3</v>
      </c>
      <c r="G4563" s="9">
        <f t="shared" ca="1" si="577"/>
        <v>1.6341107465739798E-3</v>
      </c>
      <c r="H4563" s="9">
        <f t="shared" ca="1" si="578"/>
        <v>1.5765261377858612E-3</v>
      </c>
      <c r="I4563" s="24">
        <f t="shared" ca="1" si="579"/>
        <v>1576.5261377858612</v>
      </c>
    </row>
    <row r="4564" spans="1:9" x14ac:dyDescent="0.2">
      <c r="A4564">
        <v>4525</v>
      </c>
      <c r="B4564" s="19">
        <f t="shared" ca="1" si="581"/>
        <v>0.36293900621520875</v>
      </c>
      <c r="C4564" s="19">
        <f t="shared" ca="1" si="581"/>
        <v>-0.82038052077317736</v>
      </c>
      <c r="D4564" s="19">
        <f t="shared" ca="1" si="581"/>
        <v>-2.0918731621645965</v>
      </c>
      <c r="E4564" s="9">
        <f t="shared" ca="1" si="575"/>
        <v>6.665302415135568E-3</v>
      </c>
      <c r="F4564" s="9">
        <f t="shared" ca="1" si="576"/>
        <v>-3.5891472665790566E-3</v>
      </c>
      <c r="G4564" s="9">
        <f t="shared" ca="1" si="577"/>
        <v>-1.6765770883658604E-2</v>
      </c>
      <c r="H4564" s="9">
        <f t="shared" ca="1" si="578"/>
        <v>-4.5632052450340303E-3</v>
      </c>
      <c r="I4564" s="24">
        <f t="shared" ca="1" si="579"/>
        <v>-4563.2052450340307</v>
      </c>
    </row>
    <row r="4565" spans="1:9" x14ac:dyDescent="0.2">
      <c r="A4565">
        <v>4526</v>
      </c>
      <c r="B4565" s="19">
        <f t="shared" ca="1" si="581"/>
        <v>2.0254144791973117</v>
      </c>
      <c r="C4565" s="19">
        <f t="shared" ca="1" si="581"/>
        <v>0.96142602877466699</v>
      </c>
      <c r="D4565" s="19">
        <f t="shared" ca="1" si="581"/>
        <v>-0.45430042376882462</v>
      </c>
      <c r="E4565" s="9">
        <f t="shared" ca="1" si="575"/>
        <v>3.2451264525767985E-2</v>
      </c>
      <c r="F4565" s="9">
        <f t="shared" ca="1" si="576"/>
        <v>4.3267617066860789E-2</v>
      </c>
      <c r="G4565" s="9">
        <f t="shared" ca="1" si="577"/>
        <v>2.5796588863124241E-2</v>
      </c>
      <c r="H4565" s="9">
        <f t="shared" ca="1" si="578"/>
        <v>3.3838490151917672E-2</v>
      </c>
      <c r="I4565" s="24">
        <f t="shared" ca="1" si="579"/>
        <v>33838.490151917671</v>
      </c>
    </row>
    <row r="4566" spans="1:9" x14ac:dyDescent="0.2">
      <c r="A4566">
        <v>4527</v>
      </c>
      <c r="B4566" s="19">
        <f t="shared" ca="1" si="581"/>
        <v>1.1794784071652229</v>
      </c>
      <c r="C4566" s="19">
        <f t="shared" ca="1" si="581"/>
        <v>1.8596220501645637</v>
      </c>
      <c r="D4566" s="19">
        <f t="shared" ca="1" si="581"/>
        <v>0.27951413626872784</v>
      </c>
      <c r="E4566" s="9">
        <f t="shared" ca="1" si="575"/>
        <v>1.9330303732097688E-2</v>
      </c>
      <c r="F4566" s="9">
        <f t="shared" ca="1" si="576"/>
        <v>4.1852148205523583E-2</v>
      </c>
      <c r="G4566" s="9">
        <f t="shared" ca="1" si="577"/>
        <v>2.5435700711744991E-2</v>
      </c>
      <c r="H4566" s="9">
        <f t="shared" ca="1" si="578"/>
        <v>2.8872717549788755E-2</v>
      </c>
      <c r="I4566" s="24">
        <f t="shared" ca="1" si="579"/>
        <v>28872.717549788755</v>
      </c>
    </row>
    <row r="4567" spans="1:9" x14ac:dyDescent="0.2">
      <c r="A4567">
        <v>4528</v>
      </c>
      <c r="B4567" s="19">
        <f t="shared" ca="1" si="581"/>
        <v>0.14887153115220517</v>
      </c>
      <c r="C4567" s="19">
        <f t="shared" ca="1" si="581"/>
        <v>0.30224392054036431</v>
      </c>
      <c r="D4567" s="19">
        <f t="shared" ca="1" si="581"/>
        <v>1.7900379145607033</v>
      </c>
      <c r="E4567" s="9">
        <f t="shared" ca="1" si="575"/>
        <v>3.3449912942792397E-3</v>
      </c>
      <c r="F4567" s="9">
        <f t="shared" ca="1" si="576"/>
        <v>7.1781053951988447E-3</v>
      </c>
      <c r="G4567" s="9">
        <f t="shared" ca="1" si="577"/>
        <v>1.9489690182737635E-2</v>
      </c>
      <c r="H4567" s="9">
        <f t="shared" ca="1" si="578"/>
        <v>1.0004262290738572E-2</v>
      </c>
      <c r="I4567" s="24">
        <f t="shared" ca="1" si="579"/>
        <v>10004.262290738572</v>
      </c>
    </row>
    <row r="4568" spans="1:9" x14ac:dyDescent="0.2">
      <c r="A4568">
        <v>4529</v>
      </c>
      <c r="B4568" s="19">
        <f t="shared" ca="1" si="581"/>
        <v>3.8366845436412104E-2</v>
      </c>
      <c r="C4568" s="19">
        <f t="shared" ca="1" si="581"/>
        <v>-0.41649713309256042</v>
      </c>
      <c r="D4568" s="19">
        <f t="shared" ca="1" si="581"/>
        <v>-1.2374872927027332</v>
      </c>
      <c r="E4568" s="9">
        <f t="shared" ca="1" si="575"/>
        <v>1.6309993074961312E-3</v>
      </c>
      <c r="F4568" s="9">
        <f t="shared" ca="1" si="576"/>
        <v>-3.3958734953459333E-3</v>
      </c>
      <c r="G4568" s="9">
        <f t="shared" ca="1" si="577"/>
        <v>-1.1599622991671039E-2</v>
      </c>
      <c r="H4568" s="9">
        <f t="shared" ca="1" si="578"/>
        <v>-4.4548323931736132E-3</v>
      </c>
      <c r="I4568" s="24">
        <f t="shared" ca="1" si="579"/>
        <v>-4454.8323931736131</v>
      </c>
    </row>
    <row r="4569" spans="1:9" x14ac:dyDescent="0.2">
      <c r="A4569">
        <v>4530</v>
      </c>
      <c r="B4569" s="19">
        <f t="shared" ca="1" si="581"/>
        <v>1.1080117281943753</v>
      </c>
      <c r="C4569" s="19">
        <f t="shared" ca="1" si="581"/>
        <v>1.245224522584466</v>
      </c>
      <c r="D4569" s="19">
        <f t="shared" ca="1" si="581"/>
        <v>-1.6135728418896689</v>
      </c>
      <c r="E4569" s="9">
        <f t="shared" ca="1" si="575"/>
        <v>1.8221813949202199E-2</v>
      </c>
      <c r="F4569" s="9">
        <f t="shared" ca="1" si="576"/>
        <v>3.3155123296768396E-2</v>
      </c>
      <c r="G4569" s="9">
        <f t="shared" ca="1" si="577"/>
        <v>5.2848642962354444E-3</v>
      </c>
      <c r="H4569" s="9">
        <f t="shared" ca="1" si="578"/>
        <v>1.8887267180735346E-2</v>
      </c>
      <c r="I4569" s="24">
        <f t="shared" ca="1" si="579"/>
        <v>18887.267180735347</v>
      </c>
    </row>
    <row r="4570" spans="1:9" x14ac:dyDescent="0.2">
      <c r="A4570">
        <v>4531</v>
      </c>
      <c r="B4570" s="19">
        <f t="shared" ca="1" si="581"/>
        <v>-0.97658587661848728</v>
      </c>
      <c r="C4570" s="19">
        <f t="shared" ca="1" si="581"/>
        <v>1.7086777309668342</v>
      </c>
      <c r="D4570" s="19">
        <f t="shared" ca="1" si="581"/>
        <v>1.2851963321196327E-2</v>
      </c>
      <c r="E4570" s="9">
        <f t="shared" ca="1" si="575"/>
        <v>-1.4111508092053707E-2</v>
      </c>
      <c r="F4570" s="9">
        <f t="shared" ca="1" si="576"/>
        <v>7.9223917355033327E-3</v>
      </c>
      <c r="G4570" s="9">
        <f t="shared" ca="1" si="577"/>
        <v>-4.4386475523639389E-3</v>
      </c>
      <c r="H4570" s="9">
        <f t="shared" ca="1" si="578"/>
        <v>-3.5425879696381044E-3</v>
      </c>
      <c r="I4570" s="24">
        <f t="shared" ca="1" si="579"/>
        <v>-3542.5879696381044</v>
      </c>
    </row>
    <row r="4571" spans="1:9" x14ac:dyDescent="0.2">
      <c r="A4571">
        <v>4532</v>
      </c>
      <c r="B4571" s="19">
        <f t="shared" ca="1" si="581"/>
        <v>1.0703331811162656E-2</v>
      </c>
      <c r="C4571" s="19">
        <f t="shared" ca="1" si="581"/>
        <v>-7.6679745770506819E-2</v>
      </c>
      <c r="D4571" s="19">
        <f t="shared" ca="1" si="581"/>
        <v>1.2088656785155794</v>
      </c>
      <c r="E4571" s="9">
        <f t="shared" ca="1" si="575"/>
        <v>1.2019221116033739E-3</v>
      </c>
      <c r="F4571" s="9">
        <f t="shared" ca="1" si="576"/>
        <v>4.1544122945291902E-4</v>
      </c>
      <c r="G4571" s="9">
        <f t="shared" ca="1" si="577"/>
        <v>1.1067560468318256E-2</v>
      </c>
      <c r="H4571" s="9">
        <f t="shared" ca="1" si="578"/>
        <v>4.2283079364581824E-3</v>
      </c>
      <c r="I4571" s="24">
        <f t="shared" ca="1" si="579"/>
        <v>4228.3079364581827</v>
      </c>
    </row>
    <row r="4572" spans="1:9" x14ac:dyDescent="0.2">
      <c r="A4572">
        <v>4533</v>
      </c>
      <c r="B4572" s="19">
        <f t="shared" ca="1" si="581"/>
        <v>-1.7471852154515557</v>
      </c>
      <c r="C4572" s="19">
        <f t="shared" ca="1" si="581"/>
        <v>-0.87031168246796087</v>
      </c>
      <c r="D4572" s="19">
        <f t="shared" ca="1" si="581"/>
        <v>1.4801565733953175</v>
      </c>
      <c r="E4572" s="9">
        <f t="shared" ca="1" si="575"/>
        <v>-2.6063952309461902E-2</v>
      </c>
      <c r="F4572" s="9">
        <f t="shared" ca="1" si="576"/>
        <v>-3.5580720511540945E-2</v>
      </c>
      <c r="G4572" s="9">
        <f t="shared" ca="1" si="577"/>
        <v>-1.1742521652222797E-2</v>
      </c>
      <c r="H4572" s="9">
        <f t="shared" ca="1" si="578"/>
        <v>-2.4462398157741878E-2</v>
      </c>
      <c r="I4572" s="24">
        <f t="shared" ca="1" si="579"/>
        <v>-24462.398157741878</v>
      </c>
    </row>
    <row r="4573" spans="1:9" x14ac:dyDescent="0.2">
      <c r="A4573">
        <v>4534</v>
      </c>
      <c r="B4573" s="19">
        <f t="shared" ca="1" si="581"/>
        <v>0.69578236893217926</v>
      </c>
      <c r="C4573" s="19">
        <f t="shared" ca="1" si="581"/>
        <v>-0.86491491671613174</v>
      </c>
      <c r="D4573" s="19">
        <f t="shared" ca="1" si="581"/>
        <v>-7.6189686418188108E-4</v>
      </c>
      <c r="E4573" s="9">
        <f t="shared" ca="1" si="575"/>
        <v>1.1827896678496276E-2</v>
      </c>
      <c r="F4573" s="9">
        <f t="shared" ca="1" si="576"/>
        <v>8.0583420545270699E-4</v>
      </c>
      <c r="G4573" s="9">
        <f t="shared" ca="1" si="577"/>
        <v>5.6731568932493776E-3</v>
      </c>
      <c r="H4573" s="9">
        <f t="shared" ca="1" si="578"/>
        <v>6.1022959257327862E-3</v>
      </c>
      <c r="I4573" s="24">
        <f t="shared" ca="1" si="579"/>
        <v>6102.2959257327866</v>
      </c>
    </row>
    <row r="4574" spans="1:9" x14ac:dyDescent="0.2">
      <c r="A4574">
        <v>4535</v>
      </c>
      <c r="B4574" s="19">
        <f t="shared" ca="1" si="581"/>
        <v>0.23837931315710192</v>
      </c>
      <c r="C4574" s="19">
        <f t="shared" ca="1" si="581"/>
        <v>0.54466220295521728</v>
      </c>
      <c r="D4574" s="19">
        <f t="shared" ca="1" si="581"/>
        <v>0.45716291509801821</v>
      </c>
      <c r="E4574" s="9">
        <f t="shared" ca="1" si="575"/>
        <v>4.7333090847636351E-3</v>
      </c>
      <c r="F4574" s="9">
        <f t="shared" ca="1" si="576"/>
        <v>1.1521114840674241E-2</v>
      </c>
      <c r="G4574" s="9">
        <f t="shared" ca="1" si="577"/>
        <v>9.8341563128914178E-3</v>
      </c>
      <c r="H4574" s="9">
        <f t="shared" ca="1" si="578"/>
        <v>8.6961934127764307E-3</v>
      </c>
      <c r="I4574" s="24">
        <f t="shared" ca="1" si="579"/>
        <v>8696.1934127764307</v>
      </c>
    </row>
    <row r="4575" spans="1:9" x14ac:dyDescent="0.2">
      <c r="A4575">
        <v>4536</v>
      </c>
      <c r="B4575" s="19">
        <f t="shared" ca="1" si="581"/>
        <v>-0.33196313078042167</v>
      </c>
      <c r="C4575" s="19">
        <f t="shared" ca="1" si="581"/>
        <v>-1.1606521843967348</v>
      </c>
      <c r="D4575" s="19">
        <f t="shared" ca="1" si="581"/>
        <v>0.7830129589580479</v>
      </c>
      <c r="E4575" s="9">
        <f t="shared" ca="1" si="575"/>
        <v>-4.1130341476437408E-3</v>
      </c>
      <c r="F4575" s="9">
        <f t="shared" ca="1" si="576"/>
        <v>-1.8148459372807475E-2</v>
      </c>
      <c r="G4575" s="9">
        <f t="shared" ca="1" si="577"/>
        <v>-1.4456463794176172E-3</v>
      </c>
      <c r="H4575" s="9">
        <f t="shared" ca="1" si="578"/>
        <v>-7.9023799666229442E-3</v>
      </c>
      <c r="I4575" s="24">
        <f t="shared" ca="1" si="579"/>
        <v>-7902.3799666229443</v>
      </c>
    </row>
    <row r="4576" spans="1:9" x14ac:dyDescent="0.2">
      <c r="A4576">
        <v>4537</v>
      </c>
      <c r="B4576" s="19">
        <f t="shared" ca="1" si="581"/>
        <v>9.5841380685830604E-2</v>
      </c>
      <c r="C4576" s="19">
        <f t="shared" ca="1" si="581"/>
        <v>0.71761118866005602</v>
      </c>
      <c r="D4576" s="19">
        <f t="shared" ca="1" si="581"/>
        <v>1.3406745959897521</v>
      </c>
      <c r="E4576" s="9">
        <f t="shared" ca="1" si="575"/>
        <v>2.5224627981479822E-3</v>
      </c>
      <c r="F4576" s="9">
        <f t="shared" ca="1" si="576"/>
        <v>1.1551081825669119E-2</v>
      </c>
      <c r="G4576" s="9">
        <f t="shared" ca="1" si="577"/>
        <v>1.6574508797723649E-2</v>
      </c>
      <c r="H4576" s="9">
        <f t="shared" ca="1" si="578"/>
        <v>1.0216017807180251E-2</v>
      </c>
      <c r="I4576" s="24">
        <f t="shared" ca="1" si="579"/>
        <v>10216.017807180251</v>
      </c>
    </row>
    <row r="4577" spans="1:9" x14ac:dyDescent="0.2">
      <c r="A4577">
        <v>4538</v>
      </c>
      <c r="B4577" s="19">
        <f t="shared" ca="1" si="581"/>
        <v>0.3444329768261134</v>
      </c>
      <c r="C4577" s="19">
        <f t="shared" ca="1" si="581"/>
        <v>0.42378140388331387</v>
      </c>
      <c r="D4577" s="19">
        <f t="shared" ca="1" si="581"/>
        <v>-0.24059642428290609</v>
      </c>
      <c r="E4577" s="9">
        <f t="shared" ca="1" si="575"/>
        <v>6.3782631292028363E-3</v>
      </c>
      <c r="F4577" s="9">
        <f t="shared" ca="1" si="576"/>
        <v>1.1595739557064721E-2</v>
      </c>
      <c r="G4577" s="9">
        <f t="shared" ca="1" si="577"/>
        <v>4.4944999894429008E-3</v>
      </c>
      <c r="H4577" s="9">
        <f t="shared" ca="1" si="578"/>
        <v>7.4895008919034856E-3</v>
      </c>
      <c r="I4577" s="24">
        <f t="shared" ca="1" si="579"/>
        <v>7489.5008919034854</v>
      </c>
    </row>
    <row r="4578" spans="1:9" x14ac:dyDescent="0.2">
      <c r="A4578">
        <v>4539</v>
      </c>
      <c r="B4578" s="19">
        <f t="shared" ca="1" si="581"/>
        <v>-1.4848751888710985</v>
      </c>
      <c r="C4578" s="19">
        <f t="shared" ca="1" si="581"/>
        <v>0.93219894567669803</v>
      </c>
      <c r="D4578" s="19">
        <f t="shared" ca="1" si="581"/>
        <v>0.29009189024466725</v>
      </c>
      <c r="E4578" s="9">
        <f t="shared" ca="1" si="575"/>
        <v>-2.1995371138450865E-2</v>
      </c>
      <c r="F4578" s="9">
        <f t="shared" ca="1" si="576"/>
        <v>-9.2828859247322416E-3</v>
      </c>
      <c r="G4578" s="9">
        <f t="shared" ca="1" si="577"/>
        <v>-1.1537413715539952E-2</v>
      </c>
      <c r="H4578" s="9">
        <f t="shared" ca="1" si="578"/>
        <v>-1.427189025957435E-2</v>
      </c>
      <c r="I4578" s="24">
        <f t="shared" ca="1" si="579"/>
        <v>-14271.890259574351</v>
      </c>
    </row>
    <row r="4579" spans="1:9" x14ac:dyDescent="0.2">
      <c r="A4579">
        <v>4540</v>
      </c>
      <c r="B4579" s="19">
        <f t="shared" ca="1" si="581"/>
        <v>1.2393527650461711</v>
      </c>
      <c r="C4579" s="19">
        <f t="shared" ca="1" si="581"/>
        <v>-0.94721877858620307</v>
      </c>
      <c r="D4579" s="19">
        <f t="shared" ca="1" si="581"/>
        <v>0.33293086636172664</v>
      </c>
      <c r="E4579" s="9">
        <f t="shared" ca="1" si="575"/>
        <v>2.0258989868409304E-2</v>
      </c>
      <c r="F4579" s="9">
        <f t="shared" ca="1" si="576"/>
        <v>7.8643602632049222E-3</v>
      </c>
      <c r="G4579" s="9">
        <f t="shared" ca="1" si="577"/>
        <v>1.5061420790156436E-2</v>
      </c>
      <c r="H4579" s="9">
        <f t="shared" ca="1" si="578"/>
        <v>1.439492364059022E-2</v>
      </c>
      <c r="I4579" s="24">
        <f t="shared" ca="1" si="579"/>
        <v>14394.923640590219</v>
      </c>
    </row>
    <row r="4580" spans="1:9" x14ac:dyDescent="0.2">
      <c r="A4580">
        <v>4541</v>
      </c>
      <c r="B4580" s="19">
        <f t="shared" ref="B4580:D4599" ca="1" si="582">_xlfn.NORM.S.INV(RAND())</f>
        <v>-0.24377397177390672</v>
      </c>
      <c r="C4580" s="19">
        <f t="shared" ca="1" si="582"/>
        <v>-1.0306285207389352</v>
      </c>
      <c r="D4580" s="19">
        <f t="shared" ca="1" si="582"/>
        <v>-1.5920056335887296</v>
      </c>
      <c r="E4580" s="9">
        <f t="shared" ca="1" si="575"/>
        <v>-2.7451689672742413E-3</v>
      </c>
      <c r="F4580" s="9">
        <f t="shared" ca="1" si="576"/>
        <v>-1.5221674709835362E-2</v>
      </c>
      <c r="G4580" s="9">
        <f t="shared" ca="1" si="577"/>
        <v>-2.078714381452422E-2</v>
      </c>
      <c r="H4580" s="9">
        <f t="shared" ca="1" si="578"/>
        <v>-1.2917995830544607E-2</v>
      </c>
      <c r="I4580" s="24">
        <f t="shared" ca="1" si="579"/>
        <v>-12917.995830544607</v>
      </c>
    </row>
    <row r="4581" spans="1:9" x14ac:dyDescent="0.2">
      <c r="A4581">
        <v>4542</v>
      </c>
      <c r="B4581" s="19">
        <f t="shared" ca="1" si="582"/>
        <v>0.30931948566920758</v>
      </c>
      <c r="C4581" s="19">
        <f t="shared" ca="1" si="582"/>
        <v>0.49822162054091518</v>
      </c>
      <c r="D4581" s="19">
        <f t="shared" ca="1" si="582"/>
        <v>1.4898248031163017</v>
      </c>
      <c r="E4581" s="9">
        <f t="shared" ca="1" si="575"/>
        <v>5.8336324460686942E-3</v>
      </c>
      <c r="F4581" s="9">
        <f t="shared" ca="1" si="576"/>
        <v>1.1998706458551694E-2</v>
      </c>
      <c r="G4581" s="9">
        <f t="shared" ca="1" si="577"/>
        <v>1.9648818269458607E-2</v>
      </c>
      <c r="H4581" s="9">
        <f t="shared" ca="1" si="578"/>
        <v>1.2493719058026331E-2</v>
      </c>
      <c r="I4581" s="24">
        <f t="shared" ca="1" si="579"/>
        <v>12493.71905802633</v>
      </c>
    </row>
    <row r="4582" spans="1:9" x14ac:dyDescent="0.2">
      <c r="A4582">
        <v>4543</v>
      </c>
      <c r="B4582" s="19">
        <f t="shared" ca="1" si="582"/>
        <v>1.435314385726669</v>
      </c>
      <c r="C4582" s="19">
        <f t="shared" ca="1" si="582"/>
        <v>1.6944604387420306</v>
      </c>
      <c r="D4582" s="19">
        <f t="shared" ca="1" si="582"/>
        <v>0.44282451105417081</v>
      </c>
      <c r="E4582" s="9">
        <f t="shared" ca="1" si="575"/>
        <v>2.3298468650578285E-2</v>
      </c>
      <c r="F4582" s="9">
        <f t="shared" ca="1" si="576"/>
        <v>4.3603344692839746E-2</v>
      </c>
      <c r="G4582" s="9">
        <f t="shared" ca="1" si="577"/>
        <v>2.9387449836985609E-2</v>
      </c>
      <c r="H4582" s="9">
        <f t="shared" ca="1" si="578"/>
        <v>3.2096421060134543E-2</v>
      </c>
      <c r="I4582" s="24">
        <f t="shared" ca="1" si="579"/>
        <v>32096.421060134544</v>
      </c>
    </row>
    <row r="4583" spans="1:9" x14ac:dyDescent="0.2">
      <c r="A4583">
        <v>4544</v>
      </c>
      <c r="B4583" s="19">
        <f t="shared" ca="1" si="582"/>
        <v>-0.57170119345995363</v>
      </c>
      <c r="C4583" s="19">
        <f t="shared" ca="1" si="582"/>
        <v>1.1510939643395</v>
      </c>
      <c r="D4583" s="19">
        <f t="shared" ca="1" si="582"/>
        <v>-0.91175540270472821</v>
      </c>
      <c r="E4583" s="9">
        <f t="shared" ca="1" si="575"/>
        <v>-7.8315110221578357E-3</v>
      </c>
      <c r="F4583" s="9">
        <f t="shared" ca="1" si="576"/>
        <v>7.0132325793411726E-3</v>
      </c>
      <c r="G4583" s="9">
        <f t="shared" ca="1" si="577"/>
        <v>-9.8580430036037687E-3</v>
      </c>
      <c r="H4583" s="9">
        <f t="shared" ca="1" si="578"/>
        <v>-3.5587738154734773E-3</v>
      </c>
      <c r="I4583" s="24">
        <f t="shared" ca="1" si="579"/>
        <v>-3558.773815473477</v>
      </c>
    </row>
    <row r="4584" spans="1:9" x14ac:dyDescent="0.2">
      <c r="A4584">
        <v>4545</v>
      </c>
      <c r="B4584" s="19">
        <f t="shared" ca="1" si="582"/>
        <v>-0.41778148660260933</v>
      </c>
      <c r="C4584" s="19">
        <f t="shared" ca="1" si="582"/>
        <v>0.75965680309690442</v>
      </c>
      <c r="D4584" s="19">
        <f t="shared" ca="1" si="582"/>
        <v>0.61708013741614509</v>
      </c>
      <c r="E4584" s="9">
        <f t="shared" ref="E4584:E4647" ca="1" si="583">$B$14+$B$23*B4584</f>
        <v>-5.4441267908682724E-3</v>
      </c>
      <c r="F4584" s="9">
        <f t="shared" ref="F4584:F4647" ca="1" si="584">$C$14+$B$24*B4584+$C$24*C4584</f>
        <v>4.4375334992092924E-3</v>
      </c>
      <c r="G4584" s="9">
        <f t="shared" ref="G4584:G4647" ca="1" si="585">$D$14+$B$25*B4584+$C$25*C4584+$D$25*D4584</f>
        <v>3.9495263123086304E-3</v>
      </c>
      <c r="H4584" s="9">
        <f t="shared" ref="H4584:H4647" ca="1" si="586">E4584*$B$7+F4584*$B$8+G4584*$B$9</f>
        <v>9.8097767354988347E-4</v>
      </c>
      <c r="I4584" s="24">
        <f t="shared" ref="I4584:I4647" ca="1" si="587">H4584*$B$4</f>
        <v>980.97767354988343</v>
      </c>
    </row>
    <row r="4585" spans="1:9" x14ac:dyDescent="0.2">
      <c r="A4585">
        <v>4546</v>
      </c>
      <c r="B4585" s="19">
        <f t="shared" ca="1" si="582"/>
        <v>-1.0870786679220896</v>
      </c>
      <c r="C4585" s="19">
        <f t="shared" ca="1" si="582"/>
        <v>0.38211492660576629</v>
      </c>
      <c r="D4585" s="19">
        <f t="shared" ca="1" si="582"/>
        <v>0.29030521903814455</v>
      </c>
      <c r="E4585" s="9">
        <f t="shared" ca="1" si="583"/>
        <v>-1.5825315589581446E-2</v>
      </c>
      <c r="F4585" s="9">
        <f t="shared" ca="1" si="584"/>
        <v>-1.0204232264967018E-2</v>
      </c>
      <c r="G4585" s="9">
        <f t="shared" ca="1" si="585"/>
        <v>-8.845276298998497E-3</v>
      </c>
      <c r="H4585" s="9">
        <f t="shared" ca="1" si="586"/>
        <v>-1.1624941384515652E-2</v>
      </c>
      <c r="I4585" s="24">
        <f t="shared" ca="1" si="587"/>
        <v>-11624.941384515652</v>
      </c>
    </row>
    <row r="4586" spans="1:9" x14ac:dyDescent="0.2">
      <c r="A4586">
        <v>4547</v>
      </c>
      <c r="B4586" s="19">
        <f t="shared" ca="1" si="582"/>
        <v>-0.34487007521206942</v>
      </c>
      <c r="C4586" s="19">
        <f t="shared" ca="1" si="582"/>
        <v>-9.7759444300599019E-2</v>
      </c>
      <c r="D4586" s="19">
        <f t="shared" ca="1" si="582"/>
        <v>0.90803726607088509</v>
      </c>
      <c r="E4586" s="9">
        <f t="shared" ca="1" si="583"/>
        <v>-4.3132283673404121E-3</v>
      </c>
      <c r="F4586" s="9">
        <f t="shared" ca="1" si="584"/>
        <v>-5.1327906902633473E-3</v>
      </c>
      <c r="G4586" s="9">
        <f t="shared" ca="1" si="585"/>
        <v>3.8877244672268557E-3</v>
      </c>
      <c r="H4586" s="9">
        <f t="shared" ca="1" si="586"/>
        <v>-1.8527648634589678E-3</v>
      </c>
      <c r="I4586" s="24">
        <f t="shared" ca="1" si="587"/>
        <v>-1852.7648634589677</v>
      </c>
    </row>
    <row r="4587" spans="1:9" x14ac:dyDescent="0.2">
      <c r="A4587">
        <v>4548</v>
      </c>
      <c r="B4587" s="19">
        <f t="shared" ca="1" si="582"/>
        <v>1.4473305808460575</v>
      </c>
      <c r="C4587" s="19">
        <f t="shared" ca="1" si="582"/>
        <v>-0.2381851359870403</v>
      </c>
      <c r="D4587" s="19">
        <f t="shared" ca="1" si="582"/>
        <v>-0.76301896703046923</v>
      </c>
      <c r="E4587" s="9">
        <f t="shared" ca="1" si="583"/>
        <v>2.3484846830045029E-2</v>
      </c>
      <c r="F4587" s="9">
        <f t="shared" ca="1" si="584"/>
        <v>1.9766843245575018E-2</v>
      </c>
      <c r="G4587" s="9">
        <f t="shared" ca="1" si="585"/>
        <v>1.0903737591256367E-2</v>
      </c>
      <c r="H4587" s="9">
        <f t="shared" ca="1" si="586"/>
        <v>1.8051809222292138E-2</v>
      </c>
      <c r="I4587" s="24">
        <f t="shared" ca="1" si="587"/>
        <v>18051.809222292137</v>
      </c>
    </row>
    <row r="4588" spans="1:9" x14ac:dyDescent="0.2">
      <c r="A4588">
        <v>4549</v>
      </c>
      <c r="B4588" s="19">
        <f t="shared" ca="1" si="582"/>
        <v>-0.29407547934616857</v>
      </c>
      <c r="C4588" s="19">
        <f t="shared" ca="1" si="582"/>
        <v>1.4015387178691947</v>
      </c>
      <c r="D4588" s="19">
        <f t="shared" ca="1" si="582"/>
        <v>0.75068800604394048</v>
      </c>
      <c r="E4588" s="9">
        <f t="shared" ca="1" si="583"/>
        <v>-3.5253746241068079E-3</v>
      </c>
      <c r="F4588" s="9">
        <f t="shared" ca="1" si="584"/>
        <v>1.4252720560648123E-2</v>
      </c>
      <c r="G4588" s="9">
        <f t="shared" ca="1" si="585"/>
        <v>9.3239844260729135E-3</v>
      </c>
      <c r="H4588" s="9">
        <f t="shared" ca="1" si="586"/>
        <v>6.6837767875380762E-3</v>
      </c>
      <c r="I4588" s="24">
        <f t="shared" ca="1" si="587"/>
        <v>6683.776787538076</v>
      </c>
    </row>
    <row r="4589" spans="1:9" x14ac:dyDescent="0.2">
      <c r="A4589">
        <v>4550</v>
      </c>
      <c r="B4589" s="19">
        <f t="shared" ca="1" si="582"/>
        <v>1.1768321324254614</v>
      </c>
      <c r="C4589" s="19">
        <f t="shared" ca="1" si="582"/>
        <v>0.39371205891386096</v>
      </c>
      <c r="D4589" s="19">
        <f t="shared" ca="1" si="582"/>
        <v>0.98532058934677702</v>
      </c>
      <c r="E4589" s="9">
        <f t="shared" ca="1" si="583"/>
        <v>1.9289258470809464E-2</v>
      </c>
      <c r="F4589" s="9">
        <f t="shared" ca="1" si="584"/>
        <v>2.35973389763975E-2</v>
      </c>
      <c r="G4589" s="9">
        <f t="shared" ca="1" si="585"/>
        <v>2.5582504815012175E-2</v>
      </c>
      <c r="H4589" s="9">
        <f t="shared" ca="1" si="586"/>
        <v>2.282303408740638E-2</v>
      </c>
      <c r="I4589" s="24">
        <f t="shared" ca="1" si="587"/>
        <v>22823.03408740638</v>
      </c>
    </row>
    <row r="4590" spans="1:9" x14ac:dyDescent="0.2">
      <c r="A4590">
        <v>4551</v>
      </c>
      <c r="B4590" s="19">
        <f t="shared" ca="1" si="582"/>
        <v>2.2541946855398756</v>
      </c>
      <c r="C4590" s="19">
        <f t="shared" ca="1" si="582"/>
        <v>1.0135935423943327</v>
      </c>
      <c r="D4590" s="19">
        <f t="shared" ca="1" si="582"/>
        <v>-1.1459400124264725</v>
      </c>
      <c r="E4590" s="9">
        <f t="shared" ca="1" si="583"/>
        <v>3.5999778671260897E-2</v>
      </c>
      <c r="F4590" s="9">
        <f t="shared" ca="1" si="584"/>
        <v>4.7317118579595863E-2</v>
      </c>
      <c r="G4590" s="9">
        <f t="shared" ca="1" si="585"/>
        <v>2.2756656580044318E-2</v>
      </c>
      <c r="H4590" s="9">
        <f t="shared" ca="1" si="586"/>
        <v>3.5357851276967021E-2</v>
      </c>
      <c r="I4590" s="24">
        <f t="shared" ca="1" si="587"/>
        <v>35357.85127696702</v>
      </c>
    </row>
    <row r="4591" spans="1:9" x14ac:dyDescent="0.2">
      <c r="A4591">
        <v>4552</v>
      </c>
      <c r="B4591" s="19">
        <f t="shared" ca="1" si="582"/>
        <v>0.67086992685180291</v>
      </c>
      <c r="C4591" s="19">
        <f t="shared" ca="1" si="582"/>
        <v>0.98491161240188352</v>
      </c>
      <c r="D4591" s="19">
        <f t="shared" ca="1" si="582"/>
        <v>0.52153242045991344</v>
      </c>
      <c r="E4591" s="9">
        <f t="shared" ca="1" si="583"/>
        <v>1.1441490203328492E-2</v>
      </c>
      <c r="F4591" s="9">
        <f t="shared" ca="1" si="584"/>
        <v>2.3421494308190433E-2</v>
      </c>
      <c r="G4591" s="9">
        <f t="shared" ca="1" si="585"/>
        <v>1.7616115954557421E-2</v>
      </c>
      <c r="H4591" s="9">
        <f t="shared" ca="1" si="586"/>
        <v>1.7493033488692113E-2</v>
      </c>
      <c r="I4591" s="24">
        <f t="shared" ca="1" si="587"/>
        <v>17493.033488692112</v>
      </c>
    </row>
    <row r="4592" spans="1:9" x14ac:dyDescent="0.2">
      <c r="A4592">
        <v>4553</v>
      </c>
      <c r="B4592" s="19">
        <f t="shared" ca="1" si="582"/>
        <v>-2.506532929275227</v>
      </c>
      <c r="C4592" s="19">
        <f t="shared" ca="1" si="582"/>
        <v>-0.30872167977935183</v>
      </c>
      <c r="D4592" s="19">
        <f t="shared" ca="1" si="582"/>
        <v>-1.0382557107879593</v>
      </c>
      <c r="E4592" s="9">
        <f t="shared" ca="1" si="583"/>
        <v>-3.7841877274772555E-2</v>
      </c>
      <c r="F4592" s="9">
        <f t="shared" ca="1" si="584"/>
        <v>-3.9891566342711918E-2</v>
      </c>
      <c r="G4592" s="9">
        <f t="shared" ca="1" si="585"/>
        <v>-4.1140596269988727E-2</v>
      </c>
      <c r="H4592" s="9">
        <f t="shared" ca="1" si="586"/>
        <v>-3.9624679962491062E-2</v>
      </c>
      <c r="I4592" s="24">
        <f t="shared" ca="1" si="587"/>
        <v>-39624.679962491064</v>
      </c>
    </row>
    <row r="4593" spans="1:9" x14ac:dyDescent="0.2">
      <c r="A4593">
        <v>4554</v>
      </c>
      <c r="B4593" s="19">
        <f t="shared" ca="1" si="582"/>
        <v>-0.82584049375061841</v>
      </c>
      <c r="C4593" s="19">
        <f t="shared" ca="1" si="582"/>
        <v>0.37810695430485075</v>
      </c>
      <c r="D4593" s="19">
        <f t="shared" ca="1" si="582"/>
        <v>-0.61931850978444258</v>
      </c>
      <c r="E4593" s="9">
        <f t="shared" ca="1" si="583"/>
        <v>-1.1773359473228646E-2</v>
      </c>
      <c r="F4593" s="9">
        <f t="shared" ca="1" si="584"/>
        <v>-6.3702187934483161E-3</v>
      </c>
      <c r="G4593" s="9">
        <f t="shared" ca="1" si="585"/>
        <v>-1.3637799147646113E-2</v>
      </c>
      <c r="H4593" s="9">
        <f t="shared" ca="1" si="586"/>
        <v>-1.0593792471441025E-2</v>
      </c>
      <c r="I4593" s="24">
        <f t="shared" ca="1" si="587"/>
        <v>-10593.792471441024</v>
      </c>
    </row>
    <row r="4594" spans="1:9" x14ac:dyDescent="0.2">
      <c r="A4594">
        <v>4555</v>
      </c>
      <c r="B4594" s="19">
        <f t="shared" ca="1" si="582"/>
        <v>1.1328142637953695</v>
      </c>
      <c r="C4594" s="19">
        <f t="shared" ca="1" si="582"/>
        <v>0.97204459039871394</v>
      </c>
      <c r="D4594" s="19">
        <f t="shared" ca="1" si="582"/>
        <v>-0.18763558860869364</v>
      </c>
      <c r="E4594" s="9">
        <f t="shared" ca="1" si="583"/>
        <v>1.860651571091158E-2</v>
      </c>
      <c r="F4594" s="9">
        <f t="shared" ca="1" si="584"/>
        <v>3.0129314716982651E-2</v>
      </c>
      <c r="G4594" s="9">
        <f t="shared" ca="1" si="585"/>
        <v>1.7061312119698149E-2</v>
      </c>
      <c r="H4594" s="9">
        <f t="shared" ca="1" si="586"/>
        <v>2.1932380849197457E-2</v>
      </c>
      <c r="I4594" s="24">
        <f t="shared" ca="1" si="587"/>
        <v>21932.380849197456</v>
      </c>
    </row>
    <row r="4595" spans="1:9" x14ac:dyDescent="0.2">
      <c r="A4595">
        <v>4556</v>
      </c>
      <c r="B4595" s="19">
        <f t="shared" ca="1" si="582"/>
        <v>-1.1679091026779056</v>
      </c>
      <c r="C4595" s="19">
        <f t="shared" ca="1" si="582"/>
        <v>-0.36389683604242373</v>
      </c>
      <c r="D4595" s="19">
        <f t="shared" ca="1" si="582"/>
        <v>0.50028204771777873</v>
      </c>
      <c r="E4595" s="9">
        <f t="shared" ca="1" si="583"/>
        <v>-1.7079042674204639E-2</v>
      </c>
      <c r="F4595" s="9">
        <f t="shared" ca="1" si="584"/>
        <v>-2.0675912465283088E-2</v>
      </c>
      <c r="G4595" s="9">
        <f t="shared" ca="1" si="585"/>
        <v>-1.1080077350352654E-2</v>
      </c>
      <c r="H4595" s="9">
        <f t="shared" ca="1" si="586"/>
        <v>-1.6278344163280126E-2</v>
      </c>
      <c r="I4595" s="24">
        <f t="shared" ca="1" si="587"/>
        <v>-16278.344163280126</v>
      </c>
    </row>
    <row r="4596" spans="1:9" x14ac:dyDescent="0.2">
      <c r="A4596">
        <v>4557</v>
      </c>
      <c r="B4596" s="19">
        <f t="shared" ca="1" si="582"/>
        <v>-0.51456839441045865</v>
      </c>
      <c r="C4596" s="19">
        <f t="shared" ca="1" si="582"/>
        <v>0.57957027150749607</v>
      </c>
      <c r="D4596" s="19">
        <f t="shared" ca="1" si="582"/>
        <v>-0.41626403852461552</v>
      </c>
      <c r="E4596" s="9">
        <f t="shared" ca="1" si="583"/>
        <v>-6.945348058849856E-3</v>
      </c>
      <c r="F4596" s="9">
        <f t="shared" ca="1" si="584"/>
        <v>7.6084289903319714E-4</v>
      </c>
      <c r="G4596" s="9">
        <f t="shared" ca="1" si="585"/>
        <v>-7.1292008703721446E-3</v>
      </c>
      <c r="H4596" s="9">
        <f t="shared" ca="1" si="586"/>
        <v>-4.4379020100629336E-3</v>
      </c>
      <c r="I4596" s="24">
        <f t="shared" ca="1" si="587"/>
        <v>-4437.9020100629332</v>
      </c>
    </row>
    <row r="4597" spans="1:9" x14ac:dyDescent="0.2">
      <c r="A4597">
        <v>4558</v>
      </c>
      <c r="B4597" s="19">
        <f t="shared" ca="1" si="582"/>
        <v>-0.50477525358663011</v>
      </c>
      <c r="C4597" s="19">
        <f t="shared" ca="1" si="582"/>
        <v>1.834234081348145</v>
      </c>
      <c r="D4597" s="19">
        <f t="shared" ca="1" si="582"/>
        <v>-0.48979866229162128</v>
      </c>
      <c r="E4597" s="9">
        <f t="shared" ca="1" si="583"/>
        <v>-6.7934507452766489E-3</v>
      </c>
      <c r="F4597" s="9">
        <f t="shared" ca="1" si="584"/>
        <v>1.6496949196012509E-2</v>
      </c>
      <c r="G4597" s="9">
        <f t="shared" ca="1" si="585"/>
        <v>-2.4744743476204176E-3</v>
      </c>
      <c r="H4597" s="9">
        <f t="shared" ca="1" si="586"/>
        <v>2.4096747010384808E-3</v>
      </c>
      <c r="I4597" s="24">
        <f t="shared" ca="1" si="587"/>
        <v>2409.6747010384806</v>
      </c>
    </row>
    <row r="4598" spans="1:9" x14ac:dyDescent="0.2">
      <c r="A4598">
        <v>4559</v>
      </c>
      <c r="B4598" s="19">
        <f t="shared" ca="1" si="582"/>
        <v>-2.3313377761517762</v>
      </c>
      <c r="C4598" s="19">
        <f t="shared" ca="1" si="582"/>
        <v>0.24388745469347922</v>
      </c>
      <c r="D4598" s="19">
        <f t="shared" ca="1" si="582"/>
        <v>0.2996005777866031</v>
      </c>
      <c r="E4598" s="9">
        <f t="shared" ca="1" si="583"/>
        <v>-3.5124498490047243E-2</v>
      </c>
      <c r="F4598" s="9">
        <f t="shared" ca="1" si="584"/>
        <v>-3.0420200167164284E-2</v>
      </c>
      <c r="G4598" s="9">
        <f t="shared" ca="1" si="585"/>
        <v>-2.4855392816379392E-2</v>
      </c>
      <c r="H4598" s="9">
        <f t="shared" ca="1" si="586"/>
        <v>-3.0133363824530301E-2</v>
      </c>
      <c r="I4598" s="24">
        <f t="shared" ca="1" si="587"/>
        <v>-30133.363824530301</v>
      </c>
    </row>
    <row r="4599" spans="1:9" x14ac:dyDescent="0.2">
      <c r="A4599">
        <v>4560</v>
      </c>
      <c r="B4599" s="19">
        <f t="shared" ca="1" si="582"/>
        <v>-0.57368962062298468</v>
      </c>
      <c r="C4599" s="19">
        <f t="shared" ca="1" si="582"/>
        <v>-1.4222498729103887</v>
      </c>
      <c r="D4599" s="19">
        <f t="shared" ca="1" si="582"/>
        <v>-6.9884814400516443E-2</v>
      </c>
      <c r="E4599" s="9">
        <f t="shared" ca="1" si="583"/>
        <v>-7.8623526846779423E-3</v>
      </c>
      <c r="F4599" s="9">
        <f t="shared" ca="1" si="584"/>
        <v>-2.4992822027138102E-2</v>
      </c>
      <c r="G4599" s="9">
        <f t="shared" ca="1" si="585"/>
        <v>-1.3075171477909648E-2</v>
      </c>
      <c r="H4599" s="9">
        <f t="shared" ca="1" si="586"/>
        <v>-1.531011539657523E-2</v>
      </c>
      <c r="I4599" s="24">
        <f t="shared" ca="1" si="587"/>
        <v>-15310.115396575231</v>
      </c>
    </row>
    <row r="4600" spans="1:9" x14ac:dyDescent="0.2">
      <c r="A4600">
        <v>4561</v>
      </c>
      <c r="B4600" s="19">
        <f t="shared" ref="B4600:D4619" ca="1" si="588">_xlfn.NORM.S.INV(RAND())</f>
        <v>0.18879909516297794</v>
      </c>
      <c r="C4600" s="19">
        <f t="shared" ca="1" si="588"/>
        <v>0.6862940150130038</v>
      </c>
      <c r="D4600" s="19">
        <f t="shared" ca="1" si="588"/>
        <v>-0.73101927229770813</v>
      </c>
      <c r="E4600" s="9">
        <f t="shared" ca="1" si="583"/>
        <v>3.9642910490628831E-3</v>
      </c>
      <c r="F4600" s="9">
        <f t="shared" ca="1" si="584"/>
        <v>1.2543931490812465E-2</v>
      </c>
      <c r="G4600" s="9">
        <f t="shared" ca="1" si="585"/>
        <v>-6.9460593182349949E-4</v>
      </c>
      <c r="H4600" s="9">
        <f t="shared" ca="1" si="586"/>
        <v>5.2712055360172828E-3</v>
      </c>
      <c r="I4600" s="24">
        <f t="shared" ca="1" si="587"/>
        <v>5271.2055360172826</v>
      </c>
    </row>
    <row r="4601" spans="1:9" x14ac:dyDescent="0.2">
      <c r="A4601">
        <v>4562</v>
      </c>
      <c r="B4601" s="19">
        <f t="shared" ca="1" si="588"/>
        <v>0.59750390084327809</v>
      </c>
      <c r="C4601" s="19">
        <f t="shared" ca="1" si="588"/>
        <v>1.2938066979640266</v>
      </c>
      <c r="D4601" s="19">
        <f t="shared" ca="1" si="588"/>
        <v>-4.3901434234355712E-2</v>
      </c>
      <c r="E4601" s="9">
        <f t="shared" ca="1" si="583"/>
        <v>1.0303540442499834E-2</v>
      </c>
      <c r="F4601" s="9">
        <f t="shared" ca="1" si="584"/>
        <v>2.6169109752125407E-2</v>
      </c>
      <c r="G4601" s="9">
        <f t="shared" ca="1" si="585"/>
        <v>1.2982243834877134E-2</v>
      </c>
      <c r="H4601" s="9">
        <f t="shared" ca="1" si="586"/>
        <v>1.6484964676500791E-2</v>
      </c>
      <c r="I4601" s="24">
        <f t="shared" ca="1" si="587"/>
        <v>16484.964676500789</v>
      </c>
    </row>
    <row r="4602" spans="1:9" x14ac:dyDescent="0.2">
      <c r="A4602">
        <v>4563</v>
      </c>
      <c r="B4602" s="19">
        <f t="shared" ca="1" si="588"/>
        <v>-0.60395928222115292</v>
      </c>
      <c r="C4602" s="19">
        <f t="shared" ca="1" si="588"/>
        <v>1.3783017123201042</v>
      </c>
      <c r="D4602" s="19">
        <f t="shared" ca="1" si="588"/>
        <v>0.718235819739097</v>
      </c>
      <c r="E4602" s="9">
        <f t="shared" ca="1" si="583"/>
        <v>-8.3318527523522853E-3</v>
      </c>
      <c r="F4602" s="9">
        <f t="shared" ca="1" si="584"/>
        <v>9.3569472257841145E-3</v>
      </c>
      <c r="G4602" s="9">
        <f t="shared" ca="1" si="585"/>
        <v>5.075763246469505E-3</v>
      </c>
      <c r="H4602" s="9">
        <f t="shared" ca="1" si="586"/>
        <v>2.0336192399671113E-3</v>
      </c>
      <c r="I4602" s="24">
        <f t="shared" ca="1" si="587"/>
        <v>2033.6192399671113</v>
      </c>
    </row>
    <row r="4603" spans="1:9" x14ac:dyDescent="0.2">
      <c r="A4603">
        <v>4564</v>
      </c>
      <c r="B4603" s="19">
        <f t="shared" ca="1" si="588"/>
        <v>-0.29951282018451564</v>
      </c>
      <c r="C4603" s="19">
        <f t="shared" ca="1" si="588"/>
        <v>-0.40780306817417467</v>
      </c>
      <c r="D4603" s="19">
        <f t="shared" ca="1" si="588"/>
        <v>0.12265824491515748</v>
      </c>
      <c r="E4603" s="9">
        <f t="shared" ca="1" si="583"/>
        <v>-3.6097109449240486E-3</v>
      </c>
      <c r="F4603" s="9">
        <f t="shared" ca="1" si="584"/>
        <v>-8.3110831221265141E-3</v>
      </c>
      <c r="G4603" s="9">
        <f t="shared" ca="1" si="585"/>
        <v>-3.7643204592260138E-3</v>
      </c>
      <c r="H4603" s="9">
        <f t="shared" ca="1" si="586"/>
        <v>-5.2283715087588587E-3</v>
      </c>
      <c r="I4603" s="24">
        <f t="shared" ca="1" si="587"/>
        <v>-5228.3715087588589</v>
      </c>
    </row>
    <row r="4604" spans="1:9" x14ac:dyDescent="0.2">
      <c r="A4604">
        <v>4565</v>
      </c>
      <c r="B4604" s="19">
        <f t="shared" ca="1" si="588"/>
        <v>-1.3141634559137689</v>
      </c>
      <c r="C4604" s="19">
        <f t="shared" ca="1" si="588"/>
        <v>-0.35058181055950738</v>
      </c>
      <c r="D4604" s="19">
        <f t="shared" ca="1" si="588"/>
        <v>0.67529980915417354</v>
      </c>
      <c r="E4604" s="9">
        <f t="shared" ca="1" si="583"/>
        <v>-1.9347532809755423E-2</v>
      </c>
      <c r="F4604" s="9">
        <f t="shared" ca="1" si="584"/>
        <v>-2.2684816520013938E-2</v>
      </c>
      <c r="G4604" s="9">
        <f t="shared" ca="1" si="585"/>
        <v>-1.1303570015620504E-2</v>
      </c>
      <c r="H4604" s="9">
        <f t="shared" ca="1" si="586"/>
        <v>-1.7778639781796619E-2</v>
      </c>
      <c r="I4604" s="24">
        <f t="shared" ca="1" si="587"/>
        <v>-17778.639781796621</v>
      </c>
    </row>
    <row r="4605" spans="1:9" x14ac:dyDescent="0.2">
      <c r="A4605">
        <v>4566</v>
      </c>
      <c r="B4605" s="19">
        <f t="shared" ca="1" si="588"/>
        <v>2.4190796678871811</v>
      </c>
      <c r="C4605" s="19">
        <f t="shared" ca="1" si="588"/>
        <v>-2.4874839088752259E-3</v>
      </c>
      <c r="D4605" s="19">
        <f t="shared" ca="1" si="588"/>
        <v>-0.68834620098239219</v>
      </c>
      <c r="E4605" s="9">
        <f t="shared" ca="1" si="583"/>
        <v>3.855724070695235E-2</v>
      </c>
      <c r="F4605" s="9">
        <f t="shared" ca="1" si="584"/>
        <v>3.7142585444334512E-2</v>
      </c>
      <c r="G4605" s="9">
        <f t="shared" ca="1" si="585"/>
        <v>2.4658744184749452E-2</v>
      </c>
      <c r="H4605" s="9">
        <f t="shared" ca="1" si="586"/>
        <v>3.345285677867877E-2</v>
      </c>
      <c r="I4605" s="24">
        <f t="shared" ca="1" si="587"/>
        <v>33452.856778678768</v>
      </c>
    </row>
    <row r="4606" spans="1:9" x14ac:dyDescent="0.2">
      <c r="A4606">
        <v>4567</v>
      </c>
      <c r="B4606" s="19">
        <f t="shared" ca="1" si="588"/>
        <v>0.77086782014446942</v>
      </c>
      <c r="C4606" s="19">
        <f t="shared" ca="1" si="588"/>
        <v>-0.77356381016187847</v>
      </c>
      <c r="D4606" s="19">
        <f t="shared" ca="1" si="588"/>
        <v>-8.6062722503939242E-3</v>
      </c>
      <c r="E4606" s="9">
        <f t="shared" ca="1" si="583"/>
        <v>1.2992515724903522E-2</v>
      </c>
      <c r="F4606" s="9">
        <f t="shared" ca="1" si="584"/>
        <v>3.0572595755675239E-3</v>
      </c>
      <c r="G4606" s="9">
        <f t="shared" ca="1" si="585"/>
        <v>6.9178129255945773E-3</v>
      </c>
      <c r="H4606" s="9">
        <f t="shared" ca="1" si="586"/>
        <v>7.6558627420218739E-3</v>
      </c>
      <c r="I4606" s="24">
        <f t="shared" ca="1" si="587"/>
        <v>7655.8627420218736</v>
      </c>
    </row>
    <row r="4607" spans="1:9" x14ac:dyDescent="0.2">
      <c r="A4607">
        <v>4568</v>
      </c>
      <c r="B4607" s="19">
        <f t="shared" ca="1" si="588"/>
        <v>0.6966178604990626</v>
      </c>
      <c r="C4607" s="19">
        <f t="shared" ca="1" si="588"/>
        <v>-0.20005583960961798</v>
      </c>
      <c r="D4607" s="19">
        <f t="shared" ca="1" si="588"/>
        <v>0.25032568012605011</v>
      </c>
      <c r="E4607" s="9">
        <f t="shared" ca="1" si="583"/>
        <v>1.1840855638936613E-2</v>
      </c>
      <c r="F4607" s="9">
        <f t="shared" ca="1" si="584"/>
        <v>9.0798258929895743E-3</v>
      </c>
      <c r="G4607" s="9">
        <f t="shared" ca="1" si="585"/>
        <v>1.0647491553143811E-2</v>
      </c>
      <c r="H4607" s="9">
        <f t="shared" ca="1" si="586"/>
        <v>1.0522724361689998E-2</v>
      </c>
      <c r="I4607" s="24">
        <f t="shared" ca="1" si="587"/>
        <v>10522.724361689998</v>
      </c>
    </row>
    <row r="4608" spans="1:9" x14ac:dyDescent="0.2">
      <c r="A4608">
        <v>4569</v>
      </c>
      <c r="B4608" s="19">
        <f t="shared" ca="1" si="588"/>
        <v>-4.2454010815501916E-2</v>
      </c>
      <c r="C4608" s="19">
        <f t="shared" ca="1" si="588"/>
        <v>0.58986178470125306</v>
      </c>
      <c r="D4608" s="19">
        <f t="shared" ca="1" si="588"/>
        <v>-2.3104798385308865</v>
      </c>
      <c r="E4608" s="9">
        <f t="shared" ca="1" si="583"/>
        <v>3.7742079104293846E-4</v>
      </c>
      <c r="F4608" s="9">
        <f t="shared" ca="1" si="584"/>
        <v>7.9076300132899999E-3</v>
      </c>
      <c r="G4608" s="9">
        <f t="shared" ca="1" si="585"/>
        <v>-1.7929062206126979E-2</v>
      </c>
      <c r="H4608" s="9">
        <f t="shared" ca="1" si="586"/>
        <v>-3.2146704672646803E-3</v>
      </c>
      <c r="I4608" s="24">
        <f t="shared" ca="1" si="587"/>
        <v>-3214.6704672646802</v>
      </c>
    </row>
    <row r="4609" spans="1:9" x14ac:dyDescent="0.2">
      <c r="A4609">
        <v>4570</v>
      </c>
      <c r="B4609" s="19">
        <f t="shared" ca="1" si="588"/>
        <v>0.31746260009037164</v>
      </c>
      <c r="C4609" s="19">
        <f t="shared" ca="1" si="588"/>
        <v>-1.1632977154783608</v>
      </c>
      <c r="D4609" s="19">
        <f t="shared" ca="1" si="588"/>
        <v>2.5097712964724601</v>
      </c>
      <c r="E4609" s="9">
        <f t="shared" ca="1" si="583"/>
        <v>5.9599368898569857E-3</v>
      </c>
      <c r="F4609" s="9">
        <f t="shared" ca="1" si="584"/>
        <v>-8.5263483936439434E-3</v>
      </c>
      <c r="G4609" s="9">
        <f t="shared" ca="1" si="585"/>
        <v>2.1897104967014955E-2</v>
      </c>
      <c r="H4609" s="9">
        <f t="shared" ca="1" si="586"/>
        <v>6.4435644877426663E-3</v>
      </c>
      <c r="I4609" s="24">
        <f t="shared" ca="1" si="587"/>
        <v>6443.5644877426666</v>
      </c>
    </row>
    <row r="4610" spans="1:9" x14ac:dyDescent="0.2">
      <c r="A4610">
        <v>4571</v>
      </c>
      <c r="B4610" s="19">
        <f t="shared" ca="1" si="588"/>
        <v>0.16951030414426829</v>
      </c>
      <c r="C4610" s="19">
        <f t="shared" ca="1" si="588"/>
        <v>1.190831767960566</v>
      </c>
      <c r="D4610" s="19">
        <f t="shared" ca="1" si="588"/>
        <v>-1.147931224129547</v>
      </c>
      <c r="E4610" s="9">
        <f t="shared" ca="1" si="583"/>
        <v>3.6651106747045371E-3</v>
      </c>
      <c r="F4610" s="9">
        <f t="shared" ca="1" si="584"/>
        <v>1.8526575944062623E-2</v>
      </c>
      <c r="G4610" s="9">
        <f t="shared" ca="1" si="585"/>
        <v>-2.533944080981931E-3</v>
      </c>
      <c r="H4610" s="9">
        <f t="shared" ca="1" si="586"/>
        <v>6.5525808459284095E-3</v>
      </c>
      <c r="I4610" s="24">
        <f t="shared" ca="1" si="587"/>
        <v>6552.5808459284099</v>
      </c>
    </row>
    <row r="4611" spans="1:9" x14ac:dyDescent="0.2">
      <c r="A4611">
        <v>4572</v>
      </c>
      <c r="B4611" s="19">
        <f t="shared" ca="1" si="588"/>
        <v>-0.58871136740110508</v>
      </c>
      <c r="C4611" s="19">
        <f t="shared" ca="1" si="588"/>
        <v>0.31224710795457228</v>
      </c>
      <c r="D4611" s="19">
        <f t="shared" ca="1" si="588"/>
        <v>-1.0157964039959122</v>
      </c>
      <c r="E4611" s="9">
        <f t="shared" ca="1" si="583"/>
        <v>-8.0953487195375186E-3</v>
      </c>
      <c r="F4611" s="9">
        <f t="shared" ca="1" si="584"/>
        <v>-3.6632078260339495E-3</v>
      </c>
      <c r="G4611" s="9">
        <f t="shared" ca="1" si="585"/>
        <v>-1.4453894144189343E-2</v>
      </c>
      <c r="H4611" s="9">
        <f t="shared" ca="1" si="586"/>
        <v>-8.7374835632536042E-3</v>
      </c>
      <c r="I4611" s="24">
        <f t="shared" ca="1" si="587"/>
        <v>-8737.4835632536051</v>
      </c>
    </row>
    <row r="4612" spans="1:9" x14ac:dyDescent="0.2">
      <c r="A4612">
        <v>4573</v>
      </c>
      <c r="B4612" s="19">
        <f t="shared" ca="1" si="588"/>
        <v>-0.78768487877704974</v>
      </c>
      <c r="C4612" s="19">
        <f t="shared" ca="1" si="588"/>
        <v>0.84679386740697482</v>
      </c>
      <c r="D4612" s="19">
        <f t="shared" ca="1" si="588"/>
        <v>0.10307796806221523</v>
      </c>
      <c r="E4612" s="9">
        <f t="shared" ca="1" si="583"/>
        <v>-1.1181543679247959E-2</v>
      </c>
      <c r="F4612" s="9">
        <f t="shared" ca="1" si="584"/>
        <v>2.0964940062543486E-5</v>
      </c>
      <c r="G4612" s="9">
        <f t="shared" ca="1" si="585"/>
        <v>-4.8450745594304555E-3</v>
      </c>
      <c r="H4612" s="9">
        <f t="shared" ca="1" si="586"/>
        <v>-5.3352177662052899E-3</v>
      </c>
      <c r="I4612" s="24">
        <f t="shared" ca="1" si="587"/>
        <v>-5335.21776620529</v>
      </c>
    </row>
    <row r="4613" spans="1:9" x14ac:dyDescent="0.2">
      <c r="A4613">
        <v>4574</v>
      </c>
      <c r="B4613" s="19">
        <f t="shared" ca="1" si="588"/>
        <v>-1.9311548218062051</v>
      </c>
      <c r="C4613" s="19">
        <f t="shared" ca="1" si="588"/>
        <v>0.60731120341604761</v>
      </c>
      <c r="D4613" s="19">
        <f t="shared" ca="1" si="588"/>
        <v>0.99119104453480278</v>
      </c>
      <c r="E4613" s="9">
        <f t="shared" ca="1" si="583"/>
        <v>-2.8917427970344644E-2</v>
      </c>
      <c r="F4613" s="9">
        <f t="shared" ca="1" si="584"/>
        <v>-1.9954776593939978E-2</v>
      </c>
      <c r="G4613" s="9">
        <f t="shared" ca="1" si="585"/>
        <v>-1.2253493296704356E-2</v>
      </c>
      <c r="H4613" s="9">
        <f t="shared" ca="1" si="586"/>
        <v>-2.0375232620329659E-2</v>
      </c>
      <c r="I4613" s="24">
        <f t="shared" ca="1" si="587"/>
        <v>-20375.232620329658</v>
      </c>
    </row>
    <row r="4614" spans="1:9" x14ac:dyDescent="0.2">
      <c r="A4614">
        <v>4575</v>
      </c>
      <c r="B4614" s="19">
        <f t="shared" ca="1" si="588"/>
        <v>-2.0451824415433317</v>
      </c>
      <c r="C4614" s="19">
        <f t="shared" ca="1" si="588"/>
        <v>1.000376532602125</v>
      </c>
      <c r="D4614" s="19">
        <f t="shared" ca="1" si="588"/>
        <v>-0.5837102402635983</v>
      </c>
      <c r="E4614" s="9">
        <f t="shared" ca="1" si="583"/>
        <v>-3.0686062714069855E-2</v>
      </c>
      <c r="F4614" s="9">
        <f t="shared" ca="1" si="584"/>
        <v>-1.6765771874161797E-2</v>
      </c>
      <c r="G4614" s="9">
        <f t="shared" ca="1" si="585"/>
        <v>-2.5963611048248413E-2</v>
      </c>
      <c r="H4614" s="9">
        <f t="shared" ca="1" si="586"/>
        <v>-2.447181521216002E-2</v>
      </c>
      <c r="I4614" s="24">
        <f t="shared" ca="1" si="587"/>
        <v>-24471.815212160018</v>
      </c>
    </row>
    <row r="4615" spans="1:9" x14ac:dyDescent="0.2">
      <c r="A4615">
        <v>4576</v>
      </c>
      <c r="B4615" s="19">
        <f t="shared" ca="1" si="588"/>
        <v>-1.4156265604793923E-2</v>
      </c>
      <c r="C4615" s="19">
        <f t="shared" ca="1" si="588"/>
        <v>1.3029042138468805</v>
      </c>
      <c r="D4615" s="19">
        <f t="shared" ca="1" si="588"/>
        <v>0.12239899600245585</v>
      </c>
      <c r="E4615" s="9">
        <f t="shared" ca="1" si="583"/>
        <v>8.1633528793518921E-4</v>
      </c>
      <c r="F4615" s="9">
        <f t="shared" ca="1" si="584"/>
        <v>1.7188630468299746E-2</v>
      </c>
      <c r="G4615" s="9">
        <f t="shared" ca="1" si="585"/>
        <v>6.8587026760072835E-3</v>
      </c>
      <c r="H4615" s="9">
        <f t="shared" ca="1" si="586"/>
        <v>8.2878894774140732E-3</v>
      </c>
      <c r="I4615" s="24">
        <f t="shared" ca="1" si="587"/>
        <v>8287.8894774140736</v>
      </c>
    </row>
    <row r="4616" spans="1:9" x14ac:dyDescent="0.2">
      <c r="A4616">
        <v>4577</v>
      </c>
      <c r="B4616" s="19">
        <f t="shared" ca="1" si="588"/>
        <v>0.96903162508514651</v>
      </c>
      <c r="C4616" s="19">
        <f t="shared" ca="1" si="588"/>
        <v>0.59298038531168995</v>
      </c>
      <c r="D4616" s="19">
        <f t="shared" ca="1" si="588"/>
        <v>0.64847742685454413</v>
      </c>
      <c r="E4616" s="9">
        <f t="shared" ca="1" si="583"/>
        <v>1.6066151666571375E-2</v>
      </c>
      <c r="F4616" s="9">
        <f t="shared" ca="1" si="584"/>
        <v>2.2984095438741716E-2</v>
      </c>
      <c r="G4616" s="9">
        <f t="shared" ca="1" si="585"/>
        <v>2.083801433917053E-2</v>
      </c>
      <c r="H4616" s="9">
        <f t="shared" ca="1" si="586"/>
        <v>1.9962753814827872E-2</v>
      </c>
      <c r="I4616" s="24">
        <f t="shared" ca="1" si="587"/>
        <v>19962.753814827873</v>
      </c>
    </row>
    <row r="4617" spans="1:9" x14ac:dyDescent="0.2">
      <c r="A4617">
        <v>4578</v>
      </c>
      <c r="B4617" s="19">
        <f t="shared" ca="1" si="588"/>
        <v>0.23623066078610497</v>
      </c>
      <c r="C4617" s="19">
        <f t="shared" ca="1" si="588"/>
        <v>-0.10993711797749786</v>
      </c>
      <c r="D4617" s="19">
        <f t="shared" ca="1" si="588"/>
        <v>0.54492845988114014</v>
      </c>
      <c r="E4617" s="9">
        <f t="shared" ca="1" si="583"/>
        <v>4.6999822360203796E-3</v>
      </c>
      <c r="F4617" s="9">
        <f t="shared" ca="1" si="584"/>
        <v>3.3550886653231273E-3</v>
      </c>
      <c r="G4617" s="9">
        <f t="shared" ca="1" si="585"/>
        <v>7.8789191356133E-3</v>
      </c>
      <c r="H4617" s="9">
        <f t="shared" ca="1" si="586"/>
        <v>5.3113300123189353E-3</v>
      </c>
      <c r="I4617" s="24">
        <f t="shared" ca="1" si="587"/>
        <v>5311.3300123189356</v>
      </c>
    </row>
    <row r="4618" spans="1:9" x14ac:dyDescent="0.2">
      <c r="A4618">
        <v>4579</v>
      </c>
      <c r="B4618" s="19">
        <f t="shared" ca="1" si="588"/>
        <v>1.4179498606917043</v>
      </c>
      <c r="C4618" s="19">
        <f t="shared" ca="1" si="588"/>
        <v>-1.1085547802552713</v>
      </c>
      <c r="D4618" s="19">
        <f t="shared" ca="1" si="588"/>
        <v>-2.0015673584436624</v>
      </c>
      <c r="E4618" s="9">
        <f t="shared" ca="1" si="583"/>
        <v>2.3029134761508904E-2</v>
      </c>
      <c r="F4618" s="9">
        <f t="shared" ca="1" si="584"/>
        <v>8.5147868010238201E-3</v>
      </c>
      <c r="G4618" s="9">
        <f t="shared" ca="1" si="585"/>
        <v>-3.9977731813525767E-3</v>
      </c>
      <c r="H4618" s="9">
        <f t="shared" ca="1" si="586"/>
        <v>9.1820494603933826E-3</v>
      </c>
      <c r="I4618" s="24">
        <f t="shared" ca="1" si="587"/>
        <v>9182.0494603933821</v>
      </c>
    </row>
    <row r="4619" spans="1:9" x14ac:dyDescent="0.2">
      <c r="A4619">
        <v>4580</v>
      </c>
      <c r="B4619" s="19">
        <f t="shared" ca="1" si="588"/>
        <v>-0.78096439175985566</v>
      </c>
      <c r="C4619" s="19">
        <f t="shared" ca="1" si="588"/>
        <v>-1.6345567900135516</v>
      </c>
      <c r="D4619" s="19">
        <f t="shared" ca="1" si="588"/>
        <v>0.42332133365136637</v>
      </c>
      <c r="E4619" s="9">
        <f t="shared" ca="1" si="583"/>
        <v>-1.1077305014433547E-2</v>
      </c>
      <c r="F4619" s="9">
        <f t="shared" ca="1" si="584"/>
        <v>-3.0712502991131894E-2</v>
      </c>
      <c r="G4619" s="9">
        <f t="shared" ca="1" si="585"/>
        <v>-1.2181162087633148E-2</v>
      </c>
      <c r="H4619" s="9">
        <f t="shared" ca="1" si="586"/>
        <v>-1.7990323364399527E-2</v>
      </c>
      <c r="I4619" s="24">
        <f t="shared" ca="1" si="587"/>
        <v>-17990.323364399526</v>
      </c>
    </row>
    <row r="4620" spans="1:9" x14ac:dyDescent="0.2">
      <c r="A4620">
        <v>4581</v>
      </c>
      <c r="B4620" s="19">
        <f t="shared" ref="B4620:D4639" ca="1" si="589">_xlfn.NORM.S.INV(RAND())</f>
        <v>3.2752269623986279</v>
      </c>
      <c r="C4620" s="19">
        <f t="shared" ca="1" si="589"/>
        <v>-0.45145226989279286</v>
      </c>
      <c r="D4620" s="19">
        <f t="shared" ca="1" si="589"/>
        <v>0.68622081696479609</v>
      </c>
      <c r="E4620" s="9">
        <f t="shared" ca="1" si="583"/>
        <v>5.1836583503987579E-2</v>
      </c>
      <c r="F4620" s="9">
        <f t="shared" ca="1" si="584"/>
        <v>4.42920327799445E-2</v>
      </c>
      <c r="G4620" s="9">
        <f t="shared" ca="1" si="585"/>
        <v>4.5625872090512512E-2</v>
      </c>
      <c r="H4620" s="9">
        <f t="shared" ca="1" si="586"/>
        <v>4.7251496124814864E-2</v>
      </c>
      <c r="I4620" s="24">
        <f t="shared" ca="1" si="587"/>
        <v>47251.496124814861</v>
      </c>
    </row>
    <row r="4621" spans="1:9" x14ac:dyDescent="0.2">
      <c r="A4621">
        <v>4582</v>
      </c>
      <c r="B4621" s="19">
        <f t="shared" ca="1" si="589"/>
        <v>0.76209861039019122</v>
      </c>
      <c r="C4621" s="19">
        <f t="shared" ca="1" si="589"/>
        <v>1.43510507570543</v>
      </c>
      <c r="D4621" s="19">
        <f t="shared" ca="1" si="589"/>
        <v>0.51297131660611472</v>
      </c>
      <c r="E4621" s="9">
        <f t="shared" ca="1" si="583"/>
        <v>1.2856500178124721E-2</v>
      </c>
      <c r="F4621" s="9">
        <f t="shared" ca="1" si="584"/>
        <v>3.0371912589130436E-2</v>
      </c>
      <c r="G4621" s="9">
        <f t="shared" ca="1" si="585"/>
        <v>2.0537932301709874E-2</v>
      </c>
      <c r="H4621" s="9">
        <f t="shared" ca="1" si="586"/>
        <v>2.1255448356321677E-2</v>
      </c>
      <c r="I4621" s="24">
        <f t="shared" ca="1" si="587"/>
        <v>21255.448356321678</v>
      </c>
    </row>
    <row r="4622" spans="1:9" x14ac:dyDescent="0.2">
      <c r="A4622">
        <v>4583</v>
      </c>
      <c r="B4622" s="19">
        <f t="shared" ca="1" si="589"/>
        <v>-0.69137752683782783</v>
      </c>
      <c r="C4622" s="19">
        <f t="shared" ca="1" si="589"/>
        <v>0.50818700927620652</v>
      </c>
      <c r="D4622" s="19">
        <f t="shared" ca="1" si="589"/>
        <v>0.70795608497902707</v>
      </c>
      <c r="E4622" s="9">
        <f t="shared" ca="1" si="583"/>
        <v>-9.6877606018799054E-3</v>
      </c>
      <c r="F4622" s="9">
        <f t="shared" ca="1" si="584"/>
        <v>-2.754782692799382E-3</v>
      </c>
      <c r="G4622" s="9">
        <f t="shared" ca="1" si="585"/>
        <v>3.0067048268596439E-4</v>
      </c>
      <c r="H4622" s="9">
        <f t="shared" ca="1" si="586"/>
        <v>-4.047290937331108E-3</v>
      </c>
      <c r="I4622" s="24">
        <f t="shared" ca="1" si="587"/>
        <v>-4047.2909373311081</v>
      </c>
    </row>
    <row r="4623" spans="1:9" x14ac:dyDescent="0.2">
      <c r="A4623">
        <v>4584</v>
      </c>
      <c r="B4623" s="19">
        <f t="shared" ca="1" si="589"/>
        <v>0.51144619321598306</v>
      </c>
      <c r="C4623" s="19">
        <f t="shared" ca="1" si="589"/>
        <v>0.7807051172407149</v>
      </c>
      <c r="D4623" s="19">
        <f t="shared" ca="1" si="589"/>
        <v>0.59786590372681714</v>
      </c>
      <c r="E4623" s="9">
        <f t="shared" ca="1" si="583"/>
        <v>8.9687353134805248E-3</v>
      </c>
      <c r="F4623" s="9">
        <f t="shared" ca="1" si="584"/>
        <v>1.8513868893228289E-2</v>
      </c>
      <c r="G4623" s="9">
        <f t="shared" ca="1" si="585"/>
        <v>1.5458239786934775E-2</v>
      </c>
      <c r="H4623" s="9">
        <f t="shared" ca="1" si="586"/>
        <v>1.4313614664547863E-2</v>
      </c>
      <c r="I4623" s="24">
        <f t="shared" ca="1" si="587"/>
        <v>14313.614664547864</v>
      </c>
    </row>
    <row r="4624" spans="1:9" x14ac:dyDescent="0.2">
      <c r="A4624">
        <v>4585</v>
      </c>
      <c r="B4624" s="19">
        <f t="shared" ca="1" si="589"/>
        <v>-0.37730733551714257</v>
      </c>
      <c r="C4624" s="19">
        <f t="shared" ca="1" si="589"/>
        <v>-0.43976440937974737</v>
      </c>
      <c r="D4624" s="19">
        <f t="shared" ca="1" si="589"/>
        <v>-0.21616842817179249</v>
      </c>
      <c r="E4624" s="9">
        <f t="shared" ca="1" si="583"/>
        <v>-4.8163491524542985E-3</v>
      </c>
      <c r="F4624" s="9">
        <f t="shared" ca="1" si="584"/>
        <v>-9.8648039872744307E-3</v>
      </c>
      <c r="G4624" s="9">
        <f t="shared" ca="1" si="585"/>
        <v>-7.8596334196974794E-3</v>
      </c>
      <c r="H4624" s="9">
        <f t="shared" ca="1" si="586"/>
        <v>-7.5135955198087356E-3</v>
      </c>
      <c r="I4624" s="24">
        <f t="shared" ca="1" si="587"/>
        <v>-7513.5955198087358</v>
      </c>
    </row>
    <row r="4625" spans="1:9" x14ac:dyDescent="0.2">
      <c r="A4625">
        <v>4586</v>
      </c>
      <c r="B4625" s="19">
        <f t="shared" ca="1" si="589"/>
        <v>-0.20629368761911088</v>
      </c>
      <c r="C4625" s="19">
        <f t="shared" ca="1" si="589"/>
        <v>-5.0080813606954197E-2</v>
      </c>
      <c r="D4625" s="19">
        <f t="shared" ca="1" si="589"/>
        <v>-3.3239530068456841E-2</v>
      </c>
      <c r="E4625" s="9">
        <f t="shared" ca="1" si="583"/>
        <v>-2.1638279473206157E-3</v>
      </c>
      <c r="F4625" s="9">
        <f t="shared" ca="1" si="584"/>
        <v>-2.4801245526807226E-3</v>
      </c>
      <c r="G4625" s="9">
        <f t="shared" ca="1" si="585"/>
        <v>-2.5010359782974998E-3</v>
      </c>
      <c r="H4625" s="9">
        <f t="shared" ca="1" si="586"/>
        <v>-2.3816628260996129E-3</v>
      </c>
      <c r="I4625" s="24">
        <f t="shared" ca="1" si="587"/>
        <v>-2381.6628260996131</v>
      </c>
    </row>
    <row r="4626" spans="1:9" x14ac:dyDescent="0.2">
      <c r="A4626">
        <v>4587</v>
      </c>
      <c r="B4626" s="19">
        <f t="shared" ca="1" si="589"/>
        <v>-1.4814627909482374</v>
      </c>
      <c r="C4626" s="19">
        <f t="shared" ca="1" si="589"/>
        <v>-1.8576208631077347</v>
      </c>
      <c r="D4626" s="19">
        <f t="shared" ca="1" si="589"/>
        <v>-0.17412694394627024</v>
      </c>
      <c r="E4626" s="9">
        <f t="shared" ca="1" si="583"/>
        <v>-2.1942442860725685E-2</v>
      </c>
      <c r="F4626" s="9">
        <f t="shared" ca="1" si="584"/>
        <v>-4.3898587400436589E-2</v>
      </c>
      <c r="G4626" s="9">
        <f t="shared" ca="1" si="585"/>
        <v>-2.7118012715773705E-2</v>
      </c>
      <c r="H4626" s="9">
        <f t="shared" ca="1" si="586"/>
        <v>-3.0986347658978657E-2</v>
      </c>
      <c r="I4626" s="24">
        <f t="shared" ca="1" si="587"/>
        <v>-30986.347658978659</v>
      </c>
    </row>
    <row r="4627" spans="1:9" x14ac:dyDescent="0.2">
      <c r="A4627">
        <v>4588</v>
      </c>
      <c r="B4627" s="19">
        <f t="shared" ca="1" si="589"/>
        <v>-1.3514405592380412</v>
      </c>
      <c r="C4627" s="19">
        <f t="shared" ca="1" si="589"/>
        <v>1.4379410380206896</v>
      </c>
      <c r="D4627" s="19">
        <f t="shared" ca="1" si="589"/>
        <v>-1.8975001780260756</v>
      </c>
      <c r="E4627" s="9">
        <f t="shared" ca="1" si="583"/>
        <v>-1.992572237678079E-2</v>
      </c>
      <c r="F4627" s="9">
        <f t="shared" ca="1" si="584"/>
        <v>-1.0147437514640006E-3</v>
      </c>
      <c r="G4627" s="9">
        <f t="shared" ca="1" si="585"/>
        <v>-2.7107140396296407E-2</v>
      </c>
      <c r="H4627" s="9">
        <f t="shared" ca="1" si="586"/>
        <v>-1.6015868841513733E-2</v>
      </c>
      <c r="I4627" s="24">
        <f t="shared" ca="1" si="587"/>
        <v>-16015.868841513733</v>
      </c>
    </row>
    <row r="4628" spans="1:9" x14ac:dyDescent="0.2">
      <c r="A4628">
        <v>4589</v>
      </c>
      <c r="B4628" s="19">
        <f t="shared" ca="1" si="589"/>
        <v>2.0322239414402432</v>
      </c>
      <c r="C4628" s="19">
        <f t="shared" ca="1" si="589"/>
        <v>-0.40763150707012513</v>
      </c>
      <c r="D4628" s="19">
        <f t="shared" ca="1" si="589"/>
        <v>-0.29952996250205244</v>
      </c>
      <c r="E4628" s="9">
        <f t="shared" ca="1" si="583"/>
        <v>3.2556883248115238E-2</v>
      </c>
      <c r="F4628" s="9">
        <f t="shared" ca="1" si="584"/>
        <v>2.6356879084687986E-2</v>
      </c>
      <c r="G4628" s="9">
        <f t="shared" ca="1" si="585"/>
        <v>2.1594051344986383E-2</v>
      </c>
      <c r="H4628" s="9">
        <f t="shared" ca="1" si="586"/>
        <v>2.6835937892596536E-2</v>
      </c>
      <c r="I4628" s="24">
        <f t="shared" ca="1" si="587"/>
        <v>26835.937892596536</v>
      </c>
    </row>
    <row r="4629" spans="1:9" x14ac:dyDescent="0.2">
      <c r="A4629">
        <v>4590</v>
      </c>
      <c r="B4629" s="19">
        <f t="shared" ca="1" si="589"/>
        <v>-0.26416299376987007</v>
      </c>
      <c r="C4629" s="19">
        <f t="shared" ca="1" si="589"/>
        <v>0.48909802595379931</v>
      </c>
      <c r="D4629" s="19">
        <f t="shared" ca="1" si="589"/>
        <v>0.85184637869864877</v>
      </c>
      <c r="E4629" s="9">
        <f t="shared" ca="1" si="583"/>
        <v>-3.0614145644003664E-3</v>
      </c>
      <c r="F4629" s="9">
        <f t="shared" ca="1" si="584"/>
        <v>3.3593968251569824E-3</v>
      </c>
      <c r="G4629" s="9">
        <f t="shared" ca="1" si="585"/>
        <v>6.8220340645399309E-3</v>
      </c>
      <c r="H4629" s="9">
        <f t="shared" ca="1" si="586"/>
        <v>2.3733387750988488E-3</v>
      </c>
      <c r="I4629" s="24">
        <f t="shared" ca="1" si="587"/>
        <v>2373.3387750988491</v>
      </c>
    </row>
    <row r="4630" spans="1:9" x14ac:dyDescent="0.2">
      <c r="A4630">
        <v>4591</v>
      </c>
      <c r="B4630" s="19">
        <f t="shared" ca="1" si="589"/>
        <v>-0.73768168696190561</v>
      </c>
      <c r="C4630" s="19">
        <f t="shared" ca="1" si="589"/>
        <v>0.77862791849915358</v>
      </c>
      <c r="D4630" s="19">
        <f t="shared" ca="1" si="589"/>
        <v>-0.68011727626093776</v>
      </c>
      <c r="E4630" s="9">
        <f t="shared" ca="1" si="583"/>
        <v>-1.0405965073421591E-2</v>
      </c>
      <c r="F4630" s="9">
        <f t="shared" ca="1" si="584"/>
        <v>-8.2673071593285241E-5</v>
      </c>
      <c r="G4630" s="9">
        <f t="shared" ca="1" si="585"/>
        <v>-1.1420855505107356E-2</v>
      </c>
      <c r="H4630" s="9">
        <f t="shared" ca="1" si="586"/>
        <v>-7.3031645500407439E-3</v>
      </c>
      <c r="I4630" s="24">
        <f t="shared" ca="1" si="587"/>
        <v>-7303.164550040744</v>
      </c>
    </row>
    <row r="4631" spans="1:9" x14ac:dyDescent="0.2">
      <c r="A4631">
        <v>4592</v>
      </c>
      <c r="B4631" s="19">
        <f t="shared" ca="1" si="589"/>
        <v>-0.22968916134019451</v>
      </c>
      <c r="C4631" s="19">
        <f t="shared" ca="1" si="589"/>
        <v>-0.24759466778808756</v>
      </c>
      <c r="D4631" s="19">
        <f t="shared" ca="1" si="589"/>
        <v>0.52317329255977951</v>
      </c>
      <c r="E4631" s="9">
        <f t="shared" ca="1" si="583"/>
        <v>-2.5267053603930749E-3</v>
      </c>
      <c r="F4631" s="9">
        <f t="shared" ca="1" si="584"/>
        <v>-5.2822605897636637E-3</v>
      </c>
      <c r="G4631" s="9">
        <f t="shared" ca="1" si="585"/>
        <v>1.3061518838654597E-3</v>
      </c>
      <c r="H4631" s="9">
        <f t="shared" ca="1" si="586"/>
        <v>-2.1676046887637596E-3</v>
      </c>
      <c r="I4631" s="24">
        <f t="shared" ca="1" si="587"/>
        <v>-2167.6046887637594</v>
      </c>
    </row>
    <row r="4632" spans="1:9" x14ac:dyDescent="0.2">
      <c r="A4632">
        <v>4593</v>
      </c>
      <c r="B4632" s="19">
        <f t="shared" ca="1" si="589"/>
        <v>-1.3542755683292655</v>
      </c>
      <c r="C4632" s="19">
        <f t="shared" ca="1" si="589"/>
        <v>0.48081502296826911</v>
      </c>
      <c r="D4632" s="19">
        <f t="shared" ca="1" si="589"/>
        <v>-0.25161863741788604</v>
      </c>
      <c r="E4632" s="9">
        <f t="shared" ca="1" si="583"/>
        <v>-1.9969695017699501E-2</v>
      </c>
      <c r="F4632" s="9">
        <f t="shared" ca="1" si="584"/>
        <v>-1.2950185032658271E-2</v>
      </c>
      <c r="G4632" s="9">
        <f t="shared" ca="1" si="585"/>
        <v>-1.655755679799403E-2</v>
      </c>
      <c r="H4632" s="9">
        <f t="shared" ca="1" si="586"/>
        <v>-1.6492478949450599E-2</v>
      </c>
      <c r="I4632" s="24">
        <f t="shared" ca="1" si="587"/>
        <v>-16492.4789494506</v>
      </c>
    </row>
    <row r="4633" spans="1:9" x14ac:dyDescent="0.2">
      <c r="A4633">
        <v>4594</v>
      </c>
      <c r="B4633" s="19">
        <f t="shared" ca="1" si="589"/>
        <v>0.94411121500913198</v>
      </c>
      <c r="C4633" s="19">
        <f t="shared" ca="1" si="589"/>
        <v>1.4766083156142009</v>
      </c>
      <c r="D4633" s="19">
        <f t="shared" ca="1" si="589"/>
        <v>0.40164629586999889</v>
      </c>
      <c r="E4633" s="9">
        <f t="shared" ca="1" si="583"/>
        <v>1.5679621603154042E-2</v>
      </c>
      <c r="F4633" s="9">
        <f t="shared" ca="1" si="584"/>
        <v>3.3593607402193686E-2</v>
      </c>
      <c r="G4633" s="9">
        <f t="shared" ca="1" si="585"/>
        <v>2.1996499984573054E-2</v>
      </c>
      <c r="H4633" s="9">
        <f t="shared" ca="1" si="586"/>
        <v>2.3756576329973592E-2</v>
      </c>
      <c r="I4633" s="24">
        <f t="shared" ca="1" si="587"/>
        <v>23756.576329973592</v>
      </c>
    </row>
    <row r="4634" spans="1:9" x14ac:dyDescent="0.2">
      <c r="A4634">
        <v>4595</v>
      </c>
      <c r="B4634" s="19">
        <f t="shared" ca="1" si="589"/>
        <v>-0.65239862747670141</v>
      </c>
      <c r="C4634" s="19">
        <f t="shared" ca="1" si="589"/>
        <v>-0.23818572601825166</v>
      </c>
      <c r="D4634" s="19">
        <f t="shared" ca="1" si="589"/>
        <v>1.7732987612855811</v>
      </c>
      <c r="E4634" s="9">
        <f t="shared" ca="1" si="583"/>
        <v>-9.0831751879145335E-3</v>
      </c>
      <c r="F4634" s="9">
        <f t="shared" ca="1" si="584"/>
        <v>-1.1449748127057676E-2</v>
      </c>
      <c r="G4634" s="9">
        <f t="shared" ca="1" si="585"/>
        <v>7.1144000787200911E-3</v>
      </c>
      <c r="H4634" s="9">
        <f t="shared" ca="1" si="586"/>
        <v>-4.4728410787507056E-3</v>
      </c>
      <c r="I4634" s="24">
        <f t="shared" ca="1" si="587"/>
        <v>-4472.8410787507055</v>
      </c>
    </row>
    <row r="4635" spans="1:9" x14ac:dyDescent="0.2">
      <c r="A4635">
        <v>4596</v>
      </c>
      <c r="B4635" s="19">
        <f t="shared" ca="1" si="589"/>
        <v>0.41155022472261149</v>
      </c>
      <c r="C4635" s="19">
        <f t="shared" ca="1" si="589"/>
        <v>0.80475042841476729</v>
      </c>
      <c r="D4635" s="19">
        <f t="shared" ca="1" si="589"/>
        <v>1.1124032538201511</v>
      </c>
      <c r="E4635" s="9">
        <f t="shared" ca="1" si="583"/>
        <v>7.4192907048605834E-3</v>
      </c>
      <c r="F4635" s="9">
        <f t="shared" ca="1" si="584"/>
        <v>1.7327507994872041E-2</v>
      </c>
      <c r="G4635" s="9">
        <f t="shared" ca="1" si="585"/>
        <v>1.8856345825375591E-2</v>
      </c>
      <c r="H4635" s="9">
        <f t="shared" ca="1" si="586"/>
        <v>1.4534381508369405E-2</v>
      </c>
      <c r="I4635" s="24">
        <f t="shared" ca="1" si="587"/>
        <v>14534.381508369404</v>
      </c>
    </row>
    <row r="4636" spans="1:9" x14ac:dyDescent="0.2">
      <c r="A4636">
        <v>4597</v>
      </c>
      <c r="B4636" s="19">
        <f t="shared" ca="1" si="589"/>
        <v>-0.57508785079359859</v>
      </c>
      <c r="C4636" s="19">
        <f t="shared" ca="1" si="589"/>
        <v>-0.71552904048064925</v>
      </c>
      <c r="D4636" s="19">
        <f t="shared" ca="1" si="589"/>
        <v>0.82144769842613141</v>
      </c>
      <c r="E4636" s="9">
        <f t="shared" ca="1" si="583"/>
        <v>-7.8840400483638079E-3</v>
      </c>
      <c r="F4636" s="9">
        <f t="shared" ca="1" si="584"/>
        <v>-1.6231862824911993E-2</v>
      </c>
      <c r="G4636" s="9">
        <f t="shared" ca="1" si="585"/>
        <v>-2.3004924290207108E-3</v>
      </c>
      <c r="H4636" s="9">
        <f t="shared" ca="1" si="586"/>
        <v>-8.8054651007655037E-3</v>
      </c>
      <c r="I4636" s="24">
        <f t="shared" ca="1" si="587"/>
        <v>-8805.4651007655029</v>
      </c>
    </row>
    <row r="4637" spans="1:9" x14ac:dyDescent="0.2">
      <c r="A4637">
        <v>4598</v>
      </c>
      <c r="B4637" s="19">
        <f t="shared" ca="1" si="589"/>
        <v>1.2649822239897799</v>
      </c>
      <c r="C4637" s="19">
        <f t="shared" ca="1" si="589"/>
        <v>-0.69580252720027325</v>
      </c>
      <c r="D4637" s="19">
        <f t="shared" ca="1" si="589"/>
        <v>-2.1798458514732615</v>
      </c>
      <c r="E4637" s="9">
        <f t="shared" ca="1" si="583"/>
        <v>2.0656517692414094E-2</v>
      </c>
      <c r="F4637" s="9">
        <f t="shared" ca="1" si="584"/>
        <v>1.1369502610545269E-2</v>
      </c>
      <c r="G4637" s="9">
        <f t="shared" ca="1" si="585"/>
        <v>-5.7759063051976579E-3</v>
      </c>
      <c r="H4637" s="9">
        <f t="shared" ca="1" si="586"/>
        <v>8.7500379992539006E-3</v>
      </c>
      <c r="I4637" s="24">
        <f t="shared" ca="1" si="587"/>
        <v>8750.0379992539001</v>
      </c>
    </row>
    <row r="4638" spans="1:9" x14ac:dyDescent="0.2">
      <c r="A4638">
        <v>4599</v>
      </c>
      <c r="B4638" s="19">
        <f t="shared" ca="1" si="589"/>
        <v>-3.0369269679940827E-2</v>
      </c>
      <c r="C4638" s="19">
        <f t="shared" ca="1" si="589"/>
        <v>-0.85524448902688999</v>
      </c>
      <c r="D4638" s="19">
        <f t="shared" ca="1" si="589"/>
        <v>-1.1809485428056534</v>
      </c>
      <c r="E4638" s="9">
        <f t="shared" ca="1" si="583"/>
        <v>5.6486215911281425E-4</v>
      </c>
      <c r="F4638" s="9">
        <f t="shared" ca="1" si="584"/>
        <v>-9.8696658528962897E-3</v>
      </c>
      <c r="G4638" s="9">
        <f t="shared" ca="1" si="585"/>
        <v>-1.3769795584486518E-2</v>
      </c>
      <c r="H4638" s="9">
        <f t="shared" ca="1" si="586"/>
        <v>-7.6915330927566639E-3</v>
      </c>
      <c r="I4638" s="24">
        <f t="shared" ca="1" si="587"/>
        <v>-7691.5330927566638</v>
      </c>
    </row>
    <row r="4639" spans="1:9" x14ac:dyDescent="0.2">
      <c r="A4639">
        <v>4600</v>
      </c>
      <c r="B4639" s="19">
        <f t="shared" ca="1" si="589"/>
        <v>0.31927446441302632</v>
      </c>
      <c r="C4639" s="19">
        <f t="shared" ca="1" si="589"/>
        <v>-1.1491287210388275</v>
      </c>
      <c r="D4639" s="19">
        <f t="shared" ca="1" si="589"/>
        <v>-0.1793649799270278</v>
      </c>
      <c r="E4639" s="9">
        <f t="shared" ca="1" si="583"/>
        <v>5.9880399599671098E-3</v>
      </c>
      <c r="F4639" s="9">
        <f t="shared" ca="1" si="584"/>
        <v>-8.3233468866300252E-3</v>
      </c>
      <c r="G4639" s="9">
        <f t="shared" ca="1" si="585"/>
        <v>-1.7750163710060873E-3</v>
      </c>
      <c r="H4639" s="9">
        <f t="shared" ca="1" si="586"/>
        <v>-1.3701077658896674E-3</v>
      </c>
      <c r="I4639" s="24">
        <f t="shared" ca="1" si="587"/>
        <v>-1370.1077658896675</v>
      </c>
    </row>
    <row r="4640" spans="1:9" x14ac:dyDescent="0.2">
      <c r="A4640">
        <v>4601</v>
      </c>
      <c r="B4640" s="19">
        <f t="shared" ref="B4640:D4659" ca="1" si="590">_xlfn.NORM.S.INV(RAND())</f>
        <v>0.36490121614807824</v>
      </c>
      <c r="C4640" s="19">
        <f t="shared" ca="1" si="590"/>
        <v>1.1101193576127288</v>
      </c>
      <c r="D4640" s="19">
        <f t="shared" ca="1" si="590"/>
        <v>0.72661739916888024</v>
      </c>
      <c r="E4640" s="9">
        <f t="shared" ca="1" si="583"/>
        <v>6.6957374331580114E-3</v>
      </c>
      <c r="F4640" s="9">
        <f t="shared" ca="1" si="584"/>
        <v>2.042850800411292E-2</v>
      </c>
      <c r="G4640" s="9">
        <f t="shared" ca="1" si="585"/>
        <v>1.6128024531902603E-2</v>
      </c>
      <c r="H4640" s="9">
        <f t="shared" ca="1" si="586"/>
        <v>1.4417423323057843E-2</v>
      </c>
      <c r="I4640" s="24">
        <f t="shared" ca="1" si="587"/>
        <v>14417.423323057843</v>
      </c>
    </row>
    <row r="4641" spans="1:9" x14ac:dyDescent="0.2">
      <c r="A4641">
        <v>4602</v>
      </c>
      <c r="B4641" s="19">
        <f t="shared" ca="1" si="590"/>
        <v>-1.769030190265517</v>
      </c>
      <c r="C4641" s="19">
        <f t="shared" ca="1" si="590"/>
        <v>-0.34297557047425986</v>
      </c>
      <c r="D4641" s="19">
        <f t="shared" ca="1" si="590"/>
        <v>2.540085292402309</v>
      </c>
      <c r="E4641" s="9">
        <f t="shared" ca="1" si="583"/>
        <v>-2.6402780582128148E-2</v>
      </c>
      <c r="F4641" s="9">
        <f t="shared" ca="1" si="584"/>
        <v>-2.9352785240751227E-2</v>
      </c>
      <c r="G4641" s="9">
        <f t="shared" ca="1" si="585"/>
        <v>-4.7459231709257033E-4</v>
      </c>
      <c r="H4641" s="9">
        <f t="shared" ca="1" si="586"/>
        <v>-1.8743386046657314E-2</v>
      </c>
      <c r="I4641" s="24">
        <f t="shared" ca="1" si="587"/>
        <v>-18743.386046657313</v>
      </c>
    </row>
    <row r="4642" spans="1:9" x14ac:dyDescent="0.2">
      <c r="A4642">
        <v>4603</v>
      </c>
      <c r="B4642" s="19">
        <f t="shared" ca="1" si="590"/>
        <v>2.8287488247170511</v>
      </c>
      <c r="C4642" s="19">
        <f t="shared" ca="1" si="590"/>
        <v>-0.46942946776013472</v>
      </c>
      <c r="D4642" s="19">
        <f t="shared" ca="1" si="590"/>
        <v>-0.61294536964132917</v>
      </c>
      <c r="E4642" s="9">
        <f t="shared" ca="1" si="583"/>
        <v>4.4911447747950591E-2</v>
      </c>
      <c r="F4642" s="9">
        <f t="shared" ca="1" si="584"/>
        <v>3.7430875950838972E-2</v>
      </c>
      <c r="G4642" s="9">
        <f t="shared" ca="1" si="585"/>
        <v>2.8506517860303844E-2</v>
      </c>
      <c r="H4642" s="9">
        <f t="shared" ca="1" si="586"/>
        <v>3.6949613853031131E-2</v>
      </c>
      <c r="I4642" s="24">
        <f t="shared" ca="1" si="587"/>
        <v>36949.613853031129</v>
      </c>
    </row>
    <row r="4643" spans="1:9" x14ac:dyDescent="0.2">
      <c r="A4643">
        <v>4604</v>
      </c>
      <c r="B4643" s="19">
        <f t="shared" ca="1" si="590"/>
        <v>1.2149656960061028</v>
      </c>
      <c r="C4643" s="19">
        <f t="shared" ca="1" si="590"/>
        <v>-9.9224201275675203E-2</v>
      </c>
      <c r="D4643" s="19">
        <f t="shared" ca="1" si="590"/>
        <v>0.96900484038409895</v>
      </c>
      <c r="E4643" s="9">
        <f t="shared" ca="1" si="583"/>
        <v>1.9880732234852417E-2</v>
      </c>
      <c r="F4643" s="9">
        <f t="shared" ca="1" si="584"/>
        <v>1.8039019648233061E-2</v>
      </c>
      <c r="G4643" s="9">
        <f t="shared" ca="1" si="585"/>
        <v>2.3878119203362962E-2</v>
      </c>
      <c r="H4643" s="9">
        <f t="shared" ca="1" si="586"/>
        <v>2.0599290362149476E-2</v>
      </c>
      <c r="I4643" s="24">
        <f t="shared" ca="1" si="587"/>
        <v>20599.290362149477</v>
      </c>
    </row>
    <row r="4644" spans="1:9" x14ac:dyDescent="0.2">
      <c r="A4644">
        <v>4605</v>
      </c>
      <c r="B4644" s="19">
        <f t="shared" ca="1" si="590"/>
        <v>-0.44997000646673607</v>
      </c>
      <c r="C4644" s="19">
        <f t="shared" ca="1" si="590"/>
        <v>0.80209345501123697</v>
      </c>
      <c r="D4644" s="19">
        <f t="shared" ca="1" si="590"/>
        <v>0.47277024438044568</v>
      </c>
      <c r="E4644" s="9">
        <f t="shared" ca="1" si="583"/>
        <v>-5.9433894669815371E-3</v>
      </c>
      <c r="F4644" s="9">
        <f t="shared" ca="1" si="584"/>
        <v>4.4863080078549446E-3</v>
      </c>
      <c r="G4644" s="9">
        <f t="shared" ca="1" si="585"/>
        <v>2.4485757681647576E-3</v>
      </c>
      <c r="H4644" s="9">
        <f t="shared" ca="1" si="586"/>
        <v>3.3049810301272176E-4</v>
      </c>
      <c r="I4644" s="24">
        <f t="shared" ca="1" si="587"/>
        <v>330.49810301272174</v>
      </c>
    </row>
    <row r="4645" spans="1:9" x14ac:dyDescent="0.2">
      <c r="A4645">
        <v>4606</v>
      </c>
      <c r="B4645" s="19">
        <f t="shared" ca="1" si="590"/>
        <v>0.32522626702928259</v>
      </c>
      <c r="C4645" s="19">
        <f t="shared" ca="1" si="590"/>
        <v>1.0254672233252433</v>
      </c>
      <c r="D4645" s="19">
        <f t="shared" ca="1" si="590"/>
        <v>-0.39609141057251235</v>
      </c>
      <c r="E4645" s="9">
        <f t="shared" ca="1" si="583"/>
        <v>6.0803558823653223E-3</v>
      </c>
      <c r="F4645" s="9">
        <f t="shared" ca="1" si="584"/>
        <v>1.8786770796720659E-2</v>
      </c>
      <c r="G4645" s="9">
        <f t="shared" ca="1" si="585"/>
        <v>5.3665394804225967E-3</v>
      </c>
      <c r="H4645" s="9">
        <f t="shared" ca="1" si="586"/>
        <v>1.0077888719836193E-2</v>
      </c>
      <c r="I4645" s="24">
        <f t="shared" ca="1" si="587"/>
        <v>10077.888719836192</v>
      </c>
    </row>
    <row r="4646" spans="1:9" x14ac:dyDescent="0.2">
      <c r="A4646">
        <v>4607</v>
      </c>
      <c r="B4646" s="19">
        <f t="shared" ca="1" si="590"/>
        <v>-2.1679585224242857</v>
      </c>
      <c r="C4646" s="19">
        <f t="shared" ca="1" si="590"/>
        <v>-0.23362194958455149</v>
      </c>
      <c r="D4646" s="19">
        <f t="shared" ca="1" si="590"/>
        <v>4.9223369695392462E-2</v>
      </c>
      <c r="E4646" s="9">
        <f t="shared" ca="1" si="583"/>
        <v>-3.2590391181550528E-2</v>
      </c>
      <c r="F4646" s="9">
        <f t="shared" ca="1" si="584"/>
        <v>-3.3924802349930665E-2</v>
      </c>
      <c r="G4646" s="9">
        <f t="shared" ca="1" si="585"/>
        <v>-2.700117848250437E-2</v>
      </c>
      <c r="H4646" s="9">
        <f t="shared" ca="1" si="586"/>
        <v>-3.1172124004661853E-2</v>
      </c>
      <c r="I4646" s="24">
        <f t="shared" ca="1" si="587"/>
        <v>-31172.124004661855</v>
      </c>
    </row>
    <row r="4647" spans="1:9" x14ac:dyDescent="0.2">
      <c r="A4647">
        <v>4608</v>
      </c>
      <c r="B4647" s="19">
        <f t="shared" ca="1" si="590"/>
        <v>0.66704052342012332</v>
      </c>
      <c r="C4647" s="19">
        <f t="shared" ca="1" si="590"/>
        <v>4.4411512063482768E-2</v>
      </c>
      <c r="D4647" s="19">
        <f t="shared" ca="1" si="590"/>
        <v>0.39001873757448791</v>
      </c>
      <c r="E4647" s="9">
        <f t="shared" ca="1" si="583"/>
        <v>1.1382093927473372E-2</v>
      </c>
      <c r="F4647" s="9">
        <f t="shared" ca="1" si="584"/>
        <v>1.1677863814906634E-2</v>
      </c>
      <c r="G4647" s="9">
        <f t="shared" ca="1" si="585"/>
        <v>1.2522163774756586E-2</v>
      </c>
      <c r="H4647" s="9">
        <f t="shared" ca="1" si="586"/>
        <v>1.1860707172378863E-2</v>
      </c>
      <c r="I4647" s="24">
        <f t="shared" ca="1" si="587"/>
        <v>11860.707172378863</v>
      </c>
    </row>
    <row r="4648" spans="1:9" x14ac:dyDescent="0.2">
      <c r="A4648">
        <v>4609</v>
      </c>
      <c r="B4648" s="19">
        <f t="shared" ca="1" si="590"/>
        <v>-0.44535362256314248</v>
      </c>
      <c r="C4648" s="19">
        <f t="shared" ca="1" si="590"/>
        <v>1.4444278759138172</v>
      </c>
      <c r="D4648" s="19">
        <f t="shared" ca="1" si="590"/>
        <v>-0.73592682263884468</v>
      </c>
      <c r="E4648" s="9">
        <f t="shared" ref="E4648:E4711" ca="1" si="591">$B$14+$B$23*B4648</f>
        <v>-5.8717866660014609E-3</v>
      </c>
      <c r="F4648" s="9">
        <f t="shared" ref="F4648:F4711" ca="1" si="592">$C$14+$B$24*B4648+$C$24*C4648</f>
        <v>1.2536617611702982E-2</v>
      </c>
      <c r="G4648" s="9">
        <f t="shared" ref="G4648:G4711" ca="1" si="593">$D$14+$B$25*B4648+$C$25*C4648+$D$25*D4648</f>
        <v>-5.5172926185954579E-3</v>
      </c>
      <c r="H4648" s="9">
        <f t="shared" ref="H4648:H4711" ca="1" si="594">E4648*$B$7+F4648*$B$8+G4648*$B$9</f>
        <v>3.8251277570202041E-4</v>
      </c>
      <c r="I4648" s="24">
        <f t="shared" ref="I4648:I4711" ca="1" si="595">H4648*$B$4</f>
        <v>382.51277570202041</v>
      </c>
    </row>
    <row r="4649" spans="1:9" x14ac:dyDescent="0.2">
      <c r="A4649">
        <v>4610</v>
      </c>
      <c r="B4649" s="19">
        <f t="shared" ca="1" si="590"/>
        <v>0.79267526913731023</v>
      </c>
      <c r="C4649" s="19">
        <f t="shared" ca="1" si="590"/>
        <v>-0.17297170588702243</v>
      </c>
      <c r="D4649" s="19">
        <f t="shared" ca="1" si="590"/>
        <v>-0.45260089950779586</v>
      </c>
      <c r="E4649" s="9">
        <f t="shared" ca="1" si="591"/>
        <v>1.3330761950244975E-2</v>
      </c>
      <c r="F4649" s="9">
        <f t="shared" ca="1" si="592"/>
        <v>1.0844455997421218E-2</v>
      </c>
      <c r="G4649" s="9">
        <f t="shared" ca="1" si="593"/>
        <v>5.7486309773313636E-3</v>
      </c>
      <c r="H4649" s="9">
        <f t="shared" ca="1" si="594"/>
        <v>9.9746163083325179E-3</v>
      </c>
      <c r="I4649" s="24">
        <f t="shared" ca="1" si="595"/>
        <v>9974.6163083325173</v>
      </c>
    </row>
    <row r="4650" spans="1:9" x14ac:dyDescent="0.2">
      <c r="A4650">
        <v>4611</v>
      </c>
      <c r="B4650" s="19">
        <f t="shared" ca="1" si="590"/>
        <v>1.1852293171766104</v>
      </c>
      <c r="C4650" s="19">
        <f t="shared" ca="1" si="590"/>
        <v>0.84196652747115486</v>
      </c>
      <c r="D4650" s="19">
        <f t="shared" ca="1" si="590"/>
        <v>0.22533136549112665</v>
      </c>
      <c r="E4650" s="9">
        <f t="shared" ca="1" si="591"/>
        <v>1.9419503693279248E-2</v>
      </c>
      <c r="F4650" s="9">
        <f t="shared" ca="1" si="592"/>
        <v>2.9292210878350988E-2</v>
      </c>
      <c r="G4650" s="9">
        <f t="shared" ca="1" si="593"/>
        <v>2.082565095214009E-2</v>
      </c>
      <c r="H4650" s="9">
        <f t="shared" ca="1" si="594"/>
        <v>2.317912184125677E-2</v>
      </c>
      <c r="I4650" s="24">
        <f t="shared" ca="1" si="595"/>
        <v>23179.121841256769</v>
      </c>
    </row>
    <row r="4651" spans="1:9" x14ac:dyDescent="0.2">
      <c r="A4651">
        <v>4612</v>
      </c>
      <c r="B4651" s="19">
        <f t="shared" ca="1" si="590"/>
        <v>0.84113580092442741</v>
      </c>
      <c r="C4651" s="19">
        <f t="shared" ca="1" si="590"/>
        <v>0.56152242916824413</v>
      </c>
      <c r="D4651" s="19">
        <f t="shared" ca="1" si="590"/>
        <v>0.11935669670537585</v>
      </c>
      <c r="E4651" s="9">
        <f t="shared" ca="1" si="591"/>
        <v>1.4082413001241956E-2</v>
      </c>
      <c r="F4651" s="9">
        <f t="shared" ca="1" si="592"/>
        <v>2.0691775651781544E-2</v>
      </c>
      <c r="G4651" s="9">
        <f t="shared" ca="1" si="593"/>
        <v>1.4438925153248832E-2</v>
      </c>
      <c r="H4651" s="9">
        <f t="shared" ca="1" si="594"/>
        <v>1.6404371268757444E-2</v>
      </c>
      <c r="I4651" s="24">
        <f t="shared" ca="1" si="595"/>
        <v>16404.371268757444</v>
      </c>
    </row>
    <row r="4652" spans="1:9" x14ac:dyDescent="0.2">
      <c r="A4652">
        <v>4613</v>
      </c>
      <c r="B4652" s="19">
        <f t="shared" ca="1" si="590"/>
        <v>0.24001267263372039</v>
      </c>
      <c r="C4652" s="19">
        <f t="shared" ca="1" si="590"/>
        <v>0.59024538347556121</v>
      </c>
      <c r="D4652" s="19">
        <f t="shared" ca="1" si="590"/>
        <v>-0.46008070496968984</v>
      </c>
      <c r="E4652" s="9">
        <f t="shared" ca="1" si="591"/>
        <v>4.758643440825789E-3</v>
      </c>
      <c r="F4652" s="9">
        <f t="shared" ca="1" si="592"/>
        <v>1.2111816692089663E-2</v>
      </c>
      <c r="G4652" s="9">
        <f t="shared" ca="1" si="593"/>
        <v>1.9407537160525679E-3</v>
      </c>
      <c r="H4652" s="9">
        <f t="shared" ca="1" si="594"/>
        <v>6.2704046163226728E-3</v>
      </c>
      <c r="I4652" s="24">
        <f t="shared" ca="1" si="595"/>
        <v>6270.4046163226731</v>
      </c>
    </row>
    <row r="4653" spans="1:9" x14ac:dyDescent="0.2">
      <c r="A4653">
        <v>4614</v>
      </c>
      <c r="B4653" s="19">
        <f t="shared" ca="1" si="590"/>
        <v>-1.1035075457243944</v>
      </c>
      <c r="C4653" s="19">
        <f t="shared" ca="1" si="590"/>
        <v>0.2646389723320498</v>
      </c>
      <c r="D4653" s="19">
        <f t="shared" ca="1" si="590"/>
        <v>-1.1315963702626775</v>
      </c>
      <c r="E4653" s="9">
        <f t="shared" ca="1" si="591"/>
        <v>-1.6080137045545867E-2</v>
      </c>
      <c r="F4653" s="9">
        <f t="shared" ca="1" si="592"/>
        <v>-1.1908241473733167E-2</v>
      </c>
      <c r="G4653" s="9">
        <f t="shared" ca="1" si="593"/>
        <v>-2.2095134627873037E-2</v>
      </c>
      <c r="H4653" s="9">
        <f t="shared" ca="1" si="594"/>
        <v>-1.6694504382384023E-2</v>
      </c>
      <c r="I4653" s="24">
        <f t="shared" ca="1" si="595"/>
        <v>-16694.504382384024</v>
      </c>
    </row>
    <row r="4654" spans="1:9" x14ac:dyDescent="0.2">
      <c r="A4654">
        <v>4615</v>
      </c>
      <c r="B4654" s="19">
        <f t="shared" ca="1" si="590"/>
        <v>0.50928704156516802</v>
      </c>
      <c r="C4654" s="19">
        <f t="shared" ca="1" si="590"/>
        <v>0.53269008035468823</v>
      </c>
      <c r="D4654" s="19">
        <f t="shared" ca="1" si="590"/>
        <v>-0.40388020630692711</v>
      </c>
      <c r="E4654" s="9">
        <f t="shared" ca="1" si="591"/>
        <v>8.935245614796937E-3</v>
      </c>
      <c r="F4654" s="9">
        <f t="shared" ca="1" si="592"/>
        <v>1.5399922250220226E-2</v>
      </c>
      <c r="G4654" s="9">
        <f t="shared" ca="1" si="593"/>
        <v>5.5584750453903358E-3</v>
      </c>
      <c r="H4654" s="9">
        <f t="shared" ca="1" si="594"/>
        <v>9.9645476368024986E-3</v>
      </c>
      <c r="I4654" s="24">
        <f t="shared" ca="1" si="595"/>
        <v>9964.5476368024993</v>
      </c>
    </row>
    <row r="4655" spans="1:9" x14ac:dyDescent="0.2">
      <c r="A4655">
        <v>4616</v>
      </c>
      <c r="B4655" s="19">
        <f t="shared" ca="1" si="590"/>
        <v>1.3937807041614949</v>
      </c>
      <c r="C4655" s="19">
        <f t="shared" ca="1" si="590"/>
        <v>0.64670078196756542</v>
      </c>
      <c r="D4655" s="19">
        <f t="shared" ca="1" si="590"/>
        <v>0.77445121318025523</v>
      </c>
      <c r="E4655" s="9">
        <f t="shared" ca="1" si="591"/>
        <v>2.2654257077800284E-2</v>
      </c>
      <c r="F4655" s="9">
        <f t="shared" ca="1" si="592"/>
        <v>2.9966353971760736E-2</v>
      </c>
      <c r="G4655" s="9">
        <f t="shared" ca="1" si="593"/>
        <v>2.7471088067139913E-2</v>
      </c>
      <c r="H4655" s="9">
        <f t="shared" ca="1" si="594"/>
        <v>2.6697233038900307E-2</v>
      </c>
      <c r="I4655" s="24">
        <f t="shared" ca="1" si="595"/>
        <v>26697.233038900307</v>
      </c>
    </row>
    <row r="4656" spans="1:9" x14ac:dyDescent="0.2">
      <c r="A4656">
        <v>4617</v>
      </c>
      <c r="B4656" s="19">
        <f t="shared" ca="1" si="590"/>
        <v>1.2214745535936924</v>
      </c>
      <c r="C4656" s="19">
        <f t="shared" ca="1" si="590"/>
        <v>0.56556506620695013</v>
      </c>
      <c r="D4656" s="19">
        <f t="shared" ca="1" si="590"/>
        <v>6.3225137823211845E-3</v>
      </c>
      <c r="E4656" s="9">
        <f t="shared" ca="1" si="591"/>
        <v>1.9981688404049926E-2</v>
      </c>
      <c r="F4656" s="9">
        <f t="shared" ca="1" si="592"/>
        <v>2.639648956725385E-2</v>
      </c>
      <c r="G4656" s="9">
        <f t="shared" ca="1" si="593"/>
        <v>1.8201660434311973E-2</v>
      </c>
      <c r="H4656" s="9">
        <f t="shared" ca="1" si="594"/>
        <v>2.1526612801871917E-2</v>
      </c>
      <c r="I4656" s="24">
        <f t="shared" ca="1" si="595"/>
        <v>21526.612801871917</v>
      </c>
    </row>
    <row r="4657" spans="1:9" x14ac:dyDescent="0.2">
      <c r="A4657">
        <v>4618</v>
      </c>
      <c r="B4657" s="19">
        <f t="shared" ca="1" si="590"/>
        <v>-3.0290320094425884</v>
      </c>
      <c r="C4657" s="19">
        <f t="shared" ca="1" si="590"/>
        <v>-0.46100901766069569</v>
      </c>
      <c r="D4657" s="19">
        <f t="shared" ca="1" si="590"/>
        <v>0.78069850903235682</v>
      </c>
      <c r="E4657" s="9">
        <f t="shared" ca="1" si="591"/>
        <v>-4.5946142091304328E-2</v>
      </c>
      <c r="F4657" s="9">
        <f t="shared" ca="1" si="592"/>
        <v>-4.9551867440705916E-2</v>
      </c>
      <c r="G4657" s="9">
        <f t="shared" ca="1" si="593"/>
        <v>-3.2220519834613347E-2</v>
      </c>
      <c r="H4657" s="9">
        <f t="shared" ca="1" si="594"/>
        <v>-4.2572843122207868E-2</v>
      </c>
      <c r="I4657" s="24">
        <f t="shared" ca="1" si="595"/>
        <v>-42572.843122207865</v>
      </c>
    </row>
    <row r="4658" spans="1:9" x14ac:dyDescent="0.2">
      <c r="A4658">
        <v>4619</v>
      </c>
      <c r="B4658" s="19">
        <f t="shared" ca="1" si="590"/>
        <v>-0.12638072408628218</v>
      </c>
      <c r="C4658" s="19">
        <f t="shared" ca="1" si="590"/>
        <v>1.9766928380797757</v>
      </c>
      <c r="D4658" s="19">
        <f t="shared" ca="1" si="590"/>
        <v>-0.51587413138810212</v>
      </c>
      <c r="E4658" s="9">
        <f t="shared" ca="1" si="591"/>
        <v>-9.2433137531431437E-4</v>
      </c>
      <c r="F4658" s="9">
        <f t="shared" ca="1" si="592"/>
        <v>2.3892723706573384E-2</v>
      </c>
      <c r="G4658" s="9">
        <f t="shared" ca="1" si="593"/>
        <v>2.6038133961583361E-3</v>
      </c>
      <c r="H4658" s="9">
        <f t="shared" ca="1" si="594"/>
        <v>8.5240685758058016E-3</v>
      </c>
      <c r="I4658" s="24">
        <f t="shared" ca="1" si="595"/>
        <v>8524.0685758058007</v>
      </c>
    </row>
    <row r="4659" spans="1:9" x14ac:dyDescent="0.2">
      <c r="A4659">
        <v>4620</v>
      </c>
      <c r="B4659" s="19">
        <f t="shared" ca="1" si="590"/>
        <v>0.12022821439056076</v>
      </c>
      <c r="C4659" s="19">
        <f t="shared" ca="1" si="590"/>
        <v>1.1320265904000407E-2</v>
      </c>
      <c r="D4659" s="19">
        <f t="shared" ca="1" si="590"/>
        <v>2.4579774199690142E-2</v>
      </c>
      <c r="E4659" s="9">
        <f t="shared" ca="1" si="591"/>
        <v>2.9007167815168155E-3</v>
      </c>
      <c r="F4659" s="9">
        <f t="shared" ca="1" si="592"/>
        <v>3.1372352837692628E-3</v>
      </c>
      <c r="G4659" s="9">
        <f t="shared" ca="1" si="593"/>
        <v>2.3364310301184671E-3</v>
      </c>
      <c r="H4659" s="9">
        <f t="shared" ca="1" si="594"/>
        <v>2.7914610318015153E-3</v>
      </c>
      <c r="I4659" s="24">
        <f t="shared" ca="1" si="595"/>
        <v>2791.4610318015152</v>
      </c>
    </row>
    <row r="4660" spans="1:9" x14ac:dyDescent="0.2">
      <c r="A4660">
        <v>4621</v>
      </c>
      <c r="B4660" s="19">
        <f t="shared" ref="B4660:D4679" ca="1" si="596">_xlfn.NORM.S.INV(RAND())</f>
        <v>-0.77387411138188411</v>
      </c>
      <c r="C4660" s="19">
        <f t="shared" ca="1" si="596"/>
        <v>-1.4924759061645916</v>
      </c>
      <c r="D4660" s="19">
        <f t="shared" ca="1" si="596"/>
        <v>1.3878758921518712</v>
      </c>
      <c r="E4660" s="9">
        <f t="shared" ca="1" si="591"/>
        <v>-1.0967330639381757E-2</v>
      </c>
      <c r="F4660" s="9">
        <f t="shared" ca="1" si="592"/>
        <v>-2.884158828601727E-2</v>
      </c>
      <c r="G4660" s="9">
        <f t="shared" ca="1" si="593"/>
        <v>-2.9859356457497752E-3</v>
      </c>
      <c r="H4660" s="9">
        <f t="shared" ca="1" si="594"/>
        <v>-1.4264951523716268E-2</v>
      </c>
      <c r="I4660" s="24">
        <f t="shared" ca="1" si="595"/>
        <v>-14264.951523716269</v>
      </c>
    </row>
    <row r="4661" spans="1:9" x14ac:dyDescent="0.2">
      <c r="A4661">
        <v>4622</v>
      </c>
      <c r="B4661" s="19">
        <f t="shared" ca="1" si="596"/>
        <v>1.3024681250506851</v>
      </c>
      <c r="C4661" s="19">
        <f t="shared" ca="1" si="596"/>
        <v>0.96058260802017736</v>
      </c>
      <c r="D4661" s="19">
        <f t="shared" ca="1" si="596"/>
        <v>-1.0663631291115874</v>
      </c>
      <c r="E4661" s="9">
        <f t="shared" ca="1" si="591"/>
        <v>2.1237945833850393E-2</v>
      </c>
      <c r="F4661" s="9">
        <f t="shared" ca="1" si="592"/>
        <v>3.2509124254994311E-2</v>
      </c>
      <c r="G4661" s="9">
        <f t="shared" ca="1" si="593"/>
        <v>1.1368455941565932E-2</v>
      </c>
      <c r="H4661" s="9">
        <f t="shared" ca="1" si="594"/>
        <v>2.1705175343470211E-2</v>
      </c>
      <c r="I4661" s="24">
        <f t="shared" ca="1" si="595"/>
        <v>21705.175343470211</v>
      </c>
    </row>
    <row r="4662" spans="1:9" x14ac:dyDescent="0.2">
      <c r="A4662">
        <v>4623</v>
      </c>
      <c r="B4662" s="19">
        <f t="shared" ca="1" si="596"/>
        <v>1.0109997553245362</v>
      </c>
      <c r="C4662" s="19">
        <f t="shared" ca="1" si="596"/>
        <v>-0.84119213431589912</v>
      </c>
      <c r="D4662" s="19">
        <f t="shared" ca="1" si="596"/>
        <v>1.7354376675698664</v>
      </c>
      <c r="E4662" s="9">
        <f t="shared" ca="1" si="591"/>
        <v>1.671710179112617E-2</v>
      </c>
      <c r="F4662" s="9">
        <f t="shared" ca="1" si="592"/>
        <v>5.7869379838304778E-3</v>
      </c>
      <c r="G4662" s="9">
        <f t="shared" ca="1" si="593"/>
        <v>2.5039183956296084E-2</v>
      </c>
      <c r="H4662" s="9">
        <f t="shared" ca="1" si="594"/>
        <v>1.584774124375091E-2</v>
      </c>
      <c r="I4662" s="24">
        <f t="shared" ca="1" si="595"/>
        <v>15847.74124375091</v>
      </c>
    </row>
    <row r="4663" spans="1:9" x14ac:dyDescent="0.2">
      <c r="A4663">
        <v>4624</v>
      </c>
      <c r="B4663" s="19">
        <f t="shared" ca="1" si="596"/>
        <v>-0.66957111978038564</v>
      </c>
      <c r="C4663" s="19">
        <f t="shared" ca="1" si="596"/>
        <v>0.13326895304951208</v>
      </c>
      <c r="D4663" s="19">
        <f t="shared" ca="1" si="596"/>
        <v>-3.3128515984699627</v>
      </c>
      <c r="E4663" s="9">
        <f t="shared" ca="1" si="591"/>
        <v>-9.3495305375628692E-3</v>
      </c>
      <c r="F4663" s="9">
        <f t="shared" ca="1" si="592"/>
        <v>-7.0893373485636678E-3</v>
      </c>
      <c r="G4663" s="9">
        <f t="shared" ca="1" si="593"/>
        <v>-3.6491771118144931E-2</v>
      </c>
      <c r="H4663" s="9">
        <f t="shared" ca="1" si="594"/>
        <v>-1.7643546334757156E-2</v>
      </c>
      <c r="I4663" s="24">
        <f t="shared" ca="1" si="595"/>
        <v>-17643.546334757157</v>
      </c>
    </row>
    <row r="4664" spans="1:9" x14ac:dyDescent="0.2">
      <c r="A4664">
        <v>4625</v>
      </c>
      <c r="B4664" s="19">
        <f t="shared" ca="1" si="596"/>
        <v>-1.3685692286499529</v>
      </c>
      <c r="C4664" s="19">
        <f t="shared" ca="1" si="596"/>
        <v>-0.1494953245725027</v>
      </c>
      <c r="D4664" s="19">
        <f t="shared" ca="1" si="596"/>
        <v>0.5722664127551117</v>
      </c>
      <c r="E4664" s="9">
        <f t="shared" ca="1" si="591"/>
        <v>-2.019139800787376E-2</v>
      </c>
      <c r="F4664" s="9">
        <f t="shared" ca="1" si="592"/>
        <v>-2.0994954583058827E-2</v>
      </c>
      <c r="G4664" s="9">
        <f t="shared" ca="1" si="593"/>
        <v>-1.2061802813789059E-2</v>
      </c>
      <c r="H4664" s="9">
        <f t="shared" ca="1" si="594"/>
        <v>-1.7749385134907217E-2</v>
      </c>
      <c r="I4664" s="24">
        <f t="shared" ca="1" si="595"/>
        <v>-17749.385134907217</v>
      </c>
    </row>
    <row r="4665" spans="1:9" x14ac:dyDescent="0.2">
      <c r="A4665">
        <v>4626</v>
      </c>
      <c r="B4665" s="19">
        <f t="shared" ca="1" si="596"/>
        <v>1.443791652121444</v>
      </c>
      <c r="C4665" s="19">
        <f t="shared" ca="1" si="596"/>
        <v>-0.71657701128235085</v>
      </c>
      <c r="D4665" s="19">
        <f t="shared" ca="1" si="596"/>
        <v>-1.3133483046208752</v>
      </c>
      <c r="E4665" s="9">
        <f t="shared" ca="1" si="591"/>
        <v>2.3429955985946486E-2</v>
      </c>
      <c r="F4665" s="9">
        <f t="shared" ca="1" si="592"/>
        <v>1.3769709979968108E-2</v>
      </c>
      <c r="G4665" s="9">
        <f t="shared" ca="1" si="593"/>
        <v>4.0226248008563871E-3</v>
      </c>
      <c r="H4665" s="9">
        <f t="shared" ca="1" si="594"/>
        <v>1.3740763588923659E-2</v>
      </c>
      <c r="I4665" s="24">
        <f t="shared" ca="1" si="595"/>
        <v>13740.763588923659</v>
      </c>
    </row>
    <row r="4666" spans="1:9" x14ac:dyDescent="0.2">
      <c r="A4666">
        <v>4627</v>
      </c>
      <c r="B4666" s="19">
        <f t="shared" ca="1" si="596"/>
        <v>-0.70736753673226349</v>
      </c>
      <c r="C4666" s="19">
        <f t="shared" ca="1" si="596"/>
        <v>-0.73210326982274287</v>
      </c>
      <c r="D4666" s="19">
        <f t="shared" ca="1" si="596"/>
        <v>1.838118407909451</v>
      </c>
      <c r="E4666" s="9">
        <f t="shared" ca="1" si="591"/>
        <v>-9.9357749611816704E-3</v>
      </c>
      <c r="F4666" s="9">
        <f t="shared" ca="1" si="592"/>
        <v>-1.8404411400662748E-2</v>
      </c>
      <c r="G4666" s="9">
        <f t="shared" ca="1" si="593"/>
        <v>4.9612420591349168E-3</v>
      </c>
      <c r="H4666" s="9">
        <f t="shared" ca="1" si="594"/>
        <v>-7.7929814342365001E-3</v>
      </c>
      <c r="I4666" s="24">
        <f t="shared" ca="1" si="595"/>
        <v>-7792.9814342364998</v>
      </c>
    </row>
    <row r="4667" spans="1:9" x14ac:dyDescent="0.2">
      <c r="A4667">
        <v>4628</v>
      </c>
      <c r="B4667" s="19">
        <f t="shared" ca="1" si="596"/>
        <v>-9.3472869031728564E-2</v>
      </c>
      <c r="C4667" s="19">
        <f t="shared" ca="1" si="596"/>
        <v>-0.83458495711065828</v>
      </c>
      <c r="D4667" s="19">
        <f t="shared" ca="1" si="596"/>
        <v>1.4839848625030541</v>
      </c>
      <c r="E4667" s="9">
        <f t="shared" ca="1" si="591"/>
        <v>-4.1391139176004377E-4</v>
      </c>
      <c r="F4667" s="9">
        <f t="shared" ca="1" si="592"/>
        <v>-1.0551108031851626E-2</v>
      </c>
      <c r="G4667" s="9">
        <f t="shared" ca="1" si="593"/>
        <v>9.0678183020370499E-3</v>
      </c>
      <c r="H4667" s="9">
        <f t="shared" ca="1" si="594"/>
        <v>-6.3240037385820652E-4</v>
      </c>
      <c r="I4667" s="24">
        <f t="shared" ca="1" si="595"/>
        <v>-632.40037385820654</v>
      </c>
    </row>
    <row r="4668" spans="1:9" x14ac:dyDescent="0.2">
      <c r="A4668">
        <v>4629</v>
      </c>
      <c r="B4668" s="19">
        <f t="shared" ca="1" si="596"/>
        <v>7.2756851925364588E-2</v>
      </c>
      <c r="C4668" s="19">
        <f t="shared" ca="1" si="596"/>
        <v>-0.92655468145170361</v>
      </c>
      <c r="D4668" s="19">
        <f t="shared" ca="1" si="596"/>
        <v>-0.99838183479462417</v>
      </c>
      <c r="E4668" s="9">
        <f t="shared" ca="1" si="591"/>
        <v>2.1644083223779269E-3</v>
      </c>
      <c r="F4668" s="9">
        <f t="shared" ca="1" si="592"/>
        <v>-9.2225980661446959E-3</v>
      </c>
      <c r="G4668" s="9">
        <f t="shared" ca="1" si="593"/>
        <v>-1.1165277087659223E-2</v>
      </c>
      <c r="H4668" s="9">
        <f t="shared" ca="1" si="594"/>
        <v>-6.0744889438086643E-3</v>
      </c>
      <c r="I4668" s="24">
        <f t="shared" ca="1" si="595"/>
        <v>-6074.4889438086648</v>
      </c>
    </row>
    <row r="4669" spans="1:9" x14ac:dyDescent="0.2">
      <c r="A4669">
        <v>4630</v>
      </c>
      <c r="B4669" s="19">
        <f t="shared" ca="1" si="596"/>
        <v>1.7717681679082504</v>
      </c>
      <c r="C4669" s="19">
        <f t="shared" ca="1" si="596"/>
        <v>-0.68104217127981304</v>
      </c>
      <c r="D4669" s="19">
        <f t="shared" ca="1" si="596"/>
        <v>-1.4927970655206646</v>
      </c>
      <c r="E4669" s="9">
        <f t="shared" ca="1" si="591"/>
        <v>2.8517062621020956E-2</v>
      </c>
      <c r="F4669" s="9">
        <f t="shared" ca="1" si="592"/>
        <v>1.9087280376351233E-2</v>
      </c>
      <c r="G4669" s="9">
        <f t="shared" ca="1" si="593"/>
        <v>6.675604639666103E-3</v>
      </c>
      <c r="H4669" s="9">
        <f t="shared" ca="1" si="594"/>
        <v>1.8093315879012764E-2</v>
      </c>
      <c r="I4669" s="24">
        <f t="shared" ca="1" si="595"/>
        <v>18093.315879012764</v>
      </c>
    </row>
    <row r="4670" spans="1:9" x14ac:dyDescent="0.2">
      <c r="A4670">
        <v>4631</v>
      </c>
      <c r="B4670" s="19">
        <f t="shared" ca="1" si="596"/>
        <v>-9.9147095759123255E-2</v>
      </c>
      <c r="C4670" s="19">
        <f t="shared" ca="1" si="596"/>
        <v>0.69397564281412438</v>
      </c>
      <c r="D4670" s="19">
        <f t="shared" ca="1" si="596"/>
        <v>-2.4335952236546585E-2</v>
      </c>
      <c r="E4670" s="9">
        <f t="shared" ca="1" si="591"/>
        <v>-5.0192195057886389E-4</v>
      </c>
      <c r="F4670" s="9">
        <f t="shared" ca="1" si="592"/>
        <v>8.3585000980310204E-3</v>
      </c>
      <c r="G4670" s="9">
        <f t="shared" ca="1" si="593"/>
        <v>1.9873448307405543E-3</v>
      </c>
      <c r="H4670" s="9">
        <f t="shared" ca="1" si="594"/>
        <v>3.2813076593975702E-3</v>
      </c>
      <c r="I4670" s="24">
        <f t="shared" ca="1" si="595"/>
        <v>3281.3076593975702</v>
      </c>
    </row>
    <row r="4671" spans="1:9" x14ac:dyDescent="0.2">
      <c r="A4671">
        <v>4632</v>
      </c>
      <c r="B4671" s="19">
        <f t="shared" ca="1" si="596"/>
        <v>1.1945535934620344</v>
      </c>
      <c r="C4671" s="19">
        <f t="shared" ca="1" si="596"/>
        <v>1.5582377849115983</v>
      </c>
      <c r="D4671" s="19">
        <f t="shared" ca="1" si="596"/>
        <v>-0.96537687457750976</v>
      </c>
      <c r="E4671" s="9">
        <f t="shared" ca="1" si="591"/>
        <v>1.9564128644992806E-2</v>
      </c>
      <c r="F4671" s="9">
        <f t="shared" ca="1" si="592"/>
        <v>3.8331255158746746E-2</v>
      </c>
      <c r="G4671" s="9">
        <f t="shared" ca="1" si="593"/>
        <v>1.3382785351640832E-2</v>
      </c>
      <c r="H4671" s="9">
        <f t="shared" ca="1" si="594"/>
        <v>2.3759389718460127E-2</v>
      </c>
      <c r="I4671" s="24">
        <f t="shared" ca="1" si="595"/>
        <v>23759.389718460126</v>
      </c>
    </row>
    <row r="4672" spans="1:9" x14ac:dyDescent="0.2">
      <c r="A4672">
        <v>4633</v>
      </c>
      <c r="B4672" s="19">
        <f t="shared" ca="1" si="596"/>
        <v>0.25773397395768871</v>
      </c>
      <c r="C4672" s="19">
        <f t="shared" ca="1" si="596"/>
        <v>1.4582774719094045</v>
      </c>
      <c r="D4672" s="19">
        <f t="shared" ca="1" si="596"/>
        <v>-0.77744229130649944</v>
      </c>
      <c r="E4672" s="9">
        <f t="shared" ca="1" si="591"/>
        <v>5.0335111377736805E-3</v>
      </c>
      <c r="F4672" s="9">
        <f t="shared" ca="1" si="592"/>
        <v>2.3161486477371887E-2</v>
      </c>
      <c r="G4672" s="9">
        <f t="shared" ca="1" si="593"/>
        <v>2.9437531497952096E-3</v>
      </c>
      <c r="H4672" s="9">
        <f t="shared" ca="1" si="594"/>
        <v>1.0379583588313592E-2</v>
      </c>
      <c r="I4672" s="24">
        <f t="shared" ca="1" si="595"/>
        <v>10379.583588313591</v>
      </c>
    </row>
    <row r="4673" spans="1:9" x14ac:dyDescent="0.2">
      <c r="A4673">
        <v>4634</v>
      </c>
      <c r="B4673" s="19">
        <f t="shared" ca="1" si="596"/>
        <v>-0.32620075240031565</v>
      </c>
      <c r="C4673" s="19">
        <f t="shared" ca="1" si="596"/>
        <v>-0.57985827869566209</v>
      </c>
      <c r="D4673" s="19">
        <f t="shared" ca="1" si="596"/>
        <v>2.3715907853820792</v>
      </c>
      <c r="E4673" s="9">
        <f t="shared" ca="1" si="591"/>
        <v>-4.0236563053890166E-3</v>
      </c>
      <c r="F4673" s="9">
        <f t="shared" ca="1" si="592"/>
        <v>-1.0845817683073061E-2</v>
      </c>
      <c r="G4673" s="9">
        <f t="shared" ca="1" si="593"/>
        <v>1.505703941352873E-2</v>
      </c>
      <c r="H4673" s="9">
        <f t="shared" ca="1" si="594"/>
        <v>6.2521808355551177E-5</v>
      </c>
      <c r="I4673" s="24">
        <f t="shared" ca="1" si="595"/>
        <v>62.52180835555118</v>
      </c>
    </row>
    <row r="4674" spans="1:9" x14ac:dyDescent="0.2">
      <c r="A4674">
        <v>4635</v>
      </c>
      <c r="B4674" s="19">
        <f t="shared" ca="1" si="596"/>
        <v>-2.5355954512026377</v>
      </c>
      <c r="C4674" s="19">
        <f t="shared" ca="1" si="596"/>
        <v>0.52213911229154997</v>
      </c>
      <c r="D4674" s="19">
        <f t="shared" ca="1" si="596"/>
        <v>3.2288966642235149E-2</v>
      </c>
      <c r="E4674" s="9">
        <f t="shared" ca="1" si="591"/>
        <v>-3.8292653903624331E-2</v>
      </c>
      <c r="F4674" s="9">
        <f t="shared" ca="1" si="592"/>
        <v>-2.9999321944310108E-2</v>
      </c>
      <c r="G4674" s="9">
        <f t="shared" ca="1" si="593"/>
        <v>-2.8615291600744518E-2</v>
      </c>
      <c r="H4674" s="9">
        <f t="shared" ca="1" si="594"/>
        <v>-3.2302422482892987E-2</v>
      </c>
      <c r="I4674" s="24">
        <f t="shared" ca="1" si="595"/>
        <v>-32302.422482892987</v>
      </c>
    </row>
    <row r="4675" spans="1:9" x14ac:dyDescent="0.2">
      <c r="A4675">
        <v>4636</v>
      </c>
      <c r="B4675" s="19">
        <f t="shared" ca="1" si="596"/>
        <v>-0.22918295820266713</v>
      </c>
      <c r="C4675" s="19">
        <f t="shared" ca="1" si="596"/>
        <v>-2.1500583445959807</v>
      </c>
      <c r="D4675" s="19">
        <f t="shared" ca="1" si="596"/>
        <v>0.14778044692515283</v>
      </c>
      <c r="E4675" s="9">
        <f t="shared" ca="1" si="591"/>
        <v>-2.5188538551307745E-3</v>
      </c>
      <c r="F4675" s="9">
        <f t="shared" ca="1" si="592"/>
        <v>-2.8914838896842085E-2</v>
      </c>
      <c r="G4675" s="9">
        <f t="shared" ca="1" si="593"/>
        <v>-9.8610779412188366E-3</v>
      </c>
      <c r="H4675" s="9">
        <f t="shared" ca="1" si="594"/>
        <v>-1.3764923564397232E-2</v>
      </c>
      <c r="I4675" s="24">
        <f t="shared" ca="1" si="595"/>
        <v>-13764.923564397232</v>
      </c>
    </row>
    <row r="4676" spans="1:9" x14ac:dyDescent="0.2">
      <c r="A4676">
        <v>4637</v>
      </c>
      <c r="B4676" s="19">
        <f t="shared" ca="1" si="596"/>
        <v>0.98842464229865823</v>
      </c>
      <c r="C4676" s="19">
        <f t="shared" ca="1" si="596"/>
        <v>1.2431467262601246</v>
      </c>
      <c r="D4676" s="19">
        <f t="shared" ca="1" si="596"/>
        <v>-0.1408084451298646</v>
      </c>
      <c r="E4676" s="9">
        <f t="shared" ca="1" si="591"/>
        <v>1.6366948649868488E-2</v>
      </c>
      <c r="F4676" s="9">
        <f t="shared" ca="1" si="592"/>
        <v>3.1351408426418384E-2</v>
      </c>
      <c r="G4676" s="9">
        <f t="shared" ca="1" si="593"/>
        <v>1.6793497901655928E-2</v>
      </c>
      <c r="H4676" s="9">
        <f t="shared" ca="1" si="594"/>
        <v>2.1503951659314263E-2</v>
      </c>
      <c r="I4676" s="24">
        <f t="shared" ca="1" si="595"/>
        <v>21503.951659314262</v>
      </c>
    </row>
    <row r="4677" spans="1:9" x14ac:dyDescent="0.2">
      <c r="A4677">
        <v>4638</v>
      </c>
      <c r="B4677" s="19">
        <f t="shared" ca="1" si="596"/>
        <v>1.9908531530761291</v>
      </c>
      <c r="C4677" s="19">
        <f t="shared" ca="1" si="596"/>
        <v>-0.56999819560218856</v>
      </c>
      <c r="D4677" s="19">
        <f t="shared" ca="1" si="596"/>
        <v>1.0428044810465518</v>
      </c>
      <c r="E4677" s="9">
        <f t="shared" ca="1" si="591"/>
        <v>3.1915198243685987E-2</v>
      </c>
      <c r="F4677" s="9">
        <f t="shared" ca="1" si="592"/>
        <v>2.3724245165831437E-2</v>
      </c>
      <c r="G4677" s="9">
        <f t="shared" ca="1" si="593"/>
        <v>3.2264252422890743E-2</v>
      </c>
      <c r="H4677" s="9">
        <f t="shared" ca="1" si="594"/>
        <v>2.9301231944136055E-2</v>
      </c>
      <c r="I4677" s="24">
        <f t="shared" ca="1" si="595"/>
        <v>29301.231944136056</v>
      </c>
    </row>
    <row r="4678" spans="1:9" x14ac:dyDescent="0.2">
      <c r="A4678">
        <v>4639</v>
      </c>
      <c r="B4678" s="19">
        <f t="shared" ca="1" si="596"/>
        <v>0.51663337239829976</v>
      </c>
      <c r="C4678" s="19">
        <f t="shared" ca="1" si="596"/>
        <v>-0.80606395996554248</v>
      </c>
      <c r="D4678" s="19">
        <f t="shared" ca="1" si="596"/>
        <v>1.3280837077298675</v>
      </c>
      <c r="E4678" s="9">
        <f t="shared" ca="1" si="591"/>
        <v>9.049191481424074E-3</v>
      </c>
      <c r="F4678" s="9">
        <f t="shared" ca="1" si="592"/>
        <v>-1.126281454976473E-3</v>
      </c>
      <c r="G4678" s="9">
        <f t="shared" ca="1" si="593"/>
        <v>1.5419207021175625E-2</v>
      </c>
      <c r="H4678" s="9">
        <f t="shared" ca="1" si="594"/>
        <v>7.7807056825410746E-3</v>
      </c>
      <c r="I4678" s="24">
        <f t="shared" ca="1" si="595"/>
        <v>7780.7056825410746</v>
      </c>
    </row>
    <row r="4679" spans="1:9" x14ac:dyDescent="0.2">
      <c r="A4679">
        <v>4640</v>
      </c>
      <c r="B4679" s="19">
        <f t="shared" ca="1" si="596"/>
        <v>1.8756144640633432</v>
      </c>
      <c r="C4679" s="19">
        <f t="shared" ca="1" si="596"/>
        <v>-0.12669267870723122</v>
      </c>
      <c r="D4679" s="19">
        <f t="shared" ca="1" si="596"/>
        <v>0.95255803842646003</v>
      </c>
      <c r="E4679" s="9">
        <f t="shared" ca="1" si="591"/>
        <v>3.0127779110679247E-2</v>
      </c>
      <c r="F4679" s="9">
        <f t="shared" ca="1" si="592"/>
        <v>2.7519531929333093E-2</v>
      </c>
      <c r="G4679" s="9">
        <f t="shared" ca="1" si="593"/>
        <v>3.1860546550845768E-2</v>
      </c>
      <c r="H4679" s="9">
        <f t="shared" ca="1" si="594"/>
        <v>2.9835952530286036E-2</v>
      </c>
      <c r="I4679" s="24">
        <f t="shared" ca="1" si="595"/>
        <v>29835.952530286035</v>
      </c>
    </row>
    <row r="4680" spans="1:9" x14ac:dyDescent="0.2">
      <c r="A4680">
        <v>4641</v>
      </c>
      <c r="B4680" s="19">
        <f t="shared" ref="B4680:D4699" ca="1" si="597">_xlfn.NORM.S.INV(RAND())</f>
        <v>-0.6925528780376361</v>
      </c>
      <c r="C4680" s="19">
        <f t="shared" ca="1" si="597"/>
        <v>2.1825571023233596</v>
      </c>
      <c r="D4680" s="19">
        <f t="shared" ca="1" si="597"/>
        <v>-0.29463945614202264</v>
      </c>
      <c r="E4680" s="9">
        <f t="shared" ca="1" si="591"/>
        <v>-9.7059909830178454E-3</v>
      </c>
      <c r="F4680" s="9">
        <f t="shared" ca="1" si="592"/>
        <v>1.8033545713409614E-2</v>
      </c>
      <c r="G4680" s="9">
        <f t="shared" ca="1" si="593"/>
        <v>-1.6543592912183266E-3</v>
      </c>
      <c r="H4680" s="9">
        <f t="shared" ca="1" si="594"/>
        <v>2.2243984797244809E-3</v>
      </c>
      <c r="I4680" s="24">
        <f t="shared" ca="1" si="595"/>
        <v>2224.3984797244807</v>
      </c>
    </row>
    <row r="4681" spans="1:9" x14ac:dyDescent="0.2">
      <c r="A4681">
        <v>4642</v>
      </c>
      <c r="B4681" s="19">
        <f t="shared" ca="1" si="597"/>
        <v>-1.3680618111621843</v>
      </c>
      <c r="C4681" s="19">
        <f t="shared" ca="1" si="597"/>
        <v>-3.0062466356459674</v>
      </c>
      <c r="D4681" s="19">
        <f t="shared" ca="1" si="597"/>
        <v>0.33821870621079714</v>
      </c>
      <c r="E4681" s="9">
        <f t="shared" ca="1" si="591"/>
        <v>-2.0183527667332491E-2</v>
      </c>
      <c r="F4681" s="9">
        <f t="shared" ca="1" si="592"/>
        <v>-5.6485538304660354E-2</v>
      </c>
      <c r="G4681" s="9">
        <f t="shared" ca="1" si="593"/>
        <v>-2.5921974072097717E-2</v>
      </c>
      <c r="H4681" s="9">
        <f t="shared" ca="1" si="594"/>
        <v>-3.4197013348030186E-2</v>
      </c>
      <c r="I4681" s="24">
        <f t="shared" ca="1" si="595"/>
        <v>-34197.013348030188</v>
      </c>
    </row>
    <row r="4682" spans="1:9" x14ac:dyDescent="0.2">
      <c r="A4682">
        <v>4643</v>
      </c>
      <c r="B4682" s="19">
        <f t="shared" ca="1" si="597"/>
        <v>-0.25544285929700572</v>
      </c>
      <c r="C4682" s="19">
        <f t="shared" ca="1" si="597"/>
        <v>-0.71800592271622166</v>
      </c>
      <c r="D4682" s="19">
        <f t="shared" ca="1" si="597"/>
        <v>-1.2647226754306941E-2</v>
      </c>
      <c r="E4682" s="9">
        <f t="shared" ca="1" si="591"/>
        <v>-2.9261602037970445E-3</v>
      </c>
      <c r="F4682" s="9">
        <f t="shared" ca="1" si="592"/>
        <v>-1.1510492308581238E-2</v>
      </c>
      <c r="G4682" s="9">
        <f t="shared" ca="1" si="593"/>
        <v>-5.6909563490849767E-3</v>
      </c>
      <c r="H4682" s="9">
        <f t="shared" ca="1" si="594"/>
        <v>-6.7092029538210855E-3</v>
      </c>
      <c r="I4682" s="24">
        <f t="shared" ca="1" si="595"/>
        <v>-6709.2029538210854</v>
      </c>
    </row>
    <row r="4683" spans="1:9" x14ac:dyDescent="0.2">
      <c r="A4683">
        <v>4644</v>
      </c>
      <c r="B4683" s="19">
        <f t="shared" ca="1" si="597"/>
        <v>-0.68805986720199397</v>
      </c>
      <c r="C4683" s="19">
        <f t="shared" ca="1" si="597"/>
        <v>0.92068260133458513</v>
      </c>
      <c r="D4683" s="19">
        <f t="shared" ca="1" si="597"/>
        <v>0.38134712932404408</v>
      </c>
      <c r="E4683" s="9">
        <f t="shared" ca="1" si="591"/>
        <v>-9.6363017701221465E-3</v>
      </c>
      <c r="F4683" s="9">
        <f t="shared" ca="1" si="592"/>
        <v>2.4202306294482268E-3</v>
      </c>
      <c r="G4683" s="9">
        <f t="shared" ca="1" si="593"/>
        <v>-8.3917613158966675E-4</v>
      </c>
      <c r="H4683" s="9">
        <f t="shared" ca="1" si="594"/>
        <v>-2.6850824240878617E-3</v>
      </c>
      <c r="I4683" s="24">
        <f t="shared" ca="1" si="595"/>
        <v>-2685.0824240878619</v>
      </c>
    </row>
    <row r="4684" spans="1:9" x14ac:dyDescent="0.2">
      <c r="A4684">
        <v>4645</v>
      </c>
      <c r="B4684" s="19">
        <f t="shared" ca="1" si="597"/>
        <v>0.52156947225932948</v>
      </c>
      <c r="C4684" s="19">
        <f t="shared" ca="1" si="597"/>
        <v>0.46348232546693835</v>
      </c>
      <c r="D4684" s="19">
        <f t="shared" ca="1" si="597"/>
        <v>0.51094891179522339</v>
      </c>
      <c r="E4684" s="9">
        <f t="shared" ca="1" si="591"/>
        <v>9.1257532629717419E-3</v>
      </c>
      <c r="F4684" s="9">
        <f t="shared" ca="1" si="592"/>
        <v>1.4722545770986209E-2</v>
      </c>
      <c r="G4684" s="9">
        <f t="shared" ca="1" si="593"/>
        <v>1.3506564672863465E-2</v>
      </c>
      <c r="H4684" s="9">
        <f t="shared" ca="1" si="594"/>
        <v>1.2451621235607137E-2</v>
      </c>
      <c r="I4684" s="24">
        <f t="shared" ca="1" si="595"/>
        <v>12451.621235607137</v>
      </c>
    </row>
    <row r="4685" spans="1:9" x14ac:dyDescent="0.2">
      <c r="A4685">
        <v>4646</v>
      </c>
      <c r="B4685" s="19">
        <f t="shared" ca="1" si="597"/>
        <v>-1.9702510593947165</v>
      </c>
      <c r="C4685" s="19">
        <f t="shared" ca="1" si="597"/>
        <v>0.14718276027360655</v>
      </c>
      <c r="D4685" s="19">
        <f t="shared" ca="1" si="597"/>
        <v>1.0291674754227849</v>
      </c>
      <c r="E4685" s="9">
        <f t="shared" ca="1" si="591"/>
        <v>-2.9523833368505059E-2</v>
      </c>
      <c r="F4685" s="9">
        <f t="shared" ca="1" si="592"/>
        <v>-2.6253596569293134E-2</v>
      </c>
      <c r="G4685" s="9">
        <f t="shared" ca="1" si="593"/>
        <v>-1.4306199398935649E-2</v>
      </c>
      <c r="H4685" s="9">
        <f t="shared" ca="1" si="594"/>
        <v>-2.3361209778911277E-2</v>
      </c>
      <c r="I4685" s="24">
        <f t="shared" ca="1" si="595"/>
        <v>-23361.209778911278</v>
      </c>
    </row>
    <row r="4686" spans="1:9" x14ac:dyDescent="0.2">
      <c r="A4686">
        <v>4647</v>
      </c>
      <c r="B4686" s="19">
        <f t="shared" ca="1" si="597"/>
        <v>0.96804684376072869</v>
      </c>
      <c r="C4686" s="19">
        <f t="shared" ca="1" si="597"/>
        <v>1.7536040145644736</v>
      </c>
      <c r="D4686" s="19">
        <f t="shared" ca="1" si="597"/>
        <v>-0.79021972072251501</v>
      </c>
      <c r="E4686" s="9">
        <f t="shared" ca="1" si="591"/>
        <v>1.6050877135108277E-2</v>
      </c>
      <c r="F4686" s="9">
        <f t="shared" ca="1" si="592"/>
        <v>3.7391419079107147E-2</v>
      </c>
      <c r="G4686" s="9">
        <f t="shared" ca="1" si="593"/>
        <v>1.2911348842035734E-2</v>
      </c>
      <c r="H4686" s="9">
        <f t="shared" ca="1" si="594"/>
        <v>2.2117881685417048E-2</v>
      </c>
      <c r="I4686" s="24">
        <f t="shared" ca="1" si="595"/>
        <v>22117.881685417047</v>
      </c>
    </row>
    <row r="4687" spans="1:9" x14ac:dyDescent="0.2">
      <c r="A4687">
        <v>4648</v>
      </c>
      <c r="B4687" s="19">
        <f t="shared" ca="1" si="597"/>
        <v>-0.10261199476146592</v>
      </c>
      <c r="C4687" s="19">
        <f t="shared" ca="1" si="597"/>
        <v>-0.34673738124955411</v>
      </c>
      <c r="D4687" s="19">
        <f t="shared" ca="1" si="597"/>
        <v>-1.2767811284265194</v>
      </c>
      <c r="E4687" s="9">
        <f t="shared" ca="1" si="591"/>
        <v>-5.5566455060129306E-4</v>
      </c>
      <c r="F4687" s="9">
        <f t="shared" ca="1" si="592"/>
        <v>-4.6249618734646039E-3</v>
      </c>
      <c r="G4687" s="9">
        <f t="shared" ca="1" si="593"/>
        <v>-1.3417197926379111E-2</v>
      </c>
      <c r="H4687" s="9">
        <f t="shared" ca="1" si="594"/>
        <v>-6.1992747834816687E-3</v>
      </c>
      <c r="I4687" s="24">
        <f t="shared" ca="1" si="595"/>
        <v>-6199.2747834816691</v>
      </c>
    </row>
    <row r="4688" spans="1:9" x14ac:dyDescent="0.2">
      <c r="A4688">
        <v>4649</v>
      </c>
      <c r="B4688" s="19">
        <f t="shared" ca="1" si="597"/>
        <v>0.9982676081804952</v>
      </c>
      <c r="C4688" s="19">
        <f t="shared" ca="1" si="597"/>
        <v>-0.9572489840550843</v>
      </c>
      <c r="D4688" s="19">
        <f t="shared" ca="1" si="597"/>
        <v>0.59819086035496671</v>
      </c>
      <c r="E4688" s="9">
        <f t="shared" ca="1" si="591"/>
        <v>1.6519618779088509E-2</v>
      </c>
      <c r="F4688" s="9">
        <f t="shared" ca="1" si="592"/>
        <v>4.155521771482094E-3</v>
      </c>
      <c r="G4688" s="9">
        <f t="shared" ca="1" si="593"/>
        <v>1.435566788564702E-2</v>
      </c>
      <c r="H4688" s="9">
        <f t="shared" ca="1" si="594"/>
        <v>1.1676936145405874E-2</v>
      </c>
      <c r="I4688" s="24">
        <f t="shared" ca="1" si="595"/>
        <v>11676.936145405874</v>
      </c>
    </row>
    <row r="4689" spans="1:9" x14ac:dyDescent="0.2">
      <c r="A4689">
        <v>4650</v>
      </c>
      <c r="B4689" s="19">
        <f t="shared" ca="1" si="597"/>
        <v>0.67674647547622868</v>
      </c>
      <c r="C4689" s="19">
        <f t="shared" ca="1" si="597"/>
        <v>-0.49564963860607014</v>
      </c>
      <c r="D4689" s="19">
        <f t="shared" ca="1" si="597"/>
        <v>1.4830515819074286</v>
      </c>
      <c r="E4689" s="9">
        <f t="shared" ca="1" si="591"/>
        <v>1.1532638892517221E-2</v>
      </c>
      <c r="F4689" s="9">
        <f t="shared" ca="1" si="592"/>
        <v>5.1113362786862409E-3</v>
      </c>
      <c r="G4689" s="9">
        <f t="shared" ca="1" si="593"/>
        <v>2.0067443249013658E-2</v>
      </c>
      <c r="H4689" s="9">
        <f t="shared" ca="1" si="594"/>
        <v>1.2237139473405706E-2</v>
      </c>
      <c r="I4689" s="24">
        <f t="shared" ca="1" si="595"/>
        <v>12237.139473405707</v>
      </c>
    </row>
    <row r="4690" spans="1:9" x14ac:dyDescent="0.2">
      <c r="A4690">
        <v>4651</v>
      </c>
      <c r="B4690" s="19">
        <f t="shared" ca="1" si="597"/>
        <v>0.15331272281516248</v>
      </c>
      <c r="C4690" s="19">
        <f t="shared" ca="1" si="597"/>
        <v>0.67220893827416195</v>
      </c>
      <c r="D4690" s="19">
        <f t="shared" ca="1" si="597"/>
        <v>-1.0777133249351263</v>
      </c>
      <c r="E4690" s="9">
        <f t="shared" ca="1" si="591"/>
        <v>3.4138767616489632E-3</v>
      </c>
      <c r="F4690" s="9">
        <f t="shared" ca="1" si="592"/>
        <v>1.1841335283294199E-2</v>
      </c>
      <c r="G4690" s="9">
        <f t="shared" ca="1" si="593"/>
        <v>-4.25781200343066E-3</v>
      </c>
      <c r="H4690" s="9">
        <f t="shared" ca="1" si="594"/>
        <v>3.6658000138375009E-3</v>
      </c>
      <c r="I4690" s="24">
        <f t="shared" ca="1" si="595"/>
        <v>3665.800013837501</v>
      </c>
    </row>
    <row r="4691" spans="1:9" x14ac:dyDescent="0.2">
      <c r="A4691">
        <v>4652</v>
      </c>
      <c r="B4691" s="19">
        <f t="shared" ca="1" si="597"/>
        <v>-0.80352427341323873</v>
      </c>
      <c r="C4691" s="19">
        <f t="shared" ca="1" si="597"/>
        <v>0.56903304441026437</v>
      </c>
      <c r="D4691" s="19">
        <f t="shared" ca="1" si="597"/>
        <v>3.2623529814708993E-2</v>
      </c>
      <c r="E4691" s="9">
        <f t="shared" ca="1" si="591"/>
        <v>-1.1427221908239504E-2</v>
      </c>
      <c r="F4691" s="9">
        <f t="shared" ca="1" si="592"/>
        <v>-3.6659878394074436E-3</v>
      </c>
      <c r="G4691" s="9">
        <f t="shared" ca="1" si="593"/>
        <v>-6.8122139095294796E-3</v>
      </c>
      <c r="H4691" s="9">
        <f t="shared" ca="1" si="594"/>
        <v>-7.3018078857254752E-3</v>
      </c>
      <c r="I4691" s="24">
        <f t="shared" ca="1" si="595"/>
        <v>-7301.807885725475</v>
      </c>
    </row>
    <row r="4692" spans="1:9" x14ac:dyDescent="0.2">
      <c r="A4692">
        <v>4653</v>
      </c>
      <c r="B4692" s="19">
        <f t="shared" ca="1" si="597"/>
        <v>-1.5874495965896032</v>
      </c>
      <c r="C4692" s="19">
        <f t="shared" ca="1" si="597"/>
        <v>-4.7763297769664467E-2</v>
      </c>
      <c r="D4692" s="19">
        <f t="shared" ca="1" si="597"/>
        <v>-0.15601987606371603</v>
      </c>
      <c r="E4692" s="9">
        <f t="shared" ca="1" si="591"/>
        <v>-2.358635989824618E-2</v>
      </c>
      <c r="F4692" s="9">
        <f t="shared" ca="1" si="592"/>
        <v>-2.2984912624158828E-2</v>
      </c>
      <c r="G4692" s="9">
        <f t="shared" ca="1" si="593"/>
        <v>-2.0804990546994289E-2</v>
      </c>
      <c r="H4692" s="9">
        <f t="shared" ca="1" si="594"/>
        <v>-2.245875435646643E-2</v>
      </c>
      <c r="I4692" s="24">
        <f t="shared" ca="1" si="595"/>
        <v>-22458.75435646643</v>
      </c>
    </row>
    <row r="4693" spans="1:9" x14ac:dyDescent="0.2">
      <c r="A4693">
        <v>4654</v>
      </c>
      <c r="B4693" s="19">
        <f t="shared" ca="1" si="597"/>
        <v>-0.79488921384777411</v>
      </c>
      <c r="C4693" s="19">
        <f t="shared" ca="1" si="597"/>
        <v>-1.0648866105914117</v>
      </c>
      <c r="D4693" s="19">
        <f t="shared" ca="1" si="597"/>
        <v>-1.1372539633569783</v>
      </c>
      <c r="E4693" s="9">
        <f t="shared" ca="1" si="591"/>
        <v>-1.1293287108961703E-2</v>
      </c>
      <c r="F4693" s="9">
        <f t="shared" ca="1" si="592"/>
        <v>-2.384077401705334E-2</v>
      </c>
      <c r="G4693" s="9">
        <f t="shared" ca="1" si="593"/>
        <v>-2.3786596534446036E-2</v>
      </c>
      <c r="H4693" s="9">
        <f t="shared" ca="1" si="594"/>
        <v>-1.9640219220153694E-2</v>
      </c>
      <c r="I4693" s="24">
        <f t="shared" ca="1" si="595"/>
        <v>-19640.219220153693</v>
      </c>
    </row>
    <row r="4694" spans="1:9" x14ac:dyDescent="0.2">
      <c r="A4694">
        <v>4655</v>
      </c>
      <c r="B4694" s="19">
        <f t="shared" ca="1" si="597"/>
        <v>1.5280116351596835</v>
      </c>
      <c r="C4694" s="19">
        <f t="shared" ca="1" si="597"/>
        <v>0.57516178039907362</v>
      </c>
      <c r="D4694" s="19">
        <f t="shared" ca="1" si="597"/>
        <v>-1.1039611625018579</v>
      </c>
      <c r="E4694" s="9">
        <f t="shared" ca="1" si="591"/>
        <v>2.4736256937073677E-2</v>
      </c>
      <c r="F4694" s="9">
        <f t="shared" ca="1" si="592"/>
        <v>3.1073012431763913E-2</v>
      </c>
      <c r="G4694" s="9">
        <f t="shared" ca="1" si="593"/>
        <v>1.2257965293399987E-2</v>
      </c>
      <c r="H4694" s="9">
        <f t="shared" ca="1" si="594"/>
        <v>2.2689078220745861E-2</v>
      </c>
      <c r="I4694" s="24">
        <f t="shared" ca="1" si="595"/>
        <v>22689.078220745861</v>
      </c>
    </row>
    <row r="4695" spans="1:9" x14ac:dyDescent="0.2">
      <c r="A4695">
        <v>4656</v>
      </c>
      <c r="B4695" s="19">
        <f t="shared" ca="1" si="597"/>
        <v>1.359714525992727</v>
      </c>
      <c r="C4695" s="19">
        <f t="shared" ca="1" si="597"/>
        <v>-0.88714105237113472</v>
      </c>
      <c r="D4695" s="19">
        <f t="shared" ca="1" si="597"/>
        <v>1.1419474658182978</v>
      </c>
      <c r="E4695" s="9">
        <f t="shared" ca="1" si="591"/>
        <v>2.2125870828625611E-2</v>
      </c>
      <c r="F4695" s="9">
        <f t="shared" ca="1" si="592"/>
        <v>1.0400302077880518E-2</v>
      </c>
      <c r="G4695" s="9">
        <f t="shared" ca="1" si="593"/>
        <v>2.3957065914461437E-2</v>
      </c>
      <c r="H4695" s="9">
        <f t="shared" ca="1" si="594"/>
        <v>1.8827746273655854E-2</v>
      </c>
      <c r="I4695" s="24">
        <f t="shared" ca="1" si="595"/>
        <v>18827.746273655855</v>
      </c>
    </row>
    <row r="4696" spans="1:9" x14ac:dyDescent="0.2">
      <c r="A4696">
        <v>4657</v>
      </c>
      <c r="B4696" s="19">
        <f t="shared" ca="1" si="597"/>
        <v>-0.68012629233202204</v>
      </c>
      <c r="C4696" s="19">
        <f t="shared" ca="1" si="597"/>
        <v>-4.0454369760803834E-2</v>
      </c>
      <c r="D4696" s="19">
        <f t="shared" ca="1" si="597"/>
        <v>-0.49615955426589625</v>
      </c>
      <c r="E4696" s="9">
        <f t="shared" ca="1" si="591"/>
        <v>-9.5132474067203213E-3</v>
      </c>
      <c r="F4696" s="9">
        <f t="shared" ca="1" si="592"/>
        <v>-9.404954906368489E-3</v>
      </c>
      <c r="G4696" s="9">
        <f t="shared" ca="1" si="593"/>
        <v>-1.246101384302193E-2</v>
      </c>
      <c r="H4696" s="9">
        <f t="shared" ca="1" si="594"/>
        <v>-1.0459738718703579E-2</v>
      </c>
      <c r="I4696" s="24">
        <f t="shared" ca="1" si="595"/>
        <v>-10459.738718703578</v>
      </c>
    </row>
    <row r="4697" spans="1:9" x14ac:dyDescent="0.2">
      <c r="A4697">
        <v>4658</v>
      </c>
      <c r="B4697" s="19">
        <f t="shared" ca="1" si="597"/>
        <v>0.21696201538043258</v>
      </c>
      <c r="C4697" s="19">
        <f t="shared" ca="1" si="597"/>
        <v>0.49680314668901204</v>
      </c>
      <c r="D4697" s="19">
        <f t="shared" ca="1" si="597"/>
        <v>1.1798602369355644</v>
      </c>
      <c r="E4697" s="9">
        <f t="shared" ca="1" si="591"/>
        <v>4.4011143318445512E-3</v>
      </c>
      <c r="F4697" s="9">
        <f t="shared" ca="1" si="592"/>
        <v>1.0608005887366566E-2</v>
      </c>
      <c r="G4697" s="9">
        <f t="shared" ca="1" si="593"/>
        <v>1.5752932450221895E-2</v>
      </c>
      <c r="H4697" s="9">
        <f t="shared" ca="1" si="594"/>
        <v>1.025401755647767E-2</v>
      </c>
      <c r="I4697" s="24">
        <f t="shared" ca="1" si="595"/>
        <v>10254.017556477671</v>
      </c>
    </row>
    <row r="4698" spans="1:9" x14ac:dyDescent="0.2">
      <c r="A4698">
        <v>4659</v>
      </c>
      <c r="B4698" s="19">
        <f t="shared" ca="1" si="597"/>
        <v>-0.16178586640930248</v>
      </c>
      <c r="C4698" s="19">
        <f t="shared" ca="1" si="597"/>
        <v>-0.68389976525827523</v>
      </c>
      <c r="D4698" s="19">
        <f t="shared" ca="1" si="597"/>
        <v>0.30081903757627315</v>
      </c>
      <c r="E4698" s="9">
        <f t="shared" ca="1" si="591"/>
        <v>-1.4734857377695478E-3</v>
      </c>
      <c r="F4698" s="9">
        <f t="shared" ca="1" si="592"/>
        <v>-9.6942930816578295E-3</v>
      </c>
      <c r="G4698" s="9">
        <f t="shared" ca="1" si="593"/>
        <v>-1.6129203195398723E-3</v>
      </c>
      <c r="H4698" s="9">
        <f t="shared" ca="1" si="594"/>
        <v>-4.2602330463224159E-3</v>
      </c>
      <c r="I4698" s="24">
        <f t="shared" ca="1" si="595"/>
        <v>-4260.2330463224162</v>
      </c>
    </row>
    <row r="4699" spans="1:9" x14ac:dyDescent="0.2">
      <c r="A4699">
        <v>4660</v>
      </c>
      <c r="B4699" s="19">
        <f t="shared" ca="1" si="597"/>
        <v>-2.2945143929999037</v>
      </c>
      <c r="C4699" s="19">
        <f t="shared" ca="1" si="597"/>
        <v>-0.71180097129579012</v>
      </c>
      <c r="D4699" s="19">
        <f t="shared" ca="1" si="597"/>
        <v>-6.0707869639479294E-2</v>
      </c>
      <c r="E4699" s="9">
        <f t="shared" ca="1" si="591"/>
        <v>-3.4553346386951095E-2</v>
      </c>
      <c r="F4699" s="9">
        <f t="shared" ca="1" si="592"/>
        <v>-4.174817828264131E-2</v>
      </c>
      <c r="G4699" s="9">
        <f t="shared" ca="1" si="593"/>
        <v>-3.1525913346285475E-2</v>
      </c>
      <c r="H4699" s="9">
        <f t="shared" ca="1" si="594"/>
        <v>-3.594247933862596E-2</v>
      </c>
      <c r="I4699" s="24">
        <f t="shared" ca="1" si="595"/>
        <v>-35942.479338625963</v>
      </c>
    </row>
    <row r="4700" spans="1:9" x14ac:dyDescent="0.2">
      <c r="A4700">
        <v>4661</v>
      </c>
      <c r="B4700" s="19">
        <f t="shared" ref="B4700:D4719" ca="1" si="598">_xlfn.NORM.S.INV(RAND())</f>
        <v>1.7167064031618102</v>
      </c>
      <c r="C4700" s="19">
        <f t="shared" ca="1" si="598"/>
        <v>-1.6131019316752213</v>
      </c>
      <c r="D4700" s="19">
        <f t="shared" ca="1" si="598"/>
        <v>-0.23285901737598641</v>
      </c>
      <c r="E4700" s="9">
        <f t="shared" ca="1" si="591"/>
        <v>2.7663022605050418E-2</v>
      </c>
      <c r="F4700" s="9">
        <f t="shared" ca="1" si="592"/>
        <v>6.6868606307924072E-3</v>
      </c>
      <c r="G4700" s="9">
        <f t="shared" ca="1" si="593"/>
        <v>1.3268170667624535E-2</v>
      </c>
      <c r="H4700" s="9">
        <f t="shared" ca="1" si="594"/>
        <v>1.5872684634489119E-2</v>
      </c>
      <c r="I4700" s="24">
        <f t="shared" ca="1" si="595"/>
        <v>15872.684634489118</v>
      </c>
    </row>
    <row r="4701" spans="1:9" x14ac:dyDescent="0.2">
      <c r="A4701">
        <v>4662</v>
      </c>
      <c r="B4701" s="19">
        <f t="shared" ca="1" si="598"/>
        <v>0.22190074308917995</v>
      </c>
      <c r="C4701" s="19">
        <f t="shared" ca="1" si="598"/>
        <v>-0.93664308207187197</v>
      </c>
      <c r="D4701" s="19">
        <f t="shared" ca="1" si="598"/>
        <v>1.0436787675840646</v>
      </c>
      <c r="E4701" s="9">
        <f t="shared" ca="1" si="591"/>
        <v>4.47771687283967E-3</v>
      </c>
      <c r="F4701" s="9">
        <f t="shared" ca="1" si="592"/>
        <v>-7.1306411812326522E-3</v>
      </c>
      <c r="G4701" s="9">
        <f t="shared" ca="1" si="593"/>
        <v>8.6911265310107462E-3</v>
      </c>
      <c r="H4701" s="9">
        <f t="shared" ca="1" si="594"/>
        <v>2.0127340742059209E-3</v>
      </c>
      <c r="I4701" s="24">
        <f t="shared" ca="1" si="595"/>
        <v>2012.7340742059209</v>
      </c>
    </row>
    <row r="4702" spans="1:9" x14ac:dyDescent="0.2">
      <c r="A4702">
        <v>4663</v>
      </c>
      <c r="B4702" s="19">
        <f t="shared" ca="1" si="598"/>
        <v>-0.58983230987507251</v>
      </c>
      <c r="C4702" s="19">
        <f t="shared" ca="1" si="598"/>
        <v>-1.8835914201586292</v>
      </c>
      <c r="D4702" s="19">
        <f t="shared" ca="1" si="598"/>
        <v>1.5057193799864339</v>
      </c>
      <c r="E4702" s="9">
        <f t="shared" ca="1" si="591"/>
        <v>-8.1127351896729694E-3</v>
      </c>
      <c r="F4702" s="9">
        <f t="shared" ca="1" si="592"/>
        <v>-3.096546667354531E-2</v>
      </c>
      <c r="G4702" s="9">
        <f t="shared" ca="1" si="593"/>
        <v>-1.2646321578525504E-3</v>
      </c>
      <c r="H4702" s="9">
        <f t="shared" ca="1" si="594"/>
        <v>-1.3447611340356942E-2</v>
      </c>
      <c r="I4702" s="24">
        <f t="shared" ca="1" si="595"/>
        <v>-13447.611340356942</v>
      </c>
    </row>
    <row r="4703" spans="1:9" x14ac:dyDescent="0.2">
      <c r="A4703">
        <v>4664</v>
      </c>
      <c r="B4703" s="19">
        <f t="shared" ca="1" si="598"/>
        <v>1.0323654536461584</v>
      </c>
      <c r="C4703" s="19">
        <f t="shared" ca="1" si="598"/>
        <v>-0.98792107549052366</v>
      </c>
      <c r="D4703" s="19">
        <f t="shared" ca="1" si="598"/>
        <v>-0.81104700306153998</v>
      </c>
      <c r="E4703" s="9">
        <f t="shared" ca="1" si="591"/>
        <v>1.7048496206467707E-2</v>
      </c>
      <c r="F4703" s="9">
        <f t="shared" ca="1" si="592"/>
        <v>4.2813201119055611E-3</v>
      </c>
      <c r="G4703" s="9">
        <f t="shared" ca="1" si="593"/>
        <v>2.2064792808915157E-3</v>
      </c>
      <c r="H4703" s="9">
        <f t="shared" ca="1" si="594"/>
        <v>7.8454318664215941E-3</v>
      </c>
      <c r="I4703" s="24">
        <f t="shared" ca="1" si="595"/>
        <v>7845.4318664215943</v>
      </c>
    </row>
    <row r="4704" spans="1:9" x14ac:dyDescent="0.2">
      <c r="A4704">
        <v>4665</v>
      </c>
      <c r="B4704" s="19">
        <f t="shared" ca="1" si="598"/>
        <v>-0.45155712650682001</v>
      </c>
      <c r="C4704" s="19">
        <f t="shared" ca="1" si="598"/>
        <v>3.1501953285395001</v>
      </c>
      <c r="D4704" s="19">
        <f t="shared" ca="1" si="598"/>
        <v>-1.6071330907399</v>
      </c>
      <c r="E4704" s="9">
        <f t="shared" ca="1" si="591"/>
        <v>-5.9680066224726911E-3</v>
      </c>
      <c r="F4704" s="9">
        <f t="shared" ca="1" si="592"/>
        <v>3.3640337768197977E-2</v>
      </c>
      <c r="G4704" s="9">
        <f t="shared" ca="1" si="593"/>
        <v>-6.2447992127626171E-3</v>
      </c>
      <c r="H4704" s="9">
        <f t="shared" ca="1" si="594"/>
        <v>7.1425106443208904E-3</v>
      </c>
      <c r="I4704" s="24">
        <f t="shared" ca="1" si="595"/>
        <v>7142.5106443208906</v>
      </c>
    </row>
    <row r="4705" spans="1:9" x14ac:dyDescent="0.2">
      <c r="A4705">
        <v>4666</v>
      </c>
      <c r="B4705" s="19">
        <f t="shared" ca="1" si="598"/>
        <v>2.3350464070097359</v>
      </c>
      <c r="C4705" s="19">
        <f t="shared" ca="1" si="598"/>
        <v>-0.2617007184328608</v>
      </c>
      <c r="D4705" s="19">
        <f t="shared" ca="1" si="598"/>
        <v>-1.0350408346449378</v>
      </c>
      <c r="E4705" s="9">
        <f t="shared" ca="1" si="591"/>
        <v>3.7253835925207326E-2</v>
      </c>
      <c r="F4705" s="9">
        <f t="shared" ca="1" si="592"/>
        <v>3.2672270596948667E-2</v>
      </c>
      <c r="G4705" s="9">
        <f t="shared" ca="1" si="593"/>
        <v>1.9477497794374556E-2</v>
      </c>
      <c r="H4705" s="9">
        <f t="shared" ca="1" si="594"/>
        <v>2.9801201438843513E-2</v>
      </c>
      <c r="I4705" s="24">
        <f t="shared" ca="1" si="595"/>
        <v>29801.201438843513</v>
      </c>
    </row>
    <row r="4706" spans="1:9" x14ac:dyDescent="0.2">
      <c r="A4706">
        <v>4667</v>
      </c>
      <c r="B4706" s="19">
        <f t="shared" ca="1" si="598"/>
        <v>0.39141026473536539</v>
      </c>
      <c r="C4706" s="19">
        <f t="shared" ca="1" si="598"/>
        <v>1.2099441674011986</v>
      </c>
      <c r="D4706" s="19">
        <f t="shared" ca="1" si="598"/>
        <v>-0.26396101903184316</v>
      </c>
      <c r="E4706" s="9">
        <f t="shared" ca="1" si="591"/>
        <v>7.106908204438352E-3</v>
      </c>
      <c r="F4706" s="9">
        <f t="shared" ca="1" si="592"/>
        <v>2.2063044719667677E-2</v>
      </c>
      <c r="G4706" s="9">
        <f t="shared" ca="1" si="593"/>
        <v>8.1211929938605903E-3</v>
      </c>
      <c r="H4706" s="9">
        <f t="shared" ca="1" si="594"/>
        <v>1.2430381972655538E-2</v>
      </c>
      <c r="I4706" s="24">
        <f t="shared" ca="1" si="595"/>
        <v>12430.381972655539</v>
      </c>
    </row>
    <row r="4707" spans="1:9" x14ac:dyDescent="0.2">
      <c r="A4707">
        <v>4668</v>
      </c>
      <c r="B4707" s="19">
        <f t="shared" ca="1" si="598"/>
        <v>0.34601838419557374</v>
      </c>
      <c r="C4707" s="19">
        <f t="shared" ca="1" si="598"/>
        <v>-0.19406787851561386</v>
      </c>
      <c r="D4707" s="19">
        <f t="shared" ca="1" si="598"/>
        <v>0.92204089596541361</v>
      </c>
      <c r="E4707" s="9">
        <f t="shared" ca="1" si="591"/>
        <v>6.4028537201758808E-3</v>
      </c>
      <c r="F4707" s="9">
        <f t="shared" ca="1" si="592"/>
        <v>3.9418852119468559E-3</v>
      </c>
      <c r="G4707" s="9">
        <f t="shared" ca="1" si="593"/>
        <v>1.2232014261367306E-2</v>
      </c>
      <c r="H4707" s="9">
        <f t="shared" ca="1" si="594"/>
        <v>7.5255843978300138E-3</v>
      </c>
      <c r="I4707" s="24">
        <f t="shared" ca="1" si="595"/>
        <v>7525.5843978300136</v>
      </c>
    </row>
    <row r="4708" spans="1:9" x14ac:dyDescent="0.2">
      <c r="A4708">
        <v>4669</v>
      </c>
      <c r="B4708" s="19">
        <f t="shared" ca="1" si="598"/>
        <v>-0.17649150863955582</v>
      </c>
      <c r="C4708" s="19">
        <f t="shared" ca="1" si="598"/>
        <v>-0.7366624699774198</v>
      </c>
      <c r="D4708" s="19">
        <f t="shared" ca="1" si="598"/>
        <v>1.0119692131192071</v>
      </c>
      <c r="E4708" s="9">
        <f t="shared" ca="1" si="591"/>
        <v>-1.7015788071257118E-3</v>
      </c>
      <c r="F4708" s="9">
        <f t="shared" ca="1" si="592"/>
        <v>-1.0568553108533527E-2</v>
      </c>
      <c r="G4708" s="9">
        <f t="shared" ca="1" si="593"/>
        <v>4.2673294919721664E-3</v>
      </c>
      <c r="H4708" s="9">
        <f t="shared" ca="1" si="594"/>
        <v>-2.6676008078956913E-3</v>
      </c>
      <c r="I4708" s="24">
        <f t="shared" ca="1" si="595"/>
        <v>-2667.6008078956911</v>
      </c>
    </row>
    <row r="4709" spans="1:9" x14ac:dyDescent="0.2">
      <c r="A4709">
        <v>4670</v>
      </c>
      <c r="B4709" s="19">
        <f t="shared" ca="1" si="598"/>
        <v>-0.57788629946455194</v>
      </c>
      <c r="C4709" s="19">
        <f t="shared" ca="1" si="598"/>
        <v>-1.2765617772991318</v>
      </c>
      <c r="D4709" s="19">
        <f t="shared" ca="1" si="598"/>
        <v>0.84943061809223586</v>
      </c>
      <c r="E4709" s="9">
        <f t="shared" ca="1" si="591"/>
        <v>-7.9274456158867461E-3</v>
      </c>
      <c r="F4709" s="9">
        <f t="shared" ca="1" si="592"/>
        <v>-2.3244886675731224E-2</v>
      </c>
      <c r="G4709" s="9">
        <f t="shared" ca="1" si="593"/>
        <v>-4.4054425595571114E-3</v>
      </c>
      <c r="H4709" s="9">
        <f t="shared" ca="1" si="594"/>
        <v>-1.1859258283725027E-2</v>
      </c>
      <c r="I4709" s="24">
        <f t="shared" ca="1" si="595"/>
        <v>-11859.258283725027</v>
      </c>
    </row>
    <row r="4710" spans="1:9" x14ac:dyDescent="0.2">
      <c r="A4710">
        <v>4671</v>
      </c>
      <c r="B4710" s="19">
        <f t="shared" ca="1" si="598"/>
        <v>1.2519801678335372</v>
      </c>
      <c r="C4710" s="19">
        <f t="shared" ca="1" si="598"/>
        <v>1.550794323410037</v>
      </c>
      <c r="D4710" s="19">
        <f t="shared" ca="1" si="598"/>
        <v>-0.3306549131161125</v>
      </c>
      <c r="E4710" s="9">
        <f t="shared" ca="1" si="591"/>
        <v>2.0454848234515991E-2</v>
      </c>
      <c r="F4710" s="9">
        <f t="shared" ca="1" si="592"/>
        <v>3.9092520769603983E-2</v>
      </c>
      <c r="G4710" s="9">
        <f t="shared" ca="1" si="593"/>
        <v>1.9674923919145926E-2</v>
      </c>
      <c r="H4710" s="9">
        <f t="shared" ca="1" si="594"/>
        <v>2.6407430974421962E-2</v>
      </c>
      <c r="I4710" s="24">
        <f t="shared" ca="1" si="595"/>
        <v>26407.430974421961</v>
      </c>
    </row>
    <row r="4711" spans="1:9" x14ac:dyDescent="0.2">
      <c r="A4711">
        <v>4672</v>
      </c>
      <c r="B4711" s="19">
        <f t="shared" ca="1" si="598"/>
        <v>1.0537493015778405</v>
      </c>
      <c r="C4711" s="19">
        <f t="shared" ca="1" si="598"/>
        <v>-0.49871422421824879</v>
      </c>
      <c r="D4711" s="19">
        <f t="shared" ca="1" si="598"/>
        <v>0.44779167892366833</v>
      </c>
      <c r="E4711" s="9">
        <f t="shared" ca="1" si="591"/>
        <v>1.7380172132823956E-2</v>
      </c>
      <c r="F4711" s="9">
        <f t="shared" ca="1" si="592"/>
        <v>1.0678140430797223E-2</v>
      </c>
      <c r="G4711" s="9">
        <f t="shared" ca="1" si="593"/>
        <v>1.5613154821235493E-2</v>
      </c>
      <c r="H4711" s="9">
        <f t="shared" ca="1" si="594"/>
        <v>1.4557155794952224E-2</v>
      </c>
      <c r="I4711" s="24">
        <f t="shared" ca="1" si="595"/>
        <v>14557.155794952225</v>
      </c>
    </row>
    <row r="4712" spans="1:9" x14ac:dyDescent="0.2">
      <c r="A4712">
        <v>4673</v>
      </c>
      <c r="B4712" s="19">
        <f t="shared" ca="1" si="598"/>
        <v>6.4596147750127134E-2</v>
      </c>
      <c r="C4712" s="19">
        <f t="shared" ca="1" si="598"/>
        <v>1.3451732996817327</v>
      </c>
      <c r="D4712" s="19">
        <f t="shared" ca="1" si="598"/>
        <v>0.58497676668527621</v>
      </c>
      <c r="E4712" s="9">
        <f t="shared" ref="E4712:E4775" ca="1" si="599">$B$14+$B$23*B4712</f>
        <v>2.037831051267102E-3</v>
      </c>
      <c r="F4712" s="9">
        <f t="shared" ref="F4712:F4775" ca="1" si="600">$C$14+$B$24*B4712+$C$24*C4712</f>
        <v>1.8884676886581683E-2</v>
      </c>
      <c r="G4712" s="9">
        <f t="shared" ref="G4712:G4775" ca="1" si="601">$D$14+$B$25*B4712+$C$25*C4712+$D$25*D4712</f>
        <v>1.210163676429811E-2</v>
      </c>
      <c r="H4712" s="9">
        <f t="shared" ref="H4712:H4775" ca="1" si="602">E4712*$B$7+F4712*$B$8+G4712*$B$9</f>
        <v>1.1008048234048964E-2</v>
      </c>
      <c r="I4712" s="24">
        <f t="shared" ref="I4712:I4775" ca="1" si="603">H4712*$B$4</f>
        <v>11008.048234048963</v>
      </c>
    </row>
    <row r="4713" spans="1:9" x14ac:dyDescent="0.2">
      <c r="A4713">
        <v>4674</v>
      </c>
      <c r="B4713" s="19">
        <f t="shared" ca="1" si="598"/>
        <v>1.0310952565243723</v>
      </c>
      <c r="C4713" s="19">
        <f t="shared" ca="1" si="598"/>
        <v>-0.81876160145070798</v>
      </c>
      <c r="D4713" s="19">
        <f t="shared" ca="1" si="598"/>
        <v>4.678817510730366E-2</v>
      </c>
      <c r="E4713" s="9">
        <f t="shared" ca="1" si="599"/>
        <v>1.7028794709881622E-2</v>
      </c>
      <c r="F4713" s="9">
        <f t="shared" ca="1" si="600"/>
        <v>6.3644198046147998E-3</v>
      </c>
      <c r="G4713" s="9">
        <f t="shared" ca="1" si="601"/>
        <v>1.0466599731016046E-2</v>
      </c>
      <c r="H4713" s="9">
        <f t="shared" ca="1" si="602"/>
        <v>1.1286604748504155E-2</v>
      </c>
      <c r="I4713" s="24">
        <f t="shared" ca="1" si="603"/>
        <v>11286.604748504154</v>
      </c>
    </row>
    <row r="4714" spans="1:9" x14ac:dyDescent="0.2">
      <c r="A4714">
        <v>4675</v>
      </c>
      <c r="B4714" s="19">
        <f t="shared" ca="1" si="598"/>
        <v>-1.3415289196736908</v>
      </c>
      <c r="C4714" s="19">
        <f t="shared" ca="1" si="598"/>
        <v>-0.58268470195423328</v>
      </c>
      <c r="D4714" s="19">
        <f t="shared" ca="1" si="598"/>
        <v>1.6109616614453921</v>
      </c>
      <c r="E4714" s="9">
        <f t="shared" ca="1" si="599"/>
        <v>-1.9771987078778388E-2</v>
      </c>
      <c r="F4714" s="9">
        <f t="shared" ca="1" si="600"/>
        <v>-2.5975779247908771E-2</v>
      </c>
      <c r="G4714" s="9">
        <f t="shared" ca="1" si="601"/>
        <v>-4.3388457683247519E-3</v>
      </c>
      <c r="H4714" s="9">
        <f t="shared" ca="1" si="602"/>
        <v>-1.6695537365003968E-2</v>
      </c>
      <c r="I4714" s="24">
        <f t="shared" ca="1" si="603"/>
        <v>-16695.537365003969</v>
      </c>
    </row>
    <row r="4715" spans="1:9" x14ac:dyDescent="0.2">
      <c r="A4715">
        <v>4676</v>
      </c>
      <c r="B4715" s="19">
        <f t="shared" ca="1" si="598"/>
        <v>-0.54091227786037133</v>
      </c>
      <c r="C4715" s="19">
        <f t="shared" ca="1" si="598"/>
        <v>-1.0946511386697246</v>
      </c>
      <c r="D4715" s="19">
        <f t="shared" ca="1" si="598"/>
        <v>1.6401509807974777</v>
      </c>
      <c r="E4715" s="9">
        <f t="shared" ca="1" si="599"/>
        <v>-7.3539570227269899E-3</v>
      </c>
      <c r="F4715" s="9">
        <f t="shared" ca="1" si="600"/>
        <v>-2.043476524746083E-2</v>
      </c>
      <c r="G4715" s="9">
        <f t="shared" ca="1" si="601"/>
        <v>3.7915870902498171E-3</v>
      </c>
      <c r="H4715" s="9">
        <f t="shared" ca="1" si="602"/>
        <v>-7.9990450599793338E-3</v>
      </c>
      <c r="I4715" s="24">
        <f t="shared" ca="1" si="603"/>
        <v>-7999.0450599793339</v>
      </c>
    </row>
    <row r="4716" spans="1:9" x14ac:dyDescent="0.2">
      <c r="A4716">
        <v>4677</v>
      </c>
      <c r="B4716" s="19">
        <f t="shared" ca="1" si="598"/>
        <v>-0.4766637934354051</v>
      </c>
      <c r="C4716" s="19">
        <f t="shared" ca="1" si="598"/>
        <v>-0.81733809367995691</v>
      </c>
      <c r="D4716" s="19">
        <f t="shared" ca="1" si="598"/>
        <v>0.45119613669361486</v>
      </c>
      <c r="E4716" s="9">
        <f t="shared" ca="1" si="599"/>
        <v>-6.3574256380708443E-3</v>
      </c>
      <c r="F4716" s="9">
        <f t="shared" ca="1" si="600"/>
        <v>-1.6033680718114236E-2</v>
      </c>
      <c r="G4716" s="9">
        <f t="shared" ca="1" si="601"/>
        <v>-4.7636627189969463E-3</v>
      </c>
      <c r="H4716" s="9">
        <f t="shared" ca="1" si="602"/>
        <v>-9.0515896917273408E-3</v>
      </c>
      <c r="I4716" s="24">
        <f t="shared" ca="1" si="603"/>
        <v>-9051.5896917273403</v>
      </c>
    </row>
    <row r="4717" spans="1:9" x14ac:dyDescent="0.2">
      <c r="A4717">
        <v>4678</v>
      </c>
      <c r="B4717" s="19">
        <f t="shared" ca="1" si="598"/>
        <v>0.72832666368393673</v>
      </c>
      <c r="C4717" s="19">
        <f t="shared" ca="1" si="598"/>
        <v>-0.19184440910833359</v>
      </c>
      <c r="D4717" s="19">
        <f t="shared" ca="1" si="598"/>
        <v>-1.3193990007561449</v>
      </c>
      <c r="E4717" s="9">
        <f t="shared" ca="1" si="599"/>
        <v>1.2332677630169965E-2</v>
      </c>
      <c r="F4717" s="9">
        <f t="shared" ca="1" si="600"/>
        <v>9.6532749347351555E-3</v>
      </c>
      <c r="G4717" s="9">
        <f t="shared" ca="1" si="601"/>
        <v>-2.7884856766439859E-3</v>
      </c>
      <c r="H4717" s="9">
        <f t="shared" ca="1" si="602"/>
        <v>6.3991556294203779E-3</v>
      </c>
      <c r="I4717" s="24">
        <f t="shared" ca="1" si="603"/>
        <v>6399.1556294203783</v>
      </c>
    </row>
    <row r="4718" spans="1:9" x14ac:dyDescent="0.2">
      <c r="A4718">
        <v>4679</v>
      </c>
      <c r="B4718" s="19">
        <f t="shared" ca="1" si="598"/>
        <v>1.5486819463380912</v>
      </c>
      <c r="C4718" s="19">
        <f t="shared" ca="1" si="598"/>
        <v>-1.0177440096285246</v>
      </c>
      <c r="D4718" s="19">
        <f t="shared" ca="1" si="598"/>
        <v>-0.23981464038346972</v>
      </c>
      <c r="E4718" s="9">
        <f t="shared" ca="1" si="599"/>
        <v>2.505686549312372E-2</v>
      </c>
      <c r="F4718" s="9">
        <f t="shared" ca="1" si="600"/>
        <v>1.1586794057577537E-2</v>
      </c>
      <c r="G4718" s="9">
        <f t="shared" ca="1" si="601"/>
        <v>1.356972560561776E-2</v>
      </c>
      <c r="H4718" s="9">
        <f t="shared" ca="1" si="602"/>
        <v>1.673779505210634E-2</v>
      </c>
      <c r="I4718" s="24">
        <f t="shared" ca="1" si="603"/>
        <v>16737.795052106339</v>
      </c>
    </row>
    <row r="4719" spans="1:9" x14ac:dyDescent="0.2">
      <c r="A4719">
        <v>4680</v>
      </c>
      <c r="B4719" s="19">
        <f t="shared" ca="1" si="598"/>
        <v>-0.22545217664844566</v>
      </c>
      <c r="C4719" s="19">
        <f t="shared" ca="1" si="598"/>
        <v>1.3687923356618925</v>
      </c>
      <c r="D4719" s="19">
        <f t="shared" ca="1" si="598"/>
        <v>-1.2654851530507116</v>
      </c>
      <c r="E4719" s="9">
        <f t="shared" ca="1" si="599"/>
        <v>-2.4609872619908249E-3</v>
      </c>
      <c r="F4719" s="9">
        <f t="shared" ca="1" si="600"/>
        <v>1.4866032156603617E-2</v>
      </c>
      <c r="G4719" s="9">
        <f t="shared" ca="1" si="601"/>
        <v>-7.7641723737682132E-3</v>
      </c>
      <c r="H4719" s="9">
        <f t="shared" ca="1" si="602"/>
        <v>1.5469575069481933E-3</v>
      </c>
      <c r="I4719" s="24">
        <f t="shared" ca="1" si="603"/>
        <v>1546.9575069481934</v>
      </c>
    </row>
    <row r="4720" spans="1:9" x14ac:dyDescent="0.2">
      <c r="A4720">
        <v>4681</v>
      </c>
      <c r="B4720" s="19">
        <f t="shared" ref="B4720:D4739" ca="1" si="604">_xlfn.NORM.S.INV(RAND())</f>
        <v>1.0569722928565257</v>
      </c>
      <c r="C4720" s="19">
        <f t="shared" ca="1" si="604"/>
        <v>-1.6182070998732612</v>
      </c>
      <c r="D4720" s="19">
        <f t="shared" ca="1" si="604"/>
        <v>0.71204774285167283</v>
      </c>
      <c r="E4720" s="9">
        <f t="shared" ca="1" si="599"/>
        <v>1.7430162603267407E-2</v>
      </c>
      <c r="F4720" s="9">
        <f t="shared" ca="1" si="600"/>
        <v>-3.1848151404679781E-3</v>
      </c>
      <c r="G4720" s="9">
        <f t="shared" ca="1" si="601"/>
        <v>1.3363737955522526E-2</v>
      </c>
      <c r="H4720" s="9">
        <f t="shared" ca="1" si="602"/>
        <v>9.2030284727739851E-3</v>
      </c>
      <c r="I4720" s="24">
        <f t="shared" ca="1" si="603"/>
        <v>9203.0284727739854</v>
      </c>
    </row>
    <row r="4721" spans="1:9" x14ac:dyDescent="0.2">
      <c r="A4721">
        <v>4682</v>
      </c>
      <c r="B4721" s="19">
        <f t="shared" ca="1" si="604"/>
        <v>-0.45126324097632881</v>
      </c>
      <c r="C4721" s="19">
        <f t="shared" ca="1" si="604"/>
        <v>1.2504948864094137E-2</v>
      </c>
      <c r="D4721" s="19">
        <f t="shared" ca="1" si="604"/>
        <v>-1.4997907257022876</v>
      </c>
      <c r="E4721" s="9">
        <f t="shared" ca="1" si="599"/>
        <v>-5.9634482868597665E-3</v>
      </c>
      <c r="F4721" s="9">
        <f t="shared" ca="1" si="600"/>
        <v>-5.3443827337755238E-3</v>
      </c>
      <c r="G4721" s="9">
        <f t="shared" ca="1" si="601"/>
        <v>-1.8252476057630064E-2</v>
      </c>
      <c r="H4721" s="9">
        <f t="shared" ca="1" si="602"/>
        <v>-9.8534356927551178E-3</v>
      </c>
      <c r="I4721" s="24">
        <f t="shared" ca="1" si="603"/>
        <v>-9853.435692755118</v>
      </c>
    </row>
    <row r="4722" spans="1:9" x14ac:dyDescent="0.2">
      <c r="A4722">
        <v>4683</v>
      </c>
      <c r="B4722" s="19">
        <f t="shared" ca="1" si="604"/>
        <v>1.3324846879984251</v>
      </c>
      <c r="C4722" s="19">
        <f t="shared" ca="1" si="604"/>
        <v>-0.36315315975150159</v>
      </c>
      <c r="D4722" s="19">
        <f t="shared" ca="1" si="604"/>
        <v>5.7512172174827174E-2</v>
      </c>
      <c r="E4722" s="9">
        <f t="shared" ca="1" si="599"/>
        <v>2.1703520194158665E-2</v>
      </c>
      <c r="F4722" s="9">
        <f t="shared" ca="1" si="600"/>
        <v>1.6506575685863122E-2</v>
      </c>
      <c r="G4722" s="9">
        <f t="shared" ca="1" si="601"/>
        <v>1.620274323271409E-2</v>
      </c>
      <c r="H4722" s="9">
        <f t="shared" ca="1" si="602"/>
        <v>1.8137613037578625E-2</v>
      </c>
      <c r="I4722" s="24">
        <f t="shared" ca="1" si="603"/>
        <v>18137.613037578623</v>
      </c>
    </row>
    <row r="4723" spans="1:9" x14ac:dyDescent="0.2">
      <c r="A4723">
        <v>4684</v>
      </c>
      <c r="B4723" s="19">
        <f t="shared" ca="1" si="604"/>
        <v>1.2981191138969226</v>
      </c>
      <c r="C4723" s="19">
        <f t="shared" ca="1" si="604"/>
        <v>0.8169455096353142</v>
      </c>
      <c r="D4723" s="19">
        <f t="shared" ca="1" si="604"/>
        <v>1.3113697438397416</v>
      </c>
      <c r="E4723" s="9">
        <f t="shared" ca="1" si="599"/>
        <v>2.1170490139825339E-2</v>
      </c>
      <c r="F4723" s="9">
        <f t="shared" ca="1" si="600"/>
        <v>3.0659626286071225E-2</v>
      </c>
      <c r="G4723" s="9">
        <f t="shared" ca="1" si="601"/>
        <v>3.1723551767688159E-2</v>
      </c>
      <c r="H4723" s="9">
        <f t="shared" ca="1" si="602"/>
        <v>2.7851222731194905E-2</v>
      </c>
      <c r="I4723" s="24">
        <f t="shared" ca="1" si="603"/>
        <v>27851.222731194906</v>
      </c>
    </row>
    <row r="4724" spans="1:9" x14ac:dyDescent="0.2">
      <c r="A4724">
        <v>4685</v>
      </c>
      <c r="B4724" s="19">
        <f t="shared" ca="1" si="604"/>
        <v>-1.047859486967031</v>
      </c>
      <c r="C4724" s="19">
        <f t="shared" ca="1" si="604"/>
        <v>-1.5090720341876371</v>
      </c>
      <c r="D4724" s="19">
        <f t="shared" ca="1" si="604"/>
        <v>-0.52641849657808282</v>
      </c>
      <c r="E4724" s="9">
        <f t="shared" ca="1" si="599"/>
        <v>-1.521700326825551E-2</v>
      </c>
      <c r="F4724" s="9">
        <f t="shared" ca="1" si="600"/>
        <v>-3.3121141383209027E-2</v>
      </c>
      <c r="G4724" s="9">
        <f t="shared" ca="1" si="601"/>
        <v>-2.3381304237629123E-2</v>
      </c>
      <c r="H4724" s="9">
        <f t="shared" ca="1" si="602"/>
        <v>-2.3906482963031217E-2</v>
      </c>
      <c r="I4724" s="24">
        <f t="shared" ca="1" si="603"/>
        <v>-23906.482963031216</v>
      </c>
    </row>
    <row r="4725" spans="1:9" x14ac:dyDescent="0.2">
      <c r="A4725">
        <v>4686</v>
      </c>
      <c r="B4725" s="19">
        <f t="shared" ca="1" si="604"/>
        <v>-0.49325384543662992</v>
      </c>
      <c r="C4725" s="19">
        <f t="shared" ca="1" si="604"/>
        <v>1.9570395383780221</v>
      </c>
      <c r="D4725" s="19">
        <f t="shared" ca="1" si="604"/>
        <v>-0.87795891629978928</v>
      </c>
      <c r="E4725" s="9">
        <f t="shared" ca="1" si="599"/>
        <v>-6.614746999660406E-3</v>
      </c>
      <c r="F4725" s="9">
        <f t="shared" ca="1" si="600"/>
        <v>1.8194223918415124E-2</v>
      </c>
      <c r="G4725" s="9">
        <f t="shared" ca="1" si="601"/>
        <v>-5.2521675401813886E-3</v>
      </c>
      <c r="H4725" s="9">
        <f t="shared" ca="1" si="602"/>
        <v>2.1091031261911098E-3</v>
      </c>
      <c r="I4725" s="24">
        <f t="shared" ca="1" si="603"/>
        <v>2109.1031261911098</v>
      </c>
    </row>
    <row r="4726" spans="1:9" x14ac:dyDescent="0.2">
      <c r="A4726">
        <v>4687</v>
      </c>
      <c r="B4726" s="19">
        <f t="shared" ca="1" si="604"/>
        <v>-5.6651424232356119E-2</v>
      </c>
      <c r="C4726" s="19">
        <f t="shared" ca="1" si="604"/>
        <v>2.7943615389902757E-2</v>
      </c>
      <c r="D4726" s="19">
        <f t="shared" ca="1" si="604"/>
        <v>-2.5970755709999969</v>
      </c>
      <c r="E4726" s="9">
        <f t="shared" ca="1" si="599"/>
        <v>1.5721064636074506E-4</v>
      </c>
      <c r="F4726" s="9">
        <f t="shared" ca="1" si="600"/>
        <v>7.141358165115093E-4</v>
      </c>
      <c r="G4726" s="9">
        <f t="shared" ca="1" si="601"/>
        <v>-2.2958549346038516E-2</v>
      </c>
      <c r="H4726" s="9">
        <f t="shared" ca="1" si="602"/>
        <v>-7.36240096105542E-3</v>
      </c>
      <c r="I4726" s="24">
        <f t="shared" ca="1" si="603"/>
        <v>-7362.4009610554203</v>
      </c>
    </row>
    <row r="4727" spans="1:9" x14ac:dyDescent="0.2">
      <c r="A4727">
        <v>4688</v>
      </c>
      <c r="B4727" s="19">
        <f t="shared" ca="1" si="604"/>
        <v>-5.1959868209153472E-2</v>
      </c>
      <c r="C4727" s="19">
        <f t="shared" ca="1" si="604"/>
        <v>1.1709233639780516</v>
      </c>
      <c r="D4727" s="19">
        <f t="shared" ca="1" si="604"/>
        <v>0.1011215960294838</v>
      </c>
      <c r="E4727" s="9">
        <f t="shared" ca="1" si="599"/>
        <v>2.2997941066450278E-4</v>
      </c>
      <c r="F4727" s="9">
        <f t="shared" ca="1" si="600"/>
        <v>1.4986605621500455E-2</v>
      </c>
      <c r="G4727" s="9">
        <f t="shared" ca="1" si="601"/>
        <v>5.6540674546479699E-3</v>
      </c>
      <c r="H4727" s="9">
        <f t="shared" ca="1" si="602"/>
        <v>6.9568841622709762E-3</v>
      </c>
      <c r="I4727" s="24">
        <f t="shared" ca="1" si="603"/>
        <v>6956.884162270976</v>
      </c>
    </row>
    <row r="4728" spans="1:9" x14ac:dyDescent="0.2">
      <c r="A4728">
        <v>4689</v>
      </c>
      <c r="B4728" s="19">
        <f t="shared" ca="1" si="604"/>
        <v>1.6579297798544028</v>
      </c>
      <c r="C4728" s="19">
        <f t="shared" ca="1" si="604"/>
        <v>0.17450070256426928</v>
      </c>
      <c r="D4728" s="19">
        <f t="shared" ca="1" si="604"/>
        <v>-0.61410111099837894</v>
      </c>
      <c r="E4728" s="9">
        <f t="shared" ca="1" si="599"/>
        <v>2.6751362970832141E-2</v>
      </c>
      <c r="F4728" s="9">
        <f t="shared" ca="1" si="600"/>
        <v>2.8025866331192115E-2</v>
      </c>
      <c r="G4728" s="9">
        <f t="shared" ca="1" si="601"/>
        <v>1.6550723075970931E-2</v>
      </c>
      <c r="H4728" s="9">
        <f t="shared" ca="1" si="602"/>
        <v>2.3775984125998396E-2</v>
      </c>
      <c r="I4728" s="24">
        <f t="shared" ca="1" si="603"/>
        <v>23775.984125998395</v>
      </c>
    </row>
    <row r="4729" spans="1:9" x14ac:dyDescent="0.2">
      <c r="A4729">
        <v>4690</v>
      </c>
      <c r="B4729" s="19">
        <f t="shared" ca="1" si="604"/>
        <v>0.97426521655953291</v>
      </c>
      <c r="C4729" s="19">
        <f t="shared" ca="1" si="604"/>
        <v>0.42606793128026521</v>
      </c>
      <c r="D4729" s="19">
        <f t="shared" ca="1" si="604"/>
        <v>-0.52039466760507791</v>
      </c>
      <c r="E4729" s="9">
        <f t="shared" ca="1" si="599"/>
        <v>1.6147327716175872E-2</v>
      </c>
      <c r="F4729" s="9">
        <f t="shared" ca="1" si="600"/>
        <v>2.0987840937152263E-2</v>
      </c>
      <c r="G4729" s="9">
        <f t="shared" ca="1" si="601"/>
        <v>9.8892142681401337E-3</v>
      </c>
      <c r="H4729" s="9">
        <f t="shared" ca="1" si="602"/>
        <v>1.5674794307156088E-2</v>
      </c>
      <c r="I4729" s="24">
        <f t="shared" ca="1" si="603"/>
        <v>15674.794307156088</v>
      </c>
    </row>
    <row r="4730" spans="1:9" x14ac:dyDescent="0.2">
      <c r="A4730">
        <v>4691</v>
      </c>
      <c r="B4730" s="19">
        <f t="shared" ca="1" si="604"/>
        <v>-0.53137056261642512</v>
      </c>
      <c r="C4730" s="19">
        <f t="shared" ca="1" si="604"/>
        <v>-0.24999524285602651</v>
      </c>
      <c r="D4730" s="19">
        <f t="shared" ca="1" si="604"/>
        <v>-1.5335879613884387</v>
      </c>
      <c r="E4730" s="9">
        <f t="shared" ca="1" si="599"/>
        <v>-7.2059594662219929E-3</v>
      </c>
      <c r="F4730" s="9">
        <f t="shared" ca="1" si="600"/>
        <v>-9.7971746972179748E-3</v>
      </c>
      <c r="G4730" s="9">
        <f t="shared" ca="1" si="601"/>
        <v>-2.06344901409906E-2</v>
      </c>
      <c r="H4730" s="9">
        <f t="shared" ca="1" si="602"/>
        <v>-1.2545874768143521E-2</v>
      </c>
      <c r="I4730" s="24">
        <f t="shared" ca="1" si="603"/>
        <v>-12545.874768143522</v>
      </c>
    </row>
    <row r="4731" spans="1:9" x14ac:dyDescent="0.2">
      <c r="A4731">
        <v>4692</v>
      </c>
      <c r="B4731" s="19">
        <f t="shared" ca="1" si="604"/>
        <v>-0.60346843695020957</v>
      </c>
      <c r="C4731" s="19">
        <f t="shared" ca="1" si="604"/>
        <v>0.12952606346798548</v>
      </c>
      <c r="D4731" s="19">
        <f t="shared" ca="1" si="604"/>
        <v>-2.8287202828924097E-2</v>
      </c>
      <c r="E4731" s="9">
        <f t="shared" ca="1" si="599"/>
        <v>-8.3242394565386495E-3</v>
      </c>
      <c r="F4731" s="9">
        <f t="shared" ca="1" si="600"/>
        <v>-6.1531009231019784E-3</v>
      </c>
      <c r="G4731" s="9">
        <f t="shared" ca="1" si="601"/>
        <v>-6.6699586477537726E-3</v>
      </c>
      <c r="H4731" s="9">
        <f t="shared" ca="1" si="602"/>
        <v>-7.0490996757981324E-3</v>
      </c>
      <c r="I4731" s="24">
        <f t="shared" ca="1" si="603"/>
        <v>-7049.099675798132</v>
      </c>
    </row>
    <row r="4732" spans="1:9" x14ac:dyDescent="0.2">
      <c r="A4732">
        <v>4693</v>
      </c>
      <c r="B4732" s="19">
        <f t="shared" ca="1" si="604"/>
        <v>0.69582546210632379</v>
      </c>
      <c r="C4732" s="19">
        <f t="shared" ca="1" si="604"/>
        <v>1.1298598657188212</v>
      </c>
      <c r="D4732" s="19">
        <f t="shared" ca="1" si="604"/>
        <v>0.73974158798217526</v>
      </c>
      <c r="E4732" s="9">
        <f t="shared" ca="1" si="599"/>
        <v>1.1828565078706551E-2</v>
      </c>
      <c r="F4732" s="9">
        <f t="shared" ca="1" si="600"/>
        <v>2.5593641060155298E-2</v>
      </c>
      <c r="G4732" s="9">
        <f t="shared" ca="1" si="601"/>
        <v>2.0453544847727156E-2</v>
      </c>
      <c r="H4732" s="9">
        <f t="shared" ca="1" si="602"/>
        <v>1.9291916995529665E-2</v>
      </c>
      <c r="I4732" s="24">
        <f t="shared" ca="1" si="603"/>
        <v>19291.916995529664</v>
      </c>
    </row>
    <row r="4733" spans="1:9" x14ac:dyDescent="0.2">
      <c r="A4733">
        <v>4694</v>
      </c>
      <c r="B4733" s="19">
        <f t="shared" ca="1" si="604"/>
        <v>-0.2108660919309123</v>
      </c>
      <c r="C4733" s="19">
        <f t="shared" ca="1" si="604"/>
        <v>1.1622154411871513</v>
      </c>
      <c r="D4733" s="19">
        <f t="shared" ca="1" si="604"/>
        <v>-1.3651525461624403</v>
      </c>
      <c r="E4733" s="9">
        <f t="shared" ca="1" si="599"/>
        <v>-2.2347485992368276E-3</v>
      </c>
      <c r="F4733" s="9">
        <f t="shared" ca="1" si="600"/>
        <v>1.2515948549894735E-2</v>
      </c>
      <c r="G4733" s="9">
        <f t="shared" ca="1" si="601"/>
        <v>-9.3158045295975642E-3</v>
      </c>
      <c r="H4733" s="9">
        <f t="shared" ca="1" si="602"/>
        <v>3.2179847368678108E-4</v>
      </c>
      <c r="I4733" s="24">
        <f t="shared" ca="1" si="603"/>
        <v>321.79847368678111</v>
      </c>
    </row>
    <row r="4734" spans="1:9" x14ac:dyDescent="0.2">
      <c r="A4734">
        <v>4695</v>
      </c>
      <c r="B4734" s="19">
        <f t="shared" ca="1" si="604"/>
        <v>0.70062238237650409</v>
      </c>
      <c r="C4734" s="19">
        <f t="shared" ca="1" si="604"/>
        <v>-0.57497610590150772</v>
      </c>
      <c r="D4734" s="19">
        <f t="shared" ca="1" si="604"/>
        <v>0.43723663617627689</v>
      </c>
      <c r="E4734" s="9">
        <f t="shared" ca="1" si="599"/>
        <v>1.1902968103800638E-2</v>
      </c>
      <c r="F4734" s="9">
        <f t="shared" ca="1" si="600"/>
        <v>4.4805839117569848E-3</v>
      </c>
      <c r="G4734" s="9">
        <f t="shared" ca="1" si="601"/>
        <v>1.0799915844282576E-2</v>
      </c>
      <c r="H4734" s="9">
        <f t="shared" ca="1" si="602"/>
        <v>9.0611559532800656E-3</v>
      </c>
      <c r="I4734" s="24">
        <f t="shared" ca="1" si="603"/>
        <v>9061.1559532800657</v>
      </c>
    </row>
    <row r="4735" spans="1:9" x14ac:dyDescent="0.2">
      <c r="A4735">
        <v>4696</v>
      </c>
      <c r="B4735" s="19">
        <f t="shared" ca="1" si="604"/>
        <v>0.90103487942980409</v>
      </c>
      <c r="C4735" s="19">
        <f t="shared" ca="1" si="604"/>
        <v>0.44559851949927559</v>
      </c>
      <c r="D4735" s="19">
        <f t="shared" ca="1" si="604"/>
        <v>0.49365245935364982</v>
      </c>
      <c r="E4735" s="9">
        <f t="shared" ca="1" si="599"/>
        <v>1.5011482568825325E-2</v>
      </c>
      <c r="F4735" s="9">
        <f t="shared" ca="1" si="600"/>
        <v>2.0141816674188035E-2</v>
      </c>
      <c r="G4735" s="9">
        <f t="shared" ca="1" si="601"/>
        <v>1.8013498544483024E-2</v>
      </c>
      <c r="H4735" s="9">
        <f t="shared" ca="1" si="602"/>
        <v>1.7722265929165461E-2</v>
      </c>
      <c r="I4735" s="24">
        <f t="shared" ca="1" si="603"/>
        <v>17722.26592916546</v>
      </c>
    </row>
    <row r="4736" spans="1:9" x14ac:dyDescent="0.2">
      <c r="A4736">
        <v>4697</v>
      </c>
      <c r="B4736" s="19">
        <f t="shared" ca="1" si="604"/>
        <v>2.3032080684086629</v>
      </c>
      <c r="C4736" s="19">
        <f t="shared" ca="1" si="604"/>
        <v>-1.652330483658482</v>
      </c>
      <c r="D4736" s="19">
        <f t="shared" ca="1" si="604"/>
        <v>0.98922933201035956</v>
      </c>
      <c r="E4736" s="9">
        <f t="shared" ca="1" si="599"/>
        <v>3.6760004764281928E-2</v>
      </c>
      <c r="F4736" s="9">
        <f t="shared" ca="1" si="600"/>
        <v>1.4918899871122437E-2</v>
      </c>
      <c r="G4736" s="9">
        <f t="shared" ca="1" si="601"/>
        <v>3.1217118839802049E-2</v>
      </c>
      <c r="H4736" s="9">
        <f t="shared" ca="1" si="602"/>
        <v>2.7632007825068805E-2</v>
      </c>
      <c r="I4736" s="24">
        <f t="shared" ca="1" si="603"/>
        <v>27632.007825068806</v>
      </c>
    </row>
    <row r="4737" spans="1:9" x14ac:dyDescent="0.2">
      <c r="A4737">
        <v>4698</v>
      </c>
      <c r="B4737" s="19">
        <f t="shared" ca="1" si="604"/>
        <v>-0.83580019408950501</v>
      </c>
      <c r="C4737" s="19">
        <f t="shared" ca="1" si="604"/>
        <v>-0.17999555396335978</v>
      </c>
      <c r="D4737" s="19">
        <f t="shared" ca="1" si="604"/>
        <v>-0.17927433325983452</v>
      </c>
      <c r="E4737" s="9">
        <f t="shared" ca="1" si="599"/>
        <v>-1.1927840221814432E-2</v>
      </c>
      <c r="F4737" s="9">
        <f t="shared" ca="1" si="600"/>
        <v>-1.3453297506386042E-2</v>
      </c>
      <c r="G4737" s="9">
        <f t="shared" ca="1" si="601"/>
        <v>-1.2180225466970906E-2</v>
      </c>
      <c r="H4737" s="9">
        <f t="shared" ca="1" si="602"/>
        <v>-1.2520454398390458E-2</v>
      </c>
      <c r="I4737" s="24">
        <f t="shared" ca="1" si="603"/>
        <v>-12520.454398390459</v>
      </c>
    </row>
    <row r="4738" spans="1:9" x14ac:dyDescent="0.2">
      <c r="A4738">
        <v>4699</v>
      </c>
      <c r="B4738" s="19">
        <f t="shared" ca="1" si="604"/>
        <v>-0.26130104537141741</v>
      </c>
      <c r="C4738" s="19">
        <f t="shared" ca="1" si="604"/>
        <v>0.4920094897556358</v>
      </c>
      <c r="D4738" s="19">
        <f t="shared" ca="1" si="604"/>
        <v>-1.8297051953656012</v>
      </c>
      <c r="E4738" s="9">
        <f t="shared" ca="1" si="599"/>
        <v>-3.0170240791484496E-3</v>
      </c>
      <c r="F4738" s="9">
        <f t="shared" ca="1" si="600"/>
        <v>3.4381232766752035E-3</v>
      </c>
      <c r="G4738" s="9">
        <f t="shared" ca="1" si="601"/>
        <v>-1.6816488820758455E-2</v>
      </c>
      <c r="H4738" s="9">
        <f t="shared" ca="1" si="602"/>
        <v>-5.4651298744105674E-3</v>
      </c>
      <c r="I4738" s="24">
        <f t="shared" ca="1" si="603"/>
        <v>-5465.129874410567</v>
      </c>
    </row>
    <row r="4739" spans="1:9" x14ac:dyDescent="0.2">
      <c r="A4739">
        <v>4700</v>
      </c>
      <c r="B4739" s="19">
        <f t="shared" ca="1" si="604"/>
        <v>0.88280266980365407</v>
      </c>
      <c r="C4739" s="19">
        <f t="shared" ca="1" si="604"/>
        <v>1.8960343557713109</v>
      </c>
      <c r="D4739" s="19">
        <f t="shared" ca="1" si="604"/>
        <v>-0.73243779971539369</v>
      </c>
      <c r="E4739" s="9">
        <f t="shared" ca="1" si="599"/>
        <v>1.4728690386773042E-2</v>
      </c>
      <c r="F4739" s="9">
        <f t="shared" ca="1" si="600"/>
        <v>3.7893943787415479E-2</v>
      </c>
      <c r="G4739" s="9">
        <f t="shared" ca="1" si="601"/>
        <v>1.2946649793272706E-2</v>
      </c>
      <c r="H4739" s="9">
        <f t="shared" ca="1" si="602"/>
        <v>2.1856427989153743E-2</v>
      </c>
      <c r="I4739" s="24">
        <f t="shared" ca="1" si="603"/>
        <v>21856.427989153744</v>
      </c>
    </row>
    <row r="4740" spans="1:9" x14ac:dyDescent="0.2">
      <c r="A4740">
        <v>4701</v>
      </c>
      <c r="B4740" s="19">
        <f t="shared" ref="B4740:D4759" ca="1" si="605">_xlfn.NORM.S.INV(RAND())</f>
        <v>-0.72447051276931607</v>
      </c>
      <c r="C4740" s="19">
        <f t="shared" ca="1" si="605"/>
        <v>1.1871050479255727</v>
      </c>
      <c r="D4740" s="19">
        <f t="shared" ca="1" si="605"/>
        <v>-1.4985526892647199</v>
      </c>
      <c r="E4740" s="9">
        <f t="shared" ca="1" si="599"/>
        <v>-1.0201052073077588E-2</v>
      </c>
      <c r="F4740" s="9">
        <f t="shared" ca="1" si="600"/>
        <v>5.1894930995139057E-3</v>
      </c>
      <c r="G4740" s="9">
        <f t="shared" ca="1" si="601"/>
        <v>-1.6798206568917142E-2</v>
      </c>
      <c r="H4740" s="9">
        <f t="shared" ca="1" si="602"/>
        <v>-7.2699218474936078E-3</v>
      </c>
      <c r="I4740" s="24">
        <f t="shared" ca="1" si="603"/>
        <v>-7269.9218474936079</v>
      </c>
    </row>
    <row r="4741" spans="1:9" x14ac:dyDescent="0.2">
      <c r="A4741">
        <v>4702</v>
      </c>
      <c r="B4741" s="19">
        <f t="shared" ca="1" si="605"/>
        <v>-0.35333556451483222</v>
      </c>
      <c r="C4741" s="19">
        <f t="shared" ca="1" si="605"/>
        <v>0.41277240164886503</v>
      </c>
      <c r="D4741" s="19">
        <f t="shared" ca="1" si="605"/>
        <v>-1.0404696496021102</v>
      </c>
      <c r="E4741" s="9">
        <f t="shared" ca="1" si="599"/>
        <v>-4.4445330331574912E-3</v>
      </c>
      <c r="F4741" s="9">
        <f t="shared" ca="1" si="600"/>
        <v>1.0852462095075387E-3</v>
      </c>
      <c r="G4741" s="9">
        <f t="shared" ca="1" si="601"/>
        <v>-1.1320480606717706E-2</v>
      </c>
      <c r="H4741" s="9">
        <f t="shared" ca="1" si="602"/>
        <v>-4.8932558101225532E-3</v>
      </c>
      <c r="I4741" s="24">
        <f t="shared" ca="1" si="603"/>
        <v>-4893.2558101225532</v>
      </c>
    </row>
    <row r="4742" spans="1:9" x14ac:dyDescent="0.2">
      <c r="A4742">
        <v>4703</v>
      </c>
      <c r="B4742" s="19">
        <f t="shared" ca="1" si="605"/>
        <v>-0.97530605421501571</v>
      </c>
      <c r="C4742" s="19">
        <f t="shared" ca="1" si="605"/>
        <v>-2.3590582990050817</v>
      </c>
      <c r="D4742" s="19">
        <f t="shared" ca="1" si="605"/>
        <v>1.2421793645258337</v>
      </c>
      <c r="E4742" s="9">
        <f t="shared" ca="1" si="599"/>
        <v>-1.4091657301746973E-2</v>
      </c>
      <c r="F4742" s="9">
        <f t="shared" ca="1" si="600"/>
        <v>-4.2604462309305605E-2</v>
      </c>
      <c r="G4742" s="9">
        <f t="shared" ca="1" si="601"/>
        <v>-1.0364825986732291E-2</v>
      </c>
      <c r="H4742" s="9">
        <f t="shared" ca="1" si="602"/>
        <v>-2.2353648532594955E-2</v>
      </c>
      <c r="I4742" s="24">
        <f t="shared" ca="1" si="603"/>
        <v>-22353.648532594954</v>
      </c>
    </row>
    <row r="4743" spans="1:9" x14ac:dyDescent="0.2">
      <c r="A4743">
        <v>4704</v>
      </c>
      <c r="B4743" s="19">
        <f t="shared" ca="1" si="605"/>
        <v>-1.4182742715522207</v>
      </c>
      <c r="C4743" s="19">
        <f t="shared" ca="1" si="605"/>
        <v>-1.5308956872751729</v>
      </c>
      <c r="D4743" s="19">
        <f t="shared" ca="1" si="605"/>
        <v>0.80165165287749462</v>
      </c>
      <c r="E4743" s="9">
        <f t="shared" ca="1" si="599"/>
        <v>-2.0962352150545212E-2</v>
      </c>
      <c r="F4743" s="9">
        <f t="shared" ca="1" si="600"/>
        <v>-3.8899263840961915E-2</v>
      </c>
      <c r="G4743" s="9">
        <f t="shared" ca="1" si="601"/>
        <v>-1.6361225213164503E-2</v>
      </c>
      <c r="H4743" s="9">
        <f t="shared" ca="1" si="602"/>
        <v>-2.540761373489054E-2</v>
      </c>
      <c r="I4743" s="24">
        <f t="shared" ca="1" si="603"/>
        <v>-25407.613734890539</v>
      </c>
    </row>
    <row r="4744" spans="1:9" x14ac:dyDescent="0.2">
      <c r="A4744">
        <v>4705</v>
      </c>
      <c r="B4744" s="19">
        <f t="shared" ca="1" si="605"/>
        <v>-3.585901200510782E-2</v>
      </c>
      <c r="C4744" s="19">
        <f t="shared" ca="1" si="605"/>
        <v>-0.24506151919563018</v>
      </c>
      <c r="D4744" s="19">
        <f t="shared" ca="1" si="605"/>
        <v>1.4250632493016209</v>
      </c>
      <c r="E4744" s="9">
        <f t="shared" ca="1" si="599"/>
        <v>4.7971306073846785E-4</v>
      </c>
      <c r="F4744" s="9">
        <f t="shared" ca="1" si="600"/>
        <v>-2.3691190521150452E-3</v>
      </c>
      <c r="G4744" s="9">
        <f t="shared" ca="1" si="601"/>
        <v>1.1700945810844845E-2</v>
      </c>
      <c r="H4744" s="9">
        <f t="shared" ca="1" si="602"/>
        <v>3.270513273156089E-3</v>
      </c>
      <c r="I4744" s="24">
        <f t="shared" ca="1" si="603"/>
        <v>3270.5132731560889</v>
      </c>
    </row>
    <row r="4745" spans="1:9" x14ac:dyDescent="0.2">
      <c r="A4745">
        <v>4706</v>
      </c>
      <c r="B4745" s="19">
        <f t="shared" ca="1" si="605"/>
        <v>-4.1717589401783661E-2</v>
      </c>
      <c r="C4745" s="19">
        <f t="shared" ca="1" si="605"/>
        <v>0.65825108835356405</v>
      </c>
      <c r="D4745" s="19">
        <f t="shared" ca="1" si="605"/>
        <v>0.17572223733472617</v>
      </c>
      <c r="E4745" s="9">
        <f t="shared" ca="1" si="599"/>
        <v>3.8884311575100453E-4</v>
      </c>
      <c r="F4745" s="9">
        <f t="shared" ca="1" si="600"/>
        <v>8.7683870942489688E-3</v>
      </c>
      <c r="G4745" s="9">
        <f t="shared" ca="1" si="601"/>
        <v>4.3233095470665041E-3</v>
      </c>
      <c r="H4745" s="9">
        <f t="shared" ca="1" si="602"/>
        <v>4.4935132523554926E-3</v>
      </c>
      <c r="I4745" s="24">
        <f t="shared" ca="1" si="603"/>
        <v>4493.513252355493</v>
      </c>
    </row>
    <row r="4746" spans="1:9" x14ac:dyDescent="0.2">
      <c r="A4746">
        <v>4707</v>
      </c>
      <c r="B4746" s="19">
        <f t="shared" ca="1" si="605"/>
        <v>-0.39447760790129882</v>
      </c>
      <c r="C4746" s="19">
        <f t="shared" ca="1" si="605"/>
        <v>0.16146147887999104</v>
      </c>
      <c r="D4746" s="19">
        <f t="shared" ca="1" si="605"/>
        <v>-0.32765674269314499</v>
      </c>
      <c r="E4746" s="9">
        <f t="shared" ca="1" si="599"/>
        <v>-5.0826700698588106E-3</v>
      </c>
      <c r="F4746" s="9">
        <f t="shared" ca="1" si="600"/>
        <v>-2.6492122467024607E-3</v>
      </c>
      <c r="G4746" s="9">
        <f t="shared" ca="1" si="601"/>
        <v>-6.5753777268570393E-3</v>
      </c>
      <c r="H4746" s="9">
        <f t="shared" ca="1" si="602"/>
        <v>-4.769086681139437E-3</v>
      </c>
      <c r="I4746" s="24">
        <f t="shared" ca="1" si="603"/>
        <v>-4769.0866811394371</v>
      </c>
    </row>
    <row r="4747" spans="1:9" x14ac:dyDescent="0.2">
      <c r="A4747">
        <v>4708</v>
      </c>
      <c r="B4747" s="19">
        <f t="shared" ca="1" si="605"/>
        <v>-0.33118857808014407</v>
      </c>
      <c r="C4747" s="19">
        <f t="shared" ca="1" si="605"/>
        <v>1.9401459170153716</v>
      </c>
      <c r="D4747" s="19">
        <f t="shared" ca="1" si="605"/>
        <v>1.0409221957769856</v>
      </c>
      <c r="E4747" s="9">
        <f t="shared" ca="1" si="599"/>
        <v>-4.1010203844895569E-3</v>
      </c>
      <c r="F4747" s="9">
        <f t="shared" ca="1" si="600"/>
        <v>2.0393720352561349E-2</v>
      </c>
      <c r="G4747" s="9">
        <f t="shared" ca="1" si="601"/>
        <v>1.3649265073346465E-2</v>
      </c>
      <c r="H4747" s="9">
        <f t="shared" ca="1" si="602"/>
        <v>9.9806550138060862E-3</v>
      </c>
      <c r="I4747" s="24">
        <f t="shared" ca="1" si="603"/>
        <v>9980.6550138060866</v>
      </c>
    </row>
    <row r="4748" spans="1:9" x14ac:dyDescent="0.2">
      <c r="A4748">
        <v>4709</v>
      </c>
      <c r="B4748" s="19">
        <f t="shared" ca="1" si="605"/>
        <v>0.70507908628407279</v>
      </c>
      <c r="C4748" s="19">
        <f t="shared" ca="1" si="605"/>
        <v>-0.45864628341942765</v>
      </c>
      <c r="D4748" s="19">
        <f t="shared" ca="1" si="605"/>
        <v>1.4182221764157441</v>
      </c>
      <c r="E4748" s="9">
        <f t="shared" ca="1" si="599"/>
        <v>1.1972094175112075E-2</v>
      </c>
      <c r="F4748" s="9">
        <f t="shared" ca="1" si="600"/>
        <v>5.9923614368758444E-3</v>
      </c>
      <c r="G4748" s="9">
        <f t="shared" ca="1" si="601"/>
        <v>2.0001066881824799E-2</v>
      </c>
      <c r="H4748" s="9">
        <f t="shared" ca="1" si="602"/>
        <v>1.2655174164604238E-2</v>
      </c>
      <c r="I4748" s="24">
        <f t="shared" ca="1" si="603"/>
        <v>12655.174164604237</v>
      </c>
    </row>
    <row r="4749" spans="1:9" x14ac:dyDescent="0.2">
      <c r="A4749">
        <v>4710</v>
      </c>
      <c r="B4749" s="19">
        <f t="shared" ca="1" si="605"/>
        <v>-0.19849233617837791</v>
      </c>
      <c r="C4749" s="19">
        <f t="shared" ca="1" si="605"/>
        <v>-8.6968112140737658E-2</v>
      </c>
      <c r="D4749" s="19">
        <f t="shared" ca="1" si="605"/>
        <v>-1.4499262509781563</v>
      </c>
      <c r="E4749" s="9">
        <f t="shared" ca="1" si="599"/>
        <v>-2.0428244462574554E-3</v>
      </c>
      <c r="F4749" s="9">
        <f t="shared" ca="1" si="600"/>
        <v>-2.8225055191462853E-3</v>
      </c>
      <c r="G4749" s="9">
        <f t="shared" ca="1" si="601"/>
        <v>-1.5069722404759407E-2</v>
      </c>
      <c r="H4749" s="9">
        <f t="shared" ca="1" si="602"/>
        <v>-6.6450174567210495E-3</v>
      </c>
      <c r="I4749" s="24">
        <f t="shared" ca="1" si="603"/>
        <v>-6645.0174567210497</v>
      </c>
    </row>
    <row r="4750" spans="1:9" x14ac:dyDescent="0.2">
      <c r="A4750">
        <v>4711</v>
      </c>
      <c r="B4750" s="19">
        <f t="shared" ca="1" si="605"/>
        <v>-0.6552758218891731</v>
      </c>
      <c r="C4750" s="19">
        <f t="shared" ca="1" si="605"/>
        <v>8.6670092950018401E-2</v>
      </c>
      <c r="D4750" s="19">
        <f t="shared" ca="1" si="605"/>
        <v>1.0390992700684971</v>
      </c>
      <c r="E4750" s="9">
        <f t="shared" ca="1" si="599"/>
        <v>-9.1278021477167355E-3</v>
      </c>
      <c r="F4750" s="9">
        <f t="shared" ca="1" si="600"/>
        <v>-7.4558494170805191E-3</v>
      </c>
      <c r="G4750" s="9">
        <f t="shared" ca="1" si="601"/>
        <v>1.9350380359530028E-3</v>
      </c>
      <c r="H4750" s="9">
        <f t="shared" ca="1" si="602"/>
        <v>-4.8828711762814161E-3</v>
      </c>
      <c r="I4750" s="24">
        <f t="shared" ca="1" si="603"/>
        <v>-4882.8711762814164</v>
      </c>
    </row>
    <row r="4751" spans="1:9" x14ac:dyDescent="0.2">
      <c r="A4751">
        <v>4712</v>
      </c>
      <c r="B4751" s="19">
        <f t="shared" ca="1" si="605"/>
        <v>1.775004471962099</v>
      </c>
      <c r="C4751" s="19">
        <f t="shared" ca="1" si="605"/>
        <v>-0.98470927029004174</v>
      </c>
      <c r="D4751" s="19">
        <f t="shared" ca="1" si="605"/>
        <v>-1.9914837205965832</v>
      </c>
      <c r="E4751" s="9">
        <f t="shared" ca="1" si="599"/>
        <v>2.8567259580354939E-2</v>
      </c>
      <c r="F4751" s="9">
        <f t="shared" ca="1" si="600"/>
        <v>1.5362012574580818E-2</v>
      </c>
      <c r="G4751" s="9">
        <f t="shared" ca="1" si="601"/>
        <v>1.0568303454921851E-3</v>
      </c>
      <c r="H4751" s="9">
        <f t="shared" ca="1" si="602"/>
        <v>1.4995367500142647E-2</v>
      </c>
      <c r="I4751" s="24">
        <f t="shared" ca="1" si="603"/>
        <v>14995.367500142647</v>
      </c>
    </row>
    <row r="4752" spans="1:9" x14ac:dyDescent="0.2">
      <c r="A4752">
        <v>4713</v>
      </c>
      <c r="B4752" s="19">
        <f t="shared" ca="1" si="605"/>
        <v>-1.8735748432207124E-2</v>
      </c>
      <c r="C4752" s="19">
        <f t="shared" ca="1" si="605"/>
        <v>-0.27000609993473967</v>
      </c>
      <c r="D4752" s="19">
        <f t="shared" ca="1" si="605"/>
        <v>-0.48739015753115628</v>
      </c>
      <c r="E4752" s="9">
        <f t="shared" ca="1" si="599"/>
        <v>7.4530484412229584E-4</v>
      </c>
      <c r="F4752" s="9">
        <f t="shared" ca="1" si="600"/>
        <v>-2.4245107723666003E-3</v>
      </c>
      <c r="G4752" s="9">
        <f t="shared" ca="1" si="601"/>
        <v>-5.0812556648986429E-3</v>
      </c>
      <c r="H4752" s="9">
        <f t="shared" ca="1" si="602"/>
        <v>-2.2534871977143156E-3</v>
      </c>
      <c r="I4752" s="24">
        <f t="shared" ca="1" si="603"/>
        <v>-2253.4871977143157</v>
      </c>
    </row>
    <row r="4753" spans="1:9" x14ac:dyDescent="0.2">
      <c r="A4753">
        <v>4714</v>
      </c>
      <c r="B4753" s="19">
        <f t="shared" ca="1" si="605"/>
        <v>-1.5792954400662638</v>
      </c>
      <c r="C4753" s="19">
        <f t="shared" ca="1" si="605"/>
        <v>0.73225244947578239</v>
      </c>
      <c r="D4753" s="19">
        <f t="shared" ca="1" si="605"/>
        <v>-0.55943201123369823</v>
      </c>
      <c r="E4753" s="9">
        <f t="shared" ca="1" si="599"/>
        <v>-2.3459884185026886E-2</v>
      </c>
      <c r="F4753" s="9">
        <f t="shared" ca="1" si="600"/>
        <v>-1.3171172406131849E-2</v>
      </c>
      <c r="G4753" s="9">
        <f t="shared" ca="1" si="601"/>
        <v>-2.1044953800229287E-2</v>
      </c>
      <c r="H4753" s="9">
        <f t="shared" ca="1" si="602"/>
        <v>-1.9225336797129341E-2</v>
      </c>
      <c r="I4753" s="24">
        <f t="shared" ca="1" si="603"/>
        <v>-19225.336797129341</v>
      </c>
    </row>
    <row r="4754" spans="1:9" x14ac:dyDescent="0.2">
      <c r="A4754">
        <v>4715</v>
      </c>
      <c r="B4754" s="19">
        <f t="shared" ca="1" si="605"/>
        <v>0.6166240466256474</v>
      </c>
      <c r="C4754" s="19">
        <f t="shared" ca="1" si="605"/>
        <v>-0.17920844092126115</v>
      </c>
      <c r="D4754" s="19">
        <f t="shared" ca="1" si="605"/>
        <v>-0.4882277351738018</v>
      </c>
      <c r="E4754" s="9">
        <f t="shared" ca="1" si="599"/>
        <v>1.0600105031094671E-2</v>
      </c>
      <c r="F4754" s="9">
        <f t="shared" ca="1" si="600"/>
        <v>8.1496120609326657E-3</v>
      </c>
      <c r="G4754" s="9">
        <f t="shared" ca="1" si="601"/>
        <v>3.2120562551341599E-3</v>
      </c>
      <c r="H4754" s="9">
        <f t="shared" ca="1" si="602"/>
        <v>7.3205911157204987E-3</v>
      </c>
      <c r="I4754" s="24">
        <f t="shared" ca="1" si="603"/>
        <v>7320.5911157204991</v>
      </c>
    </row>
    <row r="4755" spans="1:9" x14ac:dyDescent="0.2">
      <c r="A4755">
        <v>4716</v>
      </c>
      <c r="B4755" s="19">
        <f t="shared" ca="1" si="605"/>
        <v>1.1472770688265603</v>
      </c>
      <c r="C4755" s="19">
        <f t="shared" ca="1" si="605"/>
        <v>-0.84707156903340763</v>
      </c>
      <c r="D4755" s="19">
        <f t="shared" ca="1" si="605"/>
        <v>-1.4680210954253972</v>
      </c>
      <c r="E4755" s="9">
        <f t="shared" ca="1" si="599"/>
        <v>1.8830842233984301E-2</v>
      </c>
      <c r="F4755" s="9">
        <f t="shared" ca="1" si="600"/>
        <v>7.7399088209642031E-3</v>
      </c>
      <c r="G4755" s="9">
        <f t="shared" ca="1" si="601"/>
        <v>-1.5814060087488164E-3</v>
      </c>
      <c r="H4755" s="9">
        <f t="shared" ca="1" si="602"/>
        <v>8.3297816820665609E-3</v>
      </c>
      <c r="I4755" s="24">
        <f t="shared" ca="1" si="603"/>
        <v>8329.7816820665612</v>
      </c>
    </row>
    <row r="4756" spans="1:9" x14ac:dyDescent="0.2">
      <c r="A4756">
        <v>4717</v>
      </c>
      <c r="B4756" s="19">
        <f t="shared" ca="1" si="605"/>
        <v>-0.12207764754097199</v>
      </c>
      <c r="C4756" s="19">
        <f t="shared" ca="1" si="605"/>
        <v>-5.8997223223843905E-3</v>
      </c>
      <c r="D4756" s="19">
        <f t="shared" ca="1" si="605"/>
        <v>-0.61875157854979834</v>
      </c>
      <c r="E4756" s="9">
        <f t="shared" ca="1" si="599"/>
        <v>-8.5758815379930169E-4</v>
      </c>
      <c r="F4756" s="9">
        <f t="shared" ca="1" si="600"/>
        <v>-6.7909195981783583E-4</v>
      </c>
      <c r="G4756" s="9">
        <f t="shared" ca="1" si="601"/>
        <v>-6.439867647102116E-3</v>
      </c>
      <c r="H4756" s="9">
        <f t="shared" ca="1" si="602"/>
        <v>-2.6588492535730844E-3</v>
      </c>
      <c r="I4756" s="24">
        <f t="shared" ca="1" si="603"/>
        <v>-2658.8492535730843</v>
      </c>
    </row>
    <row r="4757" spans="1:9" x14ac:dyDescent="0.2">
      <c r="A4757">
        <v>4718</v>
      </c>
      <c r="B4757" s="19">
        <f t="shared" ca="1" si="605"/>
        <v>1.092316417579335</v>
      </c>
      <c r="C4757" s="19">
        <f t="shared" ca="1" si="605"/>
        <v>-0.40209399233299009</v>
      </c>
      <c r="D4757" s="19">
        <f t="shared" ca="1" si="605"/>
        <v>-1.6412251074468962</v>
      </c>
      <c r="E4757" s="9">
        <f t="shared" ca="1" si="599"/>
        <v>1.7978370547232447E-2</v>
      </c>
      <c r="F4757" s="9">
        <f t="shared" ca="1" si="600"/>
        <v>1.2452123679958144E-2</v>
      </c>
      <c r="G4757" s="9">
        <f t="shared" ca="1" si="601"/>
        <v>-1.9590447484476563E-3</v>
      </c>
      <c r="H4757" s="9">
        <f t="shared" ca="1" si="602"/>
        <v>9.4904831595809779E-3</v>
      </c>
      <c r="I4757" s="24">
        <f t="shared" ca="1" si="603"/>
        <v>9490.4831595809774</v>
      </c>
    </row>
    <row r="4758" spans="1:9" x14ac:dyDescent="0.2">
      <c r="A4758">
        <v>4719</v>
      </c>
      <c r="B4758" s="19">
        <f t="shared" ca="1" si="605"/>
        <v>1.6148594322783423</v>
      </c>
      <c r="C4758" s="19">
        <f t="shared" ca="1" si="605"/>
        <v>1.0447551717794052</v>
      </c>
      <c r="D4758" s="19">
        <f t="shared" ca="1" si="605"/>
        <v>-9.9532816071213059E-2</v>
      </c>
      <c r="E4758" s="9">
        <f t="shared" ca="1" si="599"/>
        <v>2.608331681391899E-2</v>
      </c>
      <c r="F4758" s="9">
        <f t="shared" ca="1" si="600"/>
        <v>3.819936468998622E-2</v>
      </c>
      <c r="G4758" s="9">
        <f t="shared" ca="1" si="601"/>
        <v>2.4153034943094134E-2</v>
      </c>
      <c r="H4758" s="9">
        <f t="shared" ca="1" si="602"/>
        <v>2.9478572148999779E-2</v>
      </c>
      <c r="I4758" s="24">
        <f t="shared" ca="1" si="603"/>
        <v>29478.572148999778</v>
      </c>
    </row>
    <row r="4759" spans="1:9" x14ac:dyDescent="0.2">
      <c r="A4759">
        <v>4720</v>
      </c>
      <c r="B4759" s="19">
        <f t="shared" ca="1" si="605"/>
        <v>-1.0321351635362503</v>
      </c>
      <c r="C4759" s="19">
        <f t="shared" ca="1" si="605"/>
        <v>8.0416964192954105E-2</v>
      </c>
      <c r="D4759" s="19">
        <f t="shared" ca="1" si="605"/>
        <v>0.18509318451709389</v>
      </c>
      <c r="E4759" s="9">
        <f t="shared" ca="1" si="599"/>
        <v>-1.4973109860628797E-2</v>
      </c>
      <c r="F4759" s="9">
        <f t="shared" ca="1" si="600"/>
        <v>-1.3136302753269088E-2</v>
      </c>
      <c r="G4759" s="9">
        <f t="shared" ca="1" si="601"/>
        <v>-1.0335327973294889E-2</v>
      </c>
      <c r="H4759" s="9">
        <f t="shared" ca="1" si="602"/>
        <v>-1.2814913529064258E-2</v>
      </c>
      <c r="I4759" s="24">
        <f t="shared" ca="1" si="603"/>
        <v>-12814.913529064259</v>
      </c>
    </row>
    <row r="4760" spans="1:9" x14ac:dyDescent="0.2">
      <c r="A4760">
        <v>4721</v>
      </c>
      <c r="B4760" s="19">
        <f t="shared" ref="B4760:D4779" ca="1" si="606">_xlfn.NORM.S.INV(RAND())</f>
        <v>-0.79698686770854388</v>
      </c>
      <c r="C4760" s="19">
        <f t="shared" ca="1" si="606"/>
        <v>-1.3135842524798444</v>
      </c>
      <c r="D4760" s="19">
        <f t="shared" ca="1" si="606"/>
        <v>0.46471909695239155</v>
      </c>
      <c r="E4760" s="9">
        <f t="shared" ca="1" si="599"/>
        <v>-1.1325822941131309E-2</v>
      </c>
      <c r="F4760" s="9">
        <f t="shared" ca="1" si="600"/>
        <v>-2.6962288457236566E-2</v>
      </c>
      <c r="G4760" s="9">
        <f t="shared" ca="1" si="601"/>
        <v>-1.0689661193009674E-2</v>
      </c>
      <c r="H4760" s="9">
        <f t="shared" ca="1" si="602"/>
        <v>-1.6325924197125849E-2</v>
      </c>
      <c r="I4760" s="24">
        <f t="shared" ca="1" si="603"/>
        <v>-16325.924197125849</v>
      </c>
    </row>
    <row r="4761" spans="1:9" x14ac:dyDescent="0.2">
      <c r="A4761">
        <v>4722</v>
      </c>
      <c r="B4761" s="19">
        <f t="shared" ca="1" si="606"/>
        <v>0.30645383958345196</v>
      </c>
      <c r="C4761" s="19">
        <f t="shared" ca="1" si="606"/>
        <v>-0.45150695648559014</v>
      </c>
      <c r="D4761" s="19">
        <f t="shared" ca="1" si="606"/>
        <v>7.828810968935046E-2</v>
      </c>
      <c r="E4761" s="9">
        <f t="shared" ca="1" si="599"/>
        <v>5.7891846075347336E-3</v>
      </c>
      <c r="F4761" s="9">
        <f t="shared" ca="1" si="600"/>
        <v>1.5473061473298983E-4</v>
      </c>
      <c r="G4761" s="9">
        <f t="shared" ca="1" si="601"/>
        <v>3.2222794100754022E-3</v>
      </c>
      <c r="H4761" s="9">
        <f t="shared" ca="1" si="602"/>
        <v>3.0553982107810415E-3</v>
      </c>
      <c r="I4761" s="24">
        <f t="shared" ca="1" si="603"/>
        <v>3055.3982107810416</v>
      </c>
    </row>
    <row r="4762" spans="1:9" x14ac:dyDescent="0.2">
      <c r="A4762">
        <v>4723</v>
      </c>
      <c r="B4762" s="19">
        <f t="shared" ca="1" si="606"/>
        <v>-0.3569835380925071</v>
      </c>
      <c r="C4762" s="19">
        <f t="shared" ca="1" si="606"/>
        <v>-0.36810069869257372</v>
      </c>
      <c r="D4762" s="19">
        <f t="shared" ca="1" si="606"/>
        <v>-1.1417933327537531</v>
      </c>
      <c r="E4762" s="9">
        <f t="shared" ca="1" si="599"/>
        <v>-4.5011152263887567E-3</v>
      </c>
      <c r="F4762" s="9">
        <f t="shared" ca="1" si="600"/>
        <v>-8.6721542903179204E-3</v>
      </c>
      <c r="G4762" s="9">
        <f t="shared" ca="1" si="601"/>
        <v>-1.5486197844027811E-2</v>
      </c>
      <c r="H4762" s="9">
        <f t="shared" ca="1" si="602"/>
        <v>-9.553155786911495E-3</v>
      </c>
      <c r="I4762" s="24">
        <f t="shared" ca="1" si="603"/>
        <v>-9553.1557869114949</v>
      </c>
    </row>
    <row r="4763" spans="1:9" x14ac:dyDescent="0.2">
      <c r="A4763">
        <v>4724</v>
      </c>
      <c r="B4763" s="19">
        <f t="shared" ca="1" si="606"/>
        <v>-1.2264881627861135</v>
      </c>
      <c r="C4763" s="19">
        <f t="shared" ca="1" si="606"/>
        <v>-0.9510155601944541</v>
      </c>
      <c r="D4763" s="19">
        <f t="shared" ca="1" si="606"/>
        <v>1.0434258249852846</v>
      </c>
      <c r="E4763" s="9">
        <f t="shared" ca="1" si="599"/>
        <v>-1.7987637988225835E-2</v>
      </c>
      <c r="F4763" s="9">
        <f t="shared" ca="1" si="600"/>
        <v>-2.8842369990383556E-2</v>
      </c>
      <c r="G4763" s="9">
        <f t="shared" ca="1" si="601"/>
        <v>-9.4381598841150102E-3</v>
      </c>
      <c r="H4763" s="9">
        <f t="shared" ca="1" si="602"/>
        <v>-1.8756055954241464E-2</v>
      </c>
      <c r="I4763" s="24">
        <f t="shared" ca="1" si="603"/>
        <v>-18756.055954241463</v>
      </c>
    </row>
    <row r="4764" spans="1:9" x14ac:dyDescent="0.2">
      <c r="A4764">
        <v>4725</v>
      </c>
      <c r="B4764" s="19">
        <f t="shared" ca="1" si="606"/>
        <v>-1.0379845050807948</v>
      </c>
      <c r="C4764" s="19">
        <f t="shared" ca="1" si="606"/>
        <v>-0.39850445654838107</v>
      </c>
      <c r="D4764" s="19">
        <f t="shared" ca="1" si="606"/>
        <v>-1.6082441592973353</v>
      </c>
      <c r="E4764" s="9">
        <f t="shared" ca="1" si="599"/>
        <v>-1.5063836552174635E-2</v>
      </c>
      <c r="F4764" s="9">
        <f t="shared" ca="1" si="600"/>
        <v>-1.9174364983993813E-2</v>
      </c>
      <c r="G4764" s="9">
        <f t="shared" ca="1" si="601"/>
        <v>-2.8226986658201739E-2</v>
      </c>
      <c r="H4764" s="9">
        <f t="shared" ca="1" si="602"/>
        <v>-2.0821729398123393E-2</v>
      </c>
      <c r="I4764" s="24">
        <f t="shared" ca="1" si="603"/>
        <v>-20821.729398123392</v>
      </c>
    </row>
    <row r="4765" spans="1:9" x14ac:dyDescent="0.2">
      <c r="A4765">
        <v>4726</v>
      </c>
      <c r="B4765" s="19">
        <f t="shared" ca="1" si="606"/>
        <v>1.539318908416434</v>
      </c>
      <c r="C4765" s="19">
        <f t="shared" ca="1" si="606"/>
        <v>-0.84562343493695658</v>
      </c>
      <c r="D4765" s="19">
        <f t="shared" ca="1" si="606"/>
        <v>-9.2944548311531497E-2</v>
      </c>
      <c r="E4765" s="9">
        <f t="shared" ca="1" si="599"/>
        <v>2.4911639325873754E-2</v>
      </c>
      <c r="F4765" s="9">
        <f t="shared" ca="1" si="600"/>
        <v>1.3586372610717488E-2</v>
      </c>
      <c r="G4765" s="9">
        <f t="shared" ca="1" si="601"/>
        <v>1.5461141236029286E-2</v>
      </c>
      <c r="H4765" s="9">
        <f t="shared" ca="1" si="602"/>
        <v>1.7986384390873508E-2</v>
      </c>
      <c r="I4765" s="24">
        <f t="shared" ca="1" si="603"/>
        <v>17986.384390873507</v>
      </c>
    </row>
    <row r="4766" spans="1:9" x14ac:dyDescent="0.2">
      <c r="A4766">
        <v>4727</v>
      </c>
      <c r="B4766" s="19">
        <f t="shared" ca="1" si="606"/>
        <v>-0.44310028704065507</v>
      </c>
      <c r="C4766" s="19">
        <f t="shared" ca="1" si="606"/>
        <v>0.53090723674824591</v>
      </c>
      <c r="D4766" s="19">
        <f t="shared" ca="1" si="606"/>
        <v>1.1020105984450466</v>
      </c>
      <c r="E4766" s="9">
        <f t="shared" ca="1" si="599"/>
        <v>-5.8368361206552633E-3</v>
      </c>
      <c r="F4766" s="9">
        <f t="shared" ca="1" si="600"/>
        <v>1.2186670033904994E-3</v>
      </c>
      <c r="G4766" s="9">
        <f t="shared" ca="1" si="601"/>
        <v>6.9723036197889936E-3</v>
      </c>
      <c r="H4766" s="9">
        <f t="shared" ca="1" si="602"/>
        <v>7.847115008414098E-4</v>
      </c>
      <c r="I4766" s="24">
        <f t="shared" ca="1" si="603"/>
        <v>784.71150084140982</v>
      </c>
    </row>
    <row r="4767" spans="1:9" x14ac:dyDescent="0.2">
      <c r="A4767">
        <v>4728</v>
      </c>
      <c r="B4767" s="19">
        <f t="shared" ca="1" si="606"/>
        <v>-1.3211048985097555</v>
      </c>
      <c r="C4767" s="19">
        <f t="shared" ca="1" si="606"/>
        <v>1.4759411046736526</v>
      </c>
      <c r="D4767" s="19">
        <f t="shared" ca="1" si="606"/>
        <v>2.3112124532431659</v>
      </c>
      <c r="E4767" s="9">
        <f t="shared" ca="1" si="599"/>
        <v>-1.9455198624188264E-2</v>
      </c>
      <c r="F4767" s="9">
        <f t="shared" ca="1" si="600"/>
        <v>-9.1554152037657405E-5</v>
      </c>
      <c r="G4767" s="9">
        <f t="shared" ca="1" si="601"/>
        <v>1.0603948975992407E-2</v>
      </c>
      <c r="H4767" s="9">
        <f t="shared" ca="1" si="602"/>
        <v>-2.9809346000778374E-3</v>
      </c>
      <c r="I4767" s="24">
        <f t="shared" ca="1" si="603"/>
        <v>-2980.9346000778373</v>
      </c>
    </row>
    <row r="4768" spans="1:9" x14ac:dyDescent="0.2">
      <c r="A4768">
        <v>4729</v>
      </c>
      <c r="B4768" s="19">
        <f t="shared" ca="1" si="606"/>
        <v>-0.97603714459031532</v>
      </c>
      <c r="C4768" s="19">
        <f t="shared" ca="1" si="606"/>
        <v>1.5146310378619923</v>
      </c>
      <c r="D4768" s="19">
        <f t="shared" ca="1" si="606"/>
        <v>0.7420914805719353</v>
      </c>
      <c r="E4768" s="9">
        <f t="shared" ca="1" si="599"/>
        <v>-1.4102996938946616E-2</v>
      </c>
      <c r="F4768" s="9">
        <f t="shared" ca="1" si="600"/>
        <v>5.5193162860603384E-3</v>
      </c>
      <c r="G4768" s="9">
        <f t="shared" ca="1" si="601"/>
        <v>1.2081335713691093E-3</v>
      </c>
      <c r="H4768" s="9">
        <f t="shared" ca="1" si="602"/>
        <v>-2.4585156938390562E-3</v>
      </c>
      <c r="I4768" s="24">
        <f t="shared" ca="1" si="603"/>
        <v>-2458.515693839056</v>
      </c>
    </row>
    <row r="4769" spans="1:9" x14ac:dyDescent="0.2">
      <c r="A4769">
        <v>4730</v>
      </c>
      <c r="B4769" s="19">
        <f t="shared" ca="1" si="606"/>
        <v>0.15851770771188889</v>
      </c>
      <c r="C4769" s="19">
        <f t="shared" ca="1" si="606"/>
        <v>-1.5075329566833446</v>
      </c>
      <c r="D4769" s="19">
        <f t="shared" ca="1" si="606"/>
        <v>0.3126878786775798</v>
      </c>
      <c r="E4769" s="9">
        <f t="shared" ca="1" si="599"/>
        <v>3.4946091065855469E-3</v>
      </c>
      <c r="F4769" s="9">
        <f t="shared" ca="1" si="600"/>
        <v>-1.5166858745324101E-2</v>
      </c>
      <c r="G4769" s="9">
        <f t="shared" ca="1" si="601"/>
        <v>-9.143337638363256E-4</v>
      </c>
      <c r="H4769" s="9">
        <f t="shared" ca="1" si="602"/>
        <v>-4.1955278008582939E-3</v>
      </c>
      <c r="I4769" s="24">
        <f t="shared" ca="1" si="603"/>
        <v>-4195.5278008582936</v>
      </c>
    </row>
    <row r="4770" spans="1:9" x14ac:dyDescent="0.2">
      <c r="A4770">
        <v>4731</v>
      </c>
      <c r="B4770" s="19">
        <f t="shared" ca="1" si="606"/>
        <v>-0.26485080701739916</v>
      </c>
      <c r="C4770" s="19">
        <f t="shared" ca="1" si="606"/>
        <v>0.10311671261183293</v>
      </c>
      <c r="D4770" s="19">
        <f t="shared" ca="1" si="606"/>
        <v>-0.54702709699498708</v>
      </c>
      <c r="E4770" s="9">
        <f t="shared" ca="1" si="599"/>
        <v>-3.0720829481619394E-3</v>
      </c>
      <c r="F4770" s="9">
        <f t="shared" ca="1" si="600"/>
        <v>-1.4470509970303052E-3</v>
      </c>
      <c r="G4770" s="9">
        <f t="shared" ca="1" si="601"/>
        <v>-7.1370558053722522E-3</v>
      </c>
      <c r="H4770" s="9">
        <f t="shared" ca="1" si="602"/>
        <v>-3.8853965835214986E-3</v>
      </c>
      <c r="I4770" s="24">
        <f t="shared" ca="1" si="603"/>
        <v>-3885.3965835214985</v>
      </c>
    </row>
    <row r="4771" spans="1:9" x14ac:dyDescent="0.2">
      <c r="A4771">
        <v>4732</v>
      </c>
      <c r="B4771" s="19">
        <f t="shared" ca="1" si="606"/>
        <v>-1.8134811066145773</v>
      </c>
      <c r="C4771" s="19">
        <f t="shared" ca="1" si="606"/>
        <v>1.3849429479470212</v>
      </c>
      <c r="D4771" s="19">
        <f t="shared" ca="1" si="606"/>
        <v>0.17769124888603513</v>
      </c>
      <c r="E4771" s="9">
        <f t="shared" ca="1" si="599"/>
        <v>-2.7092240164171617E-2</v>
      </c>
      <c r="F4771" s="9">
        <f t="shared" ca="1" si="600"/>
        <v>-8.5424375276300195E-3</v>
      </c>
      <c r="G4771" s="9">
        <f t="shared" ca="1" si="601"/>
        <v>-1.4759439527364181E-2</v>
      </c>
      <c r="H4771" s="9">
        <f t="shared" ca="1" si="602"/>
        <v>-1.6798039073055271E-2</v>
      </c>
      <c r="I4771" s="24">
        <f t="shared" ca="1" si="603"/>
        <v>-16798.039073055272</v>
      </c>
    </row>
    <row r="4772" spans="1:9" x14ac:dyDescent="0.2">
      <c r="A4772">
        <v>4733</v>
      </c>
      <c r="B4772" s="19">
        <f t="shared" ca="1" si="606"/>
        <v>-0.83995008859319376</v>
      </c>
      <c r="C4772" s="19">
        <f t="shared" ca="1" si="606"/>
        <v>6.6625491123550165E-2</v>
      </c>
      <c r="D4772" s="19">
        <f t="shared" ca="1" si="606"/>
        <v>0.57126539691184197</v>
      </c>
      <c r="E4772" s="9">
        <f t="shared" ca="1" si="599"/>
        <v>-1.1992207500715269E-2</v>
      </c>
      <c r="F4772" s="9">
        <f t="shared" ca="1" si="600"/>
        <v>-1.0450468990141022E-2</v>
      </c>
      <c r="G4772" s="9">
        <f t="shared" ca="1" si="601"/>
        <v>-4.5838351303676963E-3</v>
      </c>
      <c r="H4772" s="9">
        <f t="shared" ca="1" si="602"/>
        <v>-9.0088372070746617E-3</v>
      </c>
      <c r="I4772" s="24">
        <f t="shared" ca="1" si="603"/>
        <v>-9008.8372070746609</v>
      </c>
    </row>
    <row r="4773" spans="1:9" x14ac:dyDescent="0.2">
      <c r="A4773">
        <v>4734</v>
      </c>
      <c r="B4773" s="19">
        <f t="shared" ca="1" si="606"/>
        <v>1.1323418589931042</v>
      </c>
      <c r="C4773" s="19">
        <f t="shared" ca="1" si="606"/>
        <v>-1.375678850037362</v>
      </c>
      <c r="D4773" s="19">
        <f t="shared" ca="1" si="606"/>
        <v>0.73897797734893078</v>
      </c>
      <c r="E4773" s="9">
        <f t="shared" ca="1" si="599"/>
        <v>1.8599188437499092E-2</v>
      </c>
      <c r="F4773" s="9">
        <f t="shared" ca="1" si="600"/>
        <v>9.4936851676008169E-4</v>
      </c>
      <c r="G4773" s="9">
        <f t="shared" ca="1" si="601"/>
        <v>1.5543505724744075E-2</v>
      </c>
      <c r="H4773" s="9">
        <f t="shared" ca="1" si="602"/>
        <v>1.1697354226334417E-2</v>
      </c>
      <c r="I4773" s="24">
        <f t="shared" ca="1" si="603"/>
        <v>11697.354226334417</v>
      </c>
    </row>
    <row r="4774" spans="1:9" x14ac:dyDescent="0.2">
      <c r="A4774">
        <v>4735</v>
      </c>
      <c r="B4774" s="19">
        <f t="shared" ca="1" si="606"/>
        <v>1.7892612698056121</v>
      </c>
      <c r="C4774" s="19">
        <f t="shared" ca="1" si="606"/>
        <v>-2.2197309931829796</v>
      </c>
      <c r="D4774" s="19">
        <f t="shared" ca="1" si="606"/>
        <v>8.1979616827803206E-2</v>
      </c>
      <c r="E4774" s="9">
        <f t="shared" ca="1" si="599"/>
        <v>2.8788390812055059E-2</v>
      </c>
      <c r="F4774" s="9">
        <f t="shared" ca="1" si="600"/>
        <v>2.2752918911995296E-4</v>
      </c>
      <c r="G4774" s="9">
        <f t="shared" ca="1" si="601"/>
        <v>1.4448685713402031E-2</v>
      </c>
      <c r="H4774" s="9">
        <f t="shared" ca="1" si="602"/>
        <v>1.4488201904859013E-2</v>
      </c>
      <c r="I4774" s="24">
        <f t="shared" ca="1" si="603"/>
        <v>14488.201904859014</v>
      </c>
    </row>
    <row r="4775" spans="1:9" x14ac:dyDescent="0.2">
      <c r="A4775">
        <v>4736</v>
      </c>
      <c r="B4775" s="19">
        <f t="shared" ca="1" si="606"/>
        <v>-1.4177267994826845</v>
      </c>
      <c r="C4775" s="19">
        <f t="shared" ca="1" si="606"/>
        <v>1.4636888441031852</v>
      </c>
      <c r="D4775" s="19">
        <f t="shared" ca="1" si="606"/>
        <v>5.7564519619673939E-2</v>
      </c>
      <c r="E4775" s="9">
        <f t="shared" ca="1" si="599"/>
        <v>-2.0953860540129831E-2</v>
      </c>
      <c r="F4775" s="9">
        <f t="shared" ca="1" si="600"/>
        <v>-1.6802749795438929E-3</v>
      </c>
      <c r="G4775" s="9">
        <f t="shared" ca="1" si="601"/>
        <v>-1.055850969580745E-2</v>
      </c>
      <c r="H4775" s="9">
        <f t="shared" ca="1" si="602"/>
        <v>-1.1064215071827057E-2</v>
      </c>
      <c r="I4775" s="24">
        <f t="shared" ca="1" si="603"/>
        <v>-11064.215071827057</v>
      </c>
    </row>
    <row r="4776" spans="1:9" x14ac:dyDescent="0.2">
      <c r="A4776">
        <v>4737</v>
      </c>
      <c r="B4776" s="19">
        <f t="shared" ca="1" si="606"/>
        <v>1.3848779645442533</v>
      </c>
      <c r="C4776" s="19">
        <f t="shared" ca="1" si="606"/>
        <v>1.1197051033810612</v>
      </c>
      <c r="D4776" s="19">
        <f t="shared" ca="1" si="606"/>
        <v>1.1089647796738848</v>
      </c>
      <c r="E4776" s="9">
        <f t="shared" ref="E4776:E4839" ca="1" si="607">$B$14+$B$23*B4776</f>
        <v>2.2516170405135438E-2</v>
      </c>
      <c r="F4776" s="9">
        <f t="shared" ref="F4776:F4839" ca="1" si="608">$C$14+$B$24*B4776+$C$24*C4776</f>
        <v>3.5711571487577934E-2</v>
      </c>
      <c r="G4776" s="9">
        <f t="shared" ref="G4776:G4839" ca="1" si="609">$D$14+$B$25*B4776+$C$25*C4776+$D$25*D4776</f>
        <v>3.2268438198777324E-2</v>
      </c>
      <c r="H4776" s="9">
        <f t="shared" ref="H4776:H4839" ca="1" si="610">E4776*$B$7+F4776*$B$8+G4776*$B$9</f>
        <v>3.0165393363830232E-2</v>
      </c>
      <c r="I4776" s="24">
        <f t="shared" ref="I4776:I4839" ca="1" si="611">H4776*$B$4</f>
        <v>30165.393363830233</v>
      </c>
    </row>
    <row r="4777" spans="1:9" x14ac:dyDescent="0.2">
      <c r="A4777">
        <v>4738</v>
      </c>
      <c r="B4777" s="19">
        <f t="shared" ca="1" si="606"/>
        <v>1.9041604347853871</v>
      </c>
      <c r="C4777" s="19">
        <f t="shared" ca="1" si="606"/>
        <v>-1.3024615161010649</v>
      </c>
      <c r="D4777" s="19">
        <f t="shared" ca="1" si="606"/>
        <v>0.45218942696614361</v>
      </c>
      <c r="E4777" s="9">
        <f t="shared" ca="1" si="607"/>
        <v>3.0570543729714184E-2</v>
      </c>
      <c r="F4777" s="9">
        <f t="shared" ca="1" si="608"/>
        <v>1.333376423339586E-2</v>
      </c>
      <c r="G4777" s="9">
        <f t="shared" ca="1" si="609"/>
        <v>2.2940622864066271E-2</v>
      </c>
      <c r="H4777" s="9">
        <f t="shared" ca="1" si="610"/>
        <v>2.2281643609058772E-2</v>
      </c>
      <c r="I4777" s="24">
        <f t="shared" ca="1" si="611"/>
        <v>22281.643609058774</v>
      </c>
    </row>
    <row r="4778" spans="1:9" x14ac:dyDescent="0.2">
      <c r="A4778">
        <v>4739</v>
      </c>
      <c r="B4778" s="19">
        <f t="shared" ca="1" si="606"/>
        <v>1.2821843760564511</v>
      </c>
      <c r="C4778" s="19">
        <f t="shared" ca="1" si="606"/>
        <v>-1.2459292062689284</v>
      </c>
      <c r="D4778" s="19">
        <f t="shared" ca="1" si="606"/>
        <v>-0.80876398744223588</v>
      </c>
      <c r="E4778" s="9">
        <f t="shared" ca="1" si="607"/>
        <v>2.0923333082247694E-2</v>
      </c>
      <c r="F4778" s="9">
        <f t="shared" ca="1" si="608"/>
        <v>4.7893460242610167E-3</v>
      </c>
      <c r="G4778" s="9">
        <f t="shared" ca="1" si="609"/>
        <v>4.2773277180660632E-3</v>
      </c>
      <c r="H4778" s="9">
        <f t="shared" ca="1" si="610"/>
        <v>9.9966689415249242E-3</v>
      </c>
      <c r="I4778" s="24">
        <f t="shared" ca="1" si="611"/>
        <v>9996.6689415249239</v>
      </c>
    </row>
    <row r="4779" spans="1:9" x14ac:dyDescent="0.2">
      <c r="A4779">
        <v>4740</v>
      </c>
      <c r="B4779" s="19">
        <f t="shared" ca="1" si="606"/>
        <v>-2.9087434824435117</v>
      </c>
      <c r="C4779" s="19">
        <f t="shared" ca="1" si="606"/>
        <v>-1.3420388898823019</v>
      </c>
      <c r="D4779" s="19">
        <f t="shared" ca="1" si="606"/>
        <v>-1.5224563580720145</v>
      </c>
      <c r="E4779" s="9">
        <f t="shared" ca="1" si="607"/>
        <v>-4.4080397032233987E-2</v>
      </c>
      <c r="F4779" s="9">
        <f t="shared" ca="1" si="608"/>
        <v>-5.8711262108992399E-2</v>
      </c>
      <c r="G4779" s="9">
        <f t="shared" ca="1" si="609"/>
        <v>-5.4702745951415853E-2</v>
      </c>
      <c r="H4779" s="9">
        <f t="shared" ca="1" si="610"/>
        <v>-5.2498135030880744E-2</v>
      </c>
      <c r="I4779" s="24">
        <f t="shared" ca="1" si="611"/>
        <v>-52498.135030880745</v>
      </c>
    </row>
    <row r="4780" spans="1:9" x14ac:dyDescent="0.2">
      <c r="A4780">
        <v>4741</v>
      </c>
      <c r="B4780" s="19">
        <f t="shared" ref="B4780:D4799" ca="1" si="612">_xlfn.NORM.S.INV(RAND())</f>
        <v>-0.8951938579752694</v>
      </c>
      <c r="C4780" s="19">
        <f t="shared" ca="1" si="612"/>
        <v>-0.9566480572066276</v>
      </c>
      <c r="D4780" s="19">
        <f t="shared" ca="1" si="612"/>
        <v>0.6629952060171278</v>
      </c>
      <c r="E4780" s="9">
        <f t="shared" ca="1" si="607"/>
        <v>-1.2849070514507264E-2</v>
      </c>
      <c r="F4780" s="9">
        <f t="shared" ca="1" si="608"/>
        <v>-2.3987021451974261E-2</v>
      </c>
      <c r="G4780" s="9">
        <f t="shared" ca="1" si="609"/>
        <v>-8.6891055012001533E-3</v>
      </c>
      <c r="H4780" s="9">
        <f t="shared" ca="1" si="610"/>
        <v>-1.5175065822560559E-2</v>
      </c>
      <c r="I4780" s="24">
        <f t="shared" ca="1" si="611"/>
        <v>-15175.065822560558</v>
      </c>
    </row>
    <row r="4781" spans="1:9" x14ac:dyDescent="0.2">
      <c r="A4781">
        <v>4742</v>
      </c>
      <c r="B4781" s="19">
        <f t="shared" ca="1" si="612"/>
        <v>0.56886799274876665</v>
      </c>
      <c r="C4781" s="19">
        <f t="shared" ca="1" si="612"/>
        <v>-1.7123400914951408</v>
      </c>
      <c r="D4781" s="19">
        <f t="shared" ca="1" si="612"/>
        <v>-1.1014137275391569</v>
      </c>
      <c r="E4781" s="9">
        <f t="shared" ca="1" si="607"/>
        <v>9.8593808424763257E-3</v>
      </c>
      <c r="F4781" s="9">
        <f t="shared" ca="1" si="608"/>
        <v>-1.1611141850475761E-2</v>
      </c>
      <c r="G4781" s="9">
        <f t="shared" ca="1" si="609"/>
        <v>-9.1322090131552916E-3</v>
      </c>
      <c r="H4781" s="9">
        <f t="shared" ca="1" si="610"/>
        <v>-3.6279900070515757E-3</v>
      </c>
      <c r="I4781" s="24">
        <f t="shared" ca="1" si="611"/>
        <v>-3627.9900070515755</v>
      </c>
    </row>
    <row r="4782" spans="1:9" x14ac:dyDescent="0.2">
      <c r="A4782">
        <v>4743</v>
      </c>
      <c r="B4782" s="19">
        <f t="shared" ca="1" si="612"/>
        <v>-2.3753144108085305E-2</v>
      </c>
      <c r="C4782" s="19">
        <f t="shared" ca="1" si="612"/>
        <v>1.3175881109445011</v>
      </c>
      <c r="D4782" s="19">
        <f t="shared" ca="1" si="612"/>
        <v>-0.2051474482484337</v>
      </c>
      <c r="E4782" s="9">
        <f t="shared" ca="1" si="607"/>
        <v>6.6748211717392752E-4</v>
      </c>
      <c r="F4782" s="9">
        <f t="shared" ca="1" si="608"/>
        <v>1.7228416890154009E-2</v>
      </c>
      <c r="G4782" s="9">
        <f t="shared" ca="1" si="609"/>
        <v>3.9064059896653383E-3</v>
      </c>
      <c r="H4782" s="9">
        <f t="shared" ca="1" si="610"/>
        <v>7.2674349989977575E-3</v>
      </c>
      <c r="I4782" s="24">
        <f t="shared" ca="1" si="611"/>
        <v>7267.4349989977572</v>
      </c>
    </row>
    <row r="4783" spans="1:9" x14ac:dyDescent="0.2">
      <c r="A4783">
        <v>4744</v>
      </c>
      <c r="B4783" s="19">
        <f t="shared" ca="1" si="612"/>
        <v>-0.5237987276049102</v>
      </c>
      <c r="C4783" s="19">
        <f t="shared" ca="1" si="612"/>
        <v>0.38639633066870782</v>
      </c>
      <c r="D4783" s="19">
        <f t="shared" ca="1" si="612"/>
        <v>-0.49581525667529547</v>
      </c>
      <c r="E4783" s="9">
        <f t="shared" ca="1" si="607"/>
        <v>-7.0885158985495907E-3</v>
      </c>
      <c r="F4783" s="9">
        <f t="shared" ca="1" si="608"/>
        <v>-1.7767726323452138E-3</v>
      </c>
      <c r="G4783" s="9">
        <f t="shared" ca="1" si="609"/>
        <v>-8.7448822843368343E-3</v>
      </c>
      <c r="H4783" s="9">
        <f t="shared" ca="1" si="610"/>
        <v>-5.8700569384105457E-3</v>
      </c>
      <c r="I4783" s="24">
        <f t="shared" ca="1" si="611"/>
        <v>-5870.0569384105456</v>
      </c>
    </row>
    <row r="4784" spans="1:9" x14ac:dyDescent="0.2">
      <c r="A4784">
        <v>4745</v>
      </c>
      <c r="B4784" s="19">
        <f t="shared" ca="1" si="612"/>
        <v>-1.7823135933045802</v>
      </c>
      <c r="C4784" s="19">
        <f t="shared" ca="1" si="612"/>
        <v>-0.50208561397120233</v>
      </c>
      <c r="D4784" s="19">
        <f t="shared" ca="1" si="612"/>
        <v>2.4226721315349233</v>
      </c>
      <c r="E4784" s="9">
        <f t="shared" ca="1" si="607"/>
        <v>-2.6608813893916582E-2</v>
      </c>
      <c r="F4784" s="9">
        <f t="shared" ca="1" si="608"/>
        <v>-3.1527377981324323E-2</v>
      </c>
      <c r="G4784" s="9">
        <f t="shared" ca="1" si="609"/>
        <v>-2.3345760681086312E-3</v>
      </c>
      <c r="H4784" s="9">
        <f t="shared" ca="1" si="610"/>
        <v>-2.0156922647783179E-2</v>
      </c>
      <c r="I4784" s="24">
        <f t="shared" ca="1" si="611"/>
        <v>-20156.92264778318</v>
      </c>
    </row>
    <row r="4785" spans="1:9" x14ac:dyDescent="0.2">
      <c r="A4785">
        <v>4746</v>
      </c>
      <c r="B4785" s="19">
        <f t="shared" ca="1" si="612"/>
        <v>0.60147643914724536</v>
      </c>
      <c r="C4785" s="19">
        <f t="shared" ca="1" si="612"/>
        <v>-0.59592582079297707</v>
      </c>
      <c r="D4785" s="19">
        <f t="shared" ca="1" si="612"/>
        <v>-0.64372744853657538</v>
      </c>
      <c r="E4785" s="9">
        <f t="shared" ca="1" si="607"/>
        <v>1.0365156823525528E-2</v>
      </c>
      <c r="F4785" s="9">
        <f t="shared" ca="1" si="608"/>
        <v>2.7462632758454642E-3</v>
      </c>
      <c r="G4785" s="9">
        <f t="shared" ca="1" si="609"/>
        <v>-7.1589537538539229E-5</v>
      </c>
      <c r="H4785" s="9">
        <f t="shared" ca="1" si="610"/>
        <v>4.3466101872774842E-3</v>
      </c>
      <c r="I4785" s="24">
        <f t="shared" ca="1" si="611"/>
        <v>4346.6101872774843</v>
      </c>
    </row>
    <row r="4786" spans="1:9" x14ac:dyDescent="0.2">
      <c r="A4786">
        <v>4747</v>
      </c>
      <c r="B4786" s="19">
        <f t="shared" ca="1" si="612"/>
        <v>-0.62948237065068413</v>
      </c>
      <c r="C4786" s="19">
        <f t="shared" ca="1" si="612"/>
        <v>-0.60427691694992758</v>
      </c>
      <c r="D4786" s="19">
        <f t="shared" ca="1" si="612"/>
        <v>0.38368168308220352</v>
      </c>
      <c r="E4786" s="9">
        <f t="shared" ca="1" si="607"/>
        <v>-8.7277307077783962E-3</v>
      </c>
      <c r="F4786" s="9">
        <f t="shared" ca="1" si="608"/>
        <v>-1.5658119646539577E-2</v>
      </c>
      <c r="G4786" s="9">
        <f t="shared" ca="1" si="609"/>
        <v>-6.386331034914882E-3</v>
      </c>
      <c r="H4786" s="9">
        <f t="shared" ca="1" si="610"/>
        <v>-1.0257393796410951E-2</v>
      </c>
      <c r="I4786" s="24">
        <f t="shared" ca="1" si="611"/>
        <v>-10257.393796410952</v>
      </c>
    </row>
    <row r="4787" spans="1:9" x14ac:dyDescent="0.2">
      <c r="A4787">
        <v>4748</v>
      </c>
      <c r="B4787" s="19">
        <f t="shared" ca="1" si="612"/>
        <v>-0.49213612733131967</v>
      </c>
      <c r="C4787" s="19">
        <f t="shared" ca="1" si="612"/>
        <v>1.1224626347817976</v>
      </c>
      <c r="D4787" s="19">
        <f t="shared" ca="1" si="612"/>
        <v>-0.54381419833269473</v>
      </c>
      <c r="E4787" s="9">
        <f t="shared" ca="1" si="607"/>
        <v>-6.5974105413593408E-3</v>
      </c>
      <c r="F4787" s="9">
        <f t="shared" ca="1" si="608"/>
        <v>7.8403487423860021E-3</v>
      </c>
      <c r="G4787" s="9">
        <f t="shared" ca="1" si="609"/>
        <v>-5.7337377834669042E-3</v>
      </c>
      <c r="H4787" s="9">
        <f t="shared" ca="1" si="610"/>
        <v>-1.4969331941467475E-3</v>
      </c>
      <c r="I4787" s="24">
        <f t="shared" ca="1" si="611"/>
        <v>-1496.9331941467474</v>
      </c>
    </row>
    <row r="4788" spans="1:9" x14ac:dyDescent="0.2">
      <c r="A4788">
        <v>4749</v>
      </c>
      <c r="B4788" s="19">
        <f t="shared" ca="1" si="612"/>
        <v>0.24119503128667844</v>
      </c>
      <c r="C4788" s="19">
        <f t="shared" ca="1" si="612"/>
        <v>0.64433896694935766</v>
      </c>
      <c r="D4788" s="19">
        <f t="shared" ca="1" si="612"/>
        <v>-0.32856650205914234</v>
      </c>
      <c r="E4788" s="9">
        <f t="shared" ca="1" si="607"/>
        <v>4.7769825116402691E-3</v>
      </c>
      <c r="F4788" s="9">
        <f t="shared" ca="1" si="608"/>
        <v>1.2801564204921723E-2</v>
      </c>
      <c r="G4788" s="9">
        <f t="shared" ca="1" si="609"/>
        <v>3.3405938997675662E-3</v>
      </c>
      <c r="H4788" s="9">
        <f t="shared" ca="1" si="610"/>
        <v>6.9730468721098523E-3</v>
      </c>
      <c r="I4788" s="24">
        <f t="shared" ca="1" si="611"/>
        <v>6973.0468721098523</v>
      </c>
    </row>
    <row r="4789" spans="1:9" x14ac:dyDescent="0.2">
      <c r="A4789">
        <v>4750</v>
      </c>
      <c r="B4789" s="19">
        <f t="shared" ca="1" si="612"/>
        <v>-1.3716553736751647</v>
      </c>
      <c r="C4789" s="19">
        <f t="shared" ca="1" si="612"/>
        <v>0.89325511133134772</v>
      </c>
      <c r="D4789" s="19">
        <f t="shared" ca="1" si="612"/>
        <v>-1.278575415961472</v>
      </c>
      <c r="E4789" s="9">
        <f t="shared" ca="1" si="607"/>
        <v>-2.0239265913284284E-2</v>
      </c>
      <c r="F4789" s="9">
        <f t="shared" ca="1" si="608"/>
        <v>-8.0835697257210775E-3</v>
      </c>
      <c r="G4789" s="9">
        <f t="shared" ca="1" si="609"/>
        <v>-2.4142019237329268E-2</v>
      </c>
      <c r="H4789" s="9">
        <f t="shared" ca="1" si="610"/>
        <v>-1.7488284958778209E-2</v>
      </c>
      <c r="I4789" s="24">
        <f t="shared" ca="1" si="611"/>
        <v>-17488.284958778211</v>
      </c>
    </row>
    <row r="4790" spans="1:9" x14ac:dyDescent="0.2">
      <c r="A4790">
        <v>4751</v>
      </c>
      <c r="B4790" s="19">
        <f t="shared" ca="1" si="612"/>
        <v>-0.54855279657900846</v>
      </c>
      <c r="C4790" s="19">
        <f t="shared" ca="1" si="612"/>
        <v>1.2337720721333543</v>
      </c>
      <c r="D4790" s="19">
        <f t="shared" ca="1" si="612"/>
        <v>1.0163293054614586</v>
      </c>
      <c r="E4790" s="9">
        <f t="shared" ca="1" si="607"/>
        <v>-7.4724659146692875E-3</v>
      </c>
      <c r="F4790" s="9">
        <f t="shared" ca="1" si="608"/>
        <v>8.3847408967985051E-3</v>
      </c>
      <c r="G4790" s="9">
        <f t="shared" ca="1" si="609"/>
        <v>7.8030475277799305E-3</v>
      </c>
      <c r="H4790" s="9">
        <f t="shared" ca="1" si="610"/>
        <v>2.9051075033030495E-3</v>
      </c>
      <c r="I4790" s="24">
        <f t="shared" ca="1" si="611"/>
        <v>2905.1075033030497</v>
      </c>
    </row>
    <row r="4791" spans="1:9" x14ac:dyDescent="0.2">
      <c r="A4791">
        <v>4752</v>
      </c>
      <c r="B4791" s="19">
        <f t="shared" ca="1" si="612"/>
        <v>1.1371601145818915</v>
      </c>
      <c r="C4791" s="19">
        <f t="shared" ca="1" si="612"/>
        <v>-0.12038981688069617</v>
      </c>
      <c r="D4791" s="19">
        <f t="shared" ca="1" si="612"/>
        <v>0.38364847081537617</v>
      </c>
      <c r="E4791" s="9">
        <f t="shared" ca="1" si="607"/>
        <v>1.8673922385801466E-2</v>
      </c>
      <c r="F4791" s="9">
        <f t="shared" ca="1" si="608"/>
        <v>1.6619282463042492E-2</v>
      </c>
      <c r="G4791" s="9">
        <f t="shared" ca="1" si="609"/>
        <v>1.7649651082868627E-2</v>
      </c>
      <c r="H4791" s="9">
        <f t="shared" ca="1" si="610"/>
        <v>1.7647618643904194E-2</v>
      </c>
      <c r="I4791" s="24">
        <f t="shared" ca="1" si="611"/>
        <v>17647.618643904196</v>
      </c>
    </row>
    <row r="4792" spans="1:9" x14ac:dyDescent="0.2">
      <c r="A4792">
        <v>4753</v>
      </c>
      <c r="B4792" s="19">
        <f t="shared" ca="1" si="612"/>
        <v>-0.69834852782181245</v>
      </c>
      <c r="C4792" s="19">
        <f t="shared" ca="1" si="612"/>
        <v>-0.72332160414184021</v>
      </c>
      <c r="D4792" s="19">
        <f t="shared" ca="1" si="612"/>
        <v>1.0048678922024084</v>
      </c>
      <c r="E4792" s="9">
        <f t="shared" ca="1" si="607"/>
        <v>-9.7958848841129369E-3</v>
      </c>
      <c r="F4792" s="9">
        <f t="shared" ca="1" si="608"/>
        <v>-1.8161204787351455E-2</v>
      </c>
      <c r="G4792" s="9">
        <f t="shared" ca="1" si="609"/>
        <v>-2.2501152392046721E-3</v>
      </c>
      <c r="H4792" s="9">
        <f t="shared" ca="1" si="610"/>
        <v>-1.0069068303556354E-2</v>
      </c>
      <c r="I4792" s="24">
        <f t="shared" ca="1" si="611"/>
        <v>-10069.068303556354</v>
      </c>
    </row>
    <row r="4793" spans="1:9" x14ac:dyDescent="0.2">
      <c r="A4793">
        <v>4754</v>
      </c>
      <c r="B4793" s="19">
        <f t="shared" ca="1" si="612"/>
        <v>-0.1804986615080541</v>
      </c>
      <c r="C4793" s="19">
        <f t="shared" ca="1" si="612"/>
        <v>1.5441562268621281</v>
      </c>
      <c r="D4793" s="19">
        <f t="shared" ca="1" si="612"/>
        <v>-0.27115005956237531</v>
      </c>
      <c r="E4793" s="9">
        <f t="shared" ca="1" si="607"/>
        <v>-1.763732080192208E-3</v>
      </c>
      <c r="F4793" s="9">
        <f t="shared" ca="1" si="608"/>
        <v>1.7713434178378142E-2</v>
      </c>
      <c r="G4793" s="9">
        <f t="shared" ca="1" si="609"/>
        <v>2.3038931422924925E-3</v>
      </c>
      <c r="H4793" s="9">
        <f t="shared" ca="1" si="610"/>
        <v>6.0845317468261424E-3</v>
      </c>
      <c r="I4793" s="24">
        <f t="shared" ca="1" si="611"/>
        <v>6084.5317468261428</v>
      </c>
    </row>
    <row r="4794" spans="1:9" x14ac:dyDescent="0.2">
      <c r="A4794">
        <v>4755</v>
      </c>
      <c r="B4794" s="19">
        <f t="shared" ca="1" si="612"/>
        <v>-7.9926157186184413E-2</v>
      </c>
      <c r="C4794" s="19">
        <f t="shared" ca="1" si="612"/>
        <v>0.23403516746257333</v>
      </c>
      <c r="D4794" s="19">
        <f t="shared" ca="1" si="612"/>
        <v>-1.2779584376523756</v>
      </c>
      <c r="E4794" s="9">
        <f t="shared" ca="1" si="607"/>
        <v>-2.0379400714307539E-4</v>
      </c>
      <c r="F4794" s="9">
        <f t="shared" ca="1" si="608"/>
        <v>2.9290147749808353E-3</v>
      </c>
      <c r="G4794" s="9">
        <f t="shared" ca="1" si="609"/>
        <v>-1.0745860114549911E-2</v>
      </c>
      <c r="H4794" s="9">
        <f t="shared" ca="1" si="610"/>
        <v>-2.67354644890405E-3</v>
      </c>
      <c r="I4794" s="24">
        <f t="shared" ca="1" si="611"/>
        <v>-2673.5464489040501</v>
      </c>
    </row>
    <row r="4795" spans="1:9" x14ac:dyDescent="0.2">
      <c r="A4795">
        <v>4756</v>
      </c>
      <c r="B4795" s="19">
        <f t="shared" ca="1" si="612"/>
        <v>2.6946569186794811</v>
      </c>
      <c r="C4795" s="19">
        <f t="shared" ca="1" si="612"/>
        <v>0.20543847334496432</v>
      </c>
      <c r="D4795" s="19">
        <f t="shared" ca="1" si="612"/>
        <v>-0.71489073782822565</v>
      </c>
      <c r="E4795" s="9">
        <f t="shared" ca="1" si="607"/>
        <v>4.2831604246725906E-2</v>
      </c>
      <c r="F4795" s="9">
        <f t="shared" ca="1" si="608"/>
        <v>4.3823278427344452E-2</v>
      </c>
      <c r="G4795" s="9">
        <f t="shared" ca="1" si="609"/>
        <v>2.8720708428917913E-2</v>
      </c>
      <c r="H4795" s="9">
        <f t="shared" ca="1" si="610"/>
        <v>3.8458530367662752E-2</v>
      </c>
      <c r="I4795" s="24">
        <f t="shared" ca="1" si="611"/>
        <v>38458.530367662752</v>
      </c>
    </row>
    <row r="4796" spans="1:9" x14ac:dyDescent="0.2">
      <c r="A4796">
        <v>4757</v>
      </c>
      <c r="B4796" s="19">
        <f t="shared" ca="1" si="612"/>
        <v>-0.85828579243372027</v>
      </c>
      <c r="C4796" s="19">
        <f t="shared" ca="1" si="612"/>
        <v>-0.14132944904955597</v>
      </c>
      <c r="D4796" s="19">
        <f t="shared" ca="1" si="612"/>
        <v>0.26808214731572289</v>
      </c>
      <c r="E4796" s="9">
        <f t="shared" ca="1" si="607"/>
        <v>-1.2276604938263921E-2</v>
      </c>
      <c r="F4796" s="9">
        <f t="shared" ca="1" si="608"/>
        <v>-1.3307123075970078E-2</v>
      </c>
      <c r="G4796" s="9">
        <f t="shared" ca="1" si="609"/>
        <v>-8.3494998818748941E-3</v>
      </c>
      <c r="H4796" s="9">
        <f t="shared" ca="1" si="610"/>
        <v>-1.1311075965369632E-2</v>
      </c>
      <c r="I4796" s="24">
        <f t="shared" ca="1" si="611"/>
        <v>-11311.075965369631</v>
      </c>
    </row>
    <row r="4797" spans="1:9" x14ac:dyDescent="0.2">
      <c r="A4797">
        <v>4758</v>
      </c>
      <c r="B4797" s="19">
        <f t="shared" ca="1" si="612"/>
        <v>-1.8386248917706689</v>
      </c>
      <c r="C4797" s="19">
        <f t="shared" ca="1" si="612"/>
        <v>0.80798894261109522</v>
      </c>
      <c r="D4797" s="19">
        <f t="shared" ca="1" si="612"/>
        <v>-1.4123975959703543</v>
      </c>
      <c r="E4797" s="9">
        <f t="shared" ca="1" si="607"/>
        <v>-2.7482234905080401E-2</v>
      </c>
      <c r="F4797" s="9">
        <f t="shared" ca="1" si="608"/>
        <v>-1.6085506975930815E-2</v>
      </c>
      <c r="G4797" s="9">
        <f t="shared" ca="1" si="609"/>
        <v>-3.1501382568784604E-2</v>
      </c>
      <c r="H4797" s="9">
        <f t="shared" ca="1" si="610"/>
        <v>-2.5023041483265271E-2</v>
      </c>
      <c r="I4797" s="24">
        <f t="shared" ca="1" si="611"/>
        <v>-25023.041483265271</v>
      </c>
    </row>
    <row r="4798" spans="1:9" x14ac:dyDescent="0.2">
      <c r="A4798">
        <v>4759</v>
      </c>
      <c r="B4798" s="19">
        <f t="shared" ca="1" si="612"/>
        <v>0.88674156551689676</v>
      </c>
      <c r="C4798" s="19">
        <f t="shared" ca="1" si="612"/>
        <v>-9.7166594657133717E-2</v>
      </c>
      <c r="D4798" s="19">
        <f t="shared" ca="1" si="612"/>
        <v>0.13642147516541878</v>
      </c>
      <c r="E4798" s="9">
        <f t="shared" ca="1" si="607"/>
        <v>1.4789784951637339E-2</v>
      </c>
      <c r="F4798" s="9">
        <f t="shared" ca="1" si="608"/>
        <v>1.3184893501898345E-2</v>
      </c>
      <c r="G4798" s="9">
        <f t="shared" ca="1" si="609"/>
        <v>1.2437998445861435E-2</v>
      </c>
      <c r="H4798" s="9">
        <f t="shared" ca="1" si="610"/>
        <v>1.3470892299799038E-2</v>
      </c>
      <c r="I4798" s="24">
        <f t="shared" ca="1" si="611"/>
        <v>13470.892299799038</v>
      </c>
    </row>
    <row r="4799" spans="1:9" x14ac:dyDescent="0.2">
      <c r="A4799">
        <v>4760</v>
      </c>
      <c r="B4799" s="19">
        <f t="shared" ca="1" si="612"/>
        <v>0.88504272640762449</v>
      </c>
      <c r="C4799" s="19">
        <f t="shared" ca="1" si="612"/>
        <v>-1.8799260026884037</v>
      </c>
      <c r="D4799" s="19">
        <f t="shared" ca="1" si="612"/>
        <v>0.15798099433270618</v>
      </c>
      <c r="E4799" s="9">
        <f t="shared" ca="1" si="607"/>
        <v>1.4763434968364998E-2</v>
      </c>
      <c r="F4799" s="9">
        <f t="shared" ca="1" si="608"/>
        <v>-8.9930161443544307E-3</v>
      </c>
      <c r="G4799" s="9">
        <f t="shared" ca="1" si="609"/>
        <v>5.2439685057026914E-3</v>
      </c>
      <c r="H4799" s="9">
        <f t="shared" ca="1" si="610"/>
        <v>3.6714624432377533E-3</v>
      </c>
      <c r="I4799" s="24">
        <f t="shared" ca="1" si="611"/>
        <v>3671.4624432377532</v>
      </c>
    </row>
    <row r="4800" spans="1:9" x14ac:dyDescent="0.2">
      <c r="A4800">
        <v>4761</v>
      </c>
      <c r="B4800" s="19">
        <f t="shared" ref="B4800:D4819" ca="1" si="613">_xlfn.NORM.S.INV(RAND())</f>
        <v>0.70126151412030457</v>
      </c>
      <c r="C4800" s="19">
        <f t="shared" ca="1" si="613"/>
        <v>0.58298303114064398</v>
      </c>
      <c r="D4800" s="19">
        <f t="shared" ca="1" si="613"/>
        <v>-2.6296586271961981</v>
      </c>
      <c r="E4800" s="9">
        <f t="shared" ca="1" si="607"/>
        <v>1.1912881409107802E-2</v>
      </c>
      <c r="F4800" s="9">
        <f t="shared" ca="1" si="608"/>
        <v>1.8878941091263611E-2</v>
      </c>
      <c r="G4800" s="9">
        <f t="shared" ca="1" si="609"/>
        <v>-1.1499434503552447E-2</v>
      </c>
      <c r="H4800" s="9">
        <f t="shared" ca="1" si="610"/>
        <v>6.4307959989396554E-3</v>
      </c>
      <c r="I4800" s="24">
        <f t="shared" ca="1" si="611"/>
        <v>6430.795998939655</v>
      </c>
    </row>
    <row r="4801" spans="1:9" x14ac:dyDescent="0.2">
      <c r="A4801">
        <v>4762</v>
      </c>
      <c r="B4801" s="19">
        <f t="shared" ca="1" si="613"/>
        <v>0.60019229920332351</v>
      </c>
      <c r="C4801" s="19">
        <f t="shared" ca="1" si="613"/>
        <v>-1.2584673921036178</v>
      </c>
      <c r="D4801" s="19">
        <f t="shared" ca="1" si="613"/>
        <v>1.1656913104085016</v>
      </c>
      <c r="E4801" s="9">
        <f t="shared" ca="1" si="607"/>
        <v>1.0345239065653695E-2</v>
      </c>
      <c r="F4801" s="9">
        <f t="shared" ca="1" si="608"/>
        <v>-5.5056010107696202E-3</v>
      </c>
      <c r="G4801" s="9">
        <f t="shared" ca="1" si="609"/>
        <v>1.3158583406038281E-2</v>
      </c>
      <c r="H4801" s="9">
        <f t="shared" ca="1" si="610"/>
        <v>5.9994071536407841E-3</v>
      </c>
      <c r="I4801" s="24">
        <f t="shared" ca="1" si="611"/>
        <v>5999.4071536407837</v>
      </c>
    </row>
    <row r="4802" spans="1:9" x14ac:dyDescent="0.2">
      <c r="A4802">
        <v>4763</v>
      </c>
      <c r="B4802" s="19">
        <f t="shared" ca="1" si="613"/>
        <v>-1.7852148428825803</v>
      </c>
      <c r="C4802" s="19">
        <f t="shared" ca="1" si="613"/>
        <v>-0.30861862388909028</v>
      </c>
      <c r="D4802" s="19">
        <f t="shared" ca="1" si="613"/>
        <v>-1.6898749787358776</v>
      </c>
      <c r="E4802" s="9">
        <f t="shared" ca="1" si="607"/>
        <v>-2.6653813963335712E-2</v>
      </c>
      <c r="F4802" s="9">
        <f t="shared" ca="1" si="608"/>
        <v>-2.9166480726642241E-2</v>
      </c>
      <c r="G4802" s="9">
        <f t="shared" ca="1" si="609"/>
        <v>-3.7897984628684968E-2</v>
      </c>
      <c r="H4802" s="9">
        <f t="shared" ca="1" si="610"/>
        <v>-3.1239426439554303E-2</v>
      </c>
      <c r="I4802" s="24">
        <f t="shared" ca="1" si="611"/>
        <v>-31239.426439554303</v>
      </c>
    </row>
    <row r="4803" spans="1:9" x14ac:dyDescent="0.2">
      <c r="A4803">
        <v>4764</v>
      </c>
      <c r="B4803" s="19">
        <f t="shared" ca="1" si="613"/>
        <v>0.82156798203900272</v>
      </c>
      <c r="C4803" s="19">
        <f t="shared" ca="1" si="613"/>
        <v>-1.5385783698311162</v>
      </c>
      <c r="D4803" s="19">
        <f t="shared" ca="1" si="613"/>
        <v>-0.16330527367200634</v>
      </c>
      <c r="E4803" s="9">
        <f t="shared" ca="1" si="607"/>
        <v>1.3778904742282692E-2</v>
      </c>
      <c r="F4803" s="9">
        <f t="shared" ca="1" si="608"/>
        <v>-5.6950905466581388E-3</v>
      </c>
      <c r="G4803" s="9">
        <f t="shared" ca="1" si="609"/>
        <v>3.0240863644059902E-3</v>
      </c>
      <c r="H4803" s="9">
        <f t="shared" ca="1" si="610"/>
        <v>3.7026335200101811E-3</v>
      </c>
      <c r="I4803" s="24">
        <f t="shared" ca="1" si="611"/>
        <v>3702.6335200101812</v>
      </c>
    </row>
    <row r="4804" spans="1:9" x14ac:dyDescent="0.2">
      <c r="A4804">
        <v>4765</v>
      </c>
      <c r="B4804" s="19">
        <f t="shared" ca="1" si="613"/>
        <v>0.19907007334236571</v>
      </c>
      <c r="C4804" s="19">
        <f t="shared" ca="1" si="613"/>
        <v>-0.85060503557248945</v>
      </c>
      <c r="D4804" s="19">
        <f t="shared" ca="1" si="613"/>
        <v>0.58310717614705398</v>
      </c>
      <c r="E4804" s="9">
        <f t="shared" ca="1" si="607"/>
        <v>4.1235998981117954E-3</v>
      </c>
      <c r="F4804" s="9">
        <f t="shared" ca="1" si="608"/>
        <v>-6.4009509164326623E-3</v>
      </c>
      <c r="G4804" s="9">
        <f t="shared" ca="1" si="609"/>
        <v>4.6934425669395447E-3</v>
      </c>
      <c r="H4804" s="9">
        <f t="shared" ca="1" si="610"/>
        <v>8.0536384953955949E-4</v>
      </c>
      <c r="I4804" s="24">
        <f t="shared" ca="1" si="611"/>
        <v>805.36384953955951</v>
      </c>
    </row>
    <row r="4805" spans="1:9" x14ac:dyDescent="0.2">
      <c r="A4805">
        <v>4766</v>
      </c>
      <c r="B4805" s="19">
        <f t="shared" ca="1" si="613"/>
        <v>0.50468881667426224</v>
      </c>
      <c r="C4805" s="19">
        <f t="shared" ca="1" si="613"/>
        <v>-0.82537849864656809</v>
      </c>
      <c r="D4805" s="19">
        <f t="shared" ca="1" si="613"/>
        <v>5.0512677370803928E-2</v>
      </c>
      <c r="E4805" s="9">
        <f t="shared" ca="1" si="607"/>
        <v>8.8639244706717989E-3</v>
      </c>
      <c r="F4805" s="9">
        <f t="shared" ca="1" si="608"/>
        <v>-1.5438640273990317E-3</v>
      </c>
      <c r="G4805" s="9">
        <f t="shared" ca="1" si="609"/>
        <v>3.9055980031387173E-3</v>
      </c>
      <c r="H4805" s="9">
        <f t="shared" ca="1" si="610"/>
        <v>3.741886148803828E-3</v>
      </c>
      <c r="I4805" s="24">
        <f t="shared" ca="1" si="611"/>
        <v>3741.8861488038278</v>
      </c>
    </row>
    <row r="4806" spans="1:9" x14ac:dyDescent="0.2">
      <c r="A4806">
        <v>4767</v>
      </c>
      <c r="B4806" s="19">
        <f t="shared" ca="1" si="613"/>
        <v>0.56689830385726914</v>
      </c>
      <c r="C4806" s="19">
        <f t="shared" ca="1" si="613"/>
        <v>1.9291552172084325</v>
      </c>
      <c r="D4806" s="19">
        <f t="shared" ca="1" si="613"/>
        <v>0.73300034245815893</v>
      </c>
      <c r="E4806" s="9">
        <f t="shared" ca="1" si="607"/>
        <v>9.8288298214529706E-3</v>
      </c>
      <c r="F4806" s="9">
        <f t="shared" ca="1" si="608"/>
        <v>3.3608968531654099E-2</v>
      </c>
      <c r="G4806" s="9">
        <f t="shared" ca="1" si="609"/>
        <v>2.2087022469246726E-2</v>
      </c>
      <c r="H4806" s="9">
        <f t="shared" ca="1" si="610"/>
        <v>2.1841606940784596E-2</v>
      </c>
      <c r="I4806" s="24">
        <f t="shared" ca="1" si="611"/>
        <v>21841.606940784597</v>
      </c>
    </row>
    <row r="4807" spans="1:9" x14ac:dyDescent="0.2">
      <c r="A4807">
        <v>4768</v>
      </c>
      <c r="B4807" s="19">
        <f t="shared" ca="1" si="613"/>
        <v>-0.9293804519527985</v>
      </c>
      <c r="C4807" s="19">
        <f t="shared" ca="1" si="613"/>
        <v>6.4792396960477783E-2</v>
      </c>
      <c r="D4807" s="19">
        <f t="shared" ca="1" si="613"/>
        <v>-0.64766012841915876</v>
      </c>
      <c r="E4807" s="9">
        <f t="shared" ca="1" si="607"/>
        <v>-1.3379324482955212E-2</v>
      </c>
      <c r="F4807" s="9">
        <f t="shared" ca="1" si="608"/>
        <v>-1.1802804479891554E-2</v>
      </c>
      <c r="G4807" s="9">
        <f t="shared" ca="1" si="609"/>
        <v>-1.6473807085648114E-2</v>
      </c>
      <c r="H4807" s="9">
        <f t="shared" ca="1" si="610"/>
        <v>-1.3885312016164959E-2</v>
      </c>
      <c r="I4807" s="24">
        <f t="shared" ca="1" si="611"/>
        <v>-13885.312016164959</v>
      </c>
    </row>
    <row r="4808" spans="1:9" x14ac:dyDescent="0.2">
      <c r="A4808">
        <v>4769</v>
      </c>
      <c r="B4808" s="19">
        <f t="shared" ca="1" si="613"/>
        <v>-0.40839417635906805</v>
      </c>
      <c r="C4808" s="19">
        <f t="shared" ca="1" si="613"/>
        <v>-0.43668748992486711</v>
      </c>
      <c r="D4808" s="19">
        <f t="shared" ca="1" si="613"/>
        <v>-2.6875063438924625</v>
      </c>
      <c r="E4808" s="9">
        <f t="shared" ca="1" si="607"/>
        <v>-5.2985241457799183E-3</v>
      </c>
      <c r="F4808" s="9">
        <f t="shared" ca="1" si="608"/>
        <v>-1.0288736768849147E-2</v>
      </c>
      <c r="G4808" s="9">
        <f t="shared" ca="1" si="609"/>
        <v>-3.0064136148809303E-2</v>
      </c>
      <c r="H4808" s="9">
        <f t="shared" ca="1" si="610"/>
        <v>-1.5217132354479454E-2</v>
      </c>
      <c r="I4808" s="24">
        <f t="shared" ca="1" si="611"/>
        <v>-15217.132354479454</v>
      </c>
    </row>
    <row r="4809" spans="1:9" x14ac:dyDescent="0.2">
      <c r="A4809">
        <v>4770</v>
      </c>
      <c r="B4809" s="19">
        <f t="shared" ca="1" si="613"/>
        <v>-0.55670121174310117</v>
      </c>
      <c r="C4809" s="19">
        <f t="shared" ca="1" si="613"/>
        <v>1.4724033358970079</v>
      </c>
      <c r="D4809" s="19">
        <f t="shared" ca="1" si="613"/>
        <v>-2.8318459105284197</v>
      </c>
      <c r="E4809" s="9">
        <f t="shared" ca="1" si="607"/>
        <v>-7.5988525760653184E-3</v>
      </c>
      <c r="F4809" s="9">
        <f t="shared" ca="1" si="608"/>
        <v>1.1228842175756263E-2</v>
      </c>
      <c r="G4809" s="9">
        <f t="shared" ca="1" si="609"/>
        <v>-2.5304068203846414E-2</v>
      </c>
      <c r="H4809" s="9">
        <f t="shared" ca="1" si="610"/>
        <v>-7.2246928680518227E-3</v>
      </c>
      <c r="I4809" s="24">
        <f t="shared" ca="1" si="611"/>
        <v>-7224.6928680518231</v>
      </c>
    </row>
    <row r="4810" spans="1:9" x14ac:dyDescent="0.2">
      <c r="A4810">
        <v>4771</v>
      </c>
      <c r="B4810" s="19">
        <f t="shared" ca="1" si="613"/>
        <v>-1.6600992581668512</v>
      </c>
      <c r="C4810" s="19">
        <f t="shared" ca="1" si="613"/>
        <v>-0.41071062718265677</v>
      </c>
      <c r="D4810" s="19">
        <f t="shared" ca="1" si="613"/>
        <v>-0.97533455151000281</v>
      </c>
      <c r="E4810" s="9">
        <f t="shared" ca="1" si="607"/>
        <v>-2.4713198429837168E-2</v>
      </c>
      <c r="F4810" s="9">
        <f t="shared" ca="1" si="608"/>
        <v>-2.8574992779262134E-2</v>
      </c>
      <c r="G4810" s="9">
        <f t="shared" ca="1" si="609"/>
        <v>-3.0447354840514466E-2</v>
      </c>
      <c r="H4810" s="9">
        <f t="shared" ca="1" si="610"/>
        <v>-2.791184868320459E-2</v>
      </c>
      <c r="I4810" s="24">
        <f t="shared" ca="1" si="611"/>
        <v>-27911.848683204589</v>
      </c>
    </row>
    <row r="4811" spans="1:9" x14ac:dyDescent="0.2">
      <c r="A4811">
        <v>4772</v>
      </c>
      <c r="B4811" s="19">
        <f t="shared" ca="1" si="613"/>
        <v>-0.28391427109218947</v>
      </c>
      <c r="C4811" s="19">
        <f t="shared" ca="1" si="613"/>
        <v>2.7600508458584034</v>
      </c>
      <c r="D4811" s="19">
        <f t="shared" ca="1" si="613"/>
        <v>0.81586055238516164</v>
      </c>
      <c r="E4811" s="9">
        <f t="shared" ca="1" si="607"/>
        <v>-3.3677683704847008E-3</v>
      </c>
      <c r="F4811" s="9">
        <f t="shared" ca="1" si="608"/>
        <v>3.1284723034009997E-2</v>
      </c>
      <c r="G4811" s="9">
        <f t="shared" ca="1" si="609"/>
        <v>1.5637429536034964E-2</v>
      </c>
      <c r="H4811" s="9">
        <f t="shared" ca="1" si="610"/>
        <v>1.4518128066520086E-2</v>
      </c>
      <c r="I4811" s="24">
        <f t="shared" ca="1" si="611"/>
        <v>14518.128066520087</v>
      </c>
    </row>
    <row r="4812" spans="1:9" x14ac:dyDescent="0.2">
      <c r="A4812">
        <v>4773</v>
      </c>
      <c r="B4812" s="19">
        <f t="shared" ca="1" si="613"/>
        <v>0.16475678634732227</v>
      </c>
      <c r="C4812" s="19">
        <f t="shared" ca="1" si="613"/>
        <v>6.7099046480950927E-2</v>
      </c>
      <c r="D4812" s="19">
        <f t="shared" ca="1" si="613"/>
        <v>-0.47213469319238077</v>
      </c>
      <c r="E4812" s="9">
        <f t="shared" ca="1" si="607"/>
        <v>3.5913808472296106E-3</v>
      </c>
      <c r="F4812" s="9">
        <f t="shared" ca="1" si="608"/>
        <v>4.4923494290493799E-3</v>
      </c>
      <c r="G4812" s="9">
        <f t="shared" ca="1" si="609"/>
        <v>-1.2652214159652908E-3</v>
      </c>
      <c r="H4812" s="9">
        <f t="shared" ca="1" si="610"/>
        <v>2.2728362867712329E-3</v>
      </c>
      <c r="I4812" s="24">
        <f t="shared" ca="1" si="611"/>
        <v>2272.8362867712331</v>
      </c>
    </row>
    <row r="4813" spans="1:9" x14ac:dyDescent="0.2">
      <c r="A4813">
        <v>4774</v>
      </c>
      <c r="B4813" s="19">
        <f t="shared" ca="1" si="613"/>
        <v>0.69948727048876802</v>
      </c>
      <c r="C4813" s="19">
        <f t="shared" ca="1" si="613"/>
        <v>0.9470204676936651</v>
      </c>
      <c r="D4813" s="19">
        <f t="shared" ca="1" si="613"/>
        <v>-1.6100786668003899</v>
      </c>
      <c r="E4813" s="9">
        <f t="shared" ca="1" si="607"/>
        <v>1.1885361857811345E-2</v>
      </c>
      <c r="F4813" s="9">
        <f t="shared" ca="1" si="608"/>
        <v>2.337610996425105E-2</v>
      </c>
      <c r="G4813" s="9">
        <f t="shared" ca="1" si="609"/>
        <v>-1.0120055621264425E-3</v>
      </c>
      <c r="H4813" s="9">
        <f t="shared" ca="1" si="610"/>
        <v>1.1416488753311985E-2</v>
      </c>
      <c r="I4813" s="24">
        <f t="shared" ca="1" si="611"/>
        <v>11416.488753311985</v>
      </c>
    </row>
    <row r="4814" spans="1:9" x14ac:dyDescent="0.2">
      <c r="A4814">
        <v>4775</v>
      </c>
      <c r="B4814" s="19">
        <f t="shared" ca="1" si="613"/>
        <v>-2.6328657271129905E-2</v>
      </c>
      <c r="C4814" s="19">
        <f t="shared" ca="1" si="613"/>
        <v>-0.22931220695031901</v>
      </c>
      <c r="D4814" s="19">
        <f t="shared" ca="1" si="613"/>
        <v>-0.87648834849121804</v>
      </c>
      <c r="E4814" s="9">
        <f t="shared" ca="1" si="607"/>
        <v>6.275344091222863E-4</v>
      </c>
      <c r="F4814" s="9">
        <f t="shared" ca="1" si="608"/>
        <v>-2.031729975242611E-3</v>
      </c>
      <c r="G4814" s="9">
        <f t="shared" ca="1" si="609"/>
        <v>-8.444814869459482E-3</v>
      </c>
      <c r="H4814" s="9">
        <f t="shared" ca="1" si="610"/>
        <v>-3.2830034785266021E-3</v>
      </c>
      <c r="I4814" s="24">
        <f t="shared" ca="1" si="611"/>
        <v>-3283.0034785266021</v>
      </c>
    </row>
    <row r="4815" spans="1:9" x14ac:dyDescent="0.2">
      <c r="A4815">
        <v>4776</v>
      </c>
      <c r="B4815" s="19">
        <f t="shared" ca="1" si="613"/>
        <v>5.1323630336257996E-2</v>
      </c>
      <c r="C4815" s="19">
        <f t="shared" ca="1" si="613"/>
        <v>-0.26171701546081916</v>
      </c>
      <c r="D4815" s="19">
        <f t="shared" ca="1" si="613"/>
        <v>-5.2690616626779554E-2</v>
      </c>
      <c r="E4815" s="9">
        <f t="shared" ca="1" si="607"/>
        <v>1.8319665818606274E-3</v>
      </c>
      <c r="F4815" s="9">
        <f t="shared" ca="1" si="608"/>
        <v>-1.2799404370885019E-3</v>
      </c>
      <c r="G4815" s="9">
        <f t="shared" ca="1" si="609"/>
        <v>-3.3335740691090384E-4</v>
      </c>
      <c r="H4815" s="9">
        <f t="shared" ca="1" si="610"/>
        <v>7.2889579287073835E-5</v>
      </c>
      <c r="I4815" s="24">
        <f t="shared" ca="1" si="611"/>
        <v>72.889579287073829</v>
      </c>
    </row>
    <row r="4816" spans="1:9" x14ac:dyDescent="0.2">
      <c r="A4816">
        <v>4777</v>
      </c>
      <c r="B4816" s="19">
        <f t="shared" ca="1" si="613"/>
        <v>1.3199456514851069</v>
      </c>
      <c r="C4816" s="19">
        <f t="shared" ca="1" si="613"/>
        <v>0.78257770477787381</v>
      </c>
      <c r="D4816" s="19">
        <f t="shared" ca="1" si="613"/>
        <v>0.35527493856588677</v>
      </c>
      <c r="E4816" s="9">
        <f t="shared" ca="1" si="607"/>
        <v>2.1509032440389719E-2</v>
      </c>
      <c r="F4816" s="9">
        <f t="shared" ca="1" si="608"/>
        <v>3.0557064508327979E-2</v>
      </c>
      <c r="G4816" s="9">
        <f t="shared" ca="1" si="609"/>
        <v>2.3408652641544025E-2</v>
      </c>
      <c r="H4816" s="9">
        <f t="shared" ca="1" si="610"/>
        <v>2.5158249863420575E-2</v>
      </c>
      <c r="I4816" s="24">
        <f t="shared" ca="1" si="611"/>
        <v>25158.249863420577</v>
      </c>
    </row>
    <row r="4817" spans="1:9" x14ac:dyDescent="0.2">
      <c r="A4817">
        <v>4778</v>
      </c>
      <c r="B4817" s="19">
        <f t="shared" ca="1" si="613"/>
        <v>-0.14582391483003226</v>
      </c>
      <c r="C4817" s="19">
        <f t="shared" ca="1" si="613"/>
        <v>-1.4109098467993546</v>
      </c>
      <c r="D4817" s="19">
        <f t="shared" ca="1" si="613"/>
        <v>6.004438680453511E-2</v>
      </c>
      <c r="E4817" s="9">
        <f t="shared" ca="1" si="607"/>
        <v>-1.2259065792653298E-3</v>
      </c>
      <c r="F4817" s="9">
        <f t="shared" ca="1" si="608"/>
        <v>-1.8490849235745278E-2</v>
      </c>
      <c r="G4817" s="9">
        <f t="shared" ca="1" si="609"/>
        <v>-6.5433238559225318E-3</v>
      </c>
      <c r="H4817" s="9">
        <f t="shared" ca="1" si="610"/>
        <v>-8.7533598903110459E-3</v>
      </c>
      <c r="I4817" s="24">
        <f t="shared" ca="1" si="611"/>
        <v>-8753.3598903110451</v>
      </c>
    </row>
    <row r="4818" spans="1:9" x14ac:dyDescent="0.2">
      <c r="A4818">
        <v>4779</v>
      </c>
      <c r="B4818" s="19">
        <f t="shared" ca="1" si="613"/>
        <v>-0.29147245187134263</v>
      </c>
      <c r="C4818" s="19">
        <f t="shared" ca="1" si="613"/>
        <v>-1.2849580223904762</v>
      </c>
      <c r="D4818" s="19">
        <f t="shared" ca="1" si="613"/>
        <v>-1.0255600306017709</v>
      </c>
      <c r="E4818" s="9">
        <f t="shared" ca="1" si="607"/>
        <v>-3.4850001530667058E-3</v>
      </c>
      <c r="F4818" s="9">
        <f t="shared" ca="1" si="608"/>
        <v>-1.9091116433857427E-2</v>
      </c>
      <c r="G4818" s="9">
        <f t="shared" ca="1" si="609"/>
        <v>-1.7429163734107495E-2</v>
      </c>
      <c r="H4818" s="9">
        <f t="shared" ca="1" si="610"/>
        <v>-1.3335093440343875E-2</v>
      </c>
      <c r="I4818" s="24">
        <f t="shared" ca="1" si="611"/>
        <v>-13335.093440343875</v>
      </c>
    </row>
    <row r="4819" spans="1:9" x14ac:dyDescent="0.2">
      <c r="A4819">
        <v>4780</v>
      </c>
      <c r="B4819" s="19">
        <f t="shared" ca="1" si="613"/>
        <v>9.7214112574644782E-2</v>
      </c>
      <c r="C4819" s="19">
        <f t="shared" ca="1" si="613"/>
        <v>0.67032164827150831</v>
      </c>
      <c r="D4819" s="19">
        <f t="shared" ca="1" si="613"/>
        <v>-1.693162140848159</v>
      </c>
      <c r="E4819" s="9">
        <f t="shared" ca="1" si="607"/>
        <v>2.5437546686436861E-3</v>
      </c>
      <c r="F4819" s="9">
        <f t="shared" ca="1" si="608"/>
        <v>1.0983868096824837E-2</v>
      </c>
      <c r="G4819" s="9">
        <f t="shared" ca="1" si="609"/>
        <v>-1.0401683163211061E-2</v>
      </c>
      <c r="H4819" s="9">
        <f t="shared" ca="1" si="610"/>
        <v>1.041979867419154E-3</v>
      </c>
      <c r="I4819" s="24">
        <f t="shared" ca="1" si="611"/>
        <v>1041.9798674191541</v>
      </c>
    </row>
    <row r="4820" spans="1:9" x14ac:dyDescent="0.2">
      <c r="A4820">
        <v>4781</v>
      </c>
      <c r="B4820" s="19">
        <f t="shared" ref="B4820:D4839" ca="1" si="614">_xlfn.NORM.S.INV(RAND())</f>
        <v>9.6677278875886494E-2</v>
      </c>
      <c r="C4820" s="19">
        <f t="shared" ca="1" si="614"/>
        <v>-9.1626884164521596E-2</v>
      </c>
      <c r="D4820" s="19">
        <f t="shared" ca="1" si="614"/>
        <v>-0.88951205493469832</v>
      </c>
      <c r="E4820" s="9">
        <f t="shared" ca="1" si="607"/>
        <v>2.5354280655503717E-3</v>
      </c>
      <c r="F4820" s="9">
        <f t="shared" ca="1" si="608"/>
        <v>1.5078783597140214E-3</v>
      </c>
      <c r="G4820" s="9">
        <f t="shared" ca="1" si="609"/>
        <v>-6.4567591048978823E-3</v>
      </c>
      <c r="H4820" s="9">
        <f t="shared" ca="1" si="610"/>
        <v>-8.0448422654449611E-4</v>
      </c>
      <c r="I4820" s="24">
        <f t="shared" ca="1" si="611"/>
        <v>-804.4842265444961</v>
      </c>
    </row>
    <row r="4821" spans="1:9" x14ac:dyDescent="0.2">
      <c r="A4821">
        <v>4782</v>
      </c>
      <c r="B4821" s="19">
        <f t="shared" ca="1" si="614"/>
        <v>2.0084752600097198</v>
      </c>
      <c r="C4821" s="19">
        <f t="shared" ca="1" si="614"/>
        <v>1.6307267333458262</v>
      </c>
      <c r="D4821" s="19">
        <f t="shared" ca="1" si="614"/>
        <v>0.12803189128130127</v>
      </c>
      <c r="E4821" s="9">
        <f t="shared" ca="1" si="607"/>
        <v>3.2188527377910142E-2</v>
      </c>
      <c r="F4821" s="9">
        <f t="shared" ca="1" si="608"/>
        <v>5.1332544766157825E-2</v>
      </c>
      <c r="G4821" s="9">
        <f t="shared" ca="1" si="609"/>
        <v>3.3493438520456997E-2</v>
      </c>
      <c r="H4821" s="9">
        <f t="shared" ca="1" si="610"/>
        <v>3.9004836888174979E-2</v>
      </c>
      <c r="I4821" s="24">
        <f t="shared" ca="1" si="611"/>
        <v>39004.836888174978</v>
      </c>
    </row>
    <row r="4822" spans="1:9" x14ac:dyDescent="0.2">
      <c r="A4822">
        <v>4783</v>
      </c>
      <c r="B4822" s="19">
        <f t="shared" ca="1" si="614"/>
        <v>1.2151868044217078</v>
      </c>
      <c r="C4822" s="19">
        <f t="shared" ca="1" si="614"/>
        <v>-0.16456016767587142</v>
      </c>
      <c r="D4822" s="19">
        <f t="shared" ca="1" si="614"/>
        <v>-1.0240181947228442</v>
      </c>
      <c r="E4822" s="9">
        <f t="shared" ca="1" si="607"/>
        <v>1.9884161755058756E-2</v>
      </c>
      <c r="F4822" s="9">
        <f t="shared" ca="1" si="608"/>
        <v>1.7230439035875133E-2</v>
      </c>
      <c r="G4822" s="9">
        <f t="shared" ca="1" si="609"/>
        <v>6.006572669309174E-3</v>
      </c>
      <c r="H4822" s="9">
        <f t="shared" ca="1" si="610"/>
        <v>1.4373724486747686E-2</v>
      </c>
      <c r="I4822" s="24">
        <f t="shared" ca="1" si="611"/>
        <v>14373.724486747686</v>
      </c>
    </row>
    <row r="4823" spans="1:9" x14ac:dyDescent="0.2">
      <c r="A4823">
        <v>4784</v>
      </c>
      <c r="B4823" s="19">
        <f t="shared" ca="1" si="614"/>
        <v>-0.98721110301576509</v>
      </c>
      <c r="C4823" s="19">
        <f t="shared" ca="1" si="614"/>
        <v>-0.27306498284175429</v>
      </c>
      <c r="D4823" s="19">
        <f t="shared" ca="1" si="614"/>
        <v>-0.93349169019677147</v>
      </c>
      <c r="E4823" s="9">
        <f t="shared" ca="1" si="607"/>
        <v>-1.4276311537126876E-2</v>
      </c>
      <c r="F4823" s="9">
        <f t="shared" ca="1" si="608"/>
        <v>-1.6860802136026712E-2</v>
      </c>
      <c r="G4823" s="9">
        <f t="shared" ca="1" si="609"/>
        <v>-2.1115408839744765E-2</v>
      </c>
      <c r="H4823" s="9">
        <f t="shared" ca="1" si="610"/>
        <v>-1.7417507504299448E-2</v>
      </c>
      <c r="I4823" s="24">
        <f t="shared" ca="1" si="611"/>
        <v>-17417.507504299447</v>
      </c>
    </row>
    <row r="4824" spans="1:9" x14ac:dyDescent="0.2">
      <c r="A4824">
        <v>4785</v>
      </c>
      <c r="B4824" s="19">
        <f t="shared" ca="1" si="614"/>
        <v>-1.6215682274671819</v>
      </c>
      <c r="C4824" s="19">
        <f t="shared" ca="1" si="614"/>
        <v>0.39979928390983138</v>
      </c>
      <c r="D4824" s="19">
        <f t="shared" ca="1" si="614"/>
        <v>1.2616899863594235E-2</v>
      </c>
      <c r="E4824" s="9">
        <f t="shared" ca="1" si="607"/>
        <v>-2.4115559719460847E-2</v>
      </c>
      <c r="F4824" s="9">
        <f t="shared" ca="1" si="608"/>
        <v>-1.7930718948011841E-2</v>
      </c>
      <c r="G4824" s="9">
        <f t="shared" ca="1" si="609"/>
        <v>-1.7892469236493964E-2</v>
      </c>
      <c r="H4824" s="9">
        <f t="shared" ca="1" si="610"/>
        <v>-1.997958263465555E-2</v>
      </c>
      <c r="I4824" s="24">
        <f t="shared" ca="1" si="611"/>
        <v>-19979.582634655548</v>
      </c>
    </row>
    <row r="4825" spans="1:9" x14ac:dyDescent="0.2">
      <c r="A4825">
        <v>4786</v>
      </c>
      <c r="B4825" s="19">
        <f t="shared" ca="1" si="614"/>
        <v>-1.3501388094010176</v>
      </c>
      <c r="C4825" s="19">
        <f t="shared" ca="1" si="614"/>
        <v>-0.34995379445687036</v>
      </c>
      <c r="D4825" s="19">
        <f t="shared" ca="1" si="614"/>
        <v>0.12977962410696681</v>
      </c>
      <c r="E4825" s="9">
        <f t="shared" ca="1" si="607"/>
        <v>-1.990553147921837E-2</v>
      </c>
      <c r="F4825" s="9">
        <f t="shared" ca="1" si="608"/>
        <v>-2.3211856798688934E-2</v>
      </c>
      <c r="G4825" s="9">
        <f t="shared" ca="1" si="609"/>
        <v>-1.6568345714517898E-2</v>
      </c>
      <c r="H4825" s="9">
        <f t="shared" ca="1" si="610"/>
        <v>-1.9895244664141734E-2</v>
      </c>
      <c r="I4825" s="24">
        <f t="shared" ca="1" si="611"/>
        <v>-19895.244664141734</v>
      </c>
    </row>
    <row r="4826" spans="1:9" x14ac:dyDescent="0.2">
      <c r="A4826">
        <v>4787</v>
      </c>
      <c r="B4826" s="19">
        <f t="shared" ca="1" si="614"/>
        <v>0.44683512139442633</v>
      </c>
      <c r="C4826" s="19">
        <f t="shared" ca="1" si="614"/>
        <v>-2.497363372991682</v>
      </c>
      <c r="D4826" s="19">
        <f t="shared" ca="1" si="614"/>
        <v>0.70772198362659466</v>
      </c>
      <c r="E4826" s="9">
        <f t="shared" ca="1" si="607"/>
        <v>7.9665799872852584E-3</v>
      </c>
      <c r="F4826" s="9">
        <f t="shared" ca="1" si="608"/>
        <v>-2.3180135893808108E-2</v>
      </c>
      <c r="G4826" s="9">
        <f t="shared" ca="1" si="609"/>
        <v>2.0833212153393427E-3</v>
      </c>
      <c r="H4826" s="9">
        <f t="shared" ca="1" si="610"/>
        <v>-4.3767448970611685E-3</v>
      </c>
      <c r="I4826" s="24">
        <f t="shared" ca="1" si="611"/>
        <v>-4376.7448970611686</v>
      </c>
    </row>
    <row r="4827" spans="1:9" x14ac:dyDescent="0.2">
      <c r="A4827">
        <v>4788</v>
      </c>
      <c r="B4827" s="19">
        <f t="shared" ca="1" si="614"/>
        <v>1.4958831247676623</v>
      </c>
      <c r="C4827" s="19">
        <f t="shared" ca="1" si="614"/>
        <v>-0.95894454895752612</v>
      </c>
      <c r="D4827" s="19">
        <f t="shared" ca="1" si="614"/>
        <v>-3.0324581188781719E-2</v>
      </c>
      <c r="E4827" s="9">
        <f t="shared" ca="1" si="607"/>
        <v>2.4237925042796982E-2</v>
      </c>
      <c r="F4827" s="9">
        <f t="shared" ca="1" si="608"/>
        <v>1.1532481133920502E-2</v>
      </c>
      <c r="G4827" s="9">
        <f t="shared" ca="1" si="609"/>
        <v>1.5004386698303625E-2</v>
      </c>
      <c r="H4827" s="9">
        <f t="shared" ca="1" si="610"/>
        <v>1.692493095834037E-2</v>
      </c>
      <c r="I4827" s="24">
        <f t="shared" ca="1" si="611"/>
        <v>16924.93095834037</v>
      </c>
    </row>
    <row r="4828" spans="1:9" x14ac:dyDescent="0.2">
      <c r="A4828">
        <v>4789</v>
      </c>
      <c r="B4828" s="19">
        <f t="shared" ca="1" si="614"/>
        <v>-2.4909056098347305E-2</v>
      </c>
      <c r="C4828" s="19">
        <f t="shared" ca="1" si="614"/>
        <v>1.2381923814547624</v>
      </c>
      <c r="D4828" s="19">
        <f t="shared" ca="1" si="614"/>
        <v>-0.4198112154991186</v>
      </c>
      <c r="E4828" s="9">
        <f t="shared" ca="1" si="607"/>
        <v>6.495532494892476E-4</v>
      </c>
      <c r="F4828" s="9">
        <f t="shared" ca="1" si="608"/>
        <v>1.622465689057696E-2</v>
      </c>
      <c r="G4828" s="9">
        <f t="shared" ca="1" si="609"/>
        <v>1.6679277443084131E-3</v>
      </c>
      <c r="H4828" s="9">
        <f t="shared" ca="1" si="610"/>
        <v>6.180712628124873E-3</v>
      </c>
      <c r="I4828" s="24">
        <f t="shared" ca="1" si="611"/>
        <v>6180.7126281248729</v>
      </c>
    </row>
    <row r="4829" spans="1:9" x14ac:dyDescent="0.2">
      <c r="A4829">
        <v>4790</v>
      </c>
      <c r="B4829" s="19">
        <f t="shared" ca="1" si="614"/>
        <v>-1.1713645113656104</v>
      </c>
      <c r="C4829" s="19">
        <f t="shared" ca="1" si="614"/>
        <v>-0.47708932363556861</v>
      </c>
      <c r="D4829" s="19">
        <f t="shared" ca="1" si="614"/>
        <v>7.6276579063788624E-2</v>
      </c>
      <c r="E4829" s="9">
        <f t="shared" ca="1" si="607"/>
        <v>-1.713263807392388E-2</v>
      </c>
      <c r="F4829" s="9">
        <f t="shared" ca="1" si="608"/>
        <v>-2.2133819104993024E-2</v>
      </c>
      <c r="G4829" s="9">
        <f t="shared" ca="1" si="609"/>
        <v>-1.5335953315341105E-2</v>
      </c>
      <c r="H4829" s="9">
        <f t="shared" ca="1" si="610"/>
        <v>-1.8200803498086001E-2</v>
      </c>
      <c r="I4829" s="24">
        <f t="shared" ca="1" si="611"/>
        <v>-18200.803498085999</v>
      </c>
    </row>
    <row r="4830" spans="1:9" x14ac:dyDescent="0.2">
      <c r="A4830">
        <v>4791</v>
      </c>
      <c r="B4830" s="19">
        <f t="shared" ca="1" si="614"/>
        <v>0.71959168326486644</v>
      </c>
      <c r="C4830" s="19">
        <f t="shared" ca="1" si="614"/>
        <v>-1.4684617286995485</v>
      </c>
      <c r="D4830" s="19">
        <f t="shared" ca="1" si="614"/>
        <v>-1.0229650488949935</v>
      </c>
      <c r="E4830" s="9">
        <f t="shared" ca="1" si="607"/>
        <v>1.219719300030097E-2</v>
      </c>
      <c r="F4830" s="9">
        <f t="shared" ca="1" si="608"/>
        <v>-6.3398950917763416E-3</v>
      </c>
      <c r="G4830" s="9">
        <f t="shared" ca="1" si="609"/>
        <v>-5.5518078309648184E-3</v>
      </c>
      <c r="H4830" s="9">
        <f t="shared" ca="1" si="610"/>
        <v>1.0183002585326985E-4</v>
      </c>
      <c r="I4830" s="24">
        <f t="shared" ca="1" si="611"/>
        <v>101.83002585326985</v>
      </c>
    </row>
    <row r="4831" spans="1:9" x14ac:dyDescent="0.2">
      <c r="A4831">
        <v>4792</v>
      </c>
      <c r="B4831" s="19">
        <f t="shared" ca="1" si="614"/>
        <v>-5.8003936251653176E-2</v>
      </c>
      <c r="C4831" s="19">
        <f t="shared" ca="1" si="614"/>
        <v>-0.34010362690882834</v>
      </c>
      <c r="D4831" s="19">
        <f t="shared" ca="1" si="614"/>
        <v>0.5697712462747494</v>
      </c>
      <c r="E4831" s="9">
        <f t="shared" ca="1" si="607"/>
        <v>1.3623239780877726E-4</v>
      </c>
      <c r="F4831" s="9">
        <f t="shared" ca="1" si="608"/>
        <v>-3.8793444352138401E-3</v>
      </c>
      <c r="G4831" s="9">
        <f t="shared" ca="1" si="609"/>
        <v>3.4773258177934981E-3</v>
      </c>
      <c r="H4831" s="9">
        <f t="shared" ca="1" si="610"/>
        <v>-8.8595406537188151E-5</v>
      </c>
      <c r="I4831" s="24">
        <f t="shared" ca="1" si="611"/>
        <v>-88.595406537188154</v>
      </c>
    </row>
    <row r="4832" spans="1:9" x14ac:dyDescent="0.2">
      <c r="A4832">
        <v>4793</v>
      </c>
      <c r="B4832" s="19">
        <f t="shared" ca="1" si="614"/>
        <v>-0.55233487320254493</v>
      </c>
      <c r="C4832" s="19">
        <f t="shared" ca="1" si="614"/>
        <v>-0.39042076483367755</v>
      </c>
      <c r="D4832" s="19">
        <f t="shared" ca="1" si="614"/>
        <v>0.97789716191146192</v>
      </c>
      <c r="E4832" s="9">
        <f t="shared" ca="1" si="607"/>
        <v>-7.5311281241869314E-3</v>
      </c>
      <c r="F4832" s="9">
        <f t="shared" ca="1" si="608"/>
        <v>-1.1853784408867384E-2</v>
      </c>
      <c r="G4832" s="9">
        <f t="shared" ca="1" si="609"/>
        <v>7.0804433518708958E-4</v>
      </c>
      <c r="H4832" s="9">
        <f t="shared" ca="1" si="610"/>
        <v>-6.2256227326224082E-3</v>
      </c>
      <c r="I4832" s="24">
        <f t="shared" ca="1" si="611"/>
        <v>-6225.622732622408</v>
      </c>
    </row>
    <row r="4833" spans="1:9" x14ac:dyDescent="0.2">
      <c r="A4833">
        <v>4794</v>
      </c>
      <c r="B4833" s="19">
        <f t="shared" ca="1" si="614"/>
        <v>-0.30585487739598471</v>
      </c>
      <c r="C4833" s="19">
        <f t="shared" ca="1" si="614"/>
        <v>-5.4308025960043936E-2</v>
      </c>
      <c r="D4833" s="19">
        <f t="shared" ca="1" si="614"/>
        <v>0.76457178196658016</v>
      </c>
      <c r="E4833" s="9">
        <f t="shared" ca="1" si="607"/>
        <v>-3.7080799432137241E-3</v>
      </c>
      <c r="F4833" s="9">
        <f t="shared" ca="1" si="608"/>
        <v>-4.0128240304037827E-3</v>
      </c>
      <c r="G4833" s="9">
        <f t="shared" ca="1" si="609"/>
        <v>3.2866429811939475E-3</v>
      </c>
      <c r="H4833" s="9">
        <f t="shared" ca="1" si="610"/>
        <v>-1.4780869974745196E-3</v>
      </c>
      <c r="I4833" s="24">
        <f t="shared" ca="1" si="611"/>
        <v>-1478.0869974745196</v>
      </c>
    </row>
    <row r="4834" spans="1:9" x14ac:dyDescent="0.2">
      <c r="A4834">
        <v>4795</v>
      </c>
      <c r="B4834" s="19">
        <f t="shared" ca="1" si="614"/>
        <v>-0.96752586621580716</v>
      </c>
      <c r="C4834" s="19">
        <f t="shared" ca="1" si="614"/>
        <v>-1.3903181636253545</v>
      </c>
      <c r="D4834" s="19">
        <f t="shared" ca="1" si="614"/>
        <v>-1.353555094582289</v>
      </c>
      <c r="E4834" s="9">
        <f t="shared" ca="1" si="607"/>
        <v>-1.3970982057978521E-2</v>
      </c>
      <c r="F4834" s="9">
        <f t="shared" ca="1" si="608"/>
        <v>-3.0451183654672462E-2</v>
      </c>
      <c r="G4834" s="9">
        <f t="shared" ca="1" si="609"/>
        <v>-2.9194839951354939E-2</v>
      </c>
      <c r="H4834" s="9">
        <f t="shared" ca="1" si="610"/>
        <v>-2.4539001888001975E-2</v>
      </c>
      <c r="I4834" s="24">
        <f t="shared" ca="1" si="611"/>
        <v>-24539.001888001974</v>
      </c>
    </row>
    <row r="4835" spans="1:9" x14ac:dyDescent="0.2">
      <c r="A4835">
        <v>4796</v>
      </c>
      <c r="B4835" s="19">
        <f t="shared" ca="1" si="614"/>
        <v>-0.96177536417046927</v>
      </c>
      <c r="C4835" s="19">
        <f t="shared" ca="1" si="614"/>
        <v>-0.51959798510143762</v>
      </c>
      <c r="D4835" s="19">
        <f t="shared" ca="1" si="614"/>
        <v>0.64960987772642254</v>
      </c>
      <c r="E4835" s="9">
        <f t="shared" ca="1" si="607"/>
        <v>-1.3881788424587821E-2</v>
      </c>
      <c r="F4835" s="9">
        <f t="shared" ca="1" si="608"/>
        <v>-1.9546080893466596E-2</v>
      </c>
      <c r="G4835" s="9">
        <f t="shared" ca="1" si="609"/>
        <v>-7.8327647858685377E-3</v>
      </c>
      <c r="H4835" s="9">
        <f t="shared" ca="1" si="610"/>
        <v>-1.3753544701307652E-2</v>
      </c>
      <c r="I4835" s="24">
        <f t="shared" ca="1" si="611"/>
        <v>-13753.544701307652</v>
      </c>
    </row>
    <row r="4836" spans="1:9" x14ac:dyDescent="0.2">
      <c r="A4836">
        <v>4797</v>
      </c>
      <c r="B4836" s="19">
        <f t="shared" ca="1" si="614"/>
        <v>0.62328331643584867</v>
      </c>
      <c r="C4836" s="19">
        <f t="shared" ca="1" si="614"/>
        <v>-0.78178910668408719</v>
      </c>
      <c r="D4836" s="19">
        <f t="shared" ca="1" si="614"/>
        <v>1.7212787184017742</v>
      </c>
      <c r="E4836" s="9">
        <f t="shared" ca="1" si="607"/>
        <v>1.0703394181401538E-2</v>
      </c>
      <c r="F4836" s="9">
        <f t="shared" ca="1" si="608"/>
        <v>7.6091916652035706E-4</v>
      </c>
      <c r="G4836" s="9">
        <f t="shared" ca="1" si="609"/>
        <v>2.0322962673539016E-2</v>
      </c>
      <c r="H4836" s="9">
        <f t="shared" ca="1" si="610"/>
        <v>1.0595758673820304E-2</v>
      </c>
      <c r="I4836" s="24">
        <f t="shared" ca="1" si="611"/>
        <v>10595.758673820304</v>
      </c>
    </row>
    <row r="4837" spans="1:9" x14ac:dyDescent="0.2">
      <c r="A4837">
        <v>4798</v>
      </c>
      <c r="B4837" s="19">
        <f t="shared" ca="1" si="614"/>
        <v>-1.0598099260730773</v>
      </c>
      <c r="C4837" s="19">
        <f t="shared" ca="1" si="614"/>
        <v>0.11125699083933148</v>
      </c>
      <c r="D4837" s="19">
        <f t="shared" ca="1" si="614"/>
        <v>0.82918087948089858</v>
      </c>
      <c r="E4837" s="9">
        <f t="shared" ca="1" si="607"/>
        <v>-1.5402361533686742E-2</v>
      </c>
      <c r="F4837" s="9">
        <f t="shared" ca="1" si="608"/>
        <v>-1.3164522624496295E-2</v>
      </c>
      <c r="G4837" s="9">
        <f t="shared" ca="1" si="609"/>
        <v>-4.8639231302342557E-3</v>
      </c>
      <c r="H4837" s="9">
        <f t="shared" ca="1" si="610"/>
        <v>-1.1143602429472431E-2</v>
      </c>
      <c r="I4837" s="24">
        <f t="shared" ca="1" si="611"/>
        <v>-11143.60242947243</v>
      </c>
    </row>
    <row r="4838" spans="1:9" x14ac:dyDescent="0.2">
      <c r="A4838">
        <v>4799</v>
      </c>
      <c r="B4838" s="19">
        <f t="shared" ca="1" si="614"/>
        <v>0.80839032899675989</v>
      </c>
      <c r="C4838" s="19">
        <f t="shared" ca="1" si="614"/>
        <v>-3.9187040405959305E-3</v>
      </c>
      <c r="D4838" s="19">
        <f t="shared" ca="1" si="614"/>
        <v>-0.17600558143719891</v>
      </c>
      <c r="E4838" s="9">
        <f t="shared" ca="1" si="607"/>
        <v>1.3574511674489148E-2</v>
      </c>
      <c r="F4838" s="9">
        <f t="shared" ca="1" si="608"/>
        <v>1.3178751748302048E-2</v>
      </c>
      <c r="G4838" s="9">
        <f t="shared" ca="1" si="609"/>
        <v>9.086077275459542E-3</v>
      </c>
      <c r="H4838" s="9">
        <f t="shared" ca="1" si="610"/>
        <v>1.1946446899416912E-2</v>
      </c>
      <c r="I4838" s="24">
        <f t="shared" ca="1" si="611"/>
        <v>11946.446899416911</v>
      </c>
    </row>
    <row r="4839" spans="1:9" x14ac:dyDescent="0.2">
      <c r="A4839">
        <v>4800</v>
      </c>
      <c r="B4839" s="19">
        <f t="shared" ca="1" si="614"/>
        <v>0.60599193077446867</v>
      </c>
      <c r="C4839" s="19">
        <f t="shared" ca="1" si="614"/>
        <v>1.0817051410503062</v>
      </c>
      <c r="D4839" s="19">
        <f t="shared" ca="1" si="614"/>
        <v>0.20525444850034652</v>
      </c>
      <c r="E4839" s="9">
        <f t="shared" ca="1" si="607"/>
        <v>1.0435194726581986E-2</v>
      </c>
      <c r="F4839" s="9">
        <f t="shared" ca="1" si="608"/>
        <v>2.3659716908709098E-2</v>
      </c>
      <c r="G4839" s="9">
        <f t="shared" ca="1" si="609"/>
        <v>1.4412893664203749E-2</v>
      </c>
      <c r="H4839" s="9">
        <f t="shared" ca="1" si="610"/>
        <v>1.6169268433164942E-2</v>
      </c>
      <c r="I4839" s="24">
        <f t="shared" ca="1" si="611"/>
        <v>16169.268433164942</v>
      </c>
    </row>
    <row r="4840" spans="1:9" x14ac:dyDescent="0.2">
      <c r="A4840">
        <v>4801</v>
      </c>
      <c r="B4840" s="19">
        <f t="shared" ref="B4840:D4859" ca="1" si="615">_xlfn.NORM.S.INV(RAND())</f>
        <v>-0.4883539802436434</v>
      </c>
      <c r="C4840" s="19">
        <f t="shared" ca="1" si="615"/>
        <v>-0.7129212626010355</v>
      </c>
      <c r="D4840" s="19">
        <f t="shared" ca="1" si="615"/>
        <v>0.48755148331305531</v>
      </c>
      <c r="E4840" s="9">
        <f t="shared" ref="E4840:E4903" ca="1" si="616">$B$14+$B$23*B4840</f>
        <v>-6.5387472389018802E-3</v>
      </c>
      <c r="F4840" s="9">
        <f t="shared" ref="F4840:F4903" ca="1" si="617">$C$14+$B$24*B4840+$C$24*C4840</f>
        <v>-1.4909989721400063E-2</v>
      </c>
      <c r="G4840" s="9">
        <f t="shared" ref="G4840:G4903" ca="1" si="618">$D$14+$B$25*B4840+$C$25*C4840+$D$25*D4840</f>
        <v>-4.1570923580868339E-3</v>
      </c>
      <c r="H4840" s="9">
        <f t="shared" ref="H4840:H4903" ca="1" si="619">E4840*$B$7+F4840*$B$8+G4840*$B$9</f>
        <v>-8.5352764394629257E-3</v>
      </c>
      <c r="I4840" s="24">
        <f t="shared" ref="I4840:I4903" ca="1" si="620">H4840*$B$4</f>
        <v>-8535.2764394629266</v>
      </c>
    </row>
    <row r="4841" spans="1:9" x14ac:dyDescent="0.2">
      <c r="A4841">
        <v>4802</v>
      </c>
      <c r="B4841" s="19">
        <f t="shared" ca="1" si="615"/>
        <v>0.22839390306877574</v>
      </c>
      <c r="C4841" s="19">
        <f t="shared" ca="1" si="615"/>
        <v>-0.47100884053351016</v>
      </c>
      <c r="D4841" s="19">
        <f t="shared" ca="1" si="615"/>
        <v>-2.5402852293563436</v>
      </c>
      <c r="E4841" s="9">
        <f t="shared" ca="1" si="616"/>
        <v>4.5784295630015258E-3</v>
      </c>
      <c r="F4841" s="9">
        <f t="shared" ca="1" si="617"/>
        <v>-1.2481144493240526E-3</v>
      </c>
      <c r="G4841" s="9">
        <f t="shared" ca="1" si="618"/>
        <v>-2.0961974207287661E-2</v>
      </c>
      <c r="H4841" s="9">
        <f t="shared" ca="1" si="619"/>
        <v>-5.8772196978700616E-3</v>
      </c>
      <c r="I4841" s="24">
        <f t="shared" ca="1" si="620"/>
        <v>-5877.2196978700613</v>
      </c>
    </row>
    <row r="4842" spans="1:9" x14ac:dyDescent="0.2">
      <c r="A4842">
        <v>4803</v>
      </c>
      <c r="B4842" s="19">
        <f t="shared" ca="1" si="615"/>
        <v>0.87691038787825448</v>
      </c>
      <c r="C4842" s="19">
        <f t="shared" ca="1" si="615"/>
        <v>1.8036730922403816</v>
      </c>
      <c r="D4842" s="19">
        <f t="shared" ca="1" si="615"/>
        <v>1.1640427418516746</v>
      </c>
      <c r="E4842" s="9">
        <f t="shared" ca="1" si="616"/>
        <v>1.4637297664929768E-2</v>
      </c>
      <c r="F4842" s="9">
        <f t="shared" ca="1" si="617"/>
        <v>3.6658658037443441E-2</v>
      </c>
      <c r="G4842" s="9">
        <f t="shared" ca="1" si="618"/>
        <v>2.924335679725407E-2</v>
      </c>
      <c r="H4842" s="9">
        <f t="shared" ca="1" si="619"/>
        <v>2.6846437499875756E-2</v>
      </c>
      <c r="I4842" s="24">
        <f t="shared" ca="1" si="620"/>
        <v>26846.437499875756</v>
      </c>
    </row>
    <row r="4843" spans="1:9" x14ac:dyDescent="0.2">
      <c r="A4843">
        <v>4804</v>
      </c>
      <c r="B4843" s="19">
        <f t="shared" ca="1" si="615"/>
        <v>0.29948238542689531</v>
      </c>
      <c r="C4843" s="19">
        <f t="shared" ca="1" si="615"/>
        <v>1.0541165348244039</v>
      </c>
      <c r="D4843" s="19">
        <f t="shared" ca="1" si="615"/>
        <v>0.22230048471137881</v>
      </c>
      <c r="E4843" s="9">
        <f t="shared" ca="1" si="616"/>
        <v>5.6810532963313745E-3</v>
      </c>
      <c r="F4843" s="9">
        <f t="shared" ca="1" si="617"/>
        <v>1.8760035319022289E-2</v>
      </c>
      <c r="G4843" s="9">
        <f t="shared" ca="1" si="618"/>
        <v>1.0626010546690164E-2</v>
      </c>
      <c r="H4843" s="9">
        <f t="shared" ca="1" si="619"/>
        <v>1.1689033054014608E-2</v>
      </c>
      <c r="I4843" s="24">
        <f t="shared" ca="1" si="620"/>
        <v>11689.033054014608</v>
      </c>
    </row>
    <row r="4844" spans="1:9" x14ac:dyDescent="0.2">
      <c r="A4844">
        <v>4805</v>
      </c>
      <c r="B4844" s="19">
        <f t="shared" ca="1" si="615"/>
        <v>7.8785123853732264E-2</v>
      </c>
      <c r="C4844" s="19">
        <f t="shared" ca="1" si="615"/>
        <v>-0.41152759252629445</v>
      </c>
      <c r="D4844" s="19">
        <f t="shared" ca="1" si="615"/>
        <v>7.0440013275856209E-2</v>
      </c>
      <c r="E4844" s="9">
        <f t="shared" ca="1" si="616"/>
        <v>2.2579103283104692E-3</v>
      </c>
      <c r="F4844" s="9">
        <f t="shared" ca="1" si="617"/>
        <v>-2.7332249373519498E-3</v>
      </c>
      <c r="G4844" s="9">
        <f t="shared" ca="1" si="618"/>
        <v>4.7806628429104283E-4</v>
      </c>
      <c r="H4844" s="9">
        <f t="shared" ca="1" si="619"/>
        <v>9.1722508318748557E-7</v>
      </c>
      <c r="I4844" s="24">
        <f t="shared" ca="1" si="620"/>
        <v>0.91722508318748552</v>
      </c>
    </row>
    <row r="4845" spans="1:9" x14ac:dyDescent="0.2">
      <c r="A4845">
        <v>4806</v>
      </c>
      <c r="B4845" s="19">
        <f t="shared" ca="1" si="615"/>
        <v>-0.84634768499180946</v>
      </c>
      <c r="C4845" s="19">
        <f t="shared" ca="1" si="615"/>
        <v>0.75317035860935988</v>
      </c>
      <c r="D4845" s="19">
        <f t="shared" ca="1" si="615"/>
        <v>0.85846832838208931</v>
      </c>
      <c r="E4845" s="9">
        <f t="shared" ca="1" si="616"/>
        <v>-1.2091437944120192E-2</v>
      </c>
      <c r="F4845" s="9">
        <f t="shared" ca="1" si="617"/>
        <v>-2.0145426497747213E-3</v>
      </c>
      <c r="G4845" s="9">
        <f t="shared" ca="1" si="618"/>
        <v>7.0884801021544111E-4</v>
      </c>
      <c r="H4845" s="9">
        <f t="shared" ca="1" si="619"/>
        <v>-4.4657108612264898E-3</v>
      </c>
      <c r="I4845" s="24">
        <f t="shared" ca="1" si="620"/>
        <v>-4465.7108612264901</v>
      </c>
    </row>
    <row r="4846" spans="1:9" x14ac:dyDescent="0.2">
      <c r="A4846">
        <v>4807</v>
      </c>
      <c r="B4846" s="19">
        <f t="shared" ca="1" si="615"/>
        <v>9.2582971623866459E-2</v>
      </c>
      <c r="C4846" s="19">
        <f t="shared" ca="1" si="615"/>
        <v>-1.1341417113030554</v>
      </c>
      <c r="D4846" s="19">
        <f t="shared" ca="1" si="615"/>
        <v>0.80471996307265425</v>
      </c>
      <c r="E4846" s="9">
        <f t="shared" ca="1" si="616"/>
        <v>2.4719229772734918E-3</v>
      </c>
      <c r="F4846" s="9">
        <f t="shared" ca="1" si="617"/>
        <v>-1.1507330287808251E-2</v>
      </c>
      <c r="G4846" s="9">
        <f t="shared" ca="1" si="618"/>
        <v>4.151518547217248E-3</v>
      </c>
      <c r="H4846" s="9">
        <f t="shared" ca="1" si="619"/>
        <v>-1.6279629211058372E-3</v>
      </c>
      <c r="I4846" s="24">
        <f t="shared" ca="1" si="620"/>
        <v>-1627.9629211058373</v>
      </c>
    </row>
    <row r="4847" spans="1:9" x14ac:dyDescent="0.2">
      <c r="A4847">
        <v>4808</v>
      </c>
      <c r="B4847" s="19">
        <f t="shared" ca="1" si="615"/>
        <v>1.8097128339311763</v>
      </c>
      <c r="C4847" s="19">
        <f t="shared" ca="1" si="615"/>
        <v>-0.86188540651320822</v>
      </c>
      <c r="D4847" s="19">
        <f t="shared" ca="1" si="615"/>
        <v>-0.38826929650289438</v>
      </c>
      <c r="E4847" s="9">
        <f t="shared" ca="1" si="616"/>
        <v>2.9105606474009459E-2</v>
      </c>
      <c r="F4847" s="9">
        <f t="shared" ca="1" si="617"/>
        <v>1.7404235467572745E-2</v>
      </c>
      <c r="G4847" s="9">
        <f t="shared" ca="1" si="618"/>
        <v>1.6158344694995073E-2</v>
      </c>
      <c r="H4847" s="9">
        <f t="shared" ca="1" si="619"/>
        <v>2.0889395545525758E-2</v>
      </c>
      <c r="I4847" s="24">
        <f t="shared" ca="1" si="620"/>
        <v>20889.395545525756</v>
      </c>
    </row>
    <row r="4848" spans="1:9" x14ac:dyDescent="0.2">
      <c r="A4848">
        <v>4809</v>
      </c>
      <c r="B4848" s="19">
        <f t="shared" ca="1" si="615"/>
        <v>-0.25986269678943902</v>
      </c>
      <c r="C4848" s="19">
        <f t="shared" ca="1" si="615"/>
        <v>1.046703367156955</v>
      </c>
      <c r="D4848" s="19">
        <f t="shared" ca="1" si="615"/>
        <v>0.34497809257692391</v>
      </c>
      <c r="E4848" s="9">
        <f t="shared" ca="1" si="616"/>
        <v>-2.994714455554276E-3</v>
      </c>
      <c r="F4848" s="9">
        <f t="shared" ca="1" si="617"/>
        <v>1.0352159609645408E-2</v>
      </c>
      <c r="G4848" s="9">
        <f t="shared" ca="1" si="618"/>
        <v>4.7015497028377491E-3</v>
      </c>
      <c r="H4848" s="9">
        <f t="shared" ca="1" si="619"/>
        <v>4.019664952309627E-3</v>
      </c>
      <c r="I4848" s="24">
        <f t="shared" ca="1" si="620"/>
        <v>4019.6649523096271</v>
      </c>
    </row>
    <row r="4849" spans="1:9" x14ac:dyDescent="0.2">
      <c r="A4849">
        <v>4810</v>
      </c>
      <c r="B4849" s="19">
        <f t="shared" ca="1" si="615"/>
        <v>0.1230661455015319</v>
      </c>
      <c r="C4849" s="19">
        <f t="shared" ca="1" si="615"/>
        <v>-1.0034850922569434</v>
      </c>
      <c r="D4849" s="19">
        <f t="shared" ca="1" si="615"/>
        <v>0.41689636476495479</v>
      </c>
      <c r="E4849" s="9">
        <f t="shared" ca="1" si="616"/>
        <v>2.9447347446623531E-3</v>
      </c>
      <c r="F4849" s="9">
        <f t="shared" ca="1" si="617"/>
        <v>-9.4305928958682821E-3</v>
      </c>
      <c r="G4849" s="9">
        <f t="shared" ca="1" si="618"/>
        <v>1.6457618888970648E-3</v>
      </c>
      <c r="H4849" s="9">
        <f t="shared" ca="1" si="619"/>
        <v>-1.6133654207696217E-3</v>
      </c>
      <c r="I4849" s="24">
        <f t="shared" ca="1" si="620"/>
        <v>-1613.3654207696218</v>
      </c>
    </row>
    <row r="4850" spans="1:9" x14ac:dyDescent="0.2">
      <c r="A4850">
        <v>4811</v>
      </c>
      <c r="B4850" s="19">
        <f t="shared" ca="1" si="615"/>
        <v>0.91510944879137301</v>
      </c>
      <c r="C4850" s="19">
        <f t="shared" ca="1" si="615"/>
        <v>0.83617546277006327</v>
      </c>
      <c r="D4850" s="19">
        <f t="shared" ca="1" si="615"/>
        <v>-0.46392884185742034</v>
      </c>
      <c r="E4850" s="9">
        <f t="shared" ca="1" si="616"/>
        <v>1.5229787330717467E-2</v>
      </c>
      <c r="F4850" s="9">
        <f t="shared" ca="1" si="617"/>
        <v>2.5204390340867338E-2</v>
      </c>
      <c r="G4850" s="9">
        <f t="shared" ca="1" si="618"/>
        <v>1.1343904176251942E-2</v>
      </c>
      <c r="H4850" s="9">
        <f t="shared" ca="1" si="619"/>
        <v>1.7259360615945581E-2</v>
      </c>
      <c r="I4850" s="24">
        <f t="shared" ca="1" si="620"/>
        <v>17259.360615945581</v>
      </c>
    </row>
    <row r="4851" spans="1:9" x14ac:dyDescent="0.2">
      <c r="A4851">
        <v>4812</v>
      </c>
      <c r="B4851" s="19">
        <f t="shared" ca="1" si="615"/>
        <v>1.9120535430551631</v>
      </c>
      <c r="C4851" s="19">
        <f t="shared" ca="1" si="615"/>
        <v>-1.5172251172358349</v>
      </c>
      <c r="D4851" s="19">
        <f t="shared" ca="1" si="615"/>
        <v>-0.50746633924068907</v>
      </c>
      <c r="E4851" s="9">
        <f t="shared" ca="1" si="616"/>
        <v>3.0692970432596285E-2</v>
      </c>
      <c r="F4851" s="9">
        <f t="shared" ca="1" si="617"/>
        <v>1.0782448027240175E-2</v>
      </c>
      <c r="G4851" s="9">
        <f t="shared" ca="1" si="618"/>
        <v>1.3675376369088145E-2</v>
      </c>
      <c r="H4851" s="9">
        <f t="shared" ca="1" si="619"/>
        <v>1.83835982763082E-2</v>
      </c>
      <c r="I4851" s="24">
        <f t="shared" ca="1" si="620"/>
        <v>18383.598276308199</v>
      </c>
    </row>
    <row r="4852" spans="1:9" x14ac:dyDescent="0.2">
      <c r="A4852">
        <v>4813</v>
      </c>
      <c r="B4852" s="19">
        <f t="shared" ca="1" si="615"/>
        <v>-0.8884522488915505</v>
      </c>
      <c r="C4852" s="19">
        <f t="shared" ca="1" si="615"/>
        <v>-8.3414791751165479E-2</v>
      </c>
      <c r="D4852" s="19">
        <f t="shared" ca="1" si="615"/>
        <v>1.8218682183676154</v>
      </c>
      <c r="E4852" s="9">
        <f t="shared" ca="1" si="616"/>
        <v>-1.2744504234148466E-2</v>
      </c>
      <c r="F4852" s="9">
        <f t="shared" ca="1" si="617"/>
        <v>-1.3035956207384208E-2</v>
      </c>
      <c r="G4852" s="9">
        <f t="shared" ca="1" si="618"/>
        <v>5.2380492051393793E-3</v>
      </c>
      <c r="H4852" s="9">
        <f t="shared" ca="1" si="619"/>
        <v>-6.8474704121310997E-3</v>
      </c>
      <c r="I4852" s="24">
        <f t="shared" ca="1" si="620"/>
        <v>-6847.4704121310997</v>
      </c>
    </row>
    <row r="4853" spans="1:9" x14ac:dyDescent="0.2">
      <c r="A4853">
        <v>4814</v>
      </c>
      <c r="B4853" s="19">
        <f t="shared" ca="1" si="615"/>
        <v>-0.20910323047583282</v>
      </c>
      <c r="C4853" s="19">
        <f t="shared" ca="1" si="615"/>
        <v>-2.2232941982912622</v>
      </c>
      <c r="D4853" s="19">
        <f t="shared" ca="1" si="615"/>
        <v>0.42822029904554576</v>
      </c>
      <c r="E4853" s="9">
        <f t="shared" ca="1" si="616"/>
        <v>-2.2074055921214E-3</v>
      </c>
      <c r="F4853" s="9">
        <f t="shared" ca="1" si="617"/>
        <v>-2.9526346642773826E-2</v>
      </c>
      <c r="G4853" s="9">
        <f t="shared" ca="1" si="618"/>
        <v>-7.4359442956300915E-3</v>
      </c>
      <c r="H4853" s="9">
        <f t="shared" ca="1" si="619"/>
        <v>-1.3056565510175106E-2</v>
      </c>
      <c r="I4853" s="24">
        <f t="shared" ca="1" si="620"/>
        <v>-13056.565510175105</v>
      </c>
    </row>
    <row r="4854" spans="1:9" x14ac:dyDescent="0.2">
      <c r="A4854">
        <v>4815</v>
      </c>
      <c r="B4854" s="19">
        <f t="shared" ca="1" si="615"/>
        <v>-0.81331698595891821</v>
      </c>
      <c r="C4854" s="19">
        <f t="shared" ca="1" si="615"/>
        <v>4.6686865148706423E-2</v>
      </c>
      <c r="D4854" s="19">
        <f t="shared" ca="1" si="615"/>
        <v>1.0896016708511058</v>
      </c>
      <c r="E4854" s="9">
        <f t="shared" ca="1" si="616"/>
        <v>-1.1579112578969371E-2</v>
      </c>
      <c r="F4854" s="9">
        <f t="shared" ca="1" si="617"/>
        <v>-1.0302274109470235E-2</v>
      </c>
      <c r="G4854" s="9">
        <f t="shared" ca="1" si="618"/>
        <v>2.4452765815131082E-4</v>
      </c>
      <c r="H4854" s="9">
        <f t="shared" ca="1" si="619"/>
        <v>-7.2122863434294316E-3</v>
      </c>
      <c r="I4854" s="24">
        <f t="shared" ca="1" si="620"/>
        <v>-7212.2863434294313</v>
      </c>
    </row>
    <row r="4855" spans="1:9" x14ac:dyDescent="0.2">
      <c r="A4855">
        <v>4816</v>
      </c>
      <c r="B4855" s="19">
        <f t="shared" ca="1" si="615"/>
        <v>-0.64924812749122107</v>
      </c>
      <c r="C4855" s="19">
        <f t="shared" ca="1" si="615"/>
        <v>0.20457517883370102</v>
      </c>
      <c r="D4855" s="19">
        <f t="shared" ca="1" si="615"/>
        <v>-0.17350580585519082</v>
      </c>
      <c r="E4855" s="9">
        <f t="shared" ca="1" si="616"/>
        <v>-9.0343090996170515E-3</v>
      </c>
      <c r="F4855" s="9">
        <f t="shared" ca="1" si="617"/>
        <v>-5.9011417459052425E-3</v>
      </c>
      <c r="G4855" s="9">
        <f t="shared" ca="1" si="618"/>
        <v>-8.2137784792070418E-3</v>
      </c>
      <c r="H4855" s="9">
        <f t="shared" ca="1" si="619"/>
        <v>-7.7164097749097783E-3</v>
      </c>
      <c r="I4855" s="24">
        <f t="shared" ca="1" si="620"/>
        <v>-7716.4097749097782</v>
      </c>
    </row>
    <row r="4856" spans="1:9" x14ac:dyDescent="0.2">
      <c r="A4856">
        <v>4817</v>
      </c>
      <c r="B4856" s="19">
        <f t="shared" ca="1" si="615"/>
        <v>-2.5015660858528328</v>
      </c>
      <c r="C4856" s="19">
        <f t="shared" ca="1" si="615"/>
        <v>2.4551767804044751</v>
      </c>
      <c r="D4856" s="19">
        <f t="shared" ca="1" si="615"/>
        <v>0.35610479541249873</v>
      </c>
      <c r="E4856" s="9">
        <f t="shared" ca="1" si="616"/>
        <v>-3.7764838642696037E-2</v>
      </c>
      <c r="F4856" s="9">
        <f t="shared" ca="1" si="617"/>
        <v>-5.4733909543515542E-3</v>
      </c>
      <c r="G4856" s="9">
        <f t="shared" ca="1" si="618"/>
        <v>-1.7346556497901268E-2</v>
      </c>
      <c r="H4856" s="9">
        <f t="shared" ca="1" si="619"/>
        <v>-2.0194928698316288E-2</v>
      </c>
      <c r="I4856" s="24">
        <f t="shared" ca="1" si="620"/>
        <v>-20194.928698316289</v>
      </c>
    </row>
    <row r="4857" spans="1:9" x14ac:dyDescent="0.2">
      <c r="A4857">
        <v>4818</v>
      </c>
      <c r="B4857" s="19">
        <f t="shared" ca="1" si="615"/>
        <v>0.30866837172118516</v>
      </c>
      <c r="C4857" s="19">
        <f t="shared" ca="1" si="615"/>
        <v>-0.12349813489248294</v>
      </c>
      <c r="D4857" s="19">
        <f t="shared" ca="1" si="615"/>
        <v>1.1617877587540062</v>
      </c>
      <c r="E4857" s="9">
        <f t="shared" ca="1" si="616"/>
        <v>5.8235332898006649E-3</v>
      </c>
      <c r="F4857" s="9">
        <f t="shared" ca="1" si="617"/>
        <v>4.2635071652175477E-3</v>
      </c>
      <c r="G4857" s="9">
        <f t="shared" ca="1" si="618"/>
        <v>1.417526293164054E-2</v>
      </c>
      <c r="H4857" s="9">
        <f t="shared" ca="1" si="619"/>
        <v>8.087434462219583E-3</v>
      </c>
      <c r="I4857" s="24">
        <f t="shared" ca="1" si="620"/>
        <v>8087.4344622195831</v>
      </c>
    </row>
    <row r="4858" spans="1:9" x14ac:dyDescent="0.2">
      <c r="A4858">
        <v>4819</v>
      </c>
      <c r="B4858" s="19">
        <f t="shared" ca="1" si="615"/>
        <v>1.7339081153453197E-2</v>
      </c>
      <c r="C4858" s="19">
        <f t="shared" ca="1" si="615"/>
        <v>-1.7906616658650405</v>
      </c>
      <c r="D4858" s="19">
        <f t="shared" ca="1" si="615"/>
        <v>-1.2722863253998737</v>
      </c>
      <c r="E4858" s="9">
        <f t="shared" ca="1" si="616"/>
        <v>1.304846445764543E-3</v>
      </c>
      <c r="F4858" s="9">
        <f t="shared" ca="1" si="617"/>
        <v>-2.0783926116170689E-2</v>
      </c>
      <c r="G4858" s="9">
        <f t="shared" ca="1" si="618"/>
        <v>-1.7844979377489745E-2</v>
      </c>
      <c r="H4858" s="9">
        <f t="shared" ca="1" si="619"/>
        <v>-1.2441353015965296E-2</v>
      </c>
      <c r="I4858" s="24">
        <f t="shared" ca="1" si="620"/>
        <v>-12441.353015965296</v>
      </c>
    </row>
    <row r="4859" spans="1:9" x14ac:dyDescent="0.2">
      <c r="A4859">
        <v>4820</v>
      </c>
      <c r="B4859" s="19">
        <f t="shared" ca="1" si="615"/>
        <v>0.27125903977786847</v>
      </c>
      <c r="C4859" s="19">
        <f t="shared" ca="1" si="615"/>
        <v>3.2198312698741876</v>
      </c>
      <c r="D4859" s="19">
        <f t="shared" ca="1" si="615"/>
        <v>1.2630425408589294</v>
      </c>
      <c r="E4859" s="9">
        <f t="shared" ca="1" si="616"/>
        <v>5.2432927799397309E-3</v>
      </c>
      <c r="F4859" s="9">
        <f t="shared" ca="1" si="617"/>
        <v>4.5251714210805503E-2</v>
      </c>
      <c r="G4859" s="9">
        <f t="shared" ca="1" si="618"/>
        <v>2.8411840187622286E-2</v>
      </c>
      <c r="H4859" s="9">
        <f t="shared" ca="1" si="619"/>
        <v>2.6302282392789172E-2</v>
      </c>
      <c r="I4859" s="24">
        <f t="shared" ca="1" si="620"/>
        <v>26302.282392789173</v>
      </c>
    </row>
    <row r="4860" spans="1:9" x14ac:dyDescent="0.2">
      <c r="A4860">
        <v>4821</v>
      </c>
      <c r="B4860" s="19">
        <f t="shared" ref="B4860:D4879" ca="1" si="621">_xlfn.NORM.S.INV(RAND())</f>
        <v>-0.35456824651954699</v>
      </c>
      <c r="C4860" s="19">
        <f t="shared" ca="1" si="621"/>
        <v>-0.2119565485429046</v>
      </c>
      <c r="D4860" s="19">
        <f t="shared" ca="1" si="621"/>
        <v>-0.61158835243152387</v>
      </c>
      <c r="E4860" s="9">
        <f t="shared" ca="1" si="616"/>
        <v>-4.4636526484448172E-3</v>
      </c>
      <c r="F4860" s="9">
        <f t="shared" ca="1" si="617"/>
        <v>-6.6959916281625967E-3</v>
      </c>
      <c r="G4860" s="9">
        <f t="shared" ca="1" si="618"/>
        <v>-1.0127830372532242E-2</v>
      </c>
      <c r="H4860" s="9">
        <f t="shared" ca="1" si="619"/>
        <v>-7.0958248830465514E-3</v>
      </c>
      <c r="I4860" s="24">
        <f t="shared" ca="1" si="620"/>
        <v>-7095.8248830465518</v>
      </c>
    </row>
    <row r="4861" spans="1:9" x14ac:dyDescent="0.2">
      <c r="A4861">
        <v>4822</v>
      </c>
      <c r="B4861" s="19">
        <f t="shared" ca="1" si="621"/>
        <v>1.8047840064712726</v>
      </c>
      <c r="C4861" s="19">
        <f t="shared" ca="1" si="621"/>
        <v>0.38220152779464689</v>
      </c>
      <c r="D4861" s="19">
        <f t="shared" ca="1" si="621"/>
        <v>-1.2035790886705546</v>
      </c>
      <c r="E4861" s="9">
        <f t="shared" ca="1" si="616"/>
        <v>2.9029157491635635E-2</v>
      </c>
      <c r="F4861" s="9">
        <f t="shared" ca="1" si="617"/>
        <v>3.2790042136066982E-2</v>
      </c>
      <c r="G4861" s="9">
        <f t="shared" ca="1" si="618"/>
        <v>1.4033610313888891E-2</v>
      </c>
      <c r="H4861" s="9">
        <f t="shared" ca="1" si="619"/>
        <v>2.5284269980530502E-2</v>
      </c>
      <c r="I4861" s="24">
        <f t="shared" ca="1" si="620"/>
        <v>25284.269980530502</v>
      </c>
    </row>
    <row r="4862" spans="1:9" x14ac:dyDescent="0.2">
      <c r="A4862">
        <v>4823</v>
      </c>
      <c r="B4862" s="19">
        <f t="shared" ca="1" si="621"/>
        <v>2.0245011576335781</v>
      </c>
      <c r="C4862" s="19">
        <f t="shared" ca="1" si="621"/>
        <v>-1.6328397493271654</v>
      </c>
      <c r="D4862" s="19">
        <f t="shared" ca="1" si="621"/>
        <v>0.35672041449168546</v>
      </c>
      <c r="E4862" s="9">
        <f t="shared" ca="1" si="616"/>
        <v>3.2437098376781132E-2</v>
      </c>
      <c r="F4862" s="9">
        <f t="shared" ca="1" si="617"/>
        <v>1.101756897845909E-2</v>
      </c>
      <c r="G4862" s="9">
        <f t="shared" ca="1" si="618"/>
        <v>2.2233961357748019E-2</v>
      </c>
      <c r="H4862" s="9">
        <f t="shared" ca="1" si="619"/>
        <v>2.1896209570996077E-2</v>
      </c>
      <c r="I4862" s="24">
        <f t="shared" ca="1" si="620"/>
        <v>21896.209570996078</v>
      </c>
    </row>
    <row r="4863" spans="1:9" x14ac:dyDescent="0.2">
      <c r="A4863">
        <v>4824</v>
      </c>
      <c r="B4863" s="19">
        <f t="shared" ca="1" si="621"/>
        <v>-0.69125311882204277</v>
      </c>
      <c r="C4863" s="19">
        <f t="shared" ca="1" si="621"/>
        <v>0.68268876085275154</v>
      </c>
      <c r="D4863" s="19">
        <f t="shared" ca="1" si="621"/>
        <v>-0.69753216778133931</v>
      </c>
      <c r="E4863" s="9">
        <f t="shared" ca="1" si="616"/>
        <v>-9.6858309611523117E-3</v>
      </c>
      <c r="F4863" s="9">
        <f t="shared" ca="1" si="617"/>
        <v>-5.8456607094416364E-4</v>
      </c>
      <c r="G4863" s="9">
        <f t="shared" ca="1" si="618"/>
        <v>-1.1391770785920786E-2</v>
      </c>
      <c r="H4863" s="9">
        <f t="shared" ca="1" si="619"/>
        <v>-7.2207226060057531E-3</v>
      </c>
      <c r="I4863" s="24">
        <f t="shared" ca="1" si="620"/>
        <v>-7220.7226060057528</v>
      </c>
    </row>
    <row r="4864" spans="1:9" x14ac:dyDescent="0.2">
      <c r="A4864">
        <v>4825</v>
      </c>
      <c r="B4864" s="19">
        <f t="shared" ca="1" si="621"/>
        <v>-7.727488371796444E-2</v>
      </c>
      <c r="C4864" s="19">
        <f t="shared" ca="1" si="621"/>
        <v>-1.5915827876802788</v>
      </c>
      <c r="D4864" s="19">
        <f t="shared" ca="1" si="621"/>
        <v>-0.23171656917576797</v>
      </c>
      <c r="E4864" s="9">
        <f t="shared" ca="1" si="616"/>
        <v>-1.6267121266730919E-4</v>
      </c>
      <c r="F4864" s="9">
        <f t="shared" ca="1" si="617"/>
        <v>-1.9716784276262906E-2</v>
      </c>
      <c r="G4864" s="9">
        <f t="shared" ca="1" si="618"/>
        <v>-9.0115836936527256E-3</v>
      </c>
      <c r="H4864" s="9">
        <f t="shared" ca="1" si="619"/>
        <v>-9.630346394194314E-3</v>
      </c>
      <c r="I4864" s="24">
        <f t="shared" ca="1" si="620"/>
        <v>-9630.3463941943137</v>
      </c>
    </row>
    <row r="4865" spans="1:9" x14ac:dyDescent="0.2">
      <c r="A4865">
        <v>4826</v>
      </c>
      <c r="B4865" s="19">
        <f t="shared" ca="1" si="621"/>
        <v>-1.8224456180325352</v>
      </c>
      <c r="C4865" s="19">
        <f t="shared" ca="1" si="621"/>
        <v>-0.51653760312187191</v>
      </c>
      <c r="D4865" s="19">
        <f t="shared" ca="1" si="621"/>
        <v>0.77581309075303428</v>
      </c>
      <c r="E4865" s="9">
        <f t="shared" ca="1" si="616"/>
        <v>-2.7231284953415424E-2</v>
      </c>
      <c r="F4865" s="9">
        <f t="shared" ca="1" si="617"/>
        <v>-3.2303600174489688E-2</v>
      </c>
      <c r="G4865" s="9">
        <f t="shared" ca="1" si="618"/>
        <v>-1.7441656714435691E-2</v>
      </c>
      <c r="H4865" s="9">
        <f t="shared" ca="1" si="619"/>
        <v>-2.5658847280780266E-2</v>
      </c>
      <c r="I4865" s="24">
        <f t="shared" ca="1" si="620"/>
        <v>-25658.847280780265</v>
      </c>
    </row>
    <row r="4866" spans="1:9" x14ac:dyDescent="0.2">
      <c r="A4866">
        <v>4827</v>
      </c>
      <c r="B4866" s="19">
        <f t="shared" ca="1" si="621"/>
        <v>-3.7705627688460357E-2</v>
      </c>
      <c r="C4866" s="19">
        <f t="shared" ca="1" si="621"/>
        <v>-2.0511801223640247</v>
      </c>
      <c r="D4866" s="19">
        <f t="shared" ca="1" si="621"/>
        <v>-0.66176321838358809</v>
      </c>
      <c r="E4866" s="9">
        <f t="shared" ca="1" si="616"/>
        <v>4.5107097679938002E-4</v>
      </c>
      <c r="F4866" s="9">
        <f t="shared" ca="1" si="617"/>
        <v>-2.4839488154595496E-2</v>
      </c>
      <c r="G4866" s="9">
        <f t="shared" ca="1" si="618"/>
        <v>-1.4214862365078781E-2</v>
      </c>
      <c r="H4866" s="9">
        <f t="shared" ca="1" si="619"/>
        <v>-1.2867759847624964E-2</v>
      </c>
      <c r="I4866" s="24">
        <f t="shared" ca="1" si="620"/>
        <v>-12867.759847624964</v>
      </c>
    </row>
    <row r="4867" spans="1:9" x14ac:dyDescent="0.2">
      <c r="A4867">
        <v>4828</v>
      </c>
      <c r="B4867" s="19">
        <f t="shared" ca="1" si="621"/>
        <v>-1.2089958847503368</v>
      </c>
      <c r="C4867" s="19">
        <f t="shared" ca="1" si="621"/>
        <v>0.44648969394946914</v>
      </c>
      <c r="D4867" s="19">
        <f t="shared" ca="1" si="621"/>
        <v>0.82193589868724515</v>
      </c>
      <c r="E4867" s="9">
        <f t="shared" ca="1" si="616"/>
        <v>-1.7716322575764384E-2</v>
      </c>
      <c r="F4867" s="9">
        <f t="shared" ca="1" si="617"/>
        <v>-1.1216846379536025E-2</v>
      </c>
      <c r="G4867" s="9">
        <f t="shared" ca="1" si="618"/>
        <v>-5.4043132091114695E-3</v>
      </c>
      <c r="H4867" s="9">
        <f t="shared" ca="1" si="619"/>
        <v>-1.1445827388137292E-2</v>
      </c>
      <c r="I4867" s="24">
        <f t="shared" ca="1" si="620"/>
        <v>-11445.827388137292</v>
      </c>
    </row>
    <row r="4868" spans="1:9" x14ac:dyDescent="0.2">
      <c r="A4868">
        <v>4829</v>
      </c>
      <c r="B4868" s="19">
        <f t="shared" ca="1" si="621"/>
        <v>1.278315250280031</v>
      </c>
      <c r="C4868" s="19">
        <f t="shared" ca="1" si="621"/>
        <v>1.1192466045297573</v>
      </c>
      <c r="D4868" s="19">
        <f t="shared" ca="1" si="621"/>
        <v>0.96623623152481797</v>
      </c>
      <c r="E4868" s="9">
        <f t="shared" ca="1" si="616"/>
        <v>2.0863320689708108E-2</v>
      </c>
      <c r="F4868" s="9">
        <f t="shared" ca="1" si="617"/>
        <v>3.4121610858708427E-2</v>
      </c>
      <c r="G4868" s="9">
        <f t="shared" ca="1" si="618"/>
        <v>2.9676518570962311E-2</v>
      </c>
      <c r="H4868" s="9">
        <f t="shared" ca="1" si="619"/>
        <v>2.8220483373126281E-2</v>
      </c>
      <c r="I4868" s="24">
        <f t="shared" ca="1" si="620"/>
        <v>28220.483373126281</v>
      </c>
    </row>
    <row r="4869" spans="1:9" x14ac:dyDescent="0.2">
      <c r="A4869">
        <v>4830</v>
      </c>
      <c r="B4869" s="19">
        <f t="shared" ca="1" si="621"/>
        <v>0.88762305892222559</v>
      </c>
      <c r="C4869" s="19">
        <f t="shared" ca="1" si="621"/>
        <v>-2.4507432150208648</v>
      </c>
      <c r="D4869" s="19">
        <f t="shared" ca="1" si="621"/>
        <v>-0.39632068669546422</v>
      </c>
      <c r="E4869" s="9">
        <f t="shared" ca="1" si="616"/>
        <v>1.4803457427364039E-2</v>
      </c>
      <c r="F4869" s="9">
        <f t="shared" ca="1" si="617"/>
        <v>-1.6047656243551214E-2</v>
      </c>
      <c r="G4869" s="9">
        <f t="shared" ca="1" si="618"/>
        <v>-1.9776398380130906E-3</v>
      </c>
      <c r="H4869" s="9">
        <f t="shared" ca="1" si="619"/>
        <v>-1.0739462180667549E-3</v>
      </c>
      <c r="I4869" s="24">
        <f t="shared" ca="1" si="620"/>
        <v>-1073.9462180667549</v>
      </c>
    </row>
    <row r="4870" spans="1:9" x14ac:dyDescent="0.2">
      <c r="A4870">
        <v>4831</v>
      </c>
      <c r="B4870" s="19">
        <f t="shared" ca="1" si="621"/>
        <v>-1.3407611896827336</v>
      </c>
      <c r="C4870" s="19">
        <f t="shared" ca="1" si="621"/>
        <v>1.1488539969426392</v>
      </c>
      <c r="D4870" s="19">
        <f t="shared" ca="1" si="621"/>
        <v>1.0647776947046452</v>
      </c>
      <c r="E4870" s="9">
        <f t="shared" ca="1" si="616"/>
        <v>-1.9760079139816433E-2</v>
      </c>
      <c r="F4870" s="9">
        <f t="shared" ca="1" si="617"/>
        <v>-4.4481833254462547E-3</v>
      </c>
      <c r="G4870" s="9">
        <f t="shared" ca="1" si="618"/>
        <v>-2.0020141171144101E-3</v>
      </c>
      <c r="H4870" s="9">
        <f t="shared" ca="1" si="619"/>
        <v>-8.7367588607923669E-3</v>
      </c>
      <c r="I4870" s="24">
        <f t="shared" ca="1" si="620"/>
        <v>-8736.7588607923662</v>
      </c>
    </row>
    <row r="4871" spans="1:9" x14ac:dyDescent="0.2">
      <c r="A4871">
        <v>4832</v>
      </c>
      <c r="B4871" s="19">
        <f t="shared" ca="1" si="621"/>
        <v>-0.44989308124256416</v>
      </c>
      <c r="C4871" s="19">
        <f t="shared" ca="1" si="621"/>
        <v>-0.55110810299852364</v>
      </c>
      <c r="D4871" s="19">
        <f t="shared" ca="1" si="621"/>
        <v>-1.5972465668736056</v>
      </c>
      <c r="E4871" s="9">
        <f t="shared" ca="1" si="616"/>
        <v>-5.9421963119858194E-3</v>
      </c>
      <c r="F4871" s="9">
        <f t="shared" ca="1" si="617"/>
        <v>-1.2327495179609585E-2</v>
      </c>
      <c r="G4871" s="9">
        <f t="shared" ca="1" si="618"/>
        <v>-2.1424088391646959E-2</v>
      </c>
      <c r="H4871" s="9">
        <f t="shared" ca="1" si="619"/>
        <v>-1.3231259961080787E-2</v>
      </c>
      <c r="I4871" s="24">
        <f t="shared" ca="1" si="620"/>
        <v>-13231.259961080787</v>
      </c>
    </row>
    <row r="4872" spans="1:9" x14ac:dyDescent="0.2">
      <c r="A4872">
        <v>4833</v>
      </c>
      <c r="B4872" s="19">
        <f t="shared" ca="1" si="621"/>
        <v>0.19259040302840047</v>
      </c>
      <c r="C4872" s="19">
        <f t="shared" ca="1" si="621"/>
        <v>0.10751004220593674</v>
      </c>
      <c r="D4872" s="19">
        <f t="shared" ca="1" si="621"/>
        <v>-1.0223151701452322</v>
      </c>
      <c r="E4872" s="9">
        <f t="shared" ca="1" si="616"/>
        <v>4.0230964405145626E-3</v>
      </c>
      <c r="F4872" s="9">
        <f t="shared" ca="1" si="617"/>
        <v>5.4082995661468621E-3</v>
      </c>
      <c r="G4872" s="9">
        <f t="shared" ca="1" si="618"/>
        <v>-5.6108727480796653E-3</v>
      </c>
      <c r="H4872" s="9">
        <f t="shared" ca="1" si="619"/>
        <v>1.2735077528605865E-3</v>
      </c>
      <c r="I4872" s="24">
        <f t="shared" ca="1" si="620"/>
        <v>1273.5077528605864</v>
      </c>
    </row>
    <row r="4873" spans="1:9" x14ac:dyDescent="0.2">
      <c r="A4873">
        <v>4834</v>
      </c>
      <c r="B4873" s="19">
        <f t="shared" ca="1" si="621"/>
        <v>-0.48755918958015865</v>
      </c>
      <c r="C4873" s="19">
        <f t="shared" ca="1" si="621"/>
        <v>8.3743800804295096E-2</v>
      </c>
      <c r="D4873" s="19">
        <f t="shared" ca="1" si="621"/>
        <v>-0.93726511146945912</v>
      </c>
      <c r="E4873" s="9">
        <f t="shared" ca="1" si="616"/>
        <v>-6.5264195731602973E-3</v>
      </c>
      <c r="F4873" s="9">
        <f t="shared" ca="1" si="617"/>
        <v>-4.9987756864431814E-3</v>
      </c>
      <c r="G4873" s="9">
        <f t="shared" ca="1" si="618"/>
        <v>-1.3442197830158854E-2</v>
      </c>
      <c r="H4873" s="9">
        <f t="shared" ca="1" si="619"/>
        <v>-8.3224643632541107E-3</v>
      </c>
      <c r="I4873" s="24">
        <f t="shared" ca="1" si="620"/>
        <v>-8322.4643632541101</v>
      </c>
    </row>
    <row r="4874" spans="1:9" x14ac:dyDescent="0.2">
      <c r="A4874">
        <v>4835</v>
      </c>
      <c r="B4874" s="19">
        <f t="shared" ca="1" si="621"/>
        <v>1.4932610250378564</v>
      </c>
      <c r="C4874" s="19">
        <f t="shared" ca="1" si="621"/>
        <v>-1.2100586221319343</v>
      </c>
      <c r="D4874" s="19">
        <f t="shared" ca="1" si="621"/>
        <v>-1.2126625856477666</v>
      </c>
      <c r="E4874" s="9">
        <f t="shared" ca="1" si="616"/>
        <v>2.4197254749982501E-2</v>
      </c>
      <c r="F4874" s="9">
        <f t="shared" ca="1" si="617"/>
        <v>8.3731430895759434E-3</v>
      </c>
      <c r="G4874" s="9">
        <f t="shared" ca="1" si="618"/>
        <v>3.4908719382004856E-3</v>
      </c>
      <c r="H4874" s="9">
        <f t="shared" ca="1" si="619"/>
        <v>1.2020423259252977E-2</v>
      </c>
      <c r="I4874" s="24">
        <f t="shared" ca="1" si="620"/>
        <v>12020.423259252977</v>
      </c>
    </row>
    <row r="4875" spans="1:9" x14ac:dyDescent="0.2">
      <c r="A4875">
        <v>4836</v>
      </c>
      <c r="B4875" s="19">
        <f t="shared" ca="1" si="621"/>
        <v>-1.1736589285607317</v>
      </c>
      <c r="C4875" s="19">
        <f t="shared" ca="1" si="621"/>
        <v>0.90482411736810131</v>
      </c>
      <c r="D4875" s="19">
        <f t="shared" ca="1" si="621"/>
        <v>1.7381628642242635</v>
      </c>
      <c r="E4875" s="9">
        <f t="shared" ca="1" si="616"/>
        <v>-1.7168225819921272E-2</v>
      </c>
      <c r="F4875" s="9">
        <f t="shared" ca="1" si="617"/>
        <v>-4.9962080537266449E-3</v>
      </c>
      <c r="G4875" s="9">
        <f t="shared" ca="1" si="618"/>
        <v>5.02260413072219E-3</v>
      </c>
      <c r="H4875" s="9">
        <f t="shared" ca="1" si="619"/>
        <v>-5.7139432476419078E-3</v>
      </c>
      <c r="I4875" s="24">
        <f t="shared" ca="1" si="620"/>
        <v>-5713.9432476419079</v>
      </c>
    </row>
    <row r="4876" spans="1:9" x14ac:dyDescent="0.2">
      <c r="A4876">
        <v>4837</v>
      </c>
      <c r="B4876" s="19">
        <f t="shared" ca="1" si="621"/>
        <v>-0.15405186996190701</v>
      </c>
      <c r="C4876" s="19">
        <f t="shared" ca="1" si="621"/>
        <v>0.89956298447900895</v>
      </c>
      <c r="D4876" s="19">
        <f t="shared" ca="1" si="621"/>
        <v>-2.0757017913774645</v>
      </c>
      <c r="E4876" s="9">
        <f t="shared" ca="1" si="616"/>
        <v>-1.3535269518521976E-3</v>
      </c>
      <c r="F4876" s="9">
        <f t="shared" ca="1" si="617"/>
        <v>1.009687124802023E-2</v>
      </c>
      <c r="G4876" s="9">
        <f t="shared" ca="1" si="618"/>
        <v>-1.5968218870019951E-2</v>
      </c>
      <c r="H4876" s="9">
        <f t="shared" ca="1" si="619"/>
        <v>-2.4082915246173065E-3</v>
      </c>
      <c r="I4876" s="24">
        <f t="shared" ca="1" si="620"/>
        <v>-2408.2915246173065</v>
      </c>
    </row>
    <row r="4877" spans="1:9" x14ac:dyDescent="0.2">
      <c r="A4877">
        <v>4838</v>
      </c>
      <c r="B4877" s="19">
        <f t="shared" ca="1" si="621"/>
        <v>1.036397631819751</v>
      </c>
      <c r="C4877" s="19">
        <f t="shared" ca="1" si="621"/>
        <v>-1.2739213505763967</v>
      </c>
      <c r="D4877" s="19">
        <f t="shared" ca="1" si="621"/>
        <v>9.7943876514745825E-3</v>
      </c>
      <c r="E4877" s="9">
        <f t="shared" ca="1" si="616"/>
        <v>1.7111037636580402E-2</v>
      </c>
      <c r="F4877" s="9">
        <f t="shared" ca="1" si="617"/>
        <v>7.8741332970973243E-4</v>
      </c>
      <c r="G4877" s="9">
        <f t="shared" ca="1" si="618"/>
        <v>8.3260440425255173E-3</v>
      </c>
      <c r="H4877" s="9">
        <f t="shared" ca="1" si="619"/>
        <v>8.7414983362718839E-3</v>
      </c>
      <c r="I4877" s="24">
        <f t="shared" ca="1" si="620"/>
        <v>8741.4983362718831</v>
      </c>
    </row>
    <row r="4878" spans="1:9" x14ac:dyDescent="0.2">
      <c r="A4878">
        <v>4839</v>
      </c>
      <c r="B4878" s="19">
        <f t="shared" ca="1" si="621"/>
        <v>0.61554596560117791</v>
      </c>
      <c r="C4878" s="19">
        <f t="shared" ca="1" si="621"/>
        <v>0.42160961071890296</v>
      </c>
      <c r="D4878" s="19">
        <f t="shared" ca="1" si="621"/>
        <v>0.8987566378602253</v>
      </c>
      <c r="E4878" s="9">
        <f t="shared" ca="1" si="616"/>
        <v>1.0583383366985367E-2</v>
      </c>
      <c r="F4878" s="9">
        <f t="shared" ca="1" si="617"/>
        <v>1.5599377922728674E-2</v>
      </c>
      <c r="G4878" s="9">
        <f t="shared" ca="1" si="618"/>
        <v>1.793143416554931E-2</v>
      </c>
      <c r="H4878" s="9">
        <f t="shared" ca="1" si="619"/>
        <v>1.4704731818421116E-2</v>
      </c>
      <c r="I4878" s="24">
        <f t="shared" ca="1" si="620"/>
        <v>14704.731818421116</v>
      </c>
    </row>
    <row r="4879" spans="1:9" x14ac:dyDescent="0.2">
      <c r="A4879">
        <v>4840</v>
      </c>
      <c r="B4879" s="19">
        <f t="shared" ca="1" si="621"/>
        <v>-1.1242495862660429</v>
      </c>
      <c r="C4879" s="19">
        <f t="shared" ca="1" si="621"/>
        <v>-0.41876412222151377</v>
      </c>
      <c r="D4879" s="19">
        <f t="shared" ca="1" si="621"/>
        <v>-0.41709606136248911</v>
      </c>
      <c r="E4879" s="9">
        <f t="shared" ca="1" si="616"/>
        <v>-1.6401858165764709E-2</v>
      </c>
      <c r="F4879" s="9">
        <f t="shared" ca="1" si="617"/>
        <v>-2.0708611812252448E-2</v>
      </c>
      <c r="G4879" s="9">
        <f t="shared" ca="1" si="618"/>
        <v>-1.8865306835615988E-2</v>
      </c>
      <c r="H4879" s="9">
        <f t="shared" ca="1" si="619"/>
        <v>-1.8658592271211048E-2</v>
      </c>
      <c r="I4879" s="24">
        <f t="shared" ca="1" si="620"/>
        <v>-18658.592271211048</v>
      </c>
    </row>
    <row r="4880" spans="1:9" x14ac:dyDescent="0.2">
      <c r="A4880">
        <v>4841</v>
      </c>
      <c r="B4880" s="19">
        <f t="shared" ref="B4880:D4899" ca="1" si="622">_xlfn.NORM.S.INV(RAND())</f>
        <v>2.3831606551361889E-4</v>
      </c>
      <c r="C4880" s="19">
        <f t="shared" ca="1" si="622"/>
        <v>-7.2376590837383639E-2</v>
      </c>
      <c r="D4880" s="19">
        <f t="shared" ca="1" si="622"/>
        <v>0.786990602801656</v>
      </c>
      <c r="E4880" s="9">
        <f t="shared" ca="1" si="616"/>
        <v>1.0396036269760924E-3</v>
      </c>
      <c r="F4880" s="9">
        <f t="shared" ca="1" si="617"/>
        <v>3.1332949699714363E-4</v>
      </c>
      <c r="G4880" s="9">
        <f t="shared" ca="1" si="618"/>
        <v>7.2283506438691478E-3</v>
      </c>
      <c r="H4880" s="9">
        <f t="shared" ca="1" si="619"/>
        <v>2.8604279226141275E-3</v>
      </c>
      <c r="I4880" s="24">
        <f t="shared" ca="1" si="620"/>
        <v>2860.4279226141275</v>
      </c>
    </row>
    <row r="4881" spans="1:9" x14ac:dyDescent="0.2">
      <c r="A4881">
        <v>4842</v>
      </c>
      <c r="B4881" s="19">
        <f t="shared" ca="1" si="622"/>
        <v>1.975598792536223E-2</v>
      </c>
      <c r="C4881" s="19">
        <f t="shared" ca="1" si="622"/>
        <v>0.37377388900150443</v>
      </c>
      <c r="D4881" s="19">
        <f t="shared" ca="1" si="622"/>
        <v>-0.68837993139621301</v>
      </c>
      <c r="E4881" s="9">
        <f t="shared" ca="1" si="616"/>
        <v>1.3423340763841908E-3</v>
      </c>
      <c r="F4881" s="9">
        <f t="shared" ca="1" si="617"/>
        <v>6.1473849398702872E-3</v>
      </c>
      <c r="G4881" s="9">
        <f t="shared" ca="1" si="618"/>
        <v>-3.7174633856001879E-3</v>
      </c>
      <c r="H4881" s="9">
        <f t="shared" ca="1" si="619"/>
        <v>1.2574185435514299E-3</v>
      </c>
      <c r="I4881" s="24">
        <f t="shared" ca="1" si="620"/>
        <v>1257.41854355143</v>
      </c>
    </row>
    <row r="4882" spans="1:9" x14ac:dyDescent="0.2">
      <c r="A4882">
        <v>4843</v>
      </c>
      <c r="B4882" s="19">
        <f t="shared" ca="1" si="622"/>
        <v>0.12475154631355391</v>
      </c>
      <c r="C4882" s="19">
        <f t="shared" ca="1" si="622"/>
        <v>-0.37662711078391947</v>
      </c>
      <c r="D4882" s="19">
        <f t="shared" ca="1" si="622"/>
        <v>0.18629262880575539</v>
      </c>
      <c r="E4882" s="9">
        <f t="shared" ca="1" si="616"/>
        <v>2.9708762921235449E-3</v>
      </c>
      <c r="F4882" s="9">
        <f t="shared" ca="1" si="617"/>
        <v>-1.6161690632947416E-3</v>
      </c>
      <c r="G4882" s="9">
        <f t="shared" ca="1" si="618"/>
        <v>2.2189458689998239E-3</v>
      </c>
      <c r="H4882" s="9">
        <f t="shared" ca="1" si="619"/>
        <v>1.191217699276209E-3</v>
      </c>
      <c r="I4882" s="24">
        <f t="shared" ca="1" si="620"/>
        <v>1191.217699276209</v>
      </c>
    </row>
    <row r="4883" spans="1:9" x14ac:dyDescent="0.2">
      <c r="A4883">
        <v>4844</v>
      </c>
      <c r="B4883" s="19">
        <f t="shared" ca="1" si="622"/>
        <v>-7.6334416069317047E-4</v>
      </c>
      <c r="C4883" s="19">
        <f t="shared" ca="1" si="622"/>
        <v>1.128389764727548</v>
      </c>
      <c r="D4883" s="19">
        <f t="shared" ca="1" si="622"/>
        <v>-0.80869472260855768</v>
      </c>
      <c r="E4883" s="9">
        <f t="shared" ca="1" si="616"/>
        <v>1.0240672939230912E-3</v>
      </c>
      <c r="F4883" s="9">
        <f t="shared" ca="1" si="617"/>
        <v>1.5219217623227073E-2</v>
      </c>
      <c r="G4883" s="9">
        <f t="shared" ca="1" si="618"/>
        <v>-1.919407844175932E-3</v>
      </c>
      <c r="H4883" s="9">
        <f t="shared" ca="1" si="619"/>
        <v>4.774625690991411E-3</v>
      </c>
      <c r="I4883" s="24">
        <f t="shared" ca="1" si="620"/>
        <v>4774.6256909914109</v>
      </c>
    </row>
    <row r="4884" spans="1:9" x14ac:dyDescent="0.2">
      <c r="A4884">
        <v>4845</v>
      </c>
      <c r="B4884" s="19">
        <f t="shared" ca="1" si="622"/>
        <v>1.6989337721827742</v>
      </c>
      <c r="C4884" s="19">
        <f t="shared" ca="1" si="622"/>
        <v>-0.28866886359144989</v>
      </c>
      <c r="D4884" s="19">
        <f t="shared" ca="1" si="622"/>
        <v>-0.10411677926881964</v>
      </c>
      <c r="E4884" s="9">
        <f t="shared" ca="1" si="616"/>
        <v>2.7387358755279683E-2</v>
      </c>
      <c r="F4884" s="9">
        <f t="shared" ca="1" si="617"/>
        <v>2.2880103897912937E-2</v>
      </c>
      <c r="G4884" s="9">
        <f t="shared" ca="1" si="618"/>
        <v>1.9653917578480166E-2</v>
      </c>
      <c r="H4884" s="9">
        <f t="shared" ca="1" si="619"/>
        <v>2.3307126743890925E-2</v>
      </c>
      <c r="I4884" s="24">
        <f t="shared" ca="1" si="620"/>
        <v>23307.126743890927</v>
      </c>
    </row>
    <row r="4885" spans="1:9" x14ac:dyDescent="0.2">
      <c r="A4885">
        <v>4846</v>
      </c>
      <c r="B4885" s="19">
        <f t="shared" ca="1" si="622"/>
        <v>0.82100671458339358</v>
      </c>
      <c r="C4885" s="19">
        <f t="shared" ca="1" si="622"/>
        <v>-0.22732954574289332</v>
      </c>
      <c r="D4885" s="19">
        <f t="shared" ca="1" si="622"/>
        <v>-0.46254740004877121</v>
      </c>
      <c r="E4885" s="9">
        <f t="shared" ca="1" si="616"/>
        <v>1.3770199157400704E-2</v>
      </c>
      <c r="F4885" s="9">
        <f t="shared" ca="1" si="617"/>
        <v>1.0590205281339223E-2</v>
      </c>
      <c r="G4885" s="9">
        <f t="shared" ca="1" si="618"/>
        <v>5.789676678743496E-3</v>
      </c>
      <c r="H4885" s="9">
        <f t="shared" ca="1" si="619"/>
        <v>1.0050027039161139E-2</v>
      </c>
      <c r="I4885" s="24">
        <f t="shared" ca="1" si="620"/>
        <v>10050.027039161139</v>
      </c>
    </row>
    <row r="4886" spans="1:9" x14ac:dyDescent="0.2">
      <c r="A4886">
        <v>4847</v>
      </c>
      <c r="B4886" s="19">
        <f t="shared" ca="1" si="622"/>
        <v>0.86638420339129907</v>
      </c>
      <c r="C4886" s="19">
        <f t="shared" ca="1" si="622"/>
        <v>1.7819017862917108</v>
      </c>
      <c r="D4886" s="19">
        <f t="shared" ca="1" si="622"/>
        <v>-1.5152755672261111</v>
      </c>
      <c r="E4886" s="9">
        <f t="shared" ca="1" si="616"/>
        <v>1.4474030417525943E-2</v>
      </c>
      <c r="F4886" s="9">
        <f t="shared" ca="1" si="617"/>
        <v>3.6231634422586013E-2</v>
      </c>
      <c r="G4886" s="9">
        <f t="shared" ca="1" si="618"/>
        <v>5.3556059052507349E-3</v>
      </c>
      <c r="H4886" s="9">
        <f t="shared" ca="1" si="619"/>
        <v>1.8687090248454229E-2</v>
      </c>
      <c r="I4886" s="24">
        <f t="shared" ca="1" si="620"/>
        <v>18687.090248454228</v>
      </c>
    </row>
    <row r="4887" spans="1:9" x14ac:dyDescent="0.2">
      <c r="A4887">
        <v>4848</v>
      </c>
      <c r="B4887" s="19">
        <f t="shared" ca="1" si="622"/>
        <v>0.76917702308954639</v>
      </c>
      <c r="C4887" s="19">
        <f t="shared" ca="1" si="622"/>
        <v>-1.0720396521095445</v>
      </c>
      <c r="D4887" s="19">
        <f t="shared" ca="1" si="622"/>
        <v>0.36965794442445365</v>
      </c>
      <c r="E4887" s="9">
        <f t="shared" ca="1" si="616"/>
        <v>1.2966290478574439E-2</v>
      </c>
      <c r="F4887" s="9">
        <f t="shared" ca="1" si="617"/>
        <v>-6.7675242014210088E-4</v>
      </c>
      <c r="G4887" s="9">
        <f t="shared" ca="1" si="618"/>
        <v>9.0051586159663709E-3</v>
      </c>
      <c r="H4887" s="9">
        <f t="shared" ca="1" si="619"/>
        <v>7.098232224799569E-3</v>
      </c>
      <c r="I4887" s="24">
        <f t="shared" ca="1" si="620"/>
        <v>7098.2322247995689</v>
      </c>
    </row>
    <row r="4888" spans="1:9" x14ac:dyDescent="0.2">
      <c r="A4888">
        <v>4849</v>
      </c>
      <c r="B4888" s="19">
        <f t="shared" ca="1" si="622"/>
        <v>-1.0560335591023426</v>
      </c>
      <c r="C4888" s="19">
        <f t="shared" ca="1" si="622"/>
        <v>2.5725111154725337</v>
      </c>
      <c r="D4888" s="19">
        <f t="shared" ca="1" si="622"/>
        <v>-0.6827563932815407</v>
      </c>
      <c r="E4888" s="9">
        <f t="shared" ca="1" si="616"/>
        <v>-1.534378788420695E-2</v>
      </c>
      <c r="F4888" s="9">
        <f t="shared" ca="1" si="617"/>
        <v>1.7475281113597363E-2</v>
      </c>
      <c r="G4888" s="9">
        <f t="shared" ca="1" si="618"/>
        <v>-8.0061768232396208E-3</v>
      </c>
      <c r="H4888" s="9">
        <f t="shared" ca="1" si="619"/>
        <v>-1.9582278646164027E-3</v>
      </c>
      <c r="I4888" s="24">
        <f t="shared" ca="1" si="620"/>
        <v>-1958.2278646164027</v>
      </c>
    </row>
    <row r="4889" spans="1:9" x14ac:dyDescent="0.2">
      <c r="A4889">
        <v>4850</v>
      </c>
      <c r="B4889" s="19">
        <f t="shared" ca="1" si="622"/>
        <v>0.46475525054629346</v>
      </c>
      <c r="C4889" s="19">
        <f t="shared" ca="1" si="622"/>
        <v>-0.62749723074004438</v>
      </c>
      <c r="D4889" s="19">
        <f t="shared" ca="1" si="622"/>
        <v>0.10700221393748996</v>
      </c>
      <c r="E4889" s="9">
        <f t="shared" ca="1" si="616"/>
        <v>8.2445316195573441E-3</v>
      </c>
      <c r="F4889" s="9">
        <f t="shared" ca="1" si="617"/>
        <v>3.2132739209582342E-4</v>
      </c>
      <c r="G4889" s="9">
        <f t="shared" ca="1" si="618"/>
        <v>4.7237302099107734E-3</v>
      </c>
      <c r="H4889" s="9">
        <f t="shared" ca="1" si="619"/>
        <v>4.4298630738546473E-3</v>
      </c>
      <c r="I4889" s="24">
        <f t="shared" ca="1" si="620"/>
        <v>4429.8630738546472</v>
      </c>
    </row>
    <row r="4890" spans="1:9" x14ac:dyDescent="0.2">
      <c r="A4890">
        <v>4851</v>
      </c>
      <c r="B4890" s="19">
        <f t="shared" ca="1" si="622"/>
        <v>-1.1622621896654506</v>
      </c>
      <c r="C4890" s="19">
        <f t="shared" ca="1" si="622"/>
        <v>-0.25965830830175746</v>
      </c>
      <c r="D4890" s="19">
        <f t="shared" ca="1" si="622"/>
        <v>0.349854166664745</v>
      </c>
      <c r="E4890" s="9">
        <f t="shared" ca="1" si="616"/>
        <v>-1.6991455767000525E-2</v>
      </c>
      <c r="F4890" s="9">
        <f t="shared" ca="1" si="617"/>
        <v>-1.9296687155218459E-2</v>
      </c>
      <c r="G4890" s="9">
        <f t="shared" ca="1" si="618"/>
        <v>-1.1907838104942305E-2</v>
      </c>
      <c r="H4890" s="9">
        <f t="shared" ca="1" si="619"/>
        <v>-1.6065327009053762E-2</v>
      </c>
      <c r="I4890" s="24">
        <f t="shared" ca="1" si="620"/>
        <v>-16065.327009053763</v>
      </c>
    </row>
    <row r="4891" spans="1:9" x14ac:dyDescent="0.2">
      <c r="A4891">
        <v>4852</v>
      </c>
      <c r="B4891" s="19">
        <f t="shared" ca="1" si="622"/>
        <v>-1.0885453233052629</v>
      </c>
      <c r="C4891" s="19">
        <f t="shared" ca="1" si="622"/>
        <v>0.5408150964773093</v>
      </c>
      <c r="D4891" s="19">
        <f t="shared" ca="1" si="622"/>
        <v>-0.70831157617004514</v>
      </c>
      <c r="E4891" s="9">
        <f t="shared" ca="1" si="616"/>
        <v>-1.5848064268136095E-2</v>
      </c>
      <c r="F4891" s="9">
        <f t="shared" ca="1" si="617"/>
        <v>-8.2540211191697299E-3</v>
      </c>
      <c r="G4891" s="9">
        <f t="shared" ca="1" si="618"/>
        <v>-1.7028918450525454E-2</v>
      </c>
      <c r="H4891" s="9">
        <f t="shared" ca="1" si="619"/>
        <v>-1.3710334612610425E-2</v>
      </c>
      <c r="I4891" s="24">
        <f t="shared" ca="1" si="620"/>
        <v>-13710.334612610426</v>
      </c>
    </row>
    <row r="4892" spans="1:9" x14ac:dyDescent="0.2">
      <c r="A4892">
        <v>4853</v>
      </c>
      <c r="B4892" s="19">
        <f t="shared" ca="1" si="622"/>
        <v>8.7983559192532007E-2</v>
      </c>
      <c r="C4892" s="19">
        <f t="shared" ca="1" si="622"/>
        <v>-2.1201969733858004</v>
      </c>
      <c r="D4892" s="19">
        <f t="shared" ca="1" si="622"/>
        <v>0.65439490029021752</v>
      </c>
      <c r="E4892" s="9">
        <f t="shared" ca="1" si="616"/>
        <v>2.4005834137051825E-3</v>
      </c>
      <c r="F4892" s="9">
        <f t="shared" ca="1" si="617"/>
        <v>-2.3828479075371417E-2</v>
      </c>
      <c r="G4892" s="9">
        <f t="shared" ca="1" si="618"/>
        <v>-1.3063556572308899E-3</v>
      </c>
      <c r="H4892" s="9">
        <f t="shared" ca="1" si="619"/>
        <v>-7.5780837729657081E-3</v>
      </c>
      <c r="I4892" s="24">
        <f t="shared" ca="1" si="620"/>
        <v>-7578.0837729657078</v>
      </c>
    </row>
    <row r="4893" spans="1:9" x14ac:dyDescent="0.2">
      <c r="A4893">
        <v>4854</v>
      </c>
      <c r="B4893" s="19">
        <f t="shared" ca="1" si="622"/>
        <v>-0.54976526688112648</v>
      </c>
      <c r="C4893" s="19">
        <f t="shared" ca="1" si="622"/>
        <v>1.5566928857254634</v>
      </c>
      <c r="D4893" s="19">
        <f t="shared" ca="1" si="622"/>
        <v>0.40947184507632917</v>
      </c>
      <c r="E4893" s="9">
        <f t="shared" ca="1" si="616"/>
        <v>-7.4912720346865646E-3</v>
      </c>
      <c r="F4893" s="9">
        <f t="shared" ca="1" si="617"/>
        <v>1.2379344519981909E-2</v>
      </c>
      <c r="G4893" s="9">
        <f t="shared" ca="1" si="618"/>
        <v>3.7612768128956146E-3</v>
      </c>
      <c r="H4893" s="9">
        <f t="shared" ca="1" si="619"/>
        <v>2.8831164327303193E-3</v>
      </c>
      <c r="I4893" s="24">
        <f t="shared" ca="1" si="620"/>
        <v>2883.116432730319</v>
      </c>
    </row>
    <row r="4894" spans="1:9" x14ac:dyDescent="0.2">
      <c r="A4894">
        <v>4855</v>
      </c>
      <c r="B4894" s="19">
        <f t="shared" ca="1" si="622"/>
        <v>-1.253389453485783</v>
      </c>
      <c r="C4894" s="19">
        <f t="shared" ca="1" si="622"/>
        <v>1.2666736312415254</v>
      </c>
      <c r="D4894" s="19">
        <f t="shared" ca="1" si="622"/>
        <v>-0.27567089590794924</v>
      </c>
      <c r="E4894" s="9">
        <f t="shared" ca="1" si="616"/>
        <v>-1.8404892662945632E-2</v>
      </c>
      <c r="F4894" s="9">
        <f t="shared" ca="1" si="617"/>
        <v>-1.6851991007646311E-3</v>
      </c>
      <c r="G4894" s="9">
        <f t="shared" ca="1" si="618"/>
        <v>-1.2265717372202049E-2</v>
      </c>
      <c r="H4894" s="9">
        <f t="shared" ca="1" si="619"/>
        <v>-1.0785269711970771E-2</v>
      </c>
      <c r="I4894" s="24">
        <f t="shared" ca="1" si="620"/>
        <v>-10785.26971197077</v>
      </c>
    </row>
    <row r="4895" spans="1:9" x14ac:dyDescent="0.2">
      <c r="A4895">
        <v>4856</v>
      </c>
      <c r="B4895" s="19">
        <f t="shared" ca="1" si="622"/>
        <v>0.57499286892734525</v>
      </c>
      <c r="C4895" s="19">
        <f t="shared" ca="1" si="622"/>
        <v>1.5311832461124515</v>
      </c>
      <c r="D4895" s="19">
        <f t="shared" ca="1" si="622"/>
        <v>-0.68794031360965513</v>
      </c>
      <c r="E4895" s="9">
        <f t="shared" ca="1" si="616"/>
        <v>9.9543812365512178E-3</v>
      </c>
      <c r="F4895" s="9">
        <f t="shared" ca="1" si="617"/>
        <v>2.8784091468303814E-2</v>
      </c>
      <c r="G4895" s="9">
        <f t="shared" ca="1" si="618"/>
        <v>7.9930420491200888E-3</v>
      </c>
      <c r="H4895" s="9">
        <f t="shared" ca="1" si="619"/>
        <v>1.5577171584658371E-2</v>
      </c>
      <c r="I4895" s="24">
        <f t="shared" ca="1" si="620"/>
        <v>15577.17158465837</v>
      </c>
    </row>
    <row r="4896" spans="1:9" x14ac:dyDescent="0.2">
      <c r="A4896">
        <v>4857</v>
      </c>
      <c r="B4896" s="19">
        <f t="shared" ca="1" si="622"/>
        <v>7.6664149210422999E-2</v>
      </c>
      <c r="C4896" s="19">
        <f t="shared" ca="1" si="622"/>
        <v>-0.21798076573998637</v>
      </c>
      <c r="D4896" s="19">
        <f t="shared" ca="1" si="622"/>
        <v>-0.94375291392434257</v>
      </c>
      <c r="E4896" s="9">
        <f t="shared" ca="1" si="616"/>
        <v>2.2250127772314864E-3</v>
      </c>
      <c r="F4896" s="9">
        <f t="shared" ca="1" si="617"/>
        <v>-3.5973531401910534E-4</v>
      </c>
      <c r="G4896" s="9">
        <f t="shared" ca="1" si="618"/>
        <v>-7.7073966111393336E-3</v>
      </c>
      <c r="H4896" s="9">
        <f t="shared" ca="1" si="619"/>
        <v>-1.9473730493089841E-3</v>
      </c>
      <c r="I4896" s="24">
        <f t="shared" ca="1" si="620"/>
        <v>-1947.373049308984</v>
      </c>
    </row>
    <row r="4897" spans="1:9" x14ac:dyDescent="0.2">
      <c r="A4897">
        <v>4858</v>
      </c>
      <c r="B4897" s="19">
        <f t="shared" ca="1" si="622"/>
        <v>-1.8502987730476432</v>
      </c>
      <c r="C4897" s="19">
        <f t="shared" ca="1" si="622"/>
        <v>-0.44664129141836745</v>
      </c>
      <c r="D4897" s="19">
        <f t="shared" ca="1" si="622"/>
        <v>0.78023955289847047</v>
      </c>
      <c r="E4897" s="9">
        <f t="shared" ca="1" si="616"/>
        <v>-2.7663303597632066E-2</v>
      </c>
      <c r="F4897" s="9">
        <f t="shared" ca="1" si="617"/>
        <v>-3.184915694590007E-2</v>
      </c>
      <c r="G4897" s="9">
        <f t="shared" ca="1" si="618"/>
        <v>-1.746131672032835E-2</v>
      </c>
      <c r="H4897" s="9">
        <f t="shared" ca="1" si="619"/>
        <v>-2.5657925754620163E-2</v>
      </c>
      <c r="I4897" s="24">
        <f t="shared" ca="1" si="620"/>
        <v>-25657.925754620162</v>
      </c>
    </row>
    <row r="4898" spans="1:9" x14ac:dyDescent="0.2">
      <c r="A4898">
        <v>4859</v>
      </c>
      <c r="B4898" s="19">
        <f t="shared" ca="1" si="622"/>
        <v>0.60819875500460752</v>
      </c>
      <c r="C4898" s="19">
        <f t="shared" ca="1" si="622"/>
        <v>0.37097447184059928</v>
      </c>
      <c r="D4898" s="19">
        <f t="shared" ca="1" si="622"/>
        <v>-0.28444041340582965</v>
      </c>
      <c r="E4898" s="9">
        <f t="shared" ca="1" si="616"/>
        <v>1.0469423854715292E-2</v>
      </c>
      <c r="F4898" s="9">
        <f t="shared" ca="1" si="617"/>
        <v>1.4860952617390195E-2</v>
      </c>
      <c r="G4898" s="9">
        <f t="shared" ca="1" si="618"/>
        <v>7.179420515914056E-3</v>
      </c>
      <c r="H4898" s="9">
        <f t="shared" ca="1" si="619"/>
        <v>1.0836598996006514E-2</v>
      </c>
      <c r="I4898" s="24">
        <f t="shared" ca="1" si="620"/>
        <v>10836.598996006514</v>
      </c>
    </row>
    <row r="4899" spans="1:9" x14ac:dyDescent="0.2">
      <c r="A4899">
        <v>4860</v>
      </c>
      <c r="B4899" s="19">
        <f t="shared" ca="1" si="622"/>
        <v>0.62399287027629025</v>
      </c>
      <c r="C4899" s="19">
        <f t="shared" ca="1" si="622"/>
        <v>1.2711221094428173</v>
      </c>
      <c r="D4899" s="19">
        <f t="shared" ca="1" si="622"/>
        <v>-8.1820873873876765E-2</v>
      </c>
      <c r="E4899" s="9">
        <f t="shared" ca="1" si="616"/>
        <v>1.0714399774411737E-2</v>
      </c>
      <c r="F4899" s="9">
        <f t="shared" ca="1" si="617"/>
        <v>2.6281040349654426E-2</v>
      </c>
      <c r="G4899" s="9">
        <f t="shared" ca="1" si="618"/>
        <v>1.2884038832920164E-2</v>
      </c>
      <c r="H4899" s="9">
        <f t="shared" ca="1" si="619"/>
        <v>1.6626492985662107E-2</v>
      </c>
      <c r="I4899" s="24">
        <f t="shared" ca="1" si="620"/>
        <v>16626.492985662106</v>
      </c>
    </row>
    <row r="4900" spans="1:9" x14ac:dyDescent="0.2">
      <c r="A4900">
        <v>4861</v>
      </c>
      <c r="B4900" s="19">
        <f t="shared" ref="B4900:D4919" ca="1" si="623">_xlfn.NORM.S.INV(RAND())</f>
        <v>-2.5924291233865748</v>
      </c>
      <c r="C4900" s="19">
        <f t="shared" ca="1" si="623"/>
        <v>0.7324847552976248</v>
      </c>
      <c r="D4900" s="19">
        <f t="shared" ca="1" si="623"/>
        <v>0.6845024499747191</v>
      </c>
      <c r="E4900" s="9">
        <f t="shared" ca="1" si="616"/>
        <v>-3.9174177235162158E-2</v>
      </c>
      <c r="F4900" s="9">
        <f t="shared" ca="1" si="617"/>
        <v>-2.8230500759371963E-2</v>
      </c>
      <c r="G4900" s="9">
        <f t="shared" ca="1" si="618"/>
        <v>-2.2694443091371461E-2</v>
      </c>
      <c r="H4900" s="9">
        <f t="shared" ca="1" si="619"/>
        <v>-3.0033040361968528E-2</v>
      </c>
      <c r="I4900" s="24">
        <f t="shared" ca="1" si="620"/>
        <v>-30033.040361968528</v>
      </c>
    </row>
    <row r="4901" spans="1:9" x14ac:dyDescent="0.2">
      <c r="A4901">
        <v>4862</v>
      </c>
      <c r="B4901" s="19">
        <f t="shared" ca="1" si="623"/>
        <v>0.1751393615481969</v>
      </c>
      <c r="C4901" s="19">
        <f t="shared" ca="1" si="623"/>
        <v>-0.18214831419679051</v>
      </c>
      <c r="D4901" s="19">
        <f t="shared" ca="1" si="623"/>
        <v>0.30404320019720288</v>
      </c>
      <c r="E4901" s="9">
        <f t="shared" ca="1" si="616"/>
        <v>3.7524206310288314E-3</v>
      </c>
      <c r="F4901" s="9">
        <f t="shared" ca="1" si="617"/>
        <v>1.5495471870143381E-3</v>
      </c>
      <c r="G4901" s="9">
        <f t="shared" ca="1" si="618"/>
        <v>4.690845316538933E-3</v>
      </c>
      <c r="H4901" s="9">
        <f t="shared" ca="1" si="619"/>
        <v>3.3309377115273674E-3</v>
      </c>
      <c r="I4901" s="24">
        <f t="shared" ca="1" si="620"/>
        <v>3330.9377115273674</v>
      </c>
    </row>
    <row r="4902" spans="1:9" x14ac:dyDescent="0.2">
      <c r="A4902">
        <v>4863</v>
      </c>
      <c r="B4902" s="19">
        <f t="shared" ca="1" si="623"/>
        <v>0.81459560858655744</v>
      </c>
      <c r="C4902" s="19">
        <f t="shared" ca="1" si="623"/>
        <v>-0.13826735957701639</v>
      </c>
      <c r="D4902" s="19">
        <f t="shared" ca="1" si="623"/>
        <v>0.58918697520233687</v>
      </c>
      <c r="E4902" s="9">
        <f t="shared" ca="1" si="616"/>
        <v>1.3670759172265089E-2</v>
      </c>
      <c r="F4902" s="9">
        <f t="shared" ca="1" si="617"/>
        <v>1.1601582598977971E-2</v>
      </c>
      <c r="G4902" s="9">
        <f t="shared" ca="1" si="618"/>
        <v>1.5367563557642178E-2</v>
      </c>
      <c r="H4902" s="9">
        <f t="shared" ca="1" si="619"/>
        <v>1.3546635109628412E-2</v>
      </c>
      <c r="I4902" s="24">
        <f t="shared" ca="1" si="620"/>
        <v>13546.635109628412</v>
      </c>
    </row>
    <row r="4903" spans="1:9" x14ac:dyDescent="0.2">
      <c r="A4903">
        <v>4864</v>
      </c>
      <c r="B4903" s="19">
        <f t="shared" ca="1" si="623"/>
        <v>0.49731379004224263</v>
      </c>
      <c r="C4903" s="19">
        <f t="shared" ca="1" si="623"/>
        <v>-1.4315911953233278</v>
      </c>
      <c r="D4903" s="19">
        <f t="shared" ca="1" si="623"/>
        <v>4.7935673149946581E-2</v>
      </c>
      <c r="E4903" s="9">
        <f t="shared" ca="1" si="616"/>
        <v>8.7495335155035794E-3</v>
      </c>
      <c r="F4903" s="9">
        <f t="shared" ca="1" si="617"/>
        <v>-9.1863359934504299E-3</v>
      </c>
      <c r="G4903" s="9">
        <f t="shared" ca="1" si="618"/>
        <v>1.287015767668497E-3</v>
      </c>
      <c r="H4903" s="9">
        <f t="shared" ca="1" si="619"/>
        <v>2.8340442990721547E-4</v>
      </c>
      <c r="I4903" s="24">
        <f t="shared" ca="1" si="620"/>
        <v>283.40442990721544</v>
      </c>
    </row>
    <row r="4904" spans="1:9" x14ac:dyDescent="0.2">
      <c r="A4904">
        <v>4865</v>
      </c>
      <c r="B4904" s="19">
        <f t="shared" ca="1" si="623"/>
        <v>-0.53417772472932024</v>
      </c>
      <c r="C4904" s="19">
        <f t="shared" ca="1" si="623"/>
        <v>-2.2749036008673853</v>
      </c>
      <c r="D4904" s="19">
        <f t="shared" ca="1" si="623"/>
        <v>-2.2435928415213965E-2</v>
      </c>
      <c r="E4904" s="9">
        <f t="shared" ref="E4904:E4967" ca="1" si="624">$B$14+$B$23*B4904</f>
        <v>-7.2495001843004819E-3</v>
      </c>
      <c r="F4904" s="9">
        <f t="shared" ref="F4904:F4967" ca="1" si="625">$C$14+$B$24*B4904+$C$24*C4904</f>
        <v>-3.5000516087563237E-2</v>
      </c>
      <c r="G4904" s="9">
        <f t="shared" ref="G4904:G4967" ca="1" si="626">$D$14+$B$25*B4904+$C$25*C4904+$D$25*D4904</f>
        <v>-1.5684857361599677E-2</v>
      </c>
      <c r="H4904" s="9">
        <f t="shared" ref="H4904:H4967" ca="1" si="627">E4904*$B$7+F4904*$B$8+G4904*$B$9</f>
        <v>-1.9311624544487798E-2</v>
      </c>
      <c r="I4904" s="24">
        <f t="shared" ref="I4904:I4967" ca="1" si="628">H4904*$B$4</f>
        <v>-19311.624544487797</v>
      </c>
    </row>
    <row r="4905" spans="1:9" x14ac:dyDescent="0.2">
      <c r="A4905">
        <v>4866</v>
      </c>
      <c r="B4905" s="19">
        <f t="shared" ca="1" si="623"/>
        <v>0.6976590922029724</v>
      </c>
      <c r="C4905" s="19">
        <f t="shared" ca="1" si="623"/>
        <v>-0.61939416424410298</v>
      </c>
      <c r="D4905" s="19">
        <f t="shared" ca="1" si="623"/>
        <v>0.10837923740925987</v>
      </c>
      <c r="E4905" s="9">
        <f t="shared" ca="1" si="624"/>
        <v>1.185700574863853E-2</v>
      </c>
      <c r="F4905" s="9">
        <f t="shared" ca="1" si="625"/>
        <v>3.8845879012571367E-3</v>
      </c>
      <c r="G4905" s="9">
        <f t="shared" ca="1" si="626"/>
        <v>7.6746821413816438E-3</v>
      </c>
      <c r="H4905" s="9">
        <f t="shared" ca="1" si="627"/>
        <v>7.8054252637591026E-3</v>
      </c>
      <c r="I4905" s="24">
        <f t="shared" ca="1" si="628"/>
        <v>7805.4252637591026</v>
      </c>
    </row>
    <row r="4906" spans="1:9" x14ac:dyDescent="0.2">
      <c r="A4906">
        <v>4867</v>
      </c>
      <c r="B4906" s="19">
        <f t="shared" ca="1" si="623"/>
        <v>1.4131242522300744</v>
      </c>
      <c r="C4906" s="19">
        <f t="shared" ca="1" si="623"/>
        <v>0.91151814434928835</v>
      </c>
      <c r="D4906" s="19">
        <f t="shared" ca="1" si="623"/>
        <v>-0.10683957868056222</v>
      </c>
      <c r="E4906" s="9">
        <f t="shared" ca="1" si="624"/>
        <v>2.2954286765869528E-2</v>
      </c>
      <c r="F4906" s="9">
        <f t="shared" ca="1" si="625"/>
        <v>3.3544566793582795E-2</v>
      </c>
      <c r="G4906" s="9">
        <f t="shared" ca="1" si="626"/>
        <v>2.1021676962620618E-2</v>
      </c>
      <c r="H4906" s="9">
        <f t="shared" ca="1" si="627"/>
        <v>2.5840176840690978E-2</v>
      </c>
      <c r="I4906" s="24">
        <f t="shared" ca="1" si="628"/>
        <v>25840.17684069098</v>
      </c>
    </row>
    <row r="4907" spans="1:9" x14ac:dyDescent="0.2">
      <c r="A4907">
        <v>4868</v>
      </c>
      <c r="B4907" s="19">
        <f t="shared" ca="1" si="623"/>
        <v>9.5749778173340988E-2</v>
      </c>
      <c r="C4907" s="19">
        <f t="shared" ca="1" si="623"/>
        <v>-2.8324134661538078</v>
      </c>
      <c r="D4907" s="19">
        <f t="shared" ca="1" si="623"/>
        <v>0.8268489710560849</v>
      </c>
      <c r="E4907" s="9">
        <f t="shared" ca="1" si="624"/>
        <v>2.5210419898685919E-3</v>
      </c>
      <c r="F4907" s="9">
        <f t="shared" ca="1" si="625"/>
        <v>-3.256305499759151E-2</v>
      </c>
      <c r="G4907" s="9">
        <f t="shared" ca="1" si="626"/>
        <v>-2.6278287274716398E-3</v>
      </c>
      <c r="H4907" s="9">
        <f t="shared" ca="1" si="627"/>
        <v>-1.0889947245064851E-2</v>
      </c>
      <c r="I4907" s="24">
        <f t="shared" ca="1" si="628"/>
        <v>-10889.94724506485</v>
      </c>
    </row>
    <row r="4908" spans="1:9" x14ac:dyDescent="0.2">
      <c r="A4908">
        <v>4869</v>
      </c>
      <c r="B4908" s="19">
        <f t="shared" ca="1" si="623"/>
        <v>-1.6288195138383425E-2</v>
      </c>
      <c r="C4908" s="19">
        <f t="shared" ca="1" si="623"/>
        <v>0.78074484798663735</v>
      </c>
      <c r="D4908" s="19">
        <f t="shared" ca="1" si="623"/>
        <v>-0.36132894384662073</v>
      </c>
      <c r="E4908" s="9">
        <f t="shared" ca="1" si="624"/>
        <v>7.8326782013245135E-4</v>
      </c>
      <c r="F4908" s="9">
        <f t="shared" ca="1" si="625"/>
        <v>1.0668558082751569E-2</v>
      </c>
      <c r="G4908" s="9">
        <f t="shared" ca="1" si="626"/>
        <v>4.0266252695443129E-4</v>
      </c>
      <c r="H4908" s="9">
        <f t="shared" ca="1" si="627"/>
        <v>3.9514961432794843E-3</v>
      </c>
      <c r="I4908" s="24">
        <f t="shared" ca="1" si="628"/>
        <v>3951.4961432794844</v>
      </c>
    </row>
    <row r="4909" spans="1:9" x14ac:dyDescent="0.2">
      <c r="A4909">
        <v>4870</v>
      </c>
      <c r="B4909" s="19">
        <f t="shared" ca="1" si="623"/>
        <v>1.6196027195312646</v>
      </c>
      <c r="C4909" s="19">
        <f t="shared" ca="1" si="623"/>
        <v>0.60870409812462378</v>
      </c>
      <c r="D4909" s="19">
        <f t="shared" ca="1" si="623"/>
        <v>-0.39078509010133666</v>
      </c>
      <c r="E4909" s="9">
        <f t="shared" ca="1" si="624"/>
        <v>2.6156887959702155E-2</v>
      </c>
      <c r="F4909" s="9">
        <f t="shared" ca="1" si="625"/>
        <v>3.2851491586131265E-2</v>
      </c>
      <c r="G4909" s="9">
        <f t="shared" ca="1" si="626"/>
        <v>1.9838553893103943E-2</v>
      </c>
      <c r="H4909" s="9">
        <f t="shared" ca="1" si="627"/>
        <v>2.6282311146312454E-2</v>
      </c>
      <c r="I4909" s="24">
        <f t="shared" ca="1" si="628"/>
        <v>26282.311146312455</v>
      </c>
    </row>
    <row r="4910" spans="1:9" x14ac:dyDescent="0.2">
      <c r="A4910">
        <v>4871</v>
      </c>
      <c r="B4910" s="19">
        <f t="shared" ca="1" si="623"/>
        <v>0.84020292747211278</v>
      </c>
      <c r="C4910" s="19">
        <f t="shared" ca="1" si="623"/>
        <v>0.65876586135193127</v>
      </c>
      <c r="D4910" s="19">
        <f t="shared" ca="1" si="623"/>
        <v>-0.30396365516692136</v>
      </c>
      <c r="E4910" s="9">
        <f t="shared" ca="1" si="624"/>
        <v>1.4067943591084434E-2</v>
      </c>
      <c r="F4910" s="9">
        <f t="shared" ca="1" si="625"/>
        <v>2.1886258169182708E-2</v>
      </c>
      <c r="G4910" s="9">
        <f t="shared" ca="1" si="626"/>
        <v>1.1089724547151854E-2</v>
      </c>
      <c r="H4910" s="9">
        <f t="shared" ca="1" si="627"/>
        <v>1.5681308769139667E-2</v>
      </c>
      <c r="I4910" s="24">
        <f t="shared" ca="1" si="628"/>
        <v>15681.308769139667</v>
      </c>
    </row>
    <row r="4911" spans="1:9" x14ac:dyDescent="0.2">
      <c r="A4911">
        <v>4872</v>
      </c>
      <c r="B4911" s="19">
        <f t="shared" ca="1" si="623"/>
        <v>0.31237090062747447</v>
      </c>
      <c r="C4911" s="19">
        <f t="shared" ca="1" si="623"/>
        <v>-0.81188610284583351</v>
      </c>
      <c r="D4911" s="19">
        <f t="shared" ca="1" si="623"/>
        <v>-6.7977973615340068E-2</v>
      </c>
      <c r="E4911" s="9">
        <f t="shared" ca="1" si="624"/>
        <v>5.8809616679287597E-3</v>
      </c>
      <c r="F4911" s="9">
        <f t="shared" ca="1" si="625"/>
        <v>-4.2353890818615167E-3</v>
      </c>
      <c r="G4911" s="9">
        <f t="shared" ca="1" si="626"/>
        <v>5.1565438629656553E-4</v>
      </c>
      <c r="H4911" s="9">
        <f t="shared" ca="1" si="627"/>
        <v>7.2040899078793603E-4</v>
      </c>
      <c r="I4911" s="24">
        <f t="shared" ca="1" si="628"/>
        <v>720.40899078793609</v>
      </c>
    </row>
    <row r="4912" spans="1:9" x14ac:dyDescent="0.2">
      <c r="A4912">
        <v>4873</v>
      </c>
      <c r="B4912" s="19">
        <f t="shared" ca="1" si="623"/>
        <v>0.3645394353259987</v>
      </c>
      <c r="C4912" s="19">
        <f t="shared" ca="1" si="623"/>
        <v>-1.3946898374688137</v>
      </c>
      <c r="D4912" s="19">
        <f t="shared" ca="1" si="623"/>
        <v>-0.48034694762165031</v>
      </c>
      <c r="E4912" s="9">
        <f t="shared" ca="1" si="624"/>
        <v>6.6901260020589617E-3</v>
      </c>
      <c r="F4912" s="9">
        <f t="shared" ca="1" si="625"/>
        <v>-1.0701748602310459E-2</v>
      </c>
      <c r="G4912" s="9">
        <f t="shared" ca="1" si="626"/>
        <v>-4.8831845088842963E-3</v>
      </c>
      <c r="H4912" s="9">
        <f t="shared" ca="1" si="627"/>
        <v>-2.9649357030452641E-3</v>
      </c>
      <c r="I4912" s="24">
        <f t="shared" ca="1" si="628"/>
        <v>-2964.9357030452643</v>
      </c>
    </row>
    <row r="4913" spans="1:9" x14ac:dyDescent="0.2">
      <c r="A4913">
        <v>4874</v>
      </c>
      <c r="B4913" s="19">
        <f t="shared" ca="1" si="623"/>
        <v>0.98223670903530114</v>
      </c>
      <c r="C4913" s="19">
        <f t="shared" ca="1" si="623"/>
        <v>6.5444510234849609E-2</v>
      </c>
      <c r="D4913" s="19">
        <f t="shared" ca="1" si="623"/>
        <v>-0.57924723051811378</v>
      </c>
      <c r="E4913" s="9">
        <f t="shared" ca="1" si="624"/>
        <v>1.6270970203710825E-2</v>
      </c>
      <c r="F4913" s="9">
        <f t="shared" ca="1" si="625"/>
        <v>1.6625229015657966E-2</v>
      </c>
      <c r="G4913" s="9">
        <f t="shared" ca="1" si="626"/>
        <v>7.9793350039407615E-3</v>
      </c>
      <c r="H4913" s="9">
        <f t="shared" ca="1" si="627"/>
        <v>1.3625178074436518E-2</v>
      </c>
      <c r="I4913" s="24">
        <f t="shared" ca="1" si="628"/>
        <v>13625.178074436517</v>
      </c>
    </row>
    <row r="4914" spans="1:9" x14ac:dyDescent="0.2">
      <c r="A4914">
        <v>4875</v>
      </c>
      <c r="B4914" s="19">
        <f t="shared" ca="1" si="623"/>
        <v>-1.1506894613982697</v>
      </c>
      <c r="C4914" s="19">
        <f t="shared" ca="1" si="623"/>
        <v>-0.21625668317676089</v>
      </c>
      <c r="D4914" s="19">
        <f t="shared" ca="1" si="623"/>
        <v>-0.97203268693563161</v>
      </c>
      <c r="E4914" s="9">
        <f t="shared" ca="1" si="624"/>
        <v>-1.6811956016499614E-2</v>
      </c>
      <c r="F4914" s="9">
        <f t="shared" ca="1" si="625"/>
        <v>-1.8585325245449192E-2</v>
      </c>
      <c r="G4914" s="9">
        <f t="shared" ca="1" si="626"/>
        <v>-2.3260493438229814E-2</v>
      </c>
      <c r="H4914" s="9">
        <f t="shared" ca="1" si="627"/>
        <v>-1.9552591566726205E-2</v>
      </c>
      <c r="I4914" s="24">
        <f t="shared" ca="1" si="628"/>
        <v>-19552.591566726205</v>
      </c>
    </row>
    <row r="4915" spans="1:9" x14ac:dyDescent="0.2">
      <c r="A4915">
        <v>4876</v>
      </c>
      <c r="B4915" s="19">
        <f t="shared" ca="1" si="623"/>
        <v>-0.91369086536441357</v>
      </c>
      <c r="C4915" s="19">
        <f t="shared" ca="1" si="623"/>
        <v>0.74648061264167265</v>
      </c>
      <c r="D4915" s="19">
        <f t="shared" ca="1" si="623"/>
        <v>0.35110009084025534</v>
      </c>
      <c r="E4915" s="9">
        <f t="shared" ca="1" si="624"/>
        <v>-1.3135969863970145E-2</v>
      </c>
      <c r="F4915" s="9">
        <f t="shared" ca="1" si="625"/>
        <v>-3.0988579238128543E-3</v>
      </c>
      <c r="G4915" s="9">
        <f t="shared" ca="1" si="626"/>
        <v>-4.6404471915482207E-3</v>
      </c>
      <c r="H4915" s="9">
        <f t="shared" ca="1" si="627"/>
        <v>-6.9584249931104059E-3</v>
      </c>
      <c r="I4915" s="24">
        <f t="shared" ca="1" si="628"/>
        <v>-6958.4249931104059</v>
      </c>
    </row>
    <row r="4916" spans="1:9" x14ac:dyDescent="0.2">
      <c r="A4916">
        <v>4877</v>
      </c>
      <c r="B4916" s="19">
        <f t="shared" ca="1" si="623"/>
        <v>1.3521667903526549</v>
      </c>
      <c r="C4916" s="19">
        <f t="shared" ca="1" si="623"/>
        <v>0.77961896167279288</v>
      </c>
      <c r="D4916" s="19">
        <f t="shared" ca="1" si="623"/>
        <v>1.1836927339881917</v>
      </c>
      <c r="E4916" s="9">
        <f t="shared" ca="1" si="624"/>
        <v>2.2008801056229599E-2</v>
      </c>
      <c r="F4916" s="9">
        <f t="shared" ca="1" si="625"/>
        <v>3.099932931491247E-2</v>
      </c>
      <c r="G4916" s="9">
        <f t="shared" ca="1" si="626"/>
        <v>3.1115816028255236E-2</v>
      </c>
      <c r="H4916" s="9">
        <f t="shared" ca="1" si="627"/>
        <v>2.8041315466465766E-2</v>
      </c>
      <c r="I4916" s="24">
        <f t="shared" ca="1" si="628"/>
        <v>28041.315466465767</v>
      </c>
    </row>
    <row r="4917" spans="1:9" x14ac:dyDescent="0.2">
      <c r="A4917">
        <v>4878</v>
      </c>
      <c r="B4917" s="19">
        <f t="shared" ca="1" si="623"/>
        <v>2.6467252189617738E-2</v>
      </c>
      <c r="C4917" s="19">
        <f t="shared" ca="1" si="623"/>
        <v>9.7603173588476422E-2</v>
      </c>
      <c r="D4917" s="19">
        <f t="shared" ca="1" si="623"/>
        <v>-1.3831984225613512</v>
      </c>
      <c r="E4917" s="9">
        <f t="shared" ca="1" si="624"/>
        <v>1.4464296909330841E-3</v>
      </c>
      <c r="F4917" s="9">
        <f t="shared" ca="1" si="625"/>
        <v>2.8154505909843189E-3</v>
      </c>
      <c r="G4917" s="9">
        <f t="shared" ca="1" si="626"/>
        <v>-1.0911762530110451E-2</v>
      </c>
      <c r="H4917" s="9">
        <f t="shared" ca="1" si="627"/>
        <v>-2.2166274160643493E-3</v>
      </c>
      <c r="I4917" s="24">
        <f t="shared" ca="1" si="628"/>
        <v>-2216.6274160643493</v>
      </c>
    </row>
    <row r="4918" spans="1:9" x14ac:dyDescent="0.2">
      <c r="A4918">
        <v>4879</v>
      </c>
      <c r="B4918" s="19">
        <f t="shared" ca="1" si="623"/>
        <v>0.60839610961162993</v>
      </c>
      <c r="C4918" s="19">
        <f t="shared" ca="1" si="623"/>
        <v>0.87284604986711323</v>
      </c>
      <c r="D4918" s="19">
        <f t="shared" ca="1" si="623"/>
        <v>-1.7801549041270255</v>
      </c>
      <c r="E4918" s="9">
        <f t="shared" ca="1" si="624"/>
        <v>1.0472484939526313E-2</v>
      </c>
      <c r="F4918" s="9">
        <f t="shared" ca="1" si="625"/>
        <v>2.1100166745307188E-2</v>
      </c>
      <c r="G4918" s="9">
        <f t="shared" ca="1" si="626"/>
        <v>-3.9569575317100307E-3</v>
      </c>
      <c r="H4918" s="9">
        <f t="shared" ca="1" si="627"/>
        <v>9.2052313843744901E-3</v>
      </c>
      <c r="I4918" s="24">
        <f t="shared" ca="1" si="628"/>
        <v>9205.2313843744905</v>
      </c>
    </row>
    <row r="4919" spans="1:9" x14ac:dyDescent="0.2">
      <c r="A4919">
        <v>4880</v>
      </c>
      <c r="B4919" s="19">
        <f t="shared" ca="1" si="623"/>
        <v>0.82070959088905271</v>
      </c>
      <c r="C4919" s="19">
        <f t="shared" ca="1" si="623"/>
        <v>-0.37002043575790516</v>
      </c>
      <c r="D4919" s="19">
        <f t="shared" ca="1" si="623"/>
        <v>-0.39006127423887371</v>
      </c>
      <c r="E4919" s="9">
        <f t="shared" ca="1" si="624"/>
        <v>1.3765590595981928E-2</v>
      </c>
      <c r="F4919" s="9">
        <f t="shared" ca="1" si="625"/>
        <v>8.8127041795539769E-3</v>
      </c>
      <c r="G4919" s="9">
        <f t="shared" ca="1" si="626"/>
        <v>5.8368913991928249E-3</v>
      </c>
      <c r="H4919" s="9">
        <f t="shared" ca="1" si="627"/>
        <v>9.4717287249095755E-3</v>
      </c>
      <c r="I4919" s="24">
        <f t="shared" ca="1" si="628"/>
        <v>9471.7287249095752</v>
      </c>
    </row>
    <row r="4920" spans="1:9" x14ac:dyDescent="0.2">
      <c r="A4920">
        <v>4881</v>
      </c>
      <c r="B4920" s="19">
        <f t="shared" ref="B4920:D4939" ca="1" si="629">_xlfn.NORM.S.INV(RAND())</f>
        <v>0.99437234348385073</v>
      </c>
      <c r="C4920" s="19">
        <f t="shared" ca="1" si="629"/>
        <v>0.36317377404352691</v>
      </c>
      <c r="D4920" s="19">
        <f t="shared" ca="1" si="629"/>
        <v>0.24008245112219145</v>
      </c>
      <c r="E4920" s="9">
        <f t="shared" ca="1" si="624"/>
        <v>1.6459200956683954E-2</v>
      </c>
      <c r="F4920" s="9">
        <f t="shared" ca="1" si="625"/>
        <v>2.0505246945296735E-2</v>
      </c>
      <c r="G4920" s="9">
        <f t="shared" ca="1" si="626"/>
        <v>1.6597591447411512E-2</v>
      </c>
      <c r="H4920" s="9">
        <f t="shared" ca="1" si="627"/>
        <v>1.7854013116464066E-2</v>
      </c>
      <c r="I4920" s="24">
        <f t="shared" ca="1" si="628"/>
        <v>17854.013116464066</v>
      </c>
    </row>
    <row r="4921" spans="1:9" x14ac:dyDescent="0.2">
      <c r="A4921">
        <v>4882</v>
      </c>
      <c r="B4921" s="19">
        <f t="shared" ca="1" si="629"/>
        <v>0.31109162644528726</v>
      </c>
      <c r="C4921" s="19">
        <f t="shared" ca="1" si="629"/>
        <v>-0.73927305563615342</v>
      </c>
      <c r="D4921" s="19">
        <f t="shared" ca="1" si="629"/>
        <v>0.12888584908639469</v>
      </c>
      <c r="E4921" s="9">
        <f t="shared" ca="1" si="624"/>
        <v>5.8611193808531976E-3</v>
      </c>
      <c r="F4921" s="9">
        <f t="shared" ca="1" si="625"/>
        <v>-3.3521148227787624E-3</v>
      </c>
      <c r="G4921" s="9">
        <f t="shared" ca="1" si="626"/>
        <v>2.5385134057855589E-3</v>
      </c>
      <c r="H4921" s="9">
        <f t="shared" ca="1" si="627"/>
        <v>1.6825059879533313E-3</v>
      </c>
      <c r="I4921" s="24">
        <f t="shared" ca="1" si="628"/>
        <v>1682.5059879533312</v>
      </c>
    </row>
    <row r="4922" spans="1:9" x14ac:dyDescent="0.2">
      <c r="A4922">
        <v>4883</v>
      </c>
      <c r="B4922" s="19">
        <f t="shared" ca="1" si="629"/>
        <v>-0.88476310898867572</v>
      </c>
      <c r="C4922" s="19">
        <f t="shared" ca="1" si="629"/>
        <v>-1.5426325937787355</v>
      </c>
      <c r="D4922" s="19">
        <f t="shared" ca="1" si="629"/>
        <v>-2.4606639129592631</v>
      </c>
      <c r="E4922" s="9">
        <f t="shared" ca="1" si="624"/>
        <v>-1.2687283527255441E-2</v>
      </c>
      <c r="F4922" s="9">
        <f t="shared" ca="1" si="625"/>
        <v>-3.1113419637731718E-2</v>
      </c>
      <c r="G4922" s="9">
        <f t="shared" ca="1" si="626"/>
        <v>-3.8570663992646435E-2</v>
      </c>
      <c r="H4922" s="9">
        <f t="shared" ca="1" si="627"/>
        <v>-2.7457122385877865E-2</v>
      </c>
      <c r="I4922" s="24">
        <f t="shared" ca="1" si="628"/>
        <v>-27457.122385877865</v>
      </c>
    </row>
    <row r="4923" spans="1:9" x14ac:dyDescent="0.2">
      <c r="A4923">
        <v>4884</v>
      </c>
      <c r="B4923" s="19">
        <f t="shared" ca="1" si="629"/>
        <v>-0.77250563603448563</v>
      </c>
      <c r="C4923" s="19">
        <f t="shared" ca="1" si="629"/>
        <v>1.260723972959412</v>
      </c>
      <c r="D4923" s="19">
        <f t="shared" ca="1" si="629"/>
        <v>0.65071837293748613</v>
      </c>
      <c r="E4923" s="9">
        <f t="shared" ca="1" si="624"/>
        <v>-1.0946104790320625E-2</v>
      </c>
      <c r="F4923" s="9">
        <f t="shared" ca="1" si="625"/>
        <v>5.3901492421888735E-3</v>
      </c>
      <c r="G4923" s="9">
        <f t="shared" ca="1" si="626"/>
        <v>1.8912475890181975E-3</v>
      </c>
      <c r="H4923" s="9">
        <f t="shared" ca="1" si="627"/>
        <v>-1.2215693197045179E-3</v>
      </c>
      <c r="I4923" s="24">
        <f t="shared" ca="1" si="628"/>
        <v>-1221.569319704518</v>
      </c>
    </row>
    <row r="4924" spans="1:9" x14ac:dyDescent="0.2">
      <c r="A4924">
        <v>4885</v>
      </c>
      <c r="B4924" s="19">
        <f t="shared" ca="1" si="629"/>
        <v>0.16218205045636069</v>
      </c>
      <c r="C4924" s="19">
        <f t="shared" ca="1" si="629"/>
        <v>2.0741335148473796</v>
      </c>
      <c r="D4924" s="19">
        <f t="shared" ca="1" si="629"/>
        <v>-0.30343977912046083</v>
      </c>
      <c r="E4924" s="9">
        <f t="shared" ca="1" si="624"/>
        <v>3.5514451951203325E-3</v>
      </c>
      <c r="F4924" s="9">
        <f t="shared" ca="1" si="625"/>
        <v>2.9393576571042319E-2</v>
      </c>
      <c r="G4924" s="9">
        <f t="shared" ca="1" si="626"/>
        <v>8.4823393940625033E-3</v>
      </c>
      <c r="H4924" s="9">
        <f t="shared" ca="1" si="627"/>
        <v>1.3809120386741716E-2</v>
      </c>
      <c r="I4924" s="24">
        <f t="shared" ca="1" si="628"/>
        <v>13809.120386741715</v>
      </c>
    </row>
    <row r="4925" spans="1:9" x14ac:dyDescent="0.2">
      <c r="A4925">
        <v>4886</v>
      </c>
      <c r="B4925" s="19">
        <f t="shared" ca="1" si="629"/>
        <v>0.70095704211779331</v>
      </c>
      <c r="C4925" s="19">
        <f t="shared" ca="1" si="629"/>
        <v>-1.2826423579489039</v>
      </c>
      <c r="D4925" s="19">
        <f t="shared" ca="1" si="629"/>
        <v>-1.579801619212472</v>
      </c>
      <c r="E4925" s="9">
        <f t="shared" ca="1" si="624"/>
        <v>1.1908158871152747E-2</v>
      </c>
      <c r="F4925" s="9">
        <f t="shared" ca="1" si="625"/>
        <v>-4.3079351754767882E-3</v>
      </c>
      <c r="G4925" s="9">
        <f t="shared" ca="1" si="626"/>
        <v>-9.935337801533134E-3</v>
      </c>
      <c r="H4925" s="9">
        <f t="shared" ca="1" si="627"/>
        <v>-7.7837136861905838E-4</v>
      </c>
      <c r="I4925" s="24">
        <f t="shared" ca="1" si="628"/>
        <v>-778.37136861905833</v>
      </c>
    </row>
    <row r="4926" spans="1:9" x14ac:dyDescent="0.2">
      <c r="A4926">
        <v>4887</v>
      </c>
      <c r="B4926" s="19">
        <f t="shared" ca="1" si="629"/>
        <v>-0.43397468175785908</v>
      </c>
      <c r="C4926" s="19">
        <f t="shared" ca="1" si="629"/>
        <v>-0.44472892463576114</v>
      </c>
      <c r="D4926" s="19">
        <f t="shared" ca="1" si="629"/>
        <v>8.8596522632240868E-2</v>
      </c>
      <c r="E4926" s="9">
        <f t="shared" ca="1" si="624"/>
        <v>-5.6952926718146814E-3</v>
      </c>
      <c r="F4926" s="9">
        <f t="shared" ca="1" si="625"/>
        <v>-1.076896429460842E-2</v>
      </c>
      <c r="G4926" s="9">
        <f t="shared" ca="1" si="626"/>
        <v>-5.895025104755567E-3</v>
      </c>
      <c r="H4926" s="9">
        <f t="shared" ca="1" si="627"/>
        <v>-7.4530940237262228E-3</v>
      </c>
      <c r="I4926" s="24">
        <f t="shared" ca="1" si="628"/>
        <v>-7453.094023726223</v>
      </c>
    </row>
    <row r="4927" spans="1:9" x14ac:dyDescent="0.2">
      <c r="A4927">
        <v>4888</v>
      </c>
      <c r="B4927" s="19">
        <f t="shared" ca="1" si="629"/>
        <v>-0.63565030233819386</v>
      </c>
      <c r="C4927" s="19">
        <f t="shared" ca="1" si="629"/>
        <v>-0.27794768938686654</v>
      </c>
      <c r="D4927" s="19">
        <f t="shared" ca="1" si="629"/>
        <v>-0.18019763849075349</v>
      </c>
      <c r="E4927" s="9">
        <f t="shared" ca="1" si="624"/>
        <v>-8.8233989178541829E-3</v>
      </c>
      <c r="F4927" s="9">
        <f t="shared" ca="1" si="625"/>
        <v>-1.1694835541245197E-2</v>
      </c>
      <c r="G4927" s="9">
        <f t="shared" ca="1" si="626"/>
        <v>-1.0096212612613419E-2</v>
      </c>
      <c r="H4927" s="9">
        <f t="shared" ca="1" si="627"/>
        <v>-1.0204815690570933E-2</v>
      </c>
      <c r="I4927" s="24">
        <f t="shared" ca="1" si="628"/>
        <v>-10204.815690570933</v>
      </c>
    </row>
    <row r="4928" spans="1:9" x14ac:dyDescent="0.2">
      <c r="A4928">
        <v>4889</v>
      </c>
      <c r="B4928" s="19">
        <f t="shared" ca="1" si="629"/>
        <v>0.49397677003853679</v>
      </c>
      <c r="C4928" s="19">
        <f t="shared" ca="1" si="629"/>
        <v>-0.6160854883341742</v>
      </c>
      <c r="D4928" s="19">
        <f t="shared" ca="1" si="629"/>
        <v>0.90277925816537696</v>
      </c>
      <c r="E4928" s="9">
        <f t="shared" ca="1" si="624"/>
        <v>8.6977743931728121E-3</v>
      </c>
      <c r="F4928" s="9">
        <f t="shared" ca="1" si="625"/>
        <v>8.9756532164061206E-4</v>
      </c>
      <c r="G4928" s="9">
        <f t="shared" ca="1" si="626"/>
        <v>1.216451227319627E-2</v>
      </c>
      <c r="H4928" s="9">
        <f t="shared" ca="1" si="627"/>
        <v>7.2532839960032305E-3</v>
      </c>
      <c r="I4928" s="24">
        <f t="shared" ca="1" si="628"/>
        <v>7253.2839960032306</v>
      </c>
    </row>
    <row r="4929" spans="1:9" x14ac:dyDescent="0.2">
      <c r="A4929">
        <v>4890</v>
      </c>
      <c r="B4929" s="19">
        <f t="shared" ca="1" si="629"/>
        <v>1.0001719785362233</v>
      </c>
      <c r="C4929" s="19">
        <f t="shared" ca="1" si="629"/>
        <v>0.31962008153981514</v>
      </c>
      <c r="D4929" s="19">
        <f t="shared" ca="1" si="629"/>
        <v>-2.0506566769411387</v>
      </c>
      <c r="E4929" s="9">
        <f t="shared" ca="1" si="624"/>
        <v>1.6549156671608108E-2</v>
      </c>
      <c r="F4929" s="9">
        <f t="shared" ca="1" si="625"/>
        <v>2.0050269619081667E-2</v>
      </c>
      <c r="G4929" s="9">
        <f t="shared" ca="1" si="626"/>
        <v>-3.744137822346021E-3</v>
      </c>
      <c r="H4929" s="9">
        <f t="shared" ca="1" si="627"/>
        <v>1.095176282278125E-2</v>
      </c>
      <c r="I4929" s="24">
        <f t="shared" ca="1" si="628"/>
        <v>10951.762822781249</v>
      </c>
    </row>
    <row r="4930" spans="1:9" x14ac:dyDescent="0.2">
      <c r="A4930">
        <v>4891</v>
      </c>
      <c r="B4930" s="19">
        <f t="shared" ca="1" si="629"/>
        <v>-0.7269787950622838</v>
      </c>
      <c r="C4930" s="19">
        <f t="shared" ca="1" si="629"/>
        <v>-0.31653880201284668</v>
      </c>
      <c r="D4930" s="19">
        <f t="shared" ca="1" si="629"/>
        <v>1.125231514683708</v>
      </c>
      <c r="E4930" s="9">
        <f t="shared" ca="1" si="624"/>
        <v>-1.0239956991207428E-2</v>
      </c>
      <c r="F4930" s="9">
        <f t="shared" ca="1" si="625"/>
        <v>-1.353214732208733E-2</v>
      </c>
      <c r="G4930" s="9">
        <f t="shared" ca="1" si="626"/>
        <v>1.3603971152129253E-4</v>
      </c>
      <c r="H4930" s="9">
        <f t="shared" ca="1" si="627"/>
        <v>-7.8786882005911548E-3</v>
      </c>
      <c r="I4930" s="24">
        <f t="shared" ca="1" si="628"/>
        <v>-7878.6882005911548</v>
      </c>
    </row>
    <row r="4931" spans="1:9" x14ac:dyDescent="0.2">
      <c r="A4931">
        <v>4892</v>
      </c>
      <c r="B4931" s="19">
        <f t="shared" ca="1" si="629"/>
        <v>4.7022413477342741E-2</v>
      </c>
      <c r="C4931" s="19">
        <f t="shared" ca="1" si="629"/>
        <v>-2.0664037306472486E-2</v>
      </c>
      <c r="D4931" s="19">
        <f t="shared" ca="1" si="629"/>
        <v>-0.36311496999325787</v>
      </c>
      <c r="E4931" s="9">
        <f t="shared" ca="1" si="624"/>
        <v>1.7652522051638977E-3</v>
      </c>
      <c r="F4931" s="9">
        <f t="shared" ca="1" si="625"/>
        <v>1.6514493120297379E-3</v>
      </c>
      <c r="G4931" s="9">
        <f t="shared" ca="1" si="626"/>
        <v>-2.1333891686408828E-3</v>
      </c>
      <c r="H4931" s="9">
        <f t="shared" ca="1" si="627"/>
        <v>4.277707828509174E-4</v>
      </c>
      <c r="I4931" s="24">
        <f t="shared" ca="1" si="628"/>
        <v>427.77078285091739</v>
      </c>
    </row>
    <row r="4932" spans="1:9" x14ac:dyDescent="0.2">
      <c r="A4932">
        <v>4893</v>
      </c>
      <c r="B4932" s="19">
        <f t="shared" ca="1" si="629"/>
        <v>0.7565206422613665</v>
      </c>
      <c r="C4932" s="19">
        <f t="shared" ca="1" si="629"/>
        <v>-1.1694535997816311</v>
      </c>
      <c r="D4932" s="19">
        <f t="shared" ca="1" si="629"/>
        <v>-0.46784551028845389</v>
      </c>
      <c r="E4932" s="9">
        <f t="shared" ca="1" si="624"/>
        <v>1.2769982646190139E-2</v>
      </c>
      <c r="F4932" s="9">
        <f t="shared" ca="1" si="625"/>
        <v>-2.0753846313749241E-3</v>
      </c>
      <c r="G4932" s="9">
        <f t="shared" ca="1" si="626"/>
        <v>1.0472325039566424E-3</v>
      </c>
      <c r="H4932" s="9">
        <f t="shared" ca="1" si="627"/>
        <v>3.9139435062572857E-3</v>
      </c>
      <c r="I4932" s="24">
        <f t="shared" ca="1" si="628"/>
        <v>3913.9435062572857</v>
      </c>
    </row>
    <row r="4933" spans="1:9" x14ac:dyDescent="0.2">
      <c r="A4933">
        <v>4894</v>
      </c>
      <c r="B4933" s="19">
        <f t="shared" ca="1" si="629"/>
        <v>-0.69416455038741609</v>
      </c>
      <c r="C4933" s="19">
        <f t="shared" ca="1" si="629"/>
        <v>-0.44087717017689265</v>
      </c>
      <c r="D4933" s="19">
        <f t="shared" ca="1" si="629"/>
        <v>-0.11287718386957434</v>
      </c>
      <c r="E4933" s="9">
        <f t="shared" ca="1" si="624"/>
        <v>-9.7309889591212975E-3</v>
      </c>
      <c r="F4933" s="9">
        <f t="shared" ca="1" si="625"/>
        <v>-1.4589333822943211E-2</v>
      </c>
      <c r="G4933" s="9">
        <f t="shared" ca="1" si="626"/>
        <v>-1.0904437243943554E-2</v>
      </c>
      <c r="H4933" s="9">
        <f t="shared" ca="1" si="627"/>
        <v>-1.1741586675336022E-2</v>
      </c>
      <c r="I4933" s="24">
        <f t="shared" ca="1" si="628"/>
        <v>-11741.586675336022</v>
      </c>
    </row>
    <row r="4934" spans="1:9" x14ac:dyDescent="0.2">
      <c r="A4934">
        <v>4895</v>
      </c>
      <c r="B4934" s="19">
        <f t="shared" ca="1" si="629"/>
        <v>0.20931480594761198</v>
      </c>
      <c r="C4934" s="19">
        <f t="shared" ca="1" si="629"/>
        <v>-0.47795621210352662</v>
      </c>
      <c r="D4934" s="19">
        <f t="shared" ca="1" si="629"/>
        <v>-0.36603144335996113</v>
      </c>
      <c r="E4934" s="9">
        <f t="shared" ca="1" si="624"/>
        <v>4.2825016630314182E-3</v>
      </c>
      <c r="F4934" s="9">
        <f t="shared" ca="1" si="625"/>
        <v>-1.6180909366427373E-3</v>
      </c>
      <c r="G4934" s="9">
        <f t="shared" ca="1" si="626"/>
        <v>-2.0233998769477197E-3</v>
      </c>
      <c r="H4934" s="9">
        <f t="shared" ca="1" si="627"/>
        <v>2.1367028314698709E-4</v>
      </c>
      <c r="I4934" s="24">
        <f t="shared" ca="1" si="628"/>
        <v>213.67028314698709</v>
      </c>
    </row>
    <row r="4935" spans="1:9" x14ac:dyDescent="0.2">
      <c r="A4935">
        <v>4896</v>
      </c>
      <c r="B4935" s="19">
        <f t="shared" ca="1" si="629"/>
        <v>-1.2082945626419432</v>
      </c>
      <c r="C4935" s="19">
        <f t="shared" ca="1" si="629"/>
        <v>-0.65985102900611992</v>
      </c>
      <c r="D4935" s="19">
        <f t="shared" ca="1" si="629"/>
        <v>-9.0421338647252519E-2</v>
      </c>
      <c r="E4935" s="9">
        <f t="shared" ca="1" si="624"/>
        <v>-1.7705444661708938E-2</v>
      </c>
      <c r="F4935" s="9">
        <f t="shared" ca="1" si="625"/>
        <v>-2.4953862224033778E-2</v>
      </c>
      <c r="G4935" s="9">
        <f t="shared" ca="1" si="626"/>
        <v>-1.8023935171570259E-2</v>
      </c>
      <c r="H4935" s="9">
        <f t="shared" ca="1" si="627"/>
        <v>-2.022774735243766E-2</v>
      </c>
      <c r="I4935" s="24">
        <f t="shared" ca="1" si="628"/>
        <v>-20227.747352437658</v>
      </c>
    </row>
    <row r="4936" spans="1:9" x14ac:dyDescent="0.2">
      <c r="A4936">
        <v>4897</v>
      </c>
      <c r="B4936" s="19">
        <f t="shared" ca="1" si="629"/>
        <v>-2.051709214647214</v>
      </c>
      <c r="C4936" s="19">
        <f t="shared" ca="1" si="629"/>
        <v>-1.2122033918929753</v>
      </c>
      <c r="D4936" s="19">
        <f t="shared" ca="1" si="629"/>
        <v>-0.2989940711387134</v>
      </c>
      <c r="E4936" s="9">
        <f t="shared" ca="1" si="624"/>
        <v>-3.0787296763351502E-2</v>
      </c>
      <c r="F4936" s="9">
        <f t="shared" ca="1" si="625"/>
        <v>-4.4356428360274827E-2</v>
      </c>
      <c r="G4936" s="9">
        <f t="shared" ca="1" si="626"/>
        <v>-3.2668667298656716E-2</v>
      </c>
      <c r="H4936" s="9">
        <f t="shared" ca="1" si="627"/>
        <v>-3.5937464140761016E-2</v>
      </c>
      <c r="I4936" s="24">
        <f t="shared" ca="1" si="628"/>
        <v>-35937.464140761018</v>
      </c>
    </row>
    <row r="4937" spans="1:9" x14ac:dyDescent="0.2">
      <c r="A4937">
        <v>4898</v>
      </c>
      <c r="B4937" s="19">
        <f t="shared" ca="1" si="629"/>
        <v>-0.35476741373029758</v>
      </c>
      <c r="C4937" s="19">
        <f t="shared" ca="1" si="629"/>
        <v>0.57278750897339681</v>
      </c>
      <c r="D4937" s="19">
        <f t="shared" ca="1" si="629"/>
        <v>-1.3372016556961879</v>
      </c>
      <c r="E4937" s="9">
        <f t="shared" ca="1" si="624"/>
        <v>-4.4667418477945565E-3</v>
      </c>
      <c r="F4937" s="9">
        <f t="shared" ca="1" si="625"/>
        <v>3.052314292351698E-3</v>
      </c>
      <c r="G4937" s="9">
        <f t="shared" ca="1" si="626"/>
        <v>-1.3298482002266906E-2</v>
      </c>
      <c r="H4937" s="9">
        <f t="shared" ca="1" si="627"/>
        <v>-4.9043031859032551E-3</v>
      </c>
      <c r="I4937" s="24">
        <f t="shared" ca="1" si="628"/>
        <v>-4904.3031859032553</v>
      </c>
    </row>
    <row r="4938" spans="1:9" x14ac:dyDescent="0.2">
      <c r="A4938">
        <v>4899</v>
      </c>
      <c r="B4938" s="19">
        <f t="shared" ca="1" si="629"/>
        <v>-0.80107543043781826</v>
      </c>
      <c r="C4938" s="19">
        <f t="shared" ca="1" si="629"/>
        <v>0.79171742825800728</v>
      </c>
      <c r="D4938" s="19">
        <f t="shared" ca="1" si="629"/>
        <v>-0.77974635682042037</v>
      </c>
      <c r="E4938" s="9">
        <f t="shared" ca="1" si="624"/>
        <v>-1.1389238928517216E-2</v>
      </c>
      <c r="F4938" s="9">
        <f t="shared" ca="1" si="625"/>
        <v>-8.6249426566516359E-4</v>
      </c>
      <c r="G4938" s="9">
        <f t="shared" ca="1" si="626"/>
        <v>-1.3037614710488664E-2</v>
      </c>
      <c r="H4938" s="9">
        <f t="shared" ca="1" si="627"/>
        <v>-8.4297826348903471E-3</v>
      </c>
      <c r="I4938" s="24">
        <f t="shared" ca="1" si="628"/>
        <v>-8429.7826348903473</v>
      </c>
    </row>
    <row r="4939" spans="1:9" x14ac:dyDescent="0.2">
      <c r="A4939">
        <v>4900</v>
      </c>
      <c r="B4939" s="19">
        <f t="shared" ca="1" si="629"/>
        <v>1.9195801353552248E-2</v>
      </c>
      <c r="C4939" s="19">
        <f t="shared" ca="1" si="629"/>
        <v>-0.11208059670527548</v>
      </c>
      <c r="D4939" s="19">
        <f t="shared" ca="1" si="629"/>
        <v>0.78382742710670117</v>
      </c>
      <c r="E4939" s="9">
        <f t="shared" ca="1" si="624"/>
        <v>1.333645256638979E-3</v>
      </c>
      <c r="F4939" s="9">
        <f t="shared" ca="1" si="625"/>
        <v>1.018057546145004E-4</v>
      </c>
      <c r="G4939" s="9">
        <f t="shared" ca="1" si="626"/>
        <v>7.2729040484919485E-3</v>
      </c>
      <c r="H4939" s="9">
        <f t="shared" ca="1" si="627"/>
        <v>2.9027850199151422E-3</v>
      </c>
      <c r="I4939" s="24">
        <f t="shared" ca="1" si="628"/>
        <v>2902.7850199151421</v>
      </c>
    </row>
    <row r="4940" spans="1:9" x14ac:dyDescent="0.2">
      <c r="A4940">
        <v>4901</v>
      </c>
      <c r="B4940" s="19">
        <f t="shared" ref="B4940:D4959" ca="1" si="630">_xlfn.NORM.S.INV(RAND())</f>
        <v>-4.8822219594338113E-2</v>
      </c>
      <c r="C4940" s="19">
        <f t="shared" ca="1" si="630"/>
        <v>0.91040061793476756</v>
      </c>
      <c r="D4940" s="19">
        <f t="shared" ca="1" si="630"/>
        <v>-0.3883158678398847</v>
      </c>
      <c r="E4940" s="9">
        <f t="shared" ca="1" si="624"/>
        <v>2.7864616672375331E-4</v>
      </c>
      <c r="F4940" s="9">
        <f t="shared" ca="1" si="625"/>
        <v>1.1795984892702071E-2</v>
      </c>
      <c r="G4940" s="9">
        <f t="shared" ca="1" si="626"/>
        <v>2.939587035818399E-4</v>
      </c>
      <c r="H4940" s="9">
        <f t="shared" ca="1" si="627"/>
        <v>4.1228632543358883E-3</v>
      </c>
      <c r="I4940" s="24">
        <f t="shared" ca="1" si="628"/>
        <v>4122.8632543358881</v>
      </c>
    </row>
    <row r="4941" spans="1:9" x14ac:dyDescent="0.2">
      <c r="A4941">
        <v>4902</v>
      </c>
      <c r="B4941" s="19">
        <f t="shared" ca="1" si="630"/>
        <v>-1.285715791354858</v>
      </c>
      <c r="C4941" s="19">
        <f t="shared" ca="1" si="630"/>
        <v>0.62414593848764999</v>
      </c>
      <c r="D4941" s="19">
        <f t="shared" ca="1" si="630"/>
        <v>1.1161183201499532</v>
      </c>
      <c r="E4941" s="9">
        <f t="shared" ca="1" si="624"/>
        <v>-1.8906292976522732E-2</v>
      </c>
      <c r="F4941" s="9">
        <f t="shared" ca="1" si="625"/>
        <v>-1.0149873006388806E-2</v>
      </c>
      <c r="G4941" s="9">
        <f t="shared" ca="1" si="626"/>
        <v>-3.029050484235081E-3</v>
      </c>
      <c r="H4941" s="9">
        <f t="shared" ca="1" si="627"/>
        <v>-1.0695072155715539E-2</v>
      </c>
      <c r="I4941" s="24">
        <f t="shared" ca="1" si="628"/>
        <v>-10695.072155715539</v>
      </c>
    </row>
    <row r="4942" spans="1:9" x14ac:dyDescent="0.2">
      <c r="A4942">
        <v>4903</v>
      </c>
      <c r="B4942" s="19">
        <f t="shared" ca="1" si="630"/>
        <v>0.54561265250566715</v>
      </c>
      <c r="C4942" s="19">
        <f t="shared" ca="1" si="630"/>
        <v>1.712953528281248</v>
      </c>
      <c r="D4942" s="19">
        <f t="shared" ca="1" si="630"/>
        <v>0.95463532395746098</v>
      </c>
      <c r="E4942" s="9">
        <f t="shared" ca="1" si="624"/>
        <v>9.498676981202046E-3</v>
      </c>
      <c r="F4942" s="9">
        <f t="shared" ca="1" si="625"/>
        <v>3.0605983211054327E-2</v>
      </c>
      <c r="G4942" s="9">
        <f t="shared" ca="1" si="626"/>
        <v>2.2886237561525288E-2</v>
      </c>
      <c r="H4942" s="9">
        <f t="shared" ca="1" si="627"/>
        <v>2.099696591792722E-2</v>
      </c>
      <c r="I4942" s="24">
        <f t="shared" ca="1" si="628"/>
        <v>20996.96591792722</v>
      </c>
    </row>
    <row r="4943" spans="1:9" x14ac:dyDescent="0.2">
      <c r="A4943">
        <v>4904</v>
      </c>
      <c r="B4943" s="19">
        <f t="shared" ca="1" si="630"/>
        <v>0.89148227086798437</v>
      </c>
      <c r="C4943" s="19">
        <f t="shared" ca="1" si="630"/>
        <v>1.1570553156654617</v>
      </c>
      <c r="D4943" s="19">
        <f t="shared" ca="1" si="630"/>
        <v>-1.2486553402172496</v>
      </c>
      <c r="E4943" s="9">
        <f t="shared" ca="1" si="624"/>
        <v>1.4863316050620436E-2</v>
      </c>
      <c r="F4943" s="9">
        <f t="shared" ca="1" si="625"/>
        <v>2.8840394393104339E-2</v>
      </c>
      <c r="G4943" s="9">
        <f t="shared" ca="1" si="626"/>
        <v>5.4429710491127933E-3</v>
      </c>
      <c r="H4943" s="9">
        <f t="shared" ca="1" si="627"/>
        <v>1.6382227164279187E-2</v>
      </c>
      <c r="I4943" s="24">
        <f t="shared" ca="1" si="628"/>
        <v>16382.227164279187</v>
      </c>
    </row>
    <row r="4944" spans="1:9" x14ac:dyDescent="0.2">
      <c r="A4944">
        <v>4905</v>
      </c>
      <c r="B4944" s="19">
        <f t="shared" ca="1" si="630"/>
        <v>0.70208798732394362</v>
      </c>
      <c r="C4944" s="19">
        <f t="shared" ca="1" si="630"/>
        <v>1.5056250449634232</v>
      </c>
      <c r="D4944" s="19">
        <f t="shared" ca="1" si="630"/>
        <v>9.8667806201725688E-2</v>
      </c>
      <c r="E4944" s="9">
        <f t="shared" ca="1" si="624"/>
        <v>1.1925700489485729E-2</v>
      </c>
      <c r="F4944" s="9">
        <f t="shared" ca="1" si="625"/>
        <v>3.0356021718472154E-2</v>
      </c>
      <c r="G4944" s="9">
        <f t="shared" ca="1" si="626"/>
        <v>1.6421047038872889E-2</v>
      </c>
      <c r="H4944" s="9">
        <f t="shared" ca="1" si="627"/>
        <v>1.9567589748943588E-2</v>
      </c>
      <c r="I4944" s="24">
        <f t="shared" ca="1" si="628"/>
        <v>19567.589748943588</v>
      </c>
    </row>
    <row r="4945" spans="1:9" x14ac:dyDescent="0.2">
      <c r="A4945">
        <v>4906</v>
      </c>
      <c r="B4945" s="19">
        <f t="shared" ca="1" si="630"/>
        <v>-1.2188114682735067</v>
      </c>
      <c r="C4945" s="19">
        <f t="shared" ca="1" si="630"/>
        <v>-0.62230196699112605</v>
      </c>
      <c r="D4945" s="19">
        <f t="shared" ca="1" si="630"/>
        <v>9.0615577316344703E-2</v>
      </c>
      <c r="E4945" s="9">
        <f t="shared" ca="1" si="624"/>
        <v>-1.786856798866554E-2</v>
      </c>
      <c r="F4945" s="9">
        <f t="shared" ca="1" si="625"/>
        <v>-2.4643630180750394E-2</v>
      </c>
      <c r="G4945" s="9">
        <f t="shared" ca="1" si="626"/>
        <v>-1.6400932807213761E-2</v>
      </c>
      <c r="H4945" s="9">
        <f t="shared" ca="1" si="627"/>
        <v>-1.963771032554323E-2</v>
      </c>
      <c r="I4945" s="24">
        <f t="shared" ca="1" si="628"/>
        <v>-19637.71032554323</v>
      </c>
    </row>
    <row r="4946" spans="1:9" x14ac:dyDescent="0.2">
      <c r="A4946">
        <v>4907</v>
      </c>
      <c r="B4946" s="19">
        <f t="shared" ca="1" si="630"/>
        <v>-0.39567277200832784</v>
      </c>
      <c r="C4946" s="19">
        <f t="shared" ca="1" si="630"/>
        <v>1.866851211495425</v>
      </c>
      <c r="D4946" s="19">
        <f t="shared" ca="1" si="630"/>
        <v>0.21316389058446497</v>
      </c>
      <c r="E4946" s="9">
        <f t="shared" ca="1" si="624"/>
        <v>-5.1012077607184275E-3</v>
      </c>
      <c r="F4946" s="9">
        <f t="shared" ca="1" si="625"/>
        <v>1.8524273116448876E-2</v>
      </c>
      <c r="G4946" s="9">
        <f t="shared" ca="1" si="626"/>
        <v>5.2305196197612713E-3</v>
      </c>
      <c r="H4946" s="9">
        <f t="shared" ca="1" si="627"/>
        <v>6.2178616584972392E-3</v>
      </c>
      <c r="I4946" s="24">
        <f t="shared" ca="1" si="628"/>
        <v>6217.8616584972397</v>
      </c>
    </row>
    <row r="4947" spans="1:9" x14ac:dyDescent="0.2">
      <c r="A4947">
        <v>4908</v>
      </c>
      <c r="B4947" s="19">
        <f t="shared" ca="1" si="630"/>
        <v>0.3967127696025009</v>
      </c>
      <c r="C4947" s="19">
        <f t="shared" ca="1" si="630"/>
        <v>1.0033496864719722</v>
      </c>
      <c r="D4947" s="19">
        <f t="shared" ca="1" si="630"/>
        <v>-0.12054924291258368</v>
      </c>
      <c r="E4947" s="9">
        <f t="shared" ca="1" si="624"/>
        <v>7.1891531408704891E-3</v>
      </c>
      <c r="F4947" s="9">
        <f t="shared" ca="1" si="625"/>
        <v>1.9574723999562081E-2</v>
      </c>
      <c r="G4947" s="9">
        <f t="shared" ca="1" si="626"/>
        <v>8.6008094231493845E-3</v>
      </c>
      <c r="H4947" s="9">
        <f t="shared" ca="1" si="627"/>
        <v>1.1788228854527318E-2</v>
      </c>
      <c r="I4947" s="24">
        <f t="shared" ca="1" si="628"/>
        <v>11788.228854527319</v>
      </c>
    </row>
    <row r="4948" spans="1:9" x14ac:dyDescent="0.2">
      <c r="A4948">
        <v>4909</v>
      </c>
      <c r="B4948" s="19">
        <f t="shared" ca="1" si="630"/>
        <v>7.3040955035454255E-2</v>
      </c>
      <c r="C4948" s="19">
        <f t="shared" ca="1" si="630"/>
        <v>-0.33995719027903515</v>
      </c>
      <c r="D4948" s="19">
        <f t="shared" ca="1" si="630"/>
        <v>-0.27731078184786528</v>
      </c>
      <c r="E4948" s="9">
        <f t="shared" ca="1" si="624"/>
        <v>2.1688149269572681E-3</v>
      </c>
      <c r="F4948" s="9">
        <f t="shared" ca="1" si="625"/>
        <v>-1.9292860310600791E-3</v>
      </c>
      <c r="G4948" s="9">
        <f t="shared" ca="1" si="626"/>
        <v>-2.3696797091533675E-3</v>
      </c>
      <c r="H4948" s="9">
        <f t="shared" ca="1" si="627"/>
        <v>-7.1005027108539279E-4</v>
      </c>
      <c r="I4948" s="24">
        <f t="shared" ca="1" si="628"/>
        <v>-710.05027108539275</v>
      </c>
    </row>
    <row r="4949" spans="1:9" x14ac:dyDescent="0.2">
      <c r="A4949">
        <v>4910</v>
      </c>
      <c r="B4949" s="19">
        <f t="shared" ca="1" si="630"/>
        <v>1.082886301946496</v>
      </c>
      <c r="C4949" s="19">
        <f t="shared" ca="1" si="630"/>
        <v>2.512122243371627</v>
      </c>
      <c r="D4949" s="19">
        <f t="shared" ca="1" si="630"/>
        <v>-0.42966072400151228</v>
      </c>
      <c r="E4949" s="9">
        <f t="shared" ca="1" si="624"/>
        <v>1.7832103965644278E-2</v>
      </c>
      <c r="F4949" s="9">
        <f t="shared" ca="1" si="625"/>
        <v>4.8524115913929321E-2</v>
      </c>
      <c r="G4949" s="9">
        <f t="shared" ca="1" si="626"/>
        <v>2.0661609982142906E-2</v>
      </c>
      <c r="H4949" s="9">
        <f t="shared" ca="1" si="627"/>
        <v>2.9005943287238833E-2</v>
      </c>
      <c r="I4949" s="24">
        <f t="shared" ca="1" si="628"/>
        <v>29005.943287238832</v>
      </c>
    </row>
    <row r="4950" spans="1:9" x14ac:dyDescent="0.2">
      <c r="A4950">
        <v>4911</v>
      </c>
      <c r="B4950" s="19">
        <f t="shared" ca="1" si="630"/>
        <v>-0.77332813684170554</v>
      </c>
      <c r="C4950" s="19">
        <f t="shared" ca="1" si="630"/>
        <v>-0.96010979417108178</v>
      </c>
      <c r="D4950" s="19">
        <f t="shared" ca="1" si="630"/>
        <v>-1.6412747489090014</v>
      </c>
      <c r="E4950" s="9">
        <f t="shared" ca="1" si="624"/>
        <v>-1.0958862256518242E-2</v>
      </c>
      <c r="F4950" s="9">
        <f t="shared" ca="1" si="625"/>
        <v>-2.2218264713071458E-2</v>
      </c>
      <c r="G4950" s="9">
        <f t="shared" ca="1" si="626"/>
        <v>-2.7536915203561739E-2</v>
      </c>
      <c r="H4950" s="9">
        <f t="shared" ca="1" si="627"/>
        <v>-2.0238014057717142E-2</v>
      </c>
      <c r="I4950" s="24">
        <f t="shared" ca="1" si="628"/>
        <v>-20238.014057717141</v>
      </c>
    </row>
    <row r="4951" spans="1:9" x14ac:dyDescent="0.2">
      <c r="A4951">
        <v>4912</v>
      </c>
      <c r="B4951" s="19">
        <f t="shared" ca="1" si="630"/>
        <v>0.26277025318410618</v>
      </c>
      <c r="C4951" s="19">
        <f t="shared" ca="1" si="630"/>
        <v>0.51480010978874602</v>
      </c>
      <c r="D4951" s="19">
        <f t="shared" ca="1" si="630"/>
        <v>-0.85485505169663345</v>
      </c>
      <c r="E4951" s="9">
        <f t="shared" ca="1" si="624"/>
        <v>5.111626759580731E-3</v>
      </c>
      <c r="F4951" s="9">
        <f t="shared" ca="1" si="625"/>
        <v>1.1512666111425774E-2</v>
      </c>
      <c r="G4951" s="9">
        <f t="shared" ca="1" si="626"/>
        <v>-1.5740268701759132E-3</v>
      </c>
      <c r="H4951" s="9">
        <f t="shared" ca="1" si="627"/>
        <v>5.0167553336101971E-3</v>
      </c>
      <c r="I4951" s="24">
        <f t="shared" ca="1" si="628"/>
        <v>5016.7553336101973</v>
      </c>
    </row>
    <row r="4952" spans="1:9" x14ac:dyDescent="0.2">
      <c r="A4952">
        <v>4913</v>
      </c>
      <c r="B4952" s="19">
        <f t="shared" ca="1" si="630"/>
        <v>-1.6866577442270261</v>
      </c>
      <c r="C4952" s="19">
        <f t="shared" ca="1" si="630"/>
        <v>-0.139344635680373</v>
      </c>
      <c r="D4952" s="19">
        <f t="shared" ca="1" si="630"/>
        <v>-1.8586197446496648</v>
      </c>
      <c r="E4952" s="9">
        <f t="shared" ca="1" si="624"/>
        <v>-2.5125136005093533E-2</v>
      </c>
      <c r="F4952" s="9">
        <f t="shared" ca="1" si="625"/>
        <v>-2.5597829952692979E-2</v>
      </c>
      <c r="G4952" s="9">
        <f t="shared" ca="1" si="626"/>
        <v>-3.7459932375718166E-2</v>
      </c>
      <c r="H4952" s="9">
        <f t="shared" ca="1" si="627"/>
        <v>-2.9394299444501559E-2</v>
      </c>
      <c r="I4952" s="24">
        <f t="shared" ca="1" si="628"/>
        <v>-29394.299444501561</v>
      </c>
    </row>
    <row r="4953" spans="1:9" x14ac:dyDescent="0.2">
      <c r="A4953">
        <v>4914</v>
      </c>
      <c r="B4953" s="19">
        <f t="shared" ca="1" si="630"/>
        <v>0.52194411858991729</v>
      </c>
      <c r="C4953" s="19">
        <f t="shared" ca="1" si="630"/>
        <v>-1.1078931073146763</v>
      </c>
      <c r="D4953" s="19">
        <f t="shared" ca="1" si="630"/>
        <v>-1.6706692536158463</v>
      </c>
      <c r="E4953" s="9">
        <f t="shared" ca="1" si="624"/>
        <v>9.1315642455952004E-3</v>
      </c>
      <c r="F4953" s="9">
        <f t="shared" ca="1" si="625"/>
        <v>-4.7978701398627734E-3</v>
      </c>
      <c r="G4953" s="9">
        <f t="shared" ca="1" si="626"/>
        <v>-1.2249281269058974E-2</v>
      </c>
      <c r="H4953" s="9">
        <f t="shared" ca="1" si="627"/>
        <v>-2.6385290544421818E-3</v>
      </c>
      <c r="I4953" s="24">
        <f t="shared" ca="1" si="628"/>
        <v>-2638.5290544421819</v>
      </c>
    </row>
    <row r="4954" spans="1:9" x14ac:dyDescent="0.2">
      <c r="A4954">
        <v>4915</v>
      </c>
      <c r="B4954" s="19">
        <f t="shared" ca="1" si="630"/>
        <v>-0.35052797688600928</v>
      </c>
      <c r="C4954" s="19">
        <f t="shared" ca="1" si="630"/>
        <v>-1.443947695981127</v>
      </c>
      <c r="D4954" s="19">
        <f t="shared" ca="1" si="630"/>
        <v>3.9336337718638245E-2</v>
      </c>
      <c r="E4954" s="9">
        <f t="shared" ca="1" si="624"/>
        <v>-4.40098571507932E-3</v>
      </c>
      <c r="F4954" s="9">
        <f t="shared" ca="1" si="625"/>
        <v>-2.1944705625590075E-2</v>
      </c>
      <c r="G4954" s="9">
        <f t="shared" ca="1" si="626"/>
        <v>-9.4162412922275136E-3</v>
      </c>
      <c r="H4954" s="9">
        <f t="shared" ca="1" si="627"/>
        <v>-1.1920644210965635E-2</v>
      </c>
      <c r="I4954" s="24">
        <f t="shared" ca="1" si="628"/>
        <v>-11920.644210965635</v>
      </c>
    </row>
    <row r="4955" spans="1:9" x14ac:dyDescent="0.2">
      <c r="A4955">
        <v>4916</v>
      </c>
      <c r="B4955" s="19">
        <f t="shared" ca="1" si="630"/>
        <v>-9.7336341849360523E-3</v>
      </c>
      <c r="C4955" s="19">
        <f t="shared" ca="1" si="630"/>
        <v>0.49853260715878822</v>
      </c>
      <c r="D4955" s="19">
        <f t="shared" ca="1" si="630"/>
        <v>1.0677337100803164</v>
      </c>
      <c r="E4955" s="9">
        <f t="shared" ca="1" si="624"/>
        <v>8.8493287513278108E-4</v>
      </c>
      <c r="F4955" s="9">
        <f t="shared" ca="1" si="625"/>
        <v>7.2592217507151738E-3</v>
      </c>
      <c r="G4955" s="9">
        <f t="shared" ca="1" si="626"/>
        <v>1.1941779911697425E-2</v>
      </c>
      <c r="H4955" s="9">
        <f t="shared" ca="1" si="627"/>
        <v>6.6953115125151265E-3</v>
      </c>
      <c r="I4955" s="24">
        <f t="shared" ca="1" si="628"/>
        <v>6695.3115125151262</v>
      </c>
    </row>
    <row r="4956" spans="1:9" x14ac:dyDescent="0.2">
      <c r="A4956">
        <v>4917</v>
      </c>
      <c r="B4956" s="19">
        <f t="shared" ca="1" si="630"/>
        <v>-0.45002481815159806</v>
      </c>
      <c r="C4956" s="19">
        <f t="shared" ca="1" si="630"/>
        <v>-9.0800753131878506E-2</v>
      </c>
      <c r="D4956" s="19">
        <f t="shared" ca="1" si="630"/>
        <v>-1.8764082785241911</v>
      </c>
      <c r="E4956" s="9">
        <f t="shared" ca="1" si="624"/>
        <v>-5.9442396281129597E-3</v>
      </c>
      <c r="F4956" s="9">
        <f t="shared" ca="1" si="625"/>
        <v>-6.6096527143890259E-3</v>
      </c>
      <c r="G4956" s="9">
        <f t="shared" ca="1" si="626"/>
        <v>-2.1990385220775177E-2</v>
      </c>
      <c r="H4956" s="9">
        <f t="shared" ca="1" si="627"/>
        <v>-1.1514759187759054E-2</v>
      </c>
      <c r="I4956" s="24">
        <f t="shared" ca="1" si="628"/>
        <v>-11514.759187759055</v>
      </c>
    </row>
    <row r="4957" spans="1:9" x14ac:dyDescent="0.2">
      <c r="A4957">
        <v>4918</v>
      </c>
      <c r="B4957" s="19">
        <f t="shared" ca="1" si="630"/>
        <v>-0.44947332506899268</v>
      </c>
      <c r="C4957" s="19">
        <f t="shared" ca="1" si="630"/>
        <v>0.90793353375342611</v>
      </c>
      <c r="D4957" s="19">
        <f t="shared" ca="1" si="630"/>
        <v>-1.8945596151185602</v>
      </c>
      <c r="E4957" s="9">
        <f t="shared" ca="1" si="624"/>
        <v>-5.9356856494447337E-3</v>
      </c>
      <c r="F4957" s="9">
        <f t="shared" ca="1" si="625"/>
        <v>5.8088659943119573E-3</v>
      </c>
      <c r="G4957" s="9">
        <f t="shared" ca="1" si="626"/>
        <v>-1.8018796913612203E-2</v>
      </c>
      <c r="H4957" s="9">
        <f t="shared" ca="1" si="627"/>
        <v>-6.0485388562483257E-3</v>
      </c>
      <c r="I4957" s="24">
        <f t="shared" ca="1" si="628"/>
        <v>-6048.5388562483258</v>
      </c>
    </row>
    <row r="4958" spans="1:9" x14ac:dyDescent="0.2">
      <c r="A4958">
        <v>4919</v>
      </c>
      <c r="B4958" s="19">
        <f t="shared" ca="1" si="630"/>
        <v>0.18632305822018388</v>
      </c>
      <c r="C4958" s="19">
        <f t="shared" ca="1" si="630"/>
        <v>1.0709093564918695</v>
      </c>
      <c r="D4958" s="19">
        <f t="shared" ca="1" si="630"/>
        <v>-0.85028740563399952</v>
      </c>
      <c r="E4958" s="9">
        <f t="shared" ca="1" si="624"/>
        <v>3.9258862750803317E-3</v>
      </c>
      <c r="F4958" s="9">
        <f t="shared" ca="1" si="625"/>
        <v>1.7286368856731776E-2</v>
      </c>
      <c r="G4958" s="9">
        <f t="shared" ca="1" si="626"/>
        <v>-1.9042845647735014E-4</v>
      </c>
      <c r="H4958" s="9">
        <f t="shared" ca="1" si="627"/>
        <v>7.0072755584449191E-3</v>
      </c>
      <c r="I4958" s="24">
        <f t="shared" ca="1" si="628"/>
        <v>7007.2755584449187</v>
      </c>
    </row>
    <row r="4959" spans="1:9" x14ac:dyDescent="0.2">
      <c r="A4959">
        <v>4920</v>
      </c>
      <c r="B4959" s="19">
        <f t="shared" ca="1" si="630"/>
        <v>1.6542062045502404</v>
      </c>
      <c r="C4959" s="19">
        <f t="shared" ca="1" si="630"/>
        <v>0.41488029157428508</v>
      </c>
      <c r="D4959" s="19">
        <f t="shared" ca="1" si="630"/>
        <v>0.18816010141148712</v>
      </c>
      <c r="E4959" s="9">
        <f t="shared" ca="1" si="624"/>
        <v>2.6693608150824489E-2</v>
      </c>
      <c r="F4959" s="9">
        <f t="shared" ca="1" si="625"/>
        <v>3.0957476287027566E-2</v>
      </c>
      <c r="G4959" s="9">
        <f t="shared" ca="1" si="626"/>
        <v>2.4583510431211889E-2</v>
      </c>
      <c r="H4959" s="9">
        <f t="shared" ca="1" si="627"/>
        <v>2.7411531623021311E-2</v>
      </c>
      <c r="I4959" s="24">
        <f t="shared" ca="1" si="628"/>
        <v>27411.53162302131</v>
      </c>
    </row>
    <row r="4960" spans="1:9" x14ac:dyDescent="0.2">
      <c r="A4960">
        <v>4921</v>
      </c>
      <c r="B4960" s="19">
        <f t="shared" ref="B4960:D4979" ca="1" si="631">_xlfn.NORM.S.INV(RAND())</f>
        <v>-0.51871863116786465</v>
      </c>
      <c r="C4960" s="19">
        <f t="shared" ca="1" si="631"/>
        <v>-0.4471222209038051</v>
      </c>
      <c r="D4960" s="19">
        <f t="shared" ca="1" si="631"/>
        <v>0.70544673084449738</v>
      </c>
      <c r="E4960" s="9">
        <f t="shared" ca="1" si="624"/>
        <v>-7.0097206463050326E-3</v>
      </c>
      <c r="F4960" s="9">
        <f t="shared" ca="1" si="625"/>
        <v>-1.2058588167227737E-2</v>
      </c>
      <c r="G4960" s="9">
        <f t="shared" ca="1" si="626"/>
        <v>-1.5133727835042656E-3</v>
      </c>
      <c r="H4960" s="9">
        <f t="shared" ca="1" si="627"/>
        <v>-6.8605605323456779E-3</v>
      </c>
      <c r="I4960" s="24">
        <f t="shared" ca="1" si="628"/>
        <v>-6860.5605323456775</v>
      </c>
    </row>
    <row r="4961" spans="1:9" x14ac:dyDescent="0.2">
      <c r="A4961">
        <v>4922</v>
      </c>
      <c r="B4961" s="19">
        <f t="shared" ca="1" si="631"/>
        <v>1.1489268722674357</v>
      </c>
      <c r="C4961" s="19">
        <f t="shared" ca="1" si="631"/>
        <v>-0.22497835630694096</v>
      </c>
      <c r="D4961" s="19">
        <f t="shared" ca="1" si="631"/>
        <v>1.0601554752957054</v>
      </c>
      <c r="E4961" s="9">
        <f t="shared" ca="1" si="624"/>
        <v>1.885643164550211E-2</v>
      </c>
      <c r="F4961" s="9">
        <f t="shared" ca="1" si="625"/>
        <v>1.549459618619628E-2</v>
      </c>
      <c r="G4961" s="9">
        <f t="shared" ca="1" si="626"/>
        <v>2.3340067449606247E-2</v>
      </c>
      <c r="H4961" s="9">
        <f t="shared" ca="1" si="627"/>
        <v>1.9230365093768211E-2</v>
      </c>
      <c r="I4961" s="24">
        <f t="shared" ca="1" si="628"/>
        <v>19230.36509376821</v>
      </c>
    </row>
    <row r="4962" spans="1:9" x14ac:dyDescent="0.2">
      <c r="A4962">
        <v>4923</v>
      </c>
      <c r="B4962" s="19">
        <f t="shared" ca="1" si="631"/>
        <v>-0.24941318416895217</v>
      </c>
      <c r="C4962" s="19">
        <f t="shared" ca="1" si="631"/>
        <v>0.77618477873900593</v>
      </c>
      <c r="D4962" s="19">
        <f t="shared" ca="1" si="631"/>
        <v>-0.32643258510943807</v>
      </c>
      <c r="E4962" s="9">
        <f t="shared" ca="1" si="624"/>
        <v>-2.8326364334207424E-3</v>
      </c>
      <c r="F4962" s="9">
        <f t="shared" ca="1" si="625"/>
        <v>7.1460352371577069E-3</v>
      </c>
      <c r="G4962" s="9">
        <f t="shared" ca="1" si="626"/>
        <v>-2.2160103530400998E-3</v>
      </c>
      <c r="H4962" s="9">
        <f t="shared" ca="1" si="627"/>
        <v>6.991294835656214E-4</v>
      </c>
      <c r="I4962" s="24">
        <f t="shared" ca="1" si="628"/>
        <v>699.1294835656214</v>
      </c>
    </row>
    <row r="4963" spans="1:9" x14ac:dyDescent="0.2">
      <c r="A4963">
        <v>4924</v>
      </c>
      <c r="B4963" s="19">
        <f t="shared" ca="1" si="631"/>
        <v>-1.2378371906344334</v>
      </c>
      <c r="C4963" s="19">
        <f t="shared" ca="1" si="631"/>
        <v>0.28876329594239186</v>
      </c>
      <c r="D4963" s="19">
        <f t="shared" ca="1" si="631"/>
        <v>0.65636818325083235</v>
      </c>
      <c r="E4963" s="9">
        <f t="shared" ca="1" si="624"/>
        <v>-1.8163668015041417E-2</v>
      </c>
      <c r="F4963" s="9">
        <f t="shared" ca="1" si="625"/>
        <v>-1.3605544549542862E-2</v>
      </c>
      <c r="G4963" s="9">
        <f t="shared" ca="1" si="626"/>
        <v>-7.8780076877977799E-3</v>
      </c>
      <c r="H4963" s="9">
        <f t="shared" ca="1" si="627"/>
        <v>-1.3215740084127353E-2</v>
      </c>
      <c r="I4963" s="24">
        <f t="shared" ca="1" si="628"/>
        <v>-13215.740084127352</v>
      </c>
    </row>
    <row r="4964" spans="1:9" x14ac:dyDescent="0.2">
      <c r="A4964">
        <v>4925</v>
      </c>
      <c r="B4964" s="19">
        <f t="shared" ca="1" si="631"/>
        <v>-1.0853413075458647</v>
      </c>
      <c r="C4964" s="19">
        <f t="shared" ca="1" si="631"/>
        <v>-0.38872078529436571</v>
      </c>
      <c r="D4964" s="19">
        <f t="shared" ca="1" si="631"/>
        <v>0.38088848816406362</v>
      </c>
      <c r="E4964" s="9">
        <f t="shared" ca="1" si="624"/>
        <v>-1.5798368119040129E-2</v>
      </c>
      <c r="F4964" s="9">
        <f t="shared" ca="1" si="625"/>
        <v>-1.9756844170476875E-2</v>
      </c>
      <c r="G4964" s="9">
        <f t="shared" ca="1" si="626"/>
        <v>-1.1207236423986456E-2</v>
      </c>
      <c r="H4964" s="9">
        <f t="shared" ca="1" si="627"/>
        <v>-1.5587482904501153E-2</v>
      </c>
      <c r="I4964" s="24">
        <f t="shared" ca="1" si="628"/>
        <v>-15587.482904501152</v>
      </c>
    </row>
    <row r="4965" spans="1:9" x14ac:dyDescent="0.2">
      <c r="A4965">
        <v>4926</v>
      </c>
      <c r="B4965" s="19">
        <f t="shared" ca="1" si="631"/>
        <v>0.24120998423093853</v>
      </c>
      <c r="C4965" s="19">
        <f t="shared" ca="1" si="631"/>
        <v>-0.18150855971421184</v>
      </c>
      <c r="D4965" s="19">
        <f t="shared" ca="1" si="631"/>
        <v>-0.39437762903799634</v>
      </c>
      <c r="E4965" s="9">
        <f t="shared" ca="1" si="624"/>
        <v>4.7772144405080329E-3</v>
      </c>
      <c r="F4965" s="9">
        <f t="shared" ca="1" si="625"/>
        <v>2.5397659189383926E-3</v>
      </c>
      <c r="G4965" s="9">
        <f t="shared" ca="1" si="626"/>
        <v>-6.5150341036376586E-4</v>
      </c>
      <c r="H4965" s="9">
        <f t="shared" ca="1" si="627"/>
        <v>2.2218256496942196E-3</v>
      </c>
      <c r="I4965" s="24">
        <f t="shared" ca="1" si="628"/>
        <v>2221.8256496942195</v>
      </c>
    </row>
    <row r="4966" spans="1:9" x14ac:dyDescent="0.2">
      <c r="A4966">
        <v>4927</v>
      </c>
      <c r="B4966" s="19">
        <f t="shared" ca="1" si="631"/>
        <v>-0.91951485592925897</v>
      </c>
      <c r="C4966" s="19">
        <f t="shared" ca="1" si="631"/>
        <v>-0.1413980349702047</v>
      </c>
      <c r="D4966" s="19">
        <f t="shared" ca="1" si="631"/>
        <v>0.45597813118852021</v>
      </c>
      <c r="E4966" s="9">
        <f t="shared" ca="1" si="624"/>
        <v>-1.322630334706713E-2</v>
      </c>
      <c r="F4966" s="9">
        <f t="shared" ca="1" si="625"/>
        <v>-1.4218265187530254E-2</v>
      </c>
      <c r="G4966" s="9">
        <f t="shared" ca="1" si="626"/>
        <v>-7.4538825723668937E-3</v>
      </c>
      <c r="H4966" s="9">
        <f t="shared" ca="1" si="627"/>
        <v>-1.1632817035654757E-2</v>
      </c>
      <c r="I4966" s="24">
        <f t="shared" ca="1" si="628"/>
        <v>-11632.817035654756</v>
      </c>
    </row>
    <row r="4967" spans="1:9" x14ac:dyDescent="0.2">
      <c r="A4967">
        <v>4928</v>
      </c>
      <c r="B4967" s="19">
        <f t="shared" ca="1" si="631"/>
        <v>0.2273849889126075</v>
      </c>
      <c r="C4967" s="19">
        <f t="shared" ca="1" si="631"/>
        <v>-0.88116267195727194</v>
      </c>
      <c r="D4967" s="19">
        <f t="shared" ca="1" si="631"/>
        <v>-0.68844070886871345</v>
      </c>
      <c r="E4967" s="9">
        <f t="shared" ca="1" si="624"/>
        <v>4.5627807172731929E-3</v>
      </c>
      <c r="F4967" s="9">
        <f t="shared" ca="1" si="625"/>
        <v>-6.3597049227236248E-3</v>
      </c>
      <c r="G4967" s="9">
        <f t="shared" ca="1" si="626"/>
        <v>-6.3111906064833075E-3</v>
      </c>
      <c r="H4967" s="9">
        <f t="shared" ca="1" si="627"/>
        <v>-2.7027049373112462E-3</v>
      </c>
      <c r="I4967" s="24">
        <f t="shared" ca="1" si="628"/>
        <v>-2702.7049373112463</v>
      </c>
    </row>
    <row r="4968" spans="1:9" x14ac:dyDescent="0.2">
      <c r="A4968">
        <v>4929</v>
      </c>
      <c r="B4968" s="19">
        <f t="shared" ca="1" si="631"/>
        <v>0.68435754330210685</v>
      </c>
      <c r="C4968" s="19">
        <f t="shared" ca="1" si="631"/>
        <v>1.255615690316167</v>
      </c>
      <c r="D4968" s="19">
        <f t="shared" ca="1" si="631"/>
        <v>1.0325479162037434</v>
      </c>
      <c r="E4968" s="9">
        <f t="shared" ref="E4968:E5031" ca="1" si="632">$B$14+$B$23*B4968</f>
        <v>1.1650690983973045E-2</v>
      </c>
      <c r="F4968" s="9">
        <f t="shared" ref="F4968:F5031" ca="1" si="633">$C$14+$B$24*B4968+$C$24*C4968</f>
        <v>2.6985795852724228E-2</v>
      </c>
      <c r="G4968" s="9">
        <f t="shared" ref="G4968:G5031" ca="1" si="634">$D$14+$B$25*B4968+$C$25*C4968+$D$25*D4968</f>
        <v>2.3416265069806465E-2</v>
      </c>
      <c r="H4968" s="9">
        <f t="shared" ref="H4968:H5031" ca="1" si="635">E4968*$B$7+F4968*$B$8+G4968*$B$9</f>
        <v>2.0684250635501243E-2</v>
      </c>
      <c r="I4968" s="24">
        <f t="shared" ref="I4968:I5031" ca="1" si="636">H4968*$B$4</f>
        <v>20684.250635501245</v>
      </c>
    </row>
    <row r="4969" spans="1:9" x14ac:dyDescent="0.2">
      <c r="A4969">
        <v>4930</v>
      </c>
      <c r="B4969" s="19">
        <f t="shared" ca="1" si="631"/>
        <v>0.46621439069038739</v>
      </c>
      <c r="C4969" s="19">
        <f t="shared" ca="1" si="631"/>
        <v>-1.3019873897210543</v>
      </c>
      <c r="D4969" s="19">
        <f t="shared" ca="1" si="631"/>
        <v>-1.0194821601907436</v>
      </c>
      <c r="E4969" s="9">
        <f t="shared" ca="1" si="632"/>
        <v>8.2671637323801679E-3</v>
      </c>
      <c r="F4969" s="9">
        <f t="shared" ca="1" si="633"/>
        <v>-8.0382263850666737E-3</v>
      </c>
      <c r="G4969" s="9">
        <f t="shared" ca="1" si="634"/>
        <v>-7.9941732075576068E-3</v>
      </c>
      <c r="H4969" s="9">
        <f t="shared" ca="1" si="635"/>
        <v>-2.5884119534147045E-3</v>
      </c>
      <c r="I4969" s="24">
        <f t="shared" ca="1" si="636"/>
        <v>-2588.4119534147044</v>
      </c>
    </row>
    <row r="4970" spans="1:9" x14ac:dyDescent="0.2">
      <c r="A4970">
        <v>4931</v>
      </c>
      <c r="B4970" s="19">
        <f t="shared" ca="1" si="631"/>
        <v>-1.4283268973131769</v>
      </c>
      <c r="C4970" s="19">
        <f t="shared" ca="1" si="631"/>
        <v>-8.9582290395056455E-2</v>
      </c>
      <c r="D4970" s="19">
        <f t="shared" ca="1" si="631"/>
        <v>0.72793288562277314</v>
      </c>
      <c r="E4970" s="9">
        <f t="shared" ca="1" si="632"/>
        <v>-2.1118274226507878E-2</v>
      </c>
      <c r="F4970" s="9">
        <f t="shared" ca="1" si="633"/>
        <v>-2.1138887070559331E-2</v>
      </c>
      <c r="G4970" s="9">
        <f t="shared" ca="1" si="634"/>
        <v>-1.1184775184168327E-2</v>
      </c>
      <c r="H4970" s="9">
        <f t="shared" ca="1" si="635"/>
        <v>-1.7813978827078511E-2</v>
      </c>
      <c r="I4970" s="24">
        <f t="shared" ca="1" si="636"/>
        <v>-17813.97882707851</v>
      </c>
    </row>
    <row r="4971" spans="1:9" x14ac:dyDescent="0.2">
      <c r="A4971">
        <v>4932</v>
      </c>
      <c r="B4971" s="19">
        <f t="shared" ca="1" si="631"/>
        <v>1.7824450664600555</v>
      </c>
      <c r="C4971" s="19">
        <f t="shared" ca="1" si="631"/>
        <v>-0.16179606686718662</v>
      </c>
      <c r="D4971" s="19">
        <f t="shared" ca="1" si="631"/>
        <v>1.8293378588969633</v>
      </c>
      <c r="E4971" s="9">
        <f t="shared" ca="1" si="632"/>
        <v>2.8682667531282919E-2</v>
      </c>
      <c r="F4971" s="9">
        <f t="shared" ca="1" si="633"/>
        <v>2.5698190124512785E-2</v>
      </c>
      <c r="G4971" s="9">
        <f t="shared" ca="1" si="634"/>
        <v>3.8297963887080136E-2</v>
      </c>
      <c r="H4971" s="9">
        <f t="shared" ca="1" si="635"/>
        <v>3.0892940514291943E-2</v>
      </c>
      <c r="I4971" s="24">
        <f t="shared" ca="1" si="636"/>
        <v>30892.940514291942</v>
      </c>
    </row>
    <row r="4972" spans="1:9" x14ac:dyDescent="0.2">
      <c r="A4972">
        <v>4933</v>
      </c>
      <c r="B4972" s="19">
        <f t="shared" ca="1" si="631"/>
        <v>-1.3241791896044297</v>
      </c>
      <c r="C4972" s="19">
        <f t="shared" ca="1" si="631"/>
        <v>0.79716995247556888</v>
      </c>
      <c r="D4972" s="19">
        <f t="shared" ca="1" si="631"/>
        <v>0.50447568373604634</v>
      </c>
      <c r="E4972" s="9">
        <f t="shared" ca="1" si="632"/>
        <v>-1.9502882668237419E-2</v>
      </c>
      <c r="F4972" s="9">
        <f t="shared" ca="1" si="633"/>
        <v>-8.5717020819430067E-3</v>
      </c>
      <c r="G4972" s="9">
        <f t="shared" ca="1" si="634"/>
        <v>-8.196883391897461E-3</v>
      </c>
      <c r="H4972" s="9">
        <f t="shared" ca="1" si="635"/>
        <v>-1.2090489380692628E-2</v>
      </c>
      <c r="I4972" s="24">
        <f t="shared" ca="1" si="636"/>
        <v>-12090.489380692628</v>
      </c>
    </row>
    <row r="4973" spans="1:9" x14ac:dyDescent="0.2">
      <c r="A4973">
        <v>4934</v>
      </c>
      <c r="B4973" s="19">
        <f t="shared" ca="1" si="631"/>
        <v>0.28346157917060177</v>
      </c>
      <c r="C4973" s="19">
        <f t="shared" ca="1" si="631"/>
        <v>-0.71796327675182881</v>
      </c>
      <c r="D4973" s="19">
        <f t="shared" ca="1" si="631"/>
        <v>-2.0248429562726509</v>
      </c>
      <c r="E4973" s="9">
        <f t="shared" ca="1" si="632"/>
        <v>5.432561267534379E-3</v>
      </c>
      <c r="F4973" s="9">
        <f t="shared" ca="1" si="633"/>
        <v>-3.4980932254622217E-3</v>
      </c>
      <c r="G4973" s="9">
        <f t="shared" ca="1" si="634"/>
        <v>-1.6742107949299163E-2</v>
      </c>
      <c r="H4973" s="9">
        <f t="shared" ca="1" si="635"/>
        <v>-4.9358799690756685E-3</v>
      </c>
      <c r="I4973" s="24">
        <f t="shared" ca="1" si="636"/>
        <v>-4935.8799690756687</v>
      </c>
    </row>
    <row r="4974" spans="1:9" x14ac:dyDescent="0.2">
      <c r="A4974">
        <v>4935</v>
      </c>
      <c r="B4974" s="19">
        <f t="shared" ca="1" si="631"/>
        <v>-0.81695141716972719</v>
      </c>
      <c r="C4974" s="19">
        <f t="shared" ca="1" si="631"/>
        <v>0.63281751193771252</v>
      </c>
      <c r="D4974" s="19">
        <f t="shared" ca="1" si="631"/>
        <v>1.7774471855972998</v>
      </c>
      <c r="E4974" s="9">
        <f t="shared" ca="1" si="632"/>
        <v>-1.1635484722209183E-2</v>
      </c>
      <c r="F4974" s="9">
        <f t="shared" ca="1" si="633"/>
        <v>-3.0730197864749596E-3</v>
      </c>
      <c r="G4974" s="9">
        <f t="shared" ca="1" si="634"/>
        <v>8.6958332643709748E-3</v>
      </c>
      <c r="H4974" s="9">
        <f t="shared" ca="1" si="635"/>
        <v>-2.0042237481043886E-3</v>
      </c>
      <c r="I4974" s="24">
        <f t="shared" ca="1" si="636"/>
        <v>-2004.2237481043887</v>
      </c>
    </row>
    <row r="4975" spans="1:9" x14ac:dyDescent="0.2">
      <c r="A4975">
        <v>4936</v>
      </c>
      <c r="B4975" s="19">
        <f t="shared" ca="1" si="631"/>
        <v>1.2901659002351564</v>
      </c>
      <c r="C4975" s="19">
        <f t="shared" ca="1" si="631"/>
        <v>1.3824458924827572</v>
      </c>
      <c r="D4975" s="19">
        <f t="shared" ca="1" si="631"/>
        <v>0.93344598841734017</v>
      </c>
      <c r="E4975" s="9">
        <f t="shared" ca="1" si="632"/>
        <v>2.1047131167333432E-2</v>
      </c>
      <c r="F4975" s="9">
        <f t="shared" ca="1" si="633"/>
        <v>3.7568320816094229E-2</v>
      </c>
      <c r="G4975" s="9">
        <f t="shared" ca="1" si="634"/>
        <v>3.0621793667968251E-2</v>
      </c>
      <c r="H4975" s="9">
        <f t="shared" ca="1" si="635"/>
        <v>2.9745748550465301E-2</v>
      </c>
      <c r="I4975" s="24">
        <f t="shared" ca="1" si="636"/>
        <v>29745.748550465301</v>
      </c>
    </row>
    <row r="4976" spans="1:9" x14ac:dyDescent="0.2">
      <c r="A4976">
        <v>4937</v>
      </c>
      <c r="B4976" s="19">
        <f t="shared" ca="1" si="631"/>
        <v>0.46426621279230318</v>
      </c>
      <c r="C4976" s="19">
        <f t="shared" ca="1" si="631"/>
        <v>-2.4515873236737571</v>
      </c>
      <c r="D4976" s="19">
        <f t="shared" ca="1" si="631"/>
        <v>0.33626226456564512</v>
      </c>
      <c r="E4976" s="9">
        <f t="shared" ca="1" si="632"/>
        <v>8.2369463593835856E-3</v>
      </c>
      <c r="F4976" s="9">
        <f t="shared" ca="1" si="633"/>
        <v>-2.2352173242959857E-2</v>
      </c>
      <c r="G4976" s="9">
        <f t="shared" ca="1" si="634"/>
        <v>-7.9128822726766412E-4</v>
      </c>
      <c r="H4976" s="9">
        <f t="shared" ca="1" si="635"/>
        <v>-4.9688383702813123E-3</v>
      </c>
      <c r="I4976" s="24">
        <f t="shared" ca="1" si="636"/>
        <v>-4968.8383702813126</v>
      </c>
    </row>
    <row r="4977" spans="1:9" x14ac:dyDescent="0.2">
      <c r="A4977">
        <v>4938</v>
      </c>
      <c r="B4977" s="19">
        <f t="shared" ca="1" si="631"/>
        <v>0.18743783494429414</v>
      </c>
      <c r="C4977" s="19">
        <f t="shared" ca="1" si="631"/>
        <v>0.45528225833769853</v>
      </c>
      <c r="D4977" s="19">
        <f t="shared" ca="1" si="631"/>
        <v>-0.70969970424884832</v>
      </c>
      <c r="E4977" s="9">
        <f t="shared" ca="1" si="632"/>
        <v>3.9431771108471639E-3</v>
      </c>
      <c r="F4977" s="9">
        <f t="shared" ca="1" si="633"/>
        <v>9.6531306329744014E-3</v>
      </c>
      <c r="G4977" s="9">
        <f t="shared" ca="1" si="634"/>
        <v>-1.4774106429985018E-3</v>
      </c>
      <c r="H4977" s="9">
        <f t="shared" ca="1" si="635"/>
        <v>4.0396323669410214E-3</v>
      </c>
      <c r="I4977" s="24">
        <f t="shared" ca="1" si="636"/>
        <v>4039.6323669410212</v>
      </c>
    </row>
    <row r="4978" spans="1:9" x14ac:dyDescent="0.2">
      <c r="A4978">
        <v>4939</v>
      </c>
      <c r="B4978" s="19">
        <f t="shared" ca="1" si="631"/>
        <v>0.3534211127750802</v>
      </c>
      <c r="C4978" s="19">
        <f t="shared" ca="1" si="631"/>
        <v>1.7679280898729706</v>
      </c>
      <c r="D4978" s="19">
        <f t="shared" ca="1" si="631"/>
        <v>-0.37777363798165942</v>
      </c>
      <c r="E4978" s="9">
        <f t="shared" ca="1" si="632"/>
        <v>6.5176743486715562E-3</v>
      </c>
      <c r="F4978" s="9">
        <f t="shared" ca="1" si="633"/>
        <v>2.8431796350217173E-2</v>
      </c>
      <c r="G4978" s="9">
        <f t="shared" ca="1" si="634"/>
        <v>8.9466154080045136E-3</v>
      </c>
      <c r="H4978" s="9">
        <f t="shared" ca="1" si="635"/>
        <v>1.4632028702297746E-2</v>
      </c>
      <c r="I4978" s="24">
        <f t="shared" ca="1" si="636"/>
        <v>14632.028702297746</v>
      </c>
    </row>
    <row r="4979" spans="1:9" x14ac:dyDescent="0.2">
      <c r="A4979">
        <v>4940</v>
      </c>
      <c r="B4979" s="19">
        <f t="shared" ca="1" si="631"/>
        <v>-4.9875663341168594E-2</v>
      </c>
      <c r="C4979" s="19">
        <f t="shared" ca="1" si="631"/>
        <v>-0.22961873156562201</v>
      </c>
      <c r="D4979" s="19">
        <f t="shared" ca="1" si="631"/>
        <v>-0.37209001057205177</v>
      </c>
      <c r="E4979" s="9">
        <f t="shared" ca="1" si="632"/>
        <v>2.6230664112899236E-4</v>
      </c>
      <c r="F4979" s="9">
        <f t="shared" ca="1" si="633"/>
        <v>-2.3856111935136658E-3</v>
      </c>
      <c r="G4979" s="9">
        <f t="shared" ca="1" si="634"/>
        <v>-4.2844441100063123E-3</v>
      </c>
      <c r="H4979" s="9">
        <f t="shared" ca="1" si="635"/>
        <v>-2.1359162207969951E-3</v>
      </c>
      <c r="I4979" s="24">
        <f t="shared" ca="1" si="636"/>
        <v>-2135.9162207969953</v>
      </c>
    </row>
    <row r="4980" spans="1:9" x14ac:dyDescent="0.2">
      <c r="A4980">
        <v>4941</v>
      </c>
      <c r="B4980" s="19">
        <f t="shared" ref="B4980:D4999" ca="1" si="637">_xlfn.NORM.S.INV(RAND())</f>
        <v>-0.44167935953099202</v>
      </c>
      <c r="C4980" s="19">
        <f t="shared" ca="1" si="637"/>
        <v>-6.6616410967226508E-2</v>
      </c>
      <c r="D4980" s="19">
        <f t="shared" ca="1" si="637"/>
        <v>-0.25802483897387657</v>
      </c>
      <c r="E4980" s="9">
        <f t="shared" ca="1" si="632"/>
        <v>-5.8147967080313858E-3</v>
      </c>
      <c r="F4980" s="9">
        <f t="shared" ca="1" si="633"/>
        <v>-6.1850653547824768E-3</v>
      </c>
      <c r="G4980" s="9">
        <f t="shared" ca="1" si="634"/>
        <v>-7.4911497451790399E-3</v>
      </c>
      <c r="H4980" s="9">
        <f t="shared" ca="1" si="635"/>
        <v>-6.497003935997633E-3</v>
      </c>
      <c r="I4980" s="24">
        <f t="shared" ca="1" si="636"/>
        <v>-6497.0039359976327</v>
      </c>
    </row>
    <row r="4981" spans="1:9" x14ac:dyDescent="0.2">
      <c r="A4981">
        <v>4942</v>
      </c>
      <c r="B4981" s="19">
        <f t="shared" ca="1" si="637"/>
        <v>0.54349139597488705</v>
      </c>
      <c r="C4981" s="19">
        <f t="shared" ca="1" si="637"/>
        <v>-0.73750242388829823</v>
      </c>
      <c r="D4981" s="19">
        <f t="shared" ca="1" si="637"/>
        <v>1.9023363122029429</v>
      </c>
      <c r="E4981" s="9">
        <f t="shared" ca="1" si="632"/>
        <v>9.4657750578843371E-3</v>
      </c>
      <c r="F4981" s="9">
        <f t="shared" ca="1" si="633"/>
        <v>1.249645327540197E-4</v>
      </c>
      <c r="G4981" s="9">
        <f t="shared" ca="1" si="634"/>
        <v>2.1109816049001182E-2</v>
      </c>
      <c r="H4981" s="9">
        <f t="shared" ca="1" si="635"/>
        <v>1.0233518546546513E-2</v>
      </c>
      <c r="I4981" s="24">
        <f t="shared" ca="1" si="636"/>
        <v>10233.518546546513</v>
      </c>
    </row>
    <row r="4982" spans="1:9" x14ac:dyDescent="0.2">
      <c r="A4982">
        <v>4943</v>
      </c>
      <c r="B4982" s="19">
        <f t="shared" ca="1" si="637"/>
        <v>1.5047614638265068</v>
      </c>
      <c r="C4982" s="19">
        <f t="shared" ca="1" si="637"/>
        <v>7.7387169842980233E-2</v>
      </c>
      <c r="D4982" s="19">
        <f t="shared" ca="1" si="637"/>
        <v>-7.8732918560105586E-3</v>
      </c>
      <c r="E4982" s="9">
        <f t="shared" ca="1" si="632"/>
        <v>2.4375633248600495E-2</v>
      </c>
      <c r="F4982" s="9">
        <f t="shared" ca="1" si="633"/>
        <v>2.4541982179151153E-2</v>
      </c>
      <c r="G4982" s="9">
        <f t="shared" ca="1" si="634"/>
        <v>1.9593778917636754E-2</v>
      </c>
      <c r="H4982" s="9">
        <f t="shared" ca="1" si="635"/>
        <v>2.2837131448462798E-2</v>
      </c>
      <c r="I4982" s="24">
        <f t="shared" ca="1" si="636"/>
        <v>22837.131448462798</v>
      </c>
    </row>
    <row r="4983" spans="1:9" x14ac:dyDescent="0.2">
      <c r="A4983">
        <v>4944</v>
      </c>
      <c r="B4983" s="19">
        <f t="shared" ca="1" si="637"/>
        <v>-0.28506656860108742</v>
      </c>
      <c r="C4983" s="19">
        <f t="shared" ca="1" si="637"/>
        <v>-1.8002256997733781</v>
      </c>
      <c r="D4983" s="19">
        <f t="shared" ca="1" si="637"/>
        <v>-0.8066872450442365</v>
      </c>
      <c r="E4983" s="9">
        <f t="shared" ca="1" si="632"/>
        <v>-3.3856411754598745E-3</v>
      </c>
      <c r="F4983" s="9">
        <f t="shared" ca="1" si="633"/>
        <v>-2.5398621074460909E-2</v>
      </c>
      <c r="G4983" s="9">
        <f t="shared" ca="1" si="634"/>
        <v>-1.7544136395518741E-2</v>
      </c>
      <c r="H4983" s="9">
        <f t="shared" ca="1" si="635"/>
        <v>-1.544279954847984E-2</v>
      </c>
      <c r="I4983" s="24">
        <f t="shared" ca="1" si="636"/>
        <v>-15442.799548479839</v>
      </c>
    </row>
    <row r="4984" spans="1:9" x14ac:dyDescent="0.2">
      <c r="A4984">
        <v>4945</v>
      </c>
      <c r="B4984" s="19">
        <f t="shared" ca="1" si="637"/>
        <v>0.52811103169038243</v>
      </c>
      <c r="C4984" s="19">
        <f t="shared" ca="1" si="637"/>
        <v>-0.63093815657630881</v>
      </c>
      <c r="D4984" s="19">
        <f t="shared" ca="1" si="637"/>
        <v>-0.25969727883805499</v>
      </c>
      <c r="E4984" s="9">
        <f t="shared" ca="1" si="632"/>
        <v>9.2272166567931302E-3</v>
      </c>
      <c r="F4984" s="9">
        <f t="shared" ca="1" si="633"/>
        <v>1.2204779639005438E-3</v>
      </c>
      <c r="G4984" s="9">
        <f t="shared" ca="1" si="634"/>
        <v>2.2607687473478327E-3</v>
      </c>
      <c r="H4984" s="9">
        <f t="shared" ca="1" si="635"/>
        <v>4.2361544560138359E-3</v>
      </c>
      <c r="I4984" s="24">
        <f t="shared" ca="1" si="636"/>
        <v>4236.1544560138354</v>
      </c>
    </row>
    <row r="4985" spans="1:9" x14ac:dyDescent="0.2">
      <c r="A4985">
        <v>4946</v>
      </c>
      <c r="B4985" s="19">
        <f t="shared" ca="1" si="637"/>
        <v>0.13945219991066427</v>
      </c>
      <c r="C4985" s="19">
        <f t="shared" ca="1" si="637"/>
        <v>-1.5578927245348844</v>
      </c>
      <c r="D4985" s="19">
        <f t="shared" ca="1" si="637"/>
        <v>0.34064441236338966</v>
      </c>
      <c r="E4985" s="9">
        <f t="shared" ca="1" si="632"/>
        <v>3.198891984876385E-3</v>
      </c>
      <c r="F4985" s="9">
        <f t="shared" ca="1" si="633"/>
        <v>-1.6076077698915139E-2</v>
      </c>
      <c r="G4985" s="9">
        <f t="shared" ca="1" si="634"/>
        <v>-1.1132215078587331E-3</v>
      </c>
      <c r="H4985" s="9">
        <f t="shared" ca="1" si="635"/>
        <v>-4.6634690739658282E-3</v>
      </c>
      <c r="I4985" s="24">
        <f t="shared" ca="1" si="636"/>
        <v>-4663.4690739658281</v>
      </c>
    </row>
    <row r="4986" spans="1:9" x14ac:dyDescent="0.2">
      <c r="A4986">
        <v>4947</v>
      </c>
      <c r="B4986" s="19">
        <f t="shared" ca="1" si="637"/>
        <v>-0.86814078884028101</v>
      </c>
      <c r="C4986" s="19">
        <f t="shared" ca="1" si="637"/>
        <v>-1.0332750420827332</v>
      </c>
      <c r="D4986" s="19">
        <f t="shared" ca="1" si="637"/>
        <v>-1.2105690659590791</v>
      </c>
      <c r="E4986" s="9">
        <f t="shared" ca="1" si="632"/>
        <v>-1.2429461667923913E-2</v>
      </c>
      <c r="F4986" s="9">
        <f t="shared" ca="1" si="633"/>
        <v>-2.4536995187534688E-2</v>
      </c>
      <c r="G4986" s="9">
        <f t="shared" ca="1" si="634"/>
        <v>-2.5217392190239277E-2</v>
      </c>
      <c r="H4986" s="9">
        <f t="shared" ca="1" si="635"/>
        <v>-2.0727949681899289E-2</v>
      </c>
      <c r="I4986" s="24">
        <f t="shared" ca="1" si="636"/>
        <v>-20727.949681899288</v>
      </c>
    </row>
    <row r="4987" spans="1:9" x14ac:dyDescent="0.2">
      <c r="A4987">
        <v>4948</v>
      </c>
      <c r="B4987" s="19">
        <f t="shared" ca="1" si="637"/>
        <v>5.1063744399969739E-2</v>
      </c>
      <c r="C4987" s="19">
        <f t="shared" ca="1" si="637"/>
        <v>0.267757364431915</v>
      </c>
      <c r="D4987" s="19">
        <f t="shared" ca="1" si="637"/>
        <v>-0.74976765712266369</v>
      </c>
      <c r="E4987" s="9">
        <f t="shared" ca="1" si="632"/>
        <v>1.8279355997408166E-3</v>
      </c>
      <c r="F4987" s="9">
        <f t="shared" ca="1" si="633"/>
        <v>5.295469642303199E-3</v>
      </c>
      <c r="G4987" s="9">
        <f t="shared" ca="1" si="634"/>
        <v>-4.3070367265875993E-3</v>
      </c>
      <c r="H4987" s="9">
        <f t="shared" ca="1" si="635"/>
        <v>9.3878950515213864E-4</v>
      </c>
      <c r="I4987" s="24">
        <f t="shared" ca="1" si="636"/>
        <v>938.78950515213864</v>
      </c>
    </row>
    <row r="4988" spans="1:9" x14ac:dyDescent="0.2">
      <c r="A4988">
        <v>4949</v>
      </c>
      <c r="B4988" s="19">
        <f t="shared" ca="1" si="637"/>
        <v>1.1926974512623936</v>
      </c>
      <c r="C4988" s="19">
        <f t="shared" ca="1" si="637"/>
        <v>-1.0500340472832104</v>
      </c>
      <c r="D4988" s="19">
        <f t="shared" ca="1" si="637"/>
        <v>-1.1727113115075711</v>
      </c>
      <c r="E4988" s="9">
        <f t="shared" ca="1" si="632"/>
        <v>1.953533879924186E-2</v>
      </c>
      <c r="F4988" s="9">
        <f t="shared" ca="1" si="633"/>
        <v>5.8931503030167243E-3</v>
      </c>
      <c r="G4988" s="9">
        <f t="shared" ca="1" si="634"/>
        <v>7.5537643858680781E-4</v>
      </c>
      <c r="H4988" s="9">
        <f t="shared" ca="1" si="635"/>
        <v>8.7279551802817972E-3</v>
      </c>
      <c r="I4988" s="24">
        <f t="shared" ca="1" si="636"/>
        <v>8727.9551802817969</v>
      </c>
    </row>
    <row r="4989" spans="1:9" x14ac:dyDescent="0.2">
      <c r="A4989">
        <v>4950</v>
      </c>
      <c r="B4989" s="19">
        <f t="shared" ca="1" si="637"/>
        <v>0.74027312376114263</v>
      </c>
      <c r="C4989" s="19">
        <f t="shared" ca="1" si="637"/>
        <v>-0.76273880047769071</v>
      </c>
      <c r="D4989" s="19">
        <f t="shared" ca="1" si="637"/>
        <v>-1.1113646918271753</v>
      </c>
      <c r="E4989" s="9">
        <f t="shared" ca="1" si="632"/>
        <v>1.2517974178548174E-2</v>
      </c>
      <c r="F4989" s="9">
        <f t="shared" ca="1" si="633"/>
        <v>2.7369216217334631E-3</v>
      </c>
      <c r="G4989" s="9">
        <f t="shared" ca="1" si="634"/>
        <v>-3.1598332409906007E-3</v>
      </c>
      <c r="H4989" s="9">
        <f t="shared" ca="1" si="635"/>
        <v>4.0316875197636791E-3</v>
      </c>
      <c r="I4989" s="24">
        <f t="shared" ca="1" si="636"/>
        <v>4031.6875197636791</v>
      </c>
    </row>
    <row r="4990" spans="1:9" x14ac:dyDescent="0.2">
      <c r="A4990">
        <v>4951</v>
      </c>
      <c r="B4990" s="19">
        <f t="shared" ca="1" si="637"/>
        <v>-0.63374975882965401</v>
      </c>
      <c r="C4990" s="19">
        <f t="shared" ca="1" si="637"/>
        <v>-0.45573637457930039</v>
      </c>
      <c r="D4990" s="19">
        <f t="shared" ca="1" si="637"/>
        <v>-1.1431626426520543</v>
      </c>
      <c r="E4990" s="9">
        <f t="shared" ca="1" si="632"/>
        <v>-8.7939203819616153E-3</v>
      </c>
      <c r="F4990" s="9">
        <f t="shared" ca="1" si="633"/>
        <v>-1.3875790888906017E-2</v>
      </c>
      <c r="G4990" s="9">
        <f t="shared" ca="1" si="634"/>
        <v>-1.9312726689618746E-2</v>
      </c>
      <c r="H4990" s="9">
        <f t="shared" ca="1" si="635"/>
        <v>-1.3994145986828792E-2</v>
      </c>
      <c r="I4990" s="24">
        <f t="shared" ca="1" si="636"/>
        <v>-13994.145986828791</v>
      </c>
    </row>
    <row r="4991" spans="1:9" x14ac:dyDescent="0.2">
      <c r="A4991">
        <v>4952</v>
      </c>
      <c r="B4991" s="19">
        <f t="shared" ca="1" si="637"/>
        <v>-0.2274420214602883</v>
      </c>
      <c r="C4991" s="19">
        <f t="shared" ca="1" si="637"/>
        <v>0.4453312710983327</v>
      </c>
      <c r="D4991" s="19">
        <f t="shared" ca="1" si="637"/>
        <v>-0.5897093429740059</v>
      </c>
      <c r="E4991" s="9">
        <f t="shared" ca="1" si="632"/>
        <v>-2.4918509130690413E-3</v>
      </c>
      <c r="F4991" s="9">
        <f t="shared" ca="1" si="633"/>
        <v>3.361478170209558E-3</v>
      </c>
      <c r="G4991" s="9">
        <f t="shared" ca="1" si="634"/>
        <v>-5.6339821373047423E-3</v>
      </c>
      <c r="H4991" s="9">
        <f t="shared" ca="1" si="635"/>
        <v>-1.588118293388075E-3</v>
      </c>
      <c r="I4991" s="24">
        <f t="shared" ca="1" si="636"/>
        <v>-1588.118293388075</v>
      </c>
    </row>
    <row r="4992" spans="1:9" x14ac:dyDescent="0.2">
      <c r="A4992">
        <v>4953</v>
      </c>
      <c r="B4992" s="19">
        <f t="shared" ca="1" si="637"/>
        <v>1.0469828283223206</v>
      </c>
      <c r="C4992" s="19">
        <f t="shared" ca="1" si="637"/>
        <v>0.31340546912705486</v>
      </c>
      <c r="D4992" s="19">
        <f t="shared" ca="1" si="637"/>
        <v>-1.7455535490794645</v>
      </c>
      <c r="E4992" s="9">
        <f t="shared" ca="1" si="632"/>
        <v>1.7275220194690116E-2</v>
      </c>
      <c r="F4992" s="9">
        <f t="shared" ca="1" si="633"/>
        <v>2.0668981445190648E-2</v>
      </c>
      <c r="G4992" s="9">
        <f t="shared" ca="1" si="634"/>
        <v>-4.90883819109212E-4</v>
      </c>
      <c r="H4992" s="9">
        <f t="shared" ca="1" si="635"/>
        <v>1.2484439273590517E-2</v>
      </c>
      <c r="I4992" s="24">
        <f t="shared" ca="1" si="636"/>
        <v>12484.439273590517</v>
      </c>
    </row>
    <row r="4993" spans="1:9" x14ac:dyDescent="0.2">
      <c r="A4993">
        <v>4954</v>
      </c>
      <c r="B4993" s="19">
        <f t="shared" ca="1" si="637"/>
        <v>-1.2544616670241349</v>
      </c>
      <c r="C4993" s="19">
        <f t="shared" ca="1" si="637"/>
        <v>-0.36764927922228252</v>
      </c>
      <c r="D4993" s="19">
        <f t="shared" ca="1" si="637"/>
        <v>-1.843552340476182</v>
      </c>
      <c r="E4993" s="9">
        <f t="shared" ca="1" si="632"/>
        <v>-1.8421523318930499E-2</v>
      </c>
      <c r="F4993" s="9">
        <f t="shared" ca="1" si="633"/>
        <v>-2.2009313762631912E-2</v>
      </c>
      <c r="G4993" s="9">
        <f t="shared" ca="1" si="634"/>
        <v>-3.287844165571642E-2</v>
      </c>
      <c r="H4993" s="9">
        <f t="shared" ca="1" si="635"/>
        <v>-2.4436426245759611E-2</v>
      </c>
      <c r="I4993" s="24">
        <f t="shared" ca="1" si="636"/>
        <v>-24436.426245759612</v>
      </c>
    </row>
    <row r="4994" spans="1:9" x14ac:dyDescent="0.2">
      <c r="A4994">
        <v>4955</v>
      </c>
      <c r="B4994" s="19">
        <f t="shared" ca="1" si="637"/>
        <v>0.68555864326226168</v>
      </c>
      <c r="C4994" s="19">
        <f t="shared" ca="1" si="637"/>
        <v>0.18866008940280526</v>
      </c>
      <c r="D4994" s="19">
        <f t="shared" ca="1" si="637"/>
        <v>-0.78302360997799469</v>
      </c>
      <c r="E4994" s="9">
        <f t="shared" ca="1" si="632"/>
        <v>1.1669320743369183E-2</v>
      </c>
      <c r="F4994" s="9">
        <f t="shared" ca="1" si="633"/>
        <v>1.3745611581235084E-2</v>
      </c>
      <c r="G4994" s="9">
        <f t="shared" ca="1" si="634"/>
        <v>2.9874218158801816E-3</v>
      </c>
      <c r="H4994" s="9">
        <f t="shared" ca="1" si="635"/>
        <v>9.4674513801614821E-3</v>
      </c>
      <c r="I4994" s="24">
        <f t="shared" ca="1" si="636"/>
        <v>9467.451380161483</v>
      </c>
    </row>
    <row r="4995" spans="1:9" x14ac:dyDescent="0.2">
      <c r="A4995">
        <v>4956</v>
      </c>
      <c r="B4995" s="19">
        <f t="shared" ca="1" si="637"/>
        <v>-0.13459548541342256</v>
      </c>
      <c r="C4995" s="19">
        <f t="shared" ca="1" si="637"/>
        <v>4.9423795819287207E-2</v>
      </c>
      <c r="D4995" s="19">
        <f t="shared" ca="1" si="637"/>
        <v>-0.25863525499692941</v>
      </c>
      <c r="E4995" s="9">
        <f t="shared" ca="1" si="632"/>
        <v>-1.0517471043112441E-3</v>
      </c>
      <c r="F4995" s="9">
        <f t="shared" ca="1" si="633"/>
        <v>-1.7774145425441656E-4</v>
      </c>
      <c r="G4995" s="9">
        <f t="shared" ca="1" si="634"/>
        <v>-3.1865969733390486E-3</v>
      </c>
      <c r="H4995" s="9">
        <f t="shared" ca="1" si="635"/>
        <v>-1.4720285106349031E-3</v>
      </c>
      <c r="I4995" s="24">
        <f t="shared" ca="1" si="636"/>
        <v>-1472.0285106349031</v>
      </c>
    </row>
    <row r="4996" spans="1:9" x14ac:dyDescent="0.2">
      <c r="A4996">
        <v>4957</v>
      </c>
      <c r="B4996" s="19">
        <f t="shared" ca="1" si="637"/>
        <v>-1.9495096965225247E-2</v>
      </c>
      <c r="C4996" s="19">
        <f t="shared" ca="1" si="637"/>
        <v>-0.27043207514406126</v>
      </c>
      <c r="D4996" s="19">
        <f t="shared" ca="1" si="637"/>
        <v>-0.9879685754374945</v>
      </c>
      <c r="E4996" s="9">
        <f t="shared" ca="1" si="632"/>
        <v>7.3352690645080241E-4</v>
      </c>
      <c r="F4996" s="9">
        <f t="shared" ca="1" si="633"/>
        <v>-2.4410931626065216E-3</v>
      </c>
      <c r="G4996" s="9">
        <f t="shared" ca="1" si="634"/>
        <v>-9.5141159795420482E-3</v>
      </c>
      <c r="H4996" s="9">
        <f t="shared" ca="1" si="635"/>
        <v>-3.7405607452325892E-3</v>
      </c>
      <c r="I4996" s="24">
        <f t="shared" ca="1" si="636"/>
        <v>-3740.5607452325889</v>
      </c>
    </row>
    <row r="4997" spans="1:9" x14ac:dyDescent="0.2">
      <c r="A4997">
        <v>4958</v>
      </c>
      <c r="B4997" s="19">
        <f t="shared" ca="1" si="637"/>
        <v>-0.22190384478630115</v>
      </c>
      <c r="C4997" s="19">
        <f t="shared" ca="1" si="637"/>
        <v>-0.200533519923836</v>
      </c>
      <c r="D4997" s="19">
        <f t="shared" ca="1" si="637"/>
        <v>5.7969686011038475E-2</v>
      </c>
      <c r="E4997" s="9">
        <f t="shared" ca="1" si="632"/>
        <v>-2.4059505697567535E-3</v>
      </c>
      <c r="F4997" s="9">
        <f t="shared" ca="1" si="633"/>
        <v>-4.5817325640476036E-3</v>
      </c>
      <c r="G4997" s="9">
        <f t="shared" ca="1" si="634"/>
        <v>-2.5115177835687784E-3</v>
      </c>
      <c r="H4997" s="9">
        <f t="shared" ca="1" si="635"/>
        <v>-3.166400305791045E-3</v>
      </c>
      <c r="I4997" s="24">
        <f t="shared" ca="1" si="636"/>
        <v>-3166.400305791045</v>
      </c>
    </row>
    <row r="4998" spans="1:9" x14ac:dyDescent="0.2">
      <c r="A4998">
        <v>4959</v>
      </c>
      <c r="B4998" s="19">
        <f t="shared" ca="1" si="637"/>
        <v>0.3455960967175864</v>
      </c>
      <c r="C4998" s="19">
        <f t="shared" ca="1" si="637"/>
        <v>0.6324700547001606</v>
      </c>
      <c r="D4998" s="19">
        <f t="shared" ca="1" si="637"/>
        <v>-0.63124955845628494</v>
      </c>
      <c r="E4998" s="9">
        <f t="shared" ca="1" si="632"/>
        <v>6.3963037956301406E-3</v>
      </c>
      <c r="F4998" s="9">
        <f t="shared" ca="1" si="633"/>
        <v>1.4206206697505205E-2</v>
      </c>
      <c r="G4998" s="9">
        <f t="shared" ca="1" si="634"/>
        <v>1.9202949271776119E-3</v>
      </c>
      <c r="H4998" s="9">
        <f t="shared" ca="1" si="635"/>
        <v>7.5076018067709851E-3</v>
      </c>
      <c r="I4998" s="24">
        <f t="shared" ca="1" si="636"/>
        <v>7507.6018067709847</v>
      </c>
    </row>
    <row r="4999" spans="1:9" x14ac:dyDescent="0.2">
      <c r="A4999">
        <v>4960</v>
      </c>
      <c r="B4999" s="19">
        <f t="shared" ca="1" si="637"/>
        <v>0.75976839335659108</v>
      </c>
      <c r="C4999" s="19">
        <f t="shared" ca="1" si="637"/>
        <v>0.86869331089822632</v>
      </c>
      <c r="D4999" s="19">
        <f t="shared" ca="1" si="637"/>
        <v>-0.25887366536544043</v>
      </c>
      <c r="E4999" s="9">
        <f t="shared" ca="1" si="632"/>
        <v>1.2820357155797792E-2</v>
      </c>
      <c r="F4999" s="9">
        <f t="shared" ca="1" si="633"/>
        <v>2.3299009860701859E-2</v>
      </c>
      <c r="G4999" s="9">
        <f t="shared" ca="1" si="634"/>
        <v>1.1351695388270286E-2</v>
      </c>
      <c r="H4999" s="9">
        <f t="shared" ca="1" si="635"/>
        <v>1.5823687468256645E-2</v>
      </c>
      <c r="I4999" s="24">
        <f t="shared" ca="1" si="636"/>
        <v>15823.687468256645</v>
      </c>
    </row>
    <row r="5000" spans="1:9" x14ac:dyDescent="0.2">
      <c r="A5000">
        <v>4961</v>
      </c>
      <c r="B5000" s="19">
        <f t="shared" ref="B5000:D5019" ca="1" si="638">_xlfn.NORM.S.INV(RAND())</f>
        <v>-0.88577643633259606</v>
      </c>
      <c r="C5000" s="19">
        <f t="shared" ca="1" si="638"/>
        <v>0.24275137030857108</v>
      </c>
      <c r="D5000" s="19">
        <f t="shared" ca="1" si="638"/>
        <v>-0.68940693523194496</v>
      </c>
      <c r="E5000" s="9">
        <f t="shared" ca="1" si="632"/>
        <v>-1.2703000824094189E-2</v>
      </c>
      <c r="F5000" s="9">
        <f t="shared" ca="1" si="633"/>
        <v>-8.9432187955514643E-3</v>
      </c>
      <c r="G5000" s="9">
        <f t="shared" ca="1" si="634"/>
        <v>-1.5563608850917572E-2</v>
      </c>
      <c r="H5000" s="9">
        <f t="shared" ca="1" si="635"/>
        <v>-1.2403276156854407E-2</v>
      </c>
      <c r="I5000" s="24">
        <f t="shared" ca="1" si="636"/>
        <v>-12403.276156854408</v>
      </c>
    </row>
    <row r="5001" spans="1:9" x14ac:dyDescent="0.2">
      <c r="A5001">
        <v>4962</v>
      </c>
      <c r="B5001" s="19">
        <f t="shared" ca="1" si="638"/>
        <v>-0.43333312130413904</v>
      </c>
      <c r="C5001" s="19">
        <f t="shared" ca="1" si="638"/>
        <v>-8.916027386742334E-2</v>
      </c>
      <c r="D5001" s="19">
        <f t="shared" ca="1" si="638"/>
        <v>1.4453279007039335</v>
      </c>
      <c r="E5001" s="9">
        <f t="shared" ca="1" si="632"/>
        <v>-5.6853416958032085E-3</v>
      </c>
      <c r="F5001" s="9">
        <f t="shared" ca="1" si="633"/>
        <v>-6.3411133003412889E-3</v>
      </c>
      <c r="G5001" s="9">
        <f t="shared" ca="1" si="634"/>
        <v>7.5656325649558409E-3</v>
      </c>
      <c r="H5001" s="9">
        <f t="shared" ca="1" si="635"/>
        <v>-1.4869408103962188E-3</v>
      </c>
      <c r="I5001" s="24">
        <f t="shared" ca="1" si="636"/>
        <v>-1486.9408103962189</v>
      </c>
    </row>
    <row r="5002" spans="1:9" x14ac:dyDescent="0.2">
      <c r="A5002">
        <v>4963</v>
      </c>
      <c r="B5002" s="19">
        <f t="shared" ca="1" si="638"/>
        <v>0.30924588482118254</v>
      </c>
      <c r="C5002" s="19">
        <f t="shared" ca="1" si="638"/>
        <v>1.6374441908935282</v>
      </c>
      <c r="D5002" s="19">
        <f t="shared" ca="1" si="638"/>
        <v>-0.95718325165720919</v>
      </c>
      <c r="E5002" s="9">
        <f t="shared" ca="1" si="632"/>
        <v>5.8324908540817282E-3</v>
      </c>
      <c r="F5002" s="9">
        <f t="shared" ca="1" si="633"/>
        <v>2.6153646005603048E-2</v>
      </c>
      <c r="G5002" s="9">
        <f t="shared" ca="1" si="634"/>
        <v>2.7386777374921768E-3</v>
      </c>
      <c r="H5002" s="9">
        <f t="shared" ca="1" si="635"/>
        <v>1.1574938199058984E-2</v>
      </c>
      <c r="I5002" s="24">
        <f t="shared" ca="1" si="636"/>
        <v>11574.938199058985</v>
      </c>
    </row>
    <row r="5003" spans="1:9" x14ac:dyDescent="0.2">
      <c r="A5003">
        <v>4964</v>
      </c>
      <c r="B5003" s="19">
        <f t="shared" ca="1" si="638"/>
        <v>8.0765263781064758E-2</v>
      </c>
      <c r="C5003" s="19">
        <f t="shared" ca="1" si="638"/>
        <v>-0.42886116635360561</v>
      </c>
      <c r="D5003" s="19">
        <f t="shared" ca="1" si="638"/>
        <v>-0.34759011553934915</v>
      </c>
      <c r="E5003" s="9">
        <f t="shared" ca="1" si="632"/>
        <v>2.2886234509819012E-3</v>
      </c>
      <c r="F5003" s="9">
        <f t="shared" ca="1" si="633"/>
        <v>-2.9191740936733331E-3</v>
      </c>
      <c r="G5003" s="9">
        <f t="shared" ca="1" si="634"/>
        <v>-3.2613014091468452E-3</v>
      </c>
      <c r="H5003" s="9">
        <f t="shared" ca="1" si="635"/>
        <v>-1.2972840172794258E-3</v>
      </c>
      <c r="I5003" s="24">
        <f t="shared" ca="1" si="636"/>
        <v>-1297.2840172794258</v>
      </c>
    </row>
    <row r="5004" spans="1:9" x14ac:dyDescent="0.2">
      <c r="A5004">
        <v>4965</v>
      </c>
      <c r="B5004" s="19">
        <f t="shared" ca="1" si="638"/>
        <v>0.13911664930645901</v>
      </c>
      <c r="C5004" s="19">
        <f t="shared" ca="1" si="638"/>
        <v>-0.14270753807166822</v>
      </c>
      <c r="D5004" s="19">
        <f t="shared" ca="1" si="638"/>
        <v>1.5732616033188904</v>
      </c>
      <c r="E5004" s="9">
        <f t="shared" ca="1" si="632"/>
        <v>3.1936873997219849E-3</v>
      </c>
      <c r="F5004" s="9">
        <f t="shared" ca="1" si="633"/>
        <v>1.5040920272582155E-3</v>
      </c>
      <c r="G5004" s="9">
        <f t="shared" ca="1" si="634"/>
        <v>1.561544218782409E-2</v>
      </c>
      <c r="H5004" s="9">
        <f t="shared" ca="1" si="635"/>
        <v>6.7710738716014298E-3</v>
      </c>
      <c r="I5004" s="24">
        <f t="shared" ca="1" si="636"/>
        <v>6771.0738716014293</v>
      </c>
    </row>
    <row r="5005" spans="1:9" x14ac:dyDescent="0.2">
      <c r="A5005">
        <v>4966</v>
      </c>
      <c r="B5005" s="19">
        <f t="shared" ca="1" si="638"/>
        <v>-0.88214225668498081</v>
      </c>
      <c r="C5005" s="19">
        <f t="shared" ca="1" si="638"/>
        <v>-1.1556345722717682</v>
      </c>
      <c r="D5005" s="19">
        <f t="shared" ca="1" si="638"/>
        <v>-1.222197377767188</v>
      </c>
      <c r="E5005" s="9">
        <f t="shared" ca="1" si="632"/>
        <v>-1.2646632582745917E-2</v>
      </c>
      <c r="F5005" s="9">
        <f t="shared" ca="1" si="633"/>
        <v>-2.6265599742895149E-2</v>
      </c>
      <c r="G5005" s="9">
        <f t="shared" ca="1" si="634"/>
        <v>-2.6000142185143942E-2</v>
      </c>
      <c r="H5005" s="9">
        <f t="shared" ca="1" si="635"/>
        <v>-2.1637458170261668E-2</v>
      </c>
      <c r="I5005" s="24">
        <f t="shared" ca="1" si="636"/>
        <v>-21637.458170261667</v>
      </c>
    </row>
    <row r="5006" spans="1:9" x14ac:dyDescent="0.2">
      <c r="A5006">
        <v>4967</v>
      </c>
      <c r="B5006" s="19">
        <f t="shared" ca="1" si="638"/>
        <v>0.24980048864056517</v>
      </c>
      <c r="C5006" s="19">
        <f t="shared" ca="1" si="638"/>
        <v>-0.32465700026400801</v>
      </c>
      <c r="D5006" s="19">
        <f t="shared" ca="1" si="638"/>
        <v>1.4339202256719668</v>
      </c>
      <c r="E5006" s="9">
        <f t="shared" ca="1" si="632"/>
        <v>4.9104581633886511E-3</v>
      </c>
      <c r="F5006" s="9">
        <f t="shared" ca="1" si="633"/>
        <v>8.8871125813018512E-4</v>
      </c>
      <c r="G5006" s="9">
        <f t="shared" ca="1" si="634"/>
        <v>1.5013841772162487E-2</v>
      </c>
      <c r="H5006" s="9">
        <f t="shared" ca="1" si="635"/>
        <v>6.9376703978937734E-3</v>
      </c>
      <c r="I5006" s="24">
        <f t="shared" ca="1" si="636"/>
        <v>6937.670397893773</v>
      </c>
    </row>
    <row r="5007" spans="1:9" x14ac:dyDescent="0.2">
      <c r="A5007">
        <v>4968</v>
      </c>
      <c r="B5007" s="19">
        <f t="shared" ca="1" si="638"/>
        <v>-0.69469480180982901</v>
      </c>
      <c r="C5007" s="19">
        <f t="shared" ca="1" si="638"/>
        <v>-1.2123927826792935</v>
      </c>
      <c r="D5007" s="19">
        <f t="shared" ca="1" si="638"/>
        <v>-0.44921041161604996</v>
      </c>
      <c r="E5007" s="9">
        <f t="shared" ca="1" si="632"/>
        <v>-9.739213467277753E-3</v>
      </c>
      <c r="F5007" s="9">
        <f t="shared" ca="1" si="633"/>
        <v>-2.418410669293667E-2</v>
      </c>
      <c r="G5007" s="9">
        <f t="shared" ca="1" si="634"/>
        <v>-1.7068462444749029E-2</v>
      </c>
      <c r="H5007" s="9">
        <f t="shared" ca="1" si="635"/>
        <v>-1.6997260868321151E-2</v>
      </c>
      <c r="I5007" s="24">
        <f t="shared" ca="1" si="636"/>
        <v>-16997.260868321151</v>
      </c>
    </row>
    <row r="5008" spans="1:9" x14ac:dyDescent="0.2">
      <c r="A5008">
        <v>4969</v>
      </c>
      <c r="B5008" s="19">
        <f t="shared" ca="1" si="638"/>
        <v>-0.20952192190607438</v>
      </c>
      <c r="C5008" s="19">
        <f t="shared" ca="1" si="638"/>
        <v>0.77121703337883829</v>
      </c>
      <c r="D5008" s="19">
        <f t="shared" ca="1" si="638"/>
        <v>-6.3105628984683901E-2</v>
      </c>
      <c r="E5008" s="9">
        <f t="shared" ca="1" si="632"/>
        <v>-2.2138997398737808E-3</v>
      </c>
      <c r="F5008" s="9">
        <f t="shared" ca="1" si="633"/>
        <v>7.6773674816947718E-3</v>
      </c>
      <c r="G5008" s="9">
        <f t="shared" ca="1" si="634"/>
        <v>5.8706574196574698E-4</v>
      </c>
      <c r="H5008" s="9">
        <f t="shared" ca="1" si="635"/>
        <v>2.0168444945955792E-3</v>
      </c>
      <c r="I5008" s="24">
        <f t="shared" ca="1" si="636"/>
        <v>2016.8444945955791</v>
      </c>
    </row>
    <row r="5009" spans="1:9" x14ac:dyDescent="0.2">
      <c r="A5009">
        <v>4970</v>
      </c>
      <c r="B5009" s="19">
        <f t="shared" ca="1" si="638"/>
        <v>1.4732722749995273</v>
      </c>
      <c r="C5009" s="19">
        <f t="shared" ca="1" si="638"/>
        <v>-0.86301123123389012</v>
      </c>
      <c r="D5009" s="19">
        <f t="shared" ca="1" si="638"/>
        <v>1.1064968292597652</v>
      </c>
      <c r="E5009" s="9">
        <f t="shared" ca="1" si="632"/>
        <v>2.3887217603868884E-2</v>
      </c>
      <c r="F5009" s="9">
        <f t="shared" ca="1" si="633"/>
        <v>1.2388398563129293E-2</v>
      </c>
      <c r="G5009" s="9">
        <f t="shared" ca="1" si="634"/>
        <v>2.5160149221368805E-2</v>
      </c>
      <c r="H5009" s="9">
        <f t="shared" ca="1" si="635"/>
        <v>2.0478588462788994E-2</v>
      </c>
      <c r="I5009" s="24">
        <f t="shared" ca="1" si="636"/>
        <v>20478.588462788994</v>
      </c>
    </row>
    <row r="5010" spans="1:9" x14ac:dyDescent="0.2">
      <c r="A5010">
        <v>4971</v>
      </c>
      <c r="B5010" s="19">
        <f t="shared" ca="1" si="638"/>
        <v>1.3314232569901121</v>
      </c>
      <c r="C5010" s="19">
        <f t="shared" ca="1" si="638"/>
        <v>-2.0166243165134614</v>
      </c>
      <c r="D5010" s="19">
        <f t="shared" ca="1" si="638"/>
        <v>-1.2165134026426447</v>
      </c>
      <c r="E5010" s="9">
        <f t="shared" ca="1" si="632"/>
        <v>2.1687056781489897E-2</v>
      </c>
      <c r="F5010" s="9">
        <f t="shared" ca="1" si="633"/>
        <v>-4.0553156905584233E-3</v>
      </c>
      <c r="G5010" s="9">
        <f t="shared" ca="1" si="634"/>
        <v>-1.8932936553470066E-3</v>
      </c>
      <c r="H5010" s="9">
        <f t="shared" ca="1" si="635"/>
        <v>5.2461491451948217E-3</v>
      </c>
      <c r="I5010" s="24">
        <f t="shared" ca="1" si="636"/>
        <v>5246.1491451948214</v>
      </c>
    </row>
    <row r="5011" spans="1:9" x14ac:dyDescent="0.2">
      <c r="A5011">
        <v>4972</v>
      </c>
      <c r="B5011" s="19">
        <f t="shared" ca="1" si="638"/>
        <v>-0.14251014638839227</v>
      </c>
      <c r="C5011" s="19">
        <f t="shared" ca="1" si="638"/>
        <v>6.4764741659161199E-2</v>
      </c>
      <c r="D5011" s="19">
        <f t="shared" ca="1" si="638"/>
        <v>1.2199819384022363</v>
      </c>
      <c r="E5011" s="9">
        <f t="shared" ca="1" si="632"/>
        <v>-1.1745081021941085E-3</v>
      </c>
      <c r="F5011" s="9">
        <f t="shared" ca="1" si="633"/>
        <v>-1.0478105771202979E-4</v>
      </c>
      <c r="G5011" s="9">
        <f t="shared" ca="1" si="634"/>
        <v>9.8387180432934762E-3</v>
      </c>
      <c r="H5011" s="9">
        <f t="shared" ca="1" si="635"/>
        <v>2.8531429611291128E-3</v>
      </c>
      <c r="I5011" s="24">
        <f t="shared" ca="1" si="636"/>
        <v>2853.1429611291128</v>
      </c>
    </row>
    <row r="5012" spans="1:9" x14ac:dyDescent="0.2">
      <c r="A5012">
        <v>4973</v>
      </c>
      <c r="B5012" s="19">
        <f t="shared" ca="1" si="638"/>
        <v>-9.6040783403165589E-2</v>
      </c>
      <c r="C5012" s="19">
        <f t="shared" ca="1" si="638"/>
        <v>-1.3655780227921352</v>
      </c>
      <c r="D5012" s="19">
        <f t="shared" ca="1" si="638"/>
        <v>-1.1821962445322767</v>
      </c>
      <c r="E5012" s="9">
        <f t="shared" ca="1" si="632"/>
        <v>-4.537412381315194E-4</v>
      </c>
      <c r="F5012" s="9">
        <f t="shared" ca="1" si="633"/>
        <v>-1.7187430158819929E-2</v>
      </c>
      <c r="G5012" s="9">
        <f t="shared" ca="1" si="634"/>
        <v>-1.6707839373873462E-2</v>
      </c>
      <c r="H5012" s="9">
        <f t="shared" ca="1" si="635"/>
        <v>-1.1449670256941637E-2</v>
      </c>
      <c r="I5012" s="24">
        <f t="shared" ca="1" si="636"/>
        <v>-11449.670256941637</v>
      </c>
    </row>
    <row r="5013" spans="1:9" x14ac:dyDescent="0.2">
      <c r="A5013">
        <v>4974</v>
      </c>
      <c r="B5013" s="19">
        <f t="shared" ca="1" si="638"/>
        <v>0.79573822350505907</v>
      </c>
      <c r="C5013" s="19">
        <f t="shared" ca="1" si="638"/>
        <v>0.11206992236808909</v>
      </c>
      <c r="D5013" s="19">
        <f t="shared" ca="1" si="638"/>
        <v>-0.83795764186658672</v>
      </c>
      <c r="E5013" s="9">
        <f t="shared" ca="1" si="632"/>
        <v>1.3378270155061791E-2</v>
      </c>
      <c r="F5013" s="9">
        <f t="shared" ca="1" si="633"/>
        <v>1.4431933619606527E-2</v>
      </c>
      <c r="G5013" s="9">
        <f t="shared" ca="1" si="634"/>
        <v>3.5602665815531766E-3</v>
      </c>
      <c r="H5013" s="9">
        <f t="shared" ca="1" si="635"/>
        <v>1.0456823452073832E-2</v>
      </c>
      <c r="I5013" s="24">
        <f t="shared" ca="1" si="636"/>
        <v>10456.823452073832</v>
      </c>
    </row>
    <row r="5014" spans="1:9" x14ac:dyDescent="0.2">
      <c r="A5014">
        <v>4975</v>
      </c>
      <c r="B5014" s="19">
        <f t="shared" ca="1" si="638"/>
        <v>0.81331593721173867</v>
      </c>
      <c r="C5014" s="19">
        <f t="shared" ca="1" si="638"/>
        <v>1.0155370195971447</v>
      </c>
      <c r="D5014" s="19">
        <f t="shared" ca="1" si="638"/>
        <v>0.19440298309393572</v>
      </c>
      <c r="E5014" s="9">
        <f t="shared" ca="1" si="632"/>
        <v>1.3650910724500654E-2</v>
      </c>
      <c r="F5014" s="9">
        <f t="shared" ca="1" si="633"/>
        <v>2.5919785796253841E-2</v>
      </c>
      <c r="G5014" s="9">
        <f t="shared" ca="1" si="634"/>
        <v>1.6629979508326415E-2</v>
      </c>
      <c r="H5014" s="9">
        <f t="shared" ca="1" si="635"/>
        <v>1.8733558676360302E-2</v>
      </c>
      <c r="I5014" s="24">
        <f t="shared" ca="1" si="636"/>
        <v>18733.558676360302</v>
      </c>
    </row>
    <row r="5015" spans="1:9" x14ac:dyDescent="0.2">
      <c r="A5015">
        <v>4976</v>
      </c>
      <c r="B5015" s="19">
        <f t="shared" ca="1" si="638"/>
        <v>0.79448749464827306</v>
      </c>
      <c r="C5015" s="19">
        <f t="shared" ca="1" si="638"/>
        <v>0.70960748379003558</v>
      </c>
      <c r="D5015" s="19">
        <f t="shared" ca="1" si="638"/>
        <v>-1.1767502579938109</v>
      </c>
      <c r="E5015" s="9">
        <f t="shared" ca="1" si="632"/>
        <v>1.3358870622595964E-2</v>
      </c>
      <c r="F5015" s="9">
        <f t="shared" ca="1" si="633"/>
        <v>2.1838369206226102E-2</v>
      </c>
      <c r="G5015" s="9">
        <f t="shared" ca="1" si="634"/>
        <v>3.0200865320407135E-3</v>
      </c>
      <c r="H5015" s="9">
        <f t="shared" ca="1" si="635"/>
        <v>1.2739108786954259E-2</v>
      </c>
      <c r="I5015" s="24">
        <f t="shared" ca="1" si="636"/>
        <v>12739.108786954259</v>
      </c>
    </row>
    <row r="5016" spans="1:9" x14ac:dyDescent="0.2">
      <c r="A5016">
        <v>4977</v>
      </c>
      <c r="B5016" s="19">
        <f t="shared" ca="1" si="638"/>
        <v>1.2233417485959013</v>
      </c>
      <c r="C5016" s="19">
        <f t="shared" ca="1" si="638"/>
        <v>0.14006191094937878</v>
      </c>
      <c r="D5016" s="19">
        <f t="shared" ca="1" si="638"/>
        <v>0.37530581535829854</v>
      </c>
      <c r="E5016" s="9">
        <f t="shared" ca="1" si="632"/>
        <v>2.0010649685201193E-2</v>
      </c>
      <c r="F5016" s="9">
        <f t="shared" ca="1" si="633"/>
        <v>2.1136926658308006E-2</v>
      </c>
      <c r="G5016" s="9">
        <f t="shared" ca="1" si="634"/>
        <v>1.9726754184705729E-2</v>
      </c>
      <c r="H5016" s="9">
        <f t="shared" ca="1" si="635"/>
        <v>2.0291443509404976E-2</v>
      </c>
      <c r="I5016" s="24">
        <f t="shared" ca="1" si="636"/>
        <v>20291.443509404977</v>
      </c>
    </row>
    <row r="5017" spans="1:9" x14ac:dyDescent="0.2">
      <c r="A5017">
        <v>4978</v>
      </c>
      <c r="B5017" s="19">
        <f t="shared" ca="1" si="638"/>
        <v>1.4435381285070441</v>
      </c>
      <c r="C5017" s="19">
        <f t="shared" ca="1" si="638"/>
        <v>-1.218285031853336</v>
      </c>
      <c r="D5017" s="19">
        <f t="shared" ca="1" si="638"/>
        <v>0.51586197651020171</v>
      </c>
      <c r="E5017" s="9">
        <f t="shared" ca="1" si="632"/>
        <v>2.3426023687141896E-2</v>
      </c>
      <c r="F5017" s="9">
        <f t="shared" ca="1" si="633"/>
        <v>7.5316931625393664E-3</v>
      </c>
      <c r="G5017" s="9">
        <f t="shared" ca="1" si="634"/>
        <v>1.8104758947380551E-2</v>
      </c>
      <c r="H5017" s="9">
        <f t="shared" ca="1" si="635"/>
        <v>1.6354158599020605E-2</v>
      </c>
      <c r="I5017" s="24">
        <f t="shared" ca="1" si="636"/>
        <v>16354.158599020604</v>
      </c>
    </row>
    <row r="5018" spans="1:9" x14ac:dyDescent="0.2">
      <c r="A5018">
        <v>4979</v>
      </c>
      <c r="B5018" s="19">
        <f t="shared" ca="1" si="638"/>
        <v>0.5635174842406786</v>
      </c>
      <c r="C5018" s="19">
        <f t="shared" ca="1" si="638"/>
        <v>-0.51994652911009653</v>
      </c>
      <c r="D5018" s="19">
        <f t="shared" ca="1" si="638"/>
        <v>0.70357244125035368</v>
      </c>
      <c r="E5018" s="9">
        <f t="shared" ca="1" si="632"/>
        <v>9.7763913416359354E-3</v>
      </c>
      <c r="F5018" s="9">
        <f t="shared" ca="1" si="633"/>
        <v>3.1260514092289141E-3</v>
      </c>
      <c r="G5018" s="9">
        <f t="shared" ca="1" si="634"/>
        <v>1.1669464649273664E-2</v>
      </c>
      <c r="H5018" s="9">
        <f t="shared" ca="1" si="635"/>
        <v>8.1906358000461699E-3</v>
      </c>
      <c r="I5018" s="24">
        <f t="shared" ca="1" si="636"/>
        <v>8190.6358000461696</v>
      </c>
    </row>
    <row r="5019" spans="1:9" x14ac:dyDescent="0.2">
      <c r="A5019">
        <v>4980</v>
      </c>
      <c r="B5019" s="19">
        <f t="shared" ca="1" si="638"/>
        <v>-0.53614161049166853</v>
      </c>
      <c r="C5019" s="19">
        <f t="shared" ca="1" si="638"/>
        <v>1.1200255525275518</v>
      </c>
      <c r="D5019" s="19">
        <f t="shared" ca="1" si="638"/>
        <v>-0.86616870480357966</v>
      </c>
      <c r="E5019" s="9">
        <f t="shared" ca="1" si="632"/>
        <v>-7.2799611954134369E-3</v>
      </c>
      <c r="F5019" s="9">
        <f t="shared" ca="1" si="633"/>
        <v>7.1558378126709227E-3</v>
      </c>
      <c r="G5019" s="9">
        <f t="shared" ca="1" si="634"/>
        <v>-9.1401126135988477E-3</v>
      </c>
      <c r="H5019" s="9">
        <f t="shared" ca="1" si="635"/>
        <v>-3.0880786654471208E-3</v>
      </c>
      <c r="I5019" s="24">
        <f t="shared" ca="1" si="636"/>
        <v>-3088.0786654471208</v>
      </c>
    </row>
    <row r="5020" spans="1:9" x14ac:dyDescent="0.2">
      <c r="A5020">
        <v>4981</v>
      </c>
      <c r="B5020" s="19">
        <f t="shared" ref="B5020:D5039" ca="1" si="639">_xlfn.NORM.S.INV(RAND())</f>
        <v>0.40436754498338817</v>
      </c>
      <c r="C5020" s="19">
        <f t="shared" ca="1" si="639"/>
        <v>-1.2227787929911993</v>
      </c>
      <c r="D5020" s="19">
        <f t="shared" ca="1" si="639"/>
        <v>-0.30187569015661203</v>
      </c>
      <c r="E5020" s="9">
        <f t="shared" ca="1" si="632"/>
        <v>7.3078831619413538E-3</v>
      </c>
      <c r="F5020" s="9">
        <f t="shared" ca="1" si="633"/>
        <v>-7.9734510012925246E-3</v>
      </c>
      <c r="G5020" s="9">
        <f t="shared" ca="1" si="634"/>
        <v>-2.0998730697536043E-3</v>
      </c>
      <c r="H5020" s="9">
        <f t="shared" ca="1" si="635"/>
        <v>-9.2181363636825828E-4</v>
      </c>
      <c r="I5020" s="24">
        <f t="shared" ca="1" si="636"/>
        <v>-921.81363636825824</v>
      </c>
    </row>
    <row r="5021" spans="1:9" x14ac:dyDescent="0.2">
      <c r="A5021">
        <v>4982</v>
      </c>
      <c r="B5021" s="19">
        <f t="shared" ca="1" si="639"/>
        <v>-0.2708114992267231</v>
      </c>
      <c r="C5021" s="19">
        <f t="shared" ca="1" si="639"/>
        <v>-2.2193611254491978</v>
      </c>
      <c r="D5021" s="19">
        <f t="shared" ca="1" si="639"/>
        <v>-0.10440447739440287</v>
      </c>
      <c r="E5021" s="9">
        <f t="shared" ca="1" si="632"/>
        <v>-3.1645367533221819E-3</v>
      </c>
      <c r="F5021" s="9">
        <f t="shared" ca="1" si="633"/>
        <v>-3.0394888276454445E-2</v>
      </c>
      <c r="G5021" s="9">
        <f t="shared" ca="1" si="634"/>
        <v>-1.2894164613918187E-2</v>
      </c>
      <c r="H5021" s="9">
        <f t="shared" ca="1" si="635"/>
        <v>-1.5484529881231602E-2</v>
      </c>
      <c r="I5021" s="24">
        <f t="shared" ca="1" si="636"/>
        <v>-15484.529881231601</v>
      </c>
    </row>
    <row r="5022" spans="1:9" x14ac:dyDescent="0.2">
      <c r="A5022">
        <v>4983</v>
      </c>
      <c r="B5022" s="19">
        <f t="shared" ca="1" si="639"/>
        <v>-0.93701069794250147</v>
      </c>
      <c r="C5022" s="19">
        <f t="shared" ca="1" si="639"/>
        <v>0.19701713869054471</v>
      </c>
      <c r="D5022" s="19">
        <f t="shared" ca="1" si="639"/>
        <v>-0.17020010537941291</v>
      </c>
      <c r="E5022" s="9">
        <f t="shared" ca="1" si="632"/>
        <v>-1.3497674038893234E-2</v>
      </c>
      <c r="F5022" s="9">
        <f t="shared" ca="1" si="633"/>
        <v>-1.0273212098724775E-2</v>
      </c>
      <c r="G5022" s="9">
        <f t="shared" ca="1" si="634"/>
        <v>-1.1805442843324998E-2</v>
      </c>
      <c r="H5022" s="9">
        <f t="shared" ca="1" si="635"/>
        <v>-1.1858776326981001E-2</v>
      </c>
      <c r="I5022" s="24">
        <f t="shared" ca="1" si="636"/>
        <v>-11858.776326981</v>
      </c>
    </row>
    <row r="5023" spans="1:9" x14ac:dyDescent="0.2">
      <c r="A5023">
        <v>4984</v>
      </c>
      <c r="B5023" s="19">
        <f t="shared" ca="1" si="639"/>
        <v>-0.14475735642734675</v>
      </c>
      <c r="C5023" s="19">
        <f t="shared" ca="1" si="639"/>
        <v>-0.42929635118939974</v>
      </c>
      <c r="D5023" s="19">
        <f t="shared" ca="1" si="639"/>
        <v>0.11081642389302658</v>
      </c>
      <c r="E5023" s="9">
        <f t="shared" ca="1" si="632"/>
        <v>-1.2093636377258116E-3</v>
      </c>
      <c r="F5023" s="9">
        <f t="shared" ca="1" si="633"/>
        <v>-6.2774168385884435E-3</v>
      </c>
      <c r="G5023" s="9">
        <f t="shared" ca="1" si="634"/>
        <v>-2.0272210777137457E-3</v>
      </c>
      <c r="H5023" s="9">
        <f t="shared" ca="1" si="635"/>
        <v>-3.1713338513426666E-3</v>
      </c>
      <c r="I5023" s="24">
        <f t="shared" ca="1" si="636"/>
        <v>-3171.3338513426665</v>
      </c>
    </row>
    <row r="5024" spans="1:9" x14ac:dyDescent="0.2">
      <c r="A5024">
        <v>4985</v>
      </c>
      <c r="B5024" s="19">
        <f t="shared" ca="1" si="639"/>
        <v>-0.32122044676053085</v>
      </c>
      <c r="C5024" s="19">
        <f t="shared" ca="1" si="639"/>
        <v>-8.2358501653687174E-2</v>
      </c>
      <c r="D5024" s="19">
        <f t="shared" ca="1" si="639"/>
        <v>0.14037619515755892</v>
      </c>
      <c r="E5024" s="9">
        <f t="shared" ca="1" si="632"/>
        <v>-3.9464088664860533E-3</v>
      </c>
      <c r="F5024" s="9">
        <f t="shared" ca="1" si="633"/>
        <v>-4.589819834065016E-3</v>
      </c>
      <c r="G5024" s="9">
        <f t="shared" ca="1" si="634"/>
        <v>-2.5344320719066079E-3</v>
      </c>
      <c r="H5024" s="9">
        <f t="shared" ca="1" si="635"/>
        <v>-3.6902202574858921E-3</v>
      </c>
      <c r="I5024" s="24">
        <f t="shared" ca="1" si="636"/>
        <v>-3690.220257485892</v>
      </c>
    </row>
    <row r="5025" spans="1:9" x14ac:dyDescent="0.2">
      <c r="A5025">
        <v>4986</v>
      </c>
      <c r="B5025" s="19">
        <f t="shared" ca="1" si="639"/>
        <v>1.3325905629979873</v>
      </c>
      <c r="C5025" s="19">
        <f t="shared" ca="1" si="639"/>
        <v>0.53414532237026313</v>
      </c>
      <c r="D5025" s="19">
        <f t="shared" ca="1" si="639"/>
        <v>-3.2538044100655326E-2</v>
      </c>
      <c r="E5025" s="9">
        <f t="shared" ca="1" si="632"/>
        <v>2.1705162377018829E-2</v>
      </c>
      <c r="F5025" s="9">
        <f t="shared" ca="1" si="633"/>
        <v>2.7658023281859647E-2</v>
      </c>
      <c r="G5025" s="9">
        <f t="shared" ca="1" si="634"/>
        <v>1.9114730103572959E-2</v>
      </c>
      <c r="H5025" s="9">
        <f t="shared" ca="1" si="635"/>
        <v>2.2825971920817145E-2</v>
      </c>
      <c r="I5025" s="24">
        <f t="shared" ca="1" si="636"/>
        <v>22825.971920817145</v>
      </c>
    </row>
    <row r="5026" spans="1:9" x14ac:dyDescent="0.2">
      <c r="A5026">
        <v>4987</v>
      </c>
      <c r="B5026" s="19">
        <f t="shared" ca="1" si="639"/>
        <v>-0.99054856211123266</v>
      </c>
      <c r="C5026" s="19">
        <f t="shared" ca="1" si="639"/>
        <v>0.17662544027152319</v>
      </c>
      <c r="D5026" s="19">
        <f t="shared" ca="1" si="639"/>
        <v>-0.46608322432987531</v>
      </c>
      <c r="E5026" s="9">
        <f t="shared" ca="1" si="632"/>
        <v>-1.432807747002641E-2</v>
      </c>
      <c r="F5026" s="9">
        <f t="shared" ca="1" si="633"/>
        <v>-1.1322545441093262E-2</v>
      </c>
      <c r="G5026" s="9">
        <f t="shared" ca="1" si="634"/>
        <v>-1.5171062382892338E-2</v>
      </c>
      <c r="H5026" s="9">
        <f t="shared" ca="1" si="635"/>
        <v>-1.3607228431337336E-2</v>
      </c>
      <c r="I5026" s="24">
        <f t="shared" ca="1" si="636"/>
        <v>-13607.228431337337</v>
      </c>
    </row>
    <row r="5027" spans="1:9" x14ac:dyDescent="0.2">
      <c r="A5027">
        <v>4988</v>
      </c>
      <c r="B5027" s="19">
        <f t="shared" ca="1" si="639"/>
        <v>1.3489944995926337</v>
      </c>
      <c r="C5027" s="19">
        <f t="shared" ca="1" si="639"/>
        <v>1.1978926639538046</v>
      </c>
      <c r="D5027" s="19">
        <f t="shared" ca="1" si="639"/>
        <v>-0.37735694673618031</v>
      </c>
      <c r="E5027" s="9">
        <f t="shared" ca="1" si="632"/>
        <v>2.1959596980337229E-2</v>
      </c>
      <c r="F5027" s="9">
        <f t="shared" ca="1" si="633"/>
        <v>3.6149655895171773E-2</v>
      </c>
      <c r="G5027" s="9">
        <f t="shared" ca="1" si="634"/>
        <v>1.9015013997695205E-2</v>
      </c>
      <c r="H5027" s="9">
        <f t="shared" ca="1" si="635"/>
        <v>2.5708088957734732E-2</v>
      </c>
      <c r="I5027" s="24">
        <f t="shared" ca="1" si="636"/>
        <v>25708.088957734733</v>
      </c>
    </row>
    <row r="5028" spans="1:9" x14ac:dyDescent="0.2">
      <c r="A5028">
        <v>4989</v>
      </c>
      <c r="B5028" s="19">
        <f t="shared" ca="1" si="639"/>
        <v>-1.9182813395752376</v>
      </c>
      <c r="C5028" s="19">
        <f t="shared" ca="1" si="639"/>
        <v>-8.1441789526850772E-2</v>
      </c>
      <c r="D5028" s="19">
        <f t="shared" ca="1" si="639"/>
        <v>-0.34216375392548498</v>
      </c>
      <c r="E5028" s="9">
        <f t="shared" ca="1" si="632"/>
        <v>-2.8717752768854798E-2</v>
      </c>
      <c r="F5028" s="9">
        <f t="shared" ca="1" si="633"/>
        <v>-2.8321864489323466E-2</v>
      </c>
      <c r="G5028" s="9">
        <f t="shared" ca="1" si="634"/>
        <v>-2.6715214172247884E-2</v>
      </c>
      <c r="H5028" s="9">
        <f t="shared" ca="1" si="635"/>
        <v>-2.7918277143475383E-2</v>
      </c>
      <c r="I5028" s="24">
        <f t="shared" ca="1" si="636"/>
        <v>-27918.277143475381</v>
      </c>
    </row>
    <row r="5029" spans="1:9" x14ac:dyDescent="0.2">
      <c r="A5029">
        <v>4990</v>
      </c>
      <c r="B5029" s="19">
        <f t="shared" ca="1" si="639"/>
        <v>1.8147971378542656</v>
      </c>
      <c r="C5029" s="19">
        <f t="shared" ca="1" si="639"/>
        <v>0.82621753741228898</v>
      </c>
      <c r="D5029" s="19">
        <f t="shared" ca="1" si="639"/>
        <v>-5.976376330131148E-2</v>
      </c>
      <c r="E5029" s="9">
        <f t="shared" ca="1" si="632"/>
        <v>2.9184466986811219E-2</v>
      </c>
      <c r="F5029" s="9">
        <f t="shared" ca="1" si="633"/>
        <v>3.845627095516202E-2</v>
      </c>
      <c r="G5029" s="9">
        <f t="shared" ca="1" si="634"/>
        <v>2.6095787663707716E-2</v>
      </c>
      <c r="H5029" s="9">
        <f t="shared" ca="1" si="635"/>
        <v>3.1245508535226982E-2</v>
      </c>
      <c r="I5029" s="24">
        <f t="shared" ca="1" si="636"/>
        <v>31245.508535226982</v>
      </c>
    </row>
    <row r="5030" spans="1:9" x14ac:dyDescent="0.2">
      <c r="A5030">
        <v>4991</v>
      </c>
      <c r="B5030" s="19">
        <f t="shared" ca="1" si="639"/>
        <v>1.227617314408703</v>
      </c>
      <c r="C5030" s="19">
        <f t="shared" ca="1" si="639"/>
        <v>0.25498656160411487</v>
      </c>
      <c r="D5030" s="19">
        <f t="shared" ca="1" si="639"/>
        <v>2.8889100630853681</v>
      </c>
      <c r="E5030" s="9">
        <f t="shared" ca="1" si="632"/>
        <v>2.0076966199244348E-2</v>
      </c>
      <c r="F5030" s="9">
        <f t="shared" ca="1" si="633"/>
        <v>2.262855047927799E-2</v>
      </c>
      <c r="G5030" s="9">
        <f t="shared" ca="1" si="634"/>
        <v>4.2457522314114107E-2</v>
      </c>
      <c r="H5030" s="9">
        <f t="shared" ca="1" si="635"/>
        <v>2.8387679664212146E-2</v>
      </c>
      <c r="I5030" s="24">
        <f t="shared" ca="1" si="636"/>
        <v>28387.679664212144</v>
      </c>
    </row>
    <row r="5031" spans="1:9" x14ac:dyDescent="0.2">
      <c r="A5031">
        <v>4992</v>
      </c>
      <c r="B5031" s="19">
        <f t="shared" ca="1" si="639"/>
        <v>0.10303117953324649</v>
      </c>
      <c r="C5031" s="19">
        <f t="shared" ca="1" si="639"/>
        <v>-0.42807505472311597</v>
      </c>
      <c r="D5031" s="19">
        <f t="shared" ca="1" si="639"/>
        <v>-1.5937150951793342</v>
      </c>
      <c r="E5031" s="9">
        <f t="shared" ca="1" si="632"/>
        <v>2.633980762578445E-3</v>
      </c>
      <c r="F5031" s="9">
        <f t="shared" ca="1" si="633"/>
        <v>-2.5783794191571795E-3</v>
      </c>
      <c r="G5031" s="9">
        <f t="shared" ca="1" si="634"/>
        <v>-1.3987372252194307E-2</v>
      </c>
      <c r="H5031" s="9">
        <f t="shared" ca="1" si="635"/>
        <v>-4.6439236362576805E-3</v>
      </c>
      <c r="I5031" s="24">
        <f t="shared" ca="1" si="636"/>
        <v>-4643.9236362576803</v>
      </c>
    </row>
    <row r="5032" spans="1:9" x14ac:dyDescent="0.2">
      <c r="A5032">
        <v>4993</v>
      </c>
      <c r="B5032" s="19">
        <f t="shared" ca="1" si="639"/>
        <v>0.43872920651743902</v>
      </c>
      <c r="C5032" s="19">
        <f t="shared" ca="1" si="639"/>
        <v>0.96732735635337197</v>
      </c>
      <c r="D5032" s="19">
        <f t="shared" ca="1" si="639"/>
        <v>0.87428577374693606</v>
      </c>
      <c r="E5032" s="9">
        <f t="shared" ref="E5032:E5095" ca="1" si="640">$B$14+$B$23*B5032</f>
        <v>7.8408525300764764E-3</v>
      </c>
      <c r="F5032" s="9">
        <f t="shared" ref="F5032:F5095" ca="1" si="641">$C$14+$B$24*B5032+$C$24*C5032</f>
        <v>1.9751765379283803E-2</v>
      </c>
      <c r="G5032" s="9">
        <f t="shared" ref="G5032:G5095" ca="1" si="642">$D$14+$B$25*B5032+$C$25*C5032+$D$25*D5032</f>
        <v>1.7763570935506685E-2</v>
      </c>
      <c r="H5032" s="9">
        <f t="shared" ref="H5032:H5095" ca="1" si="643">E5032*$B$7+F5032*$B$8+G5032*$B$9</f>
        <v>1.5118729614955653E-2</v>
      </c>
      <c r="I5032" s="24">
        <f t="shared" ref="I5032:I5095" ca="1" si="644">H5032*$B$4</f>
        <v>15118.729614955653</v>
      </c>
    </row>
    <row r="5033" spans="1:9" x14ac:dyDescent="0.2">
      <c r="A5033">
        <v>4994</v>
      </c>
      <c r="B5033" s="19">
        <f t="shared" ca="1" si="639"/>
        <v>-0.24064998975948623</v>
      </c>
      <c r="C5033" s="19">
        <f t="shared" ca="1" si="639"/>
        <v>-0.84625384785949642</v>
      </c>
      <c r="D5033" s="19">
        <f t="shared" ca="1" si="639"/>
        <v>-1.6448282486245345</v>
      </c>
      <c r="E5033" s="9">
        <f t="shared" ca="1" si="640"/>
        <v>-2.6967141881407805E-3</v>
      </c>
      <c r="F5033" s="9">
        <f t="shared" ca="1" si="641"/>
        <v>-1.2884182161020084E-2</v>
      </c>
      <c r="G5033" s="9">
        <f t="shared" ca="1" si="642"/>
        <v>-2.0453241607875632E-2</v>
      </c>
      <c r="H5033" s="9">
        <f t="shared" ca="1" si="643"/>
        <v>-1.2011379319012165E-2</v>
      </c>
      <c r="I5033" s="24">
        <f t="shared" ca="1" si="644"/>
        <v>-12011.379319012165</v>
      </c>
    </row>
    <row r="5034" spans="1:9" x14ac:dyDescent="0.2">
      <c r="A5034">
        <v>4995</v>
      </c>
      <c r="B5034" s="19">
        <f t="shared" ca="1" si="639"/>
        <v>0.39599290528529862</v>
      </c>
      <c r="C5034" s="19">
        <f t="shared" ca="1" si="639"/>
        <v>1.5490893473217857</v>
      </c>
      <c r="D5034" s="19">
        <f t="shared" ca="1" si="639"/>
        <v>1.1882480022683748</v>
      </c>
      <c r="E5034" s="9">
        <f t="shared" ca="1" si="640"/>
        <v>7.1779876263652568E-3</v>
      </c>
      <c r="F5034" s="9">
        <f t="shared" ca="1" si="641"/>
        <v>2.6345408753810605E-2</v>
      </c>
      <c r="G5034" s="9">
        <f t="shared" ca="1" si="642"/>
        <v>2.2406537405982356E-2</v>
      </c>
      <c r="H5034" s="9">
        <f t="shared" ca="1" si="643"/>
        <v>1.8643311262052736E-2</v>
      </c>
      <c r="I5034" s="24">
        <f t="shared" ca="1" si="644"/>
        <v>18643.311262052735</v>
      </c>
    </row>
    <row r="5035" spans="1:9" x14ac:dyDescent="0.2">
      <c r="A5035">
        <v>4996</v>
      </c>
      <c r="B5035" s="19">
        <f t="shared" ca="1" si="639"/>
        <v>0.16749174436914535</v>
      </c>
      <c r="C5035" s="19">
        <f t="shared" ca="1" si="639"/>
        <v>0.77312392067888402</v>
      </c>
      <c r="D5035" s="19">
        <f t="shared" ca="1" si="639"/>
        <v>-0.13918345571908225</v>
      </c>
      <c r="E5035" s="9">
        <f t="shared" ca="1" si="640"/>
        <v>3.6338016378343568E-3</v>
      </c>
      <c r="F5035" s="9">
        <f t="shared" ca="1" si="641"/>
        <v>1.3306108552733937E-2</v>
      </c>
      <c r="G5035" s="9">
        <f t="shared" ca="1" si="642"/>
        <v>4.6259384847249169E-3</v>
      </c>
      <c r="H5035" s="9">
        <f t="shared" ca="1" si="643"/>
        <v>7.1886162250977357E-3</v>
      </c>
      <c r="I5035" s="24">
        <f t="shared" ca="1" si="644"/>
        <v>7188.6162250977359</v>
      </c>
    </row>
    <row r="5036" spans="1:9" x14ac:dyDescent="0.2">
      <c r="A5036">
        <v>4997</v>
      </c>
      <c r="B5036" s="19">
        <f t="shared" ca="1" si="639"/>
        <v>1.0984685655292015</v>
      </c>
      <c r="C5036" s="19">
        <f t="shared" ca="1" si="639"/>
        <v>0.61878677726009368</v>
      </c>
      <c r="D5036" s="19">
        <f t="shared" ca="1" si="639"/>
        <v>-5.4733054850411411E-2</v>
      </c>
      <c r="E5036" s="9">
        <f t="shared" ca="1" si="640"/>
        <v>1.8073793942351594E-2</v>
      </c>
      <c r="F5036" s="9">
        <f t="shared" ca="1" si="641"/>
        <v>2.522910033024282E-2</v>
      </c>
      <c r="G5036" s="9">
        <f t="shared" ca="1" si="642"/>
        <v>1.6347756127139155E-2</v>
      </c>
      <c r="H5036" s="9">
        <f t="shared" ca="1" si="643"/>
        <v>1.9883550133244519E-2</v>
      </c>
      <c r="I5036" s="24">
        <f t="shared" ca="1" si="644"/>
        <v>19883.55013324452</v>
      </c>
    </row>
    <row r="5037" spans="1:9" x14ac:dyDescent="0.2">
      <c r="A5037">
        <v>4998</v>
      </c>
      <c r="B5037" s="19">
        <f t="shared" ca="1" si="639"/>
        <v>0.36919056787995586</v>
      </c>
      <c r="C5037" s="19">
        <f t="shared" ca="1" si="639"/>
        <v>0.53377020673755426</v>
      </c>
      <c r="D5037" s="19">
        <f t="shared" ca="1" si="639"/>
        <v>2.2441283765073829</v>
      </c>
      <c r="E5037" s="9">
        <f t="shared" ca="1" si="640"/>
        <v>6.7622677748291407E-3</v>
      </c>
      <c r="F5037" s="9">
        <f t="shared" ca="1" si="641"/>
        <v>1.3330535689208837E-2</v>
      </c>
      <c r="G5037" s="9">
        <f t="shared" ca="1" si="642"/>
        <v>2.7205288137627931E-2</v>
      </c>
      <c r="H5037" s="9">
        <f t="shared" ca="1" si="643"/>
        <v>1.5766030533888635E-2</v>
      </c>
      <c r="I5037" s="24">
        <f t="shared" ca="1" si="644"/>
        <v>15766.030533888636</v>
      </c>
    </row>
    <row r="5038" spans="1:9" x14ac:dyDescent="0.2">
      <c r="A5038">
        <v>4999</v>
      </c>
      <c r="B5038" s="19">
        <f t="shared" ca="1" si="639"/>
        <v>-0.50970981114093161</v>
      </c>
      <c r="C5038" s="19">
        <f t="shared" ca="1" si="639"/>
        <v>-1.053724293889331</v>
      </c>
      <c r="D5038" s="19">
        <f t="shared" ca="1" si="639"/>
        <v>1.2694599910503113</v>
      </c>
      <c r="E5038" s="9">
        <f t="shared" ca="1" si="640"/>
        <v>-6.8699886047493709E-3</v>
      </c>
      <c r="F5038" s="9">
        <f t="shared" ca="1" si="641"/>
        <v>-1.9462320596536929E-2</v>
      </c>
      <c r="G5038" s="9">
        <f t="shared" ca="1" si="642"/>
        <v>1.0755281131203057E-3</v>
      </c>
      <c r="H5038" s="9">
        <f t="shared" ca="1" si="643"/>
        <v>-8.4189270293886648E-3</v>
      </c>
      <c r="I5038" s="24">
        <f t="shared" ca="1" si="644"/>
        <v>-8418.9270293886639</v>
      </c>
    </row>
    <row r="5039" spans="1:9" x14ac:dyDescent="0.2">
      <c r="A5039">
        <v>5000</v>
      </c>
      <c r="B5039" s="19">
        <f t="shared" ca="1" si="639"/>
        <v>4.3469151555810673E-2</v>
      </c>
      <c r="C5039" s="19">
        <f t="shared" ca="1" si="639"/>
        <v>-0.20649652812502162</v>
      </c>
      <c r="D5039" s="19">
        <f t="shared" ca="1" si="639"/>
        <v>1.5609463031510189</v>
      </c>
      <c r="E5039" s="9">
        <f t="shared" ca="1" si="640"/>
        <v>1.7101390448395377E-3</v>
      </c>
      <c r="F5039" s="9">
        <f t="shared" ca="1" si="641"/>
        <v>-7.1054023769607762E-4</v>
      </c>
      <c r="G5039" s="9">
        <f t="shared" ca="1" si="642"/>
        <v>1.4050056009132905E-2</v>
      </c>
      <c r="H5039" s="9">
        <f t="shared" ca="1" si="643"/>
        <v>5.0165516054254539E-3</v>
      </c>
      <c r="I5039" s="24">
        <f t="shared" ca="1" si="644"/>
        <v>5016.551605425454</v>
      </c>
    </row>
    <row r="5040" spans="1:9" x14ac:dyDescent="0.2">
      <c r="A5040">
        <v>5001</v>
      </c>
      <c r="B5040" s="19">
        <f t="shared" ref="B5040:D5059" ca="1" si="645">_xlfn.NORM.S.INV(RAND())</f>
        <v>-0.43878266223982626</v>
      </c>
      <c r="C5040" s="19">
        <f t="shared" ca="1" si="645"/>
        <v>0.351262253764064</v>
      </c>
      <c r="D5040" s="19">
        <f t="shared" ca="1" si="645"/>
        <v>1.1170496093392444</v>
      </c>
      <c r="E5040" s="9">
        <f t="shared" ca="1" si="640"/>
        <v>-5.7698672472303869E-3</v>
      </c>
      <c r="F5040" s="9">
        <f t="shared" ca="1" si="641"/>
        <v>-9.4942014494163365E-4</v>
      </c>
      <c r="G5040" s="9">
        <f t="shared" ca="1" si="642"/>
        <v>6.4170213654204944E-3</v>
      </c>
      <c r="H5040" s="9">
        <f t="shared" ca="1" si="643"/>
        <v>-1.0075534225050886E-4</v>
      </c>
      <c r="I5040" s="24">
        <f t="shared" ca="1" si="644"/>
        <v>-100.75534225050886</v>
      </c>
    </row>
    <row r="5041" spans="1:9" x14ac:dyDescent="0.2">
      <c r="A5041">
        <v>5002</v>
      </c>
      <c r="B5041" s="19">
        <f t="shared" ca="1" si="645"/>
        <v>-1.3240414583376672</v>
      </c>
      <c r="C5041" s="19">
        <f t="shared" ca="1" si="645"/>
        <v>-0.2163815740536518</v>
      </c>
      <c r="D5041" s="19">
        <f t="shared" ca="1" si="645"/>
        <v>0.29996362027989776</v>
      </c>
      <c r="E5041" s="9">
        <f t="shared" ca="1" si="640"/>
        <v>-1.9500746376133322E-2</v>
      </c>
      <c r="F5041" s="9">
        <f t="shared" ca="1" si="641"/>
        <v>-2.1164093845391221E-2</v>
      </c>
      <c r="G5041" s="9">
        <f t="shared" ca="1" si="642"/>
        <v>-1.418786769048771E-2</v>
      </c>
      <c r="H5041" s="9">
        <f t="shared" ca="1" si="643"/>
        <v>-1.8284235970670751E-2</v>
      </c>
      <c r="I5041" s="24">
        <f t="shared" ca="1" si="644"/>
        <v>-18284.23597067075</v>
      </c>
    </row>
    <row r="5042" spans="1:9" x14ac:dyDescent="0.2">
      <c r="A5042">
        <v>5003</v>
      </c>
      <c r="B5042" s="19">
        <f t="shared" ca="1" si="645"/>
        <v>-1.2961595648773796</v>
      </c>
      <c r="C5042" s="19">
        <f t="shared" ca="1" si="645"/>
        <v>0.49693414694127885</v>
      </c>
      <c r="D5042" s="19">
        <f t="shared" ca="1" si="645"/>
        <v>-0.52571443768665083</v>
      </c>
      <c r="E5042" s="9">
        <f t="shared" ca="1" si="640"/>
        <v>-1.9068281981906795E-2</v>
      </c>
      <c r="F5042" s="9">
        <f t="shared" ca="1" si="641"/>
        <v>-1.1885879903011091E-2</v>
      </c>
      <c r="G5042" s="9">
        <f t="shared" ca="1" si="642"/>
        <v>-1.8187120758122212E-2</v>
      </c>
      <c r="H5042" s="9">
        <f t="shared" ca="1" si="643"/>
        <v>-1.6380427547680033E-2</v>
      </c>
      <c r="I5042" s="24">
        <f t="shared" ca="1" si="644"/>
        <v>-16380.427547680032</v>
      </c>
    </row>
    <row r="5043" spans="1:9" x14ac:dyDescent="0.2">
      <c r="A5043">
        <v>5004</v>
      </c>
      <c r="B5043" s="19">
        <f t="shared" ca="1" si="645"/>
        <v>-0.74465120362897386</v>
      </c>
      <c r="C5043" s="19">
        <f t="shared" ca="1" si="645"/>
        <v>0.68101944856945096</v>
      </c>
      <c r="D5043" s="19">
        <f t="shared" ca="1" si="645"/>
        <v>-4.2353421357690609E-2</v>
      </c>
      <c r="E5043" s="9">
        <f t="shared" ca="1" si="640"/>
        <v>-1.0514066333035409E-2</v>
      </c>
      <c r="F5043" s="9">
        <f t="shared" ca="1" si="641"/>
        <v>-1.3991760601780347E-3</v>
      </c>
      <c r="G5043" s="9">
        <f t="shared" ca="1" si="642"/>
        <v>-6.2775519046329407E-3</v>
      </c>
      <c r="H5043" s="9">
        <f t="shared" ca="1" si="643"/>
        <v>-6.0635980992821276E-3</v>
      </c>
      <c r="I5043" s="24">
        <f t="shared" ca="1" si="644"/>
        <v>-6063.5980992821278</v>
      </c>
    </row>
    <row r="5044" spans="1:9" x14ac:dyDescent="0.2">
      <c r="A5044">
        <v>5005</v>
      </c>
      <c r="B5044" s="19">
        <f t="shared" ca="1" si="645"/>
        <v>-0.45072016991473735</v>
      </c>
      <c r="C5044" s="19">
        <f t="shared" ca="1" si="645"/>
        <v>1.8399191565971995</v>
      </c>
      <c r="D5044" s="19">
        <f t="shared" ca="1" si="645"/>
        <v>3.779396403554703E-2</v>
      </c>
      <c r="E5044" s="9">
        <f t="shared" ca="1" si="640"/>
        <v>-5.955024938638899E-3</v>
      </c>
      <c r="F5044" s="9">
        <f t="shared" ca="1" si="641"/>
        <v>1.7371226820525061E-2</v>
      </c>
      <c r="G5044" s="9">
        <f t="shared" ca="1" si="642"/>
        <v>2.8835539202952407E-3</v>
      </c>
      <c r="H5044" s="9">
        <f t="shared" ca="1" si="643"/>
        <v>4.7665852673938009E-3</v>
      </c>
      <c r="I5044" s="24">
        <f t="shared" ca="1" si="644"/>
        <v>4766.5852673938007</v>
      </c>
    </row>
    <row r="5045" spans="1:9" x14ac:dyDescent="0.2">
      <c r="A5045">
        <v>5006</v>
      </c>
      <c r="B5045" s="19">
        <f t="shared" ca="1" si="645"/>
        <v>0.52781990608120188</v>
      </c>
      <c r="C5045" s="19">
        <f t="shared" ca="1" si="645"/>
        <v>-0.64919373782999534</v>
      </c>
      <c r="D5045" s="19">
        <f t="shared" ca="1" si="645"/>
        <v>9.5092252670546523E-2</v>
      </c>
      <c r="E5045" s="9">
        <f t="shared" ca="1" si="640"/>
        <v>9.2227011291659469E-3</v>
      </c>
      <c r="F5045" s="9">
        <f t="shared" ca="1" si="641"/>
        <v>9.8930509223589709E-4</v>
      </c>
      <c r="G5045" s="9">
        <f t="shared" ca="1" si="642"/>
        <v>5.3156063794952699E-3</v>
      </c>
      <c r="H5045" s="9">
        <f t="shared" ca="1" si="643"/>
        <v>5.1758708669657049E-3</v>
      </c>
      <c r="I5045" s="24">
        <f t="shared" ca="1" si="644"/>
        <v>5175.8708669657053</v>
      </c>
    </row>
    <row r="5046" spans="1:9" x14ac:dyDescent="0.2">
      <c r="A5046">
        <v>5007</v>
      </c>
      <c r="B5046" s="19">
        <f t="shared" ca="1" si="645"/>
        <v>0.26571922813936732</v>
      </c>
      <c r="C5046" s="19">
        <f t="shared" ca="1" si="645"/>
        <v>2.1149604345428363</v>
      </c>
      <c r="D5046" s="19">
        <f t="shared" ca="1" si="645"/>
        <v>0.30050328964700412</v>
      </c>
      <c r="E5046" s="9">
        <f t="shared" ca="1" si="640"/>
        <v>5.1573670773763167E-3</v>
      </c>
      <c r="F5046" s="9">
        <f t="shared" ca="1" si="641"/>
        <v>3.1440176592131885E-2</v>
      </c>
      <c r="G5046" s="9">
        <f t="shared" ca="1" si="642"/>
        <v>1.5277175582869788E-2</v>
      </c>
      <c r="H5046" s="9">
        <f t="shared" ca="1" si="643"/>
        <v>1.7291573084125995E-2</v>
      </c>
      <c r="I5046" s="24">
        <f t="shared" ca="1" si="644"/>
        <v>17291.573084125994</v>
      </c>
    </row>
    <row r="5047" spans="1:9" x14ac:dyDescent="0.2">
      <c r="A5047">
        <v>5008</v>
      </c>
      <c r="B5047" s="19">
        <f t="shared" ca="1" si="645"/>
        <v>0.85827725278025879</v>
      </c>
      <c r="C5047" s="19">
        <f t="shared" ca="1" si="645"/>
        <v>-1.0645488349183505</v>
      </c>
      <c r="D5047" s="19">
        <f t="shared" ca="1" si="645"/>
        <v>8.3649877391742435E-3</v>
      </c>
      <c r="E5047" s="9">
        <f t="shared" ca="1" si="640"/>
        <v>1.4348286895479226E-2</v>
      </c>
      <c r="F5047" s="9">
        <f t="shared" ca="1" si="641"/>
        <v>7.4097812158559727E-4</v>
      </c>
      <c r="G5047" s="9">
        <f t="shared" ca="1" si="642"/>
        <v>6.9562492276039022E-3</v>
      </c>
      <c r="H5047" s="9">
        <f t="shared" ca="1" si="643"/>
        <v>7.3485047482229077E-3</v>
      </c>
      <c r="I5047" s="24">
        <f t="shared" ca="1" si="644"/>
        <v>7348.5047482229074</v>
      </c>
    </row>
    <row r="5048" spans="1:9" x14ac:dyDescent="0.2">
      <c r="A5048">
        <v>5009</v>
      </c>
      <c r="B5048" s="19">
        <f t="shared" ca="1" si="645"/>
        <v>1.4471583608852203</v>
      </c>
      <c r="C5048" s="19">
        <f t="shared" ca="1" si="645"/>
        <v>8.7804634829168199E-2</v>
      </c>
      <c r="D5048" s="19">
        <f t="shared" ca="1" si="645"/>
        <v>1.7788255670747277</v>
      </c>
      <c r="E5048" s="9">
        <f t="shared" ca="1" si="640"/>
        <v>2.3482175598224162E-2</v>
      </c>
      <c r="F5048" s="9">
        <f t="shared" ca="1" si="641"/>
        <v>2.381504723417497E-2</v>
      </c>
      <c r="G5048" s="9">
        <f t="shared" ca="1" si="642"/>
        <v>3.4700225599286649E-2</v>
      </c>
      <c r="H5048" s="9">
        <f t="shared" ca="1" si="643"/>
        <v>2.7332482810561925E-2</v>
      </c>
      <c r="I5048" s="24">
        <f t="shared" ca="1" si="644"/>
        <v>27332.482810561924</v>
      </c>
    </row>
    <row r="5049" spans="1:9" x14ac:dyDescent="0.2">
      <c r="A5049">
        <v>5010</v>
      </c>
      <c r="B5049" s="19">
        <f t="shared" ca="1" si="645"/>
        <v>0.86352726747925534</v>
      </c>
      <c r="C5049" s="19">
        <f t="shared" ca="1" si="645"/>
        <v>0.86661124923448196</v>
      </c>
      <c r="D5049" s="19">
        <f t="shared" ca="1" si="645"/>
        <v>-0.70026637068988884</v>
      </c>
      <c r="E5049" s="9">
        <f t="shared" ca="1" si="640"/>
        <v>1.4429717678855388E-2</v>
      </c>
      <c r="F5049" s="9">
        <f t="shared" ca="1" si="641"/>
        <v>2.4815716792873022E-2</v>
      </c>
      <c r="G5049" s="9">
        <f t="shared" ca="1" si="642"/>
        <v>8.7385801196190743E-3</v>
      </c>
      <c r="H5049" s="9">
        <f t="shared" ca="1" si="643"/>
        <v>1.5994671530449159E-2</v>
      </c>
      <c r="I5049" s="24">
        <f t="shared" ca="1" si="644"/>
        <v>15994.671530449159</v>
      </c>
    </row>
    <row r="5050" spans="1:9" x14ac:dyDescent="0.2">
      <c r="A5050">
        <v>5011</v>
      </c>
      <c r="B5050" s="19">
        <f t="shared" ca="1" si="645"/>
        <v>0.51197740220766053</v>
      </c>
      <c r="C5050" s="19">
        <f t="shared" ca="1" si="645"/>
        <v>0.37624109538236045</v>
      </c>
      <c r="D5050" s="19">
        <f t="shared" ca="1" si="645"/>
        <v>0.49830930513968741</v>
      </c>
      <c r="E5050" s="9">
        <f t="shared" ca="1" si="640"/>
        <v>8.9769746740935592E-3</v>
      </c>
      <c r="F5050" s="9">
        <f t="shared" ca="1" si="641"/>
        <v>1.3495877208484011E-2</v>
      </c>
      <c r="G5050" s="9">
        <f t="shared" ca="1" si="642"/>
        <v>1.2914934172161167E-2</v>
      </c>
      <c r="H5050" s="9">
        <f t="shared" ca="1" si="643"/>
        <v>1.1795928684912912E-2</v>
      </c>
      <c r="I5050" s="24">
        <f t="shared" ca="1" si="644"/>
        <v>11795.928684912911</v>
      </c>
    </row>
    <row r="5051" spans="1:9" x14ac:dyDescent="0.2">
      <c r="A5051">
        <v>5012</v>
      </c>
      <c r="B5051" s="19">
        <f t="shared" ca="1" si="645"/>
        <v>-0.74130415748079304</v>
      </c>
      <c r="C5051" s="19">
        <f t="shared" ca="1" si="645"/>
        <v>-0.53067676114769002</v>
      </c>
      <c r="D5051" s="19">
        <f t="shared" ca="1" si="645"/>
        <v>-0.40859957347549042</v>
      </c>
      <c r="E5051" s="9">
        <f t="shared" ca="1" si="640"/>
        <v>-1.0462151699368837E-2</v>
      </c>
      <c r="F5051" s="9">
        <f t="shared" ca="1" si="641"/>
        <v>-1.6406010321365898E-2</v>
      </c>
      <c r="G5051" s="9">
        <f t="shared" ca="1" si="642"/>
        <v>-1.4475496242848059E-2</v>
      </c>
      <c r="H5051" s="9">
        <f t="shared" ca="1" si="643"/>
        <v>-1.3781219421194263E-2</v>
      </c>
      <c r="I5051" s="24">
        <f t="shared" ca="1" si="644"/>
        <v>-13781.219421194262</v>
      </c>
    </row>
    <row r="5052" spans="1:9" x14ac:dyDescent="0.2">
      <c r="A5052">
        <v>5013</v>
      </c>
      <c r="B5052" s="19">
        <f t="shared" ca="1" si="645"/>
        <v>-0.6555785528647663</v>
      </c>
      <c r="C5052" s="19">
        <f t="shared" ca="1" si="645"/>
        <v>-0.11772555127015594</v>
      </c>
      <c r="D5052" s="19">
        <f t="shared" ca="1" si="645"/>
        <v>0.20514327340136795</v>
      </c>
      <c r="E5052" s="9">
        <f t="shared" ca="1" si="640"/>
        <v>-9.1324976813310504E-3</v>
      </c>
      <c r="F5052" s="9">
        <f t="shared" ca="1" si="641"/>
        <v>-1.0000180088557022E-2</v>
      </c>
      <c r="G5052" s="9">
        <f t="shared" ca="1" si="642"/>
        <v>-6.2793127385794064E-3</v>
      </c>
      <c r="H5052" s="9">
        <f t="shared" ca="1" si="643"/>
        <v>-8.4706635028224918E-3</v>
      </c>
      <c r="I5052" s="24">
        <f t="shared" ca="1" si="644"/>
        <v>-8470.6635028224919</v>
      </c>
    </row>
    <row r="5053" spans="1:9" x14ac:dyDescent="0.2">
      <c r="A5053">
        <v>5014</v>
      </c>
      <c r="B5053" s="19">
        <f t="shared" ca="1" si="645"/>
        <v>0.10216455437399428</v>
      </c>
      <c r="C5053" s="19">
        <f t="shared" ca="1" si="645"/>
        <v>-0.41398668877598865</v>
      </c>
      <c r="D5053" s="19">
        <f t="shared" ca="1" si="645"/>
        <v>-0.47364573783378094</v>
      </c>
      <c r="E5053" s="9">
        <f t="shared" ca="1" si="640"/>
        <v>2.6205389020013902E-3</v>
      </c>
      <c r="F5053" s="9">
        <f t="shared" ca="1" si="641"/>
        <v>-2.4162007938131128E-3</v>
      </c>
      <c r="G5053" s="9">
        <f t="shared" ca="1" si="642"/>
        <v>-4.0463780821291383E-3</v>
      </c>
      <c r="H5053" s="9">
        <f t="shared" ca="1" si="643"/>
        <v>-1.2806799913136202E-3</v>
      </c>
      <c r="I5053" s="24">
        <f t="shared" ca="1" si="644"/>
        <v>-1280.6799913136201</v>
      </c>
    </row>
    <row r="5054" spans="1:9" x14ac:dyDescent="0.2">
      <c r="A5054">
        <v>5015</v>
      </c>
      <c r="B5054" s="19">
        <f t="shared" ca="1" si="645"/>
        <v>-0.28694200730940961</v>
      </c>
      <c r="C5054" s="19">
        <f t="shared" ca="1" si="645"/>
        <v>-1.4541030818716418</v>
      </c>
      <c r="D5054" s="19">
        <f t="shared" ca="1" si="645"/>
        <v>0.40951481510471727</v>
      </c>
      <c r="E5054" s="9">
        <f t="shared" ca="1" si="640"/>
        <v>-3.4147303212906173E-3</v>
      </c>
      <c r="F5054" s="9">
        <f t="shared" ca="1" si="641"/>
        <v>-2.1125567051780605E-2</v>
      </c>
      <c r="G5054" s="9">
        <f t="shared" ca="1" si="642"/>
        <v>-5.3951921747173674E-3</v>
      </c>
      <c r="H5054" s="9">
        <f t="shared" ca="1" si="643"/>
        <v>-9.9784965159295282E-3</v>
      </c>
      <c r="I5054" s="24">
        <f t="shared" ca="1" si="644"/>
        <v>-9978.496515929528</v>
      </c>
    </row>
    <row r="5055" spans="1:9" x14ac:dyDescent="0.2">
      <c r="A5055">
        <v>5016</v>
      </c>
      <c r="B5055" s="19">
        <f t="shared" ca="1" si="645"/>
        <v>-1.7572663590723674</v>
      </c>
      <c r="C5055" s="19">
        <f t="shared" ca="1" si="645"/>
        <v>1.4582114967324031</v>
      </c>
      <c r="D5055" s="19">
        <f t="shared" ca="1" si="645"/>
        <v>0.43806693305161798</v>
      </c>
      <c r="E5055" s="9">
        <f t="shared" ca="1" si="640"/>
        <v>-2.6220316714027705E-2</v>
      </c>
      <c r="F5055" s="9">
        <f t="shared" ca="1" si="641"/>
        <v>-6.7962568209223966E-3</v>
      </c>
      <c r="G5055" s="9">
        <f t="shared" ca="1" si="642"/>
        <v>-1.1455670629201867E-2</v>
      </c>
      <c r="H5055" s="9">
        <f t="shared" ca="1" si="643"/>
        <v>-1.4824081388050657E-2</v>
      </c>
      <c r="I5055" s="24">
        <f t="shared" ca="1" si="644"/>
        <v>-14824.081388050658</v>
      </c>
    </row>
    <row r="5056" spans="1:9" x14ac:dyDescent="0.2">
      <c r="A5056">
        <v>5017</v>
      </c>
      <c r="B5056" s="19">
        <f t="shared" ca="1" si="645"/>
        <v>-0.33391251803418243</v>
      </c>
      <c r="C5056" s="19">
        <f t="shared" ca="1" si="645"/>
        <v>-9.4241291274821781E-2</v>
      </c>
      <c r="D5056" s="19">
        <f t="shared" ca="1" si="645"/>
        <v>-0.87629533794525327</v>
      </c>
      <c r="E5056" s="9">
        <f t="shared" ca="1" si="640"/>
        <v>-4.1432702784506854E-3</v>
      </c>
      <c r="F5056" s="9">
        <f t="shared" ca="1" si="641"/>
        <v>-4.9261684212913845E-3</v>
      </c>
      <c r="G5056" s="9">
        <f t="shared" ca="1" si="642"/>
        <v>-1.1722135370290777E-2</v>
      </c>
      <c r="H5056" s="9">
        <f t="shared" ca="1" si="643"/>
        <v>-6.9305246900109481E-3</v>
      </c>
      <c r="I5056" s="24">
        <f t="shared" ca="1" si="644"/>
        <v>-6930.5246900109478</v>
      </c>
    </row>
    <row r="5057" spans="1:9" x14ac:dyDescent="0.2">
      <c r="A5057">
        <v>5018</v>
      </c>
      <c r="B5057" s="19">
        <f t="shared" ca="1" si="645"/>
        <v>-6.1417690456419975E-2</v>
      </c>
      <c r="C5057" s="19">
        <f t="shared" ca="1" si="645"/>
        <v>0.2949123493350555</v>
      </c>
      <c r="D5057" s="19">
        <f t="shared" ca="1" si="645"/>
        <v>1.9096808433326105</v>
      </c>
      <c r="E5057" s="9">
        <f t="shared" ca="1" si="640"/>
        <v>8.3283083361912935E-5</v>
      </c>
      <c r="F5057" s="9">
        <f t="shared" ca="1" si="641"/>
        <v>3.9606421090242544E-3</v>
      </c>
      <c r="G5057" s="9">
        <f t="shared" ca="1" si="642"/>
        <v>1.7893001029811173E-2</v>
      </c>
      <c r="H5057" s="9">
        <f t="shared" ca="1" si="643"/>
        <v>7.3123087407324459E-3</v>
      </c>
      <c r="I5057" s="24">
        <f t="shared" ca="1" si="644"/>
        <v>7312.3087407324456</v>
      </c>
    </row>
    <row r="5058" spans="1:9" x14ac:dyDescent="0.2">
      <c r="A5058">
        <v>5019</v>
      </c>
      <c r="B5058" s="19">
        <f t="shared" ca="1" si="645"/>
        <v>1.1401629251450944</v>
      </c>
      <c r="C5058" s="19">
        <f t="shared" ca="1" si="645"/>
        <v>1.5387289939521709</v>
      </c>
      <c r="D5058" s="19">
        <f t="shared" ca="1" si="645"/>
        <v>-0.60511078395558038</v>
      </c>
      <c r="E5058" s="9">
        <f t="shared" ca="1" si="640"/>
        <v>1.8720497725207386E-2</v>
      </c>
      <c r="F5058" s="9">
        <f t="shared" ca="1" si="641"/>
        <v>3.7280214263728094E-2</v>
      </c>
      <c r="G5058" s="9">
        <f t="shared" ca="1" si="642"/>
        <v>1.5805965673465244E-2</v>
      </c>
      <c r="H5058" s="9">
        <f t="shared" ca="1" si="643"/>
        <v>2.3935559220800238E-2</v>
      </c>
      <c r="I5058" s="24">
        <f t="shared" ca="1" si="644"/>
        <v>23935.559220800238</v>
      </c>
    </row>
    <row r="5059" spans="1:9" x14ac:dyDescent="0.2">
      <c r="A5059">
        <v>5020</v>
      </c>
      <c r="B5059" s="19">
        <f t="shared" ca="1" si="645"/>
        <v>-0.41179210410132178</v>
      </c>
      <c r="C5059" s="19">
        <f t="shared" ca="1" si="645"/>
        <v>-0.66649471708743957</v>
      </c>
      <c r="D5059" s="19">
        <f t="shared" ca="1" si="645"/>
        <v>-3.2597559743101132</v>
      </c>
      <c r="E5059" s="9">
        <f t="shared" ca="1" si="640"/>
        <v>-5.3512279825825466E-3</v>
      </c>
      <c r="F5059" s="9">
        <f t="shared" ca="1" si="641"/>
        <v>-1.3194849134431304E-2</v>
      </c>
      <c r="G5059" s="9">
        <f t="shared" ca="1" si="642"/>
        <v>-3.6110391625990147E-2</v>
      </c>
      <c r="H5059" s="9">
        <f t="shared" ca="1" si="643"/>
        <v>-1.8218822914334666E-2</v>
      </c>
      <c r="I5059" s="24">
        <f t="shared" ca="1" si="644"/>
        <v>-18218.822914334665</v>
      </c>
    </row>
    <row r="5060" spans="1:9" x14ac:dyDescent="0.2">
      <c r="A5060">
        <v>5021</v>
      </c>
      <c r="B5060" s="19">
        <f t="shared" ref="B5060:D5079" ca="1" si="646">_xlfn.NORM.S.INV(RAND())</f>
        <v>0.24214244555431541</v>
      </c>
      <c r="C5060" s="19">
        <f t="shared" ca="1" si="646"/>
        <v>0.30377291052931105</v>
      </c>
      <c r="D5060" s="19">
        <f t="shared" ca="1" si="646"/>
        <v>-0.22938130855969657</v>
      </c>
      <c r="E5060" s="9">
        <f t="shared" ca="1" si="640"/>
        <v>4.7916774583058805E-3</v>
      </c>
      <c r="F5060" s="9">
        <f t="shared" ca="1" si="641"/>
        <v>8.5837593795890701E-3</v>
      </c>
      <c r="G5060" s="9">
        <f t="shared" ca="1" si="642"/>
        <v>2.8218898380882734E-3</v>
      </c>
      <c r="H5060" s="9">
        <f t="shared" ca="1" si="643"/>
        <v>5.3991088919944077E-3</v>
      </c>
      <c r="I5060" s="24">
        <f t="shared" ca="1" si="644"/>
        <v>5399.1088919944077</v>
      </c>
    </row>
    <row r="5061" spans="1:9" x14ac:dyDescent="0.2">
      <c r="A5061">
        <v>5022</v>
      </c>
      <c r="B5061" s="19">
        <f t="shared" ca="1" si="646"/>
        <v>-1.2296196349708903</v>
      </c>
      <c r="C5061" s="19">
        <f t="shared" ca="1" si="646"/>
        <v>-2.7409640000562001E-2</v>
      </c>
      <c r="D5061" s="19">
        <f t="shared" ca="1" si="646"/>
        <v>-1.5048090785609778</v>
      </c>
      <c r="E5061" s="9">
        <f t="shared" ca="1" si="640"/>
        <v>-1.803620894426064E-2</v>
      </c>
      <c r="F5061" s="9">
        <f t="shared" ca="1" si="641"/>
        <v>-1.7412154421080257E-2</v>
      </c>
      <c r="G5061" s="9">
        <f t="shared" ca="1" si="642"/>
        <v>-2.8171140555198516E-2</v>
      </c>
      <c r="H5061" s="9">
        <f t="shared" ca="1" si="643"/>
        <v>-2.1206501306846468E-2</v>
      </c>
      <c r="I5061" s="24">
        <f t="shared" ca="1" si="644"/>
        <v>-21206.501306846469</v>
      </c>
    </row>
    <row r="5062" spans="1:9" x14ac:dyDescent="0.2">
      <c r="A5062">
        <v>5023</v>
      </c>
      <c r="B5062" s="19">
        <f t="shared" ca="1" si="646"/>
        <v>0.73351126315021709</v>
      </c>
      <c r="C5062" s="19">
        <f t="shared" ca="1" si="646"/>
        <v>5.6857003342186387E-2</v>
      </c>
      <c r="D5062" s="19">
        <f t="shared" ca="1" si="646"/>
        <v>2.1173858098701759</v>
      </c>
      <c r="E5062" s="9">
        <f t="shared" ca="1" si="640"/>
        <v>1.2413093785216451E-2</v>
      </c>
      <c r="F5062" s="9">
        <f t="shared" ca="1" si="641"/>
        <v>1.2820729715958431E-2</v>
      </c>
      <c r="G5062" s="9">
        <f t="shared" ca="1" si="642"/>
        <v>2.866064559047788E-2</v>
      </c>
      <c r="H5062" s="9">
        <f t="shared" ca="1" si="643"/>
        <v>1.7964823030550921E-2</v>
      </c>
      <c r="I5062" s="24">
        <f t="shared" ca="1" si="644"/>
        <v>17964.823030550921</v>
      </c>
    </row>
    <row r="5063" spans="1:9" x14ac:dyDescent="0.2">
      <c r="A5063">
        <v>5024</v>
      </c>
      <c r="B5063" s="19">
        <f t="shared" ca="1" si="646"/>
        <v>-2.3331204658322924</v>
      </c>
      <c r="C5063" s="19">
        <f t="shared" ca="1" si="646"/>
        <v>0.30197550942925905</v>
      </c>
      <c r="D5063" s="19">
        <f t="shared" ca="1" si="646"/>
        <v>-1.301611345987393</v>
      </c>
      <c r="E5063" s="9">
        <f t="shared" ca="1" si="640"/>
        <v>-3.5152149044478789E-2</v>
      </c>
      <c r="F5063" s="9">
        <f t="shared" ca="1" si="641"/>
        <v>-2.9724898411053181E-2</v>
      </c>
      <c r="G5063" s="9">
        <f t="shared" ca="1" si="642"/>
        <v>-3.878127839526177E-2</v>
      </c>
      <c r="H5063" s="9">
        <f t="shared" ca="1" si="643"/>
        <v>-3.455277528359791E-2</v>
      </c>
      <c r="I5063" s="24">
        <f t="shared" ca="1" si="644"/>
        <v>-34552.775283597912</v>
      </c>
    </row>
    <row r="5064" spans="1:9" x14ac:dyDescent="0.2">
      <c r="A5064">
        <v>5025</v>
      </c>
      <c r="B5064" s="19">
        <f t="shared" ca="1" si="646"/>
        <v>0.52998414590574416</v>
      </c>
      <c r="C5064" s="19">
        <f t="shared" ca="1" si="646"/>
        <v>-1.4624029602775142</v>
      </c>
      <c r="D5064" s="19">
        <f t="shared" ca="1" si="646"/>
        <v>0.18360286058242076</v>
      </c>
      <c r="E5064" s="9">
        <f t="shared" ca="1" si="640"/>
        <v>9.2562697483852506E-3</v>
      </c>
      <c r="F5064" s="9">
        <f t="shared" ca="1" si="641"/>
        <v>-9.0834956694666874E-3</v>
      </c>
      <c r="G5064" s="9">
        <f t="shared" ca="1" si="642"/>
        <v>2.7656494411595831E-3</v>
      </c>
      <c r="H5064" s="9">
        <f t="shared" ca="1" si="643"/>
        <v>9.7947450669271571E-4</v>
      </c>
      <c r="I5064" s="24">
        <f t="shared" ca="1" si="644"/>
        <v>979.47450669271575</v>
      </c>
    </row>
    <row r="5065" spans="1:9" x14ac:dyDescent="0.2">
      <c r="A5065">
        <v>5026</v>
      </c>
      <c r="B5065" s="19">
        <f t="shared" ca="1" si="646"/>
        <v>0.94345280679054222</v>
      </c>
      <c r="C5065" s="19">
        <f t="shared" ca="1" si="646"/>
        <v>0.28575891541213139</v>
      </c>
      <c r="D5065" s="19">
        <f t="shared" ca="1" si="646"/>
        <v>-0.3055909720221352</v>
      </c>
      <c r="E5065" s="9">
        <f t="shared" ca="1" si="640"/>
        <v>1.5669409308504408E-2</v>
      </c>
      <c r="F5065" s="9">
        <f t="shared" ca="1" si="641"/>
        <v>1.8786267667982907E-2</v>
      </c>
      <c r="G5065" s="9">
        <f t="shared" ca="1" si="642"/>
        <v>1.0822705439397695E-2</v>
      </c>
      <c r="H5065" s="9">
        <f t="shared" ca="1" si="643"/>
        <v>1.5092794138628336E-2</v>
      </c>
      <c r="I5065" s="24">
        <f t="shared" ca="1" si="644"/>
        <v>15092.794138628336</v>
      </c>
    </row>
    <row r="5066" spans="1:9" x14ac:dyDescent="0.2">
      <c r="A5066">
        <v>5027</v>
      </c>
      <c r="B5066" s="19">
        <f t="shared" ca="1" si="646"/>
        <v>1.4763064598793161</v>
      </c>
      <c r="C5066" s="19">
        <f t="shared" ca="1" si="646"/>
        <v>-0.51414570928777348</v>
      </c>
      <c r="D5066" s="19">
        <f t="shared" ca="1" si="646"/>
        <v>0.57772691261352238</v>
      </c>
      <c r="E5066" s="9">
        <f t="shared" ca="1" si="640"/>
        <v>2.393427957718422E-2</v>
      </c>
      <c r="F5066" s="9">
        <f t="shared" ca="1" si="641"/>
        <v>1.6768527204954781E-2</v>
      </c>
      <c r="G5066" s="9">
        <f t="shared" ca="1" si="642"/>
        <v>2.1968261607233096E-2</v>
      </c>
      <c r="H5066" s="9">
        <f t="shared" ca="1" si="643"/>
        <v>2.0890356129790698E-2</v>
      </c>
      <c r="I5066" s="24">
        <f t="shared" ca="1" si="644"/>
        <v>20890.356129790696</v>
      </c>
    </row>
    <row r="5067" spans="1:9" x14ac:dyDescent="0.2">
      <c r="A5067">
        <v>5028</v>
      </c>
      <c r="B5067" s="19">
        <f t="shared" ca="1" si="646"/>
        <v>0.95281116087492945</v>
      </c>
      <c r="C5067" s="19">
        <f t="shared" ca="1" si="646"/>
        <v>3.1625722744379643E-2</v>
      </c>
      <c r="D5067" s="19">
        <f t="shared" ca="1" si="646"/>
        <v>1.2313555482107887</v>
      </c>
      <c r="E5067" s="9">
        <f t="shared" ca="1" si="640"/>
        <v>1.5814562826712425E-2</v>
      </c>
      <c r="F5067" s="9">
        <f t="shared" ca="1" si="641"/>
        <v>1.5767526794193038E-2</v>
      </c>
      <c r="G5067" s="9">
        <f t="shared" ca="1" si="642"/>
        <v>2.3465714645464555E-2</v>
      </c>
      <c r="H5067" s="9">
        <f t="shared" ca="1" si="643"/>
        <v>1.8349268088790005E-2</v>
      </c>
      <c r="I5067" s="24">
        <f t="shared" ca="1" si="644"/>
        <v>18349.268088790006</v>
      </c>
    </row>
    <row r="5068" spans="1:9" x14ac:dyDescent="0.2">
      <c r="A5068">
        <v>5029</v>
      </c>
      <c r="B5068" s="19">
        <f t="shared" ca="1" si="646"/>
        <v>0.40594244116757944</v>
      </c>
      <c r="C5068" s="19">
        <f t="shared" ca="1" si="646"/>
        <v>-1.139757059962319</v>
      </c>
      <c r="D5068" s="19">
        <f t="shared" ca="1" si="646"/>
        <v>0.27861583789133482</v>
      </c>
      <c r="E5068" s="9">
        <f t="shared" ca="1" si="640"/>
        <v>7.3323107183135925E-3</v>
      </c>
      <c r="F5068" s="9">
        <f t="shared" ca="1" si="641"/>
        <v>-6.9184050894849254E-3</v>
      </c>
      <c r="G5068" s="9">
        <f t="shared" ca="1" si="642"/>
        <v>3.3901788721846563E-3</v>
      </c>
      <c r="H5068" s="9">
        <f t="shared" ca="1" si="643"/>
        <v>1.2680281670044411E-3</v>
      </c>
      <c r="I5068" s="24">
        <f t="shared" ca="1" si="644"/>
        <v>1268.0281670044412</v>
      </c>
    </row>
    <row r="5069" spans="1:9" x14ac:dyDescent="0.2">
      <c r="A5069">
        <v>5030</v>
      </c>
      <c r="B5069" s="19">
        <f t="shared" ca="1" si="646"/>
        <v>0.23766372495560589</v>
      </c>
      <c r="C5069" s="19">
        <f t="shared" ca="1" si="646"/>
        <v>-0.70938178747039937</v>
      </c>
      <c r="D5069" s="19">
        <f t="shared" ca="1" si="646"/>
        <v>0.24117117225011106</v>
      </c>
      <c r="E5069" s="9">
        <f t="shared" ca="1" si="640"/>
        <v>4.7222098953016139E-3</v>
      </c>
      <c r="F5069" s="9">
        <f t="shared" ca="1" si="641"/>
        <v>-4.0723339654959809E-3</v>
      </c>
      <c r="G5069" s="9">
        <f t="shared" ca="1" si="642"/>
        <v>2.737828642144989E-3</v>
      </c>
      <c r="H5069" s="9">
        <f t="shared" ca="1" si="643"/>
        <v>1.129234857316874E-3</v>
      </c>
      <c r="I5069" s="24">
        <f t="shared" ca="1" si="644"/>
        <v>1129.234857316874</v>
      </c>
    </row>
    <row r="5070" spans="1:9" x14ac:dyDescent="0.2">
      <c r="A5070">
        <v>5031</v>
      </c>
      <c r="B5070" s="19">
        <f t="shared" ca="1" si="646"/>
        <v>0.34597734157205007</v>
      </c>
      <c r="C5070" s="19">
        <f t="shared" ca="1" si="646"/>
        <v>1.2803000263656412</v>
      </c>
      <c r="D5070" s="19">
        <f t="shared" ca="1" si="646"/>
        <v>-0.68779519076209827</v>
      </c>
      <c r="E5070" s="9">
        <f t="shared" ca="1" si="640"/>
        <v>6.4022171251991115E-3</v>
      </c>
      <c r="F5070" s="9">
        <f t="shared" ca="1" si="641"/>
        <v>2.2261840645635796E-2</v>
      </c>
      <c r="G5070" s="9">
        <f t="shared" ca="1" si="642"/>
        <v>4.101292338660285E-3</v>
      </c>
      <c r="H5070" s="9">
        <f t="shared" ca="1" si="643"/>
        <v>1.092178336983173E-2</v>
      </c>
      <c r="I5070" s="24">
        <f t="shared" ca="1" si="644"/>
        <v>10921.78336983173</v>
      </c>
    </row>
    <row r="5071" spans="1:9" x14ac:dyDescent="0.2">
      <c r="A5071">
        <v>5032</v>
      </c>
      <c r="B5071" s="19">
        <f t="shared" ca="1" si="646"/>
        <v>0.39115385609791364</v>
      </c>
      <c r="C5071" s="19">
        <f t="shared" ca="1" si="646"/>
        <v>-1.6237433694267516</v>
      </c>
      <c r="D5071" s="19">
        <f t="shared" ca="1" si="646"/>
        <v>0.98743231667699349</v>
      </c>
      <c r="E5071" s="9">
        <f t="shared" ca="1" si="640"/>
        <v>7.1029311572472064E-3</v>
      </c>
      <c r="F5071" s="9">
        <f t="shared" ca="1" si="641"/>
        <v>-1.3152303217950304E-2</v>
      </c>
      <c r="G5071" s="9">
        <f t="shared" ca="1" si="642"/>
        <v>7.4677113415001963E-3</v>
      </c>
      <c r="H5071" s="9">
        <f t="shared" ca="1" si="643"/>
        <v>4.7277976026569978E-4</v>
      </c>
      <c r="I5071" s="24">
        <f t="shared" ca="1" si="644"/>
        <v>472.77976026569979</v>
      </c>
    </row>
    <row r="5072" spans="1:9" x14ac:dyDescent="0.2">
      <c r="A5072">
        <v>5033</v>
      </c>
      <c r="B5072" s="19">
        <f t="shared" ca="1" si="646"/>
        <v>0.47629571234380041</v>
      </c>
      <c r="C5072" s="19">
        <f t="shared" ca="1" si="646"/>
        <v>-0.44239665723028337</v>
      </c>
      <c r="D5072" s="19">
        <f t="shared" ca="1" si="646"/>
        <v>-0.11887773337405458</v>
      </c>
      <c r="E5072" s="9">
        <f t="shared" ca="1" si="640"/>
        <v>8.4235308983352276E-3</v>
      </c>
      <c r="F5072" s="9">
        <f t="shared" ca="1" si="641"/>
        <v>2.7929674604053427E-3</v>
      </c>
      <c r="G5072" s="9">
        <f t="shared" ca="1" si="642"/>
        <v>3.6369984591139957E-3</v>
      </c>
      <c r="H5072" s="9">
        <f t="shared" ca="1" si="643"/>
        <v>4.951165605951522E-3</v>
      </c>
      <c r="I5072" s="24">
        <f t="shared" ca="1" si="644"/>
        <v>4951.1656059515217</v>
      </c>
    </row>
    <row r="5073" spans="1:9" x14ac:dyDescent="0.2">
      <c r="A5073">
        <v>5034</v>
      </c>
      <c r="B5073" s="19">
        <f t="shared" ca="1" si="646"/>
        <v>-0.18617922373695517</v>
      </c>
      <c r="C5073" s="19">
        <f t="shared" ca="1" si="646"/>
        <v>-0.29705214452123707</v>
      </c>
      <c r="D5073" s="19">
        <f t="shared" ca="1" si="646"/>
        <v>0.74258190673288904</v>
      </c>
      <c r="E5073" s="9">
        <f t="shared" ca="1" si="640"/>
        <v>-1.8518409063265164E-3</v>
      </c>
      <c r="F5073" s="9">
        <f t="shared" ca="1" si="641"/>
        <v>-5.2499611693429191E-3</v>
      </c>
      <c r="G5073" s="9">
        <f t="shared" ca="1" si="642"/>
        <v>3.5826816222743153E-3</v>
      </c>
      <c r="H5073" s="9">
        <f t="shared" ca="1" si="643"/>
        <v>-1.1730401511317067E-3</v>
      </c>
      <c r="I5073" s="24">
        <f t="shared" ca="1" si="644"/>
        <v>-1173.0401511317068</v>
      </c>
    </row>
    <row r="5074" spans="1:9" x14ac:dyDescent="0.2">
      <c r="A5074">
        <v>5035</v>
      </c>
      <c r="B5074" s="19">
        <f t="shared" ca="1" si="646"/>
        <v>1.005883635079682</v>
      </c>
      <c r="C5074" s="19">
        <f t="shared" ca="1" si="646"/>
        <v>0.31245602944687545</v>
      </c>
      <c r="D5074" s="19">
        <f t="shared" ca="1" si="646"/>
        <v>0.58404128437794733</v>
      </c>
      <c r="E5074" s="9">
        <f t="shared" ca="1" si="640"/>
        <v>1.6637747788657425E-2</v>
      </c>
      <c r="F5074" s="9">
        <f t="shared" ca="1" si="641"/>
        <v>2.0046163720255836E-2</v>
      </c>
      <c r="G5074" s="9">
        <f t="shared" ca="1" si="642"/>
        <v>1.9569910986922408E-2</v>
      </c>
      <c r="H5074" s="9">
        <f t="shared" ca="1" si="643"/>
        <v>1.8751274165278553E-2</v>
      </c>
      <c r="I5074" s="24">
        <f t="shared" ca="1" si="644"/>
        <v>18751.274165278552</v>
      </c>
    </row>
    <row r="5075" spans="1:9" x14ac:dyDescent="0.2">
      <c r="A5075">
        <v>5036</v>
      </c>
      <c r="B5075" s="19">
        <f t="shared" ca="1" si="646"/>
        <v>-0.11383724028543671</v>
      </c>
      <c r="C5075" s="19">
        <f t="shared" ca="1" si="646"/>
        <v>0.19777211037859169</v>
      </c>
      <c r="D5075" s="19">
        <f t="shared" ca="1" si="646"/>
        <v>-1.0503609006308561</v>
      </c>
      <c r="E5075" s="9">
        <f t="shared" ca="1" si="640"/>
        <v>-7.2977464152759286E-4</v>
      </c>
      <c r="F5075" s="9">
        <f t="shared" ca="1" si="641"/>
        <v>1.9742536879916411E-3</v>
      </c>
      <c r="G5075" s="9">
        <f t="shared" ca="1" si="642"/>
        <v>-9.3082766457067423E-3</v>
      </c>
      <c r="H5075" s="9">
        <f t="shared" ca="1" si="643"/>
        <v>-2.6879325330808976E-3</v>
      </c>
      <c r="I5075" s="24">
        <f t="shared" ca="1" si="644"/>
        <v>-2687.9325330808974</v>
      </c>
    </row>
    <row r="5076" spans="1:9" x14ac:dyDescent="0.2">
      <c r="A5076">
        <v>5037</v>
      </c>
      <c r="B5076" s="19">
        <f t="shared" ca="1" si="646"/>
        <v>-0.73670646376691729</v>
      </c>
      <c r="C5076" s="19">
        <f t="shared" ca="1" si="646"/>
        <v>-0.30176320258301698</v>
      </c>
      <c r="D5076" s="19">
        <f t="shared" ca="1" si="646"/>
        <v>-1.3057973053729903</v>
      </c>
      <c r="E5076" s="9">
        <f t="shared" ca="1" si="640"/>
        <v>-1.0390838794108567E-2</v>
      </c>
      <c r="F5076" s="9">
        <f t="shared" ca="1" si="641"/>
        <v>-1.3493165855008694E-2</v>
      </c>
      <c r="G5076" s="9">
        <f t="shared" ca="1" si="642"/>
        <v>-2.139765103938851E-2</v>
      </c>
      <c r="H5076" s="9">
        <f t="shared" ca="1" si="643"/>
        <v>-1.5093885229501922E-2</v>
      </c>
      <c r="I5076" s="24">
        <f t="shared" ca="1" si="644"/>
        <v>-15093.885229501922</v>
      </c>
    </row>
    <row r="5077" spans="1:9" x14ac:dyDescent="0.2">
      <c r="A5077">
        <v>5038</v>
      </c>
      <c r="B5077" s="19">
        <f t="shared" ca="1" si="646"/>
        <v>-2.1442363265775204</v>
      </c>
      <c r="C5077" s="19">
        <f t="shared" ca="1" si="646"/>
        <v>-0.79679857753543237</v>
      </c>
      <c r="D5077" s="19">
        <f t="shared" ca="1" si="646"/>
        <v>3.2933190847524482E-2</v>
      </c>
      <c r="E5077" s="9">
        <f t="shared" ca="1" si="640"/>
        <v>-3.2222446118163557E-2</v>
      </c>
      <c r="F5077" s="9">
        <f t="shared" ca="1" si="641"/>
        <v>-4.0570185009741681E-2</v>
      </c>
      <c r="G5077" s="9">
        <f t="shared" ca="1" si="642"/>
        <v>-2.9175222019346955E-2</v>
      </c>
      <c r="H5077" s="9">
        <f t="shared" ca="1" si="643"/>
        <v>-3.3989284382417398E-2</v>
      </c>
      <c r="I5077" s="24">
        <f t="shared" ca="1" si="644"/>
        <v>-33989.284382417398</v>
      </c>
    </row>
    <row r="5078" spans="1:9" x14ac:dyDescent="0.2">
      <c r="A5078">
        <v>5039</v>
      </c>
      <c r="B5078" s="19">
        <f t="shared" ca="1" si="646"/>
        <v>1.3259128152443538</v>
      </c>
      <c r="C5078" s="19">
        <f t="shared" ca="1" si="646"/>
        <v>-1.3053043914884042</v>
      </c>
      <c r="D5078" s="19">
        <f t="shared" ca="1" si="646"/>
        <v>0.1322113911738437</v>
      </c>
      <c r="E5078" s="9">
        <f t="shared" ca="1" si="640"/>
        <v>2.1601586623055568E-2</v>
      </c>
      <c r="F5078" s="9">
        <f t="shared" ca="1" si="641"/>
        <v>4.7016559816626287E-3</v>
      </c>
      <c r="G5078" s="9">
        <f t="shared" ca="1" si="642"/>
        <v>1.2889247503259411E-2</v>
      </c>
      <c r="H5078" s="9">
        <f t="shared" ca="1" si="643"/>
        <v>1.3064163369325869E-2</v>
      </c>
      <c r="I5078" s="24">
        <f t="shared" ca="1" si="644"/>
        <v>13064.163369325868</v>
      </c>
    </row>
    <row r="5079" spans="1:9" x14ac:dyDescent="0.2">
      <c r="A5079">
        <v>5040</v>
      </c>
      <c r="B5079" s="19">
        <f t="shared" ca="1" si="646"/>
        <v>1.8121636583708212</v>
      </c>
      <c r="C5079" s="19">
        <f t="shared" ca="1" si="646"/>
        <v>1.1806823230279095</v>
      </c>
      <c r="D5079" s="19">
        <f t="shared" ca="1" si="646"/>
        <v>0.19503853414923084</v>
      </c>
      <c r="E5079" s="9">
        <f t="shared" ca="1" si="640"/>
        <v>2.9143620187395036E-2</v>
      </c>
      <c r="F5079" s="9">
        <f t="shared" ca="1" si="641"/>
        <v>4.2821715390398266E-2</v>
      </c>
      <c r="G5079" s="9">
        <f t="shared" ca="1" si="642"/>
        <v>2.9777649875970053E-2</v>
      </c>
      <c r="H5079" s="9">
        <f t="shared" ca="1" si="643"/>
        <v>3.3914328484587787E-2</v>
      </c>
      <c r="I5079" s="24">
        <f t="shared" ca="1" si="644"/>
        <v>33914.328484587786</v>
      </c>
    </row>
    <row r="5080" spans="1:9" x14ac:dyDescent="0.2">
      <c r="A5080">
        <v>5041</v>
      </c>
      <c r="B5080" s="19">
        <f t="shared" ref="B5080:D5099" ca="1" si="647">_xlfn.NORM.S.INV(RAND())</f>
        <v>-3.2748908801279973E-2</v>
      </c>
      <c r="C5080" s="19">
        <f t="shared" ca="1" si="647"/>
        <v>0.49872787283092312</v>
      </c>
      <c r="D5080" s="19">
        <f t="shared" ca="1" si="647"/>
        <v>-0.20988847180055439</v>
      </c>
      <c r="E5080" s="9">
        <f t="shared" ca="1" si="640"/>
        <v>5.279525714424701E-4</v>
      </c>
      <c r="F5080" s="9">
        <f t="shared" ca="1" si="641"/>
        <v>6.9194810310943614E-3</v>
      </c>
      <c r="G5080" s="9">
        <f t="shared" ca="1" si="642"/>
        <v>3.7019992267314371E-4</v>
      </c>
      <c r="H5080" s="9">
        <f t="shared" ca="1" si="643"/>
        <v>2.6058778417366582E-3</v>
      </c>
      <c r="I5080" s="24">
        <f t="shared" ca="1" si="644"/>
        <v>2605.877841736658</v>
      </c>
    </row>
    <row r="5081" spans="1:9" x14ac:dyDescent="0.2">
      <c r="A5081">
        <v>5042</v>
      </c>
      <c r="B5081" s="19">
        <f t="shared" ca="1" si="647"/>
        <v>1.290266669374136</v>
      </c>
      <c r="C5081" s="19">
        <f t="shared" ca="1" si="647"/>
        <v>-0.26983682228057959</v>
      </c>
      <c r="D5081" s="19">
        <f t="shared" ca="1" si="647"/>
        <v>2.0125220640746813</v>
      </c>
      <c r="E5081" s="9">
        <f t="shared" ca="1" si="640"/>
        <v>2.1048694155324461E-2</v>
      </c>
      <c r="F5081" s="9">
        <f t="shared" ca="1" si="641"/>
        <v>1.7038475456113658E-2</v>
      </c>
      <c r="G5081" s="9">
        <f t="shared" ca="1" si="642"/>
        <v>3.3330201059479952E-2</v>
      </c>
      <c r="H5081" s="9">
        <f t="shared" ca="1" si="643"/>
        <v>2.3805790223639357E-2</v>
      </c>
      <c r="I5081" s="24">
        <f t="shared" ca="1" si="644"/>
        <v>23805.790223639357</v>
      </c>
    </row>
    <row r="5082" spans="1:9" x14ac:dyDescent="0.2">
      <c r="A5082">
        <v>5043</v>
      </c>
      <c r="B5082" s="19">
        <f t="shared" ca="1" si="647"/>
        <v>-0.25619883662310755</v>
      </c>
      <c r="C5082" s="19">
        <f t="shared" ca="1" si="647"/>
        <v>1.6361361380234596</v>
      </c>
      <c r="D5082" s="19">
        <f t="shared" ca="1" si="647"/>
        <v>-0.37179116058071227</v>
      </c>
      <c r="E5082" s="9">
        <f t="shared" ca="1" si="640"/>
        <v>-2.9378858520872964E-3</v>
      </c>
      <c r="F5082" s="9">
        <f t="shared" ca="1" si="641"/>
        <v>1.7730949668000005E-2</v>
      </c>
      <c r="G5082" s="9">
        <f t="shared" ca="1" si="642"/>
        <v>8.5051865655055067E-4</v>
      </c>
      <c r="H5082" s="9">
        <f t="shared" ca="1" si="643"/>
        <v>5.2145274908210869E-3</v>
      </c>
      <c r="I5082" s="24">
        <f t="shared" ca="1" si="644"/>
        <v>5214.5274908210868</v>
      </c>
    </row>
    <row r="5083" spans="1:9" x14ac:dyDescent="0.2">
      <c r="A5083">
        <v>5044</v>
      </c>
      <c r="B5083" s="19">
        <f t="shared" ca="1" si="647"/>
        <v>-0.70772912360986384</v>
      </c>
      <c r="C5083" s="19">
        <f t="shared" ca="1" si="647"/>
        <v>3.2723541193463136E-2</v>
      </c>
      <c r="D5083" s="19">
        <f t="shared" ca="1" si="647"/>
        <v>8.6762668355092901E-2</v>
      </c>
      <c r="E5083" s="9">
        <f t="shared" ca="1" si="640"/>
        <v>-9.941383384088974E-3</v>
      </c>
      <c r="F5083" s="9">
        <f t="shared" ca="1" si="641"/>
        <v>-8.9060128173655377E-3</v>
      </c>
      <c r="G5083" s="9">
        <f t="shared" ca="1" si="642"/>
        <v>-7.3541218832157479E-3</v>
      </c>
      <c r="H5083" s="9">
        <f t="shared" ca="1" si="643"/>
        <v>-8.7338393615567535E-3</v>
      </c>
      <c r="I5083" s="24">
        <f t="shared" ca="1" si="644"/>
        <v>-8733.8393615567529</v>
      </c>
    </row>
    <row r="5084" spans="1:9" x14ac:dyDescent="0.2">
      <c r="A5084">
        <v>5045</v>
      </c>
      <c r="B5084" s="19">
        <f t="shared" ca="1" si="647"/>
        <v>0.44557349605644286</v>
      </c>
      <c r="C5084" s="19">
        <f t="shared" ca="1" si="647"/>
        <v>0.25975577850157905</v>
      </c>
      <c r="D5084" s="19">
        <f t="shared" ca="1" si="647"/>
        <v>2.1147151162379041</v>
      </c>
      <c r="E5084" s="9">
        <f t="shared" ca="1" si="640"/>
        <v>7.9470114440545418E-3</v>
      </c>
      <c r="F5084" s="9">
        <f t="shared" ca="1" si="641"/>
        <v>1.1061201104976031E-2</v>
      </c>
      <c r="G5084" s="9">
        <f t="shared" ca="1" si="642"/>
        <v>2.5883249091584716E-2</v>
      </c>
      <c r="H5084" s="9">
        <f t="shared" ca="1" si="643"/>
        <v>1.4963820546871762E-2</v>
      </c>
      <c r="I5084" s="24">
        <f t="shared" ca="1" si="644"/>
        <v>14963.820546871762</v>
      </c>
    </row>
    <row r="5085" spans="1:9" x14ac:dyDescent="0.2">
      <c r="A5085">
        <v>5046</v>
      </c>
      <c r="B5085" s="19">
        <f t="shared" ca="1" si="647"/>
        <v>-0.65871394390166427</v>
      </c>
      <c r="C5085" s="19">
        <f t="shared" ca="1" si="647"/>
        <v>0.3051886622970244</v>
      </c>
      <c r="D5085" s="19">
        <f t="shared" ca="1" si="647"/>
        <v>-0.71323550205149189</v>
      </c>
      <c r="E5085" s="9">
        <f t="shared" ca="1" si="640"/>
        <v>-9.1811294210429415E-3</v>
      </c>
      <c r="F5085" s="9">
        <f t="shared" ca="1" si="641"/>
        <v>-4.7916417080498203E-3</v>
      </c>
      <c r="G5085" s="9">
        <f t="shared" ca="1" si="642"/>
        <v>-1.2683750915783859E-2</v>
      </c>
      <c r="H5085" s="9">
        <f t="shared" ca="1" si="643"/>
        <v>-8.8855073482922067E-3</v>
      </c>
      <c r="I5085" s="24">
        <f t="shared" ca="1" si="644"/>
        <v>-8885.5073482922071</v>
      </c>
    </row>
    <row r="5086" spans="1:9" x14ac:dyDescent="0.2">
      <c r="A5086">
        <v>5047</v>
      </c>
      <c r="B5086" s="19">
        <f t="shared" ca="1" si="647"/>
        <v>0.25529332344471911</v>
      </c>
      <c r="C5086" s="19">
        <f t="shared" ca="1" si="647"/>
        <v>-1.4206607512117908</v>
      </c>
      <c r="D5086" s="19">
        <f t="shared" ca="1" si="647"/>
        <v>-1.0146282249764471</v>
      </c>
      <c r="E5086" s="9">
        <f t="shared" ca="1" si="640"/>
        <v>4.9956552279118421E-3</v>
      </c>
      <c r="F5086" s="9">
        <f t="shared" ca="1" si="641"/>
        <v>-1.2648621667589555E-2</v>
      </c>
      <c r="G5086" s="9">
        <f t="shared" ca="1" si="642"/>
        <v>-1.1072551273916906E-2</v>
      </c>
      <c r="H5086" s="9">
        <f t="shared" ca="1" si="643"/>
        <v>-6.2418392378648735E-3</v>
      </c>
      <c r="I5086" s="24">
        <f t="shared" ca="1" si="644"/>
        <v>-6241.8392378648732</v>
      </c>
    </row>
    <row r="5087" spans="1:9" x14ac:dyDescent="0.2">
      <c r="A5087">
        <v>5048</v>
      </c>
      <c r="B5087" s="19">
        <f t="shared" ca="1" si="647"/>
        <v>1.2764092030496912</v>
      </c>
      <c r="C5087" s="19">
        <f t="shared" ca="1" si="647"/>
        <v>-2.2813692204619809</v>
      </c>
      <c r="D5087" s="19">
        <f t="shared" ca="1" si="647"/>
        <v>2.5123222586389566</v>
      </c>
      <c r="E5087" s="9">
        <f t="shared" ca="1" si="640"/>
        <v>2.0833756787887375E-2</v>
      </c>
      <c r="F5087" s="9">
        <f t="shared" ca="1" si="641"/>
        <v>-8.1629400206253561E-3</v>
      </c>
      <c r="G5087" s="9">
        <f t="shared" ca="1" si="642"/>
        <v>2.9263924968192197E-2</v>
      </c>
      <c r="H5087" s="9">
        <f t="shared" ca="1" si="643"/>
        <v>1.3978247245151405E-2</v>
      </c>
      <c r="I5087" s="24">
        <f t="shared" ca="1" si="644"/>
        <v>13978.247245151406</v>
      </c>
    </row>
    <row r="5088" spans="1:9" x14ac:dyDescent="0.2">
      <c r="A5088">
        <v>5049</v>
      </c>
      <c r="B5088" s="19">
        <f t="shared" ca="1" si="647"/>
        <v>0.37683242103646958</v>
      </c>
      <c r="C5088" s="19">
        <f t="shared" ca="1" si="647"/>
        <v>0.58919684374643377</v>
      </c>
      <c r="D5088" s="19">
        <f t="shared" ca="1" si="647"/>
        <v>-4.6706083320163433E-2</v>
      </c>
      <c r="E5088" s="9">
        <f t="shared" ca="1" si="640"/>
        <v>6.8807973646795167E-3</v>
      </c>
      <c r="F5088" s="9">
        <f t="shared" ca="1" si="641"/>
        <v>1.4132880816190362E-2</v>
      </c>
      <c r="G5088" s="9">
        <f t="shared" ca="1" si="642"/>
        <v>7.294512533147007E-3</v>
      </c>
      <c r="H5088" s="9">
        <f t="shared" ca="1" si="643"/>
        <v>9.4360635713389603E-3</v>
      </c>
      <c r="I5088" s="24">
        <f t="shared" ca="1" si="644"/>
        <v>9436.0635713389602</v>
      </c>
    </row>
    <row r="5089" spans="1:9" x14ac:dyDescent="0.2">
      <c r="A5089">
        <v>5050</v>
      </c>
      <c r="B5089" s="19">
        <f t="shared" ca="1" si="647"/>
        <v>2.7858698717791737</v>
      </c>
      <c r="C5089" s="19">
        <f t="shared" ca="1" si="647"/>
        <v>1.4497822087799004</v>
      </c>
      <c r="D5089" s="19">
        <f t="shared" ca="1" si="647"/>
        <v>-0.32870456414551624</v>
      </c>
      <c r="E5089" s="9">
        <f t="shared" ca="1" si="640"/>
        <v>4.4246370233263187E-2</v>
      </c>
      <c r="F5089" s="9">
        <f t="shared" ca="1" si="641"/>
        <v>6.0641611844982152E-2</v>
      </c>
      <c r="G5089" s="9">
        <f t="shared" ca="1" si="642"/>
        <v>3.8409199990119172E-2</v>
      </c>
      <c r="H5089" s="9">
        <f t="shared" ca="1" si="643"/>
        <v>4.7765727356121501E-2</v>
      </c>
      <c r="I5089" s="24">
        <f t="shared" ca="1" si="644"/>
        <v>47765.727356121504</v>
      </c>
    </row>
    <row r="5090" spans="1:9" x14ac:dyDescent="0.2">
      <c r="A5090">
        <v>5051</v>
      </c>
      <c r="B5090" s="19">
        <f t="shared" ca="1" si="647"/>
        <v>0.60378889635347166</v>
      </c>
      <c r="C5090" s="19">
        <f t="shared" ca="1" si="647"/>
        <v>-1.1704669044030174</v>
      </c>
      <c r="D5090" s="19">
        <f t="shared" ca="1" si="647"/>
        <v>-1.1742100620024551</v>
      </c>
      <c r="E5090" s="9">
        <f t="shared" ca="1" si="640"/>
        <v>1.0401024380594055E-2</v>
      </c>
      <c r="F5090" s="9">
        <f t="shared" ca="1" si="641"/>
        <v>-4.3586323154305526E-3</v>
      </c>
      <c r="G5090" s="9">
        <f t="shared" ca="1" si="642"/>
        <v>-7.1015252878636036E-3</v>
      </c>
      <c r="H5090" s="9">
        <f t="shared" ca="1" si="643"/>
        <v>-3.5304440756670028E-4</v>
      </c>
      <c r="I5090" s="24">
        <f t="shared" ca="1" si="644"/>
        <v>-353.04440756670027</v>
      </c>
    </row>
    <row r="5091" spans="1:9" x14ac:dyDescent="0.2">
      <c r="A5091">
        <v>5052</v>
      </c>
      <c r="B5091" s="19">
        <f t="shared" ca="1" si="647"/>
        <v>-0.63724292749898581</v>
      </c>
      <c r="C5091" s="19">
        <f t="shared" ca="1" si="647"/>
        <v>0.82607451399820109</v>
      </c>
      <c r="D5091" s="19">
        <f t="shared" ca="1" si="647"/>
        <v>-0.37371697140778998</v>
      </c>
      <c r="E5091" s="9">
        <f t="shared" ca="1" si="640"/>
        <v>-8.8481014609713797E-3</v>
      </c>
      <c r="F5091" s="9">
        <f t="shared" ca="1" si="641"/>
        <v>2.0001193047146405E-3</v>
      </c>
      <c r="G5091" s="9">
        <f t="shared" ca="1" si="642"/>
        <v>-7.2655357496556449E-3</v>
      </c>
      <c r="H5091" s="9">
        <f t="shared" ca="1" si="643"/>
        <v>-4.7045059686374614E-3</v>
      </c>
      <c r="I5091" s="24">
        <f t="shared" ca="1" si="644"/>
        <v>-4704.5059686374616</v>
      </c>
    </row>
    <row r="5092" spans="1:9" x14ac:dyDescent="0.2">
      <c r="A5092">
        <v>5053</v>
      </c>
      <c r="B5092" s="19">
        <f t="shared" ca="1" si="647"/>
        <v>-1.5032655066632741</v>
      </c>
      <c r="C5092" s="19">
        <f t="shared" ca="1" si="647"/>
        <v>0.73413967339120445</v>
      </c>
      <c r="D5092" s="19">
        <f t="shared" ca="1" si="647"/>
        <v>-0.2775872601747445</v>
      </c>
      <c r="E5092" s="9">
        <f t="shared" ca="1" si="640"/>
        <v>-2.2280615670173733E-2</v>
      </c>
      <c r="F5092" s="9">
        <f t="shared" ca="1" si="641"/>
        <v>-1.2017387914661004E-2</v>
      </c>
      <c r="G5092" s="9">
        <f t="shared" ca="1" si="642"/>
        <v>-1.759919051609982E-2</v>
      </c>
      <c r="H5092" s="9">
        <f t="shared" ca="1" si="643"/>
        <v>-1.7299064700311517E-2</v>
      </c>
      <c r="I5092" s="24">
        <f t="shared" ca="1" si="644"/>
        <v>-17299.064700311515</v>
      </c>
    </row>
    <row r="5093" spans="1:9" x14ac:dyDescent="0.2">
      <c r="A5093">
        <v>5054</v>
      </c>
      <c r="B5093" s="19">
        <f t="shared" ca="1" si="647"/>
        <v>-0.61837842089702755</v>
      </c>
      <c r="C5093" s="19">
        <f t="shared" ca="1" si="647"/>
        <v>-0.68166215989752532</v>
      </c>
      <c r="D5093" s="19">
        <f t="shared" ca="1" si="647"/>
        <v>1.1026370453971188</v>
      </c>
      <c r="E5093" s="9">
        <f t="shared" ca="1" si="640"/>
        <v>-8.5555019848411792E-3</v>
      </c>
      <c r="F5093" s="9">
        <f t="shared" ca="1" si="641"/>
        <v>-1.6454630406377058E-2</v>
      </c>
      <c r="G5093" s="9">
        <f t="shared" ca="1" si="642"/>
        <v>-2.1687786349722585E-4</v>
      </c>
      <c r="H5093" s="9">
        <f t="shared" ca="1" si="643"/>
        <v>-8.4090034182384872E-3</v>
      </c>
      <c r="I5093" s="24">
        <f t="shared" ca="1" si="644"/>
        <v>-8409.0034182384879</v>
      </c>
    </row>
    <row r="5094" spans="1:9" x14ac:dyDescent="0.2">
      <c r="A5094">
        <v>5055</v>
      </c>
      <c r="B5094" s="19">
        <f t="shared" ca="1" si="647"/>
        <v>-0.15633506579470913</v>
      </c>
      <c r="C5094" s="19">
        <f t="shared" ca="1" si="647"/>
        <v>-1.1153881164720862</v>
      </c>
      <c r="D5094" s="19">
        <f t="shared" ca="1" si="647"/>
        <v>1.3761817490444923</v>
      </c>
      <c r="E5094" s="9">
        <f t="shared" ca="1" si="640"/>
        <v>-1.3889406479894299E-3</v>
      </c>
      <c r="F5094" s="9">
        <f t="shared" ca="1" si="641"/>
        <v>-1.4974951008961675E-2</v>
      </c>
      <c r="G5094" s="9">
        <f t="shared" ca="1" si="642"/>
        <v>6.1716327558359223E-3</v>
      </c>
      <c r="H5094" s="9">
        <f t="shared" ca="1" si="643"/>
        <v>-3.3974196337050611E-3</v>
      </c>
      <c r="I5094" s="24">
        <f t="shared" ca="1" si="644"/>
        <v>-3397.4196337050612</v>
      </c>
    </row>
    <row r="5095" spans="1:9" x14ac:dyDescent="0.2">
      <c r="A5095">
        <v>5056</v>
      </c>
      <c r="B5095" s="19">
        <f t="shared" ca="1" si="647"/>
        <v>1.521154443269809</v>
      </c>
      <c r="C5095" s="19">
        <f t="shared" ca="1" si="647"/>
        <v>-1.3693246048605323</v>
      </c>
      <c r="D5095" s="19">
        <f t="shared" ca="1" si="647"/>
        <v>1.8727799350144789</v>
      </c>
      <c r="E5095" s="9">
        <f t="shared" ca="1" si="640"/>
        <v>2.4629897900124719E-2</v>
      </c>
      <c r="F5095" s="9">
        <f t="shared" ca="1" si="641"/>
        <v>6.8087866756450059E-3</v>
      </c>
      <c r="G5095" s="9">
        <f t="shared" ca="1" si="642"/>
        <v>3.0434845913241668E-2</v>
      </c>
      <c r="H5095" s="9">
        <f t="shared" ca="1" si="643"/>
        <v>2.0624510163003797E-2</v>
      </c>
      <c r="I5095" s="24">
        <f t="shared" ca="1" si="644"/>
        <v>20624.510163003797</v>
      </c>
    </row>
    <row r="5096" spans="1:9" x14ac:dyDescent="0.2">
      <c r="A5096">
        <v>5057</v>
      </c>
      <c r="B5096" s="19">
        <f t="shared" ca="1" si="647"/>
        <v>-1.0134100222984972</v>
      </c>
      <c r="C5096" s="19">
        <f t="shared" ca="1" si="647"/>
        <v>-0.91204419216163546</v>
      </c>
      <c r="D5096" s="19">
        <f t="shared" ca="1" si="647"/>
        <v>0.43702007910131019</v>
      </c>
      <c r="E5096" s="9">
        <f t="shared" ref="E5096:E5159" ca="1" si="648">$B$14+$B$23*B5096</f>
        <v>-1.4682672022405039E-2</v>
      </c>
      <c r="F5096" s="9">
        <f t="shared" ref="F5096:F5159" ca="1" si="649">$C$14+$B$24*B5096+$C$24*C5096</f>
        <v>-2.519028634876537E-2</v>
      </c>
      <c r="G5096" s="9">
        <f t="shared" ref="G5096:G5159" ca="1" si="650">$D$14+$B$25*B5096+$C$25*C5096+$D$25*D5096</f>
        <v>-1.1975594796886414E-2</v>
      </c>
      <c r="H5096" s="9">
        <f t="shared" ref="H5096:H5159" ca="1" si="651">E5096*$B$7+F5096*$B$8+G5096*$B$9</f>
        <v>-1.7282851056018941E-2</v>
      </c>
      <c r="I5096" s="24">
        <f t="shared" ref="I5096:I5159" ca="1" si="652">H5096*$B$4</f>
        <v>-17282.851056018942</v>
      </c>
    </row>
    <row r="5097" spans="1:9" x14ac:dyDescent="0.2">
      <c r="A5097">
        <v>5058</v>
      </c>
      <c r="B5097" s="19">
        <f t="shared" ca="1" si="647"/>
        <v>7.5985621644715548E-2</v>
      </c>
      <c r="C5097" s="19">
        <f t="shared" ca="1" si="647"/>
        <v>-0.25286725101289909</v>
      </c>
      <c r="D5097" s="19">
        <f t="shared" ca="1" si="647"/>
        <v>-4.9013963942014099E-3</v>
      </c>
      <c r="E5097" s="9">
        <f t="shared" ca="1" si="648"/>
        <v>2.214488419799032E-3</v>
      </c>
      <c r="F5097" s="9">
        <f t="shared" ca="1" si="649"/>
        <v>-8.0332407719212705E-4</v>
      </c>
      <c r="G5097" s="9">
        <f t="shared" ca="1" si="650"/>
        <v>4.3296049305208216E-4</v>
      </c>
      <c r="H5097" s="9">
        <f t="shared" ca="1" si="651"/>
        <v>6.1470827855299572E-4</v>
      </c>
      <c r="I5097" s="24">
        <f t="shared" ca="1" si="652"/>
        <v>614.70827855299569</v>
      </c>
    </row>
    <row r="5098" spans="1:9" x14ac:dyDescent="0.2">
      <c r="A5098">
        <v>5059</v>
      </c>
      <c r="B5098" s="19">
        <f t="shared" ca="1" si="647"/>
        <v>-1.6016730269778374</v>
      </c>
      <c r="C5098" s="19">
        <f t="shared" ca="1" si="647"/>
        <v>0.33825308363194306</v>
      </c>
      <c r="D5098" s="19">
        <f t="shared" ca="1" si="647"/>
        <v>-1.4509928668656522</v>
      </c>
      <c r="E5098" s="9">
        <f t="shared" ca="1" si="648"/>
        <v>-2.3806973581295791E-2</v>
      </c>
      <c r="F5098" s="9">
        <f t="shared" ca="1" si="649"/>
        <v>-1.8399713863889149E-2</v>
      </c>
      <c r="G5098" s="9">
        <f t="shared" ca="1" si="650"/>
        <v>-3.0826613879235715E-2</v>
      </c>
      <c r="H5098" s="9">
        <f t="shared" ca="1" si="651"/>
        <v>-2.4344433774806884E-2</v>
      </c>
      <c r="I5098" s="24">
        <f t="shared" ca="1" si="652"/>
        <v>-24344.433774806883</v>
      </c>
    </row>
    <row r="5099" spans="1:9" x14ac:dyDescent="0.2">
      <c r="A5099">
        <v>5060</v>
      </c>
      <c r="B5099" s="19">
        <f t="shared" ca="1" si="647"/>
        <v>-0.22914315276067085</v>
      </c>
      <c r="C5099" s="19">
        <f t="shared" ca="1" si="647"/>
        <v>3.4025075304377143E-2</v>
      </c>
      <c r="D5099" s="19">
        <f t="shared" ca="1" si="647"/>
        <v>0.46283217328321752</v>
      </c>
      <c r="E5099" s="9">
        <f t="shared" ca="1" si="648"/>
        <v>-2.5182364495595082E-3</v>
      </c>
      <c r="F5099" s="9">
        <f t="shared" ca="1" si="649"/>
        <v>-1.7747228001667617E-3</v>
      </c>
      <c r="G5099" s="9">
        <f t="shared" ca="1" si="650"/>
        <v>1.9431325450788585E-3</v>
      </c>
      <c r="H5099" s="9">
        <f t="shared" ca="1" si="651"/>
        <v>-7.8327556821580378E-4</v>
      </c>
      <c r="I5099" s="24">
        <f t="shared" ca="1" si="652"/>
        <v>-783.27556821580379</v>
      </c>
    </row>
    <row r="5100" spans="1:9" x14ac:dyDescent="0.2">
      <c r="A5100">
        <v>5061</v>
      </c>
      <c r="B5100" s="19">
        <f t="shared" ref="B5100:D5119" ca="1" si="653">_xlfn.NORM.S.INV(RAND())</f>
        <v>1.3622511349682569</v>
      </c>
      <c r="C5100" s="19">
        <f t="shared" ca="1" si="653"/>
        <v>-0.37697222292002397</v>
      </c>
      <c r="D5100" s="19">
        <f t="shared" ca="1" si="653"/>
        <v>-1.5293645542715668</v>
      </c>
      <c r="E5100" s="9">
        <f t="shared" ca="1" si="648"/>
        <v>2.2165215110087507E-2</v>
      </c>
      <c r="F5100" s="9">
        <f t="shared" ca="1" si="649"/>
        <v>1.6777395840405024E-2</v>
      </c>
      <c r="G5100" s="9">
        <f t="shared" ca="1" si="650"/>
        <v>2.5000398730905971E-3</v>
      </c>
      <c r="H5100" s="9">
        <f t="shared" ca="1" si="651"/>
        <v>1.3814216941194375E-2</v>
      </c>
      <c r="I5100" s="24">
        <f t="shared" ca="1" si="652"/>
        <v>13814.216941194374</v>
      </c>
    </row>
    <row r="5101" spans="1:9" x14ac:dyDescent="0.2">
      <c r="A5101">
        <v>5062</v>
      </c>
      <c r="B5101" s="19">
        <f t="shared" ca="1" si="653"/>
        <v>5.800497255337296E-2</v>
      </c>
      <c r="C5101" s="19">
        <f t="shared" ca="1" si="653"/>
        <v>-0.76365110482130805</v>
      </c>
      <c r="D5101" s="19">
        <f t="shared" ca="1" si="653"/>
        <v>1.9315030821769101</v>
      </c>
      <c r="E5101" s="9">
        <f t="shared" ca="1" si="648"/>
        <v>1.9355980880443884E-3</v>
      </c>
      <c r="F5101" s="9">
        <f t="shared" ca="1" si="649"/>
        <v>-7.4176660432905359E-3</v>
      </c>
      <c r="G5101" s="9">
        <f t="shared" ca="1" si="650"/>
        <v>1.5203325393149208E-2</v>
      </c>
      <c r="H5101" s="9">
        <f t="shared" ca="1" si="651"/>
        <v>3.2404191459676863E-3</v>
      </c>
      <c r="I5101" s="24">
        <f t="shared" ca="1" si="652"/>
        <v>3240.4191459676863</v>
      </c>
    </row>
    <row r="5102" spans="1:9" x14ac:dyDescent="0.2">
      <c r="A5102">
        <v>5063</v>
      </c>
      <c r="B5102" s="19">
        <f t="shared" ca="1" si="653"/>
        <v>1.1449904611530162</v>
      </c>
      <c r="C5102" s="19">
        <f t="shared" ca="1" si="653"/>
        <v>-0.75077892919861278</v>
      </c>
      <c r="D5102" s="19">
        <f t="shared" ca="1" si="653"/>
        <v>0.97324197783910749</v>
      </c>
      <c r="E5102" s="9">
        <f t="shared" ca="1" si="648"/>
        <v>1.8795375618211541E-2</v>
      </c>
      <c r="F5102" s="9">
        <f t="shared" ca="1" si="649"/>
        <v>8.9024508389008508E-3</v>
      </c>
      <c r="G5102" s="9">
        <f t="shared" ca="1" si="650"/>
        <v>2.0351555769336963E-2</v>
      </c>
      <c r="H5102" s="9">
        <f t="shared" ca="1" si="651"/>
        <v>1.6016460742149782E-2</v>
      </c>
      <c r="I5102" s="24">
        <f t="shared" ca="1" si="652"/>
        <v>16016.460742149782</v>
      </c>
    </row>
    <row r="5103" spans="1:9" x14ac:dyDescent="0.2">
      <c r="A5103">
        <v>5064</v>
      </c>
      <c r="B5103" s="19">
        <f t="shared" ca="1" si="653"/>
        <v>-1.9114481603862017</v>
      </c>
      <c r="C5103" s="19">
        <f t="shared" ca="1" si="653"/>
        <v>-1.2716886856176237</v>
      </c>
      <c r="D5103" s="19">
        <f t="shared" ca="1" si="653"/>
        <v>-0.26149148486316032</v>
      </c>
      <c r="E5103" s="9">
        <f t="shared" ca="1" si="648"/>
        <v>-2.8611766182870715E-2</v>
      </c>
      <c r="F5103" s="9">
        <f t="shared" ca="1" si="649"/>
        <v>-4.3010340370305156E-2</v>
      </c>
      <c r="G5103" s="9">
        <f t="shared" ca="1" si="650"/>
        <v>-3.0833432177222335E-2</v>
      </c>
      <c r="H5103" s="9">
        <f t="shared" ca="1" si="651"/>
        <v>-3.4151846243466066E-2</v>
      </c>
      <c r="I5103" s="24">
        <f t="shared" ca="1" si="652"/>
        <v>-34151.846243466069</v>
      </c>
    </row>
    <row r="5104" spans="1:9" x14ac:dyDescent="0.2">
      <c r="A5104">
        <v>5065</v>
      </c>
      <c r="B5104" s="19">
        <f t="shared" ca="1" si="653"/>
        <v>0.28831851051623747</v>
      </c>
      <c r="C5104" s="19">
        <f t="shared" ca="1" si="653"/>
        <v>0.45319688975102135</v>
      </c>
      <c r="D5104" s="19">
        <f t="shared" ca="1" si="653"/>
        <v>-0.31001268877455596</v>
      </c>
      <c r="E5104" s="9">
        <f t="shared" ca="1" si="648"/>
        <v>5.5078950993339253E-3</v>
      </c>
      <c r="F5104" s="9">
        <f t="shared" ca="1" si="649"/>
        <v>1.1127006418813902E-2</v>
      </c>
      <c r="G5104" s="9">
        <f t="shared" ca="1" si="650"/>
        <v>3.3028465648898293E-3</v>
      </c>
      <c r="H5104" s="9">
        <f t="shared" ca="1" si="651"/>
        <v>6.6459160276792183E-3</v>
      </c>
      <c r="I5104" s="24">
        <f t="shared" ca="1" si="652"/>
        <v>6645.9160276792181</v>
      </c>
    </row>
    <row r="5105" spans="1:9" x14ac:dyDescent="0.2">
      <c r="A5105">
        <v>5066</v>
      </c>
      <c r="B5105" s="19">
        <f t="shared" ca="1" si="653"/>
        <v>-0.69347662446283109</v>
      </c>
      <c r="C5105" s="19">
        <f t="shared" ca="1" si="653"/>
        <v>-0.48941251527448165</v>
      </c>
      <c r="D5105" s="19">
        <f t="shared" ca="1" si="653"/>
        <v>1.0057948909902794</v>
      </c>
      <c r="E5105" s="9">
        <f t="shared" ca="1" si="648"/>
        <v>-9.7203188276730121E-3</v>
      </c>
      <c r="F5105" s="9">
        <f t="shared" ca="1" si="649"/>
        <v>-1.5182208961157975E-2</v>
      </c>
      <c r="G5105" s="9">
        <f t="shared" ca="1" si="650"/>
        <v>-1.2150460407159593E-3</v>
      </c>
      <c r="H5105" s="9">
        <f t="shared" ca="1" si="651"/>
        <v>-8.7058579431823161E-3</v>
      </c>
      <c r="I5105" s="24">
        <f t="shared" ca="1" si="652"/>
        <v>-8705.8579431823164</v>
      </c>
    </row>
    <row r="5106" spans="1:9" x14ac:dyDescent="0.2">
      <c r="A5106">
        <v>5067</v>
      </c>
      <c r="B5106" s="19">
        <f t="shared" ca="1" si="653"/>
        <v>-1.5982813355346905</v>
      </c>
      <c r="C5106" s="19">
        <f t="shared" ca="1" si="653"/>
        <v>0.26989232709576577</v>
      </c>
      <c r="D5106" s="19">
        <f t="shared" ca="1" si="653"/>
        <v>-1.9092854349568897</v>
      </c>
      <c r="E5106" s="9">
        <f t="shared" ca="1" si="648"/>
        <v>-2.3754366473121701E-2</v>
      </c>
      <c r="F5106" s="9">
        <f t="shared" ca="1" si="649"/>
        <v>-1.9198743740321236E-2</v>
      </c>
      <c r="G5106" s="9">
        <f t="shared" ca="1" si="650"/>
        <v>-3.5114769029670583E-2</v>
      </c>
      <c r="H5106" s="9">
        <f t="shared" ca="1" si="651"/>
        <v>-2.6022626414371169E-2</v>
      </c>
      <c r="I5106" s="24">
        <f t="shared" ca="1" si="652"/>
        <v>-26022.626414371171</v>
      </c>
    </row>
    <row r="5107" spans="1:9" x14ac:dyDescent="0.2">
      <c r="A5107">
        <v>5068</v>
      </c>
      <c r="B5107" s="19">
        <f t="shared" ca="1" si="653"/>
        <v>1.4741972449592569</v>
      </c>
      <c r="C5107" s="19">
        <f t="shared" ca="1" si="653"/>
        <v>-0.99135094106407329</v>
      </c>
      <c r="D5107" s="19">
        <f t="shared" ca="1" si="653"/>
        <v>0.63721310507667739</v>
      </c>
      <c r="E5107" s="9">
        <f t="shared" ca="1" si="648"/>
        <v>2.3901564426256752E-2</v>
      </c>
      <c r="F5107" s="9">
        <f t="shared" ca="1" si="649"/>
        <v>1.0807394721859277E-2</v>
      </c>
      <c r="G5107" s="9">
        <f t="shared" ca="1" si="650"/>
        <v>2.0496408899771223E-2</v>
      </c>
      <c r="H5107" s="9">
        <f t="shared" ca="1" si="651"/>
        <v>1.840178934929575E-2</v>
      </c>
      <c r="I5107" s="24">
        <f t="shared" ca="1" si="652"/>
        <v>18401.789349295752</v>
      </c>
    </row>
    <row r="5108" spans="1:9" x14ac:dyDescent="0.2">
      <c r="A5108">
        <v>5069</v>
      </c>
      <c r="B5108" s="19">
        <f t="shared" ca="1" si="653"/>
        <v>-0.45880553614889003</v>
      </c>
      <c r="C5108" s="19">
        <f t="shared" ca="1" si="653"/>
        <v>-9.9360662256748569E-2</v>
      </c>
      <c r="D5108" s="19">
        <f t="shared" ca="1" si="653"/>
        <v>0.13551189955626564</v>
      </c>
      <c r="E5108" s="9">
        <f t="shared" ca="1" si="648"/>
        <v>-6.0804336744384509E-3</v>
      </c>
      <c r="F5108" s="9">
        <f t="shared" ca="1" si="649"/>
        <v>-6.846561109421629E-3</v>
      </c>
      <c r="G5108" s="9">
        <f t="shared" ca="1" si="650"/>
        <v>-4.3639047068034717E-3</v>
      </c>
      <c r="H5108" s="9">
        <f t="shared" ca="1" si="651"/>
        <v>-5.7636331635545169E-3</v>
      </c>
      <c r="I5108" s="24">
        <f t="shared" ca="1" si="652"/>
        <v>-5763.6331635545166</v>
      </c>
    </row>
    <row r="5109" spans="1:9" x14ac:dyDescent="0.2">
      <c r="A5109">
        <v>5070</v>
      </c>
      <c r="B5109" s="19">
        <f t="shared" ca="1" si="653"/>
        <v>1.7647998608091144</v>
      </c>
      <c r="C5109" s="19">
        <f t="shared" ca="1" si="653"/>
        <v>0.63921495126392591</v>
      </c>
      <c r="D5109" s="19">
        <f t="shared" ca="1" si="653"/>
        <v>1.4288333341367181</v>
      </c>
      <c r="E5109" s="9">
        <f t="shared" ca="1" si="648"/>
        <v>2.8408980122509711E-2</v>
      </c>
      <c r="F5109" s="9">
        <f t="shared" ca="1" si="649"/>
        <v>3.5389260565360237E-2</v>
      </c>
      <c r="G5109" s="9">
        <f t="shared" ca="1" si="650"/>
        <v>3.7848569850264017E-2</v>
      </c>
      <c r="H5109" s="9">
        <f t="shared" ca="1" si="651"/>
        <v>3.3882270179377991E-2</v>
      </c>
      <c r="I5109" s="24">
        <f t="shared" ca="1" si="652"/>
        <v>33882.270179377992</v>
      </c>
    </row>
    <row r="5110" spans="1:9" x14ac:dyDescent="0.2">
      <c r="A5110">
        <v>5071</v>
      </c>
      <c r="B5110" s="19">
        <f t="shared" ca="1" si="653"/>
        <v>0.67757757857766321</v>
      </c>
      <c r="C5110" s="19">
        <f t="shared" ca="1" si="653"/>
        <v>-0.17953657233066467</v>
      </c>
      <c r="D5110" s="19">
        <f t="shared" ca="1" si="653"/>
        <v>-0.43755350133895859</v>
      </c>
      <c r="E5110" s="9">
        <f t="shared" ca="1" si="648"/>
        <v>1.1545529785304456E-2</v>
      </c>
      <c r="F5110" s="9">
        <f t="shared" ca="1" si="649"/>
        <v>9.0517282284726178E-3</v>
      </c>
      <c r="G5110" s="9">
        <f t="shared" ca="1" si="650"/>
        <v>4.4186632971217879E-3</v>
      </c>
      <c r="H5110" s="9">
        <f t="shared" ca="1" si="651"/>
        <v>8.3386404369662874E-3</v>
      </c>
      <c r="I5110" s="24">
        <f t="shared" ca="1" si="652"/>
        <v>8338.6404369662869</v>
      </c>
    </row>
    <row r="5111" spans="1:9" x14ac:dyDescent="0.2">
      <c r="A5111">
        <v>5072</v>
      </c>
      <c r="B5111" s="19">
        <f t="shared" ca="1" si="653"/>
        <v>0.76190851064324616</v>
      </c>
      <c r="C5111" s="19">
        <f t="shared" ca="1" si="653"/>
        <v>-0.46878706164388451</v>
      </c>
      <c r="D5111" s="19">
        <f t="shared" ca="1" si="653"/>
        <v>-5.5413479493369458E-2</v>
      </c>
      <c r="E5111" s="9">
        <f t="shared" ca="1" si="648"/>
        <v>1.2853551620415673E-2</v>
      </c>
      <c r="F5111" s="9">
        <f t="shared" ca="1" si="649"/>
        <v>6.7112322584130359E-3</v>
      </c>
      <c r="G5111" s="9">
        <f t="shared" ca="1" si="650"/>
        <v>7.6514112620481422E-3</v>
      </c>
      <c r="H5111" s="9">
        <f t="shared" ca="1" si="651"/>
        <v>9.0720650469589496E-3</v>
      </c>
      <c r="I5111" s="24">
        <f t="shared" ca="1" si="652"/>
        <v>9072.0650469589491</v>
      </c>
    </row>
    <row r="5112" spans="1:9" x14ac:dyDescent="0.2">
      <c r="A5112">
        <v>5073</v>
      </c>
      <c r="B5112" s="19">
        <f t="shared" ca="1" si="653"/>
        <v>-1.3017469733130353</v>
      </c>
      <c r="C5112" s="19">
        <f t="shared" ca="1" si="653"/>
        <v>1.4668279832142974</v>
      </c>
      <c r="D5112" s="19">
        <f t="shared" ca="1" si="653"/>
        <v>-0.7980509211872957</v>
      </c>
      <c r="E5112" s="9">
        <f t="shared" ca="1" si="648"/>
        <v>-1.9154945938494383E-2</v>
      </c>
      <c r="F5112" s="9">
        <f t="shared" ca="1" si="649"/>
        <v>8.2999211123906819E-5</v>
      </c>
      <c r="G5112" s="9">
        <f t="shared" ca="1" si="650"/>
        <v>-1.6656457209496725E-2</v>
      </c>
      <c r="H5112" s="9">
        <f t="shared" ca="1" si="651"/>
        <v>-1.1909467978955732E-2</v>
      </c>
      <c r="I5112" s="24">
        <f t="shared" ca="1" si="652"/>
        <v>-11909.467978955732</v>
      </c>
    </row>
    <row r="5113" spans="1:9" x14ac:dyDescent="0.2">
      <c r="A5113">
        <v>5074</v>
      </c>
      <c r="B5113" s="19">
        <f t="shared" ca="1" si="653"/>
        <v>0.20349939952191445</v>
      </c>
      <c r="C5113" s="19">
        <f t="shared" ca="1" si="653"/>
        <v>-0.81729400779739514</v>
      </c>
      <c r="D5113" s="19">
        <f t="shared" ca="1" si="653"/>
        <v>0.5270844412138781</v>
      </c>
      <c r="E5113" s="9">
        <f t="shared" ca="1" si="648"/>
        <v>4.1923013249283974E-3</v>
      </c>
      <c r="F5113" s="9">
        <f t="shared" ca="1" si="649"/>
        <v>-5.9211759009100097E-3</v>
      </c>
      <c r="G5113" s="9">
        <f t="shared" ca="1" si="650"/>
        <v>4.3914279544664675E-3</v>
      </c>
      <c r="H5113" s="9">
        <f t="shared" ca="1" si="651"/>
        <v>8.87517792828285E-4</v>
      </c>
      <c r="I5113" s="24">
        <f t="shared" ca="1" si="652"/>
        <v>887.517792828285</v>
      </c>
    </row>
    <row r="5114" spans="1:9" x14ac:dyDescent="0.2">
      <c r="A5114">
        <v>5075</v>
      </c>
      <c r="B5114" s="19">
        <f t="shared" ca="1" si="653"/>
        <v>1.1157519728210066</v>
      </c>
      <c r="C5114" s="19">
        <f t="shared" ca="1" si="653"/>
        <v>2.1611029416028877</v>
      </c>
      <c r="D5114" s="19">
        <f t="shared" ca="1" si="653"/>
        <v>0.88270841157184243</v>
      </c>
      <c r="E5114" s="9">
        <f t="shared" ca="1" si="648"/>
        <v>1.8341869648015804E-2</v>
      </c>
      <c r="F5114" s="9">
        <f t="shared" ca="1" si="649"/>
        <v>4.4650945916770483E-2</v>
      </c>
      <c r="G5114" s="9">
        <f t="shared" ca="1" si="650"/>
        <v>3.1213991025711266E-2</v>
      </c>
      <c r="H5114" s="9">
        <f t="shared" ca="1" si="651"/>
        <v>3.1402268863499186E-2</v>
      </c>
      <c r="I5114" s="24">
        <f t="shared" ca="1" si="652"/>
        <v>31402.268863499186</v>
      </c>
    </row>
    <row r="5115" spans="1:9" x14ac:dyDescent="0.2">
      <c r="A5115">
        <v>5076</v>
      </c>
      <c r="B5115" s="19">
        <f t="shared" ca="1" si="653"/>
        <v>-0.14976503544838146</v>
      </c>
      <c r="C5115" s="19">
        <f t="shared" ca="1" si="653"/>
        <v>-0.31636526725307029</v>
      </c>
      <c r="D5115" s="19">
        <f t="shared" ca="1" si="653"/>
        <v>-0.10911008434783777</v>
      </c>
      <c r="E5115" s="9">
        <f t="shared" ca="1" si="648"/>
        <v>-1.2870356537026755E-3</v>
      </c>
      <c r="F5115" s="9">
        <f t="shared" ca="1" si="649"/>
        <v>-4.94857877494895E-3</v>
      </c>
      <c r="G5115" s="9">
        <f t="shared" ca="1" si="650"/>
        <v>-3.5658722732563528E-3</v>
      </c>
      <c r="H5115" s="9">
        <f t="shared" ca="1" si="651"/>
        <v>-3.2671622339693262E-3</v>
      </c>
      <c r="I5115" s="24">
        <f t="shared" ca="1" si="652"/>
        <v>-3267.1622339693263</v>
      </c>
    </row>
    <row r="5116" spans="1:9" x14ac:dyDescent="0.2">
      <c r="A5116">
        <v>5077</v>
      </c>
      <c r="B5116" s="19">
        <f t="shared" ca="1" si="653"/>
        <v>0.63791392856272255</v>
      </c>
      <c r="C5116" s="19">
        <f t="shared" ca="1" si="653"/>
        <v>-2.7404564343230655</v>
      </c>
      <c r="D5116" s="19">
        <f t="shared" ca="1" si="653"/>
        <v>-1.2257804694821097</v>
      </c>
      <c r="E5116" s="9">
        <f t="shared" ca="1" si="648"/>
        <v>1.0930323490188392E-2</v>
      </c>
      <c r="F5116" s="9">
        <f t="shared" ca="1" si="649"/>
        <v>-2.3360061392865891E-2</v>
      </c>
      <c r="G5116" s="9">
        <f t="shared" ca="1" si="650"/>
        <v>-1.3615839075387428E-2</v>
      </c>
      <c r="H5116" s="9">
        <f t="shared" ca="1" si="651"/>
        <v>-8.6818589926883072E-3</v>
      </c>
      <c r="I5116" s="24">
        <f t="shared" ca="1" si="652"/>
        <v>-8681.8589926883069</v>
      </c>
    </row>
    <row r="5117" spans="1:9" x14ac:dyDescent="0.2">
      <c r="A5117">
        <v>5078</v>
      </c>
      <c r="B5117" s="19">
        <f t="shared" ca="1" si="653"/>
        <v>0.1648487904007003</v>
      </c>
      <c r="C5117" s="19">
        <f t="shared" ca="1" si="653"/>
        <v>1.2910491618213258</v>
      </c>
      <c r="D5117" s="19">
        <f t="shared" ca="1" si="653"/>
        <v>-0.58895802441896705</v>
      </c>
      <c r="E5117" s="9">
        <f t="shared" ca="1" si="648"/>
        <v>3.592807883641868E-3</v>
      </c>
      <c r="F5117" s="9">
        <f t="shared" ca="1" si="649"/>
        <v>1.9702579515300012E-2</v>
      </c>
      <c r="G5117" s="9">
        <f t="shared" ca="1" si="650"/>
        <v>2.759263247472556E-3</v>
      </c>
      <c r="H5117" s="9">
        <f t="shared" ca="1" si="651"/>
        <v>8.6848835488048115E-3</v>
      </c>
      <c r="I5117" s="24">
        <f t="shared" ca="1" si="652"/>
        <v>8684.8835488048117</v>
      </c>
    </row>
    <row r="5118" spans="1:9" x14ac:dyDescent="0.2">
      <c r="A5118">
        <v>5079</v>
      </c>
      <c r="B5118" s="19">
        <f t="shared" ca="1" si="653"/>
        <v>-0.31855650313717404</v>
      </c>
      <c r="C5118" s="19">
        <f t="shared" ca="1" si="653"/>
        <v>0.27481724023951432</v>
      </c>
      <c r="D5118" s="19">
        <f t="shared" ca="1" si="653"/>
        <v>-0.76780920063615943</v>
      </c>
      <c r="E5118" s="9">
        <f t="shared" ca="1" si="648"/>
        <v>-3.9050895505303592E-3</v>
      </c>
      <c r="F5118" s="9">
        <f t="shared" ca="1" si="649"/>
        <v>-1.1193236534730484E-4</v>
      </c>
      <c r="G5118" s="9">
        <f t="shared" ca="1" si="650"/>
        <v>-9.0480063875207906E-3</v>
      </c>
      <c r="H5118" s="9">
        <f t="shared" ca="1" si="651"/>
        <v>-4.3550094344661514E-3</v>
      </c>
      <c r="I5118" s="24">
        <f t="shared" ca="1" si="652"/>
        <v>-4355.0094344661511</v>
      </c>
    </row>
    <row r="5119" spans="1:9" x14ac:dyDescent="0.2">
      <c r="A5119">
        <v>5080</v>
      </c>
      <c r="B5119" s="19">
        <f t="shared" ca="1" si="653"/>
        <v>1.9139055389704609</v>
      </c>
      <c r="C5119" s="19">
        <f t="shared" ca="1" si="653"/>
        <v>-0.29962730698245732</v>
      </c>
      <c r="D5119" s="19">
        <f t="shared" ca="1" si="653"/>
        <v>-1.2028735725061632</v>
      </c>
      <c r="E5119" s="9">
        <f t="shared" ca="1" si="648"/>
        <v>3.0721695967064023E-2</v>
      </c>
      <c r="F5119" s="9">
        <f t="shared" ca="1" si="649"/>
        <v>2.5939909792260796E-2</v>
      </c>
      <c r="G5119" s="9">
        <f t="shared" ca="1" si="650"/>
        <v>1.2584925023358184E-2</v>
      </c>
      <c r="H5119" s="9">
        <f t="shared" ca="1" si="651"/>
        <v>2.3082176927561E-2</v>
      </c>
      <c r="I5119" s="24">
        <f t="shared" ca="1" si="652"/>
        <v>23082.176927560999</v>
      </c>
    </row>
    <row r="5120" spans="1:9" x14ac:dyDescent="0.2">
      <c r="A5120">
        <v>5081</v>
      </c>
      <c r="B5120" s="19">
        <f t="shared" ref="B5120:D5139" ca="1" si="654">_xlfn.NORM.S.INV(RAND())</f>
        <v>-0.53416844650960305</v>
      </c>
      <c r="C5120" s="19">
        <f t="shared" ca="1" si="654"/>
        <v>-1.7110119142288027</v>
      </c>
      <c r="D5120" s="19">
        <f t="shared" ca="1" si="654"/>
        <v>2.3769343061192973</v>
      </c>
      <c r="E5120" s="9">
        <f t="shared" ca="1" si="648"/>
        <v>-7.2493562737129449E-3</v>
      </c>
      <c r="F5120" s="9">
        <f t="shared" ca="1" si="649"/>
        <v>-2.7993433267906188E-2</v>
      </c>
      <c r="G5120" s="9">
        <f t="shared" ca="1" si="650"/>
        <v>7.8380123770600326E-3</v>
      </c>
      <c r="H5120" s="9">
        <f t="shared" ca="1" si="651"/>
        <v>-9.1349257215197002E-3</v>
      </c>
      <c r="I5120" s="24">
        <f t="shared" ca="1" si="652"/>
        <v>-9134.9257215196994</v>
      </c>
    </row>
    <row r="5121" spans="1:9" x14ac:dyDescent="0.2">
      <c r="A5121">
        <v>5082</v>
      </c>
      <c r="B5121" s="19">
        <f t="shared" ca="1" si="654"/>
        <v>-0.20332603010634823</v>
      </c>
      <c r="C5121" s="19">
        <f t="shared" ca="1" si="654"/>
        <v>0.47500585438480858</v>
      </c>
      <c r="D5121" s="19">
        <f t="shared" ca="1" si="654"/>
        <v>-0.26347726425627743</v>
      </c>
      <c r="E5121" s="9">
        <f t="shared" ca="1" si="648"/>
        <v>-2.1177978521853382E-3</v>
      </c>
      <c r="F5121" s="9">
        <f t="shared" ca="1" si="649"/>
        <v>4.0887473601941447E-3</v>
      </c>
      <c r="G5121" s="9">
        <f t="shared" ca="1" si="650"/>
        <v>-2.3289665877932833E-3</v>
      </c>
      <c r="H5121" s="9">
        <f t="shared" ca="1" si="651"/>
        <v>-1.1933902659482551E-4</v>
      </c>
      <c r="I5121" s="24">
        <f t="shared" ca="1" si="652"/>
        <v>-119.33902659482551</v>
      </c>
    </row>
    <row r="5122" spans="1:9" x14ac:dyDescent="0.2">
      <c r="A5122">
        <v>5083</v>
      </c>
      <c r="B5122" s="19">
        <f t="shared" ca="1" si="654"/>
        <v>-0.78269017385113127</v>
      </c>
      <c r="C5122" s="19">
        <f t="shared" ca="1" si="654"/>
        <v>1.2657750073205585</v>
      </c>
      <c r="D5122" s="19">
        <f t="shared" ca="1" si="654"/>
        <v>0.69842416640325877</v>
      </c>
      <c r="E5122" s="9">
        <f t="shared" ca="1" si="648"/>
        <v>-1.110407289903699E-2</v>
      </c>
      <c r="F5122" s="9">
        <f t="shared" ca="1" si="649"/>
        <v>5.3015005483621896E-3</v>
      </c>
      <c r="G5122" s="9">
        <f t="shared" ca="1" si="650"/>
        <v>2.2064514885345573E-3</v>
      </c>
      <c r="H5122" s="9">
        <f t="shared" ca="1" si="651"/>
        <v>-1.1987069540467475E-3</v>
      </c>
      <c r="I5122" s="24">
        <f t="shared" ca="1" si="652"/>
        <v>-1198.7069540467476</v>
      </c>
    </row>
    <row r="5123" spans="1:9" x14ac:dyDescent="0.2">
      <c r="A5123">
        <v>5084</v>
      </c>
      <c r="B5123" s="19">
        <f t="shared" ca="1" si="654"/>
        <v>-0.21122016178672429</v>
      </c>
      <c r="C5123" s="19">
        <f t="shared" ca="1" si="654"/>
        <v>-1.123880260964806</v>
      </c>
      <c r="D5123" s="19">
        <f t="shared" ca="1" si="654"/>
        <v>0.27520914123159568</v>
      </c>
      <c r="E5123" s="9">
        <f t="shared" ca="1" si="648"/>
        <v>-2.2402404287614509E-3</v>
      </c>
      <c r="F5123" s="9">
        <f t="shared" ca="1" si="649"/>
        <v>-1.5896449166768016E-2</v>
      </c>
      <c r="G5123" s="9">
        <f t="shared" ca="1" si="650"/>
        <v>-4.2730308979155966E-3</v>
      </c>
      <c r="H5123" s="9">
        <f t="shared" ca="1" si="651"/>
        <v>-7.4699068311483534E-3</v>
      </c>
      <c r="I5123" s="24">
        <f t="shared" ca="1" si="652"/>
        <v>-7469.9068311483534</v>
      </c>
    </row>
    <row r="5124" spans="1:9" x14ac:dyDescent="0.2">
      <c r="A5124">
        <v>5085</v>
      </c>
      <c r="B5124" s="19">
        <f t="shared" ca="1" si="654"/>
        <v>-0.4857065100968338</v>
      </c>
      <c r="C5124" s="19">
        <f t="shared" ca="1" si="654"/>
        <v>-1.7921357889973337</v>
      </c>
      <c r="D5124" s="19">
        <f t="shared" ca="1" si="654"/>
        <v>0.33869969063043787</v>
      </c>
      <c r="E5124" s="9">
        <f t="shared" ca="1" si="648"/>
        <v>-6.4976834361546391E-3</v>
      </c>
      <c r="F5124" s="9">
        <f t="shared" ca="1" si="649"/>
        <v>-2.8281000859688592E-2</v>
      </c>
      <c r="G5124" s="9">
        <f t="shared" ca="1" si="650"/>
        <v>-9.8963257893422297E-3</v>
      </c>
      <c r="H5124" s="9">
        <f t="shared" ca="1" si="651"/>
        <v>-1.4891670028395152E-2</v>
      </c>
      <c r="I5124" s="24">
        <f t="shared" ca="1" si="652"/>
        <v>-14891.670028395152</v>
      </c>
    </row>
    <row r="5125" spans="1:9" x14ac:dyDescent="0.2">
      <c r="A5125">
        <v>5086</v>
      </c>
      <c r="B5125" s="19">
        <f t="shared" ca="1" si="654"/>
        <v>1.0785974759685533</v>
      </c>
      <c r="C5125" s="19">
        <f t="shared" ca="1" si="654"/>
        <v>1.435749548744049</v>
      </c>
      <c r="D5125" s="19">
        <f t="shared" ca="1" si="654"/>
        <v>0.5818255812029326</v>
      </c>
      <c r="E5125" s="9">
        <f t="shared" ca="1" si="648"/>
        <v>1.7765581778722655E-2</v>
      </c>
      <c r="F5125" s="9">
        <f t="shared" ca="1" si="649"/>
        <v>3.508529589532388E-2</v>
      </c>
      <c r="G5125" s="9">
        <f t="shared" ca="1" si="650"/>
        <v>2.509689975026699E-2</v>
      </c>
      <c r="H5125" s="9">
        <f t="shared" ca="1" si="651"/>
        <v>2.5982592474771173E-2</v>
      </c>
      <c r="I5125" s="24">
        <f t="shared" ca="1" si="652"/>
        <v>25982.592474771172</v>
      </c>
    </row>
    <row r="5126" spans="1:9" x14ac:dyDescent="0.2">
      <c r="A5126">
        <v>5087</v>
      </c>
      <c r="B5126" s="19">
        <f t="shared" ca="1" si="654"/>
        <v>-0.25590698504549447</v>
      </c>
      <c r="C5126" s="19">
        <f t="shared" ca="1" si="654"/>
        <v>1.356543480630231</v>
      </c>
      <c r="D5126" s="19">
        <f t="shared" ca="1" si="654"/>
        <v>0.92298136127041253</v>
      </c>
      <c r="E5126" s="9">
        <f t="shared" ca="1" si="648"/>
        <v>-2.9333590642672274E-3</v>
      </c>
      <c r="F5126" s="9">
        <f t="shared" ca="1" si="649"/>
        <v>1.4261056972583867E-2</v>
      </c>
      <c r="G5126" s="9">
        <f t="shared" ca="1" si="650"/>
        <v>1.1136142543385059E-2</v>
      </c>
      <c r="H5126" s="9">
        <f t="shared" ca="1" si="651"/>
        <v>7.4879468172338991E-3</v>
      </c>
      <c r="I5126" s="24">
        <f t="shared" ca="1" si="652"/>
        <v>7487.9468172338993</v>
      </c>
    </row>
    <row r="5127" spans="1:9" x14ac:dyDescent="0.2">
      <c r="A5127">
        <v>5088</v>
      </c>
      <c r="B5127" s="19">
        <f t="shared" ca="1" si="654"/>
        <v>-1.6358060424943093</v>
      </c>
      <c r="C5127" s="19">
        <f t="shared" ca="1" si="654"/>
        <v>-2.1343878993128947E-2</v>
      </c>
      <c r="D5127" s="19">
        <f t="shared" ca="1" si="654"/>
        <v>-0.31877665699640056</v>
      </c>
      <c r="E5127" s="9">
        <f t="shared" ca="1" si="648"/>
        <v>-2.4336396516631238E-2</v>
      </c>
      <c r="F5127" s="9">
        <f t="shared" ca="1" si="649"/>
        <v>-2.3375536877918254E-2</v>
      </c>
      <c r="G5127" s="9">
        <f t="shared" ca="1" si="650"/>
        <v>-2.2736722774797921E-2</v>
      </c>
      <c r="H5127" s="9">
        <f t="shared" ca="1" si="651"/>
        <v>-2.3482885389782472E-2</v>
      </c>
      <c r="I5127" s="24">
        <f t="shared" ca="1" si="652"/>
        <v>-23482.885389782474</v>
      </c>
    </row>
    <row r="5128" spans="1:9" x14ac:dyDescent="0.2">
      <c r="A5128">
        <v>5089</v>
      </c>
      <c r="B5128" s="19">
        <f t="shared" ca="1" si="654"/>
        <v>-0.6906518189560823</v>
      </c>
      <c r="C5128" s="19">
        <f t="shared" ca="1" si="654"/>
        <v>0.12345760296207485</v>
      </c>
      <c r="D5128" s="19">
        <f t="shared" ca="1" si="654"/>
        <v>-1.9064759030474143</v>
      </c>
      <c r="E5128" s="9">
        <f t="shared" ca="1" si="648"/>
        <v>-9.67650445028778E-3</v>
      </c>
      <c r="F5128" s="9">
        <f t="shared" ca="1" si="649"/>
        <v>-7.524659500823423E-3</v>
      </c>
      <c r="G5128" s="9">
        <f t="shared" ca="1" si="650"/>
        <v>-2.4372691359273939E-2</v>
      </c>
      <c r="H5128" s="9">
        <f t="shared" ca="1" si="651"/>
        <v>-1.385795177012838E-2</v>
      </c>
      <c r="I5128" s="24">
        <f t="shared" ca="1" si="652"/>
        <v>-13857.95177012838</v>
      </c>
    </row>
    <row r="5129" spans="1:9" x14ac:dyDescent="0.2">
      <c r="A5129">
        <v>5090</v>
      </c>
      <c r="B5129" s="19">
        <f t="shared" ca="1" si="654"/>
        <v>0.75495433750711627</v>
      </c>
      <c r="C5129" s="19">
        <f t="shared" ca="1" si="654"/>
        <v>-0.71131674076388129</v>
      </c>
      <c r="D5129" s="19">
        <f t="shared" ca="1" si="654"/>
        <v>-1.5993305682120447</v>
      </c>
      <c r="E5129" s="9">
        <f t="shared" ca="1" si="648"/>
        <v>1.2745688347896311E-2</v>
      </c>
      <c r="F5129" s="9">
        <f t="shared" ca="1" si="649"/>
        <v>3.5941595528700496E-3</v>
      </c>
      <c r="G5129" s="9">
        <f t="shared" ca="1" si="650"/>
        <v>-7.0745294458047833E-3</v>
      </c>
      <c r="H5129" s="9">
        <f t="shared" ca="1" si="651"/>
        <v>3.088439484987192E-3</v>
      </c>
      <c r="I5129" s="24">
        <f t="shared" ca="1" si="652"/>
        <v>3088.4394849871919</v>
      </c>
    </row>
    <row r="5130" spans="1:9" x14ac:dyDescent="0.2">
      <c r="A5130">
        <v>5091</v>
      </c>
      <c r="B5130" s="19">
        <f t="shared" ca="1" si="654"/>
        <v>0.75391487675271929</v>
      </c>
      <c r="C5130" s="19">
        <f t="shared" ca="1" si="654"/>
        <v>-0.84901646233006367</v>
      </c>
      <c r="D5130" s="19">
        <f t="shared" ca="1" si="654"/>
        <v>-0.4884788429519058</v>
      </c>
      <c r="E5130" s="9">
        <f t="shared" ca="1" si="648"/>
        <v>1.2729565706651992E-2</v>
      </c>
      <c r="F5130" s="9">
        <f t="shared" ca="1" si="649"/>
        <v>1.8676426540722105E-3</v>
      </c>
      <c r="G5130" s="9">
        <f t="shared" ca="1" si="650"/>
        <v>2.1559635345082852E-3</v>
      </c>
      <c r="H5130" s="9">
        <f t="shared" ca="1" si="651"/>
        <v>5.5843906317441629E-3</v>
      </c>
      <c r="I5130" s="24">
        <f t="shared" ca="1" si="652"/>
        <v>5584.3906317441633</v>
      </c>
    </row>
    <row r="5131" spans="1:9" x14ac:dyDescent="0.2">
      <c r="A5131">
        <v>5092</v>
      </c>
      <c r="B5131" s="19">
        <f t="shared" ca="1" si="654"/>
        <v>0.89850841552541993</v>
      </c>
      <c r="C5131" s="19">
        <f t="shared" ca="1" si="654"/>
        <v>-0.60712293446649201</v>
      </c>
      <c r="D5131" s="19">
        <f t="shared" ca="1" si="654"/>
        <v>-0.76496477702113841</v>
      </c>
      <c r="E5131" s="9">
        <f t="shared" ca="1" si="648"/>
        <v>1.4972295643321113E-2</v>
      </c>
      <c r="F5131" s="9">
        <f t="shared" ca="1" si="649"/>
        <v>7.0230890567099863E-3</v>
      </c>
      <c r="G5131" s="9">
        <f t="shared" ca="1" si="650"/>
        <v>2.5165460618433427E-3</v>
      </c>
      <c r="H5131" s="9">
        <f t="shared" ca="1" si="651"/>
        <v>8.1706435872914811E-3</v>
      </c>
      <c r="I5131" s="24">
        <f t="shared" ca="1" si="652"/>
        <v>8170.6435872914808</v>
      </c>
    </row>
    <row r="5132" spans="1:9" x14ac:dyDescent="0.2">
      <c r="A5132">
        <v>5093</v>
      </c>
      <c r="B5132" s="19">
        <f t="shared" ca="1" si="654"/>
        <v>1.3811044750076809</v>
      </c>
      <c r="C5132" s="19">
        <f t="shared" ca="1" si="654"/>
        <v>-0.60290783401543868</v>
      </c>
      <c r="D5132" s="19">
        <f t="shared" ca="1" si="654"/>
        <v>-0.14044058034460613</v>
      </c>
      <c r="E5132" s="9">
        <f t="shared" ca="1" si="648"/>
        <v>2.2457641386334104E-2</v>
      </c>
      <c r="F5132" s="9">
        <f t="shared" ca="1" si="649"/>
        <v>1.4250201003269191E-2</v>
      </c>
      <c r="G5132" s="9">
        <f t="shared" ca="1" si="650"/>
        <v>1.4070467408736279E-2</v>
      </c>
      <c r="H5132" s="9">
        <f t="shared" ca="1" si="651"/>
        <v>1.6926103266113192E-2</v>
      </c>
      <c r="I5132" s="24">
        <f t="shared" ca="1" si="652"/>
        <v>16926.10326611319</v>
      </c>
    </row>
    <row r="5133" spans="1:9" x14ac:dyDescent="0.2">
      <c r="A5133">
        <v>5094</v>
      </c>
      <c r="B5133" s="19">
        <f t="shared" ca="1" si="654"/>
        <v>-0.40428155779028208</v>
      </c>
      <c r="C5133" s="19">
        <f t="shared" ca="1" si="654"/>
        <v>-0.17580635008477866</v>
      </c>
      <c r="D5133" s="19">
        <f t="shared" ca="1" si="654"/>
        <v>-0.40653066356476492</v>
      </c>
      <c r="E5133" s="9">
        <f t="shared" ca="1" si="648"/>
        <v>-5.23473503832321E-3</v>
      </c>
      <c r="F5133" s="9">
        <f t="shared" ca="1" si="649"/>
        <v>-6.9858732105993436E-3</v>
      </c>
      <c r="G5133" s="9">
        <f t="shared" ca="1" si="650"/>
        <v>-8.7873784089234526E-3</v>
      </c>
      <c r="H5133" s="9">
        <f t="shared" ca="1" si="651"/>
        <v>-7.0026622192820012E-3</v>
      </c>
      <c r="I5133" s="24">
        <f t="shared" ca="1" si="652"/>
        <v>-7002.6622192820014</v>
      </c>
    </row>
    <row r="5134" spans="1:9" x14ac:dyDescent="0.2">
      <c r="A5134">
        <v>5095</v>
      </c>
      <c r="B5134" s="19">
        <f t="shared" ca="1" si="654"/>
        <v>-1.0607439849233398</v>
      </c>
      <c r="C5134" s="19">
        <f t="shared" ca="1" si="654"/>
        <v>-2.4134793651392168</v>
      </c>
      <c r="D5134" s="19">
        <f t="shared" ca="1" si="654"/>
        <v>1.7107955682821068</v>
      </c>
      <c r="E5134" s="9">
        <f t="shared" ca="1" si="648"/>
        <v>-1.5416849330056314E-2</v>
      </c>
      <c r="F5134" s="9">
        <f t="shared" ca="1" si="649"/>
        <v>-4.45509031115746E-2</v>
      </c>
      <c r="G5134" s="9">
        <f t="shared" ca="1" si="650"/>
        <v>-7.5160759567772968E-3</v>
      </c>
      <c r="H5134" s="9">
        <f t="shared" ca="1" si="651"/>
        <v>-2.2494609466136069E-2</v>
      </c>
      <c r="I5134" s="24">
        <f t="shared" ca="1" si="652"/>
        <v>-22494.609466136069</v>
      </c>
    </row>
    <row r="5135" spans="1:9" x14ac:dyDescent="0.2">
      <c r="A5135">
        <v>5096</v>
      </c>
      <c r="B5135" s="19">
        <f t="shared" ca="1" si="654"/>
        <v>0.98916927975438451</v>
      </c>
      <c r="C5135" s="19">
        <f t="shared" ca="1" si="654"/>
        <v>0.26096544708026748</v>
      </c>
      <c r="D5135" s="19">
        <f t="shared" ca="1" si="654"/>
        <v>-0.21415600987615988</v>
      </c>
      <c r="E5135" s="9">
        <f t="shared" ca="1" si="648"/>
        <v>1.6378498410169657E-2</v>
      </c>
      <c r="F5135" s="9">
        <f t="shared" ca="1" si="649"/>
        <v>1.9157847694763204E-2</v>
      </c>
      <c r="G5135" s="9">
        <f t="shared" ca="1" si="650"/>
        <v>1.2098232980765095E-2</v>
      </c>
      <c r="H5135" s="9">
        <f t="shared" ca="1" si="651"/>
        <v>1.5878193028565982E-2</v>
      </c>
      <c r="I5135" s="24">
        <f t="shared" ca="1" si="652"/>
        <v>15878.193028565982</v>
      </c>
    </row>
    <row r="5136" spans="1:9" x14ac:dyDescent="0.2">
      <c r="A5136">
        <v>5097</v>
      </c>
      <c r="B5136" s="19">
        <f t="shared" ca="1" si="654"/>
        <v>0.6997591675804774</v>
      </c>
      <c r="C5136" s="19">
        <f t="shared" ca="1" si="654"/>
        <v>9.8238562424359507E-2</v>
      </c>
      <c r="D5136" s="19">
        <f t="shared" ca="1" si="654"/>
        <v>0.21550512789673559</v>
      </c>
      <c r="E5136" s="9">
        <f t="shared" ca="1" si="648"/>
        <v>1.188957913994197E-2</v>
      </c>
      <c r="F5136" s="9">
        <f t="shared" ca="1" si="649"/>
        <v>1.2833147978036591E-2</v>
      </c>
      <c r="G5136" s="9">
        <f t="shared" ca="1" si="650"/>
        <v>1.1611141807368549E-2</v>
      </c>
      <c r="H5136" s="9">
        <f t="shared" ca="1" si="651"/>
        <v>1.2111289641782368E-2</v>
      </c>
      <c r="I5136" s="24">
        <f t="shared" ca="1" si="652"/>
        <v>12111.289641782367</v>
      </c>
    </row>
    <row r="5137" spans="1:9" x14ac:dyDescent="0.2">
      <c r="A5137">
        <v>5098</v>
      </c>
      <c r="B5137" s="19">
        <f t="shared" ca="1" si="654"/>
        <v>1.3165173603862219</v>
      </c>
      <c r="C5137" s="19">
        <f t="shared" ca="1" si="654"/>
        <v>-4.1948760473038221E-2</v>
      </c>
      <c r="D5137" s="19">
        <f t="shared" ca="1" si="654"/>
        <v>1.560361246237447</v>
      </c>
      <c r="E5137" s="9">
        <f t="shared" ca="1" si="648"/>
        <v>2.1455857650254925E-2</v>
      </c>
      <c r="F5137" s="9">
        <f t="shared" ca="1" si="649"/>
        <v>2.0260491232763404E-2</v>
      </c>
      <c r="G5137" s="9">
        <f t="shared" ca="1" si="650"/>
        <v>3.060494575113961E-2</v>
      </c>
      <c r="H5137" s="9">
        <f t="shared" ca="1" si="651"/>
        <v>2.4107098211385979E-2</v>
      </c>
      <c r="I5137" s="24">
        <f t="shared" ca="1" si="652"/>
        <v>24107.098211385979</v>
      </c>
    </row>
    <row r="5138" spans="1:9" x14ac:dyDescent="0.2">
      <c r="A5138">
        <v>5099</v>
      </c>
      <c r="B5138" s="19">
        <f t="shared" ca="1" si="654"/>
        <v>-0.46203944463715924</v>
      </c>
      <c r="C5138" s="19">
        <f t="shared" ca="1" si="654"/>
        <v>-0.16389789271119964</v>
      </c>
      <c r="D5138" s="19">
        <f t="shared" ca="1" si="654"/>
        <v>-0.37341594457117389</v>
      </c>
      <c r="E5138" s="9">
        <f t="shared" ca="1" si="648"/>
        <v>-6.1305934771561307E-3</v>
      </c>
      <c r="F5138" s="9">
        <f t="shared" ca="1" si="649"/>
        <v>-7.6965821790363001E-3</v>
      </c>
      <c r="G5138" s="9">
        <f t="shared" ca="1" si="650"/>
        <v>-9.1661809845485984E-3</v>
      </c>
      <c r="H5138" s="9">
        <f t="shared" ca="1" si="651"/>
        <v>-7.6644522135803431E-3</v>
      </c>
      <c r="I5138" s="24">
        <f t="shared" ca="1" si="652"/>
        <v>-7664.4522135803427</v>
      </c>
    </row>
    <row r="5139" spans="1:9" x14ac:dyDescent="0.2">
      <c r="A5139">
        <v>5100</v>
      </c>
      <c r="B5139" s="19">
        <f t="shared" ca="1" si="654"/>
        <v>-1.7252481736913317</v>
      </c>
      <c r="C5139" s="19">
        <f t="shared" ca="1" si="654"/>
        <v>0.70136580774708013</v>
      </c>
      <c r="D5139" s="19">
        <f t="shared" ca="1" si="654"/>
        <v>-0.39372847589075072</v>
      </c>
      <c r="E5139" s="9">
        <f t="shared" ca="1" si="648"/>
        <v>-2.5723696024878156E-2</v>
      </c>
      <c r="F5139" s="9">
        <f t="shared" ca="1" si="649"/>
        <v>-1.5724844311224818E-2</v>
      </c>
      <c r="G5139" s="9">
        <f t="shared" ca="1" si="650"/>
        <v>-2.1529521612171254E-2</v>
      </c>
      <c r="H5139" s="9">
        <f t="shared" ca="1" si="651"/>
        <v>-2.0992687316091406E-2</v>
      </c>
      <c r="I5139" s="24">
        <f t="shared" ca="1" si="652"/>
        <v>-20992.687316091407</v>
      </c>
    </row>
    <row r="5140" spans="1:9" x14ac:dyDescent="0.2">
      <c r="A5140">
        <v>5101</v>
      </c>
      <c r="B5140" s="19">
        <f t="shared" ref="B5140:D5159" ca="1" si="655">_xlfn.NORM.S.INV(RAND())</f>
        <v>0.50758011326991248</v>
      </c>
      <c r="C5140" s="19">
        <f t="shared" ca="1" si="655"/>
        <v>1.4478515351222416</v>
      </c>
      <c r="D5140" s="19">
        <f t="shared" ca="1" si="655"/>
        <v>-0.25713510206286189</v>
      </c>
      <c r="E5140" s="9">
        <f t="shared" ca="1" si="648"/>
        <v>8.9087701635422647E-3</v>
      </c>
      <c r="F5140" s="9">
        <f t="shared" ca="1" si="649"/>
        <v>2.6746385123936046E-2</v>
      </c>
      <c r="G5140" s="9">
        <f t="shared" ca="1" si="650"/>
        <v>1.0613249500700618E-2</v>
      </c>
      <c r="H5140" s="9">
        <f t="shared" ca="1" si="651"/>
        <v>1.5422801596059642E-2</v>
      </c>
      <c r="I5140" s="24">
        <f t="shared" ca="1" si="652"/>
        <v>15422.801596059642</v>
      </c>
    </row>
    <row r="5141" spans="1:9" x14ac:dyDescent="0.2">
      <c r="A5141">
        <v>5102</v>
      </c>
      <c r="B5141" s="19">
        <f t="shared" ca="1" si="655"/>
        <v>0.14087894354061167</v>
      </c>
      <c r="C5141" s="19">
        <f t="shared" ca="1" si="655"/>
        <v>1.1956278806242351</v>
      </c>
      <c r="D5141" s="19">
        <f t="shared" ca="1" si="655"/>
        <v>0.14881858508725512</v>
      </c>
      <c r="E5141" s="9">
        <f t="shared" ca="1" si="648"/>
        <v>3.2210216089107275E-3</v>
      </c>
      <c r="F5141" s="9">
        <f t="shared" ca="1" si="649"/>
        <v>1.8160511458292922E-2</v>
      </c>
      <c r="G5141" s="9">
        <f t="shared" ca="1" si="650"/>
        <v>8.5829492265333835E-3</v>
      </c>
      <c r="H5141" s="9">
        <f t="shared" ca="1" si="651"/>
        <v>9.9881607645790106E-3</v>
      </c>
      <c r="I5141" s="24">
        <f t="shared" ca="1" si="652"/>
        <v>9988.16076457901</v>
      </c>
    </row>
    <row r="5142" spans="1:9" x14ac:dyDescent="0.2">
      <c r="A5142">
        <v>5103</v>
      </c>
      <c r="B5142" s="19">
        <f t="shared" ca="1" si="655"/>
        <v>-0.24270756291993562</v>
      </c>
      <c r="C5142" s="19">
        <f t="shared" ca="1" si="655"/>
        <v>0.40689355850177106</v>
      </c>
      <c r="D5142" s="19">
        <f t="shared" ca="1" si="655"/>
        <v>-1.8496399706904139</v>
      </c>
      <c r="E5142" s="9">
        <f t="shared" ca="1" si="648"/>
        <v>-2.7286283453223179E-3</v>
      </c>
      <c r="F5142" s="9">
        <f t="shared" ca="1" si="649"/>
        <v>2.6568971780105417E-3</v>
      </c>
      <c r="G5142" s="9">
        <f t="shared" ca="1" si="650"/>
        <v>-1.7112183720804714E-2</v>
      </c>
      <c r="H5142" s="9">
        <f t="shared" ca="1" si="651"/>
        <v>-5.727971629372163E-3</v>
      </c>
      <c r="I5142" s="24">
        <f t="shared" ca="1" si="652"/>
        <v>-5727.9716293721631</v>
      </c>
    </row>
    <row r="5143" spans="1:9" x14ac:dyDescent="0.2">
      <c r="A5143">
        <v>5104</v>
      </c>
      <c r="B5143" s="19">
        <f t="shared" ca="1" si="655"/>
        <v>-1.1268964035726539</v>
      </c>
      <c r="C5143" s="19">
        <f t="shared" ca="1" si="655"/>
        <v>1.1434034450084947</v>
      </c>
      <c r="D5143" s="19">
        <f t="shared" ca="1" si="655"/>
        <v>9.575633976779134E-2</v>
      </c>
      <c r="E5143" s="9">
        <f t="shared" ca="1" si="648"/>
        <v>-1.6442911842580531E-2</v>
      </c>
      <c r="F5143" s="9">
        <f t="shared" ca="1" si="649"/>
        <v>-1.3363935444861887E-3</v>
      </c>
      <c r="G5143" s="9">
        <f t="shared" ca="1" si="650"/>
        <v>-7.916108301955483E-3</v>
      </c>
      <c r="H5143" s="9">
        <f t="shared" ca="1" si="651"/>
        <v>-8.5651378963407347E-3</v>
      </c>
      <c r="I5143" s="24">
        <f t="shared" ca="1" si="652"/>
        <v>-8565.1378963407351</v>
      </c>
    </row>
    <row r="5144" spans="1:9" x14ac:dyDescent="0.2">
      <c r="A5144">
        <v>5105</v>
      </c>
      <c r="B5144" s="19">
        <f t="shared" ca="1" si="655"/>
        <v>1.2411542375243971</v>
      </c>
      <c r="C5144" s="19">
        <f t="shared" ca="1" si="655"/>
        <v>-1.563156487924491</v>
      </c>
      <c r="D5144" s="19">
        <f t="shared" ca="1" si="655"/>
        <v>0.87454718168921697</v>
      </c>
      <c r="E5144" s="9">
        <f t="shared" ca="1" si="648"/>
        <v>2.0286931754964516E-2</v>
      </c>
      <c r="F5144" s="9">
        <f t="shared" ca="1" si="649"/>
        <v>2.3747144643129076E-4</v>
      </c>
      <c r="G5144" s="9">
        <f t="shared" ca="1" si="650"/>
        <v>1.732402304965739E-2</v>
      </c>
      <c r="H5144" s="9">
        <f t="shared" ca="1" si="651"/>
        <v>1.2616142083684397E-2</v>
      </c>
      <c r="I5144" s="24">
        <f t="shared" ca="1" si="652"/>
        <v>12616.142083684397</v>
      </c>
    </row>
    <row r="5145" spans="1:9" x14ac:dyDescent="0.2">
      <c r="A5145">
        <v>5106</v>
      </c>
      <c r="B5145" s="19">
        <f t="shared" ca="1" si="655"/>
        <v>-1.0894467932173171</v>
      </c>
      <c r="C5145" s="19">
        <f t="shared" ca="1" si="655"/>
        <v>-0.94716775404357378</v>
      </c>
      <c r="D5145" s="19">
        <f t="shared" ca="1" si="655"/>
        <v>0.69929533999374716</v>
      </c>
      <c r="E5145" s="9">
        <f t="shared" ca="1" si="648"/>
        <v>-1.5862046591108001E-2</v>
      </c>
      <c r="F5145" s="9">
        <f t="shared" ca="1" si="649"/>
        <v>-2.6757168807455232E-2</v>
      </c>
      <c r="G5145" s="9">
        <f t="shared" ca="1" si="650"/>
        <v>-1.0752485216562913E-2</v>
      </c>
      <c r="H5145" s="9">
        <f t="shared" ca="1" si="651"/>
        <v>-1.7790566871708713E-2</v>
      </c>
      <c r="I5145" s="24">
        <f t="shared" ca="1" si="652"/>
        <v>-17790.566871708714</v>
      </c>
    </row>
    <row r="5146" spans="1:9" x14ac:dyDescent="0.2">
      <c r="A5146">
        <v>5107</v>
      </c>
      <c r="B5146" s="19">
        <f t="shared" ca="1" si="655"/>
        <v>-7.965719499956328E-2</v>
      </c>
      <c r="C5146" s="19">
        <f t="shared" ca="1" si="655"/>
        <v>0.22812999727538694</v>
      </c>
      <c r="D5146" s="19">
        <f t="shared" ca="1" si="655"/>
        <v>-0.79635164246372725</v>
      </c>
      <c r="E5146" s="9">
        <f t="shared" ca="1" si="648"/>
        <v>-1.9962224709842049E-4</v>
      </c>
      <c r="F5146" s="9">
        <f t="shared" ca="1" si="649"/>
        <v>2.859635499050322E-3</v>
      </c>
      <c r="G5146" s="9">
        <f t="shared" ca="1" si="650"/>
        <v>-6.5128434494584747E-3</v>
      </c>
      <c r="H5146" s="9">
        <f t="shared" ca="1" si="651"/>
        <v>-1.2842767325021908E-3</v>
      </c>
      <c r="I5146" s="24">
        <f t="shared" ca="1" si="652"/>
        <v>-1284.276732502191</v>
      </c>
    </row>
    <row r="5147" spans="1:9" x14ac:dyDescent="0.2">
      <c r="A5147">
        <v>5108</v>
      </c>
      <c r="B5147" s="19">
        <f t="shared" ca="1" si="655"/>
        <v>-0.77122078802260374</v>
      </c>
      <c r="C5147" s="19">
        <f t="shared" ca="1" si="655"/>
        <v>-1.4473458728843411</v>
      </c>
      <c r="D5147" s="19">
        <f t="shared" ca="1" si="655"/>
        <v>1.0085713679114268</v>
      </c>
      <c r="E5147" s="9">
        <f t="shared" ca="1" si="648"/>
        <v>-1.0926176049902652E-2</v>
      </c>
      <c r="F5147" s="9">
        <f t="shared" ca="1" si="649"/>
        <v>-2.8241353504452983E-2</v>
      </c>
      <c r="G5147" s="9">
        <f t="shared" ca="1" si="650"/>
        <v>-6.1168496206485557E-3</v>
      </c>
      <c r="H5147" s="9">
        <f t="shared" ca="1" si="651"/>
        <v>-1.5094793058334732E-2</v>
      </c>
      <c r="I5147" s="24">
        <f t="shared" ca="1" si="652"/>
        <v>-15094.793058334732</v>
      </c>
    </row>
    <row r="5148" spans="1:9" x14ac:dyDescent="0.2">
      <c r="A5148">
        <v>5109</v>
      </c>
      <c r="B5148" s="19">
        <f t="shared" ca="1" si="655"/>
        <v>-0.27849494578506484</v>
      </c>
      <c r="C5148" s="19">
        <f t="shared" ca="1" si="655"/>
        <v>0.17696488350475037</v>
      </c>
      <c r="D5148" s="19">
        <f t="shared" ca="1" si="655"/>
        <v>0.45377668126533732</v>
      </c>
      <c r="E5148" s="9">
        <f t="shared" ca="1" si="648"/>
        <v>-3.2837114810413686E-3</v>
      </c>
      <c r="F5148" s="9">
        <f t="shared" ca="1" si="649"/>
        <v>-7.3225694361291711E-4</v>
      </c>
      <c r="G5148" s="9">
        <f t="shared" ca="1" si="650"/>
        <v>1.8378938957267941E-3</v>
      </c>
      <c r="H5148" s="9">
        <f t="shared" ca="1" si="651"/>
        <v>-7.2602484297583044E-4</v>
      </c>
      <c r="I5148" s="24">
        <f t="shared" ca="1" si="652"/>
        <v>-726.02484297583044</v>
      </c>
    </row>
    <row r="5149" spans="1:9" x14ac:dyDescent="0.2">
      <c r="A5149">
        <v>5110</v>
      </c>
      <c r="B5149" s="19">
        <f t="shared" ca="1" si="655"/>
        <v>-0.12769202512877381</v>
      </c>
      <c r="C5149" s="19">
        <f t="shared" ca="1" si="655"/>
        <v>0.64101095948633402</v>
      </c>
      <c r="D5149" s="19">
        <f t="shared" ca="1" si="655"/>
        <v>-1.0618951683217328</v>
      </c>
      <c r="E5149" s="9">
        <f t="shared" ca="1" si="648"/>
        <v>-9.4467041763213492E-4</v>
      </c>
      <c r="F5149" s="9">
        <f t="shared" ca="1" si="649"/>
        <v>7.2759821873127012E-3</v>
      </c>
      <c r="G5149" s="9">
        <f t="shared" ca="1" si="650"/>
        <v>-7.7522932906485473E-3</v>
      </c>
      <c r="H5149" s="9">
        <f t="shared" ca="1" si="651"/>
        <v>-4.7366050698932714E-4</v>
      </c>
      <c r="I5149" s="24">
        <f t="shared" ca="1" si="652"/>
        <v>-473.66050698932713</v>
      </c>
    </row>
    <row r="5150" spans="1:9" x14ac:dyDescent="0.2">
      <c r="A5150">
        <v>5111</v>
      </c>
      <c r="B5150" s="19">
        <f t="shared" ca="1" si="655"/>
        <v>-2.0326545833211278</v>
      </c>
      <c r="C5150" s="19">
        <f t="shared" ca="1" si="655"/>
        <v>0.12129085253535518</v>
      </c>
      <c r="D5150" s="19">
        <f t="shared" ca="1" si="655"/>
        <v>0.2900490462635591</v>
      </c>
      <c r="E5150" s="9">
        <f t="shared" ca="1" si="648"/>
        <v>-3.0491748342101607E-2</v>
      </c>
      <c r="F5150" s="9">
        <f t="shared" ca="1" si="649"/>
        <v>-2.7503081157092726E-2</v>
      </c>
      <c r="G5150" s="9">
        <f t="shared" ca="1" si="650"/>
        <v>-2.1720244159059748E-2</v>
      </c>
      <c r="H5150" s="9">
        <f t="shared" ca="1" si="651"/>
        <v>-2.6571691219418027E-2</v>
      </c>
      <c r="I5150" s="24">
        <f t="shared" ca="1" si="652"/>
        <v>-26571.691219418026</v>
      </c>
    </row>
    <row r="5151" spans="1:9" x14ac:dyDescent="0.2">
      <c r="A5151">
        <v>5112</v>
      </c>
      <c r="B5151" s="19">
        <f t="shared" ca="1" si="655"/>
        <v>1.8024684172927325</v>
      </c>
      <c r="C5151" s="19">
        <f t="shared" ca="1" si="655"/>
        <v>-0.40283677732819151</v>
      </c>
      <c r="D5151" s="19">
        <f t="shared" ca="1" si="655"/>
        <v>1.1886470490768655</v>
      </c>
      <c r="E5151" s="9">
        <f t="shared" ca="1" si="648"/>
        <v>2.8993241355853783E-2</v>
      </c>
      <c r="F5151" s="9">
        <f t="shared" ca="1" si="649"/>
        <v>2.3000693105486743E-2</v>
      </c>
      <c r="G5151" s="9">
        <f t="shared" ca="1" si="650"/>
        <v>3.189293242505583E-2</v>
      </c>
      <c r="H5151" s="9">
        <f t="shared" ca="1" si="651"/>
        <v>2.7962288962132119E-2</v>
      </c>
      <c r="I5151" s="24">
        <f t="shared" ca="1" si="652"/>
        <v>27962.288962132119</v>
      </c>
    </row>
    <row r="5152" spans="1:9" x14ac:dyDescent="0.2">
      <c r="A5152">
        <v>5113</v>
      </c>
      <c r="B5152" s="19">
        <f t="shared" ca="1" si="655"/>
        <v>0.31925738109813456</v>
      </c>
      <c r="C5152" s="19">
        <f t="shared" ca="1" si="655"/>
        <v>-0.84296099153508475</v>
      </c>
      <c r="D5152" s="19">
        <f t="shared" ca="1" si="655"/>
        <v>-0.85270498164206943</v>
      </c>
      <c r="E5152" s="9">
        <f t="shared" ca="1" si="648"/>
        <v>5.98777498781102E-3</v>
      </c>
      <c r="F5152" s="9">
        <f t="shared" ca="1" si="649"/>
        <v>-4.5191461149877996E-3</v>
      </c>
      <c r="G5152" s="9">
        <f t="shared" ca="1" si="650"/>
        <v>-6.4583130164380855E-3</v>
      </c>
      <c r="H5152" s="9">
        <f t="shared" ca="1" si="651"/>
        <v>-1.6632280478716217E-3</v>
      </c>
      <c r="I5152" s="24">
        <f t="shared" ca="1" si="652"/>
        <v>-1663.2280478716218</v>
      </c>
    </row>
    <row r="5153" spans="1:9" x14ac:dyDescent="0.2">
      <c r="A5153">
        <v>5114</v>
      </c>
      <c r="B5153" s="19">
        <f t="shared" ca="1" si="655"/>
        <v>-1.1142739524822405</v>
      </c>
      <c r="C5153" s="19">
        <f t="shared" ca="1" si="655"/>
        <v>1.6433602669175382</v>
      </c>
      <c r="D5153" s="19">
        <f t="shared" ca="1" si="655"/>
        <v>-0.14564598505967757</v>
      </c>
      <c r="E5153" s="9">
        <f t="shared" ca="1" si="648"/>
        <v>-1.6247130280175361E-2</v>
      </c>
      <c r="F5153" s="9">
        <f t="shared" ca="1" si="649"/>
        <v>5.0637511092303002E-3</v>
      </c>
      <c r="G5153" s="9">
        <f t="shared" ca="1" si="650"/>
        <v>-7.8260120320827117E-3</v>
      </c>
      <c r="H5153" s="9">
        <f t="shared" ca="1" si="651"/>
        <v>-6.3364637343425907E-3</v>
      </c>
      <c r="I5153" s="24">
        <f t="shared" ca="1" si="652"/>
        <v>-6336.4637343425911</v>
      </c>
    </row>
    <row r="5154" spans="1:9" x14ac:dyDescent="0.2">
      <c r="A5154">
        <v>5115</v>
      </c>
      <c r="B5154" s="19">
        <f t="shared" ca="1" si="655"/>
        <v>-0.45811586503857021</v>
      </c>
      <c r="C5154" s="19">
        <f t="shared" ca="1" si="655"/>
        <v>-1.1707593439745971</v>
      </c>
      <c r="D5154" s="19">
        <f t="shared" ca="1" si="655"/>
        <v>7.1745547009684607E-2</v>
      </c>
      <c r="E5154" s="9">
        <f t="shared" ca="1" si="648"/>
        <v>-6.0697364741437582E-3</v>
      </c>
      <c r="F5154" s="9">
        <f t="shared" ca="1" si="649"/>
        <v>-2.014955870478094E-2</v>
      </c>
      <c r="G5154" s="9">
        <f t="shared" ca="1" si="650"/>
        <v>-9.3437158598065513E-3</v>
      </c>
      <c r="H5154" s="9">
        <f t="shared" ca="1" si="651"/>
        <v>-1.1854337012910415E-2</v>
      </c>
      <c r="I5154" s="24">
        <f t="shared" ca="1" si="652"/>
        <v>-11854.337012910415</v>
      </c>
    </row>
    <row r="5155" spans="1:9" x14ac:dyDescent="0.2">
      <c r="A5155">
        <v>5116</v>
      </c>
      <c r="B5155" s="19">
        <f t="shared" ca="1" si="655"/>
        <v>-1.6061255166400448</v>
      </c>
      <c r="C5155" s="19">
        <f t="shared" ca="1" si="655"/>
        <v>-0.22879813550525738</v>
      </c>
      <c r="D5155" s="19">
        <f t="shared" ca="1" si="655"/>
        <v>1.6304078017266412</v>
      </c>
      <c r="E5155" s="9">
        <f t="shared" ca="1" si="648"/>
        <v>-2.3876034287209073E-2</v>
      </c>
      <c r="F5155" s="9">
        <f t="shared" ca="1" si="649"/>
        <v>-2.5512114218296689E-2</v>
      </c>
      <c r="G5155" s="9">
        <f t="shared" ca="1" si="650"/>
        <v>-6.0060977747554579E-3</v>
      </c>
      <c r="H5155" s="9">
        <f t="shared" ca="1" si="651"/>
        <v>-1.8464748760087073E-2</v>
      </c>
      <c r="I5155" s="24">
        <f t="shared" ca="1" si="652"/>
        <v>-18464.748760087074</v>
      </c>
    </row>
    <row r="5156" spans="1:9" x14ac:dyDescent="0.2">
      <c r="A5156">
        <v>5117</v>
      </c>
      <c r="B5156" s="19">
        <f t="shared" ca="1" si="655"/>
        <v>1.3481409342438011</v>
      </c>
      <c r="C5156" s="19">
        <f t="shared" ca="1" si="655"/>
        <v>1.5717612644979582</v>
      </c>
      <c r="D5156" s="19">
        <f t="shared" ca="1" si="655"/>
        <v>0.76903802653606346</v>
      </c>
      <c r="E5156" s="9">
        <f t="shared" ca="1" si="648"/>
        <v>2.1946357685020308E-2</v>
      </c>
      <c r="F5156" s="9">
        <f t="shared" ca="1" si="649"/>
        <v>4.0782674963376564E-2</v>
      </c>
      <c r="G5156" s="9">
        <f t="shared" ca="1" si="650"/>
        <v>3.0674695051992301E-2</v>
      </c>
      <c r="H5156" s="9">
        <f t="shared" ca="1" si="651"/>
        <v>3.1134575900129718E-2</v>
      </c>
      <c r="I5156" s="24">
        <f t="shared" ca="1" si="652"/>
        <v>31134.575900129719</v>
      </c>
    </row>
    <row r="5157" spans="1:9" x14ac:dyDescent="0.2">
      <c r="A5157">
        <v>5118</v>
      </c>
      <c r="B5157" s="19">
        <f t="shared" ca="1" si="655"/>
        <v>0.16133237198452144</v>
      </c>
      <c r="C5157" s="19">
        <f t="shared" ca="1" si="655"/>
        <v>-0.28122409928893005</v>
      </c>
      <c r="D5157" s="19">
        <f t="shared" ca="1" si="655"/>
        <v>0.19151920530636179</v>
      </c>
      <c r="E5157" s="9">
        <f t="shared" ca="1" si="648"/>
        <v>3.5382661875276574E-3</v>
      </c>
      <c r="F5157" s="9">
        <f t="shared" ca="1" si="649"/>
        <v>1.131588543712707E-4</v>
      </c>
      <c r="G5157" s="9">
        <f t="shared" ca="1" si="650"/>
        <v>3.11547393952451E-3</v>
      </c>
      <c r="H5157" s="9">
        <f t="shared" ca="1" si="651"/>
        <v>2.2556329938078126E-3</v>
      </c>
      <c r="I5157" s="24">
        <f t="shared" ca="1" si="652"/>
        <v>2255.6329938078125</v>
      </c>
    </row>
    <row r="5158" spans="1:9" x14ac:dyDescent="0.2">
      <c r="A5158">
        <v>5119</v>
      </c>
      <c r="B5158" s="19">
        <f t="shared" ca="1" si="655"/>
        <v>0.51239431341763098</v>
      </c>
      <c r="C5158" s="19">
        <f t="shared" ca="1" si="655"/>
        <v>2.5987648049049898E-2</v>
      </c>
      <c r="D5158" s="19">
        <f t="shared" ca="1" si="655"/>
        <v>-0.54528509573268769</v>
      </c>
      <c r="E5158" s="9">
        <f t="shared" ca="1" si="648"/>
        <v>8.9834412095934849E-3</v>
      </c>
      <c r="F5158" s="9">
        <f t="shared" ca="1" si="649"/>
        <v>9.1498094373564844E-3</v>
      </c>
      <c r="G5158" s="9">
        <f t="shared" ca="1" si="650"/>
        <v>2.2553844965314393E-3</v>
      </c>
      <c r="H5158" s="9">
        <f t="shared" ca="1" si="651"/>
        <v>6.7962117144938026E-3</v>
      </c>
      <c r="I5158" s="24">
        <f t="shared" ca="1" si="652"/>
        <v>6796.2117144938029</v>
      </c>
    </row>
    <row r="5159" spans="1:9" x14ac:dyDescent="0.2">
      <c r="A5159">
        <v>5120</v>
      </c>
      <c r="B5159" s="19">
        <f t="shared" ca="1" si="655"/>
        <v>-0.48914313465450854</v>
      </c>
      <c r="C5159" s="19">
        <f t="shared" ca="1" si="655"/>
        <v>0.48569812734905954</v>
      </c>
      <c r="D5159" s="19">
        <f t="shared" ca="1" si="655"/>
        <v>0.86942016100373587</v>
      </c>
      <c r="E5159" s="9">
        <f t="shared" ca="1" si="648"/>
        <v>-6.5509874830851546E-3</v>
      </c>
      <c r="F5159" s="9">
        <f t="shared" ca="1" si="649"/>
        <v>-2.7620577034272696E-5</v>
      </c>
      <c r="G5159" s="9">
        <f t="shared" ca="1" si="650"/>
        <v>4.1567435846821535E-3</v>
      </c>
      <c r="H5159" s="9">
        <f t="shared" ca="1" si="651"/>
        <v>-8.0728815847909137E-4</v>
      </c>
      <c r="I5159" s="24">
        <f t="shared" ca="1" si="652"/>
        <v>-807.28815847909141</v>
      </c>
    </row>
    <row r="5160" spans="1:9" x14ac:dyDescent="0.2">
      <c r="A5160">
        <v>5121</v>
      </c>
      <c r="B5160" s="19">
        <f t="shared" ref="B5160:D5179" ca="1" si="656">_xlfn.NORM.S.INV(RAND())</f>
        <v>0.38311000899467013</v>
      </c>
      <c r="C5160" s="19">
        <f t="shared" ca="1" si="656"/>
        <v>2.2804826241076417</v>
      </c>
      <c r="D5160" s="19">
        <f t="shared" ca="1" si="656"/>
        <v>0.29010340983405125</v>
      </c>
      <c r="E5160" s="9">
        <f t="shared" ref="E5160:E5223" ca="1" si="657">$B$14+$B$23*B5160</f>
        <v>6.9781664073312894E-3</v>
      </c>
      <c r="F5160" s="9">
        <f t="shared" ref="F5160:F5223" ca="1" si="658">$C$14+$B$24*B5160+$C$24*C5160</f>
        <v>3.524220688304798E-2</v>
      </c>
      <c r="G5160" s="9">
        <f t="shared" ref="G5160:G5223" ca="1" si="659">$D$14+$B$25*B5160+$C$25*C5160+$D$25*D5160</f>
        <v>1.7333336095290301E-2</v>
      </c>
      <c r="H5160" s="9">
        <f t="shared" ref="H5160:H5223" ca="1" si="660">E5160*$B$7+F5160*$B$8+G5160*$B$9</f>
        <v>1.9851236461889857E-2</v>
      </c>
      <c r="I5160" s="24">
        <f t="shared" ref="I5160:I5223" ca="1" si="661">H5160*$B$4</f>
        <v>19851.236461889857</v>
      </c>
    </row>
    <row r="5161" spans="1:9" x14ac:dyDescent="0.2">
      <c r="A5161">
        <v>5122</v>
      </c>
      <c r="B5161" s="19">
        <f t="shared" ca="1" si="656"/>
        <v>-0.73920409399329345</v>
      </c>
      <c r="C5161" s="19">
        <f t="shared" ca="1" si="656"/>
        <v>-0.23202711814541177</v>
      </c>
      <c r="D5161" s="19">
        <f t="shared" ca="1" si="656"/>
        <v>-0.64796385498874431</v>
      </c>
      <c r="E5161" s="9">
        <f t="shared" ca="1" si="657"/>
        <v>-1.04295784924863E-2</v>
      </c>
      <c r="F5161" s="9">
        <f t="shared" ca="1" si="658"/>
        <v>-1.2663754119005293E-2</v>
      </c>
      <c r="G5161" s="9">
        <f t="shared" ca="1" si="659"/>
        <v>-1.5330110254024743E-2</v>
      </c>
      <c r="H5161" s="9">
        <f t="shared" ca="1" si="660"/>
        <v>-1.2807814288505444E-2</v>
      </c>
      <c r="I5161" s="24">
        <f t="shared" ca="1" si="661"/>
        <v>-12807.814288505444</v>
      </c>
    </row>
    <row r="5162" spans="1:9" x14ac:dyDescent="0.2">
      <c r="A5162">
        <v>5123</v>
      </c>
      <c r="B5162" s="19">
        <f t="shared" ca="1" si="656"/>
        <v>-1.0351791313993142</v>
      </c>
      <c r="C5162" s="19">
        <f t="shared" ca="1" si="656"/>
        <v>-0.58692271077634506</v>
      </c>
      <c r="D5162" s="19">
        <f t="shared" ca="1" si="656"/>
        <v>-0.84168563841530863</v>
      </c>
      <c r="E5162" s="9">
        <f t="shared" ca="1" si="657"/>
        <v>-1.5020323573708213E-2</v>
      </c>
      <c r="F5162" s="9">
        <f t="shared" ca="1" si="658"/>
        <v>-2.1473951789997094E-2</v>
      </c>
      <c r="G5162" s="9">
        <f t="shared" ca="1" si="659"/>
        <v>-2.2199168262619855E-2</v>
      </c>
      <c r="H5162" s="9">
        <f t="shared" ca="1" si="660"/>
        <v>-1.9564481208775054E-2</v>
      </c>
      <c r="I5162" s="24">
        <f t="shared" ca="1" si="661"/>
        <v>-19564.481208775054</v>
      </c>
    </row>
    <row r="5163" spans="1:9" x14ac:dyDescent="0.2">
      <c r="A5163">
        <v>5124</v>
      </c>
      <c r="B5163" s="19">
        <f t="shared" ca="1" si="656"/>
        <v>-0.31328080594457075</v>
      </c>
      <c r="C5163" s="19">
        <f t="shared" ca="1" si="656"/>
        <v>-0.63402094898285499</v>
      </c>
      <c r="D5163" s="19">
        <f t="shared" ca="1" si="656"/>
        <v>-0.98762375641469469</v>
      </c>
      <c r="E5163" s="9">
        <f t="shared" ca="1" si="657"/>
        <v>-3.8232604167317027E-3</v>
      </c>
      <c r="F5163" s="9">
        <f t="shared" ca="1" si="658"/>
        <v>-1.1326765307007734E-2</v>
      </c>
      <c r="G5163" s="9">
        <f t="shared" ca="1" si="659"/>
        <v>-1.4677571334533511E-2</v>
      </c>
      <c r="H5163" s="9">
        <f t="shared" ca="1" si="660"/>
        <v>-9.9425323527576499E-3</v>
      </c>
      <c r="I5163" s="24">
        <f t="shared" ca="1" si="661"/>
        <v>-9942.5323527576493</v>
      </c>
    </row>
    <row r="5164" spans="1:9" x14ac:dyDescent="0.2">
      <c r="A5164">
        <v>5125</v>
      </c>
      <c r="B5164" s="19">
        <f t="shared" ca="1" si="656"/>
        <v>6.7840986863664673E-2</v>
      </c>
      <c r="C5164" s="19">
        <f t="shared" ca="1" si="656"/>
        <v>-1.6174754300206855</v>
      </c>
      <c r="D5164" s="19">
        <f t="shared" ca="1" si="656"/>
        <v>1.0948770532742738</v>
      </c>
      <c r="E5164" s="9">
        <f t="shared" ca="1" si="657"/>
        <v>2.0881603943440799E-3</v>
      </c>
      <c r="F5164" s="9">
        <f t="shared" ca="1" si="658"/>
        <v>-1.7881096058757821E-2</v>
      </c>
      <c r="G5164" s="9">
        <f t="shared" ca="1" si="659"/>
        <v>4.4095497432593677E-3</v>
      </c>
      <c r="H5164" s="9">
        <f t="shared" ca="1" si="660"/>
        <v>-3.7944619737181238E-3</v>
      </c>
      <c r="I5164" s="24">
        <f t="shared" ca="1" si="661"/>
        <v>-3794.4619737181238</v>
      </c>
    </row>
    <row r="5165" spans="1:9" x14ac:dyDescent="0.2">
      <c r="A5165">
        <v>5126</v>
      </c>
      <c r="B5165" s="19">
        <f t="shared" ca="1" si="656"/>
        <v>-0.89030168522800224</v>
      </c>
      <c r="C5165" s="19">
        <f t="shared" ca="1" si="656"/>
        <v>1.8900347058068341</v>
      </c>
      <c r="D5165" s="19">
        <f t="shared" ca="1" si="656"/>
        <v>-2.4120272180595207E-2</v>
      </c>
      <c r="E5165" s="9">
        <f t="shared" ca="1" si="657"/>
        <v>-1.2773190068058682E-2</v>
      </c>
      <c r="F5165" s="9">
        <f t="shared" ca="1" si="658"/>
        <v>1.1458725489546226E-2</v>
      </c>
      <c r="G5165" s="9">
        <f t="shared" ca="1" si="659"/>
        <v>-2.939833831283001E-3</v>
      </c>
      <c r="H5165" s="9">
        <f t="shared" ca="1" si="660"/>
        <v>-1.4180994699318193E-3</v>
      </c>
      <c r="I5165" s="24">
        <f t="shared" ca="1" si="661"/>
        <v>-1418.0994699318194</v>
      </c>
    </row>
    <row r="5166" spans="1:9" x14ac:dyDescent="0.2">
      <c r="A5166">
        <v>5127</v>
      </c>
      <c r="B5166" s="19">
        <f t="shared" ca="1" si="656"/>
        <v>1.8707486338751156</v>
      </c>
      <c r="C5166" s="19">
        <f t="shared" ca="1" si="656"/>
        <v>-0.17491806929115711</v>
      </c>
      <c r="D5166" s="19">
        <f t="shared" ca="1" si="656"/>
        <v>0.41941721848587549</v>
      </c>
      <c r="E5166" s="9">
        <f t="shared" ca="1" si="657"/>
        <v>3.0052307252652167E-2</v>
      </c>
      <c r="F5166" s="9">
        <f t="shared" ca="1" si="658"/>
        <v>2.6847940846808867E-2</v>
      </c>
      <c r="G5166" s="9">
        <f t="shared" ca="1" si="659"/>
        <v>2.6891411250266516E-2</v>
      </c>
      <c r="H5166" s="9">
        <f t="shared" ca="1" si="660"/>
        <v>2.7930553116575847E-2</v>
      </c>
      <c r="I5166" s="24">
        <f t="shared" ca="1" si="661"/>
        <v>27930.553116575848</v>
      </c>
    </row>
    <row r="5167" spans="1:9" x14ac:dyDescent="0.2">
      <c r="A5167">
        <v>5128</v>
      </c>
      <c r="B5167" s="19">
        <f t="shared" ca="1" si="656"/>
        <v>0.69151500185824932</v>
      </c>
      <c r="C5167" s="19">
        <f t="shared" ca="1" si="656"/>
        <v>-0.30720837430785242</v>
      </c>
      <c r="D5167" s="19">
        <f t="shared" ca="1" si="656"/>
        <v>-0.60078948183767211</v>
      </c>
      <c r="E5167" s="9">
        <f t="shared" ca="1" si="657"/>
        <v>1.176170733166451E-2</v>
      </c>
      <c r="F5167" s="9">
        <f t="shared" ca="1" si="658"/>
        <v>7.6724794270644284E-3</v>
      </c>
      <c r="G5167" s="9">
        <f t="shared" ca="1" si="659"/>
        <v>2.6233349038062483E-3</v>
      </c>
      <c r="H5167" s="9">
        <f t="shared" ca="1" si="660"/>
        <v>7.3525072208450622E-3</v>
      </c>
      <c r="I5167" s="24">
        <f t="shared" ca="1" si="661"/>
        <v>7352.507220845062</v>
      </c>
    </row>
    <row r="5168" spans="1:9" x14ac:dyDescent="0.2">
      <c r="A5168">
        <v>5129</v>
      </c>
      <c r="B5168" s="19">
        <f t="shared" ca="1" si="656"/>
        <v>-0.38144042317509946</v>
      </c>
      <c r="C5168" s="19">
        <f t="shared" ca="1" si="656"/>
        <v>0.83495357162004191</v>
      </c>
      <c r="D5168" s="19">
        <f t="shared" ca="1" si="656"/>
        <v>-0.15397137427312105</v>
      </c>
      <c r="E5168" s="9">
        <f t="shared" ca="1" si="657"/>
        <v>-4.8804557473966156E-3</v>
      </c>
      <c r="F5168" s="9">
        <f t="shared" ca="1" si="658"/>
        <v>5.9134557517559385E-3</v>
      </c>
      <c r="G5168" s="9">
        <f t="shared" ca="1" si="659"/>
        <v>-2.0968750839834831E-3</v>
      </c>
      <c r="H5168" s="9">
        <f t="shared" ca="1" si="660"/>
        <v>-3.5462502654138683E-4</v>
      </c>
      <c r="I5168" s="24">
        <f t="shared" ca="1" si="661"/>
        <v>-354.62502654138683</v>
      </c>
    </row>
    <row r="5169" spans="1:9" x14ac:dyDescent="0.2">
      <c r="A5169">
        <v>5130</v>
      </c>
      <c r="B5169" s="19">
        <f t="shared" ca="1" si="656"/>
        <v>0.33108045446602608</v>
      </c>
      <c r="C5169" s="19">
        <f t="shared" ca="1" si="656"/>
        <v>-0.54187304560180749</v>
      </c>
      <c r="D5169" s="19">
        <f t="shared" ca="1" si="656"/>
        <v>1.8083857787515454</v>
      </c>
      <c r="E5169" s="9">
        <f t="shared" ca="1" si="657"/>
        <v>6.1711577365193733E-3</v>
      </c>
      <c r="F5169" s="9">
        <f t="shared" ca="1" si="658"/>
        <v>-6.0203987391899919E-4</v>
      </c>
      <c r="G5169" s="9">
        <f t="shared" ca="1" si="659"/>
        <v>1.8438263637174827E-2</v>
      </c>
      <c r="H5169" s="9">
        <f t="shared" ca="1" si="660"/>
        <v>8.0024604999250661E-3</v>
      </c>
      <c r="I5169" s="24">
        <f t="shared" ca="1" si="661"/>
        <v>8002.460499925066</v>
      </c>
    </row>
    <row r="5170" spans="1:9" x14ac:dyDescent="0.2">
      <c r="A5170">
        <v>5131</v>
      </c>
      <c r="B5170" s="19">
        <f t="shared" ca="1" si="656"/>
        <v>-0.47369285534144284</v>
      </c>
      <c r="C5170" s="19">
        <f t="shared" ca="1" si="656"/>
        <v>0.15184494285519831</v>
      </c>
      <c r="D5170" s="19">
        <f t="shared" ca="1" si="656"/>
        <v>-0.7988069064123634</v>
      </c>
      <c r="E5170" s="9">
        <f t="shared" ca="1" si="657"/>
        <v>-6.3113446592119333E-3</v>
      </c>
      <c r="F5170" s="9">
        <f t="shared" ca="1" si="658"/>
        <v>-3.9463974646643781E-3</v>
      </c>
      <c r="G5170" s="9">
        <f t="shared" ca="1" si="659"/>
        <v>-1.1764941861500988E-2</v>
      </c>
      <c r="H5170" s="9">
        <f t="shared" ca="1" si="660"/>
        <v>-7.3408946617924322E-3</v>
      </c>
      <c r="I5170" s="24">
        <f t="shared" ca="1" si="661"/>
        <v>-7340.8946617924321</v>
      </c>
    </row>
    <row r="5171" spans="1:9" x14ac:dyDescent="0.2">
      <c r="A5171">
        <v>5132</v>
      </c>
      <c r="B5171" s="19">
        <f t="shared" ca="1" si="656"/>
        <v>-1.8943080219410902</v>
      </c>
      <c r="C5171" s="19">
        <f t="shared" ca="1" si="656"/>
        <v>0.98648269550329326</v>
      </c>
      <c r="D5171" s="19">
        <f t="shared" ca="1" si="656"/>
        <v>0.21294538314764527</v>
      </c>
      <c r="E5171" s="9">
        <f t="shared" ca="1" si="657"/>
        <v>-2.8345912660398088E-2</v>
      </c>
      <c r="F5171" s="9">
        <f t="shared" ca="1" si="658"/>
        <v>-1.4695373831639377E-2</v>
      </c>
      <c r="G5171" s="9">
        <f t="shared" ca="1" si="659"/>
        <v>-1.7102048125731933E-2</v>
      </c>
      <c r="H5171" s="9">
        <f t="shared" ca="1" si="660"/>
        <v>-2.0047778205923131E-2</v>
      </c>
      <c r="I5171" s="24">
        <f t="shared" ca="1" si="661"/>
        <v>-20047.778205923132</v>
      </c>
    </row>
    <row r="5172" spans="1:9" x14ac:dyDescent="0.2">
      <c r="A5172">
        <v>5133</v>
      </c>
      <c r="B5172" s="19">
        <f t="shared" ca="1" si="656"/>
        <v>1.3077535793648722</v>
      </c>
      <c r="C5172" s="19">
        <f t="shared" ca="1" si="656"/>
        <v>-0.25217763389572867</v>
      </c>
      <c r="D5172" s="19">
        <f t="shared" ca="1" si="656"/>
        <v>-0.49969075708902155</v>
      </c>
      <c r="E5172" s="9">
        <f t="shared" ca="1" si="657"/>
        <v>2.1319926306283248E-2</v>
      </c>
      <c r="F5172" s="9">
        <f t="shared" ca="1" si="658"/>
        <v>1.7517886510194366E-2</v>
      </c>
      <c r="G5172" s="9">
        <f t="shared" ca="1" si="659"/>
        <v>1.1430802678227873E-2</v>
      </c>
      <c r="H5172" s="9">
        <f t="shared" ca="1" si="660"/>
        <v>1.6756205164901828E-2</v>
      </c>
      <c r="I5172" s="24">
        <f t="shared" ca="1" si="661"/>
        <v>16756.205164901829</v>
      </c>
    </row>
    <row r="5173" spans="1:9" x14ac:dyDescent="0.2">
      <c r="A5173">
        <v>5134</v>
      </c>
      <c r="B5173" s="19">
        <f t="shared" ca="1" si="656"/>
        <v>-0.17973187407224595</v>
      </c>
      <c r="C5173" s="19">
        <f t="shared" ca="1" si="656"/>
        <v>0.37545985838747842</v>
      </c>
      <c r="D5173" s="19">
        <f t="shared" ca="1" si="656"/>
        <v>1.4745200057636383</v>
      </c>
      <c r="E5173" s="9">
        <f t="shared" ca="1" si="657"/>
        <v>-1.7518387608091613E-3</v>
      </c>
      <c r="F5173" s="9">
        <f t="shared" ca="1" si="658"/>
        <v>3.2025573912312384E-3</v>
      </c>
      <c r="G5173" s="9">
        <f t="shared" ca="1" si="659"/>
        <v>1.290600040633165E-2</v>
      </c>
      <c r="H5173" s="9">
        <f t="shared" ca="1" si="660"/>
        <v>4.7855730122512421E-3</v>
      </c>
      <c r="I5173" s="24">
        <f t="shared" ca="1" si="661"/>
        <v>4785.5730122512423</v>
      </c>
    </row>
    <row r="5174" spans="1:9" x14ac:dyDescent="0.2">
      <c r="A5174">
        <v>5135</v>
      </c>
      <c r="B5174" s="19">
        <f t="shared" ca="1" si="656"/>
        <v>1.4645450446389858</v>
      </c>
      <c r="C5174" s="19">
        <f t="shared" ca="1" si="656"/>
        <v>0.46327194477598715</v>
      </c>
      <c r="D5174" s="19">
        <f t="shared" ca="1" si="656"/>
        <v>2.0900792502693042</v>
      </c>
      <c r="E5174" s="9">
        <f t="shared" ca="1" si="657"/>
        <v>2.3751853181918036E-2</v>
      </c>
      <c r="F5174" s="9">
        <f t="shared" ca="1" si="658"/>
        <v>2.8739108942069859E-2</v>
      </c>
      <c r="G5174" s="9">
        <f t="shared" ca="1" si="659"/>
        <v>3.9217209386770827E-2</v>
      </c>
      <c r="H5174" s="9">
        <f t="shared" ca="1" si="660"/>
        <v>3.0569390503586237E-2</v>
      </c>
      <c r="I5174" s="24">
        <f t="shared" ca="1" si="661"/>
        <v>30569.390503586237</v>
      </c>
    </row>
    <row r="5175" spans="1:9" x14ac:dyDescent="0.2">
      <c r="A5175">
        <v>5136</v>
      </c>
      <c r="B5175" s="19">
        <f t="shared" ca="1" si="656"/>
        <v>0.93988944567968835</v>
      </c>
      <c r="C5175" s="19">
        <f t="shared" ca="1" si="656"/>
        <v>0.2444128083612078</v>
      </c>
      <c r="D5175" s="19">
        <f t="shared" ca="1" si="656"/>
        <v>0.17629163507498316</v>
      </c>
      <c r="E5175" s="9">
        <f t="shared" ca="1" si="657"/>
        <v>1.5614139503876155E-2</v>
      </c>
      <c r="F5175" s="9">
        <f t="shared" ca="1" si="658"/>
        <v>1.8219522641262562E-2</v>
      </c>
      <c r="G5175" s="9">
        <f t="shared" ca="1" si="659"/>
        <v>1.486397210591733E-2</v>
      </c>
      <c r="H5175" s="9">
        <f t="shared" ca="1" si="660"/>
        <v>1.6232544750352015E-2</v>
      </c>
      <c r="I5175" s="24">
        <f t="shared" ca="1" si="661"/>
        <v>16232.544750352015</v>
      </c>
    </row>
    <row r="5176" spans="1:9" x14ac:dyDescent="0.2">
      <c r="A5176">
        <v>5137</v>
      </c>
      <c r="B5176" s="19">
        <f t="shared" ca="1" si="656"/>
        <v>-0.55583218910171073</v>
      </c>
      <c r="C5176" s="19">
        <f t="shared" ca="1" si="656"/>
        <v>-0.57098651286590241</v>
      </c>
      <c r="D5176" s="19">
        <f t="shared" ca="1" si="656"/>
        <v>-0.60731493243913137</v>
      </c>
      <c r="E5176" s="9">
        <f t="shared" ca="1" si="657"/>
        <v>-7.5853735291450172E-3</v>
      </c>
      <c r="F5176" s="9">
        <f t="shared" ca="1" si="658"/>
        <v>-1.4149497415467312E-2</v>
      </c>
      <c r="G5176" s="9">
        <f t="shared" ca="1" si="659"/>
        <v>-1.4083607116796626E-2</v>
      </c>
      <c r="H5176" s="9">
        <f t="shared" ca="1" si="660"/>
        <v>-1.1939492687136318E-2</v>
      </c>
      <c r="I5176" s="24">
        <f t="shared" ca="1" si="661"/>
        <v>-11939.492687136319</v>
      </c>
    </row>
    <row r="5177" spans="1:9" x14ac:dyDescent="0.2">
      <c r="A5177">
        <v>5138</v>
      </c>
      <c r="B5177" s="19">
        <f t="shared" ca="1" si="656"/>
        <v>-0.93117878206295157</v>
      </c>
      <c r="C5177" s="19">
        <f t="shared" ca="1" si="656"/>
        <v>-0.33221651530951607</v>
      </c>
      <c r="D5177" s="19">
        <f t="shared" ca="1" si="656"/>
        <v>1.6767811441065039</v>
      </c>
      <c r="E5177" s="9">
        <f t="shared" ca="1" si="657"/>
        <v>-1.3407217629552819E-2</v>
      </c>
      <c r="F5177" s="9">
        <f t="shared" ca="1" si="658"/>
        <v>-1.6762791776669613E-2</v>
      </c>
      <c r="G5177" s="9">
        <f t="shared" ca="1" si="659"/>
        <v>2.39588652972118E-3</v>
      </c>
      <c r="H5177" s="9">
        <f t="shared" ca="1" si="660"/>
        <v>-9.2580409588337506E-3</v>
      </c>
      <c r="I5177" s="24">
        <f t="shared" ca="1" si="661"/>
        <v>-9258.0409588337498</v>
      </c>
    </row>
    <row r="5178" spans="1:9" x14ac:dyDescent="0.2">
      <c r="A5178">
        <v>5139</v>
      </c>
      <c r="B5178" s="19">
        <f t="shared" ca="1" si="656"/>
        <v>-0.50095426533527254</v>
      </c>
      <c r="C5178" s="19">
        <f t="shared" ca="1" si="656"/>
        <v>1.0309182860932313</v>
      </c>
      <c r="D5178" s="19">
        <f t="shared" ca="1" si="656"/>
        <v>0.45002315187889891</v>
      </c>
      <c r="E5178" s="9">
        <f t="shared" ca="1" si="657"/>
        <v>-6.7341849937657752E-3</v>
      </c>
      <c r="F5178" s="9">
        <f t="shared" ca="1" si="658"/>
        <v>6.5717154382737989E-3</v>
      </c>
      <c r="G5178" s="9">
        <f t="shared" ca="1" si="659"/>
        <v>2.5567629147456314E-3</v>
      </c>
      <c r="H5178" s="9">
        <f t="shared" ca="1" si="660"/>
        <v>7.9809778641788502E-4</v>
      </c>
      <c r="I5178" s="24">
        <f t="shared" ca="1" si="661"/>
        <v>798.097786417885</v>
      </c>
    </row>
    <row r="5179" spans="1:9" x14ac:dyDescent="0.2">
      <c r="A5179">
        <v>5140</v>
      </c>
      <c r="B5179" s="19">
        <f t="shared" ca="1" si="656"/>
        <v>-1.0144651158210929</v>
      </c>
      <c r="C5179" s="19">
        <f t="shared" ca="1" si="656"/>
        <v>0.92196767234588739</v>
      </c>
      <c r="D5179" s="19">
        <f t="shared" ca="1" si="656"/>
        <v>0.57273434982315652</v>
      </c>
      <c r="E5179" s="9">
        <f t="shared" ca="1" si="657"/>
        <v>-1.4699037136982051E-2</v>
      </c>
      <c r="F5179" s="9">
        <f t="shared" ca="1" si="658"/>
        <v>-2.4164538423196193E-3</v>
      </c>
      <c r="G5179" s="9">
        <f t="shared" ca="1" si="659"/>
        <v>-3.215026479760321E-3</v>
      </c>
      <c r="H5179" s="9">
        <f t="shared" ca="1" si="660"/>
        <v>-6.7768391530206628E-3</v>
      </c>
      <c r="I5179" s="24">
        <f t="shared" ca="1" si="661"/>
        <v>-6776.8391530206627</v>
      </c>
    </row>
    <row r="5180" spans="1:9" x14ac:dyDescent="0.2">
      <c r="A5180">
        <v>5141</v>
      </c>
      <c r="B5180" s="19">
        <f t="shared" ref="B5180:D5199" ca="1" si="662">_xlfn.NORM.S.INV(RAND())</f>
        <v>-0.52504115251090411</v>
      </c>
      <c r="C5180" s="19">
        <f t="shared" ca="1" si="662"/>
        <v>-1.5484225035248829</v>
      </c>
      <c r="D5180" s="19">
        <f t="shared" ca="1" si="662"/>
        <v>-0.6182949939855904</v>
      </c>
      <c r="E5180" s="9">
        <f t="shared" ca="1" si="657"/>
        <v>-7.1077866319059126E-3</v>
      </c>
      <c r="F5180" s="9">
        <f t="shared" ca="1" si="658"/>
        <v>-2.5837394439927917E-2</v>
      </c>
      <c r="G5180" s="9">
        <f t="shared" ca="1" si="659"/>
        <v>-1.7833569272373596E-2</v>
      </c>
      <c r="H5180" s="9">
        <f t="shared" ca="1" si="660"/>
        <v>-1.6926250114735808E-2</v>
      </c>
      <c r="I5180" s="24">
        <f t="shared" ca="1" si="661"/>
        <v>-16926.250114735809</v>
      </c>
    </row>
    <row r="5181" spans="1:9" x14ac:dyDescent="0.2">
      <c r="A5181">
        <v>5142</v>
      </c>
      <c r="B5181" s="19">
        <f t="shared" ca="1" si="662"/>
        <v>-1.8731235710600345</v>
      </c>
      <c r="C5181" s="19">
        <f t="shared" ca="1" si="662"/>
        <v>0.16369799694168341</v>
      </c>
      <c r="D5181" s="19">
        <f t="shared" ca="1" si="662"/>
        <v>0.45749122349611371</v>
      </c>
      <c r="E5181" s="9">
        <f t="shared" ca="1" si="657"/>
        <v>-2.8017329498341816E-2</v>
      </c>
      <c r="F5181" s="9">
        <f t="shared" ca="1" si="658"/>
        <v>-2.4604387252711298E-2</v>
      </c>
      <c r="G5181" s="9">
        <f t="shared" ca="1" si="659"/>
        <v>-1.8076024589885366E-2</v>
      </c>
      <c r="H5181" s="9">
        <f t="shared" ca="1" si="660"/>
        <v>-2.3565913780312822E-2</v>
      </c>
      <c r="I5181" s="24">
        <f t="shared" ca="1" si="661"/>
        <v>-23565.913780312821</v>
      </c>
    </row>
    <row r="5182" spans="1:9" x14ac:dyDescent="0.2">
      <c r="A5182">
        <v>5143</v>
      </c>
      <c r="B5182" s="19">
        <f t="shared" ca="1" si="662"/>
        <v>0.39687403308062902</v>
      </c>
      <c r="C5182" s="19">
        <f t="shared" ca="1" si="662"/>
        <v>-0.30666162202908109</v>
      </c>
      <c r="D5182" s="19">
        <f t="shared" ca="1" si="662"/>
        <v>0.63020089846655269</v>
      </c>
      <c r="E5182" s="9">
        <f t="shared" ca="1" si="657"/>
        <v>7.1916544312681033E-3</v>
      </c>
      <c r="F5182" s="9">
        <f t="shared" ca="1" si="658"/>
        <v>3.2988587570588505E-3</v>
      </c>
      <c r="G5182" s="9">
        <f t="shared" ca="1" si="659"/>
        <v>9.8235283803820538E-3</v>
      </c>
      <c r="H5182" s="9">
        <f t="shared" ca="1" si="660"/>
        <v>6.7713471895696695E-3</v>
      </c>
      <c r="I5182" s="24">
        <f t="shared" ca="1" si="661"/>
        <v>6771.3471895696694</v>
      </c>
    </row>
    <row r="5183" spans="1:9" x14ac:dyDescent="0.2">
      <c r="A5183">
        <v>5144</v>
      </c>
      <c r="B5183" s="19">
        <f t="shared" ca="1" si="662"/>
        <v>-5.8870576146018795E-2</v>
      </c>
      <c r="C5183" s="19">
        <f t="shared" ca="1" si="662"/>
        <v>-1.3443553040339631</v>
      </c>
      <c r="D5183" s="19">
        <f t="shared" ca="1" si="662"/>
        <v>-0.77188461812610631</v>
      </c>
      <c r="E5183" s="9">
        <f t="shared" ca="1" si="657"/>
        <v>1.2279030868153813E-4</v>
      </c>
      <c r="F5183" s="9">
        <f t="shared" ca="1" si="658"/>
        <v>-1.6371107771216351E-2</v>
      </c>
      <c r="G5183" s="9">
        <f t="shared" ca="1" si="659"/>
        <v>-1.2532211712179931E-2</v>
      </c>
      <c r="H5183" s="9">
        <f t="shared" ca="1" si="660"/>
        <v>-9.5935097249049139E-3</v>
      </c>
      <c r="I5183" s="24">
        <f t="shared" ca="1" si="661"/>
        <v>-9593.509724904914</v>
      </c>
    </row>
    <row r="5184" spans="1:9" x14ac:dyDescent="0.2">
      <c r="A5184">
        <v>5145</v>
      </c>
      <c r="B5184" s="19">
        <f t="shared" ca="1" si="662"/>
        <v>0.29259691178519071</v>
      </c>
      <c r="C5184" s="19">
        <f t="shared" ca="1" si="662"/>
        <v>0.67388293136156985</v>
      </c>
      <c r="D5184" s="19">
        <f t="shared" ca="1" si="662"/>
        <v>-2.8794556601227477</v>
      </c>
      <c r="E5184" s="9">
        <f t="shared" ca="1" si="657"/>
        <v>5.574255592952165E-3</v>
      </c>
      <c r="F5184" s="9">
        <f t="shared" ca="1" si="658"/>
        <v>1.3932868461647284E-2</v>
      </c>
      <c r="G5184" s="9">
        <f t="shared" ca="1" si="659"/>
        <v>-1.8428280013317908E-2</v>
      </c>
      <c r="H5184" s="9">
        <f t="shared" ca="1" si="660"/>
        <v>3.5961468042718103E-4</v>
      </c>
      <c r="I5184" s="24">
        <f t="shared" ca="1" si="661"/>
        <v>359.61468042718104</v>
      </c>
    </row>
    <row r="5185" spans="1:9" x14ac:dyDescent="0.2">
      <c r="A5185">
        <v>5146</v>
      </c>
      <c r="B5185" s="19">
        <f t="shared" ca="1" si="662"/>
        <v>0.41811431936319571</v>
      </c>
      <c r="C5185" s="19">
        <f t="shared" ca="1" si="662"/>
        <v>0.49956685229407755</v>
      </c>
      <c r="D5185" s="19">
        <f t="shared" ca="1" si="662"/>
        <v>0.19835388492416642</v>
      </c>
      <c r="E5185" s="9">
        <f t="shared" ca="1" si="657"/>
        <v>7.5211036328968039E-3</v>
      </c>
      <c r="F5185" s="9">
        <f t="shared" ca="1" si="658"/>
        <v>1.3632870496358163E-2</v>
      </c>
      <c r="G5185" s="9">
        <f t="shared" ca="1" si="659"/>
        <v>9.603905113241603E-3</v>
      </c>
      <c r="H5185" s="9">
        <f t="shared" ca="1" si="660"/>
        <v>1.0252626414165522E-2</v>
      </c>
      <c r="I5185" s="24">
        <f t="shared" ca="1" si="661"/>
        <v>10252.626414165523</v>
      </c>
    </row>
    <row r="5186" spans="1:9" x14ac:dyDescent="0.2">
      <c r="A5186">
        <v>5147</v>
      </c>
      <c r="B5186" s="19">
        <f t="shared" ca="1" si="662"/>
        <v>-9.614945067151083E-2</v>
      </c>
      <c r="C5186" s="19">
        <f t="shared" ca="1" si="662"/>
        <v>-0.31633628986870982</v>
      </c>
      <c r="D5186" s="19">
        <f t="shared" ca="1" si="662"/>
        <v>-0.3261695985201874</v>
      </c>
      <c r="E5186" s="9">
        <f t="shared" ca="1" si="657"/>
        <v>-4.5542673070554825E-4</v>
      </c>
      <c r="F5186" s="9">
        <f t="shared" ca="1" si="658"/>
        <v>-4.1511181023584512E-3</v>
      </c>
      <c r="G5186" s="9">
        <f t="shared" ca="1" si="659"/>
        <v>-4.8142288615745472E-3</v>
      </c>
      <c r="H5186" s="9">
        <f t="shared" ca="1" si="660"/>
        <v>-3.1402578982128487E-3</v>
      </c>
      <c r="I5186" s="24">
        <f t="shared" ca="1" si="661"/>
        <v>-3140.2578982128489</v>
      </c>
    </row>
    <row r="5187" spans="1:9" x14ac:dyDescent="0.2">
      <c r="A5187">
        <v>5148</v>
      </c>
      <c r="B5187" s="19">
        <f t="shared" ca="1" si="662"/>
        <v>0.4393469334075038</v>
      </c>
      <c r="C5187" s="19">
        <f t="shared" ca="1" si="662"/>
        <v>-1.3532020444397546</v>
      </c>
      <c r="D5187" s="19">
        <f t="shared" ca="1" si="662"/>
        <v>8.1283446208631933E-3</v>
      </c>
      <c r="E5187" s="9">
        <f t="shared" ca="1" si="657"/>
        <v>7.8504338336450371E-3</v>
      </c>
      <c r="F5187" s="9">
        <f t="shared" ca="1" si="658"/>
        <v>-9.0740594516353738E-3</v>
      </c>
      <c r="G5187" s="9">
        <f t="shared" ca="1" si="659"/>
        <v>5.3606624285264823E-4</v>
      </c>
      <c r="H5187" s="9">
        <f t="shared" ca="1" si="660"/>
        <v>-2.2918645837922952E-4</v>
      </c>
      <c r="I5187" s="24">
        <f t="shared" ca="1" si="661"/>
        <v>-229.18645837922952</v>
      </c>
    </row>
    <row r="5188" spans="1:9" x14ac:dyDescent="0.2">
      <c r="A5188">
        <v>5149</v>
      </c>
      <c r="B5188" s="19">
        <f t="shared" ca="1" si="662"/>
        <v>0.14891517790213965</v>
      </c>
      <c r="C5188" s="19">
        <f t="shared" ca="1" si="662"/>
        <v>1.4758415082755738</v>
      </c>
      <c r="D5188" s="19">
        <f t="shared" ca="1" si="662"/>
        <v>-0.161166394526401</v>
      </c>
      <c r="E5188" s="9">
        <f t="shared" ca="1" si="657"/>
        <v>3.3456682807721859E-3</v>
      </c>
      <c r="F5188" s="9">
        <f t="shared" ca="1" si="658"/>
        <v>2.1761933655929461E-2</v>
      </c>
      <c r="G5188" s="9">
        <f t="shared" ca="1" si="659"/>
        <v>7.1024439601051993E-3</v>
      </c>
      <c r="H5188" s="9">
        <f t="shared" ca="1" si="660"/>
        <v>1.073668196560228E-2</v>
      </c>
      <c r="I5188" s="24">
        <f t="shared" ca="1" si="661"/>
        <v>10736.68196560228</v>
      </c>
    </row>
    <row r="5189" spans="1:9" x14ac:dyDescent="0.2">
      <c r="A5189">
        <v>5150</v>
      </c>
      <c r="B5189" s="19">
        <f t="shared" ca="1" si="662"/>
        <v>1.2170621156014849</v>
      </c>
      <c r="C5189" s="19">
        <f t="shared" ca="1" si="662"/>
        <v>-0.65672792205260122</v>
      </c>
      <c r="D5189" s="19">
        <f t="shared" ca="1" si="662"/>
        <v>1.2931589204252341</v>
      </c>
      <c r="E5189" s="9">
        <f t="shared" ca="1" si="657"/>
        <v>1.9913248922847546E-2</v>
      </c>
      <c r="F5189" s="9">
        <f t="shared" ca="1" si="658"/>
        <v>1.1142619314837406E-2</v>
      </c>
      <c r="G5189" s="9">
        <f t="shared" ca="1" si="659"/>
        <v>2.446489641768506E-2</v>
      </c>
      <c r="H5189" s="9">
        <f t="shared" ca="1" si="660"/>
        <v>1.8506921551790005E-2</v>
      </c>
      <c r="I5189" s="24">
        <f t="shared" ca="1" si="661"/>
        <v>18506.921551790005</v>
      </c>
    </row>
    <row r="5190" spans="1:9" x14ac:dyDescent="0.2">
      <c r="A5190">
        <v>5151</v>
      </c>
      <c r="B5190" s="19">
        <f t="shared" ca="1" si="662"/>
        <v>-0.3393307866080435</v>
      </c>
      <c r="C5190" s="19">
        <f t="shared" ca="1" si="662"/>
        <v>1.0192751298118754</v>
      </c>
      <c r="D5190" s="19">
        <f t="shared" ca="1" si="662"/>
        <v>1.8348393688803002</v>
      </c>
      <c r="E5190" s="9">
        <f t="shared" ca="1" si="657"/>
        <v>-4.2273107773461039E-3</v>
      </c>
      <c r="F5190" s="9">
        <f t="shared" ca="1" si="658"/>
        <v>8.8298863483021704E-3</v>
      </c>
      <c r="G5190" s="9">
        <f t="shared" ca="1" si="659"/>
        <v>1.6756954432373634E-2</v>
      </c>
      <c r="H5190" s="9">
        <f t="shared" ca="1" si="660"/>
        <v>7.1198433344432325E-3</v>
      </c>
      <c r="I5190" s="24">
        <f t="shared" ca="1" si="661"/>
        <v>7119.8433344432324</v>
      </c>
    </row>
    <row r="5191" spans="1:9" x14ac:dyDescent="0.2">
      <c r="A5191">
        <v>5152</v>
      </c>
      <c r="B5191" s="19">
        <f t="shared" ca="1" si="662"/>
        <v>-0.27219903803685203</v>
      </c>
      <c r="C5191" s="19">
        <f t="shared" ca="1" si="662"/>
        <v>-0.50404490867776486</v>
      </c>
      <c r="D5191" s="19">
        <f t="shared" ca="1" si="662"/>
        <v>0.72285855010984046</v>
      </c>
      <c r="E5191" s="9">
        <f t="shared" ca="1" si="657"/>
        <v>-3.1860582877847846E-3</v>
      </c>
      <c r="F5191" s="9">
        <f t="shared" ca="1" si="658"/>
        <v>-9.1009159761687077E-3</v>
      </c>
      <c r="G5191" s="9">
        <f t="shared" ca="1" si="659"/>
        <v>1.4804887886354064E-3</v>
      </c>
      <c r="H5191" s="9">
        <f t="shared" ca="1" si="660"/>
        <v>-3.6021618251060291E-3</v>
      </c>
      <c r="I5191" s="24">
        <f t="shared" ca="1" si="661"/>
        <v>-3602.161825106029</v>
      </c>
    </row>
    <row r="5192" spans="1:9" x14ac:dyDescent="0.2">
      <c r="A5192">
        <v>5153</v>
      </c>
      <c r="B5192" s="19">
        <f t="shared" ca="1" si="662"/>
        <v>-1.1525560778265454E-2</v>
      </c>
      <c r="C5192" s="19">
        <f t="shared" ca="1" si="662"/>
        <v>-1.528347865617111</v>
      </c>
      <c r="D5192" s="19">
        <f t="shared" ca="1" si="662"/>
        <v>0.26045445884629925</v>
      </c>
      <c r="E5192" s="9">
        <f t="shared" ca="1" si="657"/>
        <v>8.5713905080781665E-4</v>
      </c>
      <c r="F5192" s="9">
        <f t="shared" ca="1" si="658"/>
        <v>-1.7953531768456116E-2</v>
      </c>
      <c r="G5192" s="9">
        <f t="shared" ca="1" si="659"/>
        <v>-3.5828616146227278E-3</v>
      </c>
      <c r="H5192" s="9">
        <f t="shared" ca="1" si="660"/>
        <v>-6.8930847774236765E-3</v>
      </c>
      <c r="I5192" s="24">
        <f t="shared" ca="1" si="661"/>
        <v>-6893.0847774236763</v>
      </c>
    </row>
    <row r="5193" spans="1:9" x14ac:dyDescent="0.2">
      <c r="A5193">
        <v>5154</v>
      </c>
      <c r="B5193" s="19">
        <f t="shared" ca="1" si="662"/>
        <v>0.65611929029256599</v>
      </c>
      <c r="C5193" s="19">
        <f t="shared" ca="1" si="662"/>
        <v>-1.6416948468601145</v>
      </c>
      <c r="D5193" s="19">
        <f t="shared" ca="1" si="662"/>
        <v>-1.3486878819031847</v>
      </c>
      <c r="E5193" s="9">
        <f t="shared" ca="1" si="657"/>
        <v>1.1212699245744069E-2</v>
      </c>
      <c r="F5193" s="9">
        <f t="shared" ca="1" si="658"/>
        <v>-9.4361393886397936E-3</v>
      </c>
      <c r="G5193" s="9">
        <f t="shared" ca="1" si="659"/>
        <v>-9.9362053952067996E-3</v>
      </c>
      <c r="H5193" s="9">
        <f t="shared" ca="1" si="660"/>
        <v>-2.7198818460341745E-3</v>
      </c>
      <c r="I5193" s="24">
        <f t="shared" ca="1" si="661"/>
        <v>-2719.8818460341745</v>
      </c>
    </row>
    <row r="5194" spans="1:9" x14ac:dyDescent="0.2">
      <c r="A5194">
        <v>5155</v>
      </c>
      <c r="B5194" s="19">
        <f t="shared" ca="1" si="662"/>
        <v>1.1474467298382196</v>
      </c>
      <c r="C5194" s="19">
        <f t="shared" ca="1" si="662"/>
        <v>1.6136209458364315</v>
      </c>
      <c r="D5194" s="19">
        <f t="shared" ca="1" si="662"/>
        <v>1.2025066443758972</v>
      </c>
      <c r="E5194" s="9">
        <f t="shared" ca="1" si="657"/>
        <v>1.8833473775014164E-2</v>
      </c>
      <c r="F5194" s="9">
        <f t="shared" ca="1" si="658"/>
        <v>3.8319113226734064E-2</v>
      </c>
      <c r="G5194" s="9">
        <f t="shared" ca="1" si="659"/>
        <v>3.2172904890913609E-2</v>
      </c>
      <c r="H5194" s="9">
        <f t="shared" ca="1" si="660"/>
        <v>2.977516396422061E-2</v>
      </c>
      <c r="I5194" s="24">
        <f t="shared" ca="1" si="661"/>
        <v>29775.16396422061</v>
      </c>
    </row>
    <row r="5195" spans="1:9" x14ac:dyDescent="0.2">
      <c r="A5195">
        <v>5156</v>
      </c>
      <c r="B5195" s="19">
        <f t="shared" ca="1" si="662"/>
        <v>1.1269221464670218</v>
      </c>
      <c r="C5195" s="19">
        <f t="shared" ca="1" si="662"/>
        <v>-0.38577429041477435</v>
      </c>
      <c r="D5195" s="19">
        <f t="shared" ca="1" si="662"/>
        <v>0.80371685394077441</v>
      </c>
      <c r="E5195" s="9">
        <f t="shared" ca="1" si="657"/>
        <v>1.8515125542064373E-2</v>
      </c>
      <c r="F5195" s="9">
        <f t="shared" ca="1" si="658"/>
        <v>1.3169394957557663E-2</v>
      </c>
      <c r="G5195" s="9">
        <f t="shared" ca="1" si="659"/>
        <v>2.0136310530128723E-2</v>
      </c>
      <c r="H5195" s="9">
        <f t="shared" ca="1" si="660"/>
        <v>1.7273610343250253E-2</v>
      </c>
      <c r="I5195" s="24">
        <f t="shared" ca="1" si="661"/>
        <v>17273.610343250253</v>
      </c>
    </row>
    <row r="5196" spans="1:9" x14ac:dyDescent="0.2">
      <c r="A5196">
        <v>5157</v>
      </c>
      <c r="B5196" s="19">
        <f t="shared" ca="1" si="662"/>
        <v>0.34828956231418812</v>
      </c>
      <c r="C5196" s="19">
        <f t="shared" ca="1" si="662"/>
        <v>1.084117252180294</v>
      </c>
      <c r="D5196" s="19">
        <f t="shared" ca="1" si="662"/>
        <v>-0.45549982533285899</v>
      </c>
      <c r="E5196" s="9">
        <f t="shared" ca="1" si="657"/>
        <v>6.438081014572012E-3</v>
      </c>
      <c r="F5196" s="9">
        <f t="shared" ca="1" si="658"/>
        <v>1.98584398622705E-2</v>
      </c>
      <c r="G5196" s="9">
        <f t="shared" ca="1" si="659"/>
        <v>5.3717222849791442E-3</v>
      </c>
      <c r="H5196" s="9">
        <f t="shared" ca="1" si="660"/>
        <v>1.0556081053940552E-2</v>
      </c>
      <c r="I5196" s="24">
        <f t="shared" ca="1" si="661"/>
        <v>10556.081053940552</v>
      </c>
    </row>
    <row r="5197" spans="1:9" x14ac:dyDescent="0.2">
      <c r="A5197">
        <v>5158</v>
      </c>
      <c r="B5197" s="19">
        <f t="shared" ca="1" si="662"/>
        <v>-7.1131073419666568E-2</v>
      </c>
      <c r="C5197" s="19">
        <f t="shared" ca="1" si="662"/>
        <v>-1.6695114797416322</v>
      </c>
      <c r="D5197" s="19">
        <f t="shared" ca="1" si="662"/>
        <v>0.42261395755573411</v>
      </c>
      <c r="E5197" s="9">
        <f t="shared" ca="1" si="657"/>
        <v>-6.7377139376323825E-5</v>
      </c>
      <c r="F5197" s="9">
        <f t="shared" ca="1" si="658"/>
        <v>-2.0593790141043095E-2</v>
      </c>
      <c r="G5197" s="9">
        <f t="shared" ca="1" si="659"/>
        <v>-3.4770832350483781E-3</v>
      </c>
      <c r="H5197" s="9">
        <f t="shared" ca="1" si="660"/>
        <v>-8.0460835051559335E-3</v>
      </c>
      <c r="I5197" s="24">
        <f t="shared" ca="1" si="661"/>
        <v>-8046.0835051559334</v>
      </c>
    </row>
    <row r="5198" spans="1:9" x14ac:dyDescent="0.2">
      <c r="A5198">
        <v>5159</v>
      </c>
      <c r="B5198" s="19">
        <f t="shared" ca="1" si="662"/>
        <v>1.0603243632790276</v>
      </c>
      <c r="C5198" s="19">
        <f t="shared" ca="1" si="662"/>
        <v>0.98325017019364525</v>
      </c>
      <c r="D5198" s="19">
        <f t="shared" ca="1" si="662"/>
        <v>-0.65265848232230195</v>
      </c>
      <c r="E5198" s="9">
        <f t="shared" ca="1" si="657"/>
        <v>1.7482155166352719E-2</v>
      </c>
      <c r="F5198" s="9">
        <f t="shared" ca="1" si="658"/>
        <v>2.9190851543295468E-2</v>
      </c>
      <c r="G5198" s="9">
        <f t="shared" ca="1" si="659"/>
        <v>1.2095765554545258E-2</v>
      </c>
      <c r="H5198" s="9">
        <f t="shared" ca="1" si="660"/>
        <v>1.9589590754731146E-2</v>
      </c>
      <c r="I5198" s="24">
        <f t="shared" ca="1" si="661"/>
        <v>19589.590754731147</v>
      </c>
    </row>
    <row r="5199" spans="1:9" x14ac:dyDescent="0.2">
      <c r="A5199">
        <v>5160</v>
      </c>
      <c r="B5199" s="19">
        <f t="shared" ca="1" si="662"/>
        <v>0.1252741471353904</v>
      </c>
      <c r="C5199" s="19">
        <f t="shared" ca="1" si="662"/>
        <v>-1.2845362794463546</v>
      </c>
      <c r="D5199" s="19">
        <f t="shared" ca="1" si="662"/>
        <v>0.44288701532987079</v>
      </c>
      <c r="E5199" s="9">
        <f t="shared" ca="1" si="657"/>
        <v>2.9789821350125765E-3</v>
      </c>
      <c r="F5199" s="9">
        <f t="shared" ca="1" si="658"/>
        <v>-1.2890122031141784E-2</v>
      </c>
      <c r="G5199" s="9">
        <f t="shared" ca="1" si="659"/>
        <v>7.4206494426935906E-4</v>
      </c>
      <c r="H5199" s="9">
        <f t="shared" ca="1" si="660"/>
        <v>-3.0563583172866157E-3</v>
      </c>
      <c r="I5199" s="24">
        <f t="shared" ca="1" si="661"/>
        <v>-3056.3583172866156</v>
      </c>
    </row>
    <row r="5200" spans="1:9" x14ac:dyDescent="0.2">
      <c r="A5200">
        <v>5161</v>
      </c>
      <c r="B5200" s="19">
        <f t="shared" ref="B5200:D5219" ca="1" si="663">_xlfn.NORM.S.INV(RAND())</f>
        <v>-0.37293496477495658</v>
      </c>
      <c r="C5200" s="19">
        <f t="shared" ca="1" si="663"/>
        <v>-0.34617004340607266</v>
      </c>
      <c r="D5200" s="19">
        <f t="shared" ca="1" si="663"/>
        <v>-0.69253306957600225</v>
      </c>
      <c r="E5200" s="9">
        <f t="shared" ca="1" si="657"/>
        <v>-4.7485311376180232E-3</v>
      </c>
      <c r="F5200" s="9">
        <f t="shared" ca="1" si="658"/>
        <v>-8.6367921021229532E-3</v>
      </c>
      <c r="G5200" s="9">
        <f t="shared" ca="1" si="659"/>
        <v>-1.1626268512102272E-2</v>
      </c>
      <c r="H5200" s="9">
        <f t="shared" ca="1" si="660"/>
        <v>-8.3371972506144157E-3</v>
      </c>
      <c r="I5200" s="24">
        <f t="shared" ca="1" si="661"/>
        <v>-8337.1972506144157</v>
      </c>
    </row>
    <row r="5201" spans="1:9" x14ac:dyDescent="0.2">
      <c r="A5201">
        <v>5162</v>
      </c>
      <c r="B5201" s="19">
        <f t="shared" ca="1" si="663"/>
        <v>2.3458127494872403</v>
      </c>
      <c r="C5201" s="19">
        <f t="shared" ca="1" si="663"/>
        <v>-1.6854561124655391E-2</v>
      </c>
      <c r="D5201" s="19">
        <f t="shared" ca="1" si="663"/>
        <v>1.0845478299778031</v>
      </c>
      <c r="E5201" s="9">
        <f t="shared" ca="1" si="657"/>
        <v>3.7420828162811309E-2</v>
      </c>
      <c r="F5201" s="9">
        <f t="shared" ca="1" si="658"/>
        <v>3.5874803328499995E-2</v>
      </c>
      <c r="G5201" s="9">
        <f t="shared" ca="1" si="659"/>
        <v>3.9345489786694138E-2</v>
      </c>
      <c r="H5201" s="9">
        <f t="shared" ca="1" si="660"/>
        <v>3.7547040426001807E-2</v>
      </c>
      <c r="I5201" s="24">
        <f t="shared" ca="1" si="661"/>
        <v>37547.040426001804</v>
      </c>
    </row>
    <row r="5202" spans="1:9" x14ac:dyDescent="0.2">
      <c r="A5202">
        <v>5163</v>
      </c>
      <c r="B5202" s="19">
        <f t="shared" ca="1" si="663"/>
        <v>1.0010051686174097</v>
      </c>
      <c r="C5202" s="19">
        <f t="shared" ca="1" si="663"/>
        <v>1.4558768119038796</v>
      </c>
      <c r="D5202" s="19">
        <f t="shared" ca="1" si="663"/>
        <v>-0.70139512060616516</v>
      </c>
      <c r="E5202" s="9">
        <f t="shared" ca="1" si="657"/>
        <v>1.6562079934665873E-2</v>
      </c>
      <c r="F5202" s="9">
        <f t="shared" ca="1" si="658"/>
        <v>3.4181836719404064E-2</v>
      </c>
      <c r="G5202" s="9">
        <f t="shared" ca="1" si="659"/>
        <v>1.2877380060856407E-2</v>
      </c>
      <c r="H5202" s="9">
        <f t="shared" ca="1" si="660"/>
        <v>2.1207098904975446E-2</v>
      </c>
      <c r="I5202" s="24">
        <f t="shared" ca="1" si="661"/>
        <v>21207.098904975446</v>
      </c>
    </row>
    <row r="5203" spans="1:9" x14ac:dyDescent="0.2">
      <c r="A5203">
        <v>5164</v>
      </c>
      <c r="B5203" s="19">
        <f t="shared" ca="1" si="663"/>
        <v>0.48473057702485195</v>
      </c>
      <c r="C5203" s="19">
        <f t="shared" ca="1" si="663"/>
        <v>1.4324150775225355</v>
      </c>
      <c r="D5203" s="19">
        <f t="shared" ca="1" si="663"/>
        <v>0.19051611469217061</v>
      </c>
      <c r="E5203" s="9">
        <f t="shared" ca="1" si="657"/>
        <v>8.554360558446699E-3</v>
      </c>
      <c r="F5203" s="9">
        <f t="shared" ca="1" si="658"/>
        <v>2.6214867893749275E-2</v>
      </c>
      <c r="G5203" s="9">
        <f t="shared" ca="1" si="659"/>
        <v>1.4218580536038684E-2</v>
      </c>
      <c r="H5203" s="9">
        <f t="shared" ca="1" si="660"/>
        <v>1.6329269662744884E-2</v>
      </c>
      <c r="I5203" s="24">
        <f t="shared" ca="1" si="661"/>
        <v>16329.269662744884</v>
      </c>
    </row>
    <row r="5204" spans="1:9" x14ac:dyDescent="0.2">
      <c r="A5204">
        <v>5165</v>
      </c>
      <c r="B5204" s="19">
        <f t="shared" ca="1" si="663"/>
        <v>0.67056547763059537</v>
      </c>
      <c r="C5204" s="19">
        <f t="shared" ca="1" si="663"/>
        <v>-1.2319381773977249</v>
      </c>
      <c r="D5204" s="19">
        <f t="shared" ca="1" si="663"/>
        <v>-1.1354323324777273</v>
      </c>
      <c r="E5204" s="9">
        <f t="shared" ca="1" si="657"/>
        <v>1.1436768018724716E-2</v>
      </c>
      <c r="F5204" s="9">
        <f t="shared" ca="1" si="658"/>
        <v>-4.1297127048337094E-3</v>
      </c>
      <c r="G5204" s="9">
        <f t="shared" ca="1" si="659"/>
        <v>-6.179899415513934E-3</v>
      </c>
      <c r="H5204" s="9">
        <f t="shared" ca="1" si="660"/>
        <v>3.7571863279235772E-4</v>
      </c>
      <c r="I5204" s="24">
        <f t="shared" ca="1" si="661"/>
        <v>375.71863279235771</v>
      </c>
    </row>
    <row r="5205" spans="1:9" x14ac:dyDescent="0.2">
      <c r="A5205">
        <v>5166</v>
      </c>
      <c r="B5205" s="19">
        <f t="shared" ca="1" si="663"/>
        <v>0.97803121322339992</v>
      </c>
      <c r="C5205" s="19">
        <f t="shared" ca="1" si="663"/>
        <v>-0.34103588839665211</v>
      </c>
      <c r="D5205" s="19">
        <f t="shared" ca="1" si="663"/>
        <v>-1.3805813496992825</v>
      </c>
      <c r="E5205" s="9">
        <f t="shared" ca="1" si="657"/>
        <v>1.6205740516160857E-2</v>
      </c>
      <c r="F5205" s="9">
        <f t="shared" ca="1" si="658"/>
        <v>1.1511761350297679E-2</v>
      </c>
      <c r="G5205" s="9">
        <f t="shared" ca="1" si="659"/>
        <v>-8.3021405595682871E-4</v>
      </c>
      <c r="H5205" s="9">
        <f t="shared" ca="1" si="660"/>
        <v>8.962429270167235E-3</v>
      </c>
      <c r="I5205" s="24">
        <f t="shared" ca="1" si="661"/>
        <v>8962.4292701672348</v>
      </c>
    </row>
    <row r="5206" spans="1:9" x14ac:dyDescent="0.2">
      <c r="A5206">
        <v>5167</v>
      </c>
      <c r="B5206" s="19">
        <f t="shared" ca="1" si="663"/>
        <v>-0.59089740523172007</v>
      </c>
      <c r="C5206" s="19">
        <f t="shared" ca="1" si="663"/>
        <v>-0.70187765494532017</v>
      </c>
      <c r="D5206" s="19">
        <f t="shared" ca="1" si="663"/>
        <v>-0.71094055607360496</v>
      </c>
      <c r="E5206" s="9">
        <f t="shared" ca="1" si="657"/>
        <v>-8.1292554385169781E-3</v>
      </c>
      <c r="F5206" s="9">
        <f t="shared" ca="1" si="658"/>
        <v>-1.6297270027308474E-2</v>
      </c>
      <c r="G5206" s="9">
        <f t="shared" ca="1" si="659"/>
        <v>-1.5976967048937404E-2</v>
      </c>
      <c r="H5206" s="9">
        <f t="shared" ca="1" si="660"/>
        <v>-1.3467830838254286E-2</v>
      </c>
      <c r="I5206" s="24">
        <f t="shared" ca="1" si="661"/>
        <v>-13467.830838254285</v>
      </c>
    </row>
    <row r="5207" spans="1:9" x14ac:dyDescent="0.2">
      <c r="A5207">
        <v>5168</v>
      </c>
      <c r="B5207" s="19">
        <f t="shared" ca="1" si="663"/>
        <v>-4.8854293845416956</v>
      </c>
      <c r="C5207" s="19">
        <f t="shared" ca="1" si="663"/>
        <v>0.54713474663071893</v>
      </c>
      <c r="D5207" s="19">
        <f t="shared" ca="1" si="663"/>
        <v>-1.1837055855333523</v>
      </c>
      <c r="E5207" s="9">
        <f t="shared" ca="1" si="657"/>
        <v>-7.4739945762113957E-2</v>
      </c>
      <c r="F5207" s="9">
        <f t="shared" ca="1" si="658"/>
        <v>-6.4623605260534331E-2</v>
      </c>
      <c r="G5207" s="9">
        <f t="shared" ca="1" si="659"/>
        <v>-6.8565598111719112E-2</v>
      </c>
      <c r="H5207" s="9">
        <f t="shared" ca="1" si="660"/>
        <v>-6.9309716378122471E-2</v>
      </c>
      <c r="I5207" s="24">
        <f t="shared" ca="1" si="661"/>
        <v>-69309.716378122466</v>
      </c>
    </row>
    <row r="5208" spans="1:9" x14ac:dyDescent="0.2">
      <c r="A5208">
        <v>5169</v>
      </c>
      <c r="B5208" s="19">
        <f t="shared" ca="1" si="663"/>
        <v>1.036456994717774</v>
      </c>
      <c r="C5208" s="19">
        <f t="shared" ca="1" si="663"/>
        <v>-0.30317262352737756</v>
      </c>
      <c r="D5208" s="19">
        <f t="shared" ca="1" si="663"/>
        <v>-2.041310212634408</v>
      </c>
      <c r="E5208" s="9">
        <f t="shared" ca="1" si="657"/>
        <v>1.7111958389676659E-2</v>
      </c>
      <c r="F5208" s="9">
        <f t="shared" ca="1" si="658"/>
        <v>1.2850865664346369E-2</v>
      </c>
      <c r="G5208" s="9">
        <f t="shared" ca="1" si="659"/>
        <v>-5.7812494293850037E-3</v>
      </c>
      <c r="H5208" s="9">
        <f t="shared" ca="1" si="660"/>
        <v>8.0605248748793403E-3</v>
      </c>
      <c r="I5208" s="24">
        <f t="shared" ca="1" si="661"/>
        <v>8060.5248748793401</v>
      </c>
    </row>
    <row r="5209" spans="1:9" x14ac:dyDescent="0.2">
      <c r="A5209">
        <v>5170</v>
      </c>
      <c r="B5209" s="19">
        <f t="shared" ca="1" si="663"/>
        <v>1.3298364395688487</v>
      </c>
      <c r="C5209" s="19">
        <f t="shared" ca="1" si="663"/>
        <v>1.1495035843933235</v>
      </c>
      <c r="D5209" s="19">
        <f t="shared" ca="1" si="663"/>
        <v>-1.1852443330386762</v>
      </c>
      <c r="E5209" s="9">
        <f t="shared" ca="1" si="657"/>
        <v>2.1662444319792768E-2</v>
      </c>
      <c r="F5209" s="9">
        <f t="shared" ca="1" si="658"/>
        <v>3.5263548837963815E-2</v>
      </c>
      <c r="G5209" s="9">
        <f t="shared" ca="1" si="659"/>
        <v>1.1440069477241705E-2</v>
      </c>
      <c r="H5209" s="9">
        <f t="shared" ca="1" si="660"/>
        <v>2.2788687544999426E-2</v>
      </c>
      <c r="I5209" s="24">
        <f t="shared" ca="1" si="661"/>
        <v>22788.687544999426</v>
      </c>
    </row>
    <row r="5210" spans="1:9" x14ac:dyDescent="0.2">
      <c r="A5210">
        <v>5171</v>
      </c>
      <c r="B5210" s="19">
        <f t="shared" ca="1" si="663"/>
        <v>-8.0665873011443907E-3</v>
      </c>
      <c r="C5210" s="19">
        <f t="shared" ca="1" si="663"/>
        <v>-0.27716573511789361</v>
      </c>
      <c r="D5210" s="19">
        <f t="shared" ca="1" si="663"/>
        <v>1.1785694132644837</v>
      </c>
      <c r="E5210" s="9">
        <f t="shared" ca="1" si="657"/>
        <v>9.1078974248553167E-4</v>
      </c>
      <c r="F5210" s="9">
        <f t="shared" ca="1" si="658"/>
        <v>-2.3548587784839739E-3</v>
      </c>
      <c r="G5210" s="9">
        <f t="shared" ca="1" si="659"/>
        <v>9.7377492404457609E-3</v>
      </c>
      <c r="H5210" s="9">
        <f t="shared" ca="1" si="660"/>
        <v>2.7645600681491063E-3</v>
      </c>
      <c r="I5210" s="24">
        <f t="shared" ca="1" si="661"/>
        <v>2764.5600681491064</v>
      </c>
    </row>
    <row r="5211" spans="1:9" x14ac:dyDescent="0.2">
      <c r="A5211">
        <v>5172</v>
      </c>
      <c r="B5211" s="19">
        <f t="shared" ca="1" si="663"/>
        <v>-0.23067321148651448</v>
      </c>
      <c r="C5211" s="19">
        <f t="shared" ca="1" si="663"/>
        <v>0.96159404576181351</v>
      </c>
      <c r="D5211" s="19">
        <f t="shared" ca="1" si="663"/>
        <v>0.82952457023452864</v>
      </c>
      <c r="E5211" s="9">
        <f t="shared" ca="1" si="657"/>
        <v>-2.5419685508583471E-3</v>
      </c>
      <c r="F5211" s="9">
        <f t="shared" ca="1" si="658"/>
        <v>9.72854596511772E-3</v>
      </c>
      <c r="G5211" s="9">
        <f t="shared" ca="1" si="659"/>
        <v>8.9941626513517885E-3</v>
      </c>
      <c r="H5211" s="9">
        <f t="shared" ca="1" si="660"/>
        <v>5.3935800218703868E-3</v>
      </c>
      <c r="I5211" s="24">
        <f t="shared" ca="1" si="661"/>
        <v>5393.5800218703871</v>
      </c>
    </row>
    <row r="5212" spans="1:9" x14ac:dyDescent="0.2">
      <c r="A5212">
        <v>5173</v>
      </c>
      <c r="B5212" s="19">
        <f t="shared" ca="1" si="663"/>
        <v>0.93161768173017945</v>
      </c>
      <c r="C5212" s="19">
        <f t="shared" ca="1" si="663"/>
        <v>1.2249574463450139</v>
      </c>
      <c r="D5212" s="19">
        <f t="shared" ca="1" si="663"/>
        <v>0.47431369310595162</v>
      </c>
      <c r="E5212" s="9">
        <f t="shared" ca="1" si="657"/>
        <v>1.5485839631031999E-2</v>
      </c>
      <c r="F5212" s="9">
        <f t="shared" ca="1" si="658"/>
        <v>3.0280840925087218E-2</v>
      </c>
      <c r="G5212" s="9">
        <f t="shared" ca="1" si="659"/>
        <v>2.1443139855925067E-2</v>
      </c>
      <c r="H5212" s="9">
        <f t="shared" ca="1" si="660"/>
        <v>2.2403273470681426E-2</v>
      </c>
      <c r="I5212" s="24">
        <f t="shared" ca="1" si="661"/>
        <v>22403.273470681426</v>
      </c>
    </row>
    <row r="5213" spans="1:9" x14ac:dyDescent="0.2">
      <c r="A5213">
        <v>5174</v>
      </c>
      <c r="B5213" s="19">
        <f t="shared" ca="1" si="663"/>
        <v>-0.64208917756465778</v>
      </c>
      <c r="C5213" s="19">
        <f t="shared" ca="1" si="663"/>
        <v>-0.52509745590603896</v>
      </c>
      <c r="D5213" s="19">
        <f t="shared" ca="1" si="663"/>
        <v>0.49497546651305385</v>
      </c>
      <c r="E5213" s="9">
        <f t="shared" ca="1" si="657"/>
        <v>-8.9232696199024152E-3</v>
      </c>
      <c r="F5213" s="9">
        <f t="shared" ca="1" si="658"/>
        <v>-1.4861656760334345E-2</v>
      </c>
      <c r="G5213" s="9">
        <f t="shared" ca="1" si="659"/>
        <v>-5.2334978879633306E-3</v>
      </c>
      <c r="H5213" s="9">
        <f t="shared" ca="1" si="660"/>
        <v>-9.6728080894000305E-3</v>
      </c>
      <c r="I5213" s="24">
        <f t="shared" ca="1" si="661"/>
        <v>-9672.8080894000304</v>
      </c>
    </row>
    <row r="5214" spans="1:9" x14ac:dyDescent="0.2">
      <c r="A5214">
        <v>5175</v>
      </c>
      <c r="B5214" s="19">
        <f t="shared" ca="1" si="663"/>
        <v>-2.3307430074088455</v>
      </c>
      <c r="C5214" s="19">
        <f t="shared" ca="1" si="663"/>
        <v>1.1533619076964021</v>
      </c>
      <c r="D5214" s="19">
        <f t="shared" ca="1" si="663"/>
        <v>-0.88250501327596442</v>
      </c>
      <c r="E5214" s="9">
        <f t="shared" ca="1" si="657"/>
        <v>-3.5115273280701874E-2</v>
      </c>
      <c r="F5214" s="9">
        <f t="shared" ca="1" si="658"/>
        <v>-1.9110185016384493E-2</v>
      </c>
      <c r="G5214" s="9">
        <f t="shared" ca="1" si="659"/>
        <v>-3.1533184721521695E-2</v>
      </c>
      <c r="H5214" s="9">
        <f t="shared" ca="1" si="660"/>
        <v>-2.858621433953602E-2</v>
      </c>
      <c r="I5214" s="24">
        <f t="shared" ca="1" si="661"/>
        <v>-28586.214339536018</v>
      </c>
    </row>
    <row r="5215" spans="1:9" x14ac:dyDescent="0.2">
      <c r="A5215">
        <v>5176</v>
      </c>
      <c r="B5215" s="19">
        <f t="shared" ca="1" si="663"/>
        <v>3.3875108025088863E-2</v>
      </c>
      <c r="C5215" s="19">
        <f t="shared" ca="1" si="663"/>
        <v>1.4313043265722276</v>
      </c>
      <c r="D5215" s="19">
        <f t="shared" ca="1" si="663"/>
        <v>0.48298241381867357</v>
      </c>
      <c r="E5215" s="9">
        <f t="shared" ca="1" si="657"/>
        <v>1.5613298461527227E-3</v>
      </c>
      <c r="F5215" s="9">
        <f t="shared" ca="1" si="658"/>
        <v>1.9498216738246886E-2</v>
      </c>
      <c r="G5215" s="9">
        <f t="shared" ca="1" si="659"/>
        <v>1.1173236344231077E-2</v>
      </c>
      <c r="H5215" s="9">
        <f t="shared" ca="1" si="660"/>
        <v>1.0744260976210228E-2</v>
      </c>
      <c r="I5215" s="24">
        <f t="shared" ca="1" si="661"/>
        <v>10744.260976210227</v>
      </c>
    </row>
    <row r="5216" spans="1:9" x14ac:dyDescent="0.2">
      <c r="A5216">
        <v>5177</v>
      </c>
      <c r="B5216" s="19">
        <f t="shared" ca="1" si="663"/>
        <v>-2.1466787463819017</v>
      </c>
      <c r="C5216" s="19">
        <f t="shared" ca="1" si="663"/>
        <v>1.0923429503168345</v>
      </c>
      <c r="D5216" s="19">
        <f t="shared" ca="1" si="663"/>
        <v>-1.4389732816353396</v>
      </c>
      <c r="E5216" s="9">
        <f t="shared" ca="1" si="657"/>
        <v>-3.2260329470764883E-2</v>
      </c>
      <c r="F5216" s="9">
        <f t="shared" ca="1" si="658"/>
        <v>-1.7131934008437648E-2</v>
      </c>
      <c r="G5216" s="9">
        <f t="shared" ca="1" si="659"/>
        <v>-3.440443568472433E-2</v>
      </c>
      <c r="H5216" s="9">
        <f t="shared" ca="1" si="660"/>
        <v>-2.7932233054642285E-2</v>
      </c>
      <c r="I5216" s="24">
        <f t="shared" ca="1" si="661"/>
        <v>-27932.233054642285</v>
      </c>
    </row>
    <row r="5217" spans="1:9" x14ac:dyDescent="0.2">
      <c r="A5217">
        <v>5178</v>
      </c>
      <c r="B5217" s="19">
        <f t="shared" ca="1" si="663"/>
        <v>-0.87748721309916733</v>
      </c>
      <c r="C5217" s="19">
        <f t="shared" ca="1" si="663"/>
        <v>1.2140354332394074</v>
      </c>
      <c r="D5217" s="19">
        <f t="shared" ca="1" si="663"/>
        <v>1.554605539517095</v>
      </c>
      <c r="E5217" s="9">
        <f t="shared" ca="1" si="657"/>
        <v>-1.2574430147595513E-2</v>
      </c>
      <c r="F5217" s="9">
        <f t="shared" ca="1" si="658"/>
        <v>3.2492386286425857E-3</v>
      </c>
      <c r="G5217" s="9">
        <f t="shared" ca="1" si="659"/>
        <v>8.372906286355156E-3</v>
      </c>
      <c r="H5217" s="9">
        <f t="shared" ca="1" si="660"/>
        <v>-3.1742841086592356E-4</v>
      </c>
      <c r="I5217" s="24">
        <f t="shared" ca="1" si="661"/>
        <v>-317.42841086592358</v>
      </c>
    </row>
    <row r="5218" spans="1:9" x14ac:dyDescent="0.2">
      <c r="A5218">
        <v>5179</v>
      </c>
      <c r="B5218" s="19">
        <f t="shared" ca="1" si="663"/>
        <v>0.28704478383866122</v>
      </c>
      <c r="C5218" s="19">
        <f t="shared" ca="1" si="663"/>
        <v>0.20389132903530541</v>
      </c>
      <c r="D5218" s="19">
        <f t="shared" ca="1" si="663"/>
        <v>0.41257043934826487</v>
      </c>
      <c r="E5218" s="9">
        <f t="shared" ca="1" si="657"/>
        <v>5.4881388572834075E-3</v>
      </c>
      <c r="F5218" s="9">
        <f t="shared" ca="1" si="658"/>
        <v>8.0101872404870246E-3</v>
      </c>
      <c r="G5218" s="9">
        <f t="shared" ca="1" si="659"/>
        <v>8.6398636511678967E-3</v>
      </c>
      <c r="H5218" s="9">
        <f t="shared" ca="1" si="660"/>
        <v>7.3793965829794424E-3</v>
      </c>
      <c r="I5218" s="24">
        <f t="shared" ca="1" si="661"/>
        <v>7379.3965829794424</v>
      </c>
    </row>
    <row r="5219" spans="1:9" x14ac:dyDescent="0.2">
      <c r="A5219">
        <v>5180</v>
      </c>
      <c r="B5219" s="19">
        <f t="shared" ca="1" si="663"/>
        <v>1.1302591893565697</v>
      </c>
      <c r="C5219" s="19">
        <f t="shared" ca="1" si="663"/>
        <v>-8.4204345948529158E-2</v>
      </c>
      <c r="D5219" s="19">
        <f t="shared" ca="1" si="663"/>
        <v>2.0861367866597242</v>
      </c>
      <c r="E5219" s="9">
        <f t="shared" ca="1" si="657"/>
        <v>1.856688501936787E-2</v>
      </c>
      <c r="F5219" s="9">
        <f t="shared" ca="1" si="658"/>
        <v>1.6966329084303653E-2</v>
      </c>
      <c r="G5219" s="9">
        <f t="shared" ca="1" si="659"/>
        <v>3.2751167550371614E-2</v>
      </c>
      <c r="H5219" s="9">
        <f t="shared" ca="1" si="660"/>
        <v>2.2761460551347711E-2</v>
      </c>
      <c r="I5219" s="24">
        <f t="shared" ca="1" si="661"/>
        <v>22761.460551347711</v>
      </c>
    </row>
    <row r="5220" spans="1:9" x14ac:dyDescent="0.2">
      <c r="A5220">
        <v>5181</v>
      </c>
      <c r="B5220" s="19">
        <f t="shared" ref="B5220:D5239" ca="1" si="664">_xlfn.NORM.S.INV(RAND())</f>
        <v>0.54683423861331726</v>
      </c>
      <c r="C5220" s="19">
        <f t="shared" ca="1" si="664"/>
        <v>-0.21938727324431712</v>
      </c>
      <c r="D5220" s="19">
        <f t="shared" ca="1" si="664"/>
        <v>4.1518094366276341E-2</v>
      </c>
      <c r="E5220" s="9">
        <f t="shared" ca="1" si="657"/>
        <v>9.5176244926683268E-3</v>
      </c>
      <c r="F5220" s="9">
        <f t="shared" ca="1" si="658"/>
        <v>6.6127859011103907E-3</v>
      </c>
      <c r="G5220" s="9">
        <f t="shared" ca="1" si="659"/>
        <v>6.8547908212018291E-3</v>
      </c>
      <c r="H5220" s="9">
        <f t="shared" ca="1" si="660"/>
        <v>7.661733738326848E-3</v>
      </c>
      <c r="I5220" s="24">
        <f t="shared" ca="1" si="661"/>
        <v>7661.7337383268477</v>
      </c>
    </row>
    <row r="5221" spans="1:9" x14ac:dyDescent="0.2">
      <c r="A5221">
        <v>5182</v>
      </c>
      <c r="B5221" s="19">
        <f t="shared" ca="1" si="664"/>
        <v>0.73817244932705373</v>
      </c>
      <c r="C5221" s="19">
        <f t="shared" ca="1" si="664"/>
        <v>-1.709754638205699</v>
      </c>
      <c r="D5221" s="19">
        <f t="shared" ca="1" si="664"/>
        <v>0.64975741766102335</v>
      </c>
      <c r="E5221" s="9">
        <f t="shared" ca="1" si="657"/>
        <v>1.248539149552848E-2</v>
      </c>
      <c r="F5221" s="9">
        <f t="shared" ca="1" si="658"/>
        <v>-9.0619727939974491E-3</v>
      </c>
      <c r="G5221" s="9">
        <f t="shared" ca="1" si="659"/>
        <v>8.45859284488297E-3</v>
      </c>
      <c r="H5221" s="9">
        <f t="shared" ca="1" si="660"/>
        <v>3.9606705154713326E-3</v>
      </c>
      <c r="I5221" s="24">
        <f t="shared" ca="1" si="661"/>
        <v>3960.6705154713327</v>
      </c>
    </row>
    <row r="5222" spans="1:9" x14ac:dyDescent="0.2">
      <c r="A5222">
        <v>5183</v>
      </c>
      <c r="B5222" s="19">
        <f t="shared" ca="1" si="664"/>
        <v>8.6442738846063322E-2</v>
      </c>
      <c r="C5222" s="19">
        <f t="shared" ca="1" si="664"/>
        <v>-1.0713155683450408</v>
      </c>
      <c r="D5222" s="19">
        <f t="shared" ca="1" si="664"/>
        <v>-2.1801489542776569</v>
      </c>
      <c r="E5222" s="9">
        <f t="shared" ca="1" si="657"/>
        <v>2.3766843934074191E-3</v>
      </c>
      <c r="F5222" s="9">
        <f t="shared" ca="1" si="658"/>
        <v>-1.081793622865293E-2</v>
      </c>
      <c r="G5222" s="9">
        <f t="shared" ca="1" si="659"/>
        <v>-2.2031050731496173E-2</v>
      </c>
      <c r="H5222" s="9">
        <f t="shared" ca="1" si="660"/>
        <v>-1.0157434188913895E-2</v>
      </c>
      <c r="I5222" s="24">
        <f t="shared" ca="1" si="661"/>
        <v>-10157.434188913894</v>
      </c>
    </row>
    <row r="5223" spans="1:9" x14ac:dyDescent="0.2">
      <c r="A5223">
        <v>5184</v>
      </c>
      <c r="B5223" s="19">
        <f t="shared" ca="1" si="664"/>
        <v>0.54576624228864934</v>
      </c>
      <c r="C5223" s="19">
        <f t="shared" ca="1" si="664"/>
        <v>0.56401446640158648</v>
      </c>
      <c r="D5223" s="19">
        <f t="shared" ca="1" si="664"/>
        <v>7.2838254097453717E-2</v>
      </c>
      <c r="E5223" s="9">
        <f t="shared" ca="1" si="657"/>
        <v>9.5010592481220221E-3</v>
      </c>
      <c r="F5223" s="9">
        <f t="shared" ca="1" si="658"/>
        <v>1.633149527085721E-2</v>
      </c>
      <c r="G5223" s="9">
        <f t="shared" ca="1" si="659"/>
        <v>1.0353779589224827E-2</v>
      </c>
      <c r="H5223" s="9">
        <f t="shared" ca="1" si="660"/>
        <v>1.2062111369401354E-2</v>
      </c>
      <c r="I5223" s="24">
        <f t="shared" ca="1" si="661"/>
        <v>12062.111369401353</v>
      </c>
    </row>
    <row r="5224" spans="1:9" x14ac:dyDescent="0.2">
      <c r="A5224">
        <v>5185</v>
      </c>
      <c r="B5224" s="19">
        <f t="shared" ca="1" si="664"/>
        <v>0.21088461233694877</v>
      </c>
      <c r="C5224" s="19">
        <f t="shared" ca="1" si="664"/>
        <v>0.56373825494495855</v>
      </c>
      <c r="D5224" s="19">
        <f t="shared" ca="1" si="664"/>
        <v>-0.1783636309529984</v>
      </c>
      <c r="E5224" s="9">
        <f t="shared" ref="E5224:E5287" ca="1" si="665">$B$14+$B$23*B5224</f>
        <v>4.3068502737233141E-3</v>
      </c>
      <c r="F5224" s="9">
        <f t="shared" ref="F5224:F5287" ca="1" si="666">$C$14+$B$24*B5224+$C$24*C5224</f>
        <v>1.1349392231437452E-2</v>
      </c>
      <c r="G5224" s="9">
        <f t="shared" ref="G5224:G5287" ca="1" si="667">$D$14+$B$25*B5224+$C$25*C5224+$D$25*D5224</f>
        <v>3.9563367846733657E-3</v>
      </c>
      <c r="H5224" s="9">
        <f t="shared" ref="H5224:H5287" ca="1" si="668">E5224*$B$7+F5224*$B$8+G5224*$B$9</f>
        <v>6.5375264299447101E-3</v>
      </c>
      <c r="I5224" s="24">
        <f t="shared" ref="I5224:I5287" ca="1" si="669">H5224*$B$4</f>
        <v>6537.5264299447099</v>
      </c>
    </row>
    <row r="5225" spans="1:9" x14ac:dyDescent="0.2">
      <c r="A5225">
        <v>5186</v>
      </c>
      <c r="B5225" s="19">
        <f t="shared" ca="1" si="664"/>
        <v>-0.83422342306675412</v>
      </c>
      <c r="C5225" s="19">
        <f t="shared" ca="1" si="664"/>
        <v>-0.2185559861455065</v>
      </c>
      <c r="D5225" s="19">
        <f t="shared" ca="1" si="664"/>
        <v>0.15619505937724884</v>
      </c>
      <c r="E5225" s="9">
        <f t="shared" ca="1" si="665"/>
        <v>-1.1903383585605018E-2</v>
      </c>
      <c r="F5225" s="9">
        <f t="shared" ca="1" si="666"/>
        <v>-1.3909009481011057E-2</v>
      </c>
      <c r="G5225" s="9">
        <f t="shared" ca="1" si="667"/>
        <v>-9.3566070753025605E-3</v>
      </c>
      <c r="H5225" s="9">
        <f t="shared" ca="1" si="668"/>
        <v>-1.1723000047306212E-2</v>
      </c>
      <c r="I5225" s="24">
        <f t="shared" ca="1" si="669"/>
        <v>-11723.000047306212</v>
      </c>
    </row>
    <row r="5226" spans="1:9" x14ac:dyDescent="0.2">
      <c r="A5226">
        <v>5187</v>
      </c>
      <c r="B5226" s="19">
        <f t="shared" ca="1" si="664"/>
        <v>-0.89311093951354259</v>
      </c>
      <c r="C5226" s="19">
        <f t="shared" ca="1" si="664"/>
        <v>1.4040174584049649</v>
      </c>
      <c r="D5226" s="19">
        <f t="shared" ca="1" si="664"/>
        <v>7.6432801029029551E-2</v>
      </c>
      <c r="E5226" s="9">
        <f t="shared" ca="1" si="665"/>
        <v>-1.2816763236952498E-2</v>
      </c>
      <c r="F5226" s="9">
        <f t="shared" ca="1" si="666"/>
        <v>5.3776870265440681E-3</v>
      </c>
      <c r="G5226" s="9">
        <f t="shared" ca="1" si="667"/>
        <v>-4.0940697028651199E-3</v>
      </c>
      <c r="H5226" s="9">
        <f t="shared" ca="1" si="668"/>
        <v>-3.8443819710911832E-3</v>
      </c>
      <c r="I5226" s="24">
        <f t="shared" ca="1" si="669"/>
        <v>-3844.381971091183</v>
      </c>
    </row>
    <row r="5227" spans="1:9" x14ac:dyDescent="0.2">
      <c r="A5227">
        <v>5188</v>
      </c>
      <c r="B5227" s="19">
        <f t="shared" ca="1" si="664"/>
        <v>-0.10463239579759478</v>
      </c>
      <c r="C5227" s="19">
        <f t="shared" ca="1" si="664"/>
        <v>-1.1980538014771653</v>
      </c>
      <c r="D5227" s="19">
        <f t="shared" ca="1" si="664"/>
        <v>0.34093005586476705</v>
      </c>
      <c r="E5227" s="9">
        <f t="shared" ca="1" si="665"/>
        <v>-5.8700214650124916E-4</v>
      </c>
      <c r="F5227" s="9">
        <f t="shared" ca="1" si="666"/>
        <v>-1.5233497360834451E-2</v>
      </c>
      <c r="G5227" s="9">
        <f t="shared" ca="1" si="667"/>
        <v>-2.669260499278433E-3</v>
      </c>
      <c r="H5227" s="9">
        <f t="shared" ca="1" si="668"/>
        <v>-6.163253335538044E-3</v>
      </c>
      <c r="I5227" s="24">
        <f t="shared" ca="1" si="669"/>
        <v>-6163.2533355380438</v>
      </c>
    </row>
    <row r="5228" spans="1:9" x14ac:dyDescent="0.2">
      <c r="A5228">
        <v>5189</v>
      </c>
      <c r="B5228" s="19">
        <f t="shared" ca="1" si="664"/>
        <v>-0.45430941359320792</v>
      </c>
      <c r="C5228" s="19">
        <f t="shared" ca="1" si="664"/>
        <v>-1.6359299659143172</v>
      </c>
      <c r="D5228" s="19">
        <f t="shared" ca="1" si="664"/>
        <v>-0.12752124972386847</v>
      </c>
      <c r="E5228" s="9">
        <f t="shared" ca="1" si="665"/>
        <v>-6.0106961969539786E-3</v>
      </c>
      <c r="F5228" s="9">
        <f t="shared" ca="1" si="666"/>
        <v>-2.587320059643762E-2</v>
      </c>
      <c r="G5228" s="9">
        <f t="shared" ca="1" si="667"/>
        <v>-1.2977643568891696E-2</v>
      </c>
      <c r="H5228" s="9">
        <f t="shared" ca="1" si="668"/>
        <v>-1.4953846787427765E-2</v>
      </c>
      <c r="I5228" s="24">
        <f t="shared" ca="1" si="669"/>
        <v>-14953.846787427765</v>
      </c>
    </row>
    <row r="5229" spans="1:9" x14ac:dyDescent="0.2">
      <c r="A5229">
        <v>5190</v>
      </c>
      <c r="B5229" s="19">
        <f t="shared" ca="1" si="664"/>
        <v>0.72286676231699065</v>
      </c>
      <c r="C5229" s="19">
        <f t="shared" ca="1" si="664"/>
        <v>-0.24083233843270394</v>
      </c>
      <c r="D5229" s="19">
        <f t="shared" ca="1" si="664"/>
        <v>-0.44808660545602935</v>
      </c>
      <c r="E5229" s="9">
        <f t="shared" ca="1" si="665"/>
        <v>1.2247991382424415E-2</v>
      </c>
      <c r="F5229" s="9">
        <f t="shared" ca="1" si="666"/>
        <v>8.9633764788821894E-3</v>
      </c>
      <c r="G5229" s="9">
        <f t="shared" ca="1" si="667"/>
        <v>4.6374085382458767E-3</v>
      </c>
      <c r="H5229" s="9">
        <f t="shared" ca="1" si="668"/>
        <v>8.6162587998508261E-3</v>
      </c>
      <c r="I5229" s="24">
        <f t="shared" ca="1" si="669"/>
        <v>8616.2587998508261</v>
      </c>
    </row>
    <row r="5230" spans="1:9" x14ac:dyDescent="0.2">
      <c r="A5230">
        <v>5191</v>
      </c>
      <c r="B5230" s="19">
        <f t="shared" ca="1" si="664"/>
        <v>1.8427720283430202</v>
      </c>
      <c r="C5230" s="19">
        <f t="shared" ca="1" si="664"/>
        <v>-0.42328397927136813</v>
      </c>
      <c r="D5230" s="19">
        <f t="shared" ca="1" si="664"/>
        <v>0.10428791943822631</v>
      </c>
      <c r="E5230" s="9">
        <f t="shared" ca="1" si="665"/>
        <v>2.9618373819071526E-2</v>
      </c>
      <c r="F5230" s="9">
        <f t="shared" ca="1" si="666"/>
        <v>2.3345807259039848E-2</v>
      </c>
      <c r="G5230" s="9">
        <f t="shared" ca="1" si="667"/>
        <v>2.2733054598434381E-2</v>
      </c>
      <c r="H5230" s="9">
        <f t="shared" ca="1" si="668"/>
        <v>2.5232411892181918E-2</v>
      </c>
      <c r="I5230" s="24">
        <f t="shared" ca="1" si="669"/>
        <v>25232.411892181917</v>
      </c>
    </row>
    <row r="5231" spans="1:9" x14ac:dyDescent="0.2">
      <c r="A5231">
        <v>5192</v>
      </c>
      <c r="B5231" s="19">
        <f t="shared" ca="1" si="664"/>
        <v>0.82619597244351206</v>
      </c>
      <c r="C5231" s="19">
        <f t="shared" ca="1" si="664"/>
        <v>-1.3967709318996449</v>
      </c>
      <c r="D5231" s="19">
        <f t="shared" ca="1" si="664"/>
        <v>-1.0935222028857936</v>
      </c>
      <c r="E5231" s="9">
        <f t="shared" ca="1" si="665"/>
        <v>1.3850687566846704E-2</v>
      </c>
      <c r="F5231" s="9">
        <f t="shared" ca="1" si="666"/>
        <v>-3.8641804528805578E-3</v>
      </c>
      <c r="G5231" s="9">
        <f t="shared" ca="1" si="667"/>
        <v>-4.5491219716896417E-3</v>
      </c>
      <c r="H5231" s="9">
        <f t="shared" ca="1" si="668"/>
        <v>1.8124617140921676E-3</v>
      </c>
      <c r="I5231" s="24">
        <f t="shared" ca="1" si="669"/>
        <v>1812.4617140921675</v>
      </c>
    </row>
    <row r="5232" spans="1:9" x14ac:dyDescent="0.2">
      <c r="A5232">
        <v>5193</v>
      </c>
      <c r="B5232" s="19">
        <f t="shared" ca="1" si="664"/>
        <v>0.54079563061995473</v>
      </c>
      <c r="C5232" s="19">
        <f t="shared" ca="1" si="664"/>
        <v>0.17044467469060715</v>
      </c>
      <c r="D5232" s="19">
        <f t="shared" ca="1" si="664"/>
        <v>-1.9926808664266125E-3</v>
      </c>
      <c r="E5232" s="9">
        <f t="shared" ca="1" si="665"/>
        <v>9.4239621683523487E-3</v>
      </c>
      <c r="F5232" s="9">
        <f t="shared" ca="1" si="666"/>
        <v>1.1367080475681465E-2</v>
      </c>
      <c r="G5232" s="9">
        <f t="shared" ca="1" si="667"/>
        <v>8.0052412490517477E-3</v>
      </c>
      <c r="H5232" s="9">
        <f t="shared" ca="1" si="668"/>
        <v>9.598761297695187E-3</v>
      </c>
      <c r="I5232" s="24">
        <f t="shared" ca="1" si="669"/>
        <v>9598.7612976951877</v>
      </c>
    </row>
    <row r="5233" spans="1:9" x14ac:dyDescent="0.2">
      <c r="A5233">
        <v>5194</v>
      </c>
      <c r="B5233" s="19">
        <f t="shared" ca="1" si="664"/>
        <v>-0.49073154040200079</v>
      </c>
      <c r="C5233" s="19">
        <f t="shared" ca="1" si="664"/>
        <v>1.6506751099758503</v>
      </c>
      <c r="D5233" s="19">
        <f t="shared" ca="1" si="664"/>
        <v>-0.34884865804587661</v>
      </c>
      <c r="E5233" s="9">
        <f t="shared" ca="1" si="665"/>
        <v>-6.5756245806464653E-3</v>
      </c>
      <c r="F5233" s="9">
        <f t="shared" ca="1" si="666"/>
        <v>1.4424823980727027E-2</v>
      </c>
      <c r="G5233" s="9">
        <f t="shared" ca="1" si="667"/>
        <v>-1.8124192466288363E-3</v>
      </c>
      <c r="H5233" s="9">
        <f t="shared" ca="1" si="668"/>
        <v>2.0122600511505752E-3</v>
      </c>
      <c r="I5233" s="24">
        <f t="shared" ca="1" si="669"/>
        <v>2012.2600511505752</v>
      </c>
    </row>
    <row r="5234" spans="1:9" x14ac:dyDescent="0.2">
      <c r="A5234">
        <v>5195</v>
      </c>
      <c r="B5234" s="19">
        <f t="shared" ca="1" si="664"/>
        <v>-4.2585085214229337E-2</v>
      </c>
      <c r="C5234" s="19">
        <f t="shared" ca="1" si="664"/>
        <v>1.6573834729672257</v>
      </c>
      <c r="D5234" s="19">
        <f t="shared" ca="1" si="664"/>
        <v>0.14968046664813803</v>
      </c>
      <c r="E5234" s="9">
        <f t="shared" ca="1" si="665"/>
        <v>3.7538775083621799E-4</v>
      </c>
      <c r="F5234" s="9">
        <f t="shared" ca="1" si="666"/>
        <v>2.1170756537216569E-2</v>
      </c>
      <c r="G5234" s="9">
        <f t="shared" ca="1" si="667"/>
        <v>8.2091446502189792E-3</v>
      </c>
      <c r="H5234" s="9">
        <f t="shared" ca="1" si="668"/>
        <v>9.9184296460905885E-3</v>
      </c>
      <c r="I5234" s="24">
        <f t="shared" ca="1" si="669"/>
        <v>9918.429646090588</v>
      </c>
    </row>
    <row r="5235" spans="1:9" x14ac:dyDescent="0.2">
      <c r="A5235">
        <v>5196</v>
      </c>
      <c r="B5235" s="19">
        <f t="shared" ca="1" si="664"/>
        <v>0.29639720034656702</v>
      </c>
      <c r="C5235" s="19">
        <f t="shared" ca="1" si="664"/>
        <v>-0.15197023881399285</v>
      </c>
      <c r="D5235" s="19">
        <f t="shared" ca="1" si="664"/>
        <v>1.2810300148501697</v>
      </c>
      <c r="E5235" s="9">
        <f t="shared" ca="1" si="665"/>
        <v>5.6332002802246574E-3</v>
      </c>
      <c r="F5235" s="9">
        <f t="shared" ca="1" si="666"/>
        <v>3.7272764713070176E-3</v>
      </c>
      <c r="G5235" s="9">
        <f t="shared" ca="1" si="667"/>
        <v>1.4957862263105175E-2</v>
      </c>
      <c r="H5235" s="9">
        <f t="shared" ca="1" si="668"/>
        <v>8.1061130048789495E-3</v>
      </c>
      <c r="I5235" s="24">
        <f t="shared" ca="1" si="669"/>
        <v>8106.1130048789491</v>
      </c>
    </row>
    <row r="5236" spans="1:9" x14ac:dyDescent="0.2">
      <c r="A5236">
        <v>5197</v>
      </c>
      <c r="B5236" s="19">
        <f t="shared" ca="1" si="664"/>
        <v>1.090249214223876</v>
      </c>
      <c r="C5236" s="19">
        <f t="shared" ca="1" si="664"/>
        <v>0.96378871139234423</v>
      </c>
      <c r="D5236" s="19">
        <f t="shared" ca="1" si="664"/>
        <v>1.0013215928361701</v>
      </c>
      <c r="E5236" s="9">
        <f t="shared" ca="1" si="665"/>
        <v>1.7946307020121746E-2</v>
      </c>
      <c r="F5236" s="9">
        <f t="shared" ca="1" si="666"/>
        <v>2.9393914006812787E-2</v>
      </c>
      <c r="G5236" s="9">
        <f t="shared" ca="1" si="667"/>
        <v>2.6998347228676944E-2</v>
      </c>
      <c r="H5236" s="9">
        <f t="shared" ca="1" si="668"/>
        <v>2.4779522751870491E-2</v>
      </c>
      <c r="I5236" s="24">
        <f t="shared" ca="1" si="669"/>
        <v>24779.522751870492</v>
      </c>
    </row>
    <row r="5237" spans="1:9" x14ac:dyDescent="0.2">
      <c r="A5237">
        <v>5198</v>
      </c>
      <c r="B5237" s="19">
        <f t="shared" ca="1" si="664"/>
        <v>-2.4386145019721637</v>
      </c>
      <c r="C5237" s="19">
        <f t="shared" ca="1" si="664"/>
        <v>0.29229573860160818</v>
      </c>
      <c r="D5237" s="19">
        <f t="shared" ca="1" si="664"/>
        <v>-0.15366414414791649</v>
      </c>
      <c r="E5237" s="9">
        <f t="shared" ca="1" si="665"/>
        <v>-3.6788422940249935E-2</v>
      </c>
      <c r="F5237" s="9">
        <f t="shared" ca="1" si="666"/>
        <v>-3.1413555011656373E-2</v>
      </c>
      <c r="G5237" s="9">
        <f t="shared" ca="1" si="667"/>
        <v>-2.9997364406591082E-2</v>
      </c>
      <c r="H5237" s="9">
        <f t="shared" ca="1" si="668"/>
        <v>-3.2733114119499127E-2</v>
      </c>
      <c r="I5237" s="24">
        <f t="shared" ca="1" si="669"/>
        <v>-32733.114119499125</v>
      </c>
    </row>
    <row r="5238" spans="1:9" x14ac:dyDescent="0.2">
      <c r="A5238">
        <v>5199</v>
      </c>
      <c r="B5238" s="19">
        <f t="shared" ca="1" si="664"/>
        <v>-0.54701922172777473</v>
      </c>
      <c r="C5238" s="19">
        <f t="shared" ca="1" si="664"/>
        <v>1.140467906442169</v>
      </c>
      <c r="D5238" s="19">
        <f t="shared" ca="1" si="664"/>
        <v>0.52935841308670217</v>
      </c>
      <c r="E5238" s="9">
        <f t="shared" ca="1" si="665"/>
        <v>-7.4486792762193388E-3</v>
      </c>
      <c r="F5238" s="9">
        <f t="shared" ca="1" si="666"/>
        <v>7.2481384938541818E-3</v>
      </c>
      <c r="G5238" s="9">
        <f t="shared" ca="1" si="667"/>
        <v>3.1353738929203925E-3</v>
      </c>
      <c r="H5238" s="9">
        <f t="shared" ca="1" si="668"/>
        <v>9.7827770351841155E-4</v>
      </c>
      <c r="I5238" s="24">
        <f t="shared" ca="1" si="669"/>
        <v>978.2777035184115</v>
      </c>
    </row>
    <row r="5239" spans="1:9" x14ac:dyDescent="0.2">
      <c r="A5239">
        <v>5200</v>
      </c>
      <c r="B5239" s="19">
        <f t="shared" ca="1" si="664"/>
        <v>9.9074641140129462E-3</v>
      </c>
      <c r="C5239" s="19">
        <f t="shared" ca="1" si="664"/>
        <v>0.2219650580038634</v>
      </c>
      <c r="D5239" s="19">
        <f t="shared" ca="1" si="664"/>
        <v>-0.47643946447440289</v>
      </c>
      <c r="E5239" s="9">
        <f t="shared" ca="1" si="665"/>
        <v>1.1895777404428379E-3</v>
      </c>
      <c r="F5239" s="9">
        <f t="shared" ca="1" si="666"/>
        <v>4.1145836146797513E-3</v>
      </c>
      <c r="G5239" s="9">
        <f t="shared" ca="1" si="667"/>
        <v>-2.5952499834924593E-3</v>
      </c>
      <c r="H5239" s="9">
        <f t="shared" ca="1" si="668"/>
        <v>9.0297045721004316E-4</v>
      </c>
      <c r="I5239" s="24">
        <f t="shared" ca="1" si="669"/>
        <v>902.97045721004315</v>
      </c>
    </row>
    <row r="5240" spans="1:9" x14ac:dyDescent="0.2">
      <c r="A5240">
        <v>5201</v>
      </c>
      <c r="B5240" s="19">
        <f t="shared" ref="B5240:D5259" ca="1" si="670">_xlfn.NORM.S.INV(RAND())</f>
        <v>8.2465131973537525E-2</v>
      </c>
      <c r="C5240" s="19">
        <f t="shared" ca="1" si="670"/>
        <v>1.0757405010869459</v>
      </c>
      <c r="D5240" s="19">
        <f t="shared" ca="1" si="670"/>
        <v>-0.76967381990362005</v>
      </c>
      <c r="E5240" s="9">
        <f t="shared" ca="1" si="665"/>
        <v>2.3149893959335853E-3</v>
      </c>
      <c r="F5240" s="9">
        <f t="shared" ca="1" si="666"/>
        <v>1.5802349555958824E-2</v>
      </c>
      <c r="G5240" s="9">
        <f t="shared" ca="1" si="667"/>
        <v>-7.539702853647523E-4</v>
      </c>
      <c r="H5240" s="9">
        <f t="shared" ca="1" si="668"/>
        <v>5.7877895555092183E-3</v>
      </c>
      <c r="I5240" s="24">
        <f t="shared" ca="1" si="669"/>
        <v>5787.7895555092182</v>
      </c>
    </row>
    <row r="5241" spans="1:9" x14ac:dyDescent="0.2">
      <c r="A5241">
        <v>5202</v>
      </c>
      <c r="B5241" s="19">
        <f t="shared" ca="1" si="670"/>
        <v>-8.6647551668760842E-2</v>
      </c>
      <c r="C5241" s="19">
        <f t="shared" ca="1" si="670"/>
        <v>1.1780295761249475</v>
      </c>
      <c r="D5241" s="19">
        <f t="shared" ca="1" si="670"/>
        <v>1.9792161279620291</v>
      </c>
      <c r="E5241" s="9">
        <f t="shared" ca="1" si="665"/>
        <v>-3.0804674727369342E-4</v>
      </c>
      <c r="F5241" s="9">
        <f t="shared" ca="1" si="666"/>
        <v>1.4559207449606823E-2</v>
      </c>
      <c r="G5241" s="9">
        <f t="shared" ca="1" si="667"/>
        <v>2.1839993938184091E-2</v>
      </c>
      <c r="H5241" s="9">
        <f t="shared" ca="1" si="668"/>
        <v>1.2030384880172407E-2</v>
      </c>
      <c r="I5241" s="24">
        <f t="shared" ca="1" si="669"/>
        <v>12030.384880172407</v>
      </c>
    </row>
    <row r="5242" spans="1:9" x14ac:dyDescent="0.2">
      <c r="A5242">
        <v>5203</v>
      </c>
      <c r="B5242" s="19">
        <f t="shared" ca="1" si="670"/>
        <v>0.46271782407135026</v>
      </c>
      <c r="C5242" s="19">
        <f t="shared" ca="1" si="670"/>
        <v>0.13347672101806221</v>
      </c>
      <c r="D5242" s="19">
        <f t="shared" ca="1" si="670"/>
        <v>-0.6098044302752772</v>
      </c>
      <c r="E5242" s="9">
        <f t="shared" ca="1" si="665"/>
        <v>8.212929949192942E-3</v>
      </c>
      <c r="F5242" s="9">
        <f t="shared" ca="1" si="666"/>
        <v>9.7469355278730282E-3</v>
      </c>
      <c r="G5242" s="9">
        <f t="shared" ca="1" si="667"/>
        <v>1.5097601698869862E-3</v>
      </c>
      <c r="H5242" s="9">
        <f t="shared" ca="1" si="668"/>
        <v>6.4898752156509849E-3</v>
      </c>
      <c r="I5242" s="24">
        <f t="shared" ca="1" si="669"/>
        <v>6489.8752156509845</v>
      </c>
    </row>
    <row r="5243" spans="1:9" x14ac:dyDescent="0.2">
      <c r="A5243">
        <v>5204</v>
      </c>
      <c r="B5243" s="19">
        <f t="shared" ca="1" si="670"/>
        <v>-0.65508240132079687</v>
      </c>
      <c r="C5243" s="19">
        <f t="shared" ca="1" si="670"/>
        <v>-8.8235368645539644E-2</v>
      </c>
      <c r="D5243" s="19">
        <f t="shared" ca="1" si="670"/>
        <v>0.30531768408268928</v>
      </c>
      <c r="E5243" s="9">
        <f t="shared" ca="1" si="665"/>
        <v>-9.1248020821346441E-3</v>
      </c>
      <c r="F5243" s="9">
        <f t="shared" ca="1" si="666"/>
        <v>-9.626357414883881E-3</v>
      </c>
      <c r="G5243" s="9">
        <f t="shared" ca="1" si="667"/>
        <v>-5.2664767705792592E-3</v>
      </c>
      <c r="H5243" s="9">
        <f t="shared" ca="1" si="668"/>
        <v>-8.0058787558659281E-3</v>
      </c>
      <c r="I5243" s="24">
        <f t="shared" ca="1" si="669"/>
        <v>-8005.8787558659278</v>
      </c>
    </row>
    <row r="5244" spans="1:9" x14ac:dyDescent="0.2">
      <c r="A5244">
        <v>5205</v>
      </c>
      <c r="B5244" s="19">
        <f t="shared" ca="1" si="670"/>
        <v>0.3920168245387084</v>
      </c>
      <c r="C5244" s="19">
        <f t="shared" ca="1" si="670"/>
        <v>1.8836921754831502</v>
      </c>
      <c r="D5244" s="19">
        <f t="shared" ca="1" si="670"/>
        <v>-0.36118849130565517</v>
      </c>
      <c r="E5244" s="9">
        <f t="shared" ca="1" si="665"/>
        <v>7.1163162999928562E-3</v>
      </c>
      <c r="F5244" s="9">
        <f t="shared" ca="1" si="666"/>
        <v>3.0444087166988772E-2</v>
      </c>
      <c r="G5244" s="9">
        <f t="shared" ca="1" si="667"/>
        <v>1.0052705227778579E-2</v>
      </c>
      <c r="H5244" s="9">
        <f t="shared" ca="1" si="668"/>
        <v>1.5871036231586734E-2</v>
      </c>
      <c r="I5244" s="24">
        <f t="shared" ca="1" si="669"/>
        <v>15871.036231586733</v>
      </c>
    </row>
    <row r="5245" spans="1:9" x14ac:dyDescent="0.2">
      <c r="A5245">
        <v>5206</v>
      </c>
      <c r="B5245" s="19">
        <f t="shared" ca="1" si="670"/>
        <v>1.6341959924325462</v>
      </c>
      <c r="C5245" s="19">
        <f t="shared" ca="1" si="670"/>
        <v>0.26445271061832371</v>
      </c>
      <c r="D5245" s="19">
        <f t="shared" ca="1" si="670"/>
        <v>-1.9155290910310352</v>
      </c>
      <c r="E5245" s="9">
        <f t="shared" ca="1" si="665"/>
        <v>2.6383238115369453E-2</v>
      </c>
      <c r="F5245" s="9">
        <f t="shared" ca="1" si="666"/>
        <v>2.8790765056445795E-2</v>
      </c>
      <c r="G5245" s="9">
        <f t="shared" ca="1" si="667"/>
        <v>5.1306219796080042E-3</v>
      </c>
      <c r="H5245" s="9">
        <f t="shared" ca="1" si="668"/>
        <v>2.0101541717141083E-2</v>
      </c>
      <c r="I5245" s="24">
        <f t="shared" ca="1" si="669"/>
        <v>20101.541717141085</v>
      </c>
    </row>
    <row r="5246" spans="1:9" x14ac:dyDescent="0.2">
      <c r="A5246">
        <v>5207</v>
      </c>
      <c r="B5246" s="19">
        <f t="shared" ca="1" si="670"/>
        <v>1.1313852322258104</v>
      </c>
      <c r="C5246" s="19">
        <f t="shared" ca="1" si="670"/>
        <v>0.24421305704013641</v>
      </c>
      <c r="D5246" s="19">
        <f t="shared" ca="1" si="670"/>
        <v>-1.331658691480837</v>
      </c>
      <c r="E5246" s="9">
        <f t="shared" ca="1" si="665"/>
        <v>1.8584350599602329E-2</v>
      </c>
      <c r="F5246" s="9">
        <f t="shared" ca="1" si="666"/>
        <v>2.1064000163367732E-2</v>
      </c>
      <c r="G5246" s="9">
        <f t="shared" ca="1" si="667"/>
        <v>3.9321462361506729E-3</v>
      </c>
      <c r="H5246" s="9">
        <f t="shared" ca="1" si="668"/>
        <v>1.4526832333040245E-2</v>
      </c>
      <c r="I5246" s="24">
        <f t="shared" ca="1" si="669"/>
        <v>14526.832333040245</v>
      </c>
    </row>
    <row r="5247" spans="1:9" x14ac:dyDescent="0.2">
      <c r="A5247">
        <v>5208</v>
      </c>
      <c r="B5247" s="19">
        <f t="shared" ca="1" si="670"/>
        <v>-0.15880802325223262</v>
      </c>
      <c r="C5247" s="19">
        <f t="shared" ca="1" si="670"/>
        <v>0.13941204002678054</v>
      </c>
      <c r="D5247" s="19">
        <f t="shared" ca="1" si="670"/>
        <v>-1.0291067542297014</v>
      </c>
      <c r="E5247" s="9">
        <f t="shared" ca="1" si="665"/>
        <v>-1.4272976573632416E-3</v>
      </c>
      <c r="F5247" s="9">
        <f t="shared" ca="1" si="666"/>
        <v>5.804899812572701E-4</v>
      </c>
      <c r="G5247" s="9">
        <f t="shared" ca="1" si="667"/>
        <v>-9.9225613380397246E-3</v>
      </c>
      <c r="H5247" s="9">
        <f t="shared" ca="1" si="668"/>
        <v>-3.5897896713818988E-3</v>
      </c>
      <c r="I5247" s="24">
        <f t="shared" ca="1" si="669"/>
        <v>-3589.7896713818986</v>
      </c>
    </row>
    <row r="5248" spans="1:9" x14ac:dyDescent="0.2">
      <c r="A5248">
        <v>5209</v>
      </c>
      <c r="B5248" s="19">
        <f t="shared" ca="1" si="670"/>
        <v>1.9579127131962819</v>
      </c>
      <c r="C5248" s="19">
        <f t="shared" ca="1" si="670"/>
        <v>-0.3442383071725682</v>
      </c>
      <c r="D5248" s="19">
        <f t="shared" ca="1" si="670"/>
        <v>8.042188161943185E-3</v>
      </c>
      <c r="E5248" s="9">
        <f t="shared" ca="1" si="665"/>
        <v>3.1404272850527756E-2</v>
      </c>
      <c r="F5248" s="9">
        <f t="shared" ca="1" si="666"/>
        <v>2.6039824155925047E-2</v>
      </c>
      <c r="G5248" s="9">
        <f t="shared" ca="1" si="667"/>
        <v>2.3645695734085162E-2</v>
      </c>
      <c r="H5248" s="9">
        <f t="shared" ca="1" si="668"/>
        <v>2.7029930913512655E-2</v>
      </c>
      <c r="I5248" s="24">
        <f t="shared" ca="1" si="669"/>
        <v>27029.930913512657</v>
      </c>
    </row>
    <row r="5249" spans="1:9" x14ac:dyDescent="0.2">
      <c r="A5249">
        <v>5210</v>
      </c>
      <c r="B5249" s="19">
        <f t="shared" ca="1" si="670"/>
        <v>1.0493813344068803</v>
      </c>
      <c r="C5249" s="19">
        <f t="shared" ca="1" si="670"/>
        <v>-1.0244045822834462</v>
      </c>
      <c r="D5249" s="19">
        <f t="shared" ca="1" si="670"/>
        <v>0.49420667491901238</v>
      </c>
      <c r="E5249" s="9">
        <f t="shared" ca="1" si="665"/>
        <v>1.7312422419940174E-2</v>
      </c>
      <c r="F5249" s="9">
        <f t="shared" ca="1" si="666"/>
        <v>4.0809486927957835E-3</v>
      </c>
      <c r="G5249" s="9">
        <f t="shared" ca="1" si="667"/>
        <v>1.3797410729273372E-2</v>
      </c>
      <c r="H5249" s="9">
        <f t="shared" ca="1" si="668"/>
        <v>1.1730260614003108E-2</v>
      </c>
      <c r="I5249" s="24">
        <f t="shared" ca="1" si="669"/>
        <v>11730.260614003108</v>
      </c>
    </row>
    <row r="5250" spans="1:9" x14ac:dyDescent="0.2">
      <c r="A5250">
        <v>5211</v>
      </c>
      <c r="B5250" s="19">
        <f t="shared" ca="1" si="670"/>
        <v>0.71232057775708513</v>
      </c>
      <c r="C5250" s="19">
        <f t="shared" ca="1" si="670"/>
        <v>0.14293840101388336</v>
      </c>
      <c r="D5250" s="19">
        <f t="shared" ca="1" si="670"/>
        <v>-6.8360401671354741E-4</v>
      </c>
      <c r="E5250" s="9">
        <f t="shared" ca="1" si="665"/>
        <v>1.2084413922249525E-2</v>
      </c>
      <c r="F5250" s="9">
        <f t="shared" ca="1" si="666"/>
        <v>1.357534024149917E-2</v>
      </c>
      <c r="G5250" s="9">
        <f t="shared" ca="1" si="667"/>
        <v>1.0042855929437872E-2</v>
      </c>
      <c r="H5250" s="9">
        <f t="shared" ca="1" si="668"/>
        <v>1.1900870031062188E-2</v>
      </c>
      <c r="I5250" s="24">
        <f t="shared" ca="1" si="669"/>
        <v>11900.870031062188</v>
      </c>
    </row>
    <row r="5251" spans="1:9" x14ac:dyDescent="0.2">
      <c r="A5251">
        <v>5212</v>
      </c>
      <c r="B5251" s="19">
        <f t="shared" ca="1" si="670"/>
        <v>0.28174987832610721</v>
      </c>
      <c r="C5251" s="19">
        <f t="shared" ca="1" si="670"/>
        <v>0.66281319455047427</v>
      </c>
      <c r="D5251" s="19">
        <f t="shared" ca="1" si="670"/>
        <v>-1.5725832755621092E-2</v>
      </c>
      <c r="E5251" s="9">
        <f t="shared" ca="1" si="665"/>
        <v>5.4060117912634893E-3</v>
      </c>
      <c r="F5251" s="9">
        <f t="shared" ca="1" si="666"/>
        <v>1.3634053005273924E-2</v>
      </c>
      <c r="G5251" s="9">
        <f t="shared" ca="1" si="667"/>
        <v>6.686125951152466E-3</v>
      </c>
      <c r="H5251" s="9">
        <f t="shared" ca="1" si="668"/>
        <v>8.5753969158966249E-3</v>
      </c>
      <c r="I5251" s="24">
        <f t="shared" ca="1" si="669"/>
        <v>8575.3969158966247</v>
      </c>
    </row>
    <row r="5252" spans="1:9" x14ac:dyDescent="0.2">
      <c r="A5252">
        <v>5213</v>
      </c>
      <c r="B5252" s="19">
        <f t="shared" ca="1" si="670"/>
        <v>-0.7579757093208318</v>
      </c>
      <c r="C5252" s="19">
        <f t="shared" ca="1" si="670"/>
        <v>1.1861120796663447</v>
      </c>
      <c r="D5252" s="19">
        <f t="shared" ca="1" si="670"/>
        <v>-0.59681632060691769</v>
      </c>
      <c r="E5252" s="9">
        <f t="shared" ca="1" si="665"/>
        <v>-1.0720737170889541E-2</v>
      </c>
      <c r="F5252" s="9">
        <f t="shared" ca="1" si="666"/>
        <v>4.6790341093373745E-3</v>
      </c>
      <c r="G5252" s="9">
        <f t="shared" ca="1" si="667"/>
        <v>-9.2551906049716387E-3</v>
      </c>
      <c r="H5252" s="9">
        <f t="shared" ca="1" si="668"/>
        <v>-5.0989645555079349E-3</v>
      </c>
      <c r="I5252" s="24">
        <f t="shared" ca="1" si="669"/>
        <v>-5098.9645555079351</v>
      </c>
    </row>
    <row r="5253" spans="1:9" x14ac:dyDescent="0.2">
      <c r="A5253">
        <v>5214</v>
      </c>
      <c r="B5253" s="19">
        <f t="shared" ca="1" si="670"/>
        <v>-1.1405004921760353</v>
      </c>
      <c r="C5253" s="19">
        <f t="shared" ca="1" si="670"/>
        <v>-1.3027135140296899</v>
      </c>
      <c r="D5253" s="19">
        <f t="shared" ca="1" si="670"/>
        <v>-0.3384284682090718</v>
      </c>
      <c r="E5253" s="9">
        <f t="shared" ca="1" si="665"/>
        <v>-1.6653919174103585E-2</v>
      </c>
      <c r="F5253" s="9">
        <f t="shared" ca="1" si="666"/>
        <v>-3.1934210459747148E-2</v>
      </c>
      <c r="G5253" s="9">
        <f t="shared" ca="1" si="667"/>
        <v>-2.2024100078457863E-2</v>
      </c>
      <c r="H5253" s="9">
        <f t="shared" ca="1" si="668"/>
        <v>-2.3537409904102864E-2</v>
      </c>
      <c r="I5253" s="24">
        <f t="shared" ca="1" si="669"/>
        <v>-23537.409904102864</v>
      </c>
    </row>
    <row r="5254" spans="1:9" x14ac:dyDescent="0.2">
      <c r="A5254">
        <v>5215</v>
      </c>
      <c r="B5254" s="19">
        <f t="shared" ca="1" si="670"/>
        <v>0.79726981017849741</v>
      </c>
      <c r="C5254" s="19">
        <f t="shared" ca="1" si="670"/>
        <v>-0.75078024658426401</v>
      </c>
      <c r="D5254" s="19">
        <f t="shared" ca="1" si="670"/>
        <v>-0.6668031999769779</v>
      </c>
      <c r="E5254" s="9">
        <f t="shared" ca="1" si="665"/>
        <v>1.3402025955717057E-2</v>
      </c>
      <c r="F5254" s="9">
        <f t="shared" ca="1" si="666"/>
        <v>3.7328864716388212E-3</v>
      </c>
      <c r="G5254" s="9">
        <f t="shared" ca="1" si="667"/>
        <v>1.527383489354237E-3</v>
      </c>
      <c r="H5254" s="9">
        <f t="shared" ca="1" si="668"/>
        <v>6.2207653055700377E-3</v>
      </c>
      <c r="I5254" s="24">
        <f t="shared" ca="1" si="669"/>
        <v>6220.7653055700375</v>
      </c>
    </row>
    <row r="5255" spans="1:9" x14ac:dyDescent="0.2">
      <c r="A5255">
        <v>5216</v>
      </c>
      <c r="B5255" s="19">
        <f t="shared" ca="1" si="670"/>
        <v>1.9783973116547025</v>
      </c>
      <c r="C5255" s="19">
        <f t="shared" ca="1" si="670"/>
        <v>0.83159943689957505</v>
      </c>
      <c r="D5255" s="19">
        <f t="shared" ca="1" si="670"/>
        <v>0.43478031226598418</v>
      </c>
      <c r="E5255" s="9">
        <f t="shared" ca="1" si="665"/>
        <v>3.1722000894210019E-2</v>
      </c>
      <c r="F5255" s="9">
        <f t="shared" ca="1" si="666"/>
        <v>4.0955383457626851E-2</v>
      </c>
      <c r="G5255" s="9">
        <f t="shared" ca="1" si="667"/>
        <v>3.2527146875025836E-2</v>
      </c>
      <c r="H5255" s="9">
        <f t="shared" ca="1" si="668"/>
        <v>3.5068177075620904E-2</v>
      </c>
      <c r="I5255" s="24">
        <f t="shared" ca="1" si="669"/>
        <v>35068.177075620901</v>
      </c>
    </row>
    <row r="5256" spans="1:9" x14ac:dyDescent="0.2">
      <c r="A5256">
        <v>5217</v>
      </c>
      <c r="B5256" s="19">
        <f t="shared" ca="1" si="670"/>
        <v>1.2207404380792979E-2</v>
      </c>
      <c r="C5256" s="19">
        <f t="shared" ca="1" si="670"/>
        <v>-0.853106223194392</v>
      </c>
      <c r="D5256" s="19">
        <f t="shared" ca="1" si="670"/>
        <v>0.29263491245933909</v>
      </c>
      <c r="E5256" s="9">
        <f t="shared" ca="1" si="665"/>
        <v>1.2252511524959648E-3</v>
      </c>
      <c r="F5256" s="9">
        <f t="shared" ca="1" si="666"/>
        <v>-9.2101100738042931E-3</v>
      </c>
      <c r="G5256" s="9">
        <f t="shared" ca="1" si="667"/>
        <v>-2.1362849635325493E-4</v>
      </c>
      <c r="H5256" s="9">
        <f t="shared" ca="1" si="668"/>
        <v>-2.7328291392205275E-3</v>
      </c>
      <c r="I5256" s="24">
        <f t="shared" ca="1" si="669"/>
        <v>-2732.8291392205274</v>
      </c>
    </row>
    <row r="5257" spans="1:9" x14ac:dyDescent="0.2">
      <c r="A5257">
        <v>5218</v>
      </c>
      <c r="B5257" s="19">
        <f t="shared" ca="1" si="670"/>
        <v>-9.2091728989393259E-2</v>
      </c>
      <c r="C5257" s="19">
        <f t="shared" ca="1" si="670"/>
        <v>0.19696449957682791</v>
      </c>
      <c r="D5257" s="19">
        <f t="shared" ca="1" si="670"/>
        <v>0.23562711876358067</v>
      </c>
      <c r="E5257" s="9">
        <f t="shared" ca="1" si="665"/>
        <v>-3.9248910590986398E-4</v>
      </c>
      <c r="F5257" s="9">
        <f t="shared" ca="1" si="666"/>
        <v>2.2875078611503119E-3</v>
      </c>
      <c r="G5257" s="9">
        <f t="shared" ca="1" si="667"/>
        <v>2.3188305062261903E-3</v>
      </c>
      <c r="H5257" s="9">
        <f t="shared" ca="1" si="668"/>
        <v>1.4046164204888794E-3</v>
      </c>
      <c r="I5257" s="24">
        <f t="shared" ca="1" si="669"/>
        <v>1404.6164204888794</v>
      </c>
    </row>
    <row r="5258" spans="1:9" x14ac:dyDescent="0.2">
      <c r="A5258">
        <v>5219</v>
      </c>
      <c r="B5258" s="19">
        <f t="shared" ca="1" si="670"/>
        <v>1.5213143691474607</v>
      </c>
      <c r="C5258" s="19">
        <f t="shared" ca="1" si="670"/>
        <v>0.79513718078174889</v>
      </c>
      <c r="D5258" s="19">
        <f t="shared" ca="1" si="670"/>
        <v>1.1519156606565022</v>
      </c>
      <c r="E5258" s="9">
        <f t="shared" ca="1" si="665"/>
        <v>2.463237844356049E-2</v>
      </c>
      <c r="F5258" s="9">
        <f t="shared" ca="1" si="666"/>
        <v>3.3706869238443134E-2</v>
      </c>
      <c r="G5258" s="9">
        <f t="shared" ca="1" si="667"/>
        <v>3.3009226056270519E-2</v>
      </c>
      <c r="H5258" s="9">
        <f t="shared" ca="1" si="668"/>
        <v>3.0449491246091379E-2</v>
      </c>
      <c r="I5258" s="24">
        <f t="shared" ca="1" si="669"/>
        <v>30449.49124609138</v>
      </c>
    </row>
    <row r="5259" spans="1:9" x14ac:dyDescent="0.2">
      <c r="A5259">
        <v>5220</v>
      </c>
      <c r="B5259" s="19">
        <f t="shared" ca="1" si="670"/>
        <v>1.0521877965810036</v>
      </c>
      <c r="C5259" s="19">
        <f t="shared" ca="1" si="670"/>
        <v>-0.34638448315137077</v>
      </c>
      <c r="D5259" s="19">
        <f t="shared" ca="1" si="670"/>
        <v>0.16143743067865768</v>
      </c>
      <c r="E5259" s="9">
        <f t="shared" ca="1" si="665"/>
        <v>1.7355952281560963E-2</v>
      </c>
      <c r="F5259" s="9">
        <f t="shared" ca="1" si="666"/>
        <v>1.2547782200561599E-2</v>
      </c>
      <c r="G5259" s="9">
        <f t="shared" ca="1" si="667"/>
        <v>1.3693460570683547E-2</v>
      </c>
      <c r="H5259" s="9">
        <f t="shared" ca="1" si="668"/>
        <v>1.4532398350935368E-2</v>
      </c>
      <c r="I5259" s="24">
        <f t="shared" ca="1" si="669"/>
        <v>14532.398350935367</v>
      </c>
    </row>
    <row r="5260" spans="1:9" x14ac:dyDescent="0.2">
      <c r="A5260">
        <v>5221</v>
      </c>
      <c r="B5260" s="19">
        <f t="shared" ref="B5260:D5279" ca="1" si="671">_xlfn.NORM.S.INV(RAND())</f>
        <v>-0.51993373592438397</v>
      </c>
      <c r="C5260" s="19">
        <f t="shared" ca="1" si="671"/>
        <v>0.44010326503625674</v>
      </c>
      <c r="D5260" s="19">
        <f t="shared" ca="1" si="671"/>
        <v>0.47473764431415655</v>
      </c>
      <c r="E5260" s="9">
        <f t="shared" ca="1" si="665"/>
        <v>-7.0285676282432694E-3</v>
      </c>
      <c r="F5260" s="9">
        <f t="shared" ca="1" si="666"/>
        <v>-1.0519470495624359E-3</v>
      </c>
      <c r="G5260" s="9">
        <f t="shared" ca="1" si="667"/>
        <v>9.8086319185758386E-5</v>
      </c>
      <c r="H5260" s="9">
        <f t="shared" ca="1" si="668"/>
        <v>-2.6608094528733153E-3</v>
      </c>
      <c r="I5260" s="24">
        <f t="shared" ca="1" si="669"/>
        <v>-2660.8094528733154</v>
      </c>
    </row>
    <row r="5261" spans="1:9" x14ac:dyDescent="0.2">
      <c r="A5261">
        <v>5222</v>
      </c>
      <c r="B5261" s="19">
        <f t="shared" ca="1" si="671"/>
        <v>2.1589442542613693</v>
      </c>
      <c r="C5261" s="19">
        <f t="shared" ca="1" si="671"/>
        <v>0.15658405630491812</v>
      </c>
      <c r="D5261" s="19">
        <f t="shared" ca="1" si="671"/>
        <v>-1.856247182287093</v>
      </c>
      <c r="E5261" s="9">
        <f t="shared" ca="1" si="665"/>
        <v>3.4522389048445457E-2</v>
      </c>
      <c r="F5261" s="9">
        <f t="shared" ca="1" si="666"/>
        <v>3.5251793926311191E-2</v>
      </c>
      <c r="G5261" s="9">
        <f t="shared" ca="1" si="667"/>
        <v>1.1754621097617851E-2</v>
      </c>
      <c r="H5261" s="9">
        <f t="shared" ca="1" si="668"/>
        <v>2.7176268024124831E-2</v>
      </c>
      <c r="I5261" s="24">
        <f t="shared" ca="1" si="669"/>
        <v>27176.268024124831</v>
      </c>
    </row>
    <row r="5262" spans="1:9" x14ac:dyDescent="0.2">
      <c r="A5262">
        <v>5223</v>
      </c>
      <c r="B5262" s="19">
        <f t="shared" ca="1" si="671"/>
        <v>0.8189731566907188</v>
      </c>
      <c r="C5262" s="19">
        <f t="shared" ca="1" si="671"/>
        <v>1.1329190258119886</v>
      </c>
      <c r="D5262" s="19">
        <f t="shared" ca="1" si="671"/>
        <v>-1.1526614261807104</v>
      </c>
      <c r="E5262" s="9">
        <f t="shared" ca="1" si="665"/>
        <v>1.3738657490998715E-2</v>
      </c>
      <c r="F5262" s="9">
        <f t="shared" ca="1" si="666"/>
        <v>2.7462485819896645E-2</v>
      </c>
      <c r="G5262" s="9">
        <f t="shared" ca="1" si="667"/>
        <v>5.2866966058580343E-3</v>
      </c>
      <c r="H5262" s="9">
        <f t="shared" ca="1" si="668"/>
        <v>1.5495946638917795E-2</v>
      </c>
      <c r="I5262" s="24">
        <f t="shared" ca="1" si="669"/>
        <v>15495.946638917796</v>
      </c>
    </row>
    <row r="5263" spans="1:9" x14ac:dyDescent="0.2">
      <c r="A5263">
        <v>5224</v>
      </c>
      <c r="B5263" s="19">
        <f t="shared" ca="1" si="671"/>
        <v>-0.23534727252526927</v>
      </c>
      <c r="C5263" s="19">
        <f t="shared" ca="1" si="671"/>
        <v>-1.0209861281182175</v>
      </c>
      <c r="D5263" s="19">
        <f t="shared" ca="1" si="671"/>
        <v>-2.3202842849851737</v>
      </c>
      <c r="E5263" s="9">
        <f t="shared" ca="1" si="665"/>
        <v>-2.6144659577716166E-3</v>
      </c>
      <c r="F5263" s="9">
        <f t="shared" ca="1" si="666"/>
        <v>-1.4976578505015058E-2</v>
      </c>
      <c r="G5263" s="9">
        <f t="shared" ca="1" si="667"/>
        <v>-2.7075114206427171E-2</v>
      </c>
      <c r="H5263" s="9">
        <f t="shared" ca="1" si="668"/>
        <v>-1.4888719556404615E-2</v>
      </c>
      <c r="I5263" s="24">
        <f t="shared" ca="1" si="669"/>
        <v>-14888.719556404614</v>
      </c>
    </row>
    <row r="5264" spans="1:9" x14ac:dyDescent="0.2">
      <c r="A5264">
        <v>5225</v>
      </c>
      <c r="B5264" s="19">
        <f t="shared" ca="1" si="671"/>
        <v>0.99117883651337513</v>
      </c>
      <c r="C5264" s="19">
        <f t="shared" ca="1" si="671"/>
        <v>-1.7271576496744436</v>
      </c>
      <c r="D5264" s="19">
        <f t="shared" ca="1" si="671"/>
        <v>0.86108149299222347</v>
      </c>
      <c r="E5264" s="9">
        <f t="shared" ca="1" si="665"/>
        <v>1.6409667805020064E-2</v>
      </c>
      <c r="F5264" s="9">
        <f t="shared" ca="1" si="666"/>
        <v>-5.5167883392715049E-3</v>
      </c>
      <c r="G5264" s="9">
        <f t="shared" ca="1" si="667"/>
        <v>1.3409434188709634E-2</v>
      </c>
      <c r="H5264" s="9">
        <f t="shared" ca="1" si="668"/>
        <v>8.1007712181527299E-3</v>
      </c>
      <c r="I5264" s="24">
        <f t="shared" ca="1" si="669"/>
        <v>8100.7712181527295</v>
      </c>
    </row>
    <row r="5265" spans="1:9" x14ac:dyDescent="0.2">
      <c r="A5265">
        <v>5226</v>
      </c>
      <c r="B5265" s="19">
        <f t="shared" ca="1" si="671"/>
        <v>-0.39676728437159819</v>
      </c>
      <c r="C5265" s="19">
        <f t="shared" ca="1" si="671"/>
        <v>-3.0998807744690136</v>
      </c>
      <c r="D5265" s="19">
        <f t="shared" ca="1" si="671"/>
        <v>1.9594132971621507</v>
      </c>
      <c r="E5265" s="9">
        <f t="shared" ca="1" si="665"/>
        <v>-5.1181842844552142E-3</v>
      </c>
      <c r="F5265" s="9">
        <f t="shared" ca="1" si="666"/>
        <v>-4.3208846509317007E-2</v>
      </c>
      <c r="G5265" s="9">
        <f t="shared" ca="1" si="667"/>
        <v>1.2762080999165204E-4</v>
      </c>
      <c r="H5265" s="9">
        <f t="shared" ca="1" si="668"/>
        <v>-1.6066469994593522E-2</v>
      </c>
      <c r="I5265" s="24">
        <f t="shared" ca="1" si="669"/>
        <v>-16066.469994593523</v>
      </c>
    </row>
    <row r="5266" spans="1:9" x14ac:dyDescent="0.2">
      <c r="A5266">
        <v>5227</v>
      </c>
      <c r="B5266" s="19">
        <f t="shared" ca="1" si="671"/>
        <v>-7.9348472191153555E-2</v>
      </c>
      <c r="C5266" s="19">
        <f t="shared" ca="1" si="671"/>
        <v>-1.4436850117285429</v>
      </c>
      <c r="D5266" s="19">
        <f t="shared" ca="1" si="671"/>
        <v>-0.34443240865973518</v>
      </c>
      <c r="E5266" s="9">
        <f t="shared" ca="1" si="665"/>
        <v>-1.9483377667000494E-4</v>
      </c>
      <c r="F5266" s="9">
        <f t="shared" ca="1" si="666"/>
        <v>-1.7909827438589297E-2</v>
      </c>
      <c r="G5266" s="9">
        <f t="shared" ca="1" si="667"/>
        <v>-9.422216259182643E-3</v>
      </c>
      <c r="H5266" s="9">
        <f t="shared" ca="1" si="668"/>
        <v>-9.1756258248139808E-3</v>
      </c>
      <c r="I5266" s="24">
        <f t="shared" ca="1" si="669"/>
        <v>-9175.6258248139802</v>
      </c>
    </row>
    <row r="5267" spans="1:9" x14ac:dyDescent="0.2">
      <c r="A5267">
        <v>5228</v>
      </c>
      <c r="B5267" s="19">
        <f t="shared" ca="1" si="671"/>
        <v>0.46483739539262198</v>
      </c>
      <c r="C5267" s="19">
        <f t="shared" ca="1" si="671"/>
        <v>1.5836007812815003</v>
      </c>
      <c r="D5267" s="19">
        <f t="shared" ca="1" si="671"/>
        <v>-1.3629928918603664</v>
      </c>
      <c r="E5267" s="9">
        <f t="shared" ca="1" si="665"/>
        <v>8.2458057339304201E-3</v>
      </c>
      <c r="F5267" s="9">
        <f t="shared" ca="1" si="666"/>
        <v>2.7797757551661129E-2</v>
      </c>
      <c r="G5267" s="9">
        <f t="shared" ca="1" si="667"/>
        <v>8.7265854933566908E-4</v>
      </c>
      <c r="H5267" s="9">
        <f t="shared" ca="1" si="668"/>
        <v>1.2305407278309071E-2</v>
      </c>
      <c r="I5267" s="24">
        <f t="shared" ca="1" si="669"/>
        <v>12305.407278309071</v>
      </c>
    </row>
    <row r="5268" spans="1:9" x14ac:dyDescent="0.2">
      <c r="A5268">
        <v>5229</v>
      </c>
      <c r="B5268" s="19">
        <f t="shared" ca="1" si="671"/>
        <v>-0.53102388495697195</v>
      </c>
      <c r="C5268" s="19">
        <f t="shared" ca="1" si="671"/>
        <v>1.2191053230976072</v>
      </c>
      <c r="D5268" s="19">
        <f t="shared" ca="1" si="671"/>
        <v>1.1251646601324305</v>
      </c>
      <c r="E5268" s="9">
        <f t="shared" ca="1" si="665"/>
        <v>-7.2005822939649935E-3</v>
      </c>
      <c r="F5268" s="9">
        <f t="shared" ca="1" si="666"/>
        <v>8.4630927535888495E-3</v>
      </c>
      <c r="G5268" s="9">
        <f t="shared" ca="1" si="667"/>
        <v>8.9224783615722333E-3</v>
      </c>
      <c r="H5268" s="9">
        <f t="shared" ca="1" si="668"/>
        <v>3.3949962737320296E-3</v>
      </c>
      <c r="I5268" s="24">
        <f t="shared" ca="1" si="669"/>
        <v>3394.9962737320297</v>
      </c>
    </row>
    <row r="5269" spans="1:9" x14ac:dyDescent="0.2">
      <c r="A5269">
        <v>5230</v>
      </c>
      <c r="B5269" s="19">
        <f t="shared" ca="1" si="671"/>
        <v>-1.5434921193852844</v>
      </c>
      <c r="C5269" s="19">
        <f t="shared" ca="1" si="671"/>
        <v>0.96550346220763461</v>
      </c>
      <c r="D5269" s="19">
        <f t="shared" ca="1" si="671"/>
        <v>-0.73797316542950675</v>
      </c>
      <c r="E5269" s="9">
        <f t="shared" ca="1" si="665"/>
        <v>-2.2904553844508534E-2</v>
      </c>
      <c r="F5269" s="9">
        <f t="shared" ca="1" si="666"/>
        <v>-9.7404978111933146E-3</v>
      </c>
      <c r="G5269" s="9">
        <f t="shared" ca="1" si="667"/>
        <v>-2.121200288420844E-2</v>
      </c>
      <c r="H5269" s="9">
        <f t="shared" ca="1" si="668"/>
        <v>-1.7952351513303426E-2</v>
      </c>
      <c r="I5269" s="24">
        <f t="shared" ca="1" si="669"/>
        <v>-17952.351513303427</v>
      </c>
    </row>
    <row r="5270" spans="1:9" x14ac:dyDescent="0.2">
      <c r="A5270">
        <v>5231</v>
      </c>
      <c r="B5270" s="19">
        <f t="shared" ca="1" si="671"/>
        <v>2.438331256281149</v>
      </c>
      <c r="C5270" s="19">
        <f t="shared" ca="1" si="671"/>
        <v>0.54560584761872732</v>
      </c>
      <c r="D5270" s="19">
        <f t="shared" ca="1" si="671"/>
        <v>1.5579520523208177</v>
      </c>
      <c r="E5270" s="9">
        <f t="shared" ca="1" si="665"/>
        <v>3.8855844046949833E-2</v>
      </c>
      <c r="F5270" s="9">
        <f t="shared" ca="1" si="666"/>
        <v>4.4239431752698247E-2</v>
      </c>
      <c r="G5270" s="9">
        <f t="shared" ca="1" si="667"/>
        <v>4.7004306787840414E-2</v>
      </c>
      <c r="H5270" s="9">
        <f t="shared" ca="1" si="668"/>
        <v>4.3366527529162827E-2</v>
      </c>
      <c r="I5270" s="24">
        <f t="shared" ca="1" si="669"/>
        <v>43366.527529162828</v>
      </c>
    </row>
    <row r="5271" spans="1:9" x14ac:dyDescent="0.2">
      <c r="A5271">
        <v>5232</v>
      </c>
      <c r="B5271" s="19">
        <f t="shared" ca="1" si="671"/>
        <v>-1.2412744524408779</v>
      </c>
      <c r="C5271" s="19">
        <f t="shared" ca="1" si="671"/>
        <v>-0.29518547411253232</v>
      </c>
      <c r="D5271" s="19">
        <f t="shared" ca="1" si="671"/>
        <v>1.1356297093225398</v>
      </c>
      <c r="E5271" s="9">
        <f t="shared" ca="1" si="665"/>
        <v>-1.8216981946071218E-2</v>
      </c>
      <c r="F5271" s="9">
        <f t="shared" ca="1" si="666"/>
        <v>-2.0912821325251619E-2</v>
      </c>
      <c r="G5271" s="9">
        <f t="shared" ca="1" si="667"/>
        <v>-6.0994145370462608E-3</v>
      </c>
      <c r="H5271" s="9">
        <f t="shared" ca="1" si="668"/>
        <v>-1.5076405936123031E-2</v>
      </c>
      <c r="I5271" s="24">
        <f t="shared" ca="1" si="669"/>
        <v>-15076.40593612303</v>
      </c>
    </row>
    <row r="5272" spans="1:9" x14ac:dyDescent="0.2">
      <c r="A5272">
        <v>5233</v>
      </c>
      <c r="B5272" s="19">
        <f t="shared" ca="1" si="671"/>
        <v>1.2726919253116002</v>
      </c>
      <c r="C5272" s="19">
        <f t="shared" ca="1" si="671"/>
        <v>-2.2046775718241607</v>
      </c>
      <c r="D5272" s="19">
        <f t="shared" ca="1" si="671"/>
        <v>0.97955500258790873</v>
      </c>
      <c r="E5272" s="9">
        <f t="shared" ca="1" si="665"/>
        <v>2.0776099646794537E-2</v>
      </c>
      <c r="F5272" s="9">
        <f t="shared" ca="1" si="666"/>
        <v>-7.2652305607303624E-3</v>
      </c>
      <c r="G5272" s="9">
        <f t="shared" ca="1" si="667"/>
        <v>1.5995318917157855E-2</v>
      </c>
      <c r="H5272" s="9">
        <f t="shared" ca="1" si="668"/>
        <v>9.8353960010740087E-3</v>
      </c>
      <c r="I5272" s="24">
        <f t="shared" ca="1" si="669"/>
        <v>9835.3960010740084</v>
      </c>
    </row>
    <row r="5273" spans="1:9" x14ac:dyDescent="0.2">
      <c r="A5273">
        <v>5234</v>
      </c>
      <c r="B5273" s="19">
        <f t="shared" ca="1" si="671"/>
        <v>-6.9330414500459792E-2</v>
      </c>
      <c r="C5273" s="19">
        <f t="shared" ca="1" si="671"/>
        <v>-2.2492421285193029</v>
      </c>
      <c r="D5273" s="19">
        <f t="shared" ca="1" si="671"/>
        <v>0.27518164212217655</v>
      </c>
      <c r="E5273" s="9">
        <f t="shared" ca="1" si="665"/>
        <v>-3.9447871594977145E-5</v>
      </c>
      <c r="F5273" s="9">
        <f t="shared" ca="1" si="666"/>
        <v>-2.7770780398747481E-2</v>
      </c>
      <c r="G5273" s="9">
        <f t="shared" ca="1" si="667"/>
        <v>-7.1513395050487637E-3</v>
      </c>
      <c r="H5273" s="9">
        <f t="shared" ca="1" si="668"/>
        <v>-1.1653855925130406E-2</v>
      </c>
      <c r="I5273" s="24">
        <f t="shared" ca="1" si="669"/>
        <v>-11653.855925130405</v>
      </c>
    </row>
    <row r="5274" spans="1:9" x14ac:dyDescent="0.2">
      <c r="A5274">
        <v>5235</v>
      </c>
      <c r="B5274" s="19">
        <f t="shared" ca="1" si="671"/>
        <v>-0.25974393871083284</v>
      </c>
      <c r="C5274" s="19">
        <f t="shared" ca="1" si="671"/>
        <v>-0.85440652092939162</v>
      </c>
      <c r="D5274" s="19">
        <f t="shared" ca="1" si="671"/>
        <v>-0.47268742186318552</v>
      </c>
      <c r="E5274" s="9">
        <f t="shared" ca="1" si="665"/>
        <v>-2.9928724486404669E-3</v>
      </c>
      <c r="F5274" s="9">
        <f t="shared" ca="1" si="666"/>
        <v>-1.3269356583545283E-2</v>
      </c>
      <c r="G5274" s="9">
        <f t="shared" ca="1" si="667"/>
        <v>-1.037153334583106E-2</v>
      </c>
      <c r="H5274" s="9">
        <f t="shared" ca="1" si="668"/>
        <v>-8.8779207926722691E-3</v>
      </c>
      <c r="I5274" s="24">
        <f t="shared" ca="1" si="669"/>
        <v>-8877.9207926722684</v>
      </c>
    </row>
    <row r="5275" spans="1:9" x14ac:dyDescent="0.2">
      <c r="A5275">
        <v>5236</v>
      </c>
      <c r="B5275" s="19">
        <f t="shared" ca="1" si="671"/>
        <v>-0.49995033934270161</v>
      </c>
      <c r="C5275" s="19">
        <f t="shared" ca="1" si="671"/>
        <v>8.3721144177186083E-2</v>
      </c>
      <c r="D5275" s="19">
        <f t="shared" ca="1" si="671"/>
        <v>0.28638041645925544</v>
      </c>
      <c r="E5275" s="9">
        <f t="shared" ca="1" si="665"/>
        <v>-6.7186135173578389E-3</v>
      </c>
      <c r="F5275" s="9">
        <f t="shared" ca="1" si="666"/>
        <v>-5.1832759105839513E-3</v>
      </c>
      <c r="G5275" s="9">
        <f t="shared" ca="1" si="667"/>
        <v>-2.7883544314001186E-3</v>
      </c>
      <c r="H5275" s="9">
        <f t="shared" ca="1" si="668"/>
        <v>-4.8967479531139696E-3</v>
      </c>
      <c r="I5275" s="24">
        <f t="shared" ca="1" si="669"/>
        <v>-4896.7479531139697</v>
      </c>
    </row>
    <row r="5276" spans="1:9" x14ac:dyDescent="0.2">
      <c r="A5276">
        <v>5237</v>
      </c>
      <c r="B5276" s="19">
        <f t="shared" ca="1" si="671"/>
        <v>-1.6812271885799837</v>
      </c>
      <c r="C5276" s="19">
        <f t="shared" ca="1" si="671"/>
        <v>0.33286651927770389</v>
      </c>
      <c r="D5276" s="19">
        <f t="shared" ca="1" si="671"/>
        <v>-1.0122177168565567</v>
      </c>
      <c r="E5276" s="9">
        <f t="shared" ca="1" si="665"/>
        <v>-2.5040904926542262E-2</v>
      </c>
      <c r="F5276" s="9">
        <f t="shared" ca="1" si="666"/>
        <v>-1.9649375875269791E-2</v>
      </c>
      <c r="G5276" s="9">
        <f t="shared" ca="1" si="667"/>
        <v>-2.7965529286502637E-2</v>
      </c>
      <c r="H5276" s="9">
        <f t="shared" ca="1" si="668"/>
        <v>-2.4218603362771561E-2</v>
      </c>
      <c r="I5276" s="24">
        <f t="shared" ca="1" si="669"/>
        <v>-24218.603362771562</v>
      </c>
    </row>
    <row r="5277" spans="1:9" x14ac:dyDescent="0.2">
      <c r="A5277">
        <v>5238</v>
      </c>
      <c r="B5277" s="19">
        <f t="shared" ca="1" si="671"/>
        <v>-1.3571993903456741</v>
      </c>
      <c r="C5277" s="19">
        <f t="shared" ca="1" si="671"/>
        <v>-0.10436922007141242</v>
      </c>
      <c r="D5277" s="19">
        <f t="shared" ca="1" si="671"/>
        <v>-0.26894437287598677</v>
      </c>
      <c r="E5277" s="9">
        <f t="shared" ca="1" si="665"/>
        <v>-2.0015045198775019E-2</v>
      </c>
      <c r="F5277" s="9">
        <f t="shared" ca="1" si="666"/>
        <v>-2.0265180567028838E-2</v>
      </c>
      <c r="G5277" s="9">
        <f t="shared" ca="1" si="667"/>
        <v>-1.9164036176482321E-2</v>
      </c>
      <c r="H5277" s="9">
        <f t="shared" ca="1" si="668"/>
        <v>-1.9814753980762059E-2</v>
      </c>
      <c r="I5277" s="24">
        <f t="shared" ca="1" si="669"/>
        <v>-19814.75398076206</v>
      </c>
    </row>
    <row r="5278" spans="1:9" x14ac:dyDescent="0.2">
      <c r="A5278">
        <v>5239</v>
      </c>
      <c r="B5278" s="19">
        <f t="shared" ca="1" si="671"/>
        <v>2.0122219427849979</v>
      </c>
      <c r="C5278" s="19">
        <f t="shared" ca="1" si="671"/>
        <v>0.60060256059401307</v>
      </c>
      <c r="D5278" s="19">
        <f t="shared" ca="1" si="671"/>
        <v>6.6954085612514716E-2</v>
      </c>
      <c r="E5278" s="9">
        <f t="shared" ca="1" si="665"/>
        <v>3.2246640608242845E-2</v>
      </c>
      <c r="F5278" s="9">
        <f t="shared" ca="1" si="666"/>
        <v>3.8587874640830716E-2</v>
      </c>
      <c r="G5278" s="9">
        <f t="shared" ca="1" si="667"/>
        <v>2.8745984380261751E-2</v>
      </c>
      <c r="H5278" s="9">
        <f t="shared" ca="1" si="668"/>
        <v>3.3193499876445098E-2</v>
      </c>
      <c r="I5278" s="24">
        <f t="shared" ca="1" si="669"/>
        <v>33193.499876445101</v>
      </c>
    </row>
    <row r="5279" spans="1:9" x14ac:dyDescent="0.2">
      <c r="A5279">
        <v>5240</v>
      </c>
      <c r="B5279" s="19">
        <f t="shared" ca="1" si="671"/>
        <v>1.7669252836864888</v>
      </c>
      <c r="C5279" s="19">
        <f t="shared" ca="1" si="671"/>
        <v>-0.69426004275450515</v>
      </c>
      <c r="D5279" s="19">
        <f t="shared" ca="1" si="671"/>
        <v>-0.33260177118586987</v>
      </c>
      <c r="E5279" s="9">
        <f t="shared" ca="1" si="665"/>
        <v>2.844194666828782E-2</v>
      </c>
      <c r="F5279" s="9">
        <f t="shared" ca="1" si="666"/>
        <v>1.8851035525693817E-2</v>
      </c>
      <c r="G5279" s="9">
        <f t="shared" ca="1" si="667"/>
        <v>1.6808649495109691E-2</v>
      </c>
      <c r="H5279" s="9">
        <f t="shared" ca="1" si="668"/>
        <v>2.1367210563030443E-2</v>
      </c>
      <c r="I5279" s="24">
        <f t="shared" ca="1" si="669"/>
        <v>21367.210563030443</v>
      </c>
    </row>
    <row r="5280" spans="1:9" x14ac:dyDescent="0.2">
      <c r="A5280">
        <v>5241</v>
      </c>
      <c r="B5280" s="19">
        <f t="shared" ref="B5280:D5299" ca="1" si="672">_xlfn.NORM.S.INV(RAND())</f>
        <v>0.94174732137609085</v>
      </c>
      <c r="C5280" s="19">
        <f t="shared" ca="1" si="672"/>
        <v>0.62014593415345454</v>
      </c>
      <c r="D5280" s="19">
        <f t="shared" ca="1" si="672"/>
        <v>-0.75450048595621266</v>
      </c>
      <c r="E5280" s="9">
        <f t="shared" ca="1" si="665"/>
        <v>1.5642956237170734E-2</v>
      </c>
      <c r="F5280" s="9">
        <f t="shared" ca="1" si="666"/>
        <v>2.2916021266429352E-2</v>
      </c>
      <c r="G5280" s="9">
        <f t="shared" ca="1" si="667"/>
        <v>8.2173035171527898E-3</v>
      </c>
      <c r="H5280" s="9">
        <f t="shared" ca="1" si="668"/>
        <v>1.559209367358429E-2</v>
      </c>
      <c r="I5280" s="24">
        <f t="shared" ca="1" si="669"/>
        <v>15592.09367358429</v>
      </c>
    </row>
    <row r="5281" spans="1:9" x14ac:dyDescent="0.2">
      <c r="A5281">
        <v>5242</v>
      </c>
      <c r="B5281" s="19">
        <f t="shared" ca="1" si="672"/>
        <v>1.3237838233112309</v>
      </c>
      <c r="C5281" s="19">
        <f t="shared" ca="1" si="672"/>
        <v>2.8666980148009395E-2</v>
      </c>
      <c r="D5281" s="19">
        <f t="shared" ca="1" si="672"/>
        <v>-1.1079066204104504</v>
      </c>
      <c r="E5281" s="9">
        <f t="shared" ca="1" si="665"/>
        <v>2.1568564719145686E-2</v>
      </c>
      <c r="F5281" s="9">
        <f t="shared" ca="1" si="666"/>
        <v>2.1245995972187376E-2</v>
      </c>
      <c r="G5281" s="9">
        <f t="shared" ca="1" si="667"/>
        <v>7.4183385697843933E-3</v>
      </c>
      <c r="H5281" s="9">
        <f t="shared" ca="1" si="668"/>
        <v>1.6744299753705817E-2</v>
      </c>
      <c r="I5281" s="24">
        <f t="shared" ca="1" si="669"/>
        <v>16744.299753705818</v>
      </c>
    </row>
    <row r="5282" spans="1:9" x14ac:dyDescent="0.2">
      <c r="A5282">
        <v>5243</v>
      </c>
      <c r="B5282" s="19">
        <f t="shared" ca="1" si="672"/>
        <v>0.49425608828847001</v>
      </c>
      <c r="C5282" s="19">
        <f t="shared" ca="1" si="672"/>
        <v>0.93675976286858387</v>
      </c>
      <c r="D5282" s="19">
        <f t="shared" ca="1" si="672"/>
        <v>-0.95865050948520603</v>
      </c>
      <c r="E5282" s="9">
        <f t="shared" ca="1" si="665"/>
        <v>8.7021067817864405E-3</v>
      </c>
      <c r="F5282" s="9">
        <f t="shared" ca="1" si="666"/>
        <v>2.0197446779438501E-2</v>
      </c>
      <c r="G5282" s="9">
        <f t="shared" ca="1" si="667"/>
        <v>2.1395823827204171E-3</v>
      </c>
      <c r="H5282" s="9">
        <f t="shared" ca="1" si="668"/>
        <v>1.0346378647981786E-2</v>
      </c>
      <c r="I5282" s="24">
        <f t="shared" ca="1" si="669"/>
        <v>10346.378647981786</v>
      </c>
    </row>
    <row r="5283" spans="1:9" x14ac:dyDescent="0.2">
      <c r="A5283">
        <v>5244</v>
      </c>
      <c r="B5283" s="19">
        <f t="shared" ca="1" si="672"/>
        <v>0.72638335078838268</v>
      </c>
      <c r="C5283" s="19">
        <f t="shared" ca="1" si="672"/>
        <v>1.7277023716979887</v>
      </c>
      <c r="D5283" s="19">
        <f t="shared" ca="1" si="672"/>
        <v>0.91808675336233725</v>
      </c>
      <c r="E5283" s="9">
        <f t="shared" ca="1" si="665"/>
        <v>1.2302535716193949E-2</v>
      </c>
      <c r="F5283" s="9">
        <f t="shared" ca="1" si="666"/>
        <v>3.3476763254370635E-2</v>
      </c>
      <c r="G5283" s="9">
        <f t="shared" ca="1" si="667"/>
        <v>2.4879313740320409E-2</v>
      </c>
      <c r="H5283" s="9">
        <f t="shared" ca="1" si="668"/>
        <v>2.3552870903628328E-2</v>
      </c>
      <c r="I5283" s="24">
        <f t="shared" ca="1" si="669"/>
        <v>23552.870903628329</v>
      </c>
    </row>
    <row r="5284" spans="1:9" x14ac:dyDescent="0.2">
      <c r="A5284">
        <v>5245</v>
      </c>
      <c r="B5284" s="19">
        <f t="shared" ca="1" si="672"/>
        <v>-0.65873560622690808</v>
      </c>
      <c r="C5284" s="19">
        <f t="shared" ca="1" si="672"/>
        <v>7.9202889022278039E-2</v>
      </c>
      <c r="D5284" s="19">
        <f t="shared" ca="1" si="672"/>
        <v>0.30634307841403546</v>
      </c>
      <c r="E5284" s="9">
        <f t="shared" ca="1" si="665"/>
        <v>-9.1814654163144757E-3</v>
      </c>
      <c r="F5284" s="9">
        <f t="shared" ca="1" si="666"/>
        <v>-7.6000737130387987E-3</v>
      </c>
      <c r="G5284" s="9">
        <f t="shared" ca="1" si="667"/>
        <v>-4.6114258524215454E-3</v>
      </c>
      <c r="H5284" s="9">
        <f t="shared" ca="1" si="668"/>
        <v>-7.130988327258273E-3</v>
      </c>
      <c r="I5284" s="24">
        <f t="shared" ca="1" si="669"/>
        <v>-7130.9883272582729</v>
      </c>
    </row>
    <row r="5285" spans="1:9" x14ac:dyDescent="0.2">
      <c r="A5285">
        <v>5246</v>
      </c>
      <c r="B5285" s="19">
        <f t="shared" ca="1" si="672"/>
        <v>0.98914148709814442</v>
      </c>
      <c r="C5285" s="19">
        <f t="shared" ca="1" si="672"/>
        <v>-0.93562472230808236</v>
      </c>
      <c r="D5285" s="19">
        <f t="shared" ca="1" si="672"/>
        <v>-2.5251556908605801</v>
      </c>
      <c r="E5285" s="9">
        <f t="shared" ca="1" si="665"/>
        <v>1.6378067329896648E-2</v>
      </c>
      <c r="F5285" s="9">
        <f t="shared" ca="1" si="666"/>
        <v>4.2885482244859833E-3</v>
      </c>
      <c r="G5285" s="9">
        <f t="shared" ca="1" si="667"/>
        <v>-1.3257501481907377E-2</v>
      </c>
      <c r="H5285" s="9">
        <f t="shared" ca="1" si="668"/>
        <v>2.4697046908250852E-3</v>
      </c>
      <c r="I5285" s="24">
        <f t="shared" ca="1" si="669"/>
        <v>2469.704690825085</v>
      </c>
    </row>
    <row r="5286" spans="1:9" x14ac:dyDescent="0.2">
      <c r="A5286">
        <v>5247</v>
      </c>
      <c r="B5286" s="19">
        <f t="shared" ca="1" si="672"/>
        <v>-0.5139894358036039</v>
      </c>
      <c r="C5286" s="19">
        <f t="shared" ca="1" si="672"/>
        <v>-1.2416991705023084</v>
      </c>
      <c r="D5286" s="19">
        <f t="shared" ca="1" si="672"/>
        <v>0.50105850158398035</v>
      </c>
      <c r="E5286" s="9">
        <f t="shared" ca="1" si="665"/>
        <v>-6.9363680739161823E-3</v>
      </c>
      <c r="F5286" s="9">
        <f t="shared" ca="1" si="666"/>
        <v>-2.1861730337603386E-2</v>
      </c>
      <c r="G5286" s="9">
        <f t="shared" ca="1" si="667"/>
        <v>-6.5415640977616648E-3</v>
      </c>
      <c r="H5286" s="9">
        <f t="shared" ca="1" si="668"/>
        <v>-1.1779887503093743E-2</v>
      </c>
      <c r="I5286" s="24">
        <f t="shared" ca="1" si="669"/>
        <v>-11779.887503093743</v>
      </c>
    </row>
    <row r="5287" spans="1:9" x14ac:dyDescent="0.2">
      <c r="A5287">
        <v>5248</v>
      </c>
      <c r="B5287" s="19">
        <f t="shared" ca="1" si="672"/>
        <v>0.41305124519670011</v>
      </c>
      <c r="C5287" s="19">
        <f t="shared" ca="1" si="672"/>
        <v>0.47402978040215943</v>
      </c>
      <c r="D5287" s="19">
        <f t="shared" ca="1" si="672"/>
        <v>0.35232561776730387</v>
      </c>
      <c r="E5287" s="9">
        <f t="shared" ca="1" si="665"/>
        <v>7.4425724059750693E-3</v>
      </c>
      <c r="F5287" s="9">
        <f t="shared" ca="1" si="666"/>
        <v>1.3240273121743707E-2</v>
      </c>
      <c r="G5287" s="9">
        <f t="shared" ca="1" si="667"/>
        <v>1.0795309953843389E-2</v>
      </c>
      <c r="H5287" s="9">
        <f t="shared" ca="1" si="668"/>
        <v>1.0492718493854055E-2</v>
      </c>
      <c r="I5287" s="24">
        <f t="shared" ca="1" si="669"/>
        <v>10492.718493854054</v>
      </c>
    </row>
    <row r="5288" spans="1:9" x14ac:dyDescent="0.2">
      <c r="A5288">
        <v>5249</v>
      </c>
      <c r="B5288" s="19">
        <f t="shared" ca="1" si="672"/>
        <v>-1.8155874043165361</v>
      </c>
      <c r="C5288" s="19">
        <f t="shared" ca="1" si="672"/>
        <v>0.97772075874892217</v>
      </c>
      <c r="D5288" s="19">
        <f t="shared" ca="1" si="672"/>
        <v>1.9210004183641629</v>
      </c>
      <c r="E5288" s="9">
        <f t="shared" ref="E5288:E5351" ca="1" si="673">$B$14+$B$23*B5288</f>
        <v>-2.7124910067348594E-2</v>
      </c>
      <c r="F5288" s="9">
        <f t="shared" ref="F5288:F5351" ca="1" si="674">$C$14+$B$24*B5288+$C$24*C5288</f>
        <v>-1.3633914029578873E-2</v>
      </c>
      <c r="G5288" s="9">
        <f t="shared" ref="G5288:G5351" ca="1" si="675">$D$14+$B$25*B5288+$C$25*C5288+$D$25*D5288</f>
        <v>-1.0689335489908469E-3</v>
      </c>
      <c r="H5288" s="9">
        <f t="shared" ref="H5288:H5351" ca="1" si="676">E5288*$B$7+F5288*$B$8+G5288*$B$9</f>
        <v>-1.394258588197277E-2</v>
      </c>
      <c r="I5288" s="24">
        <f t="shared" ref="I5288:I5351" ca="1" si="677">H5288*$B$4</f>
        <v>-13942.585881972769</v>
      </c>
    </row>
    <row r="5289" spans="1:9" x14ac:dyDescent="0.2">
      <c r="A5289">
        <v>5250</v>
      </c>
      <c r="B5289" s="19">
        <f t="shared" ca="1" si="672"/>
        <v>-1.0949546554789886</v>
      </c>
      <c r="C5289" s="19">
        <f t="shared" ca="1" si="672"/>
        <v>1.2001458221015333</v>
      </c>
      <c r="D5289" s="19">
        <f t="shared" ca="1" si="672"/>
        <v>-1.7723275175269981</v>
      </c>
      <c r="E5289" s="9">
        <f t="shared" ca="1" si="673"/>
        <v>-1.5947476740242942E-2</v>
      </c>
      <c r="F5289" s="9">
        <f t="shared" ca="1" si="674"/>
        <v>-1.5643347340297056E-4</v>
      </c>
      <c r="G5289" s="9">
        <f t="shared" ca="1" si="675"/>
        <v>-2.3784152044881282E-2</v>
      </c>
      <c r="H5289" s="9">
        <f t="shared" ca="1" si="676"/>
        <v>-1.3296020752842398E-2</v>
      </c>
      <c r="I5289" s="24">
        <f t="shared" ca="1" si="677"/>
        <v>-13296.020752842398</v>
      </c>
    </row>
    <row r="5290" spans="1:9" x14ac:dyDescent="0.2">
      <c r="A5290">
        <v>5251</v>
      </c>
      <c r="B5290" s="19">
        <f t="shared" ca="1" si="672"/>
        <v>0.71712222439999884</v>
      </c>
      <c r="C5290" s="19">
        <f t="shared" ca="1" si="672"/>
        <v>4.4738887879052586E-2</v>
      </c>
      <c r="D5290" s="19">
        <f t="shared" ca="1" si="672"/>
        <v>1.6795281721963864</v>
      </c>
      <c r="E5290" s="9">
        <f t="shared" ca="1" si="673"/>
        <v>1.2158890256135356E-2</v>
      </c>
      <c r="F5290" s="9">
        <f t="shared" ca="1" si="674"/>
        <v>1.242649430180489E-2</v>
      </c>
      <c r="G5290" s="9">
        <f t="shared" ca="1" si="675"/>
        <v>2.4538538675841246E-2</v>
      </c>
      <c r="H5290" s="9">
        <f t="shared" ca="1" si="676"/>
        <v>1.6374641077927164E-2</v>
      </c>
      <c r="I5290" s="24">
        <f t="shared" ca="1" si="677"/>
        <v>16374.641077927163</v>
      </c>
    </row>
    <row r="5291" spans="1:9" x14ac:dyDescent="0.2">
      <c r="A5291">
        <v>5252</v>
      </c>
      <c r="B5291" s="19">
        <f t="shared" ca="1" si="672"/>
        <v>-0.35968808556795007</v>
      </c>
      <c r="C5291" s="19">
        <f t="shared" ca="1" si="672"/>
        <v>0.25921428509191735</v>
      </c>
      <c r="D5291" s="19">
        <f t="shared" ca="1" si="672"/>
        <v>-1.5299449578856097</v>
      </c>
      <c r="E5291" s="9">
        <f t="shared" ca="1" si="673"/>
        <v>-4.543064331720869E-3</v>
      </c>
      <c r="F5291" s="9">
        <f t="shared" ca="1" si="674"/>
        <v>-9.1731689813363089E-4</v>
      </c>
      <c r="G5291" s="9">
        <f t="shared" ca="1" si="675"/>
        <v>-1.6357514619491999E-2</v>
      </c>
      <c r="H5291" s="9">
        <f t="shared" ca="1" si="676"/>
        <v>-7.272631949782166E-3</v>
      </c>
      <c r="I5291" s="24">
        <f t="shared" ca="1" si="677"/>
        <v>-7272.631949782166</v>
      </c>
    </row>
    <row r="5292" spans="1:9" x14ac:dyDescent="0.2">
      <c r="A5292">
        <v>5253</v>
      </c>
      <c r="B5292" s="19">
        <f t="shared" ca="1" si="672"/>
        <v>-0.8786342119909607</v>
      </c>
      <c r="C5292" s="19">
        <f t="shared" ca="1" si="672"/>
        <v>0.31130466594348105</v>
      </c>
      <c r="D5292" s="19">
        <f t="shared" ca="1" si="672"/>
        <v>0.10036423731043502</v>
      </c>
      <c r="E5292" s="9">
        <f t="shared" ca="1" si="673"/>
        <v>-1.2592220767935714E-2</v>
      </c>
      <c r="F5292" s="9">
        <f t="shared" ca="1" si="674"/>
        <v>-7.9851891451710472E-3</v>
      </c>
      <c r="G5292" s="9">
        <f t="shared" ca="1" si="675"/>
        <v>-8.2152915045895294E-3</v>
      </c>
      <c r="H5292" s="9">
        <f t="shared" ca="1" si="676"/>
        <v>-9.5975671392320959E-3</v>
      </c>
      <c r="I5292" s="24">
        <f t="shared" ca="1" si="677"/>
        <v>-9597.5671392320965</v>
      </c>
    </row>
    <row r="5293" spans="1:9" x14ac:dyDescent="0.2">
      <c r="A5293">
        <v>5254</v>
      </c>
      <c r="B5293" s="19">
        <f t="shared" ca="1" si="672"/>
        <v>-0.58578294615606996</v>
      </c>
      <c r="C5293" s="19">
        <f t="shared" ca="1" si="672"/>
        <v>0.20791912306263188</v>
      </c>
      <c r="D5293" s="19">
        <f t="shared" ca="1" si="672"/>
        <v>-0.77544036642952674</v>
      </c>
      <c r="E5293" s="9">
        <f t="shared" ca="1" si="673"/>
        <v>-8.0499272017493517E-3</v>
      </c>
      <c r="F5293" s="9">
        <f t="shared" ca="1" si="674"/>
        <v>-4.9160556084701492E-3</v>
      </c>
      <c r="G5293" s="9">
        <f t="shared" ca="1" si="675"/>
        <v>-1.2725192380503236E-2</v>
      </c>
      <c r="H5293" s="9">
        <f t="shared" ca="1" si="676"/>
        <v>-8.5637250635742443E-3</v>
      </c>
      <c r="I5293" s="24">
        <f t="shared" ca="1" si="677"/>
        <v>-8563.7250635742439</v>
      </c>
    </row>
    <row r="5294" spans="1:9" x14ac:dyDescent="0.2">
      <c r="A5294">
        <v>5255</v>
      </c>
      <c r="B5294" s="19">
        <f t="shared" ca="1" si="672"/>
        <v>-0.41258059012310477</v>
      </c>
      <c r="C5294" s="19">
        <f t="shared" ca="1" si="672"/>
        <v>0.3478094891796174</v>
      </c>
      <c r="D5294" s="19">
        <f t="shared" ca="1" si="672"/>
        <v>-0.3090585631743169</v>
      </c>
      <c r="E5294" s="9">
        <f t="shared" ca="1" si="673"/>
        <v>-5.3634578596621699E-3</v>
      </c>
      <c r="F5294" s="9">
        <f t="shared" ca="1" si="674"/>
        <v>-6.0277927983050979E-4</v>
      </c>
      <c r="G5294" s="9">
        <f t="shared" ca="1" si="675"/>
        <v>-5.8672547489153114E-3</v>
      </c>
      <c r="H5294" s="9">
        <f t="shared" ca="1" si="676"/>
        <v>-3.9444972961359967E-3</v>
      </c>
      <c r="I5294" s="24">
        <f t="shared" ca="1" si="677"/>
        <v>-3944.4972961359967</v>
      </c>
    </row>
    <row r="5295" spans="1:9" x14ac:dyDescent="0.2">
      <c r="A5295">
        <v>5256</v>
      </c>
      <c r="B5295" s="19">
        <f t="shared" ca="1" si="672"/>
        <v>-1.7887576560412917</v>
      </c>
      <c r="C5295" s="19">
        <f t="shared" ca="1" si="672"/>
        <v>-1.972345049788343</v>
      </c>
      <c r="D5295" s="19">
        <f t="shared" ca="1" si="672"/>
        <v>2.4026281043239388</v>
      </c>
      <c r="E5295" s="9">
        <f t="shared" ca="1" si="673"/>
        <v>-2.6708765057267769E-2</v>
      </c>
      <c r="F5295" s="9">
        <f t="shared" ca="1" si="674"/>
        <v>-4.9892695166401921E-2</v>
      </c>
      <c r="G5295" s="9">
        <f t="shared" ca="1" si="675"/>
        <v>-8.6645766267955254E-3</v>
      </c>
      <c r="H5295" s="9">
        <f t="shared" ca="1" si="676"/>
        <v>-2.8422012283488403E-2</v>
      </c>
      <c r="I5295" s="24">
        <f t="shared" ca="1" si="677"/>
        <v>-28422.012283488402</v>
      </c>
    </row>
    <row r="5296" spans="1:9" x14ac:dyDescent="0.2">
      <c r="A5296">
        <v>5257</v>
      </c>
      <c r="B5296" s="19">
        <f t="shared" ca="1" si="672"/>
        <v>-1.1158555126581169</v>
      </c>
      <c r="C5296" s="19">
        <f t="shared" ca="1" si="672"/>
        <v>0.5366885381900427</v>
      </c>
      <c r="D5296" s="19">
        <f t="shared" ca="1" si="672"/>
        <v>0.27587638569207501</v>
      </c>
      <c r="E5296" s="9">
        <f t="shared" ca="1" si="673"/>
        <v>-1.6271661198936936E-2</v>
      </c>
      <c r="F5296" s="9">
        <f t="shared" ca="1" si="674"/>
        <v>-8.7113173416725094E-3</v>
      </c>
      <c r="G5296" s="9">
        <f t="shared" ca="1" si="675"/>
        <v>-8.6932683350558586E-3</v>
      </c>
      <c r="H5296" s="9">
        <f t="shared" ca="1" si="676"/>
        <v>-1.1225415625221767E-2</v>
      </c>
      <c r="I5296" s="24">
        <f t="shared" ca="1" si="677"/>
        <v>-11225.415625221767</v>
      </c>
    </row>
    <row r="5297" spans="1:9" x14ac:dyDescent="0.2">
      <c r="A5297">
        <v>5258</v>
      </c>
      <c r="B5297" s="19">
        <f t="shared" ca="1" si="672"/>
        <v>-0.12740659321183267</v>
      </c>
      <c r="C5297" s="19">
        <f t="shared" ca="1" si="672"/>
        <v>1.0739454158485682</v>
      </c>
      <c r="D5297" s="19">
        <f t="shared" ca="1" si="672"/>
        <v>-1.2872058494586556</v>
      </c>
      <c r="E5297" s="9">
        <f t="shared" ca="1" si="673"/>
        <v>-9.4024320248519084E-4</v>
      </c>
      <c r="F5297" s="9">
        <f t="shared" ca="1" si="674"/>
        <v>1.2659889808779964E-2</v>
      </c>
      <c r="G5297" s="9">
        <f t="shared" ca="1" si="675"/>
        <v>-7.9507753631771448E-3</v>
      </c>
      <c r="H5297" s="9">
        <f t="shared" ca="1" si="676"/>
        <v>1.2562904143725425E-3</v>
      </c>
      <c r="I5297" s="24">
        <f t="shared" ca="1" si="677"/>
        <v>1256.2904143725425</v>
      </c>
    </row>
    <row r="5298" spans="1:9" x14ac:dyDescent="0.2">
      <c r="A5298">
        <v>5259</v>
      </c>
      <c r="B5298" s="19">
        <f t="shared" ca="1" si="672"/>
        <v>1.3358683548420491</v>
      </c>
      <c r="C5298" s="19">
        <f t="shared" ca="1" si="672"/>
        <v>-0.89218799065232035</v>
      </c>
      <c r="D5298" s="19">
        <f t="shared" ca="1" si="672"/>
        <v>-1.1669996702891461</v>
      </c>
      <c r="E5298" s="9">
        <f t="shared" ca="1" si="673"/>
        <v>2.1756002836124014E-2</v>
      </c>
      <c r="F5298" s="9">
        <f t="shared" ca="1" si="674"/>
        <v>9.983068579829878E-3</v>
      </c>
      <c r="G5298" s="9">
        <f t="shared" ca="1" si="675"/>
        <v>3.243736069049357E-3</v>
      </c>
      <c r="H5298" s="9">
        <f t="shared" ca="1" si="676"/>
        <v>1.1660935828334416E-2</v>
      </c>
      <c r="I5298" s="24">
        <f t="shared" ca="1" si="677"/>
        <v>11660.935828334415</v>
      </c>
    </row>
    <row r="5299" spans="1:9" x14ac:dyDescent="0.2">
      <c r="A5299">
        <v>5260</v>
      </c>
      <c r="B5299" s="19">
        <f t="shared" ca="1" si="672"/>
        <v>0.17150099450628231</v>
      </c>
      <c r="C5299" s="19">
        <f t="shared" ca="1" si="672"/>
        <v>-1.1167584396012773</v>
      </c>
      <c r="D5299" s="19">
        <f t="shared" ca="1" si="672"/>
        <v>0.75511328489254115</v>
      </c>
      <c r="E5299" s="9">
        <f t="shared" ca="1" si="673"/>
        <v>3.6959874407580034E-3</v>
      </c>
      <c r="F5299" s="9">
        <f t="shared" ca="1" si="674"/>
        <v>-1.0118054068181202E-2</v>
      </c>
      <c r="G5299" s="9">
        <f t="shared" ca="1" si="675"/>
        <v>4.7695883478305352E-3</v>
      </c>
      <c r="H5299" s="9">
        <f t="shared" ca="1" si="676"/>
        <v>-5.5082609319755441E-4</v>
      </c>
      <c r="I5299" s="24">
        <f t="shared" ca="1" si="677"/>
        <v>-550.82609319755443</v>
      </c>
    </row>
    <row r="5300" spans="1:9" x14ac:dyDescent="0.2">
      <c r="A5300">
        <v>5261</v>
      </c>
      <c r="B5300" s="19">
        <f t="shared" ref="B5300:D5319" ca="1" si="678">_xlfn.NORM.S.INV(RAND())</f>
        <v>1.1900798627963181</v>
      </c>
      <c r="C5300" s="19">
        <f t="shared" ca="1" si="678"/>
        <v>0.19190845016312294</v>
      </c>
      <c r="D5300" s="19">
        <f t="shared" ca="1" si="678"/>
        <v>4.2152284025884716E-2</v>
      </c>
      <c r="E5300" s="9">
        <f t="shared" ca="1" si="673"/>
        <v>1.9494738478753295E-2</v>
      </c>
      <c r="F5300" s="9">
        <f t="shared" ca="1" si="674"/>
        <v>2.1286671188163658E-2</v>
      </c>
      <c r="G5300" s="9">
        <f t="shared" ca="1" si="675"/>
        <v>1.6583216297980308E-2</v>
      </c>
      <c r="H5300" s="9">
        <f t="shared" ca="1" si="676"/>
        <v>1.9121541988299087E-2</v>
      </c>
      <c r="I5300" s="24">
        <f t="shared" ca="1" si="677"/>
        <v>19121.541988299086</v>
      </c>
    </row>
    <row r="5301" spans="1:9" x14ac:dyDescent="0.2">
      <c r="A5301">
        <v>5262</v>
      </c>
      <c r="B5301" s="19">
        <f t="shared" ca="1" si="678"/>
        <v>1.0811311489014566</v>
      </c>
      <c r="C5301" s="19">
        <f t="shared" ca="1" si="678"/>
        <v>1.0715547828007268</v>
      </c>
      <c r="D5301" s="19">
        <f t="shared" ca="1" si="678"/>
        <v>5.8363623949658314E-2</v>
      </c>
      <c r="E5301" s="9">
        <f t="shared" ca="1" si="673"/>
        <v>1.7804880520454699E-2</v>
      </c>
      <c r="F5301" s="9">
        <f t="shared" ca="1" si="674"/>
        <v>3.0597462442696399E-2</v>
      </c>
      <c r="G5301" s="9">
        <f t="shared" ca="1" si="675"/>
        <v>1.9000523910327121E-2</v>
      </c>
      <c r="H5301" s="9">
        <f t="shared" ca="1" si="676"/>
        <v>2.2467622291159405E-2</v>
      </c>
      <c r="I5301" s="24">
        <f t="shared" ca="1" si="677"/>
        <v>22467.622291159405</v>
      </c>
    </row>
    <row r="5302" spans="1:9" x14ac:dyDescent="0.2">
      <c r="A5302">
        <v>5263</v>
      </c>
      <c r="B5302" s="19">
        <f t="shared" ca="1" si="678"/>
        <v>0.58867826840247439</v>
      </c>
      <c r="C5302" s="19">
        <f t="shared" ca="1" si="678"/>
        <v>0.47483368513301438</v>
      </c>
      <c r="D5302" s="19">
        <f t="shared" ca="1" si="678"/>
        <v>-1.4943968802298464</v>
      </c>
      <c r="E5302" s="9">
        <f t="shared" ca="1" si="673"/>
        <v>1.0166649747016242E-2</v>
      </c>
      <c r="F5302" s="9">
        <f t="shared" ca="1" si="674"/>
        <v>1.5861301897966501E-2</v>
      </c>
      <c r="G5302" s="9">
        <f t="shared" ca="1" si="675"/>
        <v>-3.3227105463073028E-3</v>
      </c>
      <c r="H5302" s="9">
        <f t="shared" ca="1" si="676"/>
        <v>7.5684136995584801E-3</v>
      </c>
      <c r="I5302" s="24">
        <f t="shared" ca="1" si="677"/>
        <v>7568.4136995584804</v>
      </c>
    </row>
    <row r="5303" spans="1:9" x14ac:dyDescent="0.2">
      <c r="A5303">
        <v>5264</v>
      </c>
      <c r="B5303" s="19">
        <f t="shared" ca="1" si="678"/>
        <v>1.1117977072243697</v>
      </c>
      <c r="C5303" s="19">
        <f t="shared" ca="1" si="678"/>
        <v>-1.3197997812585986</v>
      </c>
      <c r="D5303" s="19">
        <f t="shared" ca="1" si="678"/>
        <v>1.2398081725617798</v>
      </c>
      <c r="E5303" s="9">
        <f t="shared" ca="1" si="673"/>
        <v>1.8280536687315121E-2</v>
      </c>
      <c r="F5303" s="9">
        <f t="shared" ca="1" si="674"/>
        <v>1.3382954566390319E-3</v>
      </c>
      <c r="G5303" s="9">
        <f t="shared" ca="1" si="675"/>
        <v>1.9941879113134733E-2</v>
      </c>
      <c r="H5303" s="9">
        <f t="shared" ca="1" si="676"/>
        <v>1.3186903752362962E-2</v>
      </c>
      <c r="I5303" s="24">
        <f t="shared" ca="1" si="677"/>
        <v>13186.903752362961</v>
      </c>
    </row>
    <row r="5304" spans="1:9" x14ac:dyDescent="0.2">
      <c r="A5304">
        <v>5265</v>
      </c>
      <c r="B5304" s="19">
        <f t="shared" ca="1" si="678"/>
        <v>0.75079949403887625</v>
      </c>
      <c r="C5304" s="19">
        <f t="shared" ca="1" si="678"/>
        <v>-0.5399450312086792</v>
      </c>
      <c r="D5304" s="19">
        <f t="shared" ca="1" si="678"/>
        <v>-1.550129860325705</v>
      </c>
      <c r="E5304" s="9">
        <f t="shared" ca="1" si="673"/>
        <v>1.2681244307675093E-2</v>
      </c>
      <c r="F5304" s="9">
        <f t="shared" ca="1" si="674"/>
        <v>5.6618626757130594E-3</v>
      </c>
      <c r="G5304" s="9">
        <f t="shared" ca="1" si="675"/>
        <v>-5.9839555146484974E-3</v>
      </c>
      <c r="H5304" s="9">
        <f t="shared" ca="1" si="676"/>
        <v>4.1197171562465515E-3</v>
      </c>
      <c r="I5304" s="24">
        <f t="shared" ca="1" si="677"/>
        <v>4119.7171562465519</v>
      </c>
    </row>
    <row r="5305" spans="1:9" x14ac:dyDescent="0.2">
      <c r="A5305">
        <v>5266</v>
      </c>
      <c r="B5305" s="19">
        <f t="shared" ca="1" si="678"/>
        <v>0.1936029031651002</v>
      </c>
      <c r="C5305" s="19">
        <f t="shared" ca="1" si="678"/>
        <v>0.77672509272779844</v>
      </c>
      <c r="D5305" s="19">
        <f t="shared" ca="1" si="678"/>
        <v>-0.74172146829660157</v>
      </c>
      <c r="E5305" s="9">
        <f t="shared" ca="1" si="673"/>
        <v>4.038800906887902E-3</v>
      </c>
      <c r="F5305" s="9">
        <f t="shared" ca="1" si="674"/>
        <v>1.3739050365046128E-2</v>
      </c>
      <c r="G5305" s="9">
        <f t="shared" ca="1" si="675"/>
        <v>-3.5570994250851314E-4</v>
      </c>
      <c r="H5305" s="9">
        <f t="shared" ca="1" si="676"/>
        <v>5.8073804431418383E-3</v>
      </c>
      <c r="I5305" s="24">
        <f t="shared" ca="1" si="677"/>
        <v>5807.3804431418384</v>
      </c>
    </row>
    <row r="5306" spans="1:9" x14ac:dyDescent="0.2">
      <c r="A5306">
        <v>5267</v>
      </c>
      <c r="B5306" s="19">
        <f t="shared" ca="1" si="678"/>
        <v>0.36725368320743257</v>
      </c>
      <c r="C5306" s="19">
        <f t="shared" ca="1" si="678"/>
        <v>-0.59322245523524264</v>
      </c>
      <c r="D5306" s="19">
        <f t="shared" ca="1" si="678"/>
        <v>0.15549350608771942</v>
      </c>
      <c r="E5306" s="9">
        <f t="shared" ca="1" si="673"/>
        <v>6.7322255663334191E-3</v>
      </c>
      <c r="F5306" s="9">
        <f t="shared" ca="1" si="674"/>
        <v>-7.0232423740754224E-4</v>
      </c>
      <c r="G5306" s="9">
        <f t="shared" ca="1" si="675"/>
        <v>4.0773523611444262E-3</v>
      </c>
      <c r="H5306" s="9">
        <f t="shared" ca="1" si="676"/>
        <v>3.3690845633567675E-3</v>
      </c>
      <c r="I5306" s="24">
        <f t="shared" ca="1" si="677"/>
        <v>3369.0845633567674</v>
      </c>
    </row>
    <row r="5307" spans="1:9" x14ac:dyDescent="0.2">
      <c r="A5307">
        <v>5268</v>
      </c>
      <c r="B5307" s="19">
        <f t="shared" ca="1" si="678"/>
        <v>1.7262661859425241</v>
      </c>
      <c r="C5307" s="19">
        <f t="shared" ca="1" si="678"/>
        <v>0.65666828864569793</v>
      </c>
      <c r="D5307" s="19">
        <f t="shared" ca="1" si="678"/>
        <v>1.7819845564649128</v>
      </c>
      <c r="E5307" s="9">
        <f t="shared" ca="1" si="673"/>
        <v>2.7811300399565596E-2</v>
      </c>
      <c r="F5307" s="9">
        <f t="shared" ca="1" si="674"/>
        <v>3.5033258073865738E-2</v>
      </c>
      <c r="G5307" s="9">
        <f t="shared" ca="1" si="675"/>
        <v>4.0559373225841674E-2</v>
      </c>
      <c r="H5307" s="9">
        <f t="shared" ca="1" si="676"/>
        <v>3.4467977233091002E-2</v>
      </c>
      <c r="I5307" s="24">
        <f t="shared" ca="1" si="677"/>
        <v>34467.977233090998</v>
      </c>
    </row>
    <row r="5308" spans="1:9" x14ac:dyDescent="0.2">
      <c r="A5308">
        <v>5269</v>
      </c>
      <c r="B5308" s="19">
        <f t="shared" ca="1" si="678"/>
        <v>1.3235134983745167</v>
      </c>
      <c r="C5308" s="19">
        <f t="shared" ca="1" si="678"/>
        <v>-0.14505483484197246</v>
      </c>
      <c r="D5308" s="19">
        <f t="shared" ca="1" si="678"/>
        <v>-1.0568408941587537</v>
      </c>
      <c r="E5308" s="9">
        <f t="shared" ca="1" si="673"/>
        <v>2.1564371822053997E-2</v>
      </c>
      <c r="F5308" s="9">
        <f t="shared" ca="1" si="674"/>
        <v>1.9083301538798475E-2</v>
      </c>
      <c r="G5308" s="9">
        <f t="shared" ca="1" si="675"/>
        <v>7.1485143318325804E-3</v>
      </c>
      <c r="H5308" s="9">
        <f t="shared" ca="1" si="676"/>
        <v>1.5932062564228348E-2</v>
      </c>
      <c r="I5308" s="24">
        <f t="shared" ca="1" si="677"/>
        <v>15932.062564228348</v>
      </c>
    </row>
    <row r="5309" spans="1:9" x14ac:dyDescent="0.2">
      <c r="A5309">
        <v>5270</v>
      </c>
      <c r="B5309" s="19">
        <f t="shared" ca="1" si="678"/>
        <v>0.90220997000315106</v>
      </c>
      <c r="C5309" s="19">
        <f t="shared" ca="1" si="678"/>
        <v>1.3325674047159093</v>
      </c>
      <c r="D5309" s="19">
        <f t="shared" ca="1" si="678"/>
        <v>-0.59895627897703352</v>
      </c>
      <c r="E5309" s="9">
        <f t="shared" ca="1" si="673"/>
        <v>1.5029708907495174E-2</v>
      </c>
      <c r="F5309" s="9">
        <f t="shared" ca="1" si="674"/>
        <v>3.1180804190482494E-2</v>
      </c>
      <c r="G5309" s="9">
        <f t="shared" ca="1" si="675"/>
        <v>1.2040520909271971E-2</v>
      </c>
      <c r="H5309" s="9">
        <f t="shared" ca="1" si="676"/>
        <v>1.9417011335749877E-2</v>
      </c>
      <c r="I5309" s="24">
        <f t="shared" ca="1" si="677"/>
        <v>19417.011335749878</v>
      </c>
    </row>
    <row r="5310" spans="1:9" x14ac:dyDescent="0.2">
      <c r="A5310">
        <v>5271</v>
      </c>
      <c r="B5310" s="19">
        <f t="shared" ca="1" si="678"/>
        <v>-1.2145089724344498</v>
      </c>
      <c r="C5310" s="19">
        <f t="shared" ca="1" si="678"/>
        <v>1.2902357665520248</v>
      </c>
      <c r="D5310" s="19">
        <f t="shared" ca="1" si="678"/>
        <v>-1.4742372817243807</v>
      </c>
      <c r="E5310" s="9">
        <f t="shared" ca="1" si="673"/>
        <v>-1.7801833774242475E-2</v>
      </c>
      <c r="F5310" s="9">
        <f t="shared" ca="1" si="674"/>
        <v>-8.1438044485851804E-4</v>
      </c>
      <c r="G5310" s="9">
        <f t="shared" ca="1" si="675"/>
        <v>-2.2270374561121006E-2</v>
      </c>
      <c r="H5310" s="9">
        <f t="shared" ca="1" si="676"/>
        <v>-1.3628862926740665E-2</v>
      </c>
      <c r="I5310" s="24">
        <f t="shared" ca="1" si="677"/>
        <v>-13628.862926740665</v>
      </c>
    </row>
    <row r="5311" spans="1:9" x14ac:dyDescent="0.2">
      <c r="A5311">
        <v>5272</v>
      </c>
      <c r="B5311" s="19">
        <f t="shared" ca="1" si="678"/>
        <v>0.60440137952798734</v>
      </c>
      <c r="C5311" s="19">
        <f t="shared" ca="1" si="678"/>
        <v>1.0273004384828199</v>
      </c>
      <c r="D5311" s="19">
        <f t="shared" ca="1" si="678"/>
        <v>-0.14070380647867961</v>
      </c>
      <c r="E5311" s="9">
        <f t="shared" ca="1" si="673"/>
        <v>1.0410524351082719E-2</v>
      </c>
      <c r="F5311" s="9">
        <f t="shared" ca="1" si="674"/>
        <v>2.2960034833469548E-2</v>
      </c>
      <c r="G5311" s="9">
        <f t="shared" ca="1" si="675"/>
        <v>1.1112483925762445E-2</v>
      </c>
      <c r="H5311" s="9">
        <f t="shared" ca="1" si="676"/>
        <v>1.4827681036771569E-2</v>
      </c>
      <c r="I5311" s="24">
        <f t="shared" ca="1" si="677"/>
        <v>14827.68103677157</v>
      </c>
    </row>
    <row r="5312" spans="1:9" x14ac:dyDescent="0.2">
      <c r="A5312">
        <v>5273</v>
      </c>
      <c r="B5312" s="19">
        <f t="shared" ca="1" si="678"/>
        <v>-0.23634139600827572</v>
      </c>
      <c r="C5312" s="19">
        <f t="shared" ca="1" si="678"/>
        <v>0.92946404202343491</v>
      </c>
      <c r="D5312" s="19">
        <f t="shared" ca="1" si="678"/>
        <v>-1.2436066932353491</v>
      </c>
      <c r="E5312" s="9">
        <f t="shared" ca="1" si="673"/>
        <v>-2.6298853915513597E-3</v>
      </c>
      <c r="F5312" s="9">
        <f t="shared" ca="1" si="674"/>
        <v>9.2450283565548644E-3</v>
      </c>
      <c r="G5312" s="9">
        <f t="shared" ca="1" si="675"/>
        <v>-9.5212984612872247E-3</v>
      </c>
      <c r="H5312" s="9">
        <f t="shared" ca="1" si="676"/>
        <v>-9.687184987612397E-4</v>
      </c>
      <c r="I5312" s="24">
        <f t="shared" ca="1" si="677"/>
        <v>-968.71849876123974</v>
      </c>
    </row>
    <row r="5313" spans="1:9" x14ac:dyDescent="0.2">
      <c r="A5313">
        <v>5274</v>
      </c>
      <c r="B5313" s="19">
        <f t="shared" ca="1" si="678"/>
        <v>2.4914461219879347</v>
      </c>
      <c r="C5313" s="19">
        <f t="shared" ca="1" si="678"/>
        <v>0.69427862597880474</v>
      </c>
      <c r="D5313" s="19">
        <f t="shared" ca="1" si="678"/>
        <v>0.17910861315157831</v>
      </c>
      <c r="E5313" s="9">
        <f t="shared" ca="1" si="673"/>
        <v>3.96796865257623E-2</v>
      </c>
      <c r="F5313" s="9">
        <f t="shared" ca="1" si="674"/>
        <v>4.6876503187267757E-2</v>
      </c>
      <c r="G5313" s="9">
        <f t="shared" ca="1" si="675"/>
        <v>3.6101560386325768E-2</v>
      </c>
      <c r="H5313" s="9">
        <f t="shared" ca="1" si="676"/>
        <v>4.0885916699785273E-2</v>
      </c>
      <c r="I5313" s="24">
        <f t="shared" ca="1" si="677"/>
        <v>40885.916699785274</v>
      </c>
    </row>
    <row r="5314" spans="1:9" x14ac:dyDescent="0.2">
      <c r="A5314">
        <v>5275</v>
      </c>
      <c r="B5314" s="19">
        <f t="shared" ca="1" si="678"/>
        <v>0.8432018735126503</v>
      </c>
      <c r="C5314" s="19">
        <f t="shared" ca="1" si="678"/>
        <v>-3.0761922500656822</v>
      </c>
      <c r="D5314" s="19">
        <f t="shared" ca="1" si="678"/>
        <v>-2.5005888134418437</v>
      </c>
      <c r="E5314" s="9">
        <f t="shared" ca="1" si="673"/>
        <v>1.4114458989494743E-2</v>
      </c>
      <c r="F5314" s="9">
        <f t="shared" ca="1" si="674"/>
        <v>-2.447992351671037E-2</v>
      </c>
      <c r="G5314" s="9">
        <f t="shared" ca="1" si="675"/>
        <v>-2.3702118630169747E-2</v>
      </c>
      <c r="H5314" s="9">
        <f t="shared" ca="1" si="676"/>
        <v>-1.135586105246179E-2</v>
      </c>
      <c r="I5314" s="24">
        <f t="shared" ca="1" si="677"/>
        <v>-11355.861052461791</v>
      </c>
    </row>
    <row r="5315" spans="1:9" x14ac:dyDescent="0.2">
      <c r="A5315">
        <v>5276</v>
      </c>
      <c r="B5315" s="19">
        <f t="shared" ca="1" si="678"/>
        <v>-0.14895796005895645</v>
      </c>
      <c r="C5315" s="19">
        <f t="shared" ca="1" si="678"/>
        <v>0.5680916747517829</v>
      </c>
      <c r="D5315" s="19">
        <f t="shared" ca="1" si="678"/>
        <v>-0.76860801395589795</v>
      </c>
      <c r="E5315" s="9">
        <f t="shared" ca="1" si="673"/>
        <v>-1.2745174447123158E-3</v>
      </c>
      <c r="F5315" s="9">
        <f t="shared" ca="1" si="674"/>
        <v>6.0537239497408472E-3</v>
      </c>
      <c r="G5315" s="9">
        <f t="shared" ca="1" si="675"/>
        <v>-5.7281311032361575E-3</v>
      </c>
      <c r="H5315" s="9">
        <f t="shared" ca="1" si="676"/>
        <v>-3.1630819940254217E-4</v>
      </c>
      <c r="I5315" s="24">
        <f t="shared" ca="1" si="677"/>
        <v>-316.30819940254219</v>
      </c>
    </row>
    <row r="5316" spans="1:9" x14ac:dyDescent="0.2">
      <c r="A5316">
        <v>5277</v>
      </c>
      <c r="B5316" s="19">
        <f t="shared" ca="1" si="678"/>
        <v>1.6195963750091305</v>
      </c>
      <c r="C5316" s="19">
        <f t="shared" ca="1" si="678"/>
        <v>1.8682187011534985</v>
      </c>
      <c r="D5316" s="19">
        <f t="shared" ca="1" si="678"/>
        <v>-0.29915422705791006</v>
      </c>
      <c r="E5316" s="9">
        <f t="shared" ca="1" si="673"/>
        <v>2.6156789552471481E-2</v>
      </c>
      <c r="F5316" s="9">
        <f t="shared" ca="1" si="674"/>
        <v>4.8502185541517598E-2</v>
      </c>
      <c r="G5316" s="9">
        <f t="shared" ca="1" si="675"/>
        <v>2.5849986560423838E-2</v>
      </c>
      <c r="H5316" s="9">
        <f t="shared" ca="1" si="676"/>
        <v>3.3502987218137631E-2</v>
      </c>
      <c r="I5316" s="24">
        <f t="shared" ca="1" si="677"/>
        <v>33502.987218137634</v>
      </c>
    </row>
    <row r="5317" spans="1:9" x14ac:dyDescent="0.2">
      <c r="A5317">
        <v>5278</v>
      </c>
      <c r="B5317" s="19">
        <f t="shared" ca="1" si="678"/>
        <v>-0.50008172451353838</v>
      </c>
      <c r="C5317" s="19">
        <f t="shared" ca="1" si="678"/>
        <v>1.5070797869004224</v>
      </c>
      <c r="D5317" s="19">
        <f t="shared" ca="1" si="678"/>
        <v>-0.48313516327566725</v>
      </c>
      <c r="E5317" s="9">
        <f t="shared" ca="1" si="673"/>
        <v>-6.7206513778208382E-3</v>
      </c>
      <c r="F5317" s="9">
        <f t="shared" ca="1" si="674"/>
        <v>1.2501492890019941E-2</v>
      </c>
      <c r="G5317" s="9">
        <f t="shared" ca="1" si="675"/>
        <v>-3.7083016540530398E-3</v>
      </c>
      <c r="H5317" s="9">
        <f t="shared" ca="1" si="676"/>
        <v>6.9084661938202132E-4</v>
      </c>
      <c r="I5317" s="24">
        <f t="shared" ca="1" si="677"/>
        <v>690.84661938202134</v>
      </c>
    </row>
    <row r="5318" spans="1:9" x14ac:dyDescent="0.2">
      <c r="A5318">
        <v>5279</v>
      </c>
      <c r="B5318" s="19">
        <f t="shared" ca="1" si="678"/>
        <v>1.8060108216945423</v>
      </c>
      <c r="C5318" s="19">
        <f t="shared" ca="1" si="678"/>
        <v>0.38471769028167019</v>
      </c>
      <c r="D5318" s="19">
        <f t="shared" ca="1" si="678"/>
        <v>1.7587359150086488</v>
      </c>
      <c r="E5318" s="9">
        <f t="shared" ca="1" si="673"/>
        <v>2.9048186109728411E-2</v>
      </c>
      <c r="F5318" s="9">
        <f t="shared" ca="1" si="674"/>
        <v>3.2839547099920131E-2</v>
      </c>
      <c r="G5318" s="9">
        <f t="shared" ca="1" si="675"/>
        <v>4.0225549610344302E-2</v>
      </c>
      <c r="H5318" s="9">
        <f t="shared" ca="1" si="676"/>
        <v>3.4037760939997615E-2</v>
      </c>
      <c r="I5318" s="24">
        <f t="shared" ca="1" si="677"/>
        <v>34037.760939997614</v>
      </c>
    </row>
    <row r="5319" spans="1:9" x14ac:dyDescent="0.2">
      <c r="A5319">
        <v>5280</v>
      </c>
      <c r="B5319" s="19">
        <f t="shared" ca="1" si="678"/>
        <v>0.5205082376184138</v>
      </c>
      <c r="C5319" s="19">
        <f t="shared" ca="1" si="678"/>
        <v>0.65383128214627273</v>
      </c>
      <c r="D5319" s="19">
        <f t="shared" ca="1" si="678"/>
        <v>-0.84838961295916482</v>
      </c>
      <c r="E5319" s="9">
        <f t="shared" ca="1" si="673"/>
        <v>9.1092928960755885E-3</v>
      </c>
      <c r="F5319" s="9">
        <f t="shared" ca="1" si="674"/>
        <v>1.707205361762601E-2</v>
      </c>
      <c r="G5319" s="9">
        <f t="shared" ca="1" si="675"/>
        <v>2.2724288382474723E-3</v>
      </c>
      <c r="H5319" s="9">
        <f t="shared" ca="1" si="676"/>
        <v>9.4845917839830231E-3</v>
      </c>
      <c r="I5319" s="24">
        <f t="shared" ca="1" si="677"/>
        <v>9484.5917839830236</v>
      </c>
    </row>
    <row r="5320" spans="1:9" x14ac:dyDescent="0.2">
      <c r="A5320">
        <v>5281</v>
      </c>
      <c r="B5320" s="19">
        <f t="shared" ref="B5320:D5339" ca="1" si="679">_xlfn.NORM.S.INV(RAND())</f>
        <v>0.55633534322069111</v>
      </c>
      <c r="C5320" s="19">
        <f t="shared" ca="1" si="679"/>
        <v>-0.59695120178338612</v>
      </c>
      <c r="D5320" s="19">
        <f t="shared" ca="1" si="679"/>
        <v>2.4567337681553583</v>
      </c>
      <c r="E5320" s="9">
        <f t="shared" ca="1" si="673"/>
        <v>9.6649921545655781E-3</v>
      </c>
      <c r="F5320" s="9">
        <f t="shared" ca="1" si="674"/>
        <v>2.0624111068188655E-3</v>
      </c>
      <c r="G5320" s="9">
        <f t="shared" ca="1" si="675"/>
        <v>2.6747564178849811E-2</v>
      </c>
      <c r="H5320" s="9">
        <f t="shared" ca="1" si="676"/>
        <v>1.2824989146744752E-2</v>
      </c>
      <c r="I5320" s="24">
        <f t="shared" ca="1" si="677"/>
        <v>12824.989146744752</v>
      </c>
    </row>
    <row r="5321" spans="1:9" x14ac:dyDescent="0.2">
      <c r="A5321">
        <v>5282</v>
      </c>
      <c r="B5321" s="19">
        <f t="shared" ca="1" si="679"/>
        <v>0.2077506124768432</v>
      </c>
      <c r="C5321" s="19">
        <f t="shared" ca="1" si="679"/>
        <v>-0.66053899546597517</v>
      </c>
      <c r="D5321" s="19">
        <f t="shared" ca="1" si="679"/>
        <v>-0.28541335236741472</v>
      </c>
      <c r="E5321" s="9">
        <f t="shared" ca="1" si="673"/>
        <v>4.2582401119731095E-3</v>
      </c>
      <c r="F5321" s="9">
        <f t="shared" ca="1" si="674"/>
        <v>-3.9101280718643007E-3</v>
      </c>
      <c r="G5321" s="9">
        <f t="shared" ca="1" si="675"/>
        <v>-2.0849252574672381E-3</v>
      </c>
      <c r="H5321" s="9">
        <f t="shared" ca="1" si="676"/>
        <v>-5.7893773911947631E-4</v>
      </c>
      <c r="I5321" s="24">
        <f t="shared" ca="1" si="677"/>
        <v>-578.9377391194763</v>
      </c>
    </row>
    <row r="5322" spans="1:9" x14ac:dyDescent="0.2">
      <c r="A5322">
        <v>5283</v>
      </c>
      <c r="B5322" s="19">
        <f t="shared" ca="1" si="679"/>
        <v>1.1382398940296656</v>
      </c>
      <c r="C5322" s="19">
        <f t="shared" ca="1" si="679"/>
        <v>0.58551193994053397</v>
      </c>
      <c r="D5322" s="19">
        <f t="shared" ca="1" si="679"/>
        <v>-0.84740805741006631</v>
      </c>
      <c r="E5322" s="9">
        <f t="shared" ca="1" si="673"/>
        <v>1.8690670393444672E-2</v>
      </c>
      <c r="F5322" s="9">
        <f t="shared" ca="1" si="674"/>
        <v>2.5406904255519787E-2</v>
      </c>
      <c r="G5322" s="9">
        <f t="shared" ca="1" si="675"/>
        <v>9.7047140494895233E-3</v>
      </c>
      <c r="H5322" s="9">
        <f t="shared" ca="1" si="676"/>
        <v>1.7934096232817994E-2</v>
      </c>
      <c r="I5322" s="24">
        <f t="shared" ca="1" si="677"/>
        <v>17934.096232817996</v>
      </c>
    </row>
    <row r="5323" spans="1:9" x14ac:dyDescent="0.2">
      <c r="A5323">
        <v>5284</v>
      </c>
      <c r="B5323" s="19">
        <f t="shared" ca="1" si="679"/>
        <v>-2.425897642531076E-2</v>
      </c>
      <c r="C5323" s="19">
        <f t="shared" ca="1" si="679"/>
        <v>-1.482224070090453</v>
      </c>
      <c r="D5323" s="19">
        <f t="shared" ca="1" si="679"/>
        <v>0.28508172219468647</v>
      </c>
      <c r="E5323" s="9">
        <f t="shared" ca="1" si="673"/>
        <v>6.5963636355031931E-4</v>
      </c>
      <c r="F5323" s="9">
        <f t="shared" ca="1" si="674"/>
        <v>-1.7569702438581223E-2</v>
      </c>
      <c r="G5323" s="9">
        <f t="shared" ca="1" si="675"/>
        <v>-3.333665313461714E-3</v>
      </c>
      <c r="H5323" s="9">
        <f t="shared" ca="1" si="676"/>
        <v>-6.7479104628308728E-3</v>
      </c>
      <c r="I5323" s="24">
        <f t="shared" ca="1" si="677"/>
        <v>-6747.9104628308723</v>
      </c>
    </row>
    <row r="5324" spans="1:9" x14ac:dyDescent="0.2">
      <c r="A5324">
        <v>5285</v>
      </c>
      <c r="B5324" s="19">
        <f t="shared" ca="1" si="679"/>
        <v>-7.3396867806339638E-2</v>
      </c>
      <c r="C5324" s="19">
        <f t="shared" ca="1" si="679"/>
        <v>0.92999641046947445</v>
      </c>
      <c r="D5324" s="19">
        <f t="shared" ca="1" si="679"/>
        <v>0.45867205531133365</v>
      </c>
      <c r="E5324" s="9">
        <f t="shared" ca="1" si="673"/>
        <v>-1.025209289568299E-4</v>
      </c>
      <c r="F5324" s="9">
        <f t="shared" ca="1" si="674"/>
        <v>1.1674132900988716E-2</v>
      </c>
      <c r="G5324" s="9">
        <f t="shared" ca="1" si="675"/>
        <v>7.5498192887999156E-3</v>
      </c>
      <c r="H5324" s="9">
        <f t="shared" ca="1" si="676"/>
        <v>6.3738104202772667E-3</v>
      </c>
      <c r="I5324" s="24">
        <f t="shared" ca="1" si="677"/>
        <v>6373.8104202772665</v>
      </c>
    </row>
    <row r="5325" spans="1:9" x14ac:dyDescent="0.2">
      <c r="A5325">
        <v>5286</v>
      </c>
      <c r="B5325" s="19">
        <f t="shared" ca="1" si="679"/>
        <v>0.48262423056234455</v>
      </c>
      <c r="C5325" s="19">
        <f t="shared" ca="1" si="679"/>
        <v>-4.1696983563567483E-3</v>
      </c>
      <c r="D5325" s="19">
        <f t="shared" ca="1" si="679"/>
        <v>-6.523855088302935E-2</v>
      </c>
      <c r="E5325" s="9">
        <f t="shared" ca="1" si="673"/>
        <v>8.5216898989652363E-3</v>
      </c>
      <c r="F5325" s="9">
        <f t="shared" ca="1" si="674"/>
        <v>8.3324822741929743E-3</v>
      </c>
      <c r="G5325" s="9">
        <f t="shared" ca="1" si="675"/>
        <v>5.9997342796283409E-3</v>
      </c>
      <c r="H5325" s="9">
        <f t="shared" ca="1" si="676"/>
        <v>7.6179688175955166E-3</v>
      </c>
      <c r="I5325" s="24">
        <f t="shared" ca="1" si="677"/>
        <v>7617.9688175955162</v>
      </c>
    </row>
    <row r="5326" spans="1:9" x14ac:dyDescent="0.2">
      <c r="A5326">
        <v>5287</v>
      </c>
      <c r="B5326" s="19">
        <f t="shared" ca="1" si="679"/>
        <v>-8.5077694377968652E-2</v>
      </c>
      <c r="C5326" s="19">
        <f t="shared" ca="1" si="679"/>
        <v>-0.5369042357077709</v>
      </c>
      <c r="D5326" s="19">
        <f t="shared" ca="1" si="679"/>
        <v>-0.24731562702745366</v>
      </c>
      <c r="E5326" s="9">
        <f t="shared" ca="1" si="673"/>
        <v>-2.8369734707060063E-4</v>
      </c>
      <c r="F5326" s="9">
        <f t="shared" ca="1" si="674"/>
        <v>-6.7273025477189996E-3</v>
      </c>
      <c r="G5326" s="9">
        <f t="shared" ca="1" si="675"/>
        <v>-4.8906005946940737E-3</v>
      </c>
      <c r="H5326" s="9">
        <f t="shared" ca="1" si="676"/>
        <v>-3.9672001631612247E-3</v>
      </c>
      <c r="I5326" s="24">
        <f t="shared" ca="1" si="677"/>
        <v>-3967.2001631612247</v>
      </c>
    </row>
    <row r="5327" spans="1:9" x14ac:dyDescent="0.2">
      <c r="A5327">
        <v>5288</v>
      </c>
      <c r="B5327" s="19">
        <f t="shared" ca="1" si="679"/>
        <v>-1.3918276469759967</v>
      </c>
      <c r="C5327" s="19">
        <f t="shared" ca="1" si="679"/>
        <v>-0.52023357426375061</v>
      </c>
      <c r="D5327" s="19">
        <f t="shared" ca="1" si="679"/>
        <v>-0.10682219027600159</v>
      </c>
      <c r="E5327" s="9">
        <f t="shared" ca="1" si="673"/>
        <v>-2.0552149612005882E-2</v>
      </c>
      <c r="F5327" s="9">
        <f t="shared" ca="1" si="674"/>
        <v>-2.5947547589536886E-2</v>
      </c>
      <c r="G5327" s="9">
        <f t="shared" ca="1" si="675"/>
        <v>-1.9881600399584205E-2</v>
      </c>
      <c r="H5327" s="9">
        <f t="shared" ca="1" si="676"/>
        <v>-2.2127099200375658E-2</v>
      </c>
      <c r="I5327" s="24">
        <f t="shared" ca="1" si="677"/>
        <v>-22127.099200375658</v>
      </c>
    </row>
    <row r="5328" spans="1:9" x14ac:dyDescent="0.2">
      <c r="A5328">
        <v>5289</v>
      </c>
      <c r="B5328" s="19">
        <f t="shared" ca="1" si="679"/>
        <v>-0.28033616339299039</v>
      </c>
      <c r="C5328" s="19">
        <f t="shared" ca="1" si="679"/>
        <v>-1.0673741711656548</v>
      </c>
      <c r="D5328" s="19">
        <f t="shared" ca="1" si="679"/>
        <v>0.83893392123734378</v>
      </c>
      <c r="E5328" s="9">
        <f t="shared" ca="1" si="673"/>
        <v>-3.3122698376890215E-3</v>
      </c>
      <c r="F5328" s="9">
        <f t="shared" ca="1" si="674"/>
        <v>-1.6221846441228087E-2</v>
      </c>
      <c r="G5328" s="9">
        <f t="shared" ca="1" si="675"/>
        <v>7.7580980286997246E-5</v>
      </c>
      <c r="H5328" s="9">
        <f t="shared" ca="1" si="676"/>
        <v>-6.4855117662100366E-3</v>
      </c>
      <c r="I5328" s="24">
        <f t="shared" ca="1" si="677"/>
        <v>-6485.5117662100365</v>
      </c>
    </row>
    <row r="5329" spans="1:9" x14ac:dyDescent="0.2">
      <c r="A5329">
        <v>5290</v>
      </c>
      <c r="B5329" s="19">
        <f t="shared" ca="1" si="679"/>
        <v>1.0157817679300878</v>
      </c>
      <c r="C5329" s="19">
        <f t="shared" ca="1" si="679"/>
        <v>1.1161015736251449</v>
      </c>
      <c r="D5329" s="19">
        <f t="shared" ca="1" si="679"/>
        <v>2.098506794049031</v>
      </c>
      <c r="E5329" s="9">
        <f t="shared" ca="1" si="673"/>
        <v>1.679127358966593E-2</v>
      </c>
      <c r="F5329" s="9">
        <f t="shared" ca="1" si="674"/>
        <v>3.0179456538511146E-2</v>
      </c>
      <c r="G5329" s="9">
        <f t="shared" ca="1" si="675"/>
        <v>3.6389987595674786E-2</v>
      </c>
      <c r="H5329" s="9">
        <f t="shared" ca="1" si="676"/>
        <v>2.7786905907950618E-2</v>
      </c>
      <c r="I5329" s="24">
        <f t="shared" ca="1" si="677"/>
        <v>27786.905907950619</v>
      </c>
    </row>
    <row r="5330" spans="1:9" x14ac:dyDescent="0.2">
      <c r="A5330">
        <v>5291</v>
      </c>
      <c r="B5330" s="19">
        <f t="shared" ca="1" si="679"/>
        <v>-1.6814653670285988</v>
      </c>
      <c r="C5330" s="19">
        <f t="shared" ca="1" si="679"/>
        <v>0.20236012128004757</v>
      </c>
      <c r="D5330" s="19">
        <f t="shared" ca="1" si="679"/>
        <v>-1.9539635788231211</v>
      </c>
      <c r="E5330" s="9">
        <f t="shared" ca="1" si="673"/>
        <v>-2.5044599212894977E-2</v>
      </c>
      <c r="F5330" s="9">
        <f t="shared" ca="1" si="674"/>
        <v>-2.127459556409405E-2</v>
      </c>
      <c r="G5330" s="9">
        <f t="shared" ca="1" si="675"/>
        <v>-3.6826004477764795E-2</v>
      </c>
      <c r="H5330" s="9">
        <f t="shared" ca="1" si="676"/>
        <v>-2.771506641825127E-2</v>
      </c>
      <c r="I5330" s="24">
        <f t="shared" ca="1" si="677"/>
        <v>-27715.06641825127</v>
      </c>
    </row>
    <row r="5331" spans="1:9" x14ac:dyDescent="0.2">
      <c r="A5331">
        <v>5292</v>
      </c>
      <c r="B5331" s="19">
        <f t="shared" ca="1" si="679"/>
        <v>1.6760683858845886</v>
      </c>
      <c r="C5331" s="19">
        <f t="shared" ca="1" si="679"/>
        <v>-0.35655334137140371</v>
      </c>
      <c r="D5331" s="19">
        <f t="shared" ca="1" si="679"/>
        <v>-1.1326755348454227</v>
      </c>
      <c r="E5331" s="9">
        <f t="shared" ca="1" si="673"/>
        <v>2.7032703306635757E-2</v>
      </c>
      <c r="F5331" s="9">
        <f t="shared" ca="1" si="674"/>
        <v>2.1696629435836296E-2</v>
      </c>
      <c r="G5331" s="9">
        <f t="shared" ca="1" si="675"/>
        <v>1.0003006652939081E-2</v>
      </c>
      <c r="H5331" s="9">
        <f t="shared" ca="1" si="676"/>
        <v>1.9577446465137042E-2</v>
      </c>
      <c r="I5331" s="24">
        <f t="shared" ca="1" si="677"/>
        <v>19577.446465137044</v>
      </c>
    </row>
    <row r="5332" spans="1:9" x14ac:dyDescent="0.2">
      <c r="A5332">
        <v>5293</v>
      </c>
      <c r="B5332" s="19">
        <f t="shared" ca="1" si="679"/>
        <v>0.60802687649152076</v>
      </c>
      <c r="C5332" s="19">
        <f t="shared" ca="1" si="679"/>
        <v>-1.1466745143090511</v>
      </c>
      <c r="D5332" s="19">
        <f t="shared" ca="1" si="679"/>
        <v>0.19743188740282874</v>
      </c>
      <c r="E5332" s="9">
        <f t="shared" ca="1" si="673"/>
        <v>1.046675791894775E-2</v>
      </c>
      <c r="F5332" s="9">
        <f t="shared" ca="1" si="674"/>
        <v>-3.9999810772190086E-3</v>
      </c>
      <c r="G5332" s="9">
        <f t="shared" ca="1" si="675"/>
        <v>5.1653761142428324E-3</v>
      </c>
      <c r="H5332" s="9">
        <f t="shared" ca="1" si="676"/>
        <v>3.8773843186571907E-3</v>
      </c>
      <c r="I5332" s="24">
        <f t="shared" ca="1" si="677"/>
        <v>3877.3843186571908</v>
      </c>
    </row>
    <row r="5333" spans="1:9" x14ac:dyDescent="0.2">
      <c r="A5333">
        <v>5294</v>
      </c>
      <c r="B5333" s="19">
        <f t="shared" ca="1" si="679"/>
        <v>2.3730165141164075</v>
      </c>
      <c r="C5333" s="19">
        <f t="shared" ca="1" si="679"/>
        <v>0.93088690193846302</v>
      </c>
      <c r="D5333" s="19">
        <f t="shared" ca="1" si="679"/>
        <v>0.16719355890553966</v>
      </c>
      <c r="E5333" s="9">
        <f t="shared" ca="1" si="673"/>
        <v>3.7842774384210881E-2</v>
      </c>
      <c r="F5333" s="9">
        <f t="shared" ca="1" si="674"/>
        <v>4.805592096386737E-2</v>
      </c>
      <c r="G5333" s="9">
        <f t="shared" ca="1" si="675"/>
        <v>3.5496239109548085E-2</v>
      </c>
      <c r="H5333" s="9">
        <f t="shared" ca="1" si="676"/>
        <v>4.046497815254211E-2</v>
      </c>
      <c r="I5333" s="24">
        <f t="shared" ca="1" si="677"/>
        <v>40464.978152542113</v>
      </c>
    </row>
    <row r="5334" spans="1:9" x14ac:dyDescent="0.2">
      <c r="A5334">
        <v>5295</v>
      </c>
      <c r="B5334" s="19">
        <f t="shared" ca="1" si="679"/>
        <v>0.44728974910289471</v>
      </c>
      <c r="C5334" s="19">
        <f t="shared" ca="1" si="679"/>
        <v>0.12710264763531406</v>
      </c>
      <c r="D5334" s="19">
        <f t="shared" ca="1" si="679"/>
        <v>-0.8917497372482438</v>
      </c>
      <c r="E5334" s="9">
        <f t="shared" ca="1" si="673"/>
        <v>7.9736315276270706E-3</v>
      </c>
      <c r="F5334" s="9">
        <f t="shared" ca="1" si="674"/>
        <v>9.4383624607378667E-3</v>
      </c>
      <c r="G5334" s="9">
        <f t="shared" ca="1" si="675"/>
        <v>-1.1994552704684951E-3</v>
      </c>
      <c r="H5334" s="9">
        <f t="shared" ca="1" si="676"/>
        <v>5.4041795726321468E-3</v>
      </c>
      <c r="I5334" s="24">
        <f t="shared" ca="1" si="677"/>
        <v>5404.179572632147</v>
      </c>
    </row>
    <row r="5335" spans="1:9" x14ac:dyDescent="0.2">
      <c r="A5335">
        <v>5296</v>
      </c>
      <c r="B5335" s="19">
        <f t="shared" ca="1" si="679"/>
        <v>-0.3619461997991677</v>
      </c>
      <c r="C5335" s="19">
        <f t="shared" ca="1" si="679"/>
        <v>-1.6153516587609278</v>
      </c>
      <c r="D5335" s="19">
        <f t="shared" ca="1" si="679"/>
        <v>-1.2160241918360462</v>
      </c>
      <c r="E5335" s="9">
        <f t="shared" ca="1" si="673"/>
        <v>-4.5780889976205757E-3</v>
      </c>
      <c r="F5335" s="9">
        <f t="shared" ca="1" si="674"/>
        <v>-2.4244333638186729E-2</v>
      </c>
      <c r="G5335" s="9">
        <f t="shared" ca="1" si="675"/>
        <v>-2.1355268524092107E-2</v>
      </c>
      <c r="H5335" s="9">
        <f t="shared" ca="1" si="676"/>
        <v>-1.6725897053299802E-2</v>
      </c>
      <c r="I5335" s="24">
        <f t="shared" ca="1" si="677"/>
        <v>-16725.897053299803</v>
      </c>
    </row>
    <row r="5336" spans="1:9" x14ac:dyDescent="0.2">
      <c r="A5336">
        <v>5297</v>
      </c>
      <c r="B5336" s="19">
        <f t="shared" ca="1" si="679"/>
        <v>-0.19259314410011999</v>
      </c>
      <c r="C5336" s="19">
        <f t="shared" ca="1" si="679"/>
        <v>1.5125997239686158</v>
      </c>
      <c r="D5336" s="19">
        <f t="shared" ca="1" si="679"/>
        <v>-0.31242328536443453</v>
      </c>
      <c r="E5336" s="9">
        <f t="shared" ca="1" si="673"/>
        <v>-1.9513245439217899E-3</v>
      </c>
      <c r="F5336" s="9">
        <f t="shared" ca="1" si="674"/>
        <v>1.7141503420893441E-2</v>
      </c>
      <c r="G5336" s="9">
        <f t="shared" ca="1" si="675"/>
        <v>1.6581176858765688E-3</v>
      </c>
      <c r="H5336" s="9">
        <f t="shared" ca="1" si="676"/>
        <v>5.61609885428274E-3</v>
      </c>
      <c r="I5336" s="24">
        <f t="shared" ca="1" si="677"/>
        <v>5616.0988542827399</v>
      </c>
    </row>
    <row r="5337" spans="1:9" x14ac:dyDescent="0.2">
      <c r="A5337">
        <v>5298</v>
      </c>
      <c r="B5337" s="19">
        <f t="shared" ca="1" si="679"/>
        <v>-0.77400718462865736</v>
      </c>
      <c r="C5337" s="19">
        <f t="shared" ca="1" si="679"/>
        <v>8.1443684503347963E-3</v>
      </c>
      <c r="D5337" s="19">
        <f t="shared" ca="1" si="679"/>
        <v>-0.41896317910979558</v>
      </c>
      <c r="E5337" s="9">
        <f t="shared" ca="1" si="673"/>
        <v>-1.0969394682884956E-2</v>
      </c>
      <c r="F5337" s="9">
        <f t="shared" ca="1" si="674"/>
        <v>-1.0196787874462369E-2</v>
      </c>
      <c r="G5337" s="9">
        <f t="shared" ca="1" si="675"/>
        <v>-1.2749511259819704E-2</v>
      </c>
      <c r="H5337" s="9">
        <f t="shared" ca="1" si="676"/>
        <v>-1.130523127238901E-2</v>
      </c>
      <c r="I5337" s="24">
        <f t="shared" ca="1" si="677"/>
        <v>-11305.23127238901</v>
      </c>
    </row>
    <row r="5338" spans="1:9" x14ac:dyDescent="0.2">
      <c r="A5338">
        <v>5299</v>
      </c>
      <c r="B5338" s="19">
        <f t="shared" ca="1" si="679"/>
        <v>1.1601569657680906</v>
      </c>
      <c r="C5338" s="19">
        <f t="shared" ca="1" si="679"/>
        <v>-0.10128569518480939</v>
      </c>
      <c r="D5338" s="19">
        <f t="shared" ca="1" si="679"/>
        <v>0.6818299480326413</v>
      </c>
      <c r="E5338" s="9">
        <f t="shared" ca="1" si="673"/>
        <v>1.9030616931368195E-2</v>
      </c>
      <c r="F5338" s="9">
        <f t="shared" ca="1" si="674"/>
        <v>1.7198564386396359E-2</v>
      </c>
      <c r="G5338" s="9">
        <f t="shared" ca="1" si="675"/>
        <v>2.0649275213133731E-2</v>
      </c>
      <c r="H5338" s="9">
        <f t="shared" ca="1" si="676"/>
        <v>1.8959485510299426E-2</v>
      </c>
      <c r="I5338" s="24">
        <f t="shared" ca="1" si="677"/>
        <v>18959.485510299426</v>
      </c>
    </row>
    <row r="5339" spans="1:9" x14ac:dyDescent="0.2">
      <c r="A5339">
        <v>5300</v>
      </c>
      <c r="B5339" s="19">
        <f t="shared" ca="1" si="679"/>
        <v>0.6827334954280736</v>
      </c>
      <c r="C5339" s="19">
        <f t="shared" ca="1" si="679"/>
        <v>0.43985358662834306</v>
      </c>
      <c r="D5339" s="19">
        <f t="shared" ca="1" si="679"/>
        <v>-0.41037431510656203</v>
      </c>
      <c r="E5339" s="9">
        <f t="shared" ca="1" si="673"/>
        <v>1.1625501056286139E-2</v>
      </c>
      <c r="F5339" s="9">
        <f t="shared" ca="1" si="674"/>
        <v>1.6824952556818481E-2</v>
      </c>
      <c r="G5339" s="9">
        <f t="shared" ca="1" si="675"/>
        <v>7.2813020886692663E-3</v>
      </c>
      <c r="H5339" s="9">
        <f t="shared" ca="1" si="676"/>
        <v>1.1910585233924628E-2</v>
      </c>
      <c r="I5339" s="24">
        <f t="shared" ca="1" si="677"/>
        <v>11910.585233924627</v>
      </c>
    </row>
    <row r="5340" spans="1:9" x14ac:dyDescent="0.2">
      <c r="A5340">
        <v>5301</v>
      </c>
      <c r="B5340" s="19">
        <f t="shared" ref="B5340:D5359" ca="1" si="680">_xlfn.NORM.S.INV(RAND())</f>
        <v>0.21160304838320246</v>
      </c>
      <c r="C5340" s="19">
        <f t="shared" ca="1" si="680"/>
        <v>0.62274870628556611</v>
      </c>
      <c r="D5340" s="19">
        <f t="shared" ca="1" si="680"/>
        <v>0.67315321190279398</v>
      </c>
      <c r="E5340" s="9">
        <f t="shared" ca="1" si="673"/>
        <v>4.3179936349149114E-3</v>
      </c>
      <c r="F5340" s="9">
        <f t="shared" ca="1" si="674"/>
        <v>1.2093339860427012E-2</v>
      </c>
      <c r="G5340" s="9">
        <f t="shared" ca="1" si="675"/>
        <v>1.1730509030060357E-2</v>
      </c>
      <c r="H5340" s="9">
        <f t="shared" ca="1" si="676"/>
        <v>9.3806141751340937E-3</v>
      </c>
      <c r="I5340" s="24">
        <f t="shared" ca="1" si="677"/>
        <v>9380.6141751340929</v>
      </c>
    </row>
    <row r="5341" spans="1:9" x14ac:dyDescent="0.2">
      <c r="A5341">
        <v>5302</v>
      </c>
      <c r="B5341" s="19">
        <f t="shared" ca="1" si="680"/>
        <v>0.23472658826382936</v>
      </c>
      <c r="C5341" s="19">
        <f t="shared" ca="1" si="680"/>
        <v>1.8125238600177354</v>
      </c>
      <c r="D5341" s="19">
        <f t="shared" ca="1" si="680"/>
        <v>-0.60357815753517563</v>
      </c>
      <c r="E5341" s="9">
        <f t="shared" ca="1" si="673"/>
        <v>4.6766531958622876E-3</v>
      </c>
      <c r="F5341" s="9">
        <f t="shared" ca="1" si="674"/>
        <v>2.7221319105422435E-2</v>
      </c>
      <c r="G5341" s="9">
        <f t="shared" ca="1" si="675"/>
        <v>5.6556324339006522E-3</v>
      </c>
      <c r="H5341" s="9">
        <f t="shared" ca="1" si="676"/>
        <v>1.2517868245061792E-2</v>
      </c>
      <c r="I5341" s="24">
        <f t="shared" ca="1" si="677"/>
        <v>12517.868245061793</v>
      </c>
    </row>
    <row r="5342" spans="1:9" x14ac:dyDescent="0.2">
      <c r="A5342">
        <v>5303</v>
      </c>
      <c r="B5342" s="19">
        <f t="shared" ca="1" si="680"/>
        <v>2.0790601915487259</v>
      </c>
      <c r="C5342" s="19">
        <f t="shared" ca="1" si="680"/>
        <v>1.4219599257386153</v>
      </c>
      <c r="D5342" s="19">
        <f t="shared" ca="1" si="680"/>
        <v>0.32291726302296125</v>
      </c>
      <c r="E5342" s="9">
        <f t="shared" ca="1" si="673"/>
        <v>3.3283340744979878E-2</v>
      </c>
      <c r="F5342" s="9">
        <f t="shared" ca="1" si="674"/>
        <v>4.9787781647640389E-2</v>
      </c>
      <c r="G5342" s="9">
        <f t="shared" ca="1" si="675"/>
        <v>3.523310585224021E-2</v>
      </c>
      <c r="H5342" s="9">
        <f t="shared" ca="1" si="676"/>
        <v>3.9434742748286823E-2</v>
      </c>
      <c r="I5342" s="24">
        <f t="shared" ca="1" si="677"/>
        <v>39434.742748286822</v>
      </c>
    </row>
    <row r="5343" spans="1:9" x14ac:dyDescent="0.2">
      <c r="A5343">
        <v>5304</v>
      </c>
      <c r="B5343" s="19">
        <f t="shared" ca="1" si="680"/>
        <v>0.56548853686686062</v>
      </c>
      <c r="C5343" s="19">
        <f t="shared" ca="1" si="680"/>
        <v>1.5622437736024133</v>
      </c>
      <c r="D5343" s="19">
        <f t="shared" ca="1" si="680"/>
        <v>0.4573108992563823</v>
      </c>
      <c r="E5343" s="9">
        <f t="shared" ca="1" si="673"/>
        <v>9.8069635149779111E-3</v>
      </c>
      <c r="F5343" s="9">
        <f t="shared" ca="1" si="674"/>
        <v>2.9028750561231564E-2</v>
      </c>
      <c r="G5343" s="9">
        <f t="shared" ca="1" si="675"/>
        <v>1.8118818441118886E-2</v>
      </c>
      <c r="H5343" s="9">
        <f t="shared" ca="1" si="676"/>
        <v>1.8984844172442786E-2</v>
      </c>
      <c r="I5343" s="24">
        <f t="shared" ca="1" si="677"/>
        <v>18984.844172442787</v>
      </c>
    </row>
    <row r="5344" spans="1:9" x14ac:dyDescent="0.2">
      <c r="A5344">
        <v>5305</v>
      </c>
      <c r="B5344" s="19">
        <f t="shared" ca="1" si="680"/>
        <v>1.3896926325762851</v>
      </c>
      <c r="C5344" s="19">
        <f t="shared" ca="1" si="680"/>
        <v>-0.26226609320375688</v>
      </c>
      <c r="D5344" s="19">
        <f t="shared" ca="1" si="680"/>
        <v>-0.39458571751602028</v>
      </c>
      <c r="E5344" s="9">
        <f t="shared" ca="1" si="673"/>
        <v>2.2590848708344654E-2</v>
      </c>
      <c r="F5344" s="9">
        <f t="shared" ca="1" si="674"/>
        <v>1.8610711223765578E-2</v>
      </c>
      <c r="G5344" s="9">
        <f t="shared" ca="1" si="675"/>
        <v>1.3339666810516935E-2</v>
      </c>
      <c r="H5344" s="9">
        <f t="shared" ca="1" si="676"/>
        <v>1.8180408914209054E-2</v>
      </c>
      <c r="I5344" s="24">
        <f t="shared" ca="1" si="677"/>
        <v>18180.408914209056</v>
      </c>
    </row>
    <row r="5345" spans="1:9" x14ac:dyDescent="0.2">
      <c r="A5345">
        <v>5306</v>
      </c>
      <c r="B5345" s="19">
        <f t="shared" ca="1" si="680"/>
        <v>6.6329156090139077E-2</v>
      </c>
      <c r="C5345" s="19">
        <f t="shared" ca="1" si="680"/>
        <v>-0.94391040474427323</v>
      </c>
      <c r="D5345" s="19">
        <f t="shared" ca="1" si="680"/>
        <v>0.7294183828232994</v>
      </c>
      <c r="E5345" s="9">
        <f t="shared" ca="1" si="673"/>
        <v>2.0647110191939666E-3</v>
      </c>
      <c r="F5345" s="9">
        <f t="shared" ca="1" si="674"/>
        <v>-9.5338213862755997E-3</v>
      </c>
      <c r="G5345" s="9">
        <f t="shared" ca="1" si="675"/>
        <v>3.9445841303695833E-3</v>
      </c>
      <c r="H5345" s="9">
        <f t="shared" ca="1" si="676"/>
        <v>-1.1748420789040163E-3</v>
      </c>
      <c r="I5345" s="24">
        <f t="shared" ca="1" si="677"/>
        <v>-1174.8420789040163</v>
      </c>
    </row>
    <row r="5346" spans="1:9" x14ac:dyDescent="0.2">
      <c r="A5346">
        <v>5307</v>
      </c>
      <c r="B5346" s="19">
        <f t="shared" ca="1" si="680"/>
        <v>-0.43664118295270982</v>
      </c>
      <c r="C5346" s="19">
        <f t="shared" ca="1" si="680"/>
        <v>-0.97724455209197403</v>
      </c>
      <c r="D5346" s="19">
        <f t="shared" ca="1" si="680"/>
        <v>-1.6740687870012851</v>
      </c>
      <c r="E5346" s="9">
        <f t="shared" ca="1" si="673"/>
        <v>-5.7366516571926967E-3</v>
      </c>
      <c r="F5346" s="9">
        <f t="shared" ca="1" si="674"/>
        <v>-1.7425671532578502E-2</v>
      </c>
      <c r="G5346" s="9">
        <f t="shared" ca="1" si="675"/>
        <v>-2.3697411140023446E-2</v>
      </c>
      <c r="H5346" s="9">
        <f t="shared" ca="1" si="676"/>
        <v>-1.561991144326488E-2</v>
      </c>
      <c r="I5346" s="24">
        <f t="shared" ca="1" si="677"/>
        <v>-15619.91144326488</v>
      </c>
    </row>
    <row r="5347" spans="1:9" x14ac:dyDescent="0.2">
      <c r="A5347">
        <v>5308</v>
      </c>
      <c r="B5347" s="19">
        <f t="shared" ca="1" si="680"/>
        <v>1.2014346642596896</v>
      </c>
      <c r="C5347" s="19">
        <f t="shared" ca="1" si="680"/>
        <v>-0.61163718527548083</v>
      </c>
      <c r="D5347" s="19">
        <f t="shared" ca="1" si="680"/>
        <v>1.904651522364823</v>
      </c>
      <c r="E5347" s="9">
        <f t="shared" ca="1" si="673"/>
        <v>1.967085805769845E-2</v>
      </c>
      <c r="F5347" s="9">
        <f t="shared" ca="1" si="674"/>
        <v>1.1470586303133457E-2</v>
      </c>
      <c r="G5347" s="9">
        <f t="shared" ca="1" si="675"/>
        <v>2.985752900209589E-2</v>
      </c>
      <c r="H5347" s="9">
        <f t="shared" ca="1" si="676"/>
        <v>2.0332991120975932E-2</v>
      </c>
      <c r="I5347" s="24">
        <f t="shared" ca="1" si="677"/>
        <v>20332.991120975934</v>
      </c>
    </row>
    <row r="5348" spans="1:9" x14ac:dyDescent="0.2">
      <c r="A5348">
        <v>5309</v>
      </c>
      <c r="B5348" s="19">
        <f t="shared" ca="1" si="680"/>
        <v>-8.0486914820549177E-2</v>
      </c>
      <c r="C5348" s="19">
        <f t="shared" ca="1" si="680"/>
        <v>3.0257766651963714E-2</v>
      </c>
      <c r="D5348" s="19">
        <f t="shared" ca="1" si="680"/>
        <v>0.24450676437084407</v>
      </c>
      <c r="E5348" s="9">
        <f t="shared" ca="1" si="673"/>
        <v>-2.1249168440085802E-4</v>
      </c>
      <c r="F5348" s="9">
        <f t="shared" ca="1" si="674"/>
        <v>3.8853035421161647E-4</v>
      </c>
      <c r="G5348" s="9">
        <f t="shared" ca="1" si="675"/>
        <v>1.8534836289929128E-3</v>
      </c>
      <c r="H5348" s="9">
        <f t="shared" ca="1" si="676"/>
        <v>6.7650743293455704E-4</v>
      </c>
      <c r="I5348" s="24">
        <f t="shared" ca="1" si="677"/>
        <v>676.50743293455707</v>
      </c>
    </row>
    <row r="5349" spans="1:9" x14ac:dyDescent="0.2">
      <c r="A5349">
        <v>5310</v>
      </c>
      <c r="B5349" s="19">
        <f t="shared" ca="1" si="680"/>
        <v>-0.25427747165260178</v>
      </c>
      <c r="C5349" s="19">
        <f t="shared" ca="1" si="680"/>
        <v>-0.76089326525223278</v>
      </c>
      <c r="D5349" s="19">
        <f t="shared" ca="1" si="680"/>
        <v>-0.96803668651045216</v>
      </c>
      <c r="E5349" s="9">
        <f t="shared" ca="1" si="673"/>
        <v>-2.9080843632019976E-3</v>
      </c>
      <c r="F5349" s="9">
        <f t="shared" ca="1" si="674"/>
        <v>-1.2026086695807693E-2</v>
      </c>
      <c r="G5349" s="9">
        <f t="shared" ca="1" si="675"/>
        <v>-1.4292547232784012E-2</v>
      </c>
      <c r="H5349" s="9">
        <f t="shared" ca="1" si="676"/>
        <v>-9.7422394305979008E-3</v>
      </c>
      <c r="I5349" s="24">
        <f t="shared" ca="1" si="677"/>
        <v>-9742.2394305979014</v>
      </c>
    </row>
    <row r="5350" spans="1:9" x14ac:dyDescent="0.2">
      <c r="A5350">
        <v>5311</v>
      </c>
      <c r="B5350" s="19">
        <f t="shared" ca="1" si="680"/>
        <v>-0.84909933160986395</v>
      </c>
      <c r="C5350" s="19">
        <f t="shared" ca="1" si="680"/>
        <v>1.4184133702183577</v>
      </c>
      <c r="D5350" s="19">
        <f t="shared" ca="1" si="680"/>
        <v>-0.27258353935186985</v>
      </c>
      <c r="E5350" s="9">
        <f t="shared" ca="1" si="673"/>
        <v>-1.2134117584564888E-2</v>
      </c>
      <c r="F5350" s="9">
        <f t="shared" ca="1" si="674"/>
        <v>6.2108899966537776E-3</v>
      </c>
      <c r="G5350" s="9">
        <f t="shared" ca="1" si="675"/>
        <v>-6.5684699938775085E-3</v>
      </c>
      <c r="H5350" s="9">
        <f t="shared" ca="1" si="676"/>
        <v>-4.1638991939295395E-3</v>
      </c>
      <c r="I5350" s="24">
        <f t="shared" ca="1" si="677"/>
        <v>-4163.8991939295393</v>
      </c>
    </row>
    <row r="5351" spans="1:9" x14ac:dyDescent="0.2">
      <c r="A5351">
        <v>5312</v>
      </c>
      <c r="B5351" s="19">
        <f t="shared" ca="1" si="680"/>
        <v>0.66594617794960154</v>
      </c>
      <c r="C5351" s="19">
        <f t="shared" ca="1" si="680"/>
        <v>-1.3716184538687741</v>
      </c>
      <c r="D5351" s="19">
        <f t="shared" ca="1" si="680"/>
        <v>0.67591654964206738</v>
      </c>
      <c r="E5351" s="9">
        <f t="shared" ca="1" si="673"/>
        <v>1.1365119992340243E-2</v>
      </c>
      <c r="F5351" s="9">
        <f t="shared" ca="1" si="674"/>
        <v>-5.9340613846588681E-3</v>
      </c>
      <c r="G5351" s="9">
        <f t="shared" ca="1" si="675"/>
        <v>9.1852757470347705E-3</v>
      </c>
      <c r="H5351" s="9">
        <f t="shared" ca="1" si="676"/>
        <v>4.8721114515720481E-3</v>
      </c>
      <c r="I5351" s="24">
        <f t="shared" ca="1" si="677"/>
        <v>4872.1114515720483</v>
      </c>
    </row>
    <row r="5352" spans="1:9" x14ac:dyDescent="0.2">
      <c r="A5352">
        <v>5313</v>
      </c>
      <c r="B5352" s="19">
        <f t="shared" ca="1" si="680"/>
        <v>0.37608947043455532</v>
      </c>
      <c r="C5352" s="19">
        <f t="shared" ca="1" si="680"/>
        <v>0.69549858147138877</v>
      </c>
      <c r="D5352" s="19">
        <f t="shared" ca="1" si="680"/>
        <v>0.4882366322597671</v>
      </c>
      <c r="E5352" s="9">
        <f t="shared" ref="E5352:E5415" ca="1" si="681">$B$14+$B$23*B5352</f>
        <v>6.8692737684626845E-3</v>
      </c>
      <c r="F5352" s="9">
        <f t="shared" ref="F5352:F5415" ca="1" si="682">$C$14+$B$24*B5352+$C$24*C5352</f>
        <v>1.5442745843347799E-2</v>
      </c>
      <c r="G5352" s="9">
        <f t="shared" ref="G5352:G5415" ca="1" si="683">$D$14+$B$25*B5352+$C$25*C5352+$D$25*D5352</f>
        <v>1.2449469108772836E-2</v>
      </c>
      <c r="H5352" s="9">
        <f t="shared" ref="H5352:H5415" ca="1" si="684">E5352*$B$7+F5352*$B$8+G5352*$B$9</f>
        <v>1.1587162906861105E-2</v>
      </c>
      <c r="I5352" s="24">
        <f t="shared" ref="I5352:I5415" ca="1" si="685">H5352*$B$4</f>
        <v>11587.162906861106</v>
      </c>
    </row>
    <row r="5353" spans="1:9" x14ac:dyDescent="0.2">
      <c r="A5353">
        <v>5314</v>
      </c>
      <c r="B5353" s="19">
        <f t="shared" ca="1" si="680"/>
        <v>0.14890269832866737</v>
      </c>
      <c r="C5353" s="19">
        <f t="shared" ca="1" si="680"/>
        <v>-0.72064051957769759</v>
      </c>
      <c r="D5353" s="19">
        <f t="shared" ca="1" si="680"/>
        <v>-1.1698466723821264</v>
      </c>
      <c r="E5353" s="9">
        <f t="shared" ca="1" si="681"/>
        <v>3.3454747153247896E-3</v>
      </c>
      <c r="F5353" s="9">
        <f t="shared" ca="1" si="682"/>
        <v>-5.5318418795380804E-3</v>
      </c>
      <c r="G5353" s="9">
        <f t="shared" ca="1" si="683"/>
        <v>-1.0879483089102486E-2</v>
      </c>
      <c r="H5353" s="9">
        <f t="shared" ca="1" si="684"/>
        <v>-4.3552834177719253E-3</v>
      </c>
      <c r="I5353" s="24">
        <f t="shared" ca="1" si="685"/>
        <v>-4355.2834177719251</v>
      </c>
    </row>
    <row r="5354" spans="1:9" x14ac:dyDescent="0.2">
      <c r="A5354">
        <v>5315</v>
      </c>
      <c r="B5354" s="19">
        <f t="shared" ca="1" si="680"/>
        <v>-1.7989666876061188</v>
      </c>
      <c r="C5354" s="19">
        <f t="shared" ca="1" si="680"/>
        <v>0.53306009531941356</v>
      </c>
      <c r="D5354" s="19">
        <f t="shared" ca="1" si="680"/>
        <v>0.85007370604095311</v>
      </c>
      <c r="E5354" s="9">
        <f t="shared" ca="1" si="681"/>
        <v>-2.6867113078273261E-2</v>
      </c>
      <c r="F5354" s="9">
        <f t="shared" ca="1" si="682"/>
        <v>-1.8912189070810766E-2</v>
      </c>
      <c r="G5354" s="9">
        <f t="shared" ca="1" si="683"/>
        <v>-1.2157705977564527E-2</v>
      </c>
      <c r="H5354" s="9">
        <f t="shared" ca="1" si="684"/>
        <v>-1.9312336042216181E-2</v>
      </c>
      <c r="I5354" s="24">
        <f t="shared" ca="1" si="685"/>
        <v>-19312.336042216182</v>
      </c>
    </row>
    <row r="5355" spans="1:9" x14ac:dyDescent="0.2">
      <c r="A5355">
        <v>5316</v>
      </c>
      <c r="B5355" s="19">
        <f t="shared" ca="1" si="680"/>
        <v>1.4819106755293916</v>
      </c>
      <c r="C5355" s="19">
        <f t="shared" ca="1" si="680"/>
        <v>1.3211890706724945</v>
      </c>
      <c r="D5355" s="19">
        <f t="shared" ca="1" si="680"/>
        <v>-1.5393575914993958</v>
      </c>
      <c r="E5355" s="9">
        <f t="shared" ca="1" si="681"/>
        <v>2.4021204223448892E-2</v>
      </c>
      <c r="F5355" s="9">
        <f t="shared" ca="1" si="682"/>
        <v>3.9657801985369057E-2</v>
      </c>
      <c r="G5355" s="9">
        <f t="shared" ca="1" si="683"/>
        <v>1.0918305545460518E-2</v>
      </c>
      <c r="H5355" s="9">
        <f t="shared" ca="1" si="684"/>
        <v>2.486577058475949E-2</v>
      </c>
      <c r="I5355" s="24">
        <f t="shared" ca="1" si="685"/>
        <v>24865.770584759488</v>
      </c>
    </row>
    <row r="5356" spans="1:9" x14ac:dyDescent="0.2">
      <c r="A5356">
        <v>5317</v>
      </c>
      <c r="B5356" s="19">
        <f t="shared" ca="1" si="680"/>
        <v>1.8556021936096474</v>
      </c>
      <c r="C5356" s="19">
        <f t="shared" ca="1" si="680"/>
        <v>0.76376475299182589</v>
      </c>
      <c r="D5356" s="19">
        <f t="shared" ca="1" si="680"/>
        <v>-0.77006195208084316</v>
      </c>
      <c r="E5356" s="9">
        <f t="shared" ca="1" si="681"/>
        <v>2.9817377149234919E-2</v>
      </c>
      <c r="F5356" s="9">
        <f t="shared" ca="1" si="682"/>
        <v>3.8286876702669476E-2</v>
      </c>
      <c r="G5356" s="9">
        <f t="shared" ca="1" si="683"/>
        <v>2.0072765493088861E-2</v>
      </c>
      <c r="H5356" s="9">
        <f t="shared" ca="1" si="684"/>
        <v>2.9392339781664414E-2</v>
      </c>
      <c r="I5356" s="24">
        <f t="shared" ca="1" si="685"/>
        <v>29392.339781664414</v>
      </c>
    </row>
    <row r="5357" spans="1:9" x14ac:dyDescent="0.2">
      <c r="A5357">
        <v>5318</v>
      </c>
      <c r="B5357" s="19">
        <f t="shared" ca="1" si="680"/>
        <v>1.7119297217168625</v>
      </c>
      <c r="C5357" s="19">
        <f t="shared" ca="1" si="680"/>
        <v>-0.42734838235895634</v>
      </c>
      <c r="D5357" s="19">
        <f t="shared" ca="1" si="680"/>
        <v>-0.18827996625183671</v>
      </c>
      <c r="E5357" s="9">
        <f t="shared" ca="1" si="681"/>
        <v>2.7588933495914247E-2</v>
      </c>
      <c r="F5357" s="9">
        <f t="shared" ca="1" si="682"/>
        <v>2.1350075835055288E-2</v>
      </c>
      <c r="G5357" s="9">
        <f t="shared" ca="1" si="683"/>
        <v>1.8499833152756724E-2</v>
      </c>
      <c r="H5357" s="9">
        <f t="shared" ca="1" si="684"/>
        <v>2.2479614161242084E-2</v>
      </c>
      <c r="I5357" s="24">
        <f t="shared" ca="1" si="685"/>
        <v>22479.614161242083</v>
      </c>
    </row>
    <row r="5358" spans="1:9" x14ac:dyDescent="0.2">
      <c r="A5358">
        <v>5319</v>
      </c>
      <c r="B5358" s="19">
        <f t="shared" ca="1" si="680"/>
        <v>0.24706613185090007</v>
      </c>
      <c r="C5358" s="19">
        <f t="shared" ca="1" si="680"/>
        <v>-0.54434193653922036</v>
      </c>
      <c r="D5358" s="19">
        <f t="shared" ca="1" si="680"/>
        <v>1.6046253707610891</v>
      </c>
      <c r="E5358" s="9">
        <f t="shared" ca="1" si="681"/>
        <v>4.8680466982445793E-3</v>
      </c>
      <c r="F5358" s="9">
        <f t="shared" ca="1" si="682"/>
        <v>-1.8817557592391062E-3</v>
      </c>
      <c r="G5358" s="9">
        <f t="shared" ca="1" si="683"/>
        <v>1.5580219984723592E-2</v>
      </c>
      <c r="H5358" s="9">
        <f t="shared" ca="1" si="684"/>
        <v>6.188836974576355E-3</v>
      </c>
      <c r="I5358" s="24">
        <f t="shared" ca="1" si="685"/>
        <v>6188.8369745763548</v>
      </c>
    </row>
    <row r="5359" spans="1:9" x14ac:dyDescent="0.2">
      <c r="A5359">
        <v>5320</v>
      </c>
      <c r="B5359" s="19">
        <f t="shared" ca="1" si="680"/>
        <v>-1.3768372694698328</v>
      </c>
      <c r="C5359" s="19">
        <f t="shared" ca="1" si="680"/>
        <v>-0.48914415142090978</v>
      </c>
      <c r="D5359" s="19">
        <f t="shared" ca="1" si="680"/>
        <v>-0.86786009268565967</v>
      </c>
      <c r="E5359" s="9">
        <f t="shared" ca="1" si="681"/>
        <v>-2.0319640132810589E-2</v>
      </c>
      <c r="F5359" s="9">
        <f t="shared" ca="1" si="682"/>
        <v>-2.5338367645521036E-2</v>
      </c>
      <c r="G5359" s="9">
        <f t="shared" ca="1" si="683"/>
        <v>-2.628847501365425E-2</v>
      </c>
      <c r="H5359" s="9">
        <f t="shared" ca="1" si="684"/>
        <v>-2.3982160930661956E-2</v>
      </c>
      <c r="I5359" s="24">
        <f t="shared" ca="1" si="685"/>
        <v>-23982.160930661958</v>
      </c>
    </row>
    <row r="5360" spans="1:9" x14ac:dyDescent="0.2">
      <c r="A5360">
        <v>5321</v>
      </c>
      <c r="B5360" s="19">
        <f t="shared" ref="B5360:D5379" ca="1" si="686">_xlfn.NORM.S.INV(RAND())</f>
        <v>-1.7567659359194905</v>
      </c>
      <c r="C5360" s="19">
        <f t="shared" ca="1" si="686"/>
        <v>0.67514581321240619</v>
      </c>
      <c r="D5360" s="19">
        <f t="shared" ca="1" si="686"/>
        <v>-0.31331989432692192</v>
      </c>
      <c r="E5360" s="9">
        <f t="shared" ca="1" si="681"/>
        <v>-2.6212554859691158E-2</v>
      </c>
      <c r="F5360" s="9">
        <f t="shared" ca="1" si="682"/>
        <v>-1.651922842727787E-2</v>
      </c>
      <c r="G5360" s="9">
        <f t="shared" ca="1" si="683"/>
        <v>-2.1320728259244488E-2</v>
      </c>
      <c r="H5360" s="9">
        <f t="shared" ca="1" si="684"/>
        <v>-2.1350837182071172E-2</v>
      </c>
      <c r="I5360" s="24">
        <f t="shared" ca="1" si="685"/>
        <v>-21350.837182071173</v>
      </c>
    </row>
    <row r="5361" spans="1:9" x14ac:dyDescent="0.2">
      <c r="A5361">
        <v>5322</v>
      </c>
      <c r="B5361" s="19">
        <f t="shared" ca="1" si="686"/>
        <v>0.21147864918231887</v>
      </c>
      <c r="C5361" s="19">
        <f t="shared" ca="1" si="686"/>
        <v>-1.2100264600320989</v>
      </c>
      <c r="D5361" s="19">
        <f t="shared" ca="1" si="686"/>
        <v>-1.0926671852179644</v>
      </c>
      <c r="E5361" s="9">
        <f t="shared" ca="1" si="681"/>
        <v>4.3160641309115694E-3</v>
      </c>
      <c r="F5361" s="9">
        <f t="shared" ca="1" si="682"/>
        <v>-1.0682660843281368E-2</v>
      </c>
      <c r="G5361" s="9">
        <f t="shared" ca="1" si="683"/>
        <v>-1.1438455333488298E-2</v>
      </c>
      <c r="H5361" s="9">
        <f t="shared" ca="1" si="684"/>
        <v>-5.935017348619365E-3</v>
      </c>
      <c r="I5361" s="24">
        <f t="shared" ca="1" si="685"/>
        <v>-5935.0173486193653</v>
      </c>
    </row>
    <row r="5362" spans="1:9" x14ac:dyDescent="0.2">
      <c r="A5362">
        <v>5323</v>
      </c>
      <c r="B5362" s="19">
        <f t="shared" ca="1" si="686"/>
        <v>-9.7908185405892301E-2</v>
      </c>
      <c r="C5362" s="19">
        <f t="shared" ca="1" si="686"/>
        <v>-0.36244464207258131</v>
      </c>
      <c r="D5362" s="19">
        <f t="shared" ca="1" si="686"/>
        <v>0.38209469087280751</v>
      </c>
      <c r="E5362" s="9">
        <f t="shared" ca="1" si="681"/>
        <v>-4.8270572998128781E-4</v>
      </c>
      <c r="F5362" s="9">
        <f t="shared" ca="1" si="682"/>
        <v>-4.7502097106342511E-3</v>
      </c>
      <c r="G5362" s="9">
        <f t="shared" ca="1" si="683"/>
        <v>1.2295181402055973E-3</v>
      </c>
      <c r="H5362" s="9">
        <f t="shared" ca="1" si="684"/>
        <v>-1.3344657668033139E-3</v>
      </c>
      <c r="I5362" s="24">
        <f t="shared" ca="1" si="685"/>
        <v>-1334.465766803314</v>
      </c>
    </row>
    <row r="5363" spans="1:9" x14ac:dyDescent="0.2">
      <c r="A5363">
        <v>5324</v>
      </c>
      <c r="B5363" s="19">
        <f t="shared" ca="1" si="686"/>
        <v>-0.4755922101148557</v>
      </c>
      <c r="C5363" s="19">
        <f t="shared" ca="1" si="686"/>
        <v>0.25542426015467801</v>
      </c>
      <c r="D5363" s="19">
        <f t="shared" ca="1" si="686"/>
        <v>0.95634056652273425</v>
      </c>
      <c r="E5363" s="9">
        <f t="shared" ca="1" si="681"/>
        <v>-6.3408047571308634E-3</v>
      </c>
      <c r="F5363" s="9">
        <f t="shared" ca="1" si="682"/>
        <v>-2.6875535742143736E-3</v>
      </c>
      <c r="G5363" s="9">
        <f t="shared" ca="1" si="683"/>
        <v>4.1424608973416512E-3</v>
      </c>
      <c r="H5363" s="9">
        <f t="shared" ca="1" si="684"/>
        <v>-1.6286324780011953E-3</v>
      </c>
      <c r="I5363" s="24">
        <f t="shared" ca="1" si="685"/>
        <v>-1628.6324780011953</v>
      </c>
    </row>
    <row r="5364" spans="1:9" x14ac:dyDescent="0.2">
      <c r="A5364">
        <v>5325</v>
      </c>
      <c r="B5364" s="19">
        <f t="shared" ca="1" si="686"/>
        <v>-0.36003776602813065</v>
      </c>
      <c r="C5364" s="19">
        <f t="shared" ca="1" si="686"/>
        <v>-1.121262807742198</v>
      </c>
      <c r="D5364" s="19">
        <f t="shared" ca="1" si="686"/>
        <v>-4.0991181367306763E-2</v>
      </c>
      <c r="E5364" s="9">
        <f t="shared" ca="1" si="681"/>
        <v>-4.5484880791647146E-3</v>
      </c>
      <c r="F5364" s="9">
        <f t="shared" ca="1" si="682"/>
        <v>-1.8076389505207655E-2</v>
      </c>
      <c r="G5364" s="9">
        <f t="shared" ca="1" si="683"/>
        <v>-8.9116306203925327E-3</v>
      </c>
      <c r="H5364" s="9">
        <f t="shared" ca="1" si="684"/>
        <v>-1.0512169401588301E-2</v>
      </c>
      <c r="I5364" s="24">
        <f t="shared" ca="1" si="685"/>
        <v>-10512.1694015883</v>
      </c>
    </row>
    <row r="5365" spans="1:9" x14ac:dyDescent="0.2">
      <c r="A5365">
        <v>5326</v>
      </c>
      <c r="B5365" s="19">
        <f t="shared" ca="1" si="686"/>
        <v>0.78841436440845691</v>
      </c>
      <c r="C5365" s="19">
        <f t="shared" ca="1" si="686"/>
        <v>-0.93064577156346651</v>
      </c>
      <c r="D5365" s="19">
        <f t="shared" ca="1" si="686"/>
        <v>-0.32324248198579492</v>
      </c>
      <c r="E5365" s="9">
        <f t="shared" ca="1" si="681"/>
        <v>1.3264672838146292E-2</v>
      </c>
      <c r="F5365" s="9">
        <f t="shared" ca="1" si="682"/>
        <v>1.3662153830802746E-3</v>
      </c>
      <c r="G5365" s="9">
        <f t="shared" ca="1" si="683"/>
        <v>3.7087099913119446E-3</v>
      </c>
      <c r="H5365" s="9">
        <f t="shared" ca="1" si="684"/>
        <v>6.1131994041795038E-3</v>
      </c>
      <c r="I5365" s="24">
        <f t="shared" ca="1" si="685"/>
        <v>6113.1994041795042</v>
      </c>
    </row>
    <row r="5366" spans="1:9" x14ac:dyDescent="0.2">
      <c r="A5366">
        <v>5327</v>
      </c>
      <c r="B5366" s="19">
        <f t="shared" ca="1" si="686"/>
        <v>-0.92609150188660516</v>
      </c>
      <c r="C5366" s="19">
        <f t="shared" ca="1" si="686"/>
        <v>-1.3945380166397519</v>
      </c>
      <c r="D5366" s="19">
        <f t="shared" ca="1" si="686"/>
        <v>-1.551843191276123</v>
      </c>
      <c r="E5366" s="9">
        <f t="shared" ca="1" si="681"/>
        <v>-1.3328310953330924E-2</v>
      </c>
      <c r="F5366" s="9">
        <f t="shared" ca="1" si="682"/>
        <v>-2.9887616832119348E-2</v>
      </c>
      <c r="G5366" s="9">
        <f t="shared" ca="1" si="683"/>
        <v>-3.0446889327862804E-2</v>
      </c>
      <c r="H5366" s="9">
        <f t="shared" ca="1" si="684"/>
        <v>-2.4554272371104358E-2</v>
      </c>
      <c r="I5366" s="24">
        <f t="shared" ca="1" si="685"/>
        <v>-24554.272371104358</v>
      </c>
    </row>
    <row r="5367" spans="1:9" x14ac:dyDescent="0.2">
      <c r="A5367">
        <v>5328</v>
      </c>
      <c r="B5367" s="19">
        <f t="shared" ca="1" si="686"/>
        <v>0.45061049193216157</v>
      </c>
      <c r="C5367" s="19">
        <f t="shared" ca="1" si="686"/>
        <v>0.42333387852122917</v>
      </c>
      <c r="D5367" s="19">
        <f t="shared" ca="1" si="686"/>
        <v>0.40551091958806862</v>
      </c>
      <c r="E5367" s="9">
        <f t="shared" ca="1" si="681"/>
        <v>8.0251381815093278E-3</v>
      </c>
      <c r="F5367" s="9">
        <f t="shared" ca="1" si="682"/>
        <v>1.3168715146670449E-2</v>
      </c>
      <c r="G5367" s="9">
        <f t="shared" ca="1" si="683"/>
        <v>1.1524236790480903E-2</v>
      </c>
      <c r="H5367" s="9">
        <f t="shared" ca="1" si="684"/>
        <v>1.0906030039553559E-2</v>
      </c>
      <c r="I5367" s="24">
        <f t="shared" ca="1" si="685"/>
        <v>10906.03003955356</v>
      </c>
    </row>
    <row r="5368" spans="1:9" x14ac:dyDescent="0.2">
      <c r="A5368">
        <v>5329</v>
      </c>
      <c r="B5368" s="19">
        <f t="shared" ca="1" si="686"/>
        <v>-1.0038810281276525</v>
      </c>
      <c r="C5368" s="19">
        <f t="shared" ca="1" si="686"/>
        <v>-1.3602100677841082</v>
      </c>
      <c r="D5368" s="19">
        <f t="shared" ca="1" si="686"/>
        <v>-2.3644036357382987</v>
      </c>
      <c r="E5368" s="9">
        <f t="shared" ca="1" si="681"/>
        <v>-1.4534871777147232E-2</v>
      </c>
      <c r="F5368" s="9">
        <f t="shared" ca="1" si="682"/>
        <v>-3.0617549657880973E-2</v>
      </c>
      <c r="G5368" s="9">
        <f t="shared" ca="1" si="683"/>
        <v>-3.8452856271367207E-2</v>
      </c>
      <c r="H5368" s="9">
        <f t="shared" ca="1" si="684"/>
        <v>-2.7868425902131802E-2</v>
      </c>
      <c r="I5368" s="24">
        <f t="shared" ca="1" si="685"/>
        <v>-27868.425902131803</v>
      </c>
    </row>
    <row r="5369" spans="1:9" x14ac:dyDescent="0.2">
      <c r="A5369">
        <v>5330</v>
      </c>
      <c r="B5369" s="19">
        <f t="shared" ca="1" si="686"/>
        <v>0.29651725659127781</v>
      </c>
      <c r="C5369" s="19">
        <f t="shared" ca="1" si="686"/>
        <v>-1.3074732856083964</v>
      </c>
      <c r="D5369" s="19">
        <f t="shared" ca="1" si="686"/>
        <v>-0.98931121160779734</v>
      </c>
      <c r="E5369" s="9">
        <f t="shared" ca="1" si="681"/>
        <v>5.6350624224502533E-3</v>
      </c>
      <c r="F5369" s="9">
        <f t="shared" ca="1" si="682"/>
        <v>-1.0629274398878178E-2</v>
      </c>
      <c r="G5369" s="9">
        <f t="shared" ca="1" si="683"/>
        <v>-9.8671893517706267E-3</v>
      </c>
      <c r="H5369" s="9">
        <f t="shared" ca="1" si="684"/>
        <v>-4.9538004427328499E-3</v>
      </c>
      <c r="I5369" s="24">
        <f t="shared" ca="1" si="685"/>
        <v>-4953.8004427328497</v>
      </c>
    </row>
    <row r="5370" spans="1:9" x14ac:dyDescent="0.2">
      <c r="A5370">
        <v>5331</v>
      </c>
      <c r="B5370" s="19">
        <f t="shared" ca="1" si="686"/>
        <v>0.67243595077708052</v>
      </c>
      <c r="C5370" s="19">
        <f t="shared" ca="1" si="686"/>
        <v>-0.94203640386360266</v>
      </c>
      <c r="D5370" s="19">
        <f t="shared" ca="1" si="686"/>
        <v>-0.14538467198083346</v>
      </c>
      <c r="E5370" s="9">
        <f t="shared" ca="1" si="681"/>
        <v>1.1465780145801518E-2</v>
      </c>
      <c r="F5370" s="9">
        <f t="shared" ca="1" si="682"/>
        <v>-4.9957125372124787E-4</v>
      </c>
      <c r="G5370" s="9">
        <f t="shared" ca="1" si="683"/>
        <v>3.7859348430905999E-3</v>
      </c>
      <c r="H5370" s="9">
        <f t="shared" ca="1" si="684"/>
        <v>4.9173812450569567E-3</v>
      </c>
      <c r="I5370" s="24">
        <f t="shared" ca="1" si="685"/>
        <v>4917.3812450569567</v>
      </c>
    </row>
    <row r="5371" spans="1:9" x14ac:dyDescent="0.2">
      <c r="A5371">
        <v>5332</v>
      </c>
      <c r="B5371" s="19">
        <f t="shared" ca="1" si="686"/>
        <v>0.68715823264730613</v>
      </c>
      <c r="C5371" s="19">
        <f t="shared" ca="1" si="686"/>
        <v>1.2884214553488769</v>
      </c>
      <c r="D5371" s="19">
        <f t="shared" ca="1" si="686"/>
        <v>-0.26344230298252175</v>
      </c>
      <c r="E5371" s="9">
        <f t="shared" ca="1" si="681"/>
        <v>1.1694131305657562E-2</v>
      </c>
      <c r="F5371" s="9">
        <f t="shared" ca="1" si="682"/>
        <v>2.7435079575480494E-2</v>
      </c>
      <c r="G5371" s="9">
        <f t="shared" ca="1" si="683"/>
        <v>1.2139166608007679E-2</v>
      </c>
      <c r="H5371" s="9">
        <f t="shared" ca="1" si="684"/>
        <v>1.7089459163048576E-2</v>
      </c>
      <c r="I5371" s="24">
        <f t="shared" ca="1" si="685"/>
        <v>17089.459163048577</v>
      </c>
    </row>
    <row r="5372" spans="1:9" x14ac:dyDescent="0.2">
      <c r="A5372">
        <v>5333</v>
      </c>
      <c r="B5372" s="19">
        <f t="shared" ca="1" si="686"/>
        <v>0.39748360953299755</v>
      </c>
      <c r="C5372" s="19">
        <f t="shared" ca="1" si="686"/>
        <v>0.90252781777363544</v>
      </c>
      <c r="D5372" s="19">
        <f t="shared" ca="1" si="686"/>
        <v>1.4328803302220869</v>
      </c>
      <c r="E5372" s="9">
        <f t="shared" ca="1" si="681"/>
        <v>7.2011093168046179E-3</v>
      </c>
      <c r="F5372" s="9">
        <f t="shared" ca="1" si="682"/>
        <v>1.833336671465249E-2</v>
      </c>
      <c r="G5372" s="9">
        <f t="shared" ca="1" si="683"/>
        <v>2.1915507390333683E-2</v>
      </c>
      <c r="H5372" s="9">
        <f t="shared" ca="1" si="684"/>
        <v>1.5816661140596929E-2</v>
      </c>
      <c r="I5372" s="24">
        <f t="shared" ca="1" si="685"/>
        <v>15816.661140596929</v>
      </c>
    </row>
    <row r="5373" spans="1:9" x14ac:dyDescent="0.2">
      <c r="A5373">
        <v>5334</v>
      </c>
      <c r="B5373" s="19">
        <f t="shared" ca="1" si="686"/>
        <v>-0.31028920410597172</v>
      </c>
      <c r="C5373" s="19">
        <f t="shared" ca="1" si="686"/>
        <v>-0.57964950416455741</v>
      </c>
      <c r="D5373" s="19">
        <f t="shared" ca="1" si="686"/>
        <v>-6.064751706158962E-2</v>
      </c>
      <c r="E5373" s="9">
        <f t="shared" ca="1" si="681"/>
        <v>-3.7768589311676245E-3</v>
      </c>
      <c r="F5373" s="9">
        <f t="shared" ca="1" si="682"/>
        <v>-1.0606667135105198E-2</v>
      </c>
      <c r="G5373" s="9">
        <f t="shared" ca="1" si="683"/>
        <v>-6.2276674232496707E-3</v>
      </c>
      <c r="H5373" s="9">
        <f t="shared" ca="1" si="684"/>
        <v>-6.8703978298408309E-3</v>
      </c>
      <c r="I5373" s="24">
        <f t="shared" ca="1" si="685"/>
        <v>-6870.397829840831</v>
      </c>
    </row>
    <row r="5374" spans="1:9" x14ac:dyDescent="0.2">
      <c r="A5374">
        <v>5335</v>
      </c>
      <c r="B5374" s="19">
        <f t="shared" ca="1" si="686"/>
        <v>0.30080661042878515</v>
      </c>
      <c r="C5374" s="19">
        <f t="shared" ca="1" si="686"/>
        <v>-0.70791593436588196</v>
      </c>
      <c r="D5374" s="19">
        <f t="shared" ca="1" si="686"/>
        <v>0.29342279895844797</v>
      </c>
      <c r="E5374" s="9">
        <f t="shared" ca="1" si="681"/>
        <v>5.7015927967809261E-3</v>
      </c>
      <c r="F5374" s="9">
        <f t="shared" ca="1" si="682"/>
        <v>-3.1153766363248786E-3</v>
      </c>
      <c r="G5374" s="9">
        <f t="shared" ca="1" si="683"/>
        <v>3.9930892249010015E-3</v>
      </c>
      <c r="H5374" s="9">
        <f t="shared" ca="1" si="684"/>
        <v>2.193101795119016E-3</v>
      </c>
      <c r="I5374" s="24">
        <f t="shared" ca="1" si="685"/>
        <v>2193.1017951190161</v>
      </c>
    </row>
    <row r="5375" spans="1:9" x14ac:dyDescent="0.2">
      <c r="A5375">
        <v>5336</v>
      </c>
      <c r="B5375" s="19">
        <f t="shared" ca="1" si="686"/>
        <v>-1.4059136070935769</v>
      </c>
      <c r="C5375" s="19">
        <f t="shared" ca="1" si="686"/>
        <v>-1.9945591881478242</v>
      </c>
      <c r="D5375" s="19">
        <f t="shared" ca="1" si="686"/>
        <v>1.5832638746763374</v>
      </c>
      <c r="E5375" s="9">
        <f t="shared" ca="1" si="681"/>
        <v>-2.0770631051152934E-2</v>
      </c>
      <c r="F5375" s="9">
        <f t="shared" ca="1" si="682"/>
        <v>-4.4477003056849332E-2</v>
      </c>
      <c r="G5375" s="9">
        <f t="shared" ca="1" si="683"/>
        <v>-1.1218077617678268E-2</v>
      </c>
      <c r="H5375" s="9">
        <f t="shared" ca="1" si="684"/>
        <v>-2.5488570575226844E-2</v>
      </c>
      <c r="I5375" s="24">
        <f t="shared" ca="1" si="685"/>
        <v>-25488.570575226844</v>
      </c>
    </row>
    <row r="5376" spans="1:9" x14ac:dyDescent="0.2">
      <c r="A5376">
        <v>5337</v>
      </c>
      <c r="B5376" s="19">
        <f t="shared" ca="1" si="686"/>
        <v>0.68147662694749911</v>
      </c>
      <c r="C5376" s="19">
        <f t="shared" ca="1" si="686"/>
        <v>0.11131093820596347</v>
      </c>
      <c r="D5376" s="19">
        <f t="shared" ca="1" si="686"/>
        <v>-0.79016931525437106</v>
      </c>
      <c r="E5376" s="9">
        <f t="shared" ca="1" si="681"/>
        <v>1.1606006294682223E-2</v>
      </c>
      <c r="F5376" s="9">
        <f t="shared" ca="1" si="682"/>
        <v>1.2723780193296438E-2</v>
      </c>
      <c r="G5376" s="9">
        <f t="shared" ca="1" si="683"/>
        <v>2.5539103577414185E-3</v>
      </c>
      <c r="H5376" s="9">
        <f t="shared" ca="1" si="684"/>
        <v>8.961232281906692E-3</v>
      </c>
      <c r="I5376" s="24">
        <f t="shared" ca="1" si="685"/>
        <v>8961.2322819066922</v>
      </c>
    </row>
    <row r="5377" spans="1:9" x14ac:dyDescent="0.2">
      <c r="A5377">
        <v>5338</v>
      </c>
      <c r="B5377" s="19">
        <f t="shared" ca="1" si="686"/>
        <v>-1.1197238432797711</v>
      </c>
      <c r="C5377" s="19">
        <f t="shared" ca="1" si="686"/>
        <v>0.72216927718663793</v>
      </c>
      <c r="D5377" s="19">
        <f t="shared" ca="1" si="686"/>
        <v>0.41747182076550887</v>
      </c>
      <c r="E5377" s="9">
        <f t="shared" ca="1" si="681"/>
        <v>-1.6331661258163342E-2</v>
      </c>
      <c r="F5377" s="9">
        <f t="shared" ca="1" si="682"/>
        <v>-6.464035174672542E-3</v>
      </c>
      <c r="G5377" s="9">
        <f t="shared" ca="1" si="683"/>
        <v>-6.7247200697486001E-3</v>
      </c>
      <c r="H5377" s="9">
        <f t="shared" ca="1" si="684"/>
        <v>-9.8401388341948278E-3</v>
      </c>
      <c r="I5377" s="24">
        <f t="shared" ca="1" si="685"/>
        <v>-9840.1388341948277</v>
      </c>
    </row>
    <row r="5378" spans="1:9" x14ac:dyDescent="0.2">
      <c r="A5378">
        <v>5339</v>
      </c>
      <c r="B5378" s="19">
        <f t="shared" ca="1" si="686"/>
        <v>1.6618995476907681</v>
      </c>
      <c r="C5378" s="19">
        <f t="shared" ca="1" si="686"/>
        <v>-0.85349949593886187</v>
      </c>
      <c r="D5378" s="19">
        <f t="shared" ca="1" si="686"/>
        <v>-0.21553251566952078</v>
      </c>
      <c r="E5378" s="9">
        <f t="shared" ca="1" si="681"/>
        <v>2.6812936380292977E-2</v>
      </c>
      <c r="F5378" s="9">
        <f t="shared" ca="1" si="682"/>
        <v>1.5310905406789987E-2</v>
      </c>
      <c r="G5378" s="9">
        <f t="shared" ca="1" si="683"/>
        <v>1.5874898819968508E-2</v>
      </c>
      <c r="H5378" s="9">
        <f t="shared" ca="1" si="684"/>
        <v>1.9332913535683824E-2</v>
      </c>
      <c r="I5378" s="24">
        <f t="shared" ca="1" si="685"/>
        <v>19332.913535683823</v>
      </c>
    </row>
    <row r="5379" spans="1:9" x14ac:dyDescent="0.2">
      <c r="A5379">
        <v>5340</v>
      </c>
      <c r="B5379" s="19">
        <f t="shared" ca="1" si="686"/>
        <v>-0.28549701077495548</v>
      </c>
      <c r="C5379" s="19">
        <f t="shared" ca="1" si="686"/>
        <v>1.3720983229726731</v>
      </c>
      <c r="D5379" s="19">
        <f t="shared" ca="1" si="686"/>
        <v>-1.3731278454286411</v>
      </c>
      <c r="E5379" s="9">
        <f t="shared" ca="1" si="681"/>
        <v>-3.3923175840845803E-3</v>
      </c>
      <c r="F5379" s="9">
        <f t="shared" ca="1" si="682"/>
        <v>1.4014428539510002E-2</v>
      </c>
      <c r="G5379" s="9">
        <f t="shared" ca="1" si="683"/>
        <v>-9.4503492716289592E-3</v>
      </c>
      <c r="H5379" s="9">
        <f t="shared" ca="1" si="684"/>
        <v>3.9058722793215402E-4</v>
      </c>
      <c r="I5379" s="24">
        <f t="shared" ca="1" si="685"/>
        <v>390.58722793215401</v>
      </c>
    </row>
    <row r="5380" spans="1:9" x14ac:dyDescent="0.2">
      <c r="A5380">
        <v>5341</v>
      </c>
      <c r="B5380" s="19">
        <f t="shared" ref="B5380:D5399" ca="1" si="687">_xlfn.NORM.S.INV(RAND())</f>
        <v>-0.5415167933613354</v>
      </c>
      <c r="C5380" s="19">
        <f t="shared" ca="1" si="687"/>
        <v>-2.8751916458385839E-2</v>
      </c>
      <c r="D5380" s="19">
        <f t="shared" ca="1" si="687"/>
        <v>-0.25044236633926659</v>
      </c>
      <c r="E5380" s="9">
        <f t="shared" ca="1" si="681"/>
        <v>-7.3633334099618575E-3</v>
      </c>
      <c r="F5380" s="9">
        <f t="shared" ca="1" si="682"/>
        <v>-7.1988381923413884E-3</v>
      </c>
      <c r="G5380" s="9">
        <f t="shared" ca="1" si="683"/>
        <v>-8.5131886633718189E-3</v>
      </c>
      <c r="H5380" s="9">
        <f t="shared" ca="1" si="684"/>
        <v>-7.6917867552250205E-3</v>
      </c>
      <c r="I5380" s="24">
        <f t="shared" ca="1" si="685"/>
        <v>-7691.7867552250209</v>
      </c>
    </row>
    <row r="5381" spans="1:9" x14ac:dyDescent="0.2">
      <c r="A5381">
        <v>5342</v>
      </c>
      <c r="B5381" s="19">
        <f t="shared" ca="1" si="687"/>
        <v>0.43439159338119326</v>
      </c>
      <c r="C5381" s="19">
        <f t="shared" ca="1" si="687"/>
        <v>0.90713869625943611</v>
      </c>
      <c r="D5381" s="19">
        <f t="shared" ca="1" si="687"/>
        <v>0.88901715724008978</v>
      </c>
      <c r="E5381" s="9">
        <f t="shared" ca="1" si="681"/>
        <v>7.7735736259365064E-3</v>
      </c>
      <c r="F5381" s="9">
        <f t="shared" ca="1" si="682"/>
        <v>1.8939371121866964E-2</v>
      </c>
      <c r="G5381" s="9">
        <f t="shared" ca="1" si="683"/>
        <v>1.7590989676281664E-2</v>
      </c>
      <c r="H5381" s="9">
        <f t="shared" ca="1" si="684"/>
        <v>1.4767978141361712E-2</v>
      </c>
      <c r="I5381" s="24">
        <f t="shared" ca="1" si="685"/>
        <v>14767.978141361711</v>
      </c>
    </row>
    <row r="5382" spans="1:9" x14ac:dyDescent="0.2">
      <c r="A5382">
        <v>5343</v>
      </c>
      <c r="B5382" s="19">
        <f t="shared" ca="1" si="687"/>
        <v>-1.1449070235473895</v>
      </c>
      <c r="C5382" s="19">
        <f t="shared" ca="1" si="687"/>
        <v>-0.97804449352350908</v>
      </c>
      <c r="D5382" s="19">
        <f t="shared" ca="1" si="687"/>
        <v>0.84374552859013741</v>
      </c>
      <c r="E5382" s="9">
        <f t="shared" ca="1" si="681"/>
        <v>-1.6722267040179005E-2</v>
      </c>
      <c r="F5382" s="9">
        <f t="shared" ca="1" si="682"/>
        <v>-2.7965369503276036E-2</v>
      </c>
      <c r="G5382" s="9">
        <f t="shared" ca="1" si="683"/>
        <v>-1.0295909866339541E-2</v>
      </c>
      <c r="H5382" s="9">
        <f t="shared" ca="1" si="684"/>
        <v>-1.8327848803264858E-2</v>
      </c>
      <c r="I5382" s="24">
        <f t="shared" ca="1" si="685"/>
        <v>-18327.848803264857</v>
      </c>
    </row>
    <row r="5383" spans="1:9" x14ac:dyDescent="0.2">
      <c r="A5383">
        <v>5344</v>
      </c>
      <c r="B5383" s="19">
        <f t="shared" ca="1" si="687"/>
        <v>0.94539022764713143</v>
      </c>
      <c r="C5383" s="19">
        <f t="shared" ca="1" si="687"/>
        <v>1.4723680313459306</v>
      </c>
      <c r="D5383" s="19">
        <f t="shared" ca="1" si="687"/>
        <v>-0.77726592253204985</v>
      </c>
      <c r="E5383" s="9">
        <f t="shared" ca="1" si="681"/>
        <v>1.5699459833527038E-2</v>
      </c>
      <c r="F5383" s="9">
        <f t="shared" ca="1" si="682"/>
        <v>3.3559932454486456E-2</v>
      </c>
      <c r="G5383" s="9">
        <f t="shared" ca="1" si="683"/>
        <v>1.1581564020188428E-2</v>
      </c>
      <c r="H5383" s="9">
        <f t="shared" ca="1" si="684"/>
        <v>2.0280318769400639E-2</v>
      </c>
      <c r="I5383" s="24">
        <f t="shared" ca="1" si="685"/>
        <v>20280.318769400637</v>
      </c>
    </row>
    <row r="5384" spans="1:9" x14ac:dyDescent="0.2">
      <c r="A5384">
        <v>5345</v>
      </c>
      <c r="B5384" s="19">
        <f t="shared" ca="1" si="687"/>
        <v>-1.3527843722875508</v>
      </c>
      <c r="C5384" s="19">
        <f t="shared" ca="1" si="687"/>
        <v>1.5625085979442508</v>
      </c>
      <c r="D5384" s="19">
        <f t="shared" ca="1" si="687"/>
        <v>-0.89648363640865492</v>
      </c>
      <c r="E5384" s="9">
        <f t="shared" ca="1" si="681"/>
        <v>-1.9946565699248742E-2</v>
      </c>
      <c r="F5384" s="9">
        <f t="shared" ca="1" si="682"/>
        <v>5.1316025366112544E-4</v>
      </c>
      <c r="G5384" s="9">
        <f t="shared" ca="1" si="683"/>
        <v>-1.776738828238246E-2</v>
      </c>
      <c r="H5384" s="9">
        <f t="shared" ca="1" si="684"/>
        <v>-1.2400264575990024E-2</v>
      </c>
      <c r="I5384" s="24">
        <f t="shared" ca="1" si="685"/>
        <v>-12400.264575990024</v>
      </c>
    </row>
    <row r="5385" spans="1:9" x14ac:dyDescent="0.2">
      <c r="A5385">
        <v>5346</v>
      </c>
      <c r="B5385" s="19">
        <f t="shared" ca="1" si="687"/>
        <v>0.37494561083660227</v>
      </c>
      <c r="C5385" s="19">
        <f t="shared" ca="1" si="687"/>
        <v>1.3263651138390169</v>
      </c>
      <c r="D5385" s="19">
        <f t="shared" ca="1" si="687"/>
        <v>0.29049971918865691</v>
      </c>
      <c r="E5385" s="9">
        <f t="shared" ca="1" si="681"/>
        <v>6.8515318403969475E-3</v>
      </c>
      <c r="F5385" s="9">
        <f t="shared" ca="1" si="682"/>
        <v>2.3264917626616068E-2</v>
      </c>
      <c r="G5385" s="9">
        <f t="shared" ca="1" si="683"/>
        <v>1.3294230252719245E-2</v>
      </c>
      <c r="H5385" s="9">
        <f t="shared" ca="1" si="684"/>
        <v>1.4470226573244087E-2</v>
      </c>
      <c r="I5385" s="24">
        <f t="shared" ca="1" si="685"/>
        <v>14470.226573244086</v>
      </c>
    </row>
    <row r="5386" spans="1:9" x14ac:dyDescent="0.2">
      <c r="A5386">
        <v>5347</v>
      </c>
      <c r="B5386" s="19">
        <f t="shared" ca="1" si="687"/>
        <v>1.0744030774491744</v>
      </c>
      <c r="C5386" s="19">
        <f t="shared" ca="1" si="687"/>
        <v>-0.29776195362768948</v>
      </c>
      <c r="D5386" s="19">
        <f t="shared" ca="1" si="687"/>
        <v>-0.94369454613048742</v>
      </c>
      <c r="E5386" s="9">
        <f t="shared" ca="1" si="681"/>
        <v>1.7700524216638092E-2</v>
      </c>
      <c r="F5386" s="9">
        <f t="shared" ca="1" si="682"/>
        <v>1.3482241689208533E-2</v>
      </c>
      <c r="G5386" s="9">
        <f t="shared" ca="1" si="683"/>
        <v>4.4097319717192329E-3</v>
      </c>
      <c r="H5386" s="9">
        <f t="shared" ca="1" si="684"/>
        <v>1.1864165959188619E-2</v>
      </c>
      <c r="I5386" s="24">
        <f t="shared" ca="1" si="685"/>
        <v>11864.165959188618</v>
      </c>
    </row>
    <row r="5387" spans="1:9" x14ac:dyDescent="0.2">
      <c r="A5387">
        <v>5348</v>
      </c>
      <c r="B5387" s="19">
        <f t="shared" ca="1" si="687"/>
        <v>-0.54473236203208297</v>
      </c>
      <c r="C5387" s="19">
        <f t="shared" ca="1" si="687"/>
        <v>-1.7400148448399206</v>
      </c>
      <c r="D5387" s="19">
        <f t="shared" ca="1" si="687"/>
        <v>1.9436712897312423</v>
      </c>
      <c r="E5387" s="9">
        <f t="shared" ca="1" si="681"/>
        <v>-7.4132087514364002E-3</v>
      </c>
      <c r="F5387" s="9">
        <f t="shared" ca="1" si="682"/>
        <v>-2.8510878339978438E-2</v>
      </c>
      <c r="G5387" s="9">
        <f t="shared" ca="1" si="683"/>
        <v>3.7594156634804098E-3</v>
      </c>
      <c r="H5387" s="9">
        <f t="shared" ca="1" si="684"/>
        <v>-1.0721557142644809E-2</v>
      </c>
      <c r="I5387" s="24">
        <f t="shared" ca="1" si="685"/>
        <v>-10721.55714264481</v>
      </c>
    </row>
    <row r="5388" spans="1:9" x14ac:dyDescent="0.2">
      <c r="A5388">
        <v>5349</v>
      </c>
      <c r="B5388" s="19">
        <f t="shared" ca="1" si="687"/>
        <v>-1.1740146836883523</v>
      </c>
      <c r="C5388" s="19">
        <f t="shared" ca="1" si="687"/>
        <v>0.55823043679201645</v>
      </c>
      <c r="D5388" s="19">
        <f t="shared" ca="1" si="687"/>
        <v>-0.85706036589676482</v>
      </c>
      <c r="E5388" s="9">
        <f t="shared" ca="1" si="681"/>
        <v>-1.7173743788992436E-2</v>
      </c>
      <c r="F5388" s="9">
        <f t="shared" ca="1" si="682"/>
        <v>-9.3082865865905529E-3</v>
      </c>
      <c r="G5388" s="9">
        <f t="shared" ca="1" si="683"/>
        <v>-1.933706577436746E-2</v>
      </c>
      <c r="H5388" s="9">
        <f t="shared" ca="1" si="684"/>
        <v>-1.5273032049983482E-2</v>
      </c>
      <c r="I5388" s="24">
        <f t="shared" ca="1" si="685"/>
        <v>-15273.032049983482</v>
      </c>
    </row>
    <row r="5389" spans="1:9" x14ac:dyDescent="0.2">
      <c r="A5389">
        <v>5350</v>
      </c>
      <c r="B5389" s="19">
        <f t="shared" ca="1" si="687"/>
        <v>0.3940582004642339</v>
      </c>
      <c r="C5389" s="19">
        <f t="shared" ca="1" si="687"/>
        <v>7.5750754889051475E-2</v>
      </c>
      <c r="D5389" s="19">
        <f t="shared" ca="1" si="687"/>
        <v>1.493828732312358</v>
      </c>
      <c r="E5389" s="9">
        <f t="shared" ca="1" si="681"/>
        <v>7.1479792286342839E-3</v>
      </c>
      <c r="F5389" s="9">
        <f t="shared" ca="1" si="682"/>
        <v>8.0088702530157034E-3</v>
      </c>
      <c r="G5389" s="9">
        <f t="shared" ca="1" si="683"/>
        <v>1.8996326444532162E-2</v>
      </c>
      <c r="H5389" s="9">
        <f t="shared" ca="1" si="684"/>
        <v>1.1384391975394049E-2</v>
      </c>
      <c r="I5389" s="24">
        <f t="shared" ca="1" si="685"/>
        <v>11384.39197539405</v>
      </c>
    </row>
    <row r="5390" spans="1:9" x14ac:dyDescent="0.2">
      <c r="A5390">
        <v>5351</v>
      </c>
      <c r="B5390" s="19">
        <f t="shared" ca="1" si="687"/>
        <v>-0.29274486317393383</v>
      </c>
      <c r="C5390" s="19">
        <f t="shared" ca="1" si="687"/>
        <v>-6.2826258147284653E-3</v>
      </c>
      <c r="D5390" s="19">
        <f t="shared" ca="1" si="687"/>
        <v>-0.91847383808141791</v>
      </c>
      <c r="E5390" s="9">
        <f t="shared" ca="1" si="681"/>
        <v>-3.5047359928856848E-3</v>
      </c>
      <c r="F5390" s="9">
        <f t="shared" ca="1" si="682"/>
        <v>-3.2211521082950766E-3</v>
      </c>
      <c r="G5390" s="9">
        <f t="shared" ca="1" si="683"/>
        <v>-1.1217867673141367E-2</v>
      </c>
      <c r="H5390" s="9">
        <f t="shared" ca="1" si="684"/>
        <v>-5.981251924774042E-3</v>
      </c>
      <c r="I5390" s="24">
        <f t="shared" ca="1" si="685"/>
        <v>-5981.251924774042</v>
      </c>
    </row>
    <row r="5391" spans="1:9" x14ac:dyDescent="0.2">
      <c r="A5391">
        <v>5352</v>
      </c>
      <c r="B5391" s="19">
        <f t="shared" ca="1" si="687"/>
        <v>0.5125414475625758</v>
      </c>
      <c r="C5391" s="19">
        <f t="shared" ca="1" si="687"/>
        <v>1.2952463626606336</v>
      </c>
      <c r="D5391" s="19">
        <f t="shared" ca="1" si="687"/>
        <v>8.7805532258453972E-2</v>
      </c>
      <c r="E5391" s="9">
        <f t="shared" ca="1" si="681"/>
        <v>8.9857233458104611E-3</v>
      </c>
      <c r="F5391" s="9">
        <f t="shared" ca="1" si="682"/>
        <v>2.4923865946833445E-2</v>
      </c>
      <c r="G5391" s="9">
        <f t="shared" ca="1" si="683"/>
        <v>1.309171257642342E-2</v>
      </c>
      <c r="H5391" s="9">
        <f t="shared" ca="1" si="684"/>
        <v>1.5667100623022442E-2</v>
      </c>
      <c r="I5391" s="24">
        <f t="shared" ca="1" si="685"/>
        <v>15667.100623022443</v>
      </c>
    </row>
    <row r="5392" spans="1:9" x14ac:dyDescent="0.2">
      <c r="A5392">
        <v>5353</v>
      </c>
      <c r="B5392" s="19">
        <f t="shared" ca="1" si="687"/>
        <v>-0.41705367030399282</v>
      </c>
      <c r="C5392" s="19">
        <f t="shared" ca="1" si="687"/>
        <v>0.53579003219684451</v>
      </c>
      <c r="D5392" s="19">
        <f t="shared" ca="1" si="687"/>
        <v>0.87457658970686047</v>
      </c>
      <c r="E5392" s="9">
        <f t="shared" ca="1" si="681"/>
        <v>-5.4328379365034245E-3</v>
      </c>
      <c r="F5392" s="9">
        <f t="shared" ca="1" si="682"/>
        <v>1.6665747849131255E-3</v>
      </c>
      <c r="G5392" s="9">
        <f t="shared" ca="1" si="683"/>
        <v>5.3084517159896058E-3</v>
      </c>
      <c r="H5392" s="9">
        <f t="shared" ca="1" si="684"/>
        <v>5.1406285479976875E-4</v>
      </c>
      <c r="I5392" s="24">
        <f t="shared" ca="1" si="685"/>
        <v>514.06285479976873</v>
      </c>
    </row>
    <row r="5393" spans="1:9" x14ac:dyDescent="0.2">
      <c r="A5393">
        <v>5354</v>
      </c>
      <c r="B5393" s="19">
        <f t="shared" ca="1" si="687"/>
        <v>1.9591243939648644</v>
      </c>
      <c r="C5393" s="19">
        <f t="shared" ca="1" si="687"/>
        <v>-0.69533353008345111</v>
      </c>
      <c r="D5393" s="19">
        <f t="shared" ca="1" si="687"/>
        <v>1.1438315407896378</v>
      </c>
      <c r="E5393" s="9">
        <f t="shared" ca="1" si="681"/>
        <v>3.1423066724420405E-2</v>
      </c>
      <c r="F5393" s="9">
        <f t="shared" ca="1" si="682"/>
        <v>2.1695112246414017E-2</v>
      </c>
      <c r="G5393" s="9">
        <f t="shared" ca="1" si="683"/>
        <v>3.22431646301874E-2</v>
      </c>
      <c r="H5393" s="9">
        <f t="shared" ca="1" si="684"/>
        <v>2.8453781200340606E-2</v>
      </c>
      <c r="I5393" s="24">
        <f t="shared" ca="1" si="685"/>
        <v>28453.781200340607</v>
      </c>
    </row>
    <row r="5394" spans="1:9" x14ac:dyDescent="0.2">
      <c r="A5394">
        <v>5355</v>
      </c>
      <c r="B5394" s="19">
        <f t="shared" ca="1" si="687"/>
        <v>-0.29585693663740587</v>
      </c>
      <c r="C5394" s="19">
        <f t="shared" ca="1" si="687"/>
        <v>1.3959207103005535</v>
      </c>
      <c r="D5394" s="19">
        <f t="shared" ca="1" si="687"/>
        <v>0.85916098170403599</v>
      </c>
      <c r="E5394" s="9">
        <f t="shared" ca="1" si="681"/>
        <v>-3.5530060634634173E-3</v>
      </c>
      <c r="F5394" s="9">
        <f t="shared" ca="1" si="682"/>
        <v>1.4156426082660784E-2</v>
      </c>
      <c r="G5394" s="9">
        <f t="shared" ca="1" si="683"/>
        <v>1.0236704047736142E-2</v>
      </c>
      <c r="H5394" s="9">
        <f t="shared" ca="1" si="684"/>
        <v>6.9467080223111696E-3</v>
      </c>
      <c r="I5394" s="24">
        <f t="shared" ca="1" si="685"/>
        <v>6946.7080223111698</v>
      </c>
    </row>
    <row r="5395" spans="1:9" x14ac:dyDescent="0.2">
      <c r="A5395">
        <v>5356</v>
      </c>
      <c r="B5395" s="19">
        <f t="shared" ca="1" si="687"/>
        <v>8.473369130501103E-2</v>
      </c>
      <c r="C5395" s="19">
        <f t="shared" ca="1" si="687"/>
        <v>-1.3565846869533376</v>
      </c>
      <c r="D5395" s="19">
        <f t="shared" ca="1" si="687"/>
        <v>2.7542715386612651</v>
      </c>
      <c r="E5395" s="9">
        <f t="shared" ca="1" si="681"/>
        <v>2.3501760714170843E-3</v>
      </c>
      <c r="F5395" s="9">
        <f t="shared" ca="1" si="682"/>
        <v>-1.4388112182075363E-2</v>
      </c>
      <c r="G5395" s="9">
        <f t="shared" ca="1" si="683"/>
        <v>2.0355319462898574E-2</v>
      </c>
      <c r="H5395" s="9">
        <f t="shared" ca="1" si="684"/>
        <v>2.7724611174134309E-3</v>
      </c>
      <c r="I5395" s="24">
        <f t="shared" ca="1" si="685"/>
        <v>2772.4611174134311</v>
      </c>
    </row>
    <row r="5396" spans="1:9" x14ac:dyDescent="0.2">
      <c r="A5396">
        <v>5357</v>
      </c>
      <c r="B5396" s="19">
        <f t="shared" ca="1" si="687"/>
        <v>-5.5987744151462217E-2</v>
      </c>
      <c r="C5396" s="19">
        <f t="shared" ca="1" si="687"/>
        <v>2.1555450453907121</v>
      </c>
      <c r="D5396" s="19">
        <f t="shared" ca="1" si="687"/>
        <v>-0.81908753410488078</v>
      </c>
      <c r="E5396" s="9">
        <f t="shared" ca="1" si="681"/>
        <v>1.6750471066282683E-4</v>
      </c>
      <c r="F5396" s="9">
        <f t="shared" ca="1" si="682"/>
        <v>2.7161679141513313E-2</v>
      </c>
      <c r="G5396" s="9">
        <f t="shared" ca="1" si="683"/>
        <v>1.5423309015524878E-3</v>
      </c>
      <c r="H5396" s="9">
        <f t="shared" ca="1" si="684"/>
        <v>9.6238382512428763E-3</v>
      </c>
      <c r="I5396" s="24">
        <f t="shared" ca="1" si="685"/>
        <v>9623.8382512428761</v>
      </c>
    </row>
    <row r="5397" spans="1:9" x14ac:dyDescent="0.2">
      <c r="A5397">
        <v>5358</v>
      </c>
      <c r="B5397" s="19">
        <f t="shared" ca="1" si="687"/>
        <v>-0.65849644333004553</v>
      </c>
      <c r="C5397" s="19">
        <f t="shared" ca="1" si="687"/>
        <v>-9.8884213104124638E-2</v>
      </c>
      <c r="D5397" s="19">
        <f t="shared" ca="1" si="687"/>
        <v>0.38035173331655875</v>
      </c>
      <c r="E5397" s="9">
        <f t="shared" ca="1" si="681"/>
        <v>-9.1777558605965169E-3</v>
      </c>
      <c r="F5397" s="9">
        <f t="shared" ca="1" si="682"/>
        <v>-9.8094368779587833E-3</v>
      </c>
      <c r="G5397" s="9">
        <f t="shared" ca="1" si="683"/>
        <v>-4.6902685962293637E-3</v>
      </c>
      <c r="H5397" s="9">
        <f t="shared" ca="1" si="684"/>
        <v>-7.892487111594888E-3</v>
      </c>
      <c r="I5397" s="24">
        <f t="shared" ca="1" si="685"/>
        <v>-7892.4871115948881</v>
      </c>
    </row>
    <row r="5398" spans="1:9" x14ac:dyDescent="0.2">
      <c r="A5398">
        <v>5359</v>
      </c>
      <c r="B5398" s="19">
        <f t="shared" ca="1" si="687"/>
        <v>0.50313522132424493</v>
      </c>
      <c r="C5398" s="19">
        <f t="shared" ca="1" si="687"/>
        <v>0.30997126562454769</v>
      </c>
      <c r="D5398" s="19">
        <f t="shared" ca="1" si="687"/>
        <v>-0.6472530211450982</v>
      </c>
      <c r="E5398" s="9">
        <f t="shared" ca="1" si="681"/>
        <v>8.839827302634223E-3</v>
      </c>
      <c r="F5398" s="9">
        <f t="shared" ca="1" si="682"/>
        <v>1.2540948832586255E-2</v>
      </c>
      <c r="G5398" s="9">
        <f t="shared" ca="1" si="683"/>
        <v>2.4121252809149989E-3</v>
      </c>
      <c r="H5398" s="9">
        <f t="shared" ca="1" si="684"/>
        <v>7.9309671387118256E-3</v>
      </c>
      <c r="I5398" s="24">
        <f t="shared" ca="1" si="685"/>
        <v>7930.967138711826</v>
      </c>
    </row>
    <row r="5399" spans="1:9" x14ac:dyDescent="0.2">
      <c r="A5399">
        <v>5360</v>
      </c>
      <c r="B5399" s="19">
        <f t="shared" ca="1" si="687"/>
        <v>-0.44123407490409067</v>
      </c>
      <c r="C5399" s="19">
        <f t="shared" ca="1" si="687"/>
        <v>0.50673173663591009</v>
      </c>
      <c r="D5399" s="19">
        <f t="shared" ca="1" si="687"/>
        <v>-1.6318806983569909</v>
      </c>
      <c r="E5399" s="9">
        <f t="shared" ca="1" si="681"/>
        <v>-5.8078900843221478E-3</v>
      </c>
      <c r="F5399" s="9">
        <f t="shared" ca="1" si="682"/>
        <v>9.4600598651065071E-4</v>
      </c>
      <c r="G5399" s="9">
        <f t="shared" ca="1" si="683"/>
        <v>-1.7252835632496352E-2</v>
      </c>
      <c r="H5399" s="9">
        <f t="shared" ca="1" si="684"/>
        <v>-7.3715732434359495E-3</v>
      </c>
      <c r="I5399" s="24">
        <f t="shared" ca="1" si="685"/>
        <v>-7371.5732434359497</v>
      </c>
    </row>
    <row r="5400" spans="1:9" x14ac:dyDescent="0.2">
      <c r="A5400">
        <v>5361</v>
      </c>
      <c r="B5400" s="19">
        <f t="shared" ref="B5400:D5419" ca="1" si="688">_xlfn.NORM.S.INV(RAND())</f>
        <v>-0.41174816032075096</v>
      </c>
      <c r="C5400" s="19">
        <f t="shared" ca="1" si="688"/>
        <v>-0.47364957325558282</v>
      </c>
      <c r="D5400" s="19">
        <f t="shared" ca="1" si="688"/>
        <v>-1.8776132396510798</v>
      </c>
      <c r="E5400" s="9">
        <f t="shared" ca="1" si="681"/>
        <v>-5.3505463889715662E-3</v>
      </c>
      <c r="F5400" s="9">
        <f t="shared" ca="1" si="682"/>
        <v>-1.0797892907506294E-2</v>
      </c>
      <c r="G5400" s="9">
        <f t="shared" ca="1" si="683"/>
        <v>-2.3104821022546022E-2</v>
      </c>
      <c r="H5400" s="9">
        <f t="shared" ca="1" si="684"/>
        <v>-1.3084420106341293E-2</v>
      </c>
      <c r="I5400" s="24">
        <f t="shared" ca="1" si="685"/>
        <v>-13084.420106341293</v>
      </c>
    </row>
    <row r="5401" spans="1:9" x14ac:dyDescent="0.2">
      <c r="A5401">
        <v>5362</v>
      </c>
      <c r="B5401" s="19">
        <f t="shared" ca="1" si="688"/>
        <v>-1.0896796789560752</v>
      </c>
      <c r="C5401" s="19">
        <f t="shared" ca="1" si="688"/>
        <v>0.65910567975082002</v>
      </c>
      <c r="D5401" s="19">
        <f t="shared" ca="1" si="688"/>
        <v>-0.75065704968811253</v>
      </c>
      <c r="E5401" s="9">
        <f t="shared" ca="1" si="681"/>
        <v>-1.5865658784450589E-2</v>
      </c>
      <c r="F5401" s="9">
        <f t="shared" ca="1" si="682"/>
        <v>-6.8010011298706985E-3</v>
      </c>
      <c r="G5401" s="9">
        <f t="shared" ca="1" si="683"/>
        <v>-1.6928536182185386E-2</v>
      </c>
      <c r="H5401" s="9">
        <f t="shared" ca="1" si="684"/>
        <v>-1.3198398698835555E-2</v>
      </c>
      <c r="I5401" s="24">
        <f t="shared" ca="1" si="685"/>
        <v>-13198.398698835555</v>
      </c>
    </row>
    <row r="5402" spans="1:9" x14ac:dyDescent="0.2">
      <c r="A5402">
        <v>5363</v>
      </c>
      <c r="B5402" s="19">
        <f t="shared" ca="1" si="688"/>
        <v>1.3056936824878864</v>
      </c>
      <c r="C5402" s="19">
        <f t="shared" ca="1" si="688"/>
        <v>0.73156151619528698</v>
      </c>
      <c r="D5402" s="19">
        <f t="shared" ca="1" si="688"/>
        <v>1.9987633102042981</v>
      </c>
      <c r="E5402" s="9">
        <f t="shared" ca="1" si="681"/>
        <v>2.128797610690588E-2</v>
      </c>
      <c r="F5402" s="9">
        <f t="shared" ca="1" si="682"/>
        <v>2.971125151440606E-2</v>
      </c>
      <c r="G5402" s="9">
        <f t="shared" ca="1" si="683"/>
        <v>3.7537154703126616E-2</v>
      </c>
      <c r="H5402" s="9">
        <f t="shared" ca="1" si="684"/>
        <v>2.9512127441479515E-2</v>
      </c>
      <c r="I5402" s="24">
        <f t="shared" ca="1" si="685"/>
        <v>29512.127441479515</v>
      </c>
    </row>
    <row r="5403" spans="1:9" x14ac:dyDescent="0.2">
      <c r="A5403">
        <v>5364</v>
      </c>
      <c r="B5403" s="19">
        <f t="shared" ca="1" si="688"/>
        <v>1.1966946831074723</v>
      </c>
      <c r="C5403" s="19">
        <f t="shared" ca="1" si="688"/>
        <v>0.7461744912314745</v>
      </c>
      <c r="D5403" s="19">
        <f t="shared" ca="1" si="688"/>
        <v>-0.58985845182350205</v>
      </c>
      <c r="E5403" s="9">
        <f t="shared" ca="1" si="681"/>
        <v>1.9597338191461297E-2</v>
      </c>
      <c r="F5403" s="9">
        <f t="shared" ca="1" si="682"/>
        <v>2.8272349589615456E-2</v>
      </c>
      <c r="G5403" s="9">
        <f t="shared" ca="1" si="683"/>
        <v>1.3372423768159801E-2</v>
      </c>
      <c r="H5403" s="9">
        <f t="shared" ca="1" si="684"/>
        <v>2.0414037183078847E-2</v>
      </c>
      <c r="I5403" s="24">
        <f t="shared" ca="1" si="685"/>
        <v>20414.037183078846</v>
      </c>
    </row>
    <row r="5404" spans="1:9" x14ac:dyDescent="0.2">
      <c r="A5404">
        <v>5365</v>
      </c>
      <c r="B5404" s="19">
        <f t="shared" ca="1" si="688"/>
        <v>0.77729441960058243</v>
      </c>
      <c r="C5404" s="19">
        <f t="shared" ca="1" si="688"/>
        <v>1.0377917345410612</v>
      </c>
      <c r="D5404" s="19">
        <f t="shared" ca="1" si="688"/>
        <v>1.4251590462886128</v>
      </c>
      <c r="E5404" s="9">
        <f t="shared" ca="1" si="681"/>
        <v>1.3092196022609378E-2</v>
      </c>
      <c r="F5404" s="9">
        <f t="shared" ca="1" si="682"/>
        <v>2.5660793584512731E-2</v>
      </c>
      <c r="G5404" s="9">
        <f t="shared" ca="1" si="683"/>
        <v>2.7143868905130736E-2</v>
      </c>
      <c r="H5404" s="9">
        <f t="shared" ca="1" si="684"/>
        <v>2.196561950408428E-2</v>
      </c>
      <c r="I5404" s="24">
        <f t="shared" ca="1" si="685"/>
        <v>21965.619504084279</v>
      </c>
    </row>
    <row r="5405" spans="1:9" x14ac:dyDescent="0.2">
      <c r="A5405">
        <v>5366</v>
      </c>
      <c r="B5405" s="19">
        <f t="shared" ca="1" si="688"/>
        <v>-0.17999009468044019</v>
      </c>
      <c r="C5405" s="19">
        <f t="shared" ca="1" si="688"/>
        <v>-3.1198648630545271E-3</v>
      </c>
      <c r="D5405" s="19">
        <f t="shared" ca="1" si="688"/>
        <v>0.34445934738382117</v>
      </c>
      <c r="E5405" s="9">
        <f t="shared" ca="1" si="681"/>
        <v>-1.7558439127210493E-3</v>
      </c>
      <c r="F5405" s="9">
        <f t="shared" ca="1" si="682"/>
        <v>-1.5055311855988835E-3</v>
      </c>
      <c r="G5405" s="9">
        <f t="shared" ca="1" si="683"/>
        <v>1.3572739971659802E-3</v>
      </c>
      <c r="H5405" s="9">
        <f t="shared" ca="1" si="684"/>
        <v>-6.3470036705131759E-4</v>
      </c>
      <c r="I5405" s="24">
        <f t="shared" ca="1" si="685"/>
        <v>-634.70036705131758</v>
      </c>
    </row>
    <row r="5406" spans="1:9" x14ac:dyDescent="0.2">
      <c r="A5406">
        <v>5367</v>
      </c>
      <c r="B5406" s="19">
        <f t="shared" ca="1" si="688"/>
        <v>0.26876274435727693</v>
      </c>
      <c r="C5406" s="19">
        <f t="shared" ca="1" si="688"/>
        <v>0.2128694192768614</v>
      </c>
      <c r="D5406" s="19">
        <f t="shared" ca="1" si="688"/>
        <v>0.48303523079506916</v>
      </c>
      <c r="E5406" s="9">
        <f t="shared" ca="1" si="681"/>
        <v>5.2045737851765441E-3</v>
      </c>
      <c r="F5406" s="9">
        <f t="shared" ca="1" si="682"/>
        <v>7.8499511197633529E-3</v>
      </c>
      <c r="G5406" s="9">
        <f t="shared" ca="1" si="683"/>
        <v>9.0713074974447354E-3</v>
      </c>
      <c r="H5406" s="9">
        <f t="shared" ca="1" si="684"/>
        <v>7.375277467461543E-3</v>
      </c>
      <c r="I5406" s="24">
        <f t="shared" ca="1" si="685"/>
        <v>7375.277467461543</v>
      </c>
    </row>
    <row r="5407" spans="1:9" x14ac:dyDescent="0.2">
      <c r="A5407">
        <v>5368</v>
      </c>
      <c r="B5407" s="19">
        <f t="shared" ca="1" si="688"/>
        <v>-0.28857861555540365</v>
      </c>
      <c r="C5407" s="19">
        <f t="shared" ca="1" si="688"/>
        <v>-0.10319362178644394</v>
      </c>
      <c r="D5407" s="19">
        <f t="shared" ca="1" si="688"/>
        <v>-1.1420838267782654</v>
      </c>
      <c r="E5407" s="9">
        <f t="shared" ca="1" si="681"/>
        <v>-3.4401150676564994E-3</v>
      </c>
      <c r="F5407" s="9">
        <f t="shared" ca="1" si="682"/>
        <v>-4.3634333225516676E-3</v>
      </c>
      <c r="G5407" s="9">
        <f t="shared" ca="1" si="683"/>
        <v>-1.3541320575944194E-2</v>
      </c>
      <c r="H5407" s="9">
        <f t="shared" ca="1" si="684"/>
        <v>-7.1149563220507866E-3</v>
      </c>
      <c r="I5407" s="24">
        <f t="shared" ca="1" si="685"/>
        <v>-7114.9563220507862</v>
      </c>
    </row>
    <row r="5408" spans="1:9" x14ac:dyDescent="0.2">
      <c r="A5408">
        <v>5369</v>
      </c>
      <c r="B5408" s="19">
        <f t="shared" ca="1" si="688"/>
        <v>-0.67854689629124831</v>
      </c>
      <c r="C5408" s="19">
        <f t="shared" ca="1" si="688"/>
        <v>2.0211172398107973</v>
      </c>
      <c r="D5408" s="19">
        <f t="shared" ca="1" si="688"/>
        <v>1.4431811562773633</v>
      </c>
      <c r="E5408" s="9">
        <f t="shared" ca="1" si="681"/>
        <v>-9.488750054953669E-3</v>
      </c>
      <c r="F5408" s="9">
        <f t="shared" ca="1" si="682"/>
        <v>1.6235712643710765E-2</v>
      </c>
      <c r="G5408" s="9">
        <f t="shared" ca="1" si="683"/>
        <v>1.3203802915396554E-2</v>
      </c>
      <c r="H5408" s="9">
        <f t="shared" ca="1" si="684"/>
        <v>6.6502551680512161E-3</v>
      </c>
      <c r="I5408" s="24">
        <f t="shared" ca="1" si="685"/>
        <v>6650.2551680512161</v>
      </c>
    </row>
    <row r="5409" spans="1:9" x14ac:dyDescent="0.2">
      <c r="A5409">
        <v>5370</v>
      </c>
      <c r="B5409" s="19">
        <f t="shared" ca="1" si="688"/>
        <v>8.3375070426096029E-2</v>
      </c>
      <c r="C5409" s="19">
        <f t="shared" ca="1" si="688"/>
        <v>-0.28716877808932273</v>
      </c>
      <c r="D5409" s="19">
        <f t="shared" ca="1" si="688"/>
        <v>1.0992168170195451</v>
      </c>
      <c r="E5409" s="9">
        <f t="shared" ca="1" si="681"/>
        <v>2.3291030708972186E-3</v>
      </c>
      <c r="F5409" s="9">
        <f t="shared" ca="1" si="682"/>
        <v>-1.1196978638766462E-3</v>
      </c>
      <c r="G5409" s="9">
        <f t="shared" ca="1" si="683"/>
        <v>1.0136183405694797E-2</v>
      </c>
      <c r="H5409" s="9">
        <f t="shared" ca="1" si="684"/>
        <v>3.7818628709051227E-3</v>
      </c>
      <c r="I5409" s="24">
        <f t="shared" ca="1" si="685"/>
        <v>3781.8628709051227</v>
      </c>
    </row>
    <row r="5410" spans="1:9" x14ac:dyDescent="0.2">
      <c r="A5410">
        <v>5371</v>
      </c>
      <c r="B5410" s="19">
        <f t="shared" ca="1" si="688"/>
        <v>-0.32274742488472918</v>
      </c>
      <c r="C5410" s="19">
        <f t="shared" ca="1" si="688"/>
        <v>0.23609928326873952</v>
      </c>
      <c r="D5410" s="19">
        <f t="shared" ca="1" si="688"/>
        <v>-0.61906538504642195</v>
      </c>
      <c r="E5410" s="9">
        <f t="shared" ca="1" si="681"/>
        <v>-3.970093185860531E-3</v>
      </c>
      <c r="F5410" s="9">
        <f t="shared" ca="1" si="682"/>
        <v>-6.5534979140238628E-4</v>
      </c>
      <c r="G5410" s="9">
        <f t="shared" ca="1" si="683"/>
        <v>-7.9463410078577171E-3</v>
      </c>
      <c r="H5410" s="9">
        <f t="shared" ca="1" si="684"/>
        <v>-4.1905946617068774E-3</v>
      </c>
      <c r="I5410" s="24">
        <f t="shared" ca="1" si="685"/>
        <v>-4190.5946617068776</v>
      </c>
    </row>
    <row r="5411" spans="1:9" x14ac:dyDescent="0.2">
      <c r="A5411">
        <v>5372</v>
      </c>
      <c r="B5411" s="19">
        <f t="shared" ca="1" si="688"/>
        <v>-1.6898821564383506</v>
      </c>
      <c r="C5411" s="19">
        <f t="shared" ca="1" si="688"/>
        <v>-1.2608344107056442</v>
      </c>
      <c r="D5411" s="19">
        <f t="shared" ca="1" si="688"/>
        <v>0.33135294914076474</v>
      </c>
      <c r="E5411" s="9">
        <f t="shared" ca="1" si="681"/>
        <v>-2.5175148515029173E-2</v>
      </c>
      <c r="F5411" s="9">
        <f t="shared" ca="1" si="682"/>
        <v>-3.9581452361405992E-2</v>
      </c>
      <c r="G5411" s="9">
        <f t="shared" ca="1" si="683"/>
        <v>-2.2788094469316587E-2</v>
      </c>
      <c r="H5411" s="9">
        <f t="shared" ca="1" si="684"/>
        <v>-2.9181565115250583E-2</v>
      </c>
      <c r="I5411" s="24">
        <f t="shared" ca="1" si="685"/>
        <v>-29181.565115250582</v>
      </c>
    </row>
    <row r="5412" spans="1:9" x14ac:dyDescent="0.2">
      <c r="A5412">
        <v>5373</v>
      </c>
      <c r="B5412" s="19">
        <f t="shared" ca="1" si="688"/>
        <v>0.16838443688289487</v>
      </c>
      <c r="C5412" s="19">
        <f t="shared" ca="1" si="688"/>
        <v>2.418756563468262</v>
      </c>
      <c r="D5412" s="19">
        <f t="shared" ca="1" si="688"/>
        <v>1.0867827754880863</v>
      </c>
      <c r="E5412" s="9">
        <f t="shared" ca="1" si="681"/>
        <v>3.6476478182502995E-3</v>
      </c>
      <c r="F5412" s="9">
        <f t="shared" ca="1" si="682"/>
        <v>3.3768089554276112E-2</v>
      </c>
      <c r="G5412" s="9">
        <f t="shared" ca="1" si="683"/>
        <v>2.226298526516754E-2</v>
      </c>
      <c r="H5412" s="9">
        <f t="shared" ca="1" si="684"/>
        <v>1.9892907545897981E-2</v>
      </c>
      <c r="I5412" s="24">
        <f t="shared" ca="1" si="685"/>
        <v>19892.907545897982</v>
      </c>
    </row>
    <row r="5413" spans="1:9" x14ac:dyDescent="0.2">
      <c r="A5413">
        <v>5374</v>
      </c>
      <c r="B5413" s="19">
        <f t="shared" ca="1" si="688"/>
        <v>-9.2461874435514804E-2</v>
      </c>
      <c r="C5413" s="19">
        <f t="shared" ca="1" si="688"/>
        <v>-1.10378365143018</v>
      </c>
      <c r="D5413" s="19">
        <f t="shared" ca="1" si="688"/>
        <v>-1.0504374977031932</v>
      </c>
      <c r="E5413" s="9">
        <f t="shared" ca="1" si="681"/>
        <v>-3.9823027719583341E-4</v>
      </c>
      <c r="F5413" s="9">
        <f t="shared" ca="1" si="682"/>
        <v>-1.3881153380043207E-2</v>
      </c>
      <c r="G5413" s="9">
        <f t="shared" ca="1" si="683"/>
        <v>-1.4418083834362777E-2</v>
      </c>
      <c r="H5413" s="9">
        <f t="shared" ca="1" si="684"/>
        <v>-9.5658224972006052E-3</v>
      </c>
      <c r="I5413" s="24">
        <f t="shared" ca="1" si="685"/>
        <v>-9565.8224972006046</v>
      </c>
    </row>
    <row r="5414" spans="1:9" x14ac:dyDescent="0.2">
      <c r="A5414">
        <v>5375</v>
      </c>
      <c r="B5414" s="19">
        <f t="shared" ca="1" si="688"/>
        <v>0.75813476461534046</v>
      </c>
      <c r="C5414" s="19">
        <f t="shared" ca="1" si="688"/>
        <v>-0.7904445763212099</v>
      </c>
      <c r="D5414" s="19">
        <f t="shared" ca="1" si="688"/>
        <v>-0.76524076010602882</v>
      </c>
      <c r="E5414" s="9">
        <f t="shared" ca="1" si="681"/>
        <v>1.2795018623284488E-2</v>
      </c>
      <c r="F5414" s="9">
        <f t="shared" ca="1" si="682"/>
        <v>2.6581965833261476E-3</v>
      </c>
      <c r="G5414" s="9">
        <f t="shared" ca="1" si="683"/>
        <v>5.8726859010456781E-6</v>
      </c>
      <c r="H5414" s="9">
        <f t="shared" ca="1" si="684"/>
        <v>5.153029297503893E-3</v>
      </c>
      <c r="I5414" s="24">
        <f t="shared" ca="1" si="685"/>
        <v>5153.0292975038928</v>
      </c>
    </row>
    <row r="5415" spans="1:9" x14ac:dyDescent="0.2">
      <c r="A5415">
        <v>5376</v>
      </c>
      <c r="B5415" s="19">
        <f t="shared" ca="1" si="688"/>
        <v>-2.5672631863430788</v>
      </c>
      <c r="C5415" s="19">
        <f t="shared" ca="1" si="688"/>
        <v>0.97855020617328881</v>
      </c>
      <c r="D5415" s="19">
        <f t="shared" ca="1" si="688"/>
        <v>-1.0147456306191469</v>
      </c>
      <c r="E5415" s="9">
        <f t="shared" ca="1" si="681"/>
        <v>-3.8783838905587814E-2</v>
      </c>
      <c r="F5415" s="9">
        <f t="shared" ca="1" si="682"/>
        <v>-2.4798738873513002E-2</v>
      </c>
      <c r="G5415" s="9">
        <f t="shared" ca="1" si="683"/>
        <v>-3.6373722591921231E-2</v>
      </c>
      <c r="H5415" s="9">
        <f t="shared" ca="1" si="684"/>
        <v>-3.3318766790340681E-2</v>
      </c>
      <c r="I5415" s="24">
        <f t="shared" ca="1" si="685"/>
        <v>-33318.766790340684</v>
      </c>
    </row>
    <row r="5416" spans="1:9" x14ac:dyDescent="0.2">
      <c r="A5416">
        <v>5377</v>
      </c>
      <c r="B5416" s="19">
        <f t="shared" ca="1" si="688"/>
        <v>-0.95404667618413053</v>
      </c>
      <c r="C5416" s="19">
        <f t="shared" ca="1" si="688"/>
        <v>-0.23791691476777124</v>
      </c>
      <c r="D5416" s="19">
        <f t="shared" ca="1" si="688"/>
        <v>9.7050829647381917E-2</v>
      </c>
      <c r="E5416" s="9">
        <f t="shared" ref="E5416:E5479" ca="1" si="689">$B$14+$B$23*B5416</f>
        <v>-1.376191197599087E-2</v>
      </c>
      <c r="F5416" s="9">
        <f t="shared" ref="F5416:F5479" ca="1" si="690">$C$14+$B$24*B5416+$C$24*C5416</f>
        <v>-1.5930996462124959E-2</v>
      </c>
      <c r="G5416" s="9">
        <f t="shared" ref="G5416:G5479" ca="1" si="691">$D$14+$B$25*B5416+$C$25*C5416+$D$25*D5416</f>
        <v>-1.1453711699880844E-2</v>
      </c>
      <c r="H5416" s="9">
        <f t="shared" ref="H5416:H5479" ca="1" si="692">E5416*$B$7+F5416*$B$8+G5416*$B$9</f>
        <v>-1.371554004599889E-2</v>
      </c>
      <c r="I5416" s="24">
        <f t="shared" ref="I5416:I5479" ca="1" si="693">H5416*$B$4</f>
        <v>-13715.54004599889</v>
      </c>
    </row>
    <row r="5417" spans="1:9" x14ac:dyDescent="0.2">
      <c r="A5417">
        <v>5378</v>
      </c>
      <c r="B5417" s="19">
        <f t="shared" ca="1" si="688"/>
        <v>0.70943530908970787</v>
      </c>
      <c r="C5417" s="19">
        <f t="shared" ca="1" si="688"/>
        <v>6.4474262050143921E-2</v>
      </c>
      <c r="D5417" s="19">
        <f t="shared" ca="1" si="688"/>
        <v>8.2082790073067496E-3</v>
      </c>
      <c r="E5417" s="9">
        <f t="shared" ca="1" si="689"/>
        <v>1.2039661726054697E-2</v>
      </c>
      <c r="F5417" s="9">
        <f t="shared" ca="1" si="690"/>
        <v>1.2557445958532913E-2</v>
      </c>
      <c r="G5417" s="9">
        <f t="shared" ca="1" si="691"/>
        <v>9.761328543999177E-3</v>
      </c>
      <c r="H5417" s="9">
        <f t="shared" ca="1" si="692"/>
        <v>1.1452812076195595E-2</v>
      </c>
      <c r="I5417" s="24">
        <f t="shared" ca="1" si="693"/>
        <v>11452.812076195594</v>
      </c>
    </row>
    <row r="5418" spans="1:9" x14ac:dyDescent="0.2">
      <c r="A5418">
        <v>5379</v>
      </c>
      <c r="B5418" s="19">
        <f t="shared" ca="1" si="688"/>
        <v>6.9995845874470247E-2</v>
      </c>
      <c r="C5418" s="19">
        <f t="shared" ca="1" si="688"/>
        <v>0.69867187993872881</v>
      </c>
      <c r="D5418" s="19">
        <f t="shared" ca="1" si="688"/>
        <v>1.2337071762365841</v>
      </c>
      <c r="E5418" s="9">
        <f t="shared" ca="1" si="689"/>
        <v>2.1215835116828977E-3</v>
      </c>
      <c r="F5418" s="9">
        <f t="shared" ca="1" si="690"/>
        <v>1.0931496618946662E-2</v>
      </c>
      <c r="G5418" s="9">
        <f t="shared" ca="1" si="691"/>
        <v>1.5229031128103759E-2</v>
      </c>
      <c r="H5418" s="9">
        <f t="shared" ca="1" si="692"/>
        <v>9.4273704195777727E-3</v>
      </c>
      <c r="I5418" s="24">
        <f t="shared" ca="1" si="693"/>
        <v>9427.3704195777718</v>
      </c>
    </row>
    <row r="5419" spans="1:9" x14ac:dyDescent="0.2">
      <c r="A5419">
        <v>5380</v>
      </c>
      <c r="B5419" s="19">
        <f t="shared" ca="1" si="688"/>
        <v>0.50564764494374814</v>
      </c>
      <c r="C5419" s="19">
        <f t="shared" ca="1" si="688"/>
        <v>-0.30906440504882549</v>
      </c>
      <c r="D5419" s="19">
        <f t="shared" ca="1" si="688"/>
        <v>-1.5433346856839554</v>
      </c>
      <c r="E5419" s="9">
        <f t="shared" ca="1" si="689"/>
        <v>8.8787964551487897E-3</v>
      </c>
      <c r="F5419" s="9">
        <f t="shared" ca="1" si="690"/>
        <v>4.8861342812326226E-3</v>
      </c>
      <c r="G5419" s="9">
        <f t="shared" ca="1" si="691"/>
        <v>-8.0284411686045859E-3</v>
      </c>
      <c r="H5419" s="9">
        <f t="shared" ca="1" si="692"/>
        <v>1.912163189258942E-3</v>
      </c>
      <c r="I5419" s="24">
        <f t="shared" ca="1" si="693"/>
        <v>1912.1631892589419</v>
      </c>
    </row>
    <row r="5420" spans="1:9" x14ac:dyDescent="0.2">
      <c r="A5420">
        <v>5381</v>
      </c>
      <c r="B5420" s="19">
        <f t="shared" ref="B5420:D5439" ca="1" si="694">_xlfn.NORM.S.INV(RAND())</f>
        <v>0.94099690693071736</v>
      </c>
      <c r="C5420" s="19">
        <f t="shared" ca="1" si="694"/>
        <v>-0.41165713978552992</v>
      </c>
      <c r="D5420" s="19">
        <f t="shared" ca="1" si="694"/>
        <v>-1.5362285830313138E-4</v>
      </c>
      <c r="E5420" s="9">
        <f t="shared" ca="1" si="689"/>
        <v>1.5631316872398052E-2</v>
      </c>
      <c r="F5420" s="9">
        <f t="shared" ca="1" si="690"/>
        <v>1.008363088380013E-2</v>
      </c>
      <c r="G5420" s="9">
        <f t="shared" ca="1" si="691"/>
        <v>1.0609494445778416E-2</v>
      </c>
      <c r="H5420" s="9">
        <f t="shared" ca="1" si="692"/>
        <v>1.2108147400658865E-2</v>
      </c>
      <c r="I5420" s="24">
        <f t="shared" ca="1" si="693"/>
        <v>12108.147400658865</v>
      </c>
    </row>
    <row r="5421" spans="1:9" x14ac:dyDescent="0.2">
      <c r="A5421">
        <v>5382</v>
      </c>
      <c r="B5421" s="19">
        <f t="shared" ca="1" si="694"/>
        <v>-0.21796730101665959</v>
      </c>
      <c r="C5421" s="19">
        <f t="shared" ca="1" si="694"/>
        <v>-1.7407539675557731</v>
      </c>
      <c r="D5421" s="19">
        <f t="shared" ca="1" si="694"/>
        <v>-2.268442851610859</v>
      </c>
      <c r="E5421" s="9">
        <f t="shared" ca="1" si="689"/>
        <v>-2.3448924849064899E-3</v>
      </c>
      <c r="F5421" s="9">
        <f t="shared" ca="1" si="690"/>
        <v>-2.3662060573304354E-2</v>
      </c>
      <c r="G5421" s="9">
        <f t="shared" ca="1" si="691"/>
        <v>-2.9373227279865716E-2</v>
      </c>
      <c r="H5421" s="9">
        <f t="shared" ca="1" si="692"/>
        <v>-1.8460060112692182E-2</v>
      </c>
      <c r="I5421" s="24">
        <f t="shared" ca="1" si="693"/>
        <v>-18460.060112692183</v>
      </c>
    </row>
    <row r="5422" spans="1:9" x14ac:dyDescent="0.2">
      <c r="A5422">
        <v>5383</v>
      </c>
      <c r="B5422" s="19">
        <f t="shared" ca="1" si="694"/>
        <v>1.0386599456148766</v>
      </c>
      <c r="C5422" s="19">
        <f t="shared" ca="1" si="694"/>
        <v>-0.85871539607734138</v>
      </c>
      <c r="D5422" s="19">
        <f t="shared" ca="1" si="694"/>
        <v>-0.7400195308727695</v>
      </c>
      <c r="E5422" s="9">
        <f t="shared" ca="1" si="689"/>
        <v>1.7146127440160377E-2</v>
      </c>
      <c r="F5422" s="9">
        <f t="shared" ca="1" si="690"/>
        <v>5.9804159630475473E-3</v>
      </c>
      <c r="G5422" s="9">
        <f t="shared" ca="1" si="691"/>
        <v>3.4460413839353023E-3</v>
      </c>
      <c r="H5422" s="9">
        <f t="shared" ca="1" si="692"/>
        <v>8.8575282623810751E-3</v>
      </c>
      <c r="I5422" s="24">
        <f t="shared" ca="1" si="693"/>
        <v>8857.5282623810745</v>
      </c>
    </row>
    <row r="5423" spans="1:9" x14ac:dyDescent="0.2">
      <c r="A5423">
        <v>5384</v>
      </c>
      <c r="B5423" s="19">
        <f t="shared" ca="1" si="694"/>
        <v>-1.2490562209517619</v>
      </c>
      <c r="C5423" s="19">
        <f t="shared" ca="1" si="694"/>
        <v>0.94699340759120121</v>
      </c>
      <c r="D5423" s="19">
        <f t="shared" ca="1" si="694"/>
        <v>-0.20489428820094341</v>
      </c>
      <c r="E5423" s="9">
        <f t="shared" ca="1" si="689"/>
        <v>-1.8337681704495581E-2</v>
      </c>
      <c r="F5423" s="9">
        <f t="shared" ca="1" si="690"/>
        <v>-5.5931387612264249E-3</v>
      </c>
      <c r="G5423" s="9">
        <f t="shared" ca="1" si="691"/>
        <v>-1.290685565103886E-2</v>
      </c>
      <c r="H5423" s="9">
        <f t="shared" ca="1" si="692"/>
        <v>-1.2279225372253622E-2</v>
      </c>
      <c r="I5423" s="24">
        <f t="shared" ca="1" si="693"/>
        <v>-12279.225372253621</v>
      </c>
    </row>
    <row r="5424" spans="1:9" x14ac:dyDescent="0.2">
      <c r="A5424">
        <v>5385</v>
      </c>
      <c r="B5424" s="19">
        <f t="shared" ca="1" si="694"/>
        <v>-1.863264384937934</v>
      </c>
      <c r="C5424" s="19">
        <f t="shared" ca="1" si="694"/>
        <v>1.0346959911534488</v>
      </c>
      <c r="D5424" s="19">
        <f t="shared" ca="1" si="694"/>
        <v>0.38943969079346724</v>
      </c>
      <c r="E5424" s="9">
        <f t="shared" ca="1" si="689"/>
        <v>-2.7864407783755478E-2</v>
      </c>
      <c r="F5424" s="9">
        <f t="shared" ca="1" si="690"/>
        <v>-1.3634748710707261E-2</v>
      </c>
      <c r="G5424" s="9">
        <f t="shared" ca="1" si="691"/>
        <v>-1.4956684477542684E-2</v>
      </c>
      <c r="H5424" s="9">
        <f t="shared" ca="1" si="692"/>
        <v>-1.8818613657335139E-2</v>
      </c>
      <c r="I5424" s="24">
        <f t="shared" ca="1" si="693"/>
        <v>-18818.61365733514</v>
      </c>
    </row>
    <row r="5425" spans="1:9" x14ac:dyDescent="0.2">
      <c r="A5425">
        <v>5386</v>
      </c>
      <c r="B5425" s="19">
        <f t="shared" ca="1" si="694"/>
        <v>1.2462263364241219</v>
      </c>
      <c r="C5425" s="19">
        <f t="shared" ca="1" si="694"/>
        <v>-3.8409164909882464E-2</v>
      </c>
      <c r="D5425" s="19">
        <f t="shared" ca="1" si="694"/>
        <v>-0.90292122520719409</v>
      </c>
      <c r="E5425" s="9">
        <f t="shared" ca="1" si="689"/>
        <v>2.0365602960750837E-2</v>
      </c>
      <c r="F5425" s="9">
        <f t="shared" ca="1" si="690"/>
        <v>1.9259460778286948E-2</v>
      </c>
      <c r="G5425" s="9">
        <f t="shared" ca="1" si="691"/>
        <v>7.9844618939182658E-3</v>
      </c>
      <c r="H5425" s="9">
        <f t="shared" ca="1" si="692"/>
        <v>1.5869841877652016E-2</v>
      </c>
      <c r="I5425" s="24">
        <f t="shared" ca="1" si="693"/>
        <v>15869.841877652016</v>
      </c>
    </row>
    <row r="5426" spans="1:9" x14ac:dyDescent="0.2">
      <c r="A5426">
        <v>5387</v>
      </c>
      <c r="B5426" s="19">
        <f t="shared" ca="1" si="694"/>
        <v>0.53978487168067157</v>
      </c>
      <c r="C5426" s="19">
        <f t="shared" ca="1" si="694"/>
        <v>1.5490801975265223</v>
      </c>
      <c r="D5426" s="19">
        <f t="shared" ca="1" si="694"/>
        <v>0.94433216193104252</v>
      </c>
      <c r="E5426" s="9">
        <f t="shared" ca="1" si="689"/>
        <v>9.4082847089642808E-3</v>
      </c>
      <c r="F5426" s="9">
        <f t="shared" ca="1" si="690"/>
        <v>2.8483044052315214E-2</v>
      </c>
      <c r="G5426" s="9">
        <f t="shared" ca="1" si="691"/>
        <v>2.2045690863165164E-2</v>
      </c>
      <c r="H5426" s="9">
        <f t="shared" ca="1" si="692"/>
        <v>1.9979006541481551E-2</v>
      </c>
      <c r="I5426" s="24">
        <f t="shared" ca="1" si="693"/>
        <v>19979.006541481551</v>
      </c>
    </row>
    <row r="5427" spans="1:9" x14ac:dyDescent="0.2">
      <c r="A5427">
        <v>5388</v>
      </c>
      <c r="B5427" s="19">
        <f t="shared" ca="1" si="694"/>
        <v>0.54590422921787962</v>
      </c>
      <c r="C5427" s="19">
        <f t="shared" ca="1" si="694"/>
        <v>-1.1165565847981995</v>
      </c>
      <c r="D5427" s="19">
        <f t="shared" ca="1" si="694"/>
        <v>-0.56291118485795788</v>
      </c>
      <c r="E5427" s="9">
        <f t="shared" ca="1" si="689"/>
        <v>9.5031995056997862E-3</v>
      </c>
      <c r="F5427" s="9">
        <f t="shared" ca="1" si="690"/>
        <v>-4.5493089859744672E-3</v>
      </c>
      <c r="G5427" s="9">
        <f t="shared" ca="1" si="691"/>
        <v>-2.201307352769322E-3</v>
      </c>
      <c r="H5427" s="9">
        <f t="shared" ca="1" si="692"/>
        <v>9.1752772231866572E-4</v>
      </c>
      <c r="I5427" s="24">
        <f t="shared" ca="1" si="693"/>
        <v>917.52772231866572</v>
      </c>
    </row>
    <row r="5428" spans="1:9" x14ac:dyDescent="0.2">
      <c r="A5428">
        <v>5389</v>
      </c>
      <c r="B5428" s="19">
        <f t="shared" ca="1" si="694"/>
        <v>0.18321102766962161</v>
      </c>
      <c r="C5428" s="19">
        <f t="shared" ca="1" si="694"/>
        <v>-0.7717419397916695</v>
      </c>
      <c r="D5428" s="19">
        <f t="shared" ca="1" si="694"/>
        <v>1.034723145514538</v>
      </c>
      <c r="E5428" s="9">
        <f t="shared" ca="1" si="689"/>
        <v>3.8776168701068038E-3</v>
      </c>
      <c r="F5428" s="9">
        <f t="shared" ca="1" si="690"/>
        <v>-5.65677009408567E-3</v>
      </c>
      <c r="G5428" s="9">
        <f t="shared" ca="1" si="691"/>
        <v>8.8104785712472353E-3</v>
      </c>
      <c r="H5428" s="9">
        <f t="shared" ca="1" si="692"/>
        <v>2.3437751157561228E-3</v>
      </c>
      <c r="I5428" s="24">
        <f t="shared" ca="1" si="693"/>
        <v>2343.7751157561229</v>
      </c>
    </row>
    <row r="5429" spans="1:9" x14ac:dyDescent="0.2">
      <c r="A5429">
        <v>5390</v>
      </c>
      <c r="B5429" s="19">
        <f t="shared" ca="1" si="694"/>
        <v>0.40484343346768792</v>
      </c>
      <c r="C5429" s="19">
        <f t="shared" ca="1" si="694"/>
        <v>0.7175776913064893</v>
      </c>
      <c r="D5429" s="19">
        <f t="shared" ca="1" si="694"/>
        <v>-0.47840034425564548</v>
      </c>
      <c r="E5429" s="9">
        <f t="shared" ca="1" si="689"/>
        <v>7.3152644692896229E-3</v>
      </c>
      <c r="F5429" s="9">
        <f t="shared" ca="1" si="690"/>
        <v>1.6144585845410557E-2</v>
      </c>
      <c r="G5429" s="9">
        <f t="shared" ca="1" si="691"/>
        <v>4.3610064937766486E-3</v>
      </c>
      <c r="H5429" s="9">
        <f t="shared" ca="1" si="692"/>
        <v>9.2736189361589429E-3</v>
      </c>
      <c r="I5429" s="24">
        <f t="shared" ca="1" si="693"/>
        <v>9273.6189361589422</v>
      </c>
    </row>
    <row r="5430" spans="1:9" x14ac:dyDescent="0.2">
      <c r="A5430">
        <v>5391</v>
      </c>
      <c r="B5430" s="19">
        <f t="shared" ca="1" si="694"/>
        <v>0.6046726577515108</v>
      </c>
      <c r="C5430" s="19">
        <f t="shared" ca="1" si="694"/>
        <v>-0.44777214747811861</v>
      </c>
      <c r="D5430" s="19">
        <f t="shared" ca="1" si="694"/>
        <v>0.55816700461014812</v>
      </c>
      <c r="E5430" s="9">
        <f t="shared" ca="1" si="689"/>
        <v>1.0414732034207614E-2</v>
      </c>
      <c r="F5430" s="9">
        <f t="shared" ca="1" si="690"/>
        <v>4.6347459020007397E-3</v>
      </c>
      <c r="G5430" s="9">
        <f t="shared" ca="1" si="691"/>
        <v>1.1196575799236535E-2</v>
      </c>
      <c r="H5430" s="9">
        <f t="shared" ca="1" si="692"/>
        <v>8.7486845784816285E-3</v>
      </c>
      <c r="I5430" s="24">
        <f t="shared" ca="1" si="693"/>
        <v>8748.6845784816287</v>
      </c>
    </row>
    <row r="5431" spans="1:9" x14ac:dyDescent="0.2">
      <c r="A5431">
        <v>5392</v>
      </c>
      <c r="B5431" s="19">
        <f t="shared" ca="1" si="694"/>
        <v>-0.43514333690133011</v>
      </c>
      <c r="C5431" s="19">
        <f t="shared" ca="1" si="694"/>
        <v>-1.1397624146840879</v>
      </c>
      <c r="D5431" s="19">
        <f t="shared" ca="1" si="694"/>
        <v>0.49811178194140143</v>
      </c>
      <c r="E5431" s="9">
        <f t="shared" ca="1" si="689"/>
        <v>-5.7134191932218716E-3</v>
      </c>
      <c r="F5431" s="9">
        <f t="shared" ca="1" si="690"/>
        <v>-1.9422857799120848E-2</v>
      </c>
      <c r="G5431" s="9">
        <f t="shared" ca="1" si="691"/>
        <v>-5.1630137310797949E-3</v>
      </c>
      <c r="H5431" s="9">
        <f t="shared" ca="1" si="692"/>
        <v>-1.0099763574474171E-2</v>
      </c>
      <c r="I5431" s="24">
        <f t="shared" ca="1" si="693"/>
        <v>-10099.763574474171</v>
      </c>
    </row>
    <row r="5432" spans="1:9" x14ac:dyDescent="0.2">
      <c r="A5432">
        <v>5393</v>
      </c>
      <c r="B5432" s="19">
        <f t="shared" ca="1" si="694"/>
        <v>2.8048757086757079</v>
      </c>
      <c r="C5432" s="19">
        <f t="shared" ca="1" si="694"/>
        <v>0.64143547608687512</v>
      </c>
      <c r="D5432" s="19">
        <f t="shared" ca="1" si="694"/>
        <v>-2.5163824105738448</v>
      </c>
      <c r="E5432" s="9">
        <f t="shared" ca="1" si="689"/>
        <v>4.4541161824513432E-2</v>
      </c>
      <c r="F5432" s="9">
        <f t="shared" ca="1" si="690"/>
        <v>5.0879615912915011E-2</v>
      </c>
      <c r="G5432" s="9">
        <f t="shared" ca="1" si="691"/>
        <v>1.5983753399562348E-2</v>
      </c>
      <c r="H5432" s="9">
        <f t="shared" ca="1" si="692"/>
        <v>3.7134843712330265E-2</v>
      </c>
      <c r="I5432" s="24">
        <f t="shared" ca="1" si="693"/>
        <v>37134.843712330265</v>
      </c>
    </row>
    <row r="5433" spans="1:9" x14ac:dyDescent="0.2">
      <c r="A5433">
        <v>5394</v>
      </c>
      <c r="B5433" s="19">
        <f t="shared" ca="1" si="694"/>
        <v>0.43355722152305726</v>
      </c>
      <c r="C5433" s="19">
        <f t="shared" ca="1" si="694"/>
        <v>-1.2637816236617181</v>
      </c>
      <c r="D5433" s="19">
        <f t="shared" ca="1" si="694"/>
        <v>1.2472747552059487</v>
      </c>
      <c r="E5433" s="9">
        <f t="shared" ca="1" si="689"/>
        <v>7.7606320328304848E-3</v>
      </c>
      <c r="F5433" s="9">
        <f t="shared" ca="1" si="690"/>
        <v>-8.048992454086315E-3</v>
      </c>
      <c r="G5433" s="9">
        <f t="shared" ca="1" si="691"/>
        <v>1.1778601972756826E-2</v>
      </c>
      <c r="H5433" s="9">
        <f t="shared" ca="1" si="692"/>
        <v>3.8300805171669985E-3</v>
      </c>
      <c r="I5433" s="24">
        <f t="shared" ca="1" si="693"/>
        <v>3830.0805171669986</v>
      </c>
    </row>
    <row r="5434" spans="1:9" x14ac:dyDescent="0.2">
      <c r="A5434">
        <v>5395</v>
      </c>
      <c r="B5434" s="19">
        <f t="shared" ca="1" si="694"/>
        <v>0.60716909089245064</v>
      </c>
      <c r="C5434" s="19">
        <f t="shared" ca="1" si="694"/>
        <v>2.4279193069876369E-3</v>
      </c>
      <c r="D5434" s="19">
        <f t="shared" ca="1" si="694"/>
        <v>-1.9405162724419527</v>
      </c>
      <c r="E5434" s="9">
        <f t="shared" ca="1" si="689"/>
        <v>1.0453453165093551E-2</v>
      </c>
      <c r="F5434" s="9">
        <f t="shared" ca="1" si="690"/>
        <v>1.0266067678953057E-2</v>
      </c>
      <c r="G5434" s="9">
        <f t="shared" ca="1" si="691"/>
        <v>-8.9838020962619714E-3</v>
      </c>
      <c r="H5434" s="9">
        <f t="shared" ca="1" si="692"/>
        <v>3.9119062492615451E-3</v>
      </c>
      <c r="I5434" s="24">
        <f t="shared" ca="1" si="693"/>
        <v>3911.9062492615453</v>
      </c>
    </row>
    <row r="5435" spans="1:9" x14ac:dyDescent="0.2">
      <c r="A5435">
        <v>5396</v>
      </c>
      <c r="B5435" s="19">
        <f t="shared" ca="1" si="694"/>
        <v>-0.38897105729979542</v>
      </c>
      <c r="C5435" s="19">
        <f t="shared" ca="1" si="694"/>
        <v>-5.0105196952444621E-2</v>
      </c>
      <c r="D5435" s="19">
        <f t="shared" ca="1" si="694"/>
        <v>0.95142225845372852</v>
      </c>
      <c r="E5435" s="9">
        <f t="shared" ca="1" si="689"/>
        <v>-4.9972602653364333E-3</v>
      </c>
      <c r="F5435" s="9">
        <f t="shared" ca="1" si="690"/>
        <v>-5.1962841576573774E-3</v>
      </c>
      <c r="G5435" s="9">
        <f t="shared" ca="1" si="691"/>
        <v>3.9176401260656423E-3</v>
      </c>
      <c r="H5435" s="9">
        <f t="shared" ca="1" si="692"/>
        <v>-2.0919680989760561E-3</v>
      </c>
      <c r="I5435" s="24">
        <f t="shared" ca="1" si="693"/>
        <v>-2091.9680989760559</v>
      </c>
    </row>
    <row r="5436" spans="1:9" x14ac:dyDescent="0.2">
      <c r="A5436">
        <v>5397</v>
      </c>
      <c r="B5436" s="19">
        <f t="shared" ca="1" si="694"/>
        <v>0.164960178723106</v>
      </c>
      <c r="C5436" s="19">
        <f t="shared" ca="1" si="694"/>
        <v>1.416212825357327</v>
      </c>
      <c r="D5436" s="19">
        <f t="shared" ca="1" si="694"/>
        <v>-1.1120094616347642</v>
      </c>
      <c r="E5436" s="9">
        <f t="shared" ca="1" si="689"/>
        <v>3.5945355813479692E-3</v>
      </c>
      <c r="F5436" s="9">
        <f t="shared" ca="1" si="690"/>
        <v>2.1259525148579501E-2</v>
      </c>
      <c r="G5436" s="9">
        <f t="shared" ca="1" si="691"/>
        <v>-1.3425213881356774E-3</v>
      </c>
      <c r="H5436" s="9">
        <f t="shared" ca="1" si="692"/>
        <v>7.8371797805972636E-3</v>
      </c>
      <c r="I5436" s="24">
        <f t="shared" ca="1" si="693"/>
        <v>7837.1797805972637</v>
      </c>
    </row>
    <row r="5437" spans="1:9" x14ac:dyDescent="0.2">
      <c r="A5437">
        <v>5398</v>
      </c>
      <c r="B5437" s="19">
        <f t="shared" ca="1" si="694"/>
        <v>-0.19547847143691868</v>
      </c>
      <c r="C5437" s="19">
        <f t="shared" ca="1" si="694"/>
        <v>1.585287010570696</v>
      </c>
      <c r="D5437" s="19">
        <f t="shared" ca="1" si="694"/>
        <v>-4.111844240306238E-2</v>
      </c>
      <c r="E5437" s="9">
        <f t="shared" ca="1" si="689"/>
        <v>-1.9960776501134888E-3</v>
      </c>
      <c r="F5437" s="9">
        <f t="shared" ca="1" si="690"/>
        <v>1.8001823058858273E-2</v>
      </c>
      <c r="G5437" s="9">
        <f t="shared" ca="1" si="691"/>
        <v>4.3187893023972582E-3</v>
      </c>
      <c r="H5437" s="9">
        <f t="shared" ca="1" si="692"/>
        <v>6.7748449037140137E-3</v>
      </c>
      <c r="I5437" s="24">
        <f t="shared" ca="1" si="693"/>
        <v>6774.8449037140135</v>
      </c>
    </row>
    <row r="5438" spans="1:9" x14ac:dyDescent="0.2">
      <c r="A5438">
        <v>5399</v>
      </c>
      <c r="B5438" s="19">
        <f t="shared" ca="1" si="694"/>
        <v>0.24041556959212054</v>
      </c>
      <c r="C5438" s="19">
        <f t="shared" ca="1" si="694"/>
        <v>0.87403941524512963</v>
      </c>
      <c r="D5438" s="19">
        <f t="shared" ca="1" si="694"/>
        <v>-0.76931843225024099</v>
      </c>
      <c r="E5438" s="9">
        <f t="shared" ca="1" si="689"/>
        <v>4.7648926071278703E-3</v>
      </c>
      <c r="F5438" s="9">
        <f t="shared" ca="1" si="690"/>
        <v>1.564424466172791E-2</v>
      </c>
      <c r="G5438" s="9">
        <f t="shared" ca="1" si="691"/>
        <v>3.8641617081983885E-4</v>
      </c>
      <c r="H5438" s="9">
        <f t="shared" ca="1" si="692"/>
        <v>6.9318511465585398E-3</v>
      </c>
      <c r="I5438" s="24">
        <f t="shared" ca="1" si="693"/>
        <v>6931.8511465585398</v>
      </c>
    </row>
    <row r="5439" spans="1:9" x14ac:dyDescent="0.2">
      <c r="A5439">
        <v>5400</v>
      </c>
      <c r="B5439" s="19">
        <f t="shared" ca="1" si="694"/>
        <v>0.33760042488643971</v>
      </c>
      <c r="C5439" s="19">
        <f t="shared" ca="1" si="694"/>
        <v>0.22109550583995063</v>
      </c>
      <c r="D5439" s="19">
        <f t="shared" ca="1" si="694"/>
        <v>-0.49026156185832021</v>
      </c>
      <c r="E5439" s="9">
        <f t="shared" ca="1" si="689"/>
        <v>6.2722862722214105E-3</v>
      </c>
      <c r="F5439" s="9">
        <f t="shared" ca="1" si="690"/>
        <v>8.975575704708607E-3</v>
      </c>
      <c r="G5439" s="9">
        <f t="shared" ca="1" si="691"/>
        <v>1.3668195330762464E-3</v>
      </c>
      <c r="H5439" s="9">
        <f t="shared" ca="1" si="692"/>
        <v>5.5382271700020877E-3</v>
      </c>
      <c r="I5439" s="24">
        <f t="shared" ca="1" si="693"/>
        <v>5538.2271700020874</v>
      </c>
    </row>
    <row r="5440" spans="1:9" x14ac:dyDescent="0.2">
      <c r="A5440">
        <v>5401</v>
      </c>
      <c r="B5440" s="19">
        <f t="shared" ref="B5440:D5459" ca="1" si="695">_xlfn.NORM.S.INV(RAND())</f>
        <v>1.3933441814323202</v>
      </c>
      <c r="C5440" s="19">
        <f t="shared" ca="1" si="695"/>
        <v>1.0846662252066273</v>
      </c>
      <c r="D5440" s="19">
        <f t="shared" ca="1" si="695"/>
        <v>-0.43517922536981751</v>
      </c>
      <c r="E5440" s="9">
        <f t="shared" ca="1" si="689"/>
        <v>2.264748635622402E-2</v>
      </c>
      <c r="F5440" s="9">
        <f t="shared" ca="1" si="690"/>
        <v>3.5402043606366368E-2</v>
      </c>
      <c r="G5440" s="9">
        <f t="shared" ca="1" si="691"/>
        <v>1.8589844871284095E-2</v>
      </c>
      <c r="H5440" s="9">
        <f t="shared" ca="1" si="692"/>
        <v>2.5546458277958158E-2</v>
      </c>
      <c r="I5440" s="24">
        <f t="shared" ca="1" si="693"/>
        <v>25546.458277958158</v>
      </c>
    </row>
    <row r="5441" spans="1:9" x14ac:dyDescent="0.2">
      <c r="A5441">
        <v>5402</v>
      </c>
      <c r="B5441" s="19">
        <f t="shared" ca="1" si="695"/>
        <v>0.12039606207847109</v>
      </c>
      <c r="C5441" s="19">
        <f t="shared" ca="1" si="695"/>
        <v>-0.96160928823815384</v>
      </c>
      <c r="D5441" s="19">
        <f t="shared" ca="1" si="695"/>
        <v>1.0409147665988001</v>
      </c>
      <c r="E5441" s="9">
        <f t="shared" ca="1" si="689"/>
        <v>2.9033201968400196E-3</v>
      </c>
      <c r="F5441" s="9">
        <f t="shared" ca="1" si="690"/>
        <v>-8.9499381818757273E-3</v>
      </c>
      <c r="G5441" s="9">
        <f t="shared" ca="1" si="691"/>
        <v>7.2973913771131769E-3</v>
      </c>
      <c r="H5441" s="9">
        <f t="shared" ca="1" si="692"/>
        <v>4.1692446402582291E-4</v>
      </c>
      <c r="I5441" s="24">
        <f t="shared" ca="1" si="693"/>
        <v>416.92446402582294</v>
      </c>
    </row>
    <row r="5442" spans="1:9" x14ac:dyDescent="0.2">
      <c r="A5442">
        <v>5403</v>
      </c>
      <c r="B5442" s="19">
        <f t="shared" ca="1" si="695"/>
        <v>0.26416105758395247</v>
      </c>
      <c r="C5442" s="19">
        <f t="shared" ca="1" si="695"/>
        <v>1.5221464565783371</v>
      </c>
      <c r="D5442" s="19">
        <f t="shared" ca="1" si="695"/>
        <v>-1.3674663365201514</v>
      </c>
      <c r="E5442" s="9">
        <f t="shared" ca="1" si="689"/>
        <v>5.1331989452403533E-3</v>
      </c>
      <c r="F5442" s="9">
        <f t="shared" ca="1" si="690"/>
        <v>2.405067669087432E-2</v>
      </c>
      <c r="G5442" s="9">
        <f t="shared" ca="1" si="691"/>
        <v>-1.9239824706459314E-3</v>
      </c>
      <c r="H5442" s="9">
        <f t="shared" ca="1" si="692"/>
        <v>9.0866310551562472E-3</v>
      </c>
      <c r="I5442" s="24">
        <f t="shared" ca="1" si="693"/>
        <v>9086.6310551562474</v>
      </c>
    </row>
    <row r="5443" spans="1:9" x14ac:dyDescent="0.2">
      <c r="A5443">
        <v>5404</v>
      </c>
      <c r="B5443" s="19">
        <f t="shared" ca="1" si="695"/>
        <v>0.19145044864734836</v>
      </c>
      <c r="C5443" s="19">
        <f t="shared" ca="1" si="695"/>
        <v>4.3276488557135638E-2</v>
      </c>
      <c r="D5443" s="19">
        <f t="shared" ca="1" si="695"/>
        <v>0.49135897659914418</v>
      </c>
      <c r="E5443" s="9">
        <f t="shared" ca="1" si="689"/>
        <v>4.0054150846357099E-3</v>
      </c>
      <c r="F5443" s="9">
        <f t="shared" ca="1" si="690"/>
        <v>4.5931827248031735E-3</v>
      </c>
      <c r="G5443" s="9">
        <f t="shared" ca="1" si="691"/>
        <v>7.4799476540394795E-3</v>
      </c>
      <c r="H5443" s="9">
        <f t="shared" ca="1" si="692"/>
        <v>5.3595151544927871E-3</v>
      </c>
      <c r="I5443" s="24">
        <f t="shared" ca="1" si="693"/>
        <v>5359.5151544927867</v>
      </c>
    </row>
    <row r="5444" spans="1:9" x14ac:dyDescent="0.2">
      <c r="A5444">
        <v>5405</v>
      </c>
      <c r="B5444" s="19">
        <f t="shared" ca="1" si="695"/>
        <v>-1.2397314787535683</v>
      </c>
      <c r="C5444" s="19">
        <f t="shared" ca="1" si="695"/>
        <v>0.67330949708728338</v>
      </c>
      <c r="D5444" s="19">
        <f t="shared" ca="1" si="695"/>
        <v>1.0969516847331606</v>
      </c>
      <c r="E5444" s="9">
        <f t="shared" ca="1" si="689"/>
        <v>-1.8193049526203812E-2</v>
      </c>
      <c r="F5444" s="9">
        <f t="shared" ca="1" si="690"/>
        <v>-8.855317489898866E-3</v>
      </c>
      <c r="G5444" s="9">
        <f t="shared" ca="1" si="691"/>
        <v>-2.4216676753570851E-3</v>
      </c>
      <c r="H5444" s="9">
        <f t="shared" ca="1" si="692"/>
        <v>-9.8233448971532539E-3</v>
      </c>
      <c r="I5444" s="24">
        <f t="shared" ca="1" si="693"/>
        <v>-9823.3448971532544</v>
      </c>
    </row>
    <row r="5445" spans="1:9" x14ac:dyDescent="0.2">
      <c r="A5445">
        <v>5406</v>
      </c>
      <c r="B5445" s="19">
        <f t="shared" ca="1" si="695"/>
        <v>-0.97759992164780907</v>
      </c>
      <c r="C5445" s="19">
        <f t="shared" ca="1" si="695"/>
        <v>-0.8083514406413822</v>
      </c>
      <c r="D5445" s="19">
        <f t="shared" ca="1" si="695"/>
        <v>8.9055412727494579E-2</v>
      </c>
      <c r="E5445" s="9">
        <f t="shared" ca="1" si="689"/>
        <v>-1.4127236520610709E-2</v>
      </c>
      <c r="F5445" s="9">
        <f t="shared" ca="1" si="690"/>
        <v>-2.3369408063620783E-2</v>
      </c>
      <c r="G5445" s="9">
        <f t="shared" ca="1" si="691"/>
        <v>-1.4174194089735047E-2</v>
      </c>
      <c r="H5445" s="9">
        <f t="shared" ca="1" si="692"/>
        <v>-1.7223612891322179E-2</v>
      </c>
      <c r="I5445" s="24">
        <f t="shared" ca="1" si="693"/>
        <v>-17223.61289132218</v>
      </c>
    </row>
    <row r="5446" spans="1:9" x14ac:dyDescent="0.2">
      <c r="A5446">
        <v>5407</v>
      </c>
      <c r="B5446" s="19">
        <f t="shared" ca="1" si="695"/>
        <v>1.4792169780931117</v>
      </c>
      <c r="C5446" s="19">
        <f t="shared" ca="1" si="695"/>
        <v>0.2778265694628646</v>
      </c>
      <c r="D5446" s="19">
        <f t="shared" ca="1" si="695"/>
        <v>-0.15517600004614099</v>
      </c>
      <c r="E5446" s="9">
        <f t="shared" ca="1" si="689"/>
        <v>2.3979423408538685E-2</v>
      </c>
      <c r="F5446" s="9">
        <f t="shared" ca="1" si="690"/>
        <v>2.6652882905608747E-2</v>
      </c>
      <c r="G5446" s="9">
        <f t="shared" ca="1" si="691"/>
        <v>1.8801866327229057E-2</v>
      </c>
      <c r="H5446" s="9">
        <f t="shared" ca="1" si="692"/>
        <v>2.314472421379216E-2</v>
      </c>
      <c r="I5446" s="24">
        <f t="shared" ca="1" si="693"/>
        <v>23144.72421379216</v>
      </c>
    </row>
    <row r="5447" spans="1:9" x14ac:dyDescent="0.2">
      <c r="A5447">
        <v>5408</v>
      </c>
      <c r="B5447" s="19">
        <f t="shared" ca="1" si="695"/>
        <v>0.45557624937629004</v>
      </c>
      <c r="C5447" s="19">
        <f t="shared" ca="1" si="695"/>
        <v>1.2323982524051056</v>
      </c>
      <c r="D5447" s="19">
        <f t="shared" ca="1" si="695"/>
        <v>0.45396670023457786</v>
      </c>
      <c r="E5447" s="9">
        <f t="shared" ca="1" si="689"/>
        <v>8.1021599694309273E-3</v>
      </c>
      <c r="F5447" s="9">
        <f t="shared" ca="1" si="690"/>
        <v>2.3296013186703109E-2</v>
      </c>
      <c r="G5447" s="9">
        <f t="shared" ca="1" si="691"/>
        <v>1.535584579080207E-2</v>
      </c>
      <c r="H5447" s="9">
        <f t="shared" ca="1" si="692"/>
        <v>1.5584672982312035E-2</v>
      </c>
      <c r="I5447" s="24">
        <f t="shared" ca="1" si="693"/>
        <v>15584.672982312035</v>
      </c>
    </row>
    <row r="5448" spans="1:9" x14ac:dyDescent="0.2">
      <c r="A5448">
        <v>5409</v>
      </c>
      <c r="B5448" s="19">
        <f t="shared" ca="1" si="695"/>
        <v>-1.2700826523336768</v>
      </c>
      <c r="C5448" s="19">
        <f t="shared" ca="1" si="695"/>
        <v>-1.0460598612377374</v>
      </c>
      <c r="D5448" s="19">
        <f t="shared" ca="1" si="695"/>
        <v>1.1016471954512856</v>
      </c>
      <c r="E5448" s="9">
        <f t="shared" ca="1" si="689"/>
        <v>-1.8663813892156256E-2</v>
      </c>
      <c r="F5448" s="9">
        <f t="shared" ca="1" si="690"/>
        <v>-3.0671512394836804E-2</v>
      </c>
      <c r="G5448" s="9">
        <f t="shared" ca="1" si="691"/>
        <v>-9.8602590115858986E-3</v>
      </c>
      <c r="H5448" s="9">
        <f t="shared" ca="1" si="692"/>
        <v>-1.9731861766192984E-2</v>
      </c>
      <c r="I5448" s="24">
        <f t="shared" ca="1" si="693"/>
        <v>-19731.861766192986</v>
      </c>
    </row>
    <row r="5449" spans="1:9" x14ac:dyDescent="0.2">
      <c r="A5449">
        <v>5410</v>
      </c>
      <c r="B5449" s="19">
        <f t="shared" ca="1" si="695"/>
        <v>-1.2987832995049398</v>
      </c>
      <c r="C5449" s="19">
        <f t="shared" ca="1" si="695"/>
        <v>-0.40248819376113038</v>
      </c>
      <c r="D5449" s="19">
        <f t="shared" ca="1" si="695"/>
        <v>-1.0594194241474515</v>
      </c>
      <c r="E5449" s="9">
        <f t="shared" ca="1" si="689"/>
        <v>-1.9108977632936921E-2</v>
      </c>
      <c r="F5449" s="9">
        <f t="shared" ca="1" si="690"/>
        <v>-2.31011515776537E-2</v>
      </c>
      <c r="G5449" s="9">
        <f t="shared" ca="1" si="691"/>
        <v>-2.6648942226713573E-2</v>
      </c>
      <c r="H5449" s="9">
        <f t="shared" ca="1" si="692"/>
        <v>-2.295302381243473E-2</v>
      </c>
      <c r="I5449" s="24">
        <f t="shared" ca="1" si="693"/>
        <v>-22953.023812434731</v>
      </c>
    </row>
    <row r="5450" spans="1:9" x14ac:dyDescent="0.2">
      <c r="A5450">
        <v>5411</v>
      </c>
      <c r="B5450" s="19">
        <f t="shared" ca="1" si="695"/>
        <v>-1.1303797867070995</v>
      </c>
      <c r="C5450" s="19">
        <f t="shared" ca="1" si="695"/>
        <v>0.62521575725622291</v>
      </c>
      <c r="D5450" s="19">
        <f t="shared" ca="1" si="695"/>
        <v>-0.48208904852874462</v>
      </c>
      <c r="E5450" s="9">
        <f t="shared" ca="1" si="689"/>
        <v>-1.6496941142249241E-2</v>
      </c>
      <c r="F5450" s="9">
        <f t="shared" ca="1" si="690"/>
        <v>-7.8272056719190762E-3</v>
      </c>
      <c r="G5450" s="9">
        <f t="shared" ca="1" si="691"/>
        <v>-1.5203945910005141E-2</v>
      </c>
      <c r="H5450" s="9">
        <f t="shared" ca="1" si="692"/>
        <v>-1.3176030908057818E-2</v>
      </c>
      <c r="I5450" s="24">
        <f t="shared" ca="1" si="693"/>
        <v>-13176.030908057819</v>
      </c>
    </row>
    <row r="5451" spans="1:9" x14ac:dyDescent="0.2">
      <c r="A5451">
        <v>5412</v>
      </c>
      <c r="B5451" s="19">
        <f t="shared" ca="1" si="695"/>
        <v>0.88724297202942182</v>
      </c>
      <c r="C5451" s="19">
        <f t="shared" ca="1" si="695"/>
        <v>-1.1488491848606253</v>
      </c>
      <c r="D5451" s="19">
        <f t="shared" ca="1" si="695"/>
        <v>1.0254787964433754</v>
      </c>
      <c r="E5451" s="9">
        <f t="shared" ca="1" si="689"/>
        <v>1.4797562058454321E-2</v>
      </c>
      <c r="F5451" s="9">
        <f t="shared" ca="1" si="690"/>
        <v>1.2409007443464105E-4</v>
      </c>
      <c r="G5451" s="9">
        <f t="shared" ca="1" si="691"/>
        <v>1.5953599974914252E-2</v>
      </c>
      <c r="H5451" s="9">
        <f t="shared" ca="1" si="692"/>
        <v>1.029175070260107E-2</v>
      </c>
      <c r="I5451" s="24">
        <f t="shared" ca="1" si="693"/>
        <v>10291.75070260107</v>
      </c>
    </row>
    <row r="5452" spans="1:9" x14ac:dyDescent="0.2">
      <c r="A5452">
        <v>5413</v>
      </c>
      <c r="B5452" s="19">
        <f t="shared" ca="1" si="695"/>
        <v>-0.94605672687599585</v>
      </c>
      <c r="C5452" s="19">
        <f t="shared" ca="1" si="695"/>
        <v>-1.084039671055212</v>
      </c>
      <c r="D5452" s="19">
        <f t="shared" ca="1" si="695"/>
        <v>-0.45147203137042835</v>
      </c>
      <c r="E5452" s="9">
        <f t="shared" ca="1" si="689"/>
        <v>-1.3637983212244438E-2</v>
      </c>
      <c r="F5452" s="9">
        <f t="shared" ca="1" si="690"/>
        <v>-2.632617178567144E-2</v>
      </c>
      <c r="G5452" s="9">
        <f t="shared" ca="1" si="691"/>
        <v>-1.9693879800552899E-2</v>
      </c>
      <c r="H5452" s="9">
        <f t="shared" ca="1" si="692"/>
        <v>-1.9886011599489592E-2</v>
      </c>
      <c r="I5452" s="24">
        <f t="shared" ca="1" si="693"/>
        <v>-19886.011599489593</v>
      </c>
    </row>
    <row r="5453" spans="1:9" x14ac:dyDescent="0.2">
      <c r="A5453">
        <v>5414</v>
      </c>
      <c r="B5453" s="19">
        <f t="shared" ca="1" si="695"/>
        <v>-1.1127804659975913</v>
      </c>
      <c r="C5453" s="19">
        <f t="shared" ca="1" si="695"/>
        <v>1.0383939578251051</v>
      </c>
      <c r="D5453" s="19">
        <f t="shared" ca="1" si="695"/>
        <v>0.21127186363705225</v>
      </c>
      <c r="E5453" s="9">
        <f t="shared" ca="1" si="689"/>
        <v>-1.6223965435621698E-2</v>
      </c>
      <c r="F5453" s="9">
        <f t="shared" ca="1" si="690"/>
        <v>-2.4313853815417126E-3</v>
      </c>
      <c r="G5453" s="9">
        <f t="shared" ca="1" si="691"/>
        <v>-7.1533855797260128E-3</v>
      </c>
      <c r="H5453" s="9">
        <f t="shared" ca="1" si="692"/>
        <v>-8.6029121322964731E-3</v>
      </c>
      <c r="I5453" s="24">
        <f t="shared" ca="1" si="693"/>
        <v>-8602.9121322964729</v>
      </c>
    </row>
    <row r="5454" spans="1:9" x14ac:dyDescent="0.2">
      <c r="A5454">
        <v>5415</v>
      </c>
      <c r="B5454" s="19">
        <f t="shared" ca="1" si="695"/>
        <v>-5.038847393981339E-2</v>
      </c>
      <c r="C5454" s="19">
        <f t="shared" ca="1" si="695"/>
        <v>0.99464500583597659</v>
      </c>
      <c r="D5454" s="19">
        <f t="shared" ca="1" si="695"/>
        <v>-1.3261178905802335</v>
      </c>
      <c r="E5454" s="9">
        <f t="shared" ca="1" si="689"/>
        <v>2.5435265029936168E-4</v>
      </c>
      <c r="F5454" s="9">
        <f t="shared" ca="1" si="690"/>
        <v>1.2819524221886456E-2</v>
      </c>
      <c r="G5454" s="9">
        <f t="shared" ca="1" si="691"/>
        <v>-7.6612689711418125E-3</v>
      </c>
      <c r="H5454" s="9">
        <f t="shared" ca="1" si="692"/>
        <v>1.8042026336813344E-3</v>
      </c>
      <c r="I5454" s="24">
        <f t="shared" ca="1" si="693"/>
        <v>1804.2026336813344</v>
      </c>
    </row>
    <row r="5455" spans="1:9" x14ac:dyDescent="0.2">
      <c r="A5455">
        <v>5416</v>
      </c>
      <c r="B5455" s="19">
        <f t="shared" ca="1" si="695"/>
        <v>-1.0840177420149497</v>
      </c>
      <c r="C5455" s="19">
        <f t="shared" ca="1" si="695"/>
        <v>-0.35375921714210967</v>
      </c>
      <c r="D5455" s="19">
        <f t="shared" ca="1" si="695"/>
        <v>0.57428793257833044</v>
      </c>
      <c r="E5455" s="9">
        <f t="shared" ca="1" si="689"/>
        <v>-1.5777838847369195E-2</v>
      </c>
      <c r="F5455" s="9">
        <f t="shared" ca="1" si="690"/>
        <v>-1.93027326721288E-2</v>
      </c>
      <c r="G5455" s="9">
        <f t="shared" ca="1" si="691"/>
        <v>-9.3380203935201859E-3</v>
      </c>
      <c r="H5455" s="9">
        <f t="shared" ca="1" si="692"/>
        <v>-1.4806197304339392E-2</v>
      </c>
      <c r="I5455" s="24">
        <f t="shared" ca="1" si="693"/>
        <v>-14806.197304339392</v>
      </c>
    </row>
    <row r="5456" spans="1:9" x14ac:dyDescent="0.2">
      <c r="A5456">
        <v>5417</v>
      </c>
      <c r="B5456" s="19">
        <f t="shared" ca="1" si="695"/>
        <v>-1.1858431819140987</v>
      </c>
      <c r="C5456" s="19">
        <f t="shared" ca="1" si="695"/>
        <v>-4.1997814886828147E-2</v>
      </c>
      <c r="D5456" s="19">
        <f t="shared" ca="1" si="695"/>
        <v>0.3466701834269964</v>
      </c>
      <c r="E5456" s="9">
        <f t="shared" ca="1" si="689"/>
        <v>-1.735721068040327E-2</v>
      </c>
      <c r="F5456" s="9">
        <f t="shared" ca="1" si="690"/>
        <v>-1.6942605125946471E-2</v>
      </c>
      <c r="G5456" s="9">
        <f t="shared" ca="1" si="691"/>
        <v>-1.1331123405679044E-2</v>
      </c>
      <c r="H5456" s="9">
        <f t="shared" ca="1" si="692"/>
        <v>-1.5210313070676261E-2</v>
      </c>
      <c r="I5456" s="24">
        <f t="shared" ca="1" si="693"/>
        <v>-15210.313070676262</v>
      </c>
    </row>
    <row r="5457" spans="1:9" x14ac:dyDescent="0.2">
      <c r="A5457">
        <v>5418</v>
      </c>
      <c r="B5457" s="19">
        <f t="shared" ca="1" si="695"/>
        <v>-1.5013719779310415</v>
      </c>
      <c r="C5457" s="19">
        <f t="shared" ca="1" si="695"/>
        <v>-1.2873013863905096</v>
      </c>
      <c r="D5457" s="19">
        <f t="shared" ca="1" si="695"/>
        <v>0.69177782153515843</v>
      </c>
      <c r="E5457" s="9">
        <f t="shared" ca="1" si="689"/>
        <v>-2.2251245937544135E-2</v>
      </c>
      <c r="F5457" s="9">
        <f t="shared" ca="1" si="690"/>
        <v>-3.7107759523433807E-2</v>
      </c>
      <c r="G5457" s="9">
        <f t="shared" ca="1" si="691"/>
        <v>-1.7362223993767086E-2</v>
      </c>
      <c r="H5457" s="9">
        <f t="shared" ca="1" si="692"/>
        <v>-2.5573743151581674E-2</v>
      </c>
      <c r="I5457" s="24">
        <f t="shared" ca="1" si="693"/>
        <v>-25573.743151581675</v>
      </c>
    </row>
    <row r="5458" spans="1:9" x14ac:dyDescent="0.2">
      <c r="A5458">
        <v>5419</v>
      </c>
      <c r="B5458" s="19">
        <f t="shared" ca="1" si="695"/>
        <v>-1.3167968477951948</v>
      </c>
      <c r="C5458" s="19">
        <f t="shared" ca="1" si="695"/>
        <v>-2.002119527294925</v>
      </c>
      <c r="D5458" s="19">
        <f t="shared" ca="1" si="695"/>
        <v>-1.1392208192746349</v>
      </c>
      <c r="E5458" s="9">
        <f t="shared" ca="1" si="689"/>
        <v>-1.9388378250413316E-2</v>
      </c>
      <c r="F5458" s="9">
        <f t="shared" ca="1" si="690"/>
        <v>-4.3246053153682851E-2</v>
      </c>
      <c r="G5458" s="9">
        <f t="shared" ca="1" si="691"/>
        <v>-3.4185444189785065E-2</v>
      </c>
      <c r="H5458" s="9">
        <f t="shared" ca="1" si="692"/>
        <v>-3.2273291864627074E-2</v>
      </c>
      <c r="I5458" s="24">
        <f t="shared" ca="1" si="693"/>
        <v>-32273.291864627074</v>
      </c>
    </row>
    <row r="5459" spans="1:9" x14ac:dyDescent="0.2">
      <c r="A5459">
        <v>5420</v>
      </c>
      <c r="B5459" s="19">
        <f t="shared" ca="1" si="695"/>
        <v>0.42756054144378441</v>
      </c>
      <c r="C5459" s="19">
        <f t="shared" ca="1" si="695"/>
        <v>0.70907309177569522</v>
      </c>
      <c r="D5459" s="19">
        <f t="shared" ca="1" si="695"/>
        <v>-0.79840557951022817</v>
      </c>
      <c r="E5459" s="9">
        <f t="shared" ca="1" si="689"/>
        <v>7.6676200348631766E-3</v>
      </c>
      <c r="F5459" s="9">
        <f t="shared" ca="1" si="690"/>
        <v>1.6376641557197421E-2</v>
      </c>
      <c r="G5459" s="9">
        <f t="shared" ca="1" si="691"/>
        <v>1.7826424204323661E-3</v>
      </c>
      <c r="H5459" s="9">
        <f t="shared" ca="1" si="692"/>
        <v>8.6089680041643198E-3</v>
      </c>
      <c r="I5459" s="24">
        <f t="shared" ca="1" si="693"/>
        <v>8608.9680041643205</v>
      </c>
    </row>
    <row r="5460" spans="1:9" x14ac:dyDescent="0.2">
      <c r="A5460">
        <v>5421</v>
      </c>
      <c r="B5460" s="19">
        <f t="shared" ref="B5460:D5479" ca="1" si="696">_xlfn.NORM.S.INV(RAND())</f>
        <v>-7.2560046925089841E-2</v>
      </c>
      <c r="C5460" s="19">
        <f t="shared" ca="1" si="696"/>
        <v>-1.7332313610695467</v>
      </c>
      <c r="D5460" s="19">
        <f t="shared" ca="1" si="696"/>
        <v>2.5839983617749751</v>
      </c>
      <c r="E5460" s="9">
        <f t="shared" ca="1" si="689"/>
        <v>-8.9541350077036426E-5</v>
      </c>
      <c r="F5460" s="9">
        <f t="shared" ca="1" si="690"/>
        <v>-2.1406820900650301E-2</v>
      </c>
      <c r="G5460" s="9">
        <f t="shared" ca="1" si="691"/>
        <v>1.5333503241508572E-2</v>
      </c>
      <c r="H5460" s="9">
        <f t="shared" ca="1" si="692"/>
        <v>-2.0542863364062551E-3</v>
      </c>
      <c r="I5460" s="24">
        <f t="shared" ca="1" si="693"/>
        <v>-2054.286336406255</v>
      </c>
    </row>
    <row r="5461" spans="1:9" x14ac:dyDescent="0.2">
      <c r="A5461">
        <v>5422</v>
      </c>
      <c r="B5461" s="19">
        <f t="shared" ca="1" si="696"/>
        <v>8.3395595656111418E-2</v>
      </c>
      <c r="C5461" s="19">
        <f t="shared" ca="1" si="696"/>
        <v>0.70768373486586145</v>
      </c>
      <c r="D5461" s="19">
        <f t="shared" ca="1" si="696"/>
        <v>-0.30931146102914919</v>
      </c>
      <c r="E5461" s="9">
        <f t="shared" ca="1" si="689"/>
        <v>2.3294214291599957E-3</v>
      </c>
      <c r="F5461" s="9">
        <f t="shared" ca="1" si="690"/>
        <v>1.1242691861319327E-2</v>
      </c>
      <c r="G5461" s="9">
        <f t="shared" ca="1" si="691"/>
        <v>1.8038620980202879E-3</v>
      </c>
      <c r="H5461" s="9">
        <f t="shared" ca="1" si="692"/>
        <v>5.12532512949987E-3</v>
      </c>
      <c r="I5461" s="24">
        <f t="shared" ca="1" si="693"/>
        <v>5125.3251294998699</v>
      </c>
    </row>
    <row r="5462" spans="1:9" x14ac:dyDescent="0.2">
      <c r="A5462">
        <v>5423</v>
      </c>
      <c r="B5462" s="19">
        <f t="shared" ca="1" si="696"/>
        <v>0.98089192108904666</v>
      </c>
      <c r="C5462" s="19">
        <f t="shared" ca="1" si="696"/>
        <v>-0.19167229141998929</v>
      </c>
      <c r="D5462" s="19">
        <f t="shared" ca="1" si="696"/>
        <v>2.2196940399469893E-2</v>
      </c>
      <c r="E5462" s="9">
        <f t="shared" ca="1" si="689"/>
        <v>1.625011176002699E-2</v>
      </c>
      <c r="F5462" s="9">
        <f t="shared" ca="1" si="690"/>
        <v>1.3410290521586755E-2</v>
      </c>
      <c r="G5462" s="9">
        <f t="shared" ca="1" si="691"/>
        <v>1.2213178028631888E-2</v>
      </c>
      <c r="H5462" s="9">
        <f t="shared" ca="1" si="692"/>
        <v>1.3957860103415211E-2</v>
      </c>
      <c r="I5462" s="24">
        <f t="shared" ca="1" si="693"/>
        <v>13957.860103415211</v>
      </c>
    </row>
    <row r="5463" spans="1:9" x14ac:dyDescent="0.2">
      <c r="A5463">
        <v>5424</v>
      </c>
      <c r="B5463" s="19">
        <f t="shared" ca="1" si="696"/>
        <v>-1.062613540087586</v>
      </c>
      <c r="C5463" s="19">
        <f t="shared" ca="1" si="696"/>
        <v>-0.99543826123731283</v>
      </c>
      <c r="D5463" s="19">
        <f t="shared" ca="1" si="696"/>
        <v>0.24798348293055353</v>
      </c>
      <c r="E5463" s="9">
        <f t="shared" ca="1" si="689"/>
        <v>-1.5445847218694344E-2</v>
      </c>
      <c r="F5463" s="9">
        <f t="shared" ca="1" si="690"/>
        <v>-2.6958051599633576E-2</v>
      </c>
      <c r="G5463" s="9">
        <f t="shared" ca="1" si="691"/>
        <v>-1.4603583443756389E-2</v>
      </c>
      <c r="H5463" s="9">
        <f t="shared" ca="1" si="692"/>
        <v>-1.9002494087361436E-2</v>
      </c>
      <c r="I5463" s="24">
        <f t="shared" ca="1" si="693"/>
        <v>-19002.494087361436</v>
      </c>
    </row>
    <row r="5464" spans="1:9" x14ac:dyDescent="0.2">
      <c r="A5464">
        <v>5425</v>
      </c>
      <c r="B5464" s="19">
        <f t="shared" ca="1" si="696"/>
        <v>1.4897834557895626</v>
      </c>
      <c r="C5464" s="19">
        <f t="shared" ca="1" si="696"/>
        <v>1.1960766202582032</v>
      </c>
      <c r="D5464" s="19">
        <f t="shared" ca="1" si="696"/>
        <v>-2.345802460598597</v>
      </c>
      <c r="E5464" s="9">
        <f t="shared" ca="1" si="689"/>
        <v>2.414331562707156E-2</v>
      </c>
      <c r="F5464" s="9">
        <f t="shared" ca="1" si="690"/>
        <v>3.8220193020489304E-2</v>
      </c>
      <c r="G5464" s="9">
        <f t="shared" ca="1" si="691"/>
        <v>3.3764065386144779E-3</v>
      </c>
      <c r="H5464" s="9">
        <f t="shared" ca="1" si="692"/>
        <v>2.1913305062058446E-2</v>
      </c>
      <c r="I5464" s="24">
        <f t="shared" ca="1" si="693"/>
        <v>21913.305062058447</v>
      </c>
    </row>
    <row r="5465" spans="1:9" x14ac:dyDescent="0.2">
      <c r="A5465">
        <v>5426</v>
      </c>
      <c r="B5465" s="19">
        <f t="shared" ca="1" si="696"/>
        <v>-0.69354423057823733</v>
      </c>
      <c r="C5465" s="19">
        <f t="shared" ca="1" si="696"/>
        <v>0.44071096763780609</v>
      </c>
      <c r="D5465" s="19">
        <f t="shared" ca="1" si="696"/>
        <v>0.32032100570194194</v>
      </c>
      <c r="E5465" s="9">
        <f t="shared" ca="1" si="689"/>
        <v>-9.7213674378682554E-3</v>
      </c>
      <c r="F5465" s="9">
        <f t="shared" ca="1" si="690"/>
        <v>-3.6254554825748088E-3</v>
      </c>
      <c r="G5465" s="9">
        <f t="shared" ca="1" si="691"/>
        <v>-3.4290475122306235E-3</v>
      </c>
      <c r="H5465" s="9">
        <f t="shared" ca="1" si="692"/>
        <v>-5.5919568108912295E-3</v>
      </c>
      <c r="I5465" s="24">
        <f t="shared" ca="1" si="693"/>
        <v>-5591.9568108912299</v>
      </c>
    </row>
    <row r="5466" spans="1:9" x14ac:dyDescent="0.2">
      <c r="A5466">
        <v>5427</v>
      </c>
      <c r="B5466" s="19">
        <f t="shared" ca="1" si="696"/>
        <v>-2.3284297501591356</v>
      </c>
      <c r="C5466" s="19">
        <f t="shared" ca="1" si="696"/>
        <v>-1.1014213266053214</v>
      </c>
      <c r="D5466" s="19">
        <f t="shared" ca="1" si="696"/>
        <v>-0.16438488376777854</v>
      </c>
      <c r="E5466" s="9">
        <f t="shared" ca="1" si="689"/>
        <v>-3.5079393314493307E-2</v>
      </c>
      <c r="F5466" s="9">
        <f t="shared" ca="1" si="690"/>
        <v>-4.7093837482700754E-2</v>
      </c>
      <c r="G5466" s="9">
        <f t="shared" ca="1" si="691"/>
        <v>-3.4474004473062557E-2</v>
      </c>
      <c r="H5466" s="9">
        <f t="shared" ca="1" si="692"/>
        <v>-3.8882411756752201E-2</v>
      </c>
      <c r="I5466" s="24">
        <f t="shared" ca="1" si="693"/>
        <v>-38882.411756752204</v>
      </c>
    </row>
    <row r="5467" spans="1:9" x14ac:dyDescent="0.2">
      <c r="A5467">
        <v>5428</v>
      </c>
      <c r="B5467" s="19">
        <f t="shared" ca="1" si="696"/>
        <v>-0.9860053387568023</v>
      </c>
      <c r="C5467" s="19">
        <f t="shared" ca="1" si="696"/>
        <v>-0.52605039634848116</v>
      </c>
      <c r="D5467" s="19">
        <f t="shared" ca="1" si="696"/>
        <v>0.99681889770981658</v>
      </c>
      <c r="E5467" s="9">
        <f t="shared" ca="1" si="689"/>
        <v>-1.4257609431741708E-2</v>
      </c>
      <c r="F5467" s="9">
        <f t="shared" ca="1" si="690"/>
        <v>-1.9986484854554214E-2</v>
      </c>
      <c r="G5467" s="9">
        <f t="shared" ca="1" si="691"/>
        <v>-5.0947570977232619E-3</v>
      </c>
      <c r="H5467" s="9">
        <f t="shared" ca="1" si="692"/>
        <v>-1.3112950461339727E-2</v>
      </c>
      <c r="I5467" s="24">
        <f t="shared" ca="1" si="693"/>
        <v>-13112.950461339728</v>
      </c>
    </row>
    <row r="5468" spans="1:9" x14ac:dyDescent="0.2">
      <c r="A5468">
        <v>5429</v>
      </c>
      <c r="B5468" s="19">
        <f t="shared" ca="1" si="696"/>
        <v>1.2285892982825679</v>
      </c>
      <c r="C5468" s="19">
        <f t="shared" ca="1" si="696"/>
        <v>1.4061396639763102</v>
      </c>
      <c r="D5468" s="19">
        <f t="shared" ca="1" si="696"/>
        <v>1.9460175695294815</v>
      </c>
      <c r="E5468" s="9">
        <f t="shared" ca="1" si="689"/>
        <v>2.0092042234801533E-2</v>
      </c>
      <c r="F5468" s="9">
        <f t="shared" ca="1" si="690"/>
        <v>3.6947284047051415E-2</v>
      </c>
      <c r="G5468" s="9">
        <f t="shared" ca="1" si="691"/>
        <v>3.8895612062425811E-2</v>
      </c>
      <c r="H5468" s="9">
        <f t="shared" ca="1" si="692"/>
        <v>3.1978312781426252E-2</v>
      </c>
      <c r="I5468" s="24">
        <f t="shared" ca="1" si="693"/>
        <v>31978.312781426252</v>
      </c>
    </row>
    <row r="5469" spans="1:9" x14ac:dyDescent="0.2">
      <c r="A5469">
        <v>5430</v>
      </c>
      <c r="B5469" s="19">
        <f t="shared" ca="1" si="696"/>
        <v>-1.9421852157518027</v>
      </c>
      <c r="C5469" s="19">
        <f t="shared" ca="1" si="696"/>
        <v>0.48534312925191192</v>
      </c>
      <c r="D5469" s="19">
        <f t="shared" ca="1" si="696"/>
        <v>0.7074893530507147</v>
      </c>
      <c r="E5469" s="9">
        <f t="shared" ca="1" si="689"/>
        <v>-2.9088515799890979E-2</v>
      </c>
      <c r="F5469" s="9">
        <f t="shared" ca="1" si="690"/>
        <v>-2.1634346069973102E-2</v>
      </c>
      <c r="G5469" s="9">
        <f t="shared" ca="1" si="691"/>
        <v>-1.5400798999792195E-2</v>
      </c>
      <c r="H5469" s="9">
        <f t="shared" ca="1" si="692"/>
        <v>-2.2041220289885421E-2</v>
      </c>
      <c r="I5469" s="24">
        <f t="shared" ca="1" si="693"/>
        <v>-22041.220289885423</v>
      </c>
    </row>
    <row r="5470" spans="1:9" x14ac:dyDescent="0.2">
      <c r="A5470">
        <v>5431</v>
      </c>
      <c r="B5470" s="19">
        <f t="shared" ca="1" si="696"/>
        <v>0.52622973343264445</v>
      </c>
      <c r="C5470" s="19">
        <f t="shared" ca="1" si="696"/>
        <v>-0.59109852128486473</v>
      </c>
      <c r="D5470" s="19">
        <f t="shared" ca="1" si="696"/>
        <v>-1.5365512657205478</v>
      </c>
      <c r="E5470" s="9">
        <f t="shared" ca="1" si="689"/>
        <v>9.198036625940818E-3</v>
      </c>
      <c r="F5470" s="9">
        <f t="shared" ca="1" si="690"/>
        <v>1.6875579837833908E-3</v>
      </c>
      <c r="G5470" s="9">
        <f t="shared" ca="1" si="691"/>
        <v>-8.876651550986478E-3</v>
      </c>
      <c r="H5470" s="9">
        <f t="shared" ca="1" si="692"/>
        <v>6.6964768624591013E-4</v>
      </c>
      <c r="I5470" s="24">
        <f t="shared" ca="1" si="693"/>
        <v>669.64768624591011</v>
      </c>
    </row>
    <row r="5471" spans="1:9" x14ac:dyDescent="0.2">
      <c r="A5471">
        <v>5432</v>
      </c>
      <c r="B5471" s="19">
        <f t="shared" ca="1" si="696"/>
        <v>-0.49380292194081671</v>
      </c>
      <c r="C5471" s="19">
        <f t="shared" ca="1" si="696"/>
        <v>-1.0316419979830331</v>
      </c>
      <c r="D5471" s="19">
        <f t="shared" ca="1" si="696"/>
        <v>0.34709633321130728</v>
      </c>
      <c r="E5471" s="9">
        <f t="shared" ca="1" si="689"/>
        <v>-6.6232634957909629E-3</v>
      </c>
      <c r="F5471" s="9">
        <f t="shared" ca="1" si="690"/>
        <v>-1.8951437899610433E-2</v>
      </c>
      <c r="G5471" s="9">
        <f t="shared" ca="1" si="691"/>
        <v>-6.782112120412364E-3</v>
      </c>
      <c r="H5471" s="9">
        <f t="shared" ca="1" si="692"/>
        <v>-1.0785604505271253E-2</v>
      </c>
      <c r="I5471" s="24">
        <f t="shared" ca="1" si="693"/>
        <v>-10785.604505271252</v>
      </c>
    </row>
    <row r="5472" spans="1:9" x14ac:dyDescent="0.2">
      <c r="A5472">
        <v>5433</v>
      </c>
      <c r="B5472" s="19">
        <f t="shared" ca="1" si="696"/>
        <v>0.22757683971913636</v>
      </c>
      <c r="C5472" s="19">
        <f t="shared" ca="1" si="696"/>
        <v>-1.1674098428563189</v>
      </c>
      <c r="D5472" s="19">
        <f t="shared" ca="1" si="696"/>
        <v>-0.11815464095609138</v>
      </c>
      <c r="E5472" s="9">
        <f t="shared" ca="1" si="689"/>
        <v>4.5657564349354651E-3</v>
      </c>
      <c r="F5472" s="9">
        <f t="shared" ca="1" si="690"/>
        <v>-9.9137736261984237E-3</v>
      </c>
      <c r="G5472" s="9">
        <f t="shared" ca="1" si="691"/>
        <v>-2.453715995889178E-3</v>
      </c>
      <c r="H5472" s="9">
        <f t="shared" ca="1" si="692"/>
        <v>-2.6005777290507123E-3</v>
      </c>
      <c r="I5472" s="24">
        <f t="shared" ca="1" si="693"/>
        <v>-2600.5777290507122</v>
      </c>
    </row>
    <row r="5473" spans="1:9" x14ac:dyDescent="0.2">
      <c r="A5473">
        <v>5434</v>
      </c>
      <c r="B5473" s="19">
        <f t="shared" ca="1" si="696"/>
        <v>2.343259179074368</v>
      </c>
      <c r="C5473" s="19">
        <f t="shared" ca="1" si="696"/>
        <v>1.1009891613269169</v>
      </c>
      <c r="D5473" s="19">
        <f t="shared" ca="1" si="696"/>
        <v>8.2868049125844237E-2</v>
      </c>
      <c r="E5473" s="9">
        <f t="shared" ca="1" si="689"/>
        <v>3.7381220799585044E-2</v>
      </c>
      <c r="F5473" s="9">
        <f t="shared" ca="1" si="690"/>
        <v>4.9727218695018324E-2</v>
      </c>
      <c r="G5473" s="9">
        <f t="shared" ca="1" si="691"/>
        <v>3.5082753534641804E-2</v>
      </c>
      <c r="H5473" s="9">
        <f t="shared" ca="1" si="692"/>
        <v>4.0730397676415057E-2</v>
      </c>
      <c r="I5473" s="24">
        <f t="shared" ca="1" si="693"/>
        <v>40730.397676415058</v>
      </c>
    </row>
    <row r="5474" spans="1:9" x14ac:dyDescent="0.2">
      <c r="A5474">
        <v>5435</v>
      </c>
      <c r="B5474" s="19">
        <f t="shared" ca="1" si="696"/>
        <v>0.69061841432754834</v>
      </c>
      <c r="C5474" s="19">
        <f t="shared" ca="1" si="696"/>
        <v>2.0280528930474708</v>
      </c>
      <c r="D5474" s="19">
        <f t="shared" ca="1" si="696"/>
        <v>4.7945640507602777E-2</v>
      </c>
      <c r="E5474" s="9">
        <f t="shared" ca="1" si="689"/>
        <v>1.1747800737268834E-2</v>
      </c>
      <c r="F5474" s="9">
        <f t="shared" ca="1" si="690"/>
        <v>3.6677217322411547E-2</v>
      </c>
      <c r="G5474" s="9">
        <f t="shared" ca="1" si="691"/>
        <v>1.7987707894888291E-2</v>
      </c>
      <c r="H5474" s="9">
        <f t="shared" ca="1" si="692"/>
        <v>2.2137575318189554E-2</v>
      </c>
      <c r="I5474" s="24">
        <f t="shared" ca="1" si="693"/>
        <v>22137.575318189552</v>
      </c>
    </row>
    <row r="5475" spans="1:9" x14ac:dyDescent="0.2">
      <c r="A5475">
        <v>5436</v>
      </c>
      <c r="B5475" s="19">
        <f t="shared" ca="1" si="696"/>
        <v>1.0988719619332397</v>
      </c>
      <c r="C5475" s="19">
        <f t="shared" ca="1" si="696"/>
        <v>0.56711062516672206</v>
      </c>
      <c r="D5475" s="19">
        <f t="shared" ca="1" si="696"/>
        <v>-1.0346774785980792</v>
      </c>
      <c r="E5475" s="9">
        <f t="shared" ca="1" si="689"/>
        <v>1.808005085534619E-2</v>
      </c>
      <c r="F5475" s="9">
        <f t="shared" ca="1" si="690"/>
        <v>2.4592967286949916E-2</v>
      </c>
      <c r="G5475" s="9">
        <f t="shared" ca="1" si="691"/>
        <v>7.4834648218170974E-3</v>
      </c>
      <c r="H5475" s="9">
        <f t="shared" ca="1" si="692"/>
        <v>1.67188276547044E-2</v>
      </c>
      <c r="I5475" s="24">
        <f t="shared" ca="1" si="693"/>
        <v>16718.827654704401</v>
      </c>
    </row>
    <row r="5476" spans="1:9" x14ac:dyDescent="0.2">
      <c r="A5476">
        <v>5437</v>
      </c>
      <c r="B5476" s="19">
        <f t="shared" ca="1" si="696"/>
        <v>0.91177890954150997</v>
      </c>
      <c r="C5476" s="19">
        <f t="shared" ca="1" si="696"/>
        <v>2.0143768820031966</v>
      </c>
      <c r="D5476" s="19">
        <f t="shared" ca="1" si="696"/>
        <v>0.35607399727999134</v>
      </c>
      <c r="E5476" s="9">
        <f t="shared" ca="1" si="689"/>
        <v>1.517812872865046E-2</v>
      </c>
      <c r="F5476" s="9">
        <f t="shared" ca="1" si="690"/>
        <v>3.9795262151981814E-2</v>
      </c>
      <c r="G5476" s="9">
        <f t="shared" ca="1" si="691"/>
        <v>2.3411762357697909E-2</v>
      </c>
      <c r="H5476" s="9">
        <f t="shared" ca="1" si="692"/>
        <v>2.6128384412776727E-2</v>
      </c>
      <c r="I5476" s="24">
        <f t="shared" ca="1" si="693"/>
        <v>26128.384412776726</v>
      </c>
    </row>
    <row r="5477" spans="1:9" x14ac:dyDescent="0.2">
      <c r="A5477">
        <v>5438</v>
      </c>
      <c r="B5477" s="19">
        <f t="shared" ca="1" si="696"/>
        <v>0.27226562768884294</v>
      </c>
      <c r="C5477" s="19">
        <f t="shared" ca="1" si="696"/>
        <v>1.1951065043264522</v>
      </c>
      <c r="D5477" s="19">
        <f t="shared" ca="1" si="696"/>
        <v>-1.321036081085905</v>
      </c>
      <c r="E5477" s="9">
        <f t="shared" ca="1" si="689"/>
        <v>5.2589055442512841E-3</v>
      </c>
      <c r="F5477" s="9">
        <f t="shared" ca="1" si="690"/>
        <v>2.0107353007090205E-2</v>
      </c>
      <c r="G5477" s="9">
        <f t="shared" ca="1" si="691"/>
        <v>-2.7635257412630294E-3</v>
      </c>
      <c r="H5477" s="9">
        <f t="shared" ca="1" si="692"/>
        <v>7.5342442700261532E-3</v>
      </c>
      <c r="I5477" s="24">
        <f t="shared" ca="1" si="693"/>
        <v>7534.2442700261536</v>
      </c>
    </row>
    <row r="5478" spans="1:9" x14ac:dyDescent="0.2">
      <c r="A5478">
        <v>5439</v>
      </c>
      <c r="B5478" s="19">
        <f t="shared" ca="1" si="696"/>
        <v>-1.2676184535037338</v>
      </c>
      <c r="C5478" s="19">
        <f t="shared" ca="1" si="696"/>
        <v>0.25609578401792554</v>
      </c>
      <c r="D5478" s="19">
        <f t="shared" ca="1" si="696"/>
        <v>-0.84827052540121028</v>
      </c>
      <c r="E5478" s="9">
        <f t="shared" ca="1" si="689"/>
        <v>-1.862559273419355E-2</v>
      </c>
      <c r="F5478" s="9">
        <f t="shared" ca="1" si="690"/>
        <v>-1.4454229361457604E-2</v>
      </c>
      <c r="G5478" s="9">
        <f t="shared" ca="1" si="691"/>
        <v>-2.1674966740461786E-2</v>
      </c>
      <c r="H5478" s="9">
        <f t="shared" ca="1" si="692"/>
        <v>-1.8251596278704312E-2</v>
      </c>
      <c r="I5478" s="24">
        <f t="shared" ca="1" si="693"/>
        <v>-18251.59627870431</v>
      </c>
    </row>
    <row r="5479" spans="1:9" x14ac:dyDescent="0.2">
      <c r="A5479">
        <v>5440</v>
      </c>
      <c r="B5479" s="19">
        <f t="shared" ca="1" si="696"/>
        <v>-0.81860073517433418</v>
      </c>
      <c r="C5479" s="19">
        <f t="shared" ca="1" si="696"/>
        <v>0.92543105791775937</v>
      </c>
      <c r="D5479" s="19">
        <f t="shared" ca="1" si="696"/>
        <v>2.0187101817348605</v>
      </c>
      <c r="E5479" s="9">
        <f t="shared" ca="1" si="689"/>
        <v>-1.1661066604327957E-2</v>
      </c>
      <c r="F5479" s="9">
        <f t="shared" ca="1" si="690"/>
        <v>5.3848969383960693E-4</v>
      </c>
      <c r="G5479" s="9">
        <f t="shared" ca="1" si="691"/>
        <v>1.2014916869511593E-2</v>
      </c>
      <c r="H5479" s="9">
        <f t="shared" ca="1" si="692"/>
        <v>2.9744665300774796E-4</v>
      </c>
      <c r="I5479" s="24">
        <f t="shared" ca="1" si="693"/>
        <v>297.44665300774795</v>
      </c>
    </row>
    <row r="5480" spans="1:9" x14ac:dyDescent="0.2">
      <c r="A5480">
        <v>5441</v>
      </c>
      <c r="B5480" s="19">
        <f t="shared" ref="B5480:D5499" ca="1" si="697">_xlfn.NORM.S.INV(RAND())</f>
        <v>-0.67543405117148769</v>
      </c>
      <c r="C5480" s="19">
        <f t="shared" ca="1" si="697"/>
        <v>3.2086105941738101E-2</v>
      </c>
      <c r="D5480" s="19">
        <f t="shared" ca="1" si="697"/>
        <v>1.0416121985937032</v>
      </c>
      <c r="E5480" s="9">
        <f t="shared" ref="E5480:E5543" ca="1" si="698">$B$14+$B$23*B5480</f>
        <v>-9.4404680155378128E-3</v>
      </c>
      <c r="F5480" s="9">
        <f t="shared" ref="F5480:F5543" ca="1" si="699">$C$14+$B$24*B5480+$C$24*C5480</f>
        <v>-8.4338041619174218E-3</v>
      </c>
      <c r="G5480" s="9">
        <f t="shared" ref="G5480:G5543" ca="1" si="700">$D$14+$B$25*B5480+$C$25*C5480+$D$25*D5480</f>
        <v>1.4803278098913684E-3</v>
      </c>
      <c r="H5480" s="9">
        <f t="shared" ref="H5480:H5543" ca="1" si="701">E5480*$B$7+F5480*$B$8+G5480*$B$9</f>
        <v>-5.464648122521289E-3</v>
      </c>
      <c r="I5480" s="24">
        <f t="shared" ref="I5480:I5543" ca="1" si="702">H5480*$B$4</f>
        <v>-5464.6481225212892</v>
      </c>
    </row>
    <row r="5481" spans="1:9" x14ac:dyDescent="0.2">
      <c r="A5481">
        <v>5442</v>
      </c>
      <c r="B5481" s="19">
        <f t="shared" ca="1" si="697"/>
        <v>1.0211978580547343</v>
      </c>
      <c r="C5481" s="19">
        <f t="shared" ca="1" si="697"/>
        <v>-1.561820354964786</v>
      </c>
      <c r="D5481" s="19">
        <f t="shared" ca="1" si="697"/>
        <v>0.12810629858093309</v>
      </c>
      <c r="E5481" s="9">
        <f t="shared" ca="1" si="698"/>
        <v>1.6875280299546217E-2</v>
      </c>
      <c r="F5481" s="9">
        <f t="shared" ca="1" si="699"/>
        <v>-3.0160077572105523E-3</v>
      </c>
      <c r="G5481" s="9">
        <f t="shared" ca="1" si="700"/>
        <v>7.9923906057405066E-3</v>
      </c>
      <c r="H5481" s="9">
        <f t="shared" ca="1" si="701"/>
        <v>7.2838877160253902E-3</v>
      </c>
      <c r="I5481" s="24">
        <f t="shared" ca="1" si="702"/>
        <v>7283.8877160253905</v>
      </c>
    </row>
    <row r="5482" spans="1:9" x14ac:dyDescent="0.2">
      <c r="A5482">
        <v>5443</v>
      </c>
      <c r="B5482" s="19">
        <f t="shared" ca="1" si="697"/>
        <v>0.76996111015677671</v>
      </c>
      <c r="C5482" s="19">
        <f t="shared" ca="1" si="697"/>
        <v>0.89165803105150288</v>
      </c>
      <c r="D5482" s="19">
        <f t="shared" ca="1" si="697"/>
        <v>-0.29024998806666652</v>
      </c>
      <c r="E5482" s="9">
        <f t="shared" ca="1" si="698"/>
        <v>1.2978452125308855E-2</v>
      </c>
      <c r="F5482" s="9">
        <f t="shared" ca="1" si="699"/>
        <v>2.3735905247357976E-2</v>
      </c>
      <c r="G5482" s="9">
        <f t="shared" ca="1" si="700"/>
        <v>1.1296544937994606E-2</v>
      </c>
      <c r="H5482" s="9">
        <f t="shared" ca="1" si="701"/>
        <v>1.6003634103553811E-2</v>
      </c>
      <c r="I5482" s="24">
        <f t="shared" ca="1" si="702"/>
        <v>16003.63410355381</v>
      </c>
    </row>
    <row r="5483" spans="1:9" x14ac:dyDescent="0.2">
      <c r="A5483">
        <v>5444</v>
      </c>
      <c r="B5483" s="19">
        <f t="shared" ca="1" si="697"/>
        <v>1.4611408692522454</v>
      </c>
      <c r="C5483" s="19">
        <f t="shared" ca="1" si="697"/>
        <v>-2.2634432265311677</v>
      </c>
      <c r="D5483" s="19">
        <f t="shared" ca="1" si="697"/>
        <v>0.56094185523329643</v>
      </c>
      <c r="E5483" s="9">
        <f t="shared" ca="1" si="698"/>
        <v>2.3699052440513426E-2</v>
      </c>
      <c r="F5483" s="9">
        <f t="shared" ca="1" si="699"/>
        <v>-5.1937930140199436E-3</v>
      </c>
      <c r="G5483" s="9">
        <f t="shared" ca="1" si="700"/>
        <v>1.4405750329421482E-2</v>
      </c>
      <c r="H5483" s="9">
        <f t="shared" ca="1" si="701"/>
        <v>1.0970336585304987E-2</v>
      </c>
      <c r="I5483" s="24">
        <f t="shared" ca="1" si="702"/>
        <v>10970.336585304987</v>
      </c>
    </row>
    <row r="5484" spans="1:9" x14ac:dyDescent="0.2">
      <c r="A5484">
        <v>5445</v>
      </c>
      <c r="B5484" s="19">
        <f t="shared" ca="1" si="697"/>
        <v>-0.54254122243130942</v>
      </c>
      <c r="C5484" s="19">
        <f t="shared" ca="1" si="697"/>
        <v>4.3300819494626663E-2</v>
      </c>
      <c r="D5484" s="19">
        <f t="shared" ca="1" si="697"/>
        <v>-0.81723726056372159</v>
      </c>
      <c r="E5484" s="9">
        <f t="shared" ca="1" si="698"/>
        <v>-7.3792229010326629E-3</v>
      </c>
      <c r="F5484" s="9">
        <f t="shared" ca="1" si="699"/>
        <v>-6.3187376161986343E-3</v>
      </c>
      <c r="G5484" s="9">
        <f t="shared" ca="1" si="700"/>
        <v>-1.3234891881056494E-2</v>
      </c>
      <c r="H5484" s="9">
        <f t="shared" ca="1" si="701"/>
        <v>-8.9776174660959294E-3</v>
      </c>
      <c r="I5484" s="24">
        <f t="shared" ca="1" si="702"/>
        <v>-8977.6174660959296</v>
      </c>
    </row>
    <row r="5485" spans="1:9" x14ac:dyDescent="0.2">
      <c r="A5485">
        <v>5446</v>
      </c>
      <c r="B5485" s="19">
        <f t="shared" ca="1" si="697"/>
        <v>-0.28932837647157156</v>
      </c>
      <c r="C5485" s="19">
        <f t="shared" ca="1" si="697"/>
        <v>2.0374860757740216</v>
      </c>
      <c r="D5485" s="19">
        <f t="shared" ca="1" si="697"/>
        <v>-0.664540978602701</v>
      </c>
      <c r="E5485" s="9">
        <f t="shared" ca="1" si="698"/>
        <v>-3.4517442958108603E-3</v>
      </c>
      <c r="F5485" s="9">
        <f t="shared" ca="1" si="699"/>
        <v>2.2225607609658988E-2</v>
      </c>
      <c r="G5485" s="9">
        <f t="shared" ca="1" si="700"/>
        <v>-4.909380380877194E-4</v>
      </c>
      <c r="H5485" s="9">
        <f t="shared" ca="1" si="701"/>
        <v>6.0943084252534684E-3</v>
      </c>
      <c r="I5485" s="24">
        <f t="shared" ca="1" si="702"/>
        <v>6094.3084252534682</v>
      </c>
    </row>
    <row r="5486" spans="1:9" x14ac:dyDescent="0.2">
      <c r="A5486">
        <v>5447</v>
      </c>
      <c r="B5486" s="19">
        <f t="shared" ca="1" si="697"/>
        <v>0.22219422779043879</v>
      </c>
      <c r="C5486" s="19">
        <f t="shared" ca="1" si="697"/>
        <v>0.5102836925491131</v>
      </c>
      <c r="D5486" s="19">
        <f t="shared" ca="1" si="697"/>
        <v>-2.334294901646464</v>
      </c>
      <c r="E5486" s="9">
        <f t="shared" ca="1" si="698"/>
        <v>4.4822689913579274E-3</v>
      </c>
      <c r="F5486" s="9">
        <f t="shared" ca="1" si="699"/>
        <v>1.0853302867881632E-2</v>
      </c>
      <c r="G5486" s="9">
        <f t="shared" ca="1" si="700"/>
        <v>-1.5166789358189624E-2</v>
      </c>
      <c r="H5486" s="9">
        <f t="shared" ca="1" si="701"/>
        <v>5.6260833683311438E-5</v>
      </c>
      <c r="I5486" s="24">
        <f t="shared" ca="1" si="702"/>
        <v>56.260833683311439</v>
      </c>
    </row>
    <row r="5487" spans="1:9" x14ac:dyDescent="0.2">
      <c r="A5487">
        <v>5448</v>
      </c>
      <c r="B5487" s="19">
        <f t="shared" ca="1" si="697"/>
        <v>-0.76749190277812052</v>
      </c>
      <c r="C5487" s="19">
        <f t="shared" ca="1" si="697"/>
        <v>-0.40886059714966561</v>
      </c>
      <c r="D5487" s="19">
        <f t="shared" ca="1" si="697"/>
        <v>0.18656090846499235</v>
      </c>
      <c r="E5487" s="9">
        <f t="shared" ca="1" si="698"/>
        <v>-1.0868338869630354E-2</v>
      </c>
      <c r="F5487" s="9">
        <f t="shared" ca="1" si="699"/>
        <v>-1.5281648967368383E-2</v>
      </c>
      <c r="G5487" s="9">
        <f t="shared" ca="1" si="700"/>
        <v>-9.0419619866911171E-3</v>
      </c>
      <c r="H5487" s="9">
        <f t="shared" ca="1" si="701"/>
        <v>-1.1730649941229951E-2</v>
      </c>
      <c r="I5487" s="24">
        <f t="shared" ca="1" si="702"/>
        <v>-11730.649941229951</v>
      </c>
    </row>
    <row r="5488" spans="1:9" x14ac:dyDescent="0.2">
      <c r="A5488">
        <v>5449</v>
      </c>
      <c r="B5488" s="19">
        <f t="shared" ca="1" si="697"/>
        <v>0.26639623534064255</v>
      </c>
      <c r="C5488" s="19">
        <f t="shared" ca="1" si="697"/>
        <v>-0.78219970633194291</v>
      </c>
      <c r="D5488" s="19">
        <f t="shared" ca="1" si="697"/>
        <v>0.50848442964411134</v>
      </c>
      <c r="E5488" s="9">
        <f t="shared" ca="1" si="698"/>
        <v>5.1678678530716077E-3</v>
      </c>
      <c r="F5488" s="9">
        <f t="shared" ca="1" si="699"/>
        <v>-4.5500078848443714E-3</v>
      </c>
      <c r="G5488" s="9">
        <f t="shared" ca="1" si="700"/>
        <v>5.1566784698036132E-3</v>
      </c>
      <c r="H5488" s="9">
        <f t="shared" ca="1" si="701"/>
        <v>1.9248461460102833E-3</v>
      </c>
      <c r="I5488" s="24">
        <f t="shared" ca="1" si="702"/>
        <v>1924.8461460102833</v>
      </c>
    </row>
    <row r="5489" spans="1:9" x14ac:dyDescent="0.2">
      <c r="A5489">
        <v>5450</v>
      </c>
      <c r="B5489" s="19">
        <f t="shared" ca="1" si="697"/>
        <v>-2.2108434738019507</v>
      </c>
      <c r="C5489" s="19">
        <f t="shared" ca="1" si="697"/>
        <v>9.9015191783611262E-2</v>
      </c>
      <c r="D5489" s="19">
        <f t="shared" ca="1" si="697"/>
        <v>-0.25348821982351011</v>
      </c>
      <c r="E5489" s="9">
        <f t="shared" ca="1" si="698"/>
        <v>-3.3255561735530001E-2</v>
      </c>
      <c r="F5489" s="9">
        <f t="shared" ca="1" si="699"/>
        <v>-3.0429006164301886E-2</v>
      </c>
      <c r="G5489" s="9">
        <f t="shared" ca="1" si="700"/>
        <v>-2.8836122436017634E-2</v>
      </c>
      <c r="H5489" s="9">
        <f t="shared" ca="1" si="701"/>
        <v>-3.0840230111949838E-2</v>
      </c>
      <c r="I5489" s="24">
        <f t="shared" ca="1" si="702"/>
        <v>-30840.230111949837</v>
      </c>
    </row>
    <row r="5490" spans="1:9" x14ac:dyDescent="0.2">
      <c r="A5490">
        <v>5451</v>
      </c>
      <c r="B5490" s="19">
        <f t="shared" ca="1" si="697"/>
        <v>-0.56626768245496917</v>
      </c>
      <c r="C5490" s="19">
        <f t="shared" ca="1" si="697"/>
        <v>0.72649426085845725</v>
      </c>
      <c r="D5490" s="19">
        <f t="shared" ca="1" si="697"/>
        <v>-0.30592984094027165</v>
      </c>
      <c r="E5490" s="9">
        <f t="shared" ca="1" si="698"/>
        <v>-7.7472341042849283E-3</v>
      </c>
      <c r="F5490" s="9">
        <f t="shared" ca="1" si="699"/>
        <v>1.8179162720636617E-3</v>
      </c>
      <c r="G5490" s="9">
        <f t="shared" ca="1" si="700"/>
        <v>-6.1926934731304003E-3</v>
      </c>
      <c r="H5490" s="9">
        <f t="shared" ca="1" si="701"/>
        <v>-4.0406704351172223E-3</v>
      </c>
      <c r="I5490" s="24">
        <f t="shared" ca="1" si="702"/>
        <v>-4040.6704351172225</v>
      </c>
    </row>
    <row r="5491" spans="1:9" x14ac:dyDescent="0.2">
      <c r="A5491">
        <v>5452</v>
      </c>
      <c r="B5491" s="19">
        <f t="shared" ca="1" si="697"/>
        <v>-1.1211388564303295</v>
      </c>
      <c r="C5491" s="19">
        <f t="shared" ca="1" si="697"/>
        <v>-0.31737737318839226</v>
      </c>
      <c r="D5491" s="19">
        <f t="shared" ca="1" si="697"/>
        <v>9.9272331624146951E-3</v>
      </c>
      <c r="E5491" s="9">
        <f t="shared" ca="1" si="698"/>
        <v>-1.6353608935635477E-2</v>
      </c>
      <c r="F5491" s="9">
        <f t="shared" ca="1" si="699"/>
        <v>-1.9402528166316959E-2</v>
      </c>
      <c r="G5491" s="9">
        <f t="shared" ca="1" si="700"/>
        <v>-1.4635834801739207E-2</v>
      </c>
      <c r="H5491" s="9">
        <f t="shared" ca="1" si="701"/>
        <v>-1.6797323967897213E-2</v>
      </c>
      <c r="I5491" s="24">
        <f t="shared" ca="1" si="702"/>
        <v>-16797.323967897213</v>
      </c>
    </row>
    <row r="5492" spans="1:9" x14ac:dyDescent="0.2">
      <c r="A5492">
        <v>5453</v>
      </c>
      <c r="B5492" s="19">
        <f t="shared" ca="1" si="697"/>
        <v>-0.15969080607342931</v>
      </c>
      <c r="C5492" s="19">
        <f t="shared" ca="1" si="697"/>
        <v>-0.70326253610483269</v>
      </c>
      <c r="D5492" s="19">
        <f t="shared" ca="1" si="697"/>
        <v>0.19790501040783939</v>
      </c>
      <c r="E5492" s="9">
        <f t="shared" ca="1" si="698"/>
        <v>-1.4409901326804639E-3</v>
      </c>
      <c r="F5492" s="9">
        <f t="shared" ca="1" si="699"/>
        <v>-9.9037486197365333E-3</v>
      </c>
      <c r="G5492" s="9">
        <f t="shared" ca="1" si="700"/>
        <v>-2.5758028535612415E-3</v>
      </c>
      <c r="H5492" s="9">
        <f t="shared" ca="1" si="701"/>
        <v>-4.6401805353260793E-3</v>
      </c>
      <c r="I5492" s="24">
        <f t="shared" ca="1" si="702"/>
        <v>-4640.1805353260797</v>
      </c>
    </row>
    <row r="5493" spans="1:9" x14ac:dyDescent="0.2">
      <c r="A5493">
        <v>5454</v>
      </c>
      <c r="B5493" s="19">
        <f t="shared" ca="1" si="697"/>
        <v>-1.021137370387283</v>
      </c>
      <c r="C5493" s="19">
        <f t="shared" ca="1" si="697"/>
        <v>-0.12649813033338578</v>
      </c>
      <c r="D5493" s="19">
        <f t="shared" ca="1" si="697"/>
        <v>0.25849458540984005</v>
      </c>
      <c r="E5493" s="9">
        <f t="shared" ca="1" si="698"/>
        <v>-1.4802527688411152E-2</v>
      </c>
      <c r="F5493" s="9">
        <f t="shared" ca="1" si="699"/>
        <v>-1.5543935826658769E-2</v>
      </c>
      <c r="G5493" s="9">
        <f t="shared" ca="1" si="700"/>
        <v>-1.0404395180080715E-2</v>
      </c>
      <c r="H5493" s="9">
        <f t="shared" ca="1" si="701"/>
        <v>-1.3583619565050211E-2</v>
      </c>
      <c r="I5493" s="24">
        <f t="shared" ca="1" si="702"/>
        <v>-13583.619565050212</v>
      </c>
    </row>
    <row r="5494" spans="1:9" x14ac:dyDescent="0.2">
      <c r="A5494">
        <v>5455</v>
      </c>
      <c r="B5494" s="19">
        <f t="shared" ca="1" si="697"/>
        <v>0.84475415052246738</v>
      </c>
      <c r="C5494" s="19">
        <f t="shared" ca="1" si="697"/>
        <v>-1.79072520638236</v>
      </c>
      <c r="D5494" s="19">
        <f t="shared" ca="1" si="697"/>
        <v>-1.4464041365649298</v>
      </c>
      <c r="E5494" s="9">
        <f t="shared" ca="1" si="698"/>
        <v>1.4138535709308571E-2</v>
      </c>
      <c r="F5494" s="9">
        <f t="shared" ca="1" si="699"/>
        <v>-8.4835713416799609E-3</v>
      </c>
      <c r="G5494" s="9">
        <f t="shared" ca="1" si="700"/>
        <v>-9.0617775393247446E-3</v>
      </c>
      <c r="H5494" s="9">
        <f t="shared" ca="1" si="701"/>
        <v>-1.1356043905653779E-3</v>
      </c>
      <c r="I5494" s="24">
        <f t="shared" ca="1" si="702"/>
        <v>-1135.6043905653778</v>
      </c>
    </row>
    <row r="5495" spans="1:9" x14ac:dyDescent="0.2">
      <c r="A5495">
        <v>5456</v>
      </c>
      <c r="B5495" s="19">
        <f t="shared" ca="1" si="697"/>
        <v>-1.8029867594147577</v>
      </c>
      <c r="C5495" s="19">
        <f t="shared" ca="1" si="697"/>
        <v>-0.2442204752228774</v>
      </c>
      <c r="D5495" s="19">
        <f t="shared" ca="1" si="697"/>
        <v>-0.69105307018848328</v>
      </c>
      <c r="E5495" s="9">
        <f t="shared" ca="1" si="698"/>
        <v>-2.6929466731619882E-2</v>
      </c>
      <c r="F5495" s="9">
        <f t="shared" ca="1" si="699"/>
        <v>-2.86304805931543E-2</v>
      </c>
      <c r="G5495" s="9">
        <f t="shared" ca="1" si="700"/>
        <v>-2.9031063270908423E-2</v>
      </c>
      <c r="H5495" s="9">
        <f t="shared" ca="1" si="701"/>
        <v>-2.8197003531894201E-2</v>
      </c>
      <c r="I5495" s="24">
        <f t="shared" ca="1" si="702"/>
        <v>-28197.003531894199</v>
      </c>
    </row>
    <row r="5496" spans="1:9" x14ac:dyDescent="0.2">
      <c r="A5496">
        <v>5457</v>
      </c>
      <c r="B5496" s="19">
        <f t="shared" ca="1" si="697"/>
        <v>0.82688208874343694</v>
      </c>
      <c r="C5496" s="19">
        <f t="shared" ca="1" si="697"/>
        <v>-0.61997868164593306</v>
      </c>
      <c r="D5496" s="19">
        <f t="shared" ca="1" si="697"/>
        <v>-0.30027426143742869</v>
      </c>
      <c r="E5496" s="9">
        <f t="shared" ca="1" si="698"/>
        <v>1.3861329629963349E-2</v>
      </c>
      <c r="F5496" s="9">
        <f t="shared" ca="1" si="699"/>
        <v>5.7984774048756207E-3</v>
      </c>
      <c r="G5496" s="9">
        <f t="shared" ca="1" si="700"/>
        <v>5.6745868316092681E-3</v>
      </c>
      <c r="H5496" s="9">
        <f t="shared" ca="1" si="701"/>
        <v>8.4447979554827454E-3</v>
      </c>
      <c r="I5496" s="24">
        <f t="shared" ca="1" si="702"/>
        <v>8444.7979554827452</v>
      </c>
    </row>
    <row r="5497" spans="1:9" x14ac:dyDescent="0.2">
      <c r="A5497">
        <v>5458</v>
      </c>
      <c r="B5497" s="19">
        <f t="shared" ca="1" si="697"/>
        <v>1.797275325149444</v>
      </c>
      <c r="C5497" s="19">
        <f t="shared" ca="1" si="697"/>
        <v>-6.5991103802687204E-2</v>
      </c>
      <c r="D5497" s="19">
        <f t="shared" ca="1" si="697"/>
        <v>2.3133903526669997</v>
      </c>
      <c r="E5497" s="9">
        <f t="shared" ca="1" si="698"/>
        <v>2.8912693474444345E-2</v>
      </c>
      <c r="F5497" s="9">
        <f t="shared" ca="1" si="699"/>
        <v>2.7109147965473035E-2</v>
      </c>
      <c r="G5497" s="9">
        <f t="shared" ca="1" si="700"/>
        <v>4.3154316116405654E-2</v>
      </c>
      <c r="H5497" s="9">
        <f t="shared" ca="1" si="701"/>
        <v>3.305871918544101E-2</v>
      </c>
      <c r="I5497" s="24">
        <f t="shared" ca="1" si="702"/>
        <v>33058.719185441012</v>
      </c>
    </row>
    <row r="5498" spans="1:9" x14ac:dyDescent="0.2">
      <c r="A5498">
        <v>5459</v>
      </c>
      <c r="B5498" s="19">
        <f t="shared" ca="1" si="697"/>
        <v>0.92056555297684606</v>
      </c>
      <c r="C5498" s="19">
        <f t="shared" ca="1" si="697"/>
        <v>1.1792814765368078</v>
      </c>
      <c r="D5498" s="19">
        <f t="shared" ca="1" si="697"/>
        <v>-0.41009415920606074</v>
      </c>
      <c r="E5498" s="9">
        <f t="shared" ca="1" si="698"/>
        <v>1.5314414681968492E-2</v>
      </c>
      <c r="F5498" s="9">
        <f t="shared" ca="1" si="699"/>
        <v>2.9548957630895621E-2</v>
      </c>
      <c r="G5498" s="9">
        <f t="shared" ca="1" si="700"/>
        <v>1.3304609076593659E-2</v>
      </c>
      <c r="H5498" s="9">
        <f t="shared" ca="1" si="701"/>
        <v>1.9389327129819257E-2</v>
      </c>
      <c r="I5498" s="24">
        <f t="shared" ca="1" si="702"/>
        <v>19389.327129819256</v>
      </c>
    </row>
    <row r="5499" spans="1:9" x14ac:dyDescent="0.2">
      <c r="A5499">
        <v>5460</v>
      </c>
      <c r="B5499" s="19">
        <f t="shared" ca="1" si="697"/>
        <v>1.8987048360866987</v>
      </c>
      <c r="C5499" s="19">
        <f t="shared" ca="1" si="697"/>
        <v>-0.84859717969342863</v>
      </c>
      <c r="D5499" s="19">
        <f t="shared" ca="1" si="697"/>
        <v>-0.31241652110074308</v>
      </c>
      <c r="E5499" s="9">
        <f t="shared" ca="1" si="698"/>
        <v>3.0485924218857371E-2</v>
      </c>
      <c r="F5499" s="9">
        <f t="shared" ca="1" si="699"/>
        <v>1.8892395882577299E-2</v>
      </c>
      <c r="G5499" s="9">
        <f t="shared" ca="1" si="700"/>
        <v>1.7993355278725972E-2</v>
      </c>
      <c r="H5499" s="9">
        <f t="shared" ca="1" si="701"/>
        <v>2.2457225126720215E-2</v>
      </c>
      <c r="I5499" s="24">
        <f t="shared" ca="1" si="702"/>
        <v>22457.225126720215</v>
      </c>
    </row>
    <row r="5500" spans="1:9" x14ac:dyDescent="0.2">
      <c r="A5500">
        <v>5461</v>
      </c>
      <c r="B5500" s="19">
        <f t="shared" ref="B5500:D5519" ca="1" si="703">_xlfn.NORM.S.INV(RAND())</f>
        <v>-0.40684412910455114</v>
      </c>
      <c r="C5500" s="19">
        <f t="shared" ca="1" si="703"/>
        <v>-0.67725235568122921</v>
      </c>
      <c r="D5500" s="19">
        <f t="shared" ca="1" si="703"/>
        <v>0.7928073475806644</v>
      </c>
      <c r="E5500" s="9">
        <f t="shared" ca="1" si="698"/>
        <v>-5.2744820107684665E-3</v>
      </c>
      <c r="F5500" s="9">
        <f t="shared" ca="1" si="699"/>
        <v>-1.3254962730582714E-2</v>
      </c>
      <c r="G5500" s="9">
        <f t="shared" ca="1" si="700"/>
        <v>-2.9665206473303025E-4</v>
      </c>
      <c r="H5500" s="9">
        <f t="shared" ca="1" si="701"/>
        <v>-6.2753656020280695E-3</v>
      </c>
      <c r="I5500" s="24">
        <f t="shared" ca="1" si="702"/>
        <v>-6275.3656020280696</v>
      </c>
    </row>
    <row r="5501" spans="1:9" x14ac:dyDescent="0.2">
      <c r="A5501">
        <v>5462</v>
      </c>
      <c r="B5501" s="19">
        <f t="shared" ca="1" si="703"/>
        <v>1.8408368105051407</v>
      </c>
      <c r="C5501" s="19">
        <f t="shared" ca="1" si="703"/>
        <v>0.38802794786055611</v>
      </c>
      <c r="D5501" s="19">
        <f t="shared" ca="1" si="703"/>
        <v>-0.12738709528993772</v>
      </c>
      <c r="E5501" s="9">
        <f t="shared" ca="1" si="698"/>
        <v>2.9588357464151192E-2</v>
      </c>
      <c r="F5501" s="9">
        <f t="shared" ca="1" si="699"/>
        <v>3.3398436999085339E-2</v>
      </c>
      <c r="G5501" s="9">
        <f t="shared" ca="1" si="700"/>
        <v>2.401345534535012E-2</v>
      </c>
      <c r="H5501" s="9">
        <f t="shared" ca="1" si="701"/>
        <v>2.9000083269528881E-2</v>
      </c>
      <c r="I5501" s="24">
        <f t="shared" ca="1" si="702"/>
        <v>29000.083269528881</v>
      </c>
    </row>
    <row r="5502" spans="1:9" x14ac:dyDescent="0.2">
      <c r="A5502">
        <v>5463</v>
      </c>
      <c r="B5502" s="19">
        <f t="shared" ca="1" si="703"/>
        <v>-0.15286169641107825</v>
      </c>
      <c r="C5502" s="19">
        <f t="shared" ca="1" si="703"/>
        <v>0.58004604731024911</v>
      </c>
      <c r="D5502" s="19">
        <f t="shared" ca="1" si="703"/>
        <v>-1.1987497704574017</v>
      </c>
      <c r="E5502" s="9">
        <f t="shared" ca="1" si="698"/>
        <v>-1.3350666674236422E-3</v>
      </c>
      <c r="F5502" s="9">
        <f t="shared" ca="1" si="699"/>
        <v>6.1442328700991623E-3</v>
      </c>
      <c r="G5502" s="9">
        <f t="shared" ca="1" si="700"/>
        <v>-9.5269116557975594E-3</v>
      </c>
      <c r="H5502" s="9">
        <f t="shared" ca="1" si="701"/>
        <v>-1.5725818177073463E-3</v>
      </c>
      <c r="I5502" s="24">
        <f t="shared" ca="1" si="702"/>
        <v>-1572.5818177073463</v>
      </c>
    </row>
    <row r="5503" spans="1:9" x14ac:dyDescent="0.2">
      <c r="A5503">
        <v>5464</v>
      </c>
      <c r="B5503" s="19">
        <f t="shared" ca="1" si="703"/>
        <v>1.1468703863779581</v>
      </c>
      <c r="C5503" s="19">
        <f t="shared" ca="1" si="703"/>
        <v>-0.79093272378251112</v>
      </c>
      <c r="D5503" s="19">
        <f t="shared" ca="1" si="703"/>
        <v>-0.27856129489774828</v>
      </c>
      <c r="E5503" s="9">
        <f t="shared" ca="1" si="698"/>
        <v>1.8824534352526113E-2</v>
      </c>
      <c r="F5503" s="9">
        <f t="shared" ca="1" si="699"/>
        <v>8.4314466479089994E-3</v>
      </c>
      <c r="G5503" s="9">
        <f t="shared" ca="1" si="700"/>
        <v>9.151933862223946E-3</v>
      </c>
      <c r="H5503" s="9">
        <f t="shared" ca="1" si="701"/>
        <v>1.2135971620886352E-2</v>
      </c>
      <c r="I5503" s="24">
        <f t="shared" ca="1" si="702"/>
        <v>12135.971620886352</v>
      </c>
    </row>
    <row r="5504" spans="1:9" x14ac:dyDescent="0.2">
      <c r="A5504">
        <v>5465</v>
      </c>
      <c r="B5504" s="19">
        <f t="shared" ca="1" si="703"/>
        <v>-2.547906243962678E-2</v>
      </c>
      <c r="C5504" s="19">
        <f t="shared" ca="1" si="703"/>
        <v>-3.1147047657974325E-2</v>
      </c>
      <c r="D5504" s="19">
        <f t="shared" ca="1" si="703"/>
        <v>0.8734830169149127</v>
      </c>
      <c r="E5504" s="9">
        <f t="shared" ca="1" si="698"/>
        <v>6.4071211940467114E-4</v>
      </c>
      <c r="F5504" s="9">
        <f t="shared" ca="1" si="699"/>
        <v>4.4331059607757265E-4</v>
      </c>
      <c r="G5504" s="9">
        <f t="shared" ca="1" si="700"/>
        <v>7.8418233278690526E-3</v>
      </c>
      <c r="H5504" s="9">
        <f t="shared" ca="1" si="701"/>
        <v>2.9752820144504318E-3</v>
      </c>
      <c r="I5504" s="24">
        <f t="shared" ca="1" si="702"/>
        <v>2975.2820144504317</v>
      </c>
    </row>
    <row r="5505" spans="1:9" x14ac:dyDescent="0.2">
      <c r="A5505">
        <v>5466</v>
      </c>
      <c r="B5505" s="19">
        <f t="shared" ca="1" si="703"/>
        <v>7.287916989484973E-2</v>
      </c>
      <c r="C5505" s="19">
        <f t="shared" ca="1" si="703"/>
        <v>0.25997315630283363</v>
      </c>
      <c r="D5505" s="19">
        <f t="shared" ca="1" si="703"/>
        <v>1.0624516576215022</v>
      </c>
      <c r="E5505" s="9">
        <f t="shared" ca="1" si="698"/>
        <v>2.1663055452710482E-3</v>
      </c>
      <c r="F5505" s="9">
        <f t="shared" ca="1" si="699"/>
        <v>5.5230716971063423E-3</v>
      </c>
      <c r="G5505" s="9">
        <f t="shared" ca="1" si="700"/>
        <v>1.1940348756067231E-2</v>
      </c>
      <c r="H5505" s="9">
        <f t="shared" ca="1" si="701"/>
        <v>6.5432419994815409E-3</v>
      </c>
      <c r="I5505" s="24">
        <f t="shared" ca="1" si="702"/>
        <v>6543.2419994815409</v>
      </c>
    </row>
    <row r="5506" spans="1:9" x14ac:dyDescent="0.2">
      <c r="A5506">
        <v>5467</v>
      </c>
      <c r="B5506" s="19">
        <f t="shared" ca="1" si="703"/>
        <v>-2.4359936723307336</v>
      </c>
      <c r="C5506" s="19">
        <f t="shared" ca="1" si="703"/>
        <v>0.152003516391295</v>
      </c>
      <c r="D5506" s="19">
        <f t="shared" ca="1" si="703"/>
        <v>0.66700749172216289</v>
      </c>
      <c r="E5506" s="9">
        <f t="shared" ca="1" si="698"/>
        <v>-3.6747772347245328E-2</v>
      </c>
      <c r="F5506" s="9">
        <f t="shared" ca="1" si="699"/>
        <v>-3.3117869066339636E-2</v>
      </c>
      <c r="G5506" s="9">
        <f t="shared" ca="1" si="700"/>
        <v>-2.3295091425193794E-2</v>
      </c>
      <c r="H5506" s="9">
        <f t="shared" ca="1" si="701"/>
        <v>-3.105357761292625E-2</v>
      </c>
      <c r="I5506" s="24">
        <f t="shared" ca="1" si="702"/>
        <v>-31053.577612926249</v>
      </c>
    </row>
    <row r="5507" spans="1:9" x14ac:dyDescent="0.2">
      <c r="A5507">
        <v>5468</v>
      </c>
      <c r="B5507" s="19">
        <f t="shared" ca="1" si="703"/>
        <v>-0.36017199524446686</v>
      </c>
      <c r="C5507" s="19">
        <f t="shared" ca="1" si="703"/>
        <v>-0.31871488898489947</v>
      </c>
      <c r="D5507" s="19">
        <f t="shared" ca="1" si="703"/>
        <v>-0.61744367371739095</v>
      </c>
      <c r="E5507" s="9">
        <f t="shared" ca="1" si="698"/>
        <v>-4.5505700524285826E-3</v>
      </c>
      <c r="F5507" s="9">
        <f t="shared" ca="1" si="699"/>
        <v>-8.1058865289243137E-3</v>
      </c>
      <c r="G5507" s="9">
        <f t="shared" ca="1" si="700"/>
        <v>-1.0690394253371597E-2</v>
      </c>
      <c r="H5507" s="9">
        <f t="shared" ca="1" si="701"/>
        <v>-7.7822836115748299E-3</v>
      </c>
      <c r="I5507" s="24">
        <f t="shared" ca="1" si="702"/>
        <v>-7782.2836115748296</v>
      </c>
    </row>
    <row r="5508" spans="1:9" x14ac:dyDescent="0.2">
      <c r="A5508">
        <v>5469</v>
      </c>
      <c r="B5508" s="19">
        <f t="shared" ca="1" si="703"/>
        <v>1.1879484188526706</v>
      </c>
      <c r="C5508" s="19">
        <f t="shared" ca="1" si="703"/>
        <v>-0.36982481118606308</v>
      </c>
      <c r="D5508" s="19">
        <f t="shared" ca="1" si="703"/>
        <v>-6.7123720822697838E-2</v>
      </c>
      <c r="E5508" s="9">
        <f t="shared" ca="1" si="698"/>
        <v>1.946167854273316E-2</v>
      </c>
      <c r="F5508" s="9">
        <f t="shared" ca="1" si="699"/>
        <v>1.4274858916913529E-2</v>
      </c>
      <c r="G5508" s="9">
        <f t="shared" ca="1" si="700"/>
        <v>1.3271279857894912E-2</v>
      </c>
      <c r="H5508" s="9">
        <f t="shared" ca="1" si="701"/>
        <v>1.5669272439180534E-2</v>
      </c>
      <c r="I5508" s="24">
        <f t="shared" ca="1" si="702"/>
        <v>15669.272439180533</v>
      </c>
    </row>
    <row r="5509" spans="1:9" x14ac:dyDescent="0.2">
      <c r="A5509">
        <v>5470</v>
      </c>
      <c r="B5509" s="19">
        <f t="shared" ca="1" si="703"/>
        <v>-0.82692525529015493</v>
      </c>
      <c r="C5509" s="19">
        <f t="shared" ca="1" si="703"/>
        <v>1.463694566234808</v>
      </c>
      <c r="D5509" s="19">
        <f t="shared" ca="1" si="703"/>
        <v>-4.9675820872278932E-2</v>
      </c>
      <c r="E5509" s="9">
        <f t="shared" ca="1" si="698"/>
        <v>-1.1790184756014553E-2</v>
      </c>
      <c r="F5509" s="9">
        <f t="shared" ca="1" si="699"/>
        <v>7.1032173301860332E-3</v>
      </c>
      <c r="G5509" s="9">
        <f t="shared" ca="1" si="700"/>
        <v>-4.135887128133316E-3</v>
      </c>
      <c r="H5509" s="9">
        <f t="shared" ca="1" si="701"/>
        <v>-2.9409515179872787E-3</v>
      </c>
      <c r="I5509" s="24">
        <f t="shared" ca="1" si="702"/>
        <v>-2940.9515179872787</v>
      </c>
    </row>
    <row r="5510" spans="1:9" x14ac:dyDescent="0.2">
      <c r="A5510">
        <v>5471</v>
      </c>
      <c r="B5510" s="19">
        <f t="shared" ca="1" si="703"/>
        <v>1.1058605272508815</v>
      </c>
      <c r="C5510" s="19">
        <f t="shared" ca="1" si="703"/>
        <v>0.48105527631444972</v>
      </c>
      <c r="D5510" s="19">
        <f t="shared" ca="1" si="703"/>
        <v>0.53785445926538455</v>
      </c>
      <c r="E5510" s="9">
        <f t="shared" ca="1" si="698"/>
        <v>1.8188447570616304E-2</v>
      </c>
      <c r="F5510" s="9">
        <f t="shared" ca="1" si="699"/>
        <v>2.3627538135526392E-2</v>
      </c>
      <c r="G5510" s="9">
        <f t="shared" ca="1" si="700"/>
        <v>2.1105446396880806E-2</v>
      </c>
      <c r="H5510" s="9">
        <f t="shared" ca="1" si="701"/>
        <v>2.0973810701007831E-2</v>
      </c>
      <c r="I5510" s="24">
        <f t="shared" ca="1" si="702"/>
        <v>20973.810701007831</v>
      </c>
    </row>
    <row r="5511" spans="1:9" x14ac:dyDescent="0.2">
      <c r="A5511">
        <v>5472</v>
      </c>
      <c r="B5511" s="19">
        <f t="shared" ca="1" si="703"/>
        <v>-1.3337956534300917</v>
      </c>
      <c r="C5511" s="19">
        <f t="shared" ca="1" si="703"/>
        <v>0.18078070401765139</v>
      </c>
      <c r="D5511" s="19">
        <f t="shared" ca="1" si="703"/>
        <v>-0.58145752849267496</v>
      </c>
      <c r="E5511" s="9">
        <f t="shared" ca="1" si="698"/>
        <v>-1.9652039618746883E-2</v>
      </c>
      <c r="F5511" s="9">
        <f t="shared" ca="1" si="699"/>
        <v>-1.6373951714350372E-2</v>
      </c>
      <c r="G5511" s="9">
        <f t="shared" ca="1" si="700"/>
        <v>-2.0454785300829358E-2</v>
      </c>
      <c r="H5511" s="9">
        <f t="shared" ca="1" si="701"/>
        <v>-1.8826925544642204E-2</v>
      </c>
      <c r="I5511" s="24">
        <f t="shared" ca="1" si="702"/>
        <v>-18826.925544642203</v>
      </c>
    </row>
    <row r="5512" spans="1:9" x14ac:dyDescent="0.2">
      <c r="A5512">
        <v>5473</v>
      </c>
      <c r="B5512" s="19">
        <f t="shared" ca="1" si="703"/>
        <v>-7.2867478326379661E-3</v>
      </c>
      <c r="C5512" s="19">
        <f t="shared" ca="1" si="703"/>
        <v>0.54134305723483001</v>
      </c>
      <c r="D5512" s="19">
        <f t="shared" ca="1" si="703"/>
        <v>-0.28390595018981352</v>
      </c>
      <c r="E5512" s="9">
        <f t="shared" ca="1" si="698"/>
        <v>9.2288550649172879E-4</v>
      </c>
      <c r="F5512" s="9">
        <f t="shared" ca="1" si="699"/>
        <v>7.8275641910884684E-3</v>
      </c>
      <c r="G5512" s="9">
        <f t="shared" ca="1" si="700"/>
        <v>2.1003635431076717E-4</v>
      </c>
      <c r="H5512" s="9">
        <f t="shared" ca="1" si="701"/>
        <v>2.9868286839636548E-3</v>
      </c>
      <c r="I5512" s="24">
        <f t="shared" ca="1" si="702"/>
        <v>2986.8286839636548</v>
      </c>
    </row>
    <row r="5513" spans="1:9" x14ac:dyDescent="0.2">
      <c r="A5513">
        <v>5474</v>
      </c>
      <c r="B5513" s="19">
        <f t="shared" ca="1" si="703"/>
        <v>-0.55694377031706399</v>
      </c>
      <c r="C5513" s="19">
        <f t="shared" ca="1" si="703"/>
        <v>1.0313729899637152</v>
      </c>
      <c r="D5513" s="19">
        <f t="shared" ca="1" si="703"/>
        <v>-1.0629196883857213</v>
      </c>
      <c r="E5513" s="9">
        <f t="shared" ca="1" si="698"/>
        <v>-7.6026148007113138E-3</v>
      </c>
      <c r="F5513" s="9">
        <f t="shared" ca="1" si="699"/>
        <v>5.7449720421071339E-3</v>
      </c>
      <c r="G5513" s="9">
        <f t="shared" ca="1" si="700"/>
        <v>-1.1503673646422262E-2</v>
      </c>
      <c r="H5513" s="9">
        <f t="shared" ca="1" si="701"/>
        <v>-4.453772135008814E-3</v>
      </c>
      <c r="I5513" s="24">
        <f t="shared" ca="1" si="702"/>
        <v>-4453.7721350088141</v>
      </c>
    </row>
    <row r="5514" spans="1:9" x14ac:dyDescent="0.2">
      <c r="A5514">
        <v>5475</v>
      </c>
      <c r="B5514" s="19">
        <f t="shared" ca="1" si="703"/>
        <v>1.1307996049994697</v>
      </c>
      <c r="C5514" s="19">
        <f t="shared" ca="1" si="703"/>
        <v>-0.49532987758492281</v>
      </c>
      <c r="D5514" s="19">
        <f t="shared" ca="1" si="703"/>
        <v>0.29201807850919248</v>
      </c>
      <c r="E5514" s="9">
        <f t="shared" ca="1" si="698"/>
        <v>1.8575267180499438E-2</v>
      </c>
      <c r="F5514" s="9">
        <f t="shared" ca="1" si="699"/>
        <v>1.1865698037551158E-2</v>
      </c>
      <c r="G5514" s="9">
        <f t="shared" ca="1" si="700"/>
        <v>1.5212330213272276E-2</v>
      </c>
      <c r="H5514" s="9">
        <f t="shared" ca="1" si="701"/>
        <v>1.5217765143774291E-2</v>
      </c>
      <c r="I5514" s="24">
        <f t="shared" ca="1" si="702"/>
        <v>15217.76514377429</v>
      </c>
    </row>
    <row r="5515" spans="1:9" x14ac:dyDescent="0.2">
      <c r="A5515">
        <v>5476</v>
      </c>
      <c r="B5515" s="19">
        <f t="shared" ca="1" si="703"/>
        <v>-1.1486926759300042</v>
      </c>
      <c r="C5515" s="19">
        <f t="shared" ca="1" si="703"/>
        <v>-0.36594403618600058</v>
      </c>
      <c r="D5515" s="19">
        <f t="shared" ca="1" si="703"/>
        <v>-0.24564653093460884</v>
      </c>
      <c r="E5515" s="9">
        <f t="shared" ca="1" si="698"/>
        <v>-1.6780984711800968E-2</v>
      </c>
      <c r="F5515" s="9">
        <f t="shared" ca="1" si="699"/>
        <v>-2.0415661279615666E-2</v>
      </c>
      <c r="G5515" s="9">
        <f t="shared" ca="1" si="700"/>
        <v>-1.7437636697185937E-2</v>
      </c>
      <c r="H5515" s="9">
        <f t="shared" ca="1" si="701"/>
        <v>-1.8211427562867522E-2</v>
      </c>
      <c r="I5515" s="24">
        <f t="shared" ca="1" si="702"/>
        <v>-18211.42756286752</v>
      </c>
    </row>
    <row r="5516" spans="1:9" x14ac:dyDescent="0.2">
      <c r="A5516">
        <v>5477</v>
      </c>
      <c r="B5516" s="19">
        <f t="shared" ca="1" si="703"/>
        <v>-2.2063378350255372</v>
      </c>
      <c r="C5516" s="19">
        <f t="shared" ca="1" si="703"/>
        <v>1.8368432532705912</v>
      </c>
      <c r="D5516" s="19">
        <f t="shared" ca="1" si="703"/>
        <v>-0.66297207689991888</v>
      </c>
      <c r="E5516" s="9">
        <f t="shared" ca="1" si="698"/>
        <v>-3.318567665592375E-2</v>
      </c>
      <c r="F5516" s="9">
        <f t="shared" ca="1" si="699"/>
        <v>-8.7676869940552828E-3</v>
      </c>
      <c r="G5516" s="9">
        <f t="shared" ca="1" si="700"/>
        <v>-2.5219208738001157E-2</v>
      </c>
      <c r="H5516" s="9">
        <f t="shared" ca="1" si="701"/>
        <v>-2.2390857462660063E-2</v>
      </c>
      <c r="I5516" s="24">
        <f t="shared" ca="1" si="702"/>
        <v>-22390.857462660064</v>
      </c>
    </row>
    <row r="5517" spans="1:9" x14ac:dyDescent="0.2">
      <c r="A5517">
        <v>5478</v>
      </c>
      <c r="B5517" s="19">
        <f t="shared" ca="1" si="703"/>
        <v>1.7889801256083357</v>
      </c>
      <c r="C5517" s="19">
        <f t="shared" ca="1" si="703"/>
        <v>0.84625201971070885</v>
      </c>
      <c r="D5517" s="19">
        <f t="shared" ca="1" si="703"/>
        <v>-0.61721570325911546</v>
      </c>
      <c r="E5517" s="9">
        <f t="shared" ca="1" si="698"/>
        <v>2.878403010193548E-2</v>
      </c>
      <c r="F5517" s="9">
        <f t="shared" ca="1" si="699"/>
        <v>3.8321399970505918E-2</v>
      </c>
      <c r="G5517" s="9">
        <f t="shared" ca="1" si="700"/>
        <v>2.0932490780270777E-2</v>
      </c>
      <c r="H5517" s="9">
        <f t="shared" ca="1" si="701"/>
        <v>2.9345973617570725E-2</v>
      </c>
      <c r="I5517" s="24">
        <f t="shared" ca="1" si="702"/>
        <v>29345.973617570726</v>
      </c>
    </row>
    <row r="5518" spans="1:9" x14ac:dyDescent="0.2">
      <c r="A5518">
        <v>5479</v>
      </c>
      <c r="B5518" s="19">
        <f t="shared" ca="1" si="703"/>
        <v>-0.81996346712993284</v>
      </c>
      <c r="C5518" s="19">
        <f t="shared" ca="1" si="703"/>
        <v>0.10684742740600967</v>
      </c>
      <c r="D5518" s="19">
        <f t="shared" ca="1" si="703"/>
        <v>-2.1326440974731957</v>
      </c>
      <c r="E5518" s="9">
        <f t="shared" ca="1" si="698"/>
        <v>-1.1682203370039744E-2</v>
      </c>
      <c r="F5518" s="9">
        <f t="shared" ca="1" si="699"/>
        <v>-9.6535290558451212E-3</v>
      </c>
      <c r="G5518" s="9">
        <f t="shared" ca="1" si="700"/>
        <v>-2.8052125214677863E-2</v>
      </c>
      <c r="H5518" s="9">
        <f t="shared" ca="1" si="701"/>
        <v>-1.6462619213520907E-2</v>
      </c>
      <c r="I5518" s="24">
        <f t="shared" ca="1" si="702"/>
        <v>-16462.619213520906</v>
      </c>
    </row>
    <row r="5519" spans="1:9" x14ac:dyDescent="0.2">
      <c r="A5519">
        <v>5480</v>
      </c>
      <c r="B5519" s="19">
        <f t="shared" ca="1" si="703"/>
        <v>-0.71155505189373569</v>
      </c>
      <c r="C5519" s="19">
        <f t="shared" ca="1" si="703"/>
        <v>1.0553071491992436</v>
      </c>
      <c r="D5519" s="19">
        <f t="shared" ca="1" si="703"/>
        <v>-0.48854420678436961</v>
      </c>
      <c r="E5519" s="9">
        <f t="shared" ca="1" si="698"/>
        <v>-1.0000725758379136E-2</v>
      </c>
      <c r="F5519" s="9">
        <f t="shared" ca="1" si="699"/>
        <v>3.7437797527049808E-3</v>
      </c>
      <c r="G5519" s="9">
        <f t="shared" ca="1" si="700"/>
        <v>-8.2600113657459485E-3</v>
      </c>
      <c r="H5519" s="9">
        <f t="shared" ca="1" si="701"/>
        <v>-4.8389857904733678E-3</v>
      </c>
      <c r="I5519" s="24">
        <f t="shared" ca="1" si="702"/>
        <v>-4838.9857904733681</v>
      </c>
    </row>
    <row r="5520" spans="1:9" x14ac:dyDescent="0.2">
      <c r="A5520">
        <v>5481</v>
      </c>
      <c r="B5520" s="19">
        <f t="shared" ref="B5520:D5539" ca="1" si="704">_xlfn.NORM.S.INV(RAND())</f>
        <v>-0.45792115783357884</v>
      </c>
      <c r="C5520" s="19">
        <f t="shared" ca="1" si="704"/>
        <v>-0.93646433939500395</v>
      </c>
      <c r="D5520" s="19">
        <f t="shared" ca="1" si="704"/>
        <v>-0.87857323544351873</v>
      </c>
      <c r="E5520" s="9">
        <f t="shared" ca="1" si="698"/>
        <v>-6.0667164520789695E-3</v>
      </c>
      <c r="F5520" s="9">
        <f t="shared" ca="1" si="699"/>
        <v>-1.7235303146140947E-2</v>
      </c>
      <c r="G5520" s="9">
        <f t="shared" ca="1" si="700"/>
        <v>-1.6767788472642327E-2</v>
      </c>
      <c r="H5520" s="9">
        <f t="shared" ca="1" si="701"/>
        <v>-1.3356602690287413E-2</v>
      </c>
      <c r="I5520" s="24">
        <f t="shared" ca="1" si="702"/>
        <v>-13356.602690287413</v>
      </c>
    </row>
    <row r="5521" spans="1:9" x14ac:dyDescent="0.2">
      <c r="A5521">
        <v>5482</v>
      </c>
      <c r="B5521" s="19">
        <f t="shared" ca="1" si="704"/>
        <v>0.91113503557841091</v>
      </c>
      <c r="C5521" s="19">
        <f t="shared" ca="1" si="704"/>
        <v>0.32418999382022085</v>
      </c>
      <c r="D5521" s="19">
        <f t="shared" ca="1" si="704"/>
        <v>0.23966609018503113</v>
      </c>
      <c r="E5521" s="9">
        <f t="shared" ca="1" si="698"/>
        <v>1.5168141868762107E-2</v>
      </c>
      <c r="F5521" s="9">
        <f t="shared" ca="1" si="699"/>
        <v>1.8783347155746703E-2</v>
      </c>
      <c r="G5521" s="9">
        <f t="shared" ca="1" si="700"/>
        <v>1.5394570102849805E-2</v>
      </c>
      <c r="H5521" s="9">
        <f t="shared" ca="1" si="701"/>
        <v>1.6448686375786205E-2</v>
      </c>
      <c r="I5521" s="24">
        <f t="shared" ca="1" si="702"/>
        <v>16448.686375786205</v>
      </c>
    </row>
    <row r="5522" spans="1:9" x14ac:dyDescent="0.2">
      <c r="A5522">
        <v>5483</v>
      </c>
      <c r="B5522" s="19">
        <f t="shared" ca="1" si="704"/>
        <v>-0.7271107392064734</v>
      </c>
      <c r="C5522" s="19">
        <f t="shared" ca="1" si="704"/>
        <v>-0.62740714087120375</v>
      </c>
      <c r="D5522" s="19">
        <f t="shared" ca="1" si="704"/>
        <v>-0.70283991972902915</v>
      </c>
      <c r="E5522" s="9">
        <f t="shared" ca="1" si="698"/>
        <v>-1.0242003521672439E-2</v>
      </c>
      <c r="F5522" s="9">
        <f t="shared" ca="1" si="699"/>
        <v>-1.7396973673669474E-2</v>
      </c>
      <c r="G5522" s="9">
        <f t="shared" ca="1" si="700"/>
        <v>-1.7297001539511817E-2</v>
      </c>
      <c r="H5522" s="9">
        <f t="shared" ca="1" si="701"/>
        <v>-1.4978659578284577E-2</v>
      </c>
      <c r="I5522" s="24">
        <f t="shared" ca="1" si="702"/>
        <v>-14978.659578284576</v>
      </c>
    </row>
    <row r="5523" spans="1:9" x14ac:dyDescent="0.2">
      <c r="A5523">
        <v>5484</v>
      </c>
      <c r="B5523" s="19">
        <f t="shared" ca="1" si="704"/>
        <v>-2.075276595874683</v>
      </c>
      <c r="C5523" s="19">
        <f t="shared" ca="1" si="704"/>
        <v>1.9808009128596016</v>
      </c>
      <c r="D5523" s="19">
        <f t="shared" ca="1" si="704"/>
        <v>-1.866939713645694</v>
      </c>
      <c r="E5523" s="9">
        <f t="shared" ca="1" si="698"/>
        <v>-3.1152840561894438E-2</v>
      </c>
      <c r="F5523" s="9">
        <f t="shared" ca="1" si="699"/>
        <v>-5.030380459965629E-3</v>
      </c>
      <c r="G5523" s="9">
        <f t="shared" ca="1" si="700"/>
        <v>-3.3624415849394081E-2</v>
      </c>
      <c r="H5523" s="9">
        <f t="shared" ca="1" si="701"/>
        <v>-2.3269212290418048E-2</v>
      </c>
      <c r="I5523" s="24">
        <f t="shared" ca="1" si="702"/>
        <v>-23269.212290418047</v>
      </c>
    </row>
    <row r="5524" spans="1:9" x14ac:dyDescent="0.2">
      <c r="A5524">
        <v>5485</v>
      </c>
      <c r="B5524" s="19">
        <f t="shared" ca="1" si="704"/>
        <v>-1.1444763473171871</v>
      </c>
      <c r="C5524" s="19">
        <f t="shared" ca="1" si="704"/>
        <v>0.35770066105859866</v>
      </c>
      <c r="D5524" s="19">
        <f t="shared" ca="1" si="704"/>
        <v>-0.28014915586505301</v>
      </c>
      <c r="E5524" s="9">
        <f t="shared" ca="1" si="698"/>
        <v>-1.6715587001204336E-2</v>
      </c>
      <c r="F5524" s="9">
        <f t="shared" ca="1" si="699"/>
        <v>-1.1360933924871579E-2</v>
      </c>
      <c r="G5524" s="9">
        <f t="shared" ca="1" si="700"/>
        <v>-1.4700957289821815E-2</v>
      </c>
      <c r="H5524" s="9">
        <f t="shared" ca="1" si="701"/>
        <v>-1.4259159405299243E-2</v>
      </c>
      <c r="I5524" s="24">
        <f t="shared" ca="1" si="702"/>
        <v>-14259.159405299242</v>
      </c>
    </row>
    <row r="5525" spans="1:9" x14ac:dyDescent="0.2">
      <c r="A5525">
        <v>5486</v>
      </c>
      <c r="B5525" s="19">
        <f t="shared" ca="1" si="704"/>
        <v>0.68261062911075776</v>
      </c>
      <c r="C5525" s="19">
        <f t="shared" ca="1" si="704"/>
        <v>-2.0279756296144016</v>
      </c>
      <c r="D5525" s="19">
        <f t="shared" ca="1" si="704"/>
        <v>0.63183762893409812</v>
      </c>
      <c r="E5525" s="9">
        <f t="shared" ca="1" si="698"/>
        <v>1.1623595328199038E-2</v>
      </c>
      <c r="F5525" s="9">
        <f t="shared" ca="1" si="699"/>
        <v>-1.3842237144462931E-2</v>
      </c>
      <c r="G5525" s="9">
        <f t="shared" ca="1" si="700"/>
        <v>6.2928718639736307E-3</v>
      </c>
      <c r="H5525" s="9">
        <f t="shared" ca="1" si="701"/>
        <v>1.3580766825699122E-3</v>
      </c>
      <c r="I5525" s="24">
        <f t="shared" ca="1" si="702"/>
        <v>1358.0766825699122</v>
      </c>
    </row>
    <row r="5526" spans="1:9" x14ac:dyDescent="0.2">
      <c r="A5526">
        <v>5487</v>
      </c>
      <c r="B5526" s="19">
        <f t="shared" ca="1" si="704"/>
        <v>1.5634641746985489</v>
      </c>
      <c r="C5526" s="19">
        <f t="shared" ca="1" si="704"/>
        <v>-0.61045775845407035</v>
      </c>
      <c r="D5526" s="19">
        <f t="shared" ca="1" si="704"/>
        <v>1.5545732947926596</v>
      </c>
      <c r="E5526" s="9">
        <f t="shared" ca="1" si="698"/>
        <v>2.5286146457930821E-2</v>
      </c>
      <c r="F5526" s="9">
        <f t="shared" ca="1" si="699"/>
        <v>1.6867519113863728E-2</v>
      </c>
      <c r="G5526" s="9">
        <f t="shared" ca="1" si="700"/>
        <v>3.1286223589095448E-2</v>
      </c>
      <c r="H5526" s="9">
        <f t="shared" ca="1" si="701"/>
        <v>2.4479963053629997E-2</v>
      </c>
      <c r="I5526" s="24">
        <f t="shared" ca="1" si="702"/>
        <v>24479.963053629996</v>
      </c>
    </row>
    <row r="5527" spans="1:9" x14ac:dyDescent="0.2">
      <c r="A5527">
        <v>5488</v>
      </c>
      <c r="B5527" s="19">
        <f t="shared" ca="1" si="704"/>
        <v>5.0441154465290759E-3</v>
      </c>
      <c r="C5527" s="19">
        <f t="shared" ca="1" si="704"/>
        <v>-7.3441122991029159E-2</v>
      </c>
      <c r="D5527" s="19">
        <f t="shared" ca="1" si="704"/>
        <v>0.35131820180314516</v>
      </c>
      <c r="E5527" s="9">
        <f t="shared" ca="1" si="698"/>
        <v>1.1141443722466841E-3</v>
      </c>
      <c r="F5527" s="9">
        <f t="shared" ca="1" si="699"/>
        <v>3.7154918307592637E-4</v>
      </c>
      <c r="G5527" s="9">
        <f t="shared" ca="1" si="700"/>
        <v>3.4355918046228553E-3</v>
      </c>
      <c r="H5527" s="9">
        <f t="shared" ca="1" si="701"/>
        <v>1.6404284533151551E-3</v>
      </c>
      <c r="I5527" s="24">
        <f t="shared" ca="1" si="702"/>
        <v>1640.4284533151551</v>
      </c>
    </row>
    <row r="5528" spans="1:9" x14ac:dyDescent="0.2">
      <c r="A5528">
        <v>5489</v>
      </c>
      <c r="B5528" s="19">
        <f t="shared" ca="1" si="704"/>
        <v>-6.0908966257444026E-2</v>
      </c>
      <c r="C5528" s="19">
        <f t="shared" ca="1" si="704"/>
        <v>0.21959649798488184</v>
      </c>
      <c r="D5528" s="19">
        <f t="shared" ca="1" si="704"/>
        <v>-0.51378307418469382</v>
      </c>
      <c r="E5528" s="9">
        <f t="shared" ca="1" si="698"/>
        <v>9.1173691754483721E-5</v>
      </c>
      <c r="F5528" s="9">
        <f t="shared" ca="1" si="699"/>
        <v>3.0323269437832309E-3</v>
      </c>
      <c r="G5528" s="9">
        <f t="shared" ca="1" si="700"/>
        <v>-3.8182782740883358E-3</v>
      </c>
      <c r="H5528" s="9">
        <f t="shared" ca="1" si="701"/>
        <v>-2.3159254618354032E-4</v>
      </c>
      <c r="I5528" s="24">
        <f t="shared" ca="1" si="702"/>
        <v>-231.59254618354032</v>
      </c>
    </row>
    <row r="5529" spans="1:9" x14ac:dyDescent="0.2">
      <c r="A5529">
        <v>5490</v>
      </c>
      <c r="B5529" s="19">
        <f t="shared" ca="1" si="704"/>
        <v>-0.17943026194227615</v>
      </c>
      <c r="C5529" s="19">
        <f t="shared" ca="1" si="704"/>
        <v>1.0494129520038269</v>
      </c>
      <c r="D5529" s="19">
        <f t="shared" ca="1" si="704"/>
        <v>-0.34083275495118648</v>
      </c>
      <c r="E5529" s="9">
        <f t="shared" ca="1" si="698"/>
        <v>-1.7471605811416094E-3</v>
      </c>
      <c r="F5529" s="9">
        <f t="shared" ca="1" si="699"/>
        <v>1.1581614597168733E-2</v>
      </c>
      <c r="G5529" s="9">
        <f t="shared" ca="1" si="700"/>
        <v>-3.4171154156556601E-4</v>
      </c>
      <c r="H5529" s="9">
        <f t="shared" ca="1" si="701"/>
        <v>3.1642474914871863E-3</v>
      </c>
      <c r="I5529" s="24">
        <f t="shared" ca="1" si="702"/>
        <v>3164.2474914871864</v>
      </c>
    </row>
    <row r="5530" spans="1:9" x14ac:dyDescent="0.2">
      <c r="A5530">
        <v>5491</v>
      </c>
      <c r="B5530" s="19">
        <f t="shared" ca="1" si="704"/>
        <v>0.6444008578895779</v>
      </c>
      <c r="C5530" s="19">
        <f t="shared" ca="1" si="704"/>
        <v>2.6658297173186907</v>
      </c>
      <c r="D5530" s="19">
        <f t="shared" ca="1" si="704"/>
        <v>-0.91213862647861599</v>
      </c>
      <c r="E5530" s="9">
        <f t="shared" ca="1" si="698"/>
        <v>1.1030939539300139E-2</v>
      </c>
      <c r="F5530" s="9">
        <f t="shared" ca="1" si="699"/>
        <v>4.3915148004274131E-2</v>
      </c>
      <c r="G5530" s="9">
        <f t="shared" ca="1" si="700"/>
        <v>1.1564902249000275E-2</v>
      </c>
      <c r="H5530" s="9">
        <f t="shared" ca="1" si="701"/>
        <v>2.2170329930858178E-2</v>
      </c>
      <c r="I5530" s="24">
        <f t="shared" ca="1" si="702"/>
        <v>22170.329930858177</v>
      </c>
    </row>
    <row r="5531" spans="1:9" x14ac:dyDescent="0.2">
      <c r="A5531">
        <v>5492</v>
      </c>
      <c r="B5531" s="19">
        <f t="shared" ca="1" si="704"/>
        <v>-1.3224230107009178</v>
      </c>
      <c r="C5531" s="19">
        <f t="shared" ca="1" si="704"/>
        <v>-1.2290100621935984</v>
      </c>
      <c r="D5531" s="19">
        <f t="shared" ca="1" si="704"/>
        <v>0.58829085395118896</v>
      </c>
      <c r="E5531" s="9">
        <f t="shared" ca="1" si="698"/>
        <v>-1.9475643311385907E-2</v>
      </c>
      <c r="F5531" s="9">
        <f t="shared" ca="1" si="699"/>
        <v>-3.3723002143238555E-2</v>
      </c>
      <c r="G5531" s="9">
        <f t="shared" ca="1" si="700"/>
        <v>-1.5803300039058429E-2</v>
      </c>
      <c r="H5531" s="9">
        <f t="shared" ca="1" si="701"/>
        <v>-2.3000648497894294E-2</v>
      </c>
      <c r="I5531" s="24">
        <f t="shared" ca="1" si="702"/>
        <v>-23000.648497894294</v>
      </c>
    </row>
    <row r="5532" spans="1:9" x14ac:dyDescent="0.2">
      <c r="A5532">
        <v>5493</v>
      </c>
      <c r="B5532" s="19">
        <f t="shared" ca="1" si="704"/>
        <v>-0.6195565342522501</v>
      </c>
      <c r="C5532" s="19">
        <f t="shared" ca="1" si="704"/>
        <v>0.62870926723893494</v>
      </c>
      <c r="D5532" s="19">
        <f t="shared" ca="1" si="704"/>
        <v>-0.11924293470160591</v>
      </c>
      <c r="E5532" s="9">
        <f t="shared" ca="1" si="698"/>
        <v>-8.5737752086171102E-3</v>
      </c>
      <c r="F5532" s="9">
        <f t="shared" ca="1" si="699"/>
        <v>-1.8940777609586373E-4</v>
      </c>
      <c r="G5532" s="9">
        <f t="shared" ca="1" si="700"/>
        <v>-5.6123020748573491E-3</v>
      </c>
      <c r="H5532" s="9">
        <f t="shared" ca="1" si="701"/>
        <v>-4.7918283531901079E-3</v>
      </c>
      <c r="I5532" s="24">
        <f t="shared" ca="1" si="702"/>
        <v>-4791.8283531901079</v>
      </c>
    </row>
    <row r="5533" spans="1:9" x14ac:dyDescent="0.2">
      <c r="A5533">
        <v>5494</v>
      </c>
      <c r="B5533" s="19">
        <f t="shared" ca="1" si="704"/>
        <v>-3.3853393790229405E-2</v>
      </c>
      <c r="C5533" s="19">
        <f t="shared" ca="1" si="704"/>
        <v>-5.1245773815673593E-2</v>
      </c>
      <c r="D5533" s="19">
        <f t="shared" ca="1" si="704"/>
        <v>-0.16368185404661065</v>
      </c>
      <c r="E5533" s="9">
        <f t="shared" ca="1" si="698"/>
        <v>5.1082136647754791E-4</v>
      </c>
      <c r="F5533" s="9">
        <f t="shared" ca="1" si="699"/>
        <v>6.9062045385846608E-5</v>
      </c>
      <c r="G5533" s="9">
        <f t="shared" ca="1" si="700"/>
        <v>-1.5069714983936792E-3</v>
      </c>
      <c r="H5533" s="9">
        <f t="shared" ca="1" si="701"/>
        <v>-3.0902936217676151E-4</v>
      </c>
      <c r="I5533" s="24">
        <f t="shared" ca="1" si="702"/>
        <v>-309.02936217676148</v>
      </c>
    </row>
    <row r="5534" spans="1:9" x14ac:dyDescent="0.2">
      <c r="A5534">
        <v>5495</v>
      </c>
      <c r="B5534" s="19">
        <f t="shared" ca="1" si="704"/>
        <v>0.51056660956062361</v>
      </c>
      <c r="C5534" s="19">
        <f t="shared" ca="1" si="704"/>
        <v>1.4667503906666872</v>
      </c>
      <c r="D5534" s="19">
        <f t="shared" ca="1" si="704"/>
        <v>0.61494902528522344</v>
      </c>
      <c r="E5534" s="9">
        <f t="shared" ca="1" si="698"/>
        <v>8.9550924590872834E-3</v>
      </c>
      <c r="F5534" s="9">
        <f t="shared" ca="1" si="699"/>
        <v>2.7025623312754724E-2</v>
      </c>
      <c r="G5534" s="9">
        <f t="shared" ca="1" si="700"/>
        <v>1.8431714272185783E-2</v>
      </c>
      <c r="H5534" s="9">
        <f t="shared" ca="1" si="701"/>
        <v>1.8137476681342597E-2</v>
      </c>
      <c r="I5534" s="24">
        <f t="shared" ca="1" si="702"/>
        <v>18137.476681342596</v>
      </c>
    </row>
    <row r="5535" spans="1:9" x14ac:dyDescent="0.2">
      <c r="A5535">
        <v>5496</v>
      </c>
      <c r="B5535" s="19">
        <f t="shared" ca="1" si="704"/>
        <v>-2.0837157693777297</v>
      </c>
      <c r="C5535" s="19">
        <f t="shared" ca="1" si="704"/>
        <v>-2.5643663676042512</v>
      </c>
      <c r="D5535" s="19">
        <f t="shared" ca="1" si="704"/>
        <v>2.3811744029491702</v>
      </c>
      <c r="E5535" s="9">
        <f t="shared" ca="1" si="698"/>
        <v>-3.1283737054342703E-2</v>
      </c>
      <c r="F5535" s="9">
        <f t="shared" ca="1" si="699"/>
        <v>-6.1634309794555989E-2</v>
      </c>
      <c r="G5535" s="9">
        <f t="shared" ca="1" si="700"/>
        <v>-1.4978691334123086E-2</v>
      </c>
      <c r="H5535" s="9">
        <f t="shared" ca="1" si="701"/>
        <v>-3.5965579394340592E-2</v>
      </c>
      <c r="I5535" s="24">
        <f t="shared" ca="1" si="702"/>
        <v>-35965.579394340595</v>
      </c>
    </row>
    <row r="5536" spans="1:9" x14ac:dyDescent="0.2">
      <c r="A5536">
        <v>5497</v>
      </c>
      <c r="B5536" s="19">
        <f t="shared" ca="1" si="704"/>
        <v>0.57270189491017898</v>
      </c>
      <c r="C5536" s="19">
        <f t="shared" ca="1" si="704"/>
        <v>0.24093483279167724</v>
      </c>
      <c r="D5536" s="19">
        <f t="shared" ca="1" si="704"/>
        <v>1.6925091647794119</v>
      </c>
      <c r="E5536" s="9">
        <f t="shared" ca="1" si="698"/>
        <v>9.9188468962477638E-3</v>
      </c>
      <c r="F5536" s="9">
        <f t="shared" ca="1" si="699"/>
        <v>1.2717343590351746E-2</v>
      </c>
      <c r="G5536" s="9">
        <f t="shared" ca="1" si="700"/>
        <v>2.3661994391382675E-2</v>
      </c>
      <c r="H5536" s="9">
        <f t="shared" ca="1" si="701"/>
        <v>1.5432728292660727E-2</v>
      </c>
      <c r="I5536" s="24">
        <f t="shared" ca="1" si="702"/>
        <v>15432.728292660728</v>
      </c>
    </row>
    <row r="5537" spans="1:9" x14ac:dyDescent="0.2">
      <c r="A5537">
        <v>5498</v>
      </c>
      <c r="B5537" s="19">
        <f t="shared" ca="1" si="704"/>
        <v>-0.31351163415696476</v>
      </c>
      <c r="C5537" s="19">
        <f t="shared" ca="1" si="704"/>
        <v>-1.079430579027995</v>
      </c>
      <c r="D5537" s="19">
        <f t="shared" ca="1" si="704"/>
        <v>0.41690350499662554</v>
      </c>
      <c r="E5537" s="9">
        <f t="shared" ca="1" si="698"/>
        <v>-3.8268406966429484E-3</v>
      </c>
      <c r="F5537" s="9">
        <f t="shared" ca="1" si="699"/>
        <v>-1.6864878238246998E-2</v>
      </c>
      <c r="G5537" s="9">
        <f t="shared" ca="1" si="700"/>
        <v>-4.1138681998879913E-3</v>
      </c>
      <c r="H5537" s="9">
        <f t="shared" ca="1" si="701"/>
        <v>-8.2685290449259798E-3</v>
      </c>
      <c r="I5537" s="24">
        <f t="shared" ca="1" si="702"/>
        <v>-8268.5290449259792</v>
      </c>
    </row>
    <row r="5538" spans="1:9" x14ac:dyDescent="0.2">
      <c r="A5538">
        <v>5499</v>
      </c>
      <c r="B5538" s="19">
        <f t="shared" ca="1" si="704"/>
        <v>-0.78020285936250133</v>
      </c>
      <c r="C5538" s="19">
        <f t="shared" ca="1" si="704"/>
        <v>0.94752334527271775</v>
      </c>
      <c r="D5538" s="19">
        <f t="shared" ca="1" si="704"/>
        <v>-1.1254140083246396</v>
      </c>
      <c r="E5538" s="9">
        <f t="shared" ca="1" si="698"/>
        <v>-1.1065493203755238E-2</v>
      </c>
      <c r="F5538" s="9">
        <f t="shared" ca="1" si="699"/>
        <v>1.3838690778512006E-3</v>
      </c>
      <c r="G5538" s="9">
        <f t="shared" ca="1" si="700"/>
        <v>-1.5187018806722186E-2</v>
      </c>
      <c r="H5538" s="9">
        <f t="shared" ca="1" si="701"/>
        <v>-8.2895476442087414E-3</v>
      </c>
      <c r="I5538" s="24">
        <f t="shared" ca="1" si="702"/>
        <v>-8289.547644208742</v>
      </c>
    </row>
    <row r="5539" spans="1:9" x14ac:dyDescent="0.2">
      <c r="A5539">
        <v>5500</v>
      </c>
      <c r="B5539" s="19">
        <f t="shared" ca="1" si="704"/>
        <v>-0.14094312941259676</v>
      </c>
      <c r="C5539" s="19">
        <f t="shared" ca="1" si="704"/>
        <v>0.3636307494148327</v>
      </c>
      <c r="D5539" s="19">
        <f t="shared" ca="1" si="704"/>
        <v>-0.42939977377960886</v>
      </c>
      <c r="E5539" s="9">
        <f t="shared" ca="1" si="698"/>
        <v>-1.1502027569296157E-3</v>
      </c>
      <c r="F5539" s="9">
        <f t="shared" ca="1" si="699"/>
        <v>3.6322389237341871E-3</v>
      </c>
      <c r="G5539" s="9">
        <f t="shared" ca="1" si="700"/>
        <v>-3.4763903035442251E-3</v>
      </c>
      <c r="H5539" s="9">
        <f t="shared" ca="1" si="701"/>
        <v>-3.3145137891321794E-4</v>
      </c>
      <c r="I5539" s="24">
        <f t="shared" ca="1" si="702"/>
        <v>-331.45137891321792</v>
      </c>
    </row>
    <row r="5540" spans="1:9" x14ac:dyDescent="0.2">
      <c r="A5540">
        <v>5501</v>
      </c>
      <c r="B5540" s="19">
        <f t="shared" ref="B5540:D5559" ca="1" si="705">_xlfn.NORM.S.INV(RAND())</f>
        <v>-0.32158623308166429</v>
      </c>
      <c r="C5540" s="19">
        <f t="shared" ca="1" si="705"/>
        <v>-8.8827741525569118E-2</v>
      </c>
      <c r="D5540" s="19">
        <f t="shared" ca="1" si="705"/>
        <v>-0.21649162920561546</v>
      </c>
      <c r="E5540" s="9">
        <f t="shared" ca="1" si="698"/>
        <v>-3.952082425206541E-3</v>
      </c>
      <c r="F5540" s="9">
        <f t="shared" ca="1" si="699"/>
        <v>-4.6756450455163676E-3</v>
      </c>
      <c r="G5540" s="9">
        <f t="shared" ca="1" si="700"/>
        <v>-5.7179420227952962E-3</v>
      </c>
      <c r="H5540" s="9">
        <f t="shared" ca="1" si="701"/>
        <v>-4.7818898311727349E-3</v>
      </c>
      <c r="I5540" s="24">
        <f t="shared" ca="1" si="702"/>
        <v>-4781.8898311727353</v>
      </c>
    </row>
    <row r="5541" spans="1:9" x14ac:dyDescent="0.2">
      <c r="A5541">
        <v>5502</v>
      </c>
      <c r="B5541" s="19">
        <f t="shared" ca="1" si="705"/>
        <v>-0.26136953318303408</v>
      </c>
      <c r="C5541" s="19">
        <f t="shared" ca="1" si="705"/>
        <v>-0.62337389766115026</v>
      </c>
      <c r="D5541" s="19">
        <f t="shared" ca="1" si="705"/>
        <v>-0.52412084355725952</v>
      </c>
      <c r="E5541" s="9">
        <f t="shared" ca="1" si="698"/>
        <v>-3.0180863649650453E-3</v>
      </c>
      <c r="F5541" s="9">
        <f t="shared" ca="1" si="699"/>
        <v>-1.0422701876955945E-2</v>
      </c>
      <c r="G5541" s="9">
        <f t="shared" ca="1" si="700"/>
        <v>-9.8918983148882211E-3</v>
      </c>
      <c r="H5541" s="9">
        <f t="shared" ca="1" si="701"/>
        <v>-7.7775621856030694E-3</v>
      </c>
      <c r="I5541" s="24">
        <f t="shared" ca="1" si="702"/>
        <v>-7777.5621856030693</v>
      </c>
    </row>
    <row r="5542" spans="1:9" x14ac:dyDescent="0.2">
      <c r="A5542">
        <v>5503</v>
      </c>
      <c r="B5542" s="19">
        <f t="shared" ca="1" si="705"/>
        <v>-0.12116262555657803</v>
      </c>
      <c r="C5542" s="19">
        <f t="shared" ca="1" si="705"/>
        <v>0.34881858484101913</v>
      </c>
      <c r="D5542" s="19">
        <f t="shared" ca="1" si="705"/>
        <v>-0.27437314526084955</v>
      </c>
      <c r="E5542" s="9">
        <f t="shared" ca="1" si="698"/>
        <v>-8.4339563029839576E-4</v>
      </c>
      <c r="F5542" s="9">
        <f t="shared" ca="1" si="699"/>
        <v>3.7422581652687857E-3</v>
      </c>
      <c r="G5542" s="9">
        <f t="shared" ca="1" si="700"/>
        <v>-1.9214636456610088E-3</v>
      </c>
      <c r="H5542" s="9">
        <f t="shared" ca="1" si="701"/>
        <v>3.2579962976979359E-4</v>
      </c>
      <c r="I5542" s="24">
        <f t="shared" ca="1" si="702"/>
        <v>325.79962976979357</v>
      </c>
    </row>
    <row r="5543" spans="1:9" x14ac:dyDescent="0.2">
      <c r="A5543">
        <v>5504</v>
      </c>
      <c r="B5543" s="19">
        <f t="shared" ca="1" si="705"/>
        <v>-0.54334604994735691</v>
      </c>
      <c r="C5543" s="19">
        <f t="shared" ca="1" si="705"/>
        <v>-1.460844812560369</v>
      </c>
      <c r="D5543" s="19">
        <f t="shared" ca="1" si="705"/>
        <v>0.52894746031710427</v>
      </c>
      <c r="E5543" s="9">
        <f t="shared" ca="1" si="698"/>
        <v>-7.3917062441987234E-3</v>
      </c>
      <c r="F5543" s="9">
        <f t="shared" ca="1" si="699"/>
        <v>-2.5021288017139754E-2</v>
      </c>
      <c r="G5543" s="9">
        <f t="shared" ca="1" si="700"/>
        <v>-7.5665543465537454E-3</v>
      </c>
      <c r="H5543" s="9">
        <f t="shared" ca="1" si="701"/>
        <v>-1.3326516202630739E-2</v>
      </c>
      <c r="I5543" s="24">
        <f t="shared" ca="1" si="702"/>
        <v>-13326.516202630739</v>
      </c>
    </row>
    <row r="5544" spans="1:9" x14ac:dyDescent="0.2">
      <c r="A5544">
        <v>5505</v>
      </c>
      <c r="B5544" s="19">
        <f t="shared" ca="1" si="705"/>
        <v>0.40452325866825972</v>
      </c>
      <c r="C5544" s="19">
        <f t="shared" ca="1" si="705"/>
        <v>-2.617344215670482</v>
      </c>
      <c r="D5544" s="19">
        <f t="shared" ca="1" si="705"/>
        <v>0.40277765449644404</v>
      </c>
      <c r="E5544" s="9">
        <f t="shared" ref="E5544:E5607" ca="1" si="706">$B$14+$B$23*B5544</f>
        <v>7.3102983718156996E-3</v>
      </c>
      <c r="F5544" s="9">
        <f t="shared" ref="F5544:F5607" ca="1" si="707">$C$14+$B$24*B5544+$C$24*C5544</f>
        <v>-2.5300072191093655E-2</v>
      </c>
      <c r="G5544" s="9">
        <f t="shared" ref="G5544:G5607" ca="1" si="708">$D$14+$B$25*B5544+$C$25*C5544+$D$25*D5544</f>
        <v>-1.633629284706509E-3</v>
      </c>
      <c r="H5544" s="9">
        <f t="shared" ref="H5544:H5607" ca="1" si="709">E5544*$B$7+F5544*$B$8+G5544*$B$9</f>
        <v>-6.5411343679948209E-3</v>
      </c>
      <c r="I5544" s="24">
        <f t="shared" ref="I5544:I5607" ca="1" si="710">H5544*$B$4</f>
        <v>-6541.1343679948213</v>
      </c>
    </row>
    <row r="5545" spans="1:9" x14ac:dyDescent="0.2">
      <c r="A5545">
        <v>5506</v>
      </c>
      <c r="B5545" s="19">
        <f t="shared" ca="1" si="705"/>
        <v>-1.2620462419107368</v>
      </c>
      <c r="C5545" s="19">
        <f t="shared" ca="1" si="705"/>
        <v>0.66110938711270884</v>
      </c>
      <c r="D5545" s="19">
        <f t="shared" ca="1" si="705"/>
        <v>-0.44675761315957091</v>
      </c>
      <c r="E5545" s="9">
        <f t="shared" ca="1" si="706"/>
        <v>-1.8539164489479832E-2</v>
      </c>
      <c r="F5545" s="9">
        <f t="shared" ca="1" si="707"/>
        <v>-9.3386692622316227E-3</v>
      </c>
      <c r="G5545" s="9">
        <f t="shared" ca="1" si="708"/>
        <v>-1.638606327426248E-2</v>
      </c>
      <c r="H5545" s="9">
        <f t="shared" ca="1" si="709"/>
        <v>-1.475463234199131E-2</v>
      </c>
      <c r="I5545" s="24">
        <f t="shared" ca="1" si="710"/>
        <v>-14754.63234199131</v>
      </c>
    </row>
    <row r="5546" spans="1:9" x14ac:dyDescent="0.2">
      <c r="A5546">
        <v>5507</v>
      </c>
      <c r="B5546" s="19">
        <f t="shared" ca="1" si="705"/>
        <v>-1.5706070309731699</v>
      </c>
      <c r="C5546" s="19">
        <f t="shared" ca="1" si="705"/>
        <v>-1.9523144984933241</v>
      </c>
      <c r="D5546" s="19">
        <f t="shared" ca="1" si="705"/>
        <v>6.4943029063254235E-2</v>
      </c>
      <c r="E5546" s="9">
        <f t="shared" ca="1" si="706"/>
        <v>-2.3325121903527285E-2</v>
      </c>
      <c r="F5546" s="9">
        <f t="shared" ca="1" si="707"/>
        <v>-4.6400558602582034E-2</v>
      </c>
      <c r="G5546" s="9">
        <f t="shared" ca="1" si="708"/>
        <v>-2.65094236846172E-2</v>
      </c>
      <c r="H5546" s="9">
        <f t="shared" ca="1" si="709"/>
        <v>-3.2078368063575502E-2</v>
      </c>
      <c r="I5546" s="24">
        <f t="shared" ca="1" si="710"/>
        <v>-32078.368063575501</v>
      </c>
    </row>
    <row r="5547" spans="1:9" x14ac:dyDescent="0.2">
      <c r="A5547">
        <v>5508</v>
      </c>
      <c r="B5547" s="19">
        <f t="shared" ca="1" si="705"/>
        <v>1.1322999362225001</v>
      </c>
      <c r="C5547" s="19">
        <f t="shared" ca="1" si="705"/>
        <v>-1.4835645618902703E-2</v>
      </c>
      <c r="D5547" s="19">
        <f t="shared" ca="1" si="705"/>
        <v>-3.2944879817736541</v>
      </c>
      <c r="E5547" s="9">
        <f t="shared" ca="1" si="706"/>
        <v>1.8598538190928878E-2</v>
      </c>
      <c r="F5547" s="9">
        <f t="shared" ca="1" si="707"/>
        <v>1.7858647545421866E-2</v>
      </c>
      <c r="G5547" s="9">
        <f t="shared" ca="1" si="708"/>
        <v>-1.4464131150052618E-2</v>
      </c>
      <c r="H5547" s="9">
        <f t="shared" ca="1" si="709"/>
        <v>7.3310181954327081E-3</v>
      </c>
      <c r="I5547" s="24">
        <f t="shared" ca="1" si="710"/>
        <v>7331.0181954327081</v>
      </c>
    </row>
    <row r="5548" spans="1:9" x14ac:dyDescent="0.2">
      <c r="A5548">
        <v>5509</v>
      </c>
      <c r="B5548" s="19">
        <f t="shared" ca="1" si="705"/>
        <v>1.3494070441377337</v>
      </c>
      <c r="C5548" s="19">
        <f t="shared" ca="1" si="705"/>
        <v>2.2490176394751961E-2</v>
      </c>
      <c r="D5548" s="19">
        <f t="shared" ca="1" si="705"/>
        <v>-0.53362508438454392</v>
      </c>
      <c r="E5548" s="9">
        <f t="shared" ca="1" si="706"/>
        <v>2.196599578632371E-2</v>
      </c>
      <c r="F5548" s="9">
        <f t="shared" ca="1" si="707"/>
        <v>2.155018203991272E-2</v>
      </c>
      <c r="G5548" s="9">
        <f t="shared" ca="1" si="708"/>
        <v>1.2785110433970825E-2</v>
      </c>
      <c r="H5548" s="9">
        <f t="shared" ca="1" si="709"/>
        <v>1.8767096086735751E-2</v>
      </c>
      <c r="I5548" s="24">
        <f t="shared" ca="1" si="710"/>
        <v>18767.09608673575</v>
      </c>
    </row>
    <row r="5549" spans="1:9" x14ac:dyDescent="0.2">
      <c r="A5549">
        <v>5510</v>
      </c>
      <c r="B5549" s="19">
        <f t="shared" ca="1" si="705"/>
        <v>0.37443111923155636</v>
      </c>
      <c r="C5549" s="19">
        <f t="shared" ca="1" si="705"/>
        <v>0.37560545427934133</v>
      </c>
      <c r="D5549" s="19">
        <f t="shared" ca="1" si="705"/>
        <v>1.3906535234450428</v>
      </c>
      <c r="E5549" s="9">
        <f t="shared" ca="1" si="706"/>
        <v>6.8435517761797262E-3</v>
      </c>
      <c r="F5549" s="9">
        <f t="shared" ca="1" si="707"/>
        <v>1.1443084015044718E-2</v>
      </c>
      <c r="G5549" s="9">
        <f t="shared" ca="1" si="708"/>
        <v>1.9078621287664143E-2</v>
      </c>
      <c r="H5549" s="9">
        <f t="shared" ca="1" si="709"/>
        <v>1.2455085692962862E-2</v>
      </c>
      <c r="I5549" s="24">
        <f t="shared" ca="1" si="710"/>
        <v>12455.085692962863</v>
      </c>
    </row>
    <row r="5550" spans="1:9" x14ac:dyDescent="0.2">
      <c r="A5550">
        <v>5511</v>
      </c>
      <c r="B5550" s="19">
        <f t="shared" ca="1" si="705"/>
        <v>0.27418667482730263</v>
      </c>
      <c r="C5550" s="19">
        <f t="shared" ca="1" si="705"/>
        <v>-0.64627009266855406</v>
      </c>
      <c r="D5550" s="19">
        <f t="shared" ca="1" si="705"/>
        <v>-0.74263144111913681</v>
      </c>
      <c r="E5550" s="9">
        <f t="shared" ca="1" si="706"/>
        <v>5.2887021033765774E-3</v>
      </c>
      <c r="F5550" s="9">
        <f t="shared" ca="1" si="707"/>
        <v>-2.7451199197912118E-3</v>
      </c>
      <c r="G5550" s="9">
        <f t="shared" ca="1" si="708"/>
        <v>-5.2358701830140415E-3</v>
      </c>
      <c r="H5550" s="9">
        <f t="shared" ca="1" si="709"/>
        <v>-8.9742933314289211E-4</v>
      </c>
      <c r="I5550" s="24">
        <f t="shared" ca="1" si="710"/>
        <v>-897.42933314289212</v>
      </c>
    </row>
    <row r="5551" spans="1:9" x14ac:dyDescent="0.2">
      <c r="A5551">
        <v>5512</v>
      </c>
      <c r="B5551" s="19">
        <f t="shared" ca="1" si="705"/>
        <v>0.86506354748449477</v>
      </c>
      <c r="C5551" s="19">
        <f t="shared" ca="1" si="705"/>
        <v>-0.73331175965828421</v>
      </c>
      <c r="D5551" s="19">
        <f t="shared" ca="1" si="705"/>
        <v>0.2696701320095381</v>
      </c>
      <c r="E5551" s="9">
        <f t="shared" ca="1" si="706"/>
        <v>1.4453546275818305E-2</v>
      </c>
      <c r="F5551" s="9">
        <f t="shared" ca="1" si="707"/>
        <v>4.95783730336701E-3</v>
      </c>
      <c r="G5551" s="9">
        <f t="shared" ca="1" si="708"/>
        <v>1.0717120098073716E-2</v>
      </c>
      <c r="H5551" s="9">
        <f t="shared" ca="1" si="709"/>
        <v>1.0042834559086344E-2</v>
      </c>
      <c r="I5551" s="24">
        <f t="shared" ca="1" si="710"/>
        <v>10042.834559086343</v>
      </c>
    </row>
    <row r="5552" spans="1:9" x14ac:dyDescent="0.2">
      <c r="A5552">
        <v>5513</v>
      </c>
      <c r="B5552" s="19">
        <f t="shared" ca="1" si="705"/>
        <v>-0.43032484642307151</v>
      </c>
      <c r="C5552" s="19">
        <f t="shared" ca="1" si="705"/>
        <v>0.64839071152479288</v>
      </c>
      <c r="D5552" s="19">
        <f t="shared" ca="1" si="705"/>
        <v>-1.3813644746793252E-2</v>
      </c>
      <c r="E5552" s="9">
        <f t="shared" ca="1" si="706"/>
        <v>-5.6386816016470945E-3</v>
      </c>
      <c r="F5552" s="9">
        <f t="shared" ca="1" si="707"/>
        <v>2.8684541684255403E-3</v>
      </c>
      <c r="G5552" s="9">
        <f t="shared" ca="1" si="708"/>
        <v>-2.2392117640546269E-3</v>
      </c>
      <c r="H5552" s="9">
        <f t="shared" ca="1" si="709"/>
        <v>-1.6698130657587268E-3</v>
      </c>
      <c r="I5552" s="24">
        <f t="shared" ca="1" si="710"/>
        <v>-1669.8130657587269</v>
      </c>
    </row>
    <row r="5553" spans="1:9" x14ac:dyDescent="0.2">
      <c r="A5553">
        <v>5514</v>
      </c>
      <c r="B5553" s="19">
        <f t="shared" ca="1" si="705"/>
        <v>-0.54818737505332749</v>
      </c>
      <c r="C5553" s="19">
        <f t="shared" ca="1" si="705"/>
        <v>1.6626445240356367</v>
      </c>
      <c r="D5553" s="19">
        <f t="shared" ca="1" si="705"/>
        <v>-0.78261851191704979</v>
      </c>
      <c r="E5553" s="9">
        <f t="shared" ca="1" si="706"/>
        <v>-7.4667980141385707E-3</v>
      </c>
      <c r="F5553" s="9">
        <f t="shared" ca="1" si="707"/>
        <v>1.3719363059998289E-2</v>
      </c>
      <c r="G5553" s="9">
        <f t="shared" ca="1" si="708"/>
        <v>-6.311211669976155E-3</v>
      </c>
      <c r="H5553" s="9">
        <f t="shared" ca="1" si="709"/>
        <v>-1.9548874705478496E-5</v>
      </c>
      <c r="I5553" s="24">
        <f t="shared" ca="1" si="710"/>
        <v>-19.548874705478497</v>
      </c>
    </row>
    <row r="5554" spans="1:9" x14ac:dyDescent="0.2">
      <c r="A5554">
        <v>5515</v>
      </c>
      <c r="B5554" s="19">
        <f t="shared" ca="1" si="705"/>
        <v>0.50510818396623536</v>
      </c>
      <c r="C5554" s="19">
        <f t="shared" ca="1" si="705"/>
        <v>0.53138186189879266</v>
      </c>
      <c r="D5554" s="19">
        <f t="shared" ca="1" si="705"/>
        <v>-2.2938863619161611</v>
      </c>
      <c r="E5554" s="9">
        <f t="shared" ca="1" si="706"/>
        <v>8.870429101432974E-3</v>
      </c>
      <c r="F5554" s="9">
        <f t="shared" ca="1" si="707"/>
        <v>1.5321539368943345E-2</v>
      </c>
      <c r="G5554" s="9">
        <f t="shared" ca="1" si="708"/>
        <v>-1.1193554298876954E-2</v>
      </c>
      <c r="H5554" s="9">
        <f t="shared" ca="1" si="709"/>
        <v>4.332804723833121E-3</v>
      </c>
      <c r="I5554" s="24">
        <f t="shared" ca="1" si="710"/>
        <v>4332.804723833121</v>
      </c>
    </row>
    <row r="5555" spans="1:9" x14ac:dyDescent="0.2">
      <c r="A5555">
        <v>5516</v>
      </c>
      <c r="B5555" s="19">
        <f t="shared" ca="1" si="705"/>
        <v>1.2044564379288234</v>
      </c>
      <c r="C5555" s="19">
        <f t="shared" ca="1" si="705"/>
        <v>4.3381714947627161E-3</v>
      </c>
      <c r="D5555" s="19">
        <f t="shared" ca="1" si="705"/>
        <v>0.84715974877785483</v>
      </c>
      <c r="E5555" s="9">
        <f t="shared" ca="1" si="706"/>
        <v>1.9717727525913473E-2</v>
      </c>
      <c r="F5555" s="9">
        <f t="shared" ca="1" si="707"/>
        <v>1.916964992219226E-2</v>
      </c>
      <c r="G5555" s="9">
        <f t="shared" ca="1" si="708"/>
        <v>2.309850112597818E-2</v>
      </c>
      <c r="H5555" s="9">
        <f t="shared" ca="1" si="709"/>
        <v>2.0661959524694636E-2</v>
      </c>
      <c r="I5555" s="24">
        <f t="shared" ca="1" si="710"/>
        <v>20661.959524694634</v>
      </c>
    </row>
    <row r="5556" spans="1:9" x14ac:dyDescent="0.2">
      <c r="A5556">
        <v>5517</v>
      </c>
      <c r="B5556" s="19">
        <f t="shared" ca="1" si="705"/>
        <v>-1.056454001499983</v>
      </c>
      <c r="C5556" s="19">
        <f t="shared" ca="1" si="705"/>
        <v>0.65436568441346121</v>
      </c>
      <c r="D5556" s="19">
        <f t="shared" ca="1" si="705"/>
        <v>-0.43549796053034007</v>
      </c>
      <c r="E5556" s="9">
        <f t="shared" ca="1" si="706"/>
        <v>-1.5350309190482711E-2</v>
      </c>
      <c r="F5556" s="9">
        <f t="shared" ca="1" si="707"/>
        <v>-6.3659358160356259E-3</v>
      </c>
      <c r="G5556" s="9">
        <f t="shared" ca="1" si="708"/>
        <v>-1.3749832924882435E-2</v>
      </c>
      <c r="H5556" s="9">
        <f t="shared" ca="1" si="709"/>
        <v>-1.1822025977133589E-2</v>
      </c>
      <c r="I5556" s="24">
        <f t="shared" ca="1" si="710"/>
        <v>-11822.02597713359</v>
      </c>
    </row>
    <row r="5557" spans="1:9" x14ac:dyDescent="0.2">
      <c r="A5557">
        <v>5518</v>
      </c>
      <c r="B5557" s="19">
        <f t="shared" ca="1" si="705"/>
        <v>-0.95923677365295668</v>
      </c>
      <c r="C5557" s="19">
        <f t="shared" ca="1" si="705"/>
        <v>-0.59756601961003242</v>
      </c>
      <c r="D5557" s="19">
        <f t="shared" ca="1" si="705"/>
        <v>-0.3518424371009668</v>
      </c>
      <c r="E5557" s="9">
        <f t="shared" ca="1" si="706"/>
        <v>-1.384241340825656E-2</v>
      </c>
      <c r="F5557" s="9">
        <f t="shared" ca="1" si="707"/>
        <v>-2.0477174277145974E-2</v>
      </c>
      <c r="G5557" s="9">
        <f t="shared" ca="1" si="708"/>
        <v>-1.696899351755457E-2</v>
      </c>
      <c r="H5557" s="9">
        <f t="shared" ca="1" si="709"/>
        <v>-1.7096193734319032E-2</v>
      </c>
      <c r="I5557" s="24">
        <f t="shared" ca="1" si="710"/>
        <v>-17096.193734319033</v>
      </c>
    </row>
    <row r="5558" spans="1:9" x14ac:dyDescent="0.2">
      <c r="A5558">
        <v>5519</v>
      </c>
      <c r="B5558" s="19">
        <f t="shared" ca="1" si="705"/>
        <v>5.4555988912710789E-2</v>
      </c>
      <c r="C5558" s="19">
        <f t="shared" ca="1" si="705"/>
        <v>-0.31411782662674326</v>
      </c>
      <c r="D5558" s="19">
        <f t="shared" ca="1" si="705"/>
        <v>-1.0911304643650246</v>
      </c>
      <c r="E5558" s="9">
        <f t="shared" ca="1" si="706"/>
        <v>1.8821023445440188E-3</v>
      </c>
      <c r="F5558" s="9">
        <f t="shared" ca="1" si="707"/>
        <v>-1.8830200692086583E-3</v>
      </c>
      <c r="G5558" s="9">
        <f t="shared" ca="1" si="708"/>
        <v>-9.6820446693155794E-3</v>
      </c>
      <c r="H5558" s="9">
        <f t="shared" ca="1" si="709"/>
        <v>-3.2276541313267394E-3</v>
      </c>
      <c r="I5558" s="24">
        <f t="shared" ca="1" si="710"/>
        <v>-3227.6541313267394</v>
      </c>
    </row>
    <row r="5559" spans="1:9" x14ac:dyDescent="0.2">
      <c r="A5559">
        <v>5520</v>
      </c>
      <c r="B5559" s="19">
        <f t="shared" ca="1" si="705"/>
        <v>-0.51843063375672338</v>
      </c>
      <c r="C5559" s="19">
        <f t="shared" ca="1" si="705"/>
        <v>-0.48337123109231667</v>
      </c>
      <c r="D5559" s="19">
        <f t="shared" ca="1" si="705"/>
        <v>0.74809439401328437</v>
      </c>
      <c r="E5559" s="9">
        <f t="shared" ca="1" si="706"/>
        <v>-7.0052536388499828E-3</v>
      </c>
      <c r="F5559" s="9">
        <f t="shared" ca="1" si="707"/>
        <v>-1.2504738444359174E-2</v>
      </c>
      <c r="G5559" s="9">
        <f t="shared" ca="1" si="708"/>
        <v>-1.2827898728589695E-3</v>
      </c>
      <c r="H5559" s="9">
        <f t="shared" ca="1" si="709"/>
        <v>-6.9309273186893752E-3</v>
      </c>
      <c r="I5559" s="24">
        <f t="shared" ca="1" si="710"/>
        <v>-6930.9273186893752</v>
      </c>
    </row>
    <row r="5560" spans="1:9" x14ac:dyDescent="0.2">
      <c r="A5560">
        <v>5521</v>
      </c>
      <c r="B5560" s="19">
        <f t="shared" ref="B5560:D5579" ca="1" si="711">_xlfn.NORM.S.INV(RAND())</f>
        <v>0.1470567402846055</v>
      </c>
      <c r="C5560" s="19">
        <f t="shared" ca="1" si="711"/>
        <v>0.7277118127501071</v>
      </c>
      <c r="D5560" s="19">
        <f t="shared" ca="1" si="711"/>
        <v>0.48371628756290769</v>
      </c>
      <c r="E5560" s="9">
        <f t="shared" ca="1" si="706"/>
        <v>3.316842831753832E-3</v>
      </c>
      <c r="F5560" s="9">
        <f t="shared" ca="1" si="707"/>
        <v>1.2438009213858094E-2</v>
      </c>
      <c r="G5560" s="9">
        <f t="shared" ca="1" si="708"/>
        <v>9.6855587592851664E-3</v>
      </c>
      <c r="H5560" s="9">
        <f t="shared" ca="1" si="709"/>
        <v>8.4801369349656978E-3</v>
      </c>
      <c r="I5560" s="24">
        <f t="shared" ca="1" si="710"/>
        <v>8480.1369349656979</v>
      </c>
    </row>
    <row r="5561" spans="1:9" x14ac:dyDescent="0.2">
      <c r="A5561">
        <v>5522</v>
      </c>
      <c r="B5561" s="19">
        <f t="shared" ca="1" si="711"/>
        <v>0.73490254304297775</v>
      </c>
      <c r="C5561" s="19">
        <f t="shared" ca="1" si="711"/>
        <v>-0.2032997081488325</v>
      </c>
      <c r="D5561" s="19">
        <f t="shared" ca="1" si="711"/>
        <v>-8.2447592032194483E-2</v>
      </c>
      <c r="E5561" s="9">
        <f t="shared" ca="1" si="706"/>
        <v>1.2434673346047901E-2</v>
      </c>
      <c r="F5561" s="9">
        <f t="shared" ca="1" si="707"/>
        <v>9.6086941610374552E-3</v>
      </c>
      <c r="G5561" s="9">
        <f t="shared" ca="1" si="708"/>
        <v>8.1722703011203567E-3</v>
      </c>
      <c r="H5561" s="9">
        <f t="shared" ca="1" si="709"/>
        <v>1.0071879269401902E-2</v>
      </c>
      <c r="I5561" s="24">
        <f t="shared" ca="1" si="710"/>
        <v>10071.879269401903</v>
      </c>
    </row>
    <row r="5562" spans="1:9" x14ac:dyDescent="0.2">
      <c r="A5562">
        <v>5523</v>
      </c>
      <c r="B5562" s="19">
        <f t="shared" ca="1" si="711"/>
        <v>-1.1104315691958884</v>
      </c>
      <c r="C5562" s="19">
        <f t="shared" ca="1" si="711"/>
        <v>-0.36348420594991337</v>
      </c>
      <c r="D5562" s="19">
        <f t="shared" ca="1" si="711"/>
        <v>0.45806279431573316</v>
      </c>
      <c r="E5562" s="9">
        <f t="shared" ca="1" si="706"/>
        <v>-1.6187532679220275E-2</v>
      </c>
      <c r="F5562" s="9">
        <f t="shared" ca="1" si="707"/>
        <v>-1.9816269080235732E-2</v>
      </c>
      <c r="G5562" s="9">
        <f t="shared" ca="1" si="708"/>
        <v>-1.0734303308721053E-2</v>
      </c>
      <c r="H5562" s="9">
        <f t="shared" ca="1" si="709"/>
        <v>-1.5579368356059019E-2</v>
      </c>
      <c r="I5562" s="24">
        <f t="shared" ca="1" si="710"/>
        <v>-15579.368356059018</v>
      </c>
    </row>
    <row r="5563" spans="1:9" x14ac:dyDescent="0.2">
      <c r="A5563">
        <v>5524</v>
      </c>
      <c r="B5563" s="19">
        <f t="shared" ca="1" si="711"/>
        <v>-0.2759971129097078</v>
      </c>
      <c r="C5563" s="19">
        <f t="shared" ca="1" si="711"/>
        <v>0.14658435640407336</v>
      </c>
      <c r="D5563" s="19">
        <f t="shared" ca="1" si="711"/>
        <v>-1.349360171643686</v>
      </c>
      <c r="E5563" s="9">
        <f t="shared" ca="1" si="706"/>
        <v>-3.2449686394600053E-3</v>
      </c>
      <c r="F5563" s="9">
        <f t="shared" ca="1" si="707"/>
        <v>-1.0726316421429461E-3</v>
      </c>
      <c r="G5563" s="9">
        <f t="shared" ca="1" si="708"/>
        <v>-1.4183604678090031E-2</v>
      </c>
      <c r="H5563" s="9">
        <f t="shared" ca="1" si="709"/>
        <v>-6.1670683198976608E-3</v>
      </c>
      <c r="I5563" s="24">
        <f t="shared" ca="1" si="710"/>
        <v>-6167.0683198976612</v>
      </c>
    </row>
    <row r="5564" spans="1:9" x14ac:dyDescent="0.2">
      <c r="A5564">
        <v>5525</v>
      </c>
      <c r="B5564" s="19">
        <f t="shared" ca="1" si="711"/>
        <v>0.99799360639165646</v>
      </c>
      <c r="C5564" s="19">
        <f t="shared" ca="1" si="711"/>
        <v>0.63138105939928291</v>
      </c>
      <c r="D5564" s="19">
        <f t="shared" ca="1" si="711"/>
        <v>0.58729517239220297</v>
      </c>
      <c r="E5564" s="9">
        <f t="shared" ca="1" si="706"/>
        <v>1.651536885188052E-2</v>
      </c>
      <c r="F5564" s="9">
        <f t="shared" ca="1" si="707"/>
        <v>2.3891840572158977E-2</v>
      </c>
      <c r="G5564" s="9">
        <f t="shared" ca="1" si="708"/>
        <v>2.0817475678931968E-2</v>
      </c>
      <c r="H5564" s="9">
        <f t="shared" ca="1" si="709"/>
        <v>2.0408228367657152E-2</v>
      </c>
      <c r="I5564" s="24">
        <f t="shared" ca="1" si="710"/>
        <v>20408.228367657153</v>
      </c>
    </row>
    <row r="5565" spans="1:9" x14ac:dyDescent="0.2">
      <c r="A5565">
        <v>5526</v>
      </c>
      <c r="B5565" s="19">
        <f t="shared" ca="1" si="711"/>
        <v>-0.68783805218803551</v>
      </c>
      <c r="C5565" s="19">
        <f t="shared" ca="1" si="711"/>
        <v>-0.70994709889395458</v>
      </c>
      <c r="D5565" s="19">
        <f t="shared" ca="1" si="711"/>
        <v>-1.0912121885132802</v>
      </c>
      <c r="E5565" s="9">
        <f t="shared" ca="1" si="706"/>
        <v>-9.6328612901641214E-3</v>
      </c>
      <c r="F5565" s="9">
        <f t="shared" ca="1" si="707"/>
        <v>-1.7838753759662446E-2</v>
      </c>
      <c r="G5565" s="9">
        <f t="shared" ca="1" si="708"/>
        <v>-2.0578520282547745E-2</v>
      </c>
      <c r="H5565" s="9">
        <f t="shared" ca="1" si="709"/>
        <v>-1.6016711777458101E-2</v>
      </c>
      <c r="I5565" s="24">
        <f t="shared" ca="1" si="710"/>
        <v>-16016.7117774581</v>
      </c>
    </row>
    <row r="5566" spans="1:9" x14ac:dyDescent="0.2">
      <c r="A5566">
        <v>5527</v>
      </c>
      <c r="B5566" s="19">
        <f t="shared" ca="1" si="711"/>
        <v>0.35155823074743303</v>
      </c>
      <c r="C5566" s="19">
        <f t="shared" ca="1" si="711"/>
        <v>0.12001429783999525</v>
      </c>
      <c r="D5566" s="19">
        <f t="shared" ca="1" si="711"/>
        <v>0.61986574335717859</v>
      </c>
      <c r="E5566" s="9">
        <f t="shared" ca="1" si="706"/>
        <v>6.4887799642657992E-3</v>
      </c>
      <c r="F5566" s="9">
        <f t="shared" ca="1" si="707"/>
        <v>7.9270459139562828E-3</v>
      </c>
      <c r="G5566" s="9">
        <f t="shared" ca="1" si="708"/>
        <v>1.0929238901468658E-2</v>
      </c>
      <c r="H5566" s="9">
        <f t="shared" ca="1" si="709"/>
        <v>8.4483549265635793E-3</v>
      </c>
      <c r="I5566" s="24">
        <f t="shared" ca="1" si="710"/>
        <v>8448.3549265635793</v>
      </c>
    </row>
    <row r="5567" spans="1:9" x14ac:dyDescent="0.2">
      <c r="A5567">
        <v>5528</v>
      </c>
      <c r="B5567" s="19">
        <f t="shared" ca="1" si="711"/>
        <v>-1.6972472823276725</v>
      </c>
      <c r="C5567" s="19">
        <f t="shared" ca="1" si="711"/>
        <v>3.6091801950509352E-2</v>
      </c>
      <c r="D5567" s="19">
        <f t="shared" ca="1" si="711"/>
        <v>6.3547968846309311E-2</v>
      </c>
      <c r="E5567" s="9">
        <f t="shared" ca="1" si="706"/>
        <v>-2.5289385903916137E-2</v>
      </c>
      <c r="F5567" s="9">
        <f t="shared" ca="1" si="707"/>
        <v>-2.3575282654710913E-2</v>
      </c>
      <c r="G5567" s="9">
        <f t="shared" ca="1" si="708"/>
        <v>-1.9888848466230583E-2</v>
      </c>
      <c r="H5567" s="9">
        <f t="shared" ca="1" si="709"/>
        <v>-2.2917839008285878E-2</v>
      </c>
      <c r="I5567" s="24">
        <f t="shared" ca="1" si="710"/>
        <v>-22917.839008285879</v>
      </c>
    </row>
    <row r="5568" spans="1:9" x14ac:dyDescent="0.2">
      <c r="A5568">
        <v>5529</v>
      </c>
      <c r="B5568" s="19">
        <f t="shared" ca="1" si="711"/>
        <v>-0.47058898677039668</v>
      </c>
      <c r="C5568" s="19">
        <f t="shared" ca="1" si="711"/>
        <v>2.876962800965472</v>
      </c>
      <c r="D5568" s="19">
        <f t="shared" ca="1" si="711"/>
        <v>-0.58699942989998843</v>
      </c>
      <c r="E5568" s="9">
        <f t="shared" ca="1" si="706"/>
        <v>-6.263201851290796E-3</v>
      </c>
      <c r="F5568" s="9">
        <f t="shared" ca="1" si="707"/>
        <v>2.9962191553232233E-2</v>
      </c>
      <c r="G5568" s="9">
        <f t="shared" ca="1" si="708"/>
        <v>1.4001475421950129E-3</v>
      </c>
      <c r="H5568" s="9">
        <f t="shared" ca="1" si="709"/>
        <v>8.3663790813788171E-3</v>
      </c>
      <c r="I5568" s="24">
        <f t="shared" ca="1" si="710"/>
        <v>8366.3790813788164</v>
      </c>
    </row>
    <row r="5569" spans="1:9" x14ac:dyDescent="0.2">
      <c r="A5569">
        <v>5530</v>
      </c>
      <c r="B5569" s="19">
        <f t="shared" ca="1" si="711"/>
        <v>-0.25764783742890857</v>
      </c>
      <c r="C5569" s="19">
        <f t="shared" ca="1" si="711"/>
        <v>4.4987983552333285E-2</v>
      </c>
      <c r="D5569" s="19">
        <f t="shared" ca="1" si="711"/>
        <v>-0.38792494190724175</v>
      </c>
      <c r="E5569" s="9">
        <f t="shared" ca="1" si="706"/>
        <v>-2.9603606978723224E-3</v>
      </c>
      <c r="F5569" s="9">
        <f t="shared" ca="1" si="707"/>
        <v>-2.0622751054118595E-3</v>
      </c>
      <c r="G5569" s="9">
        <f t="shared" ca="1" si="708"/>
        <v>-5.8819352726390247E-3</v>
      </c>
      <c r="H5569" s="9">
        <f t="shared" ca="1" si="709"/>
        <v>-3.6348570253077355E-3</v>
      </c>
      <c r="I5569" s="24">
        <f t="shared" ca="1" si="710"/>
        <v>-3634.8570253077355</v>
      </c>
    </row>
    <row r="5570" spans="1:9" x14ac:dyDescent="0.2">
      <c r="A5570">
        <v>5531</v>
      </c>
      <c r="B5570" s="19">
        <f t="shared" ca="1" si="711"/>
        <v>-0.83080198953106454</v>
      </c>
      <c r="C5570" s="19">
        <f t="shared" ca="1" si="711"/>
        <v>0.55971633806991705</v>
      </c>
      <c r="D5570" s="19">
        <f t="shared" ca="1" si="711"/>
        <v>0.13510670044371575</v>
      </c>
      <c r="E5570" s="9">
        <f t="shared" ca="1" si="706"/>
        <v>-1.1850315160266337E-2</v>
      </c>
      <c r="F5570" s="9">
        <f t="shared" ca="1" si="707"/>
        <v>-4.1872943099372653E-3</v>
      </c>
      <c r="G5570" s="9">
        <f t="shared" ca="1" si="708"/>
        <v>-6.2857279860702919E-3</v>
      </c>
      <c r="H5570" s="9">
        <f t="shared" ca="1" si="709"/>
        <v>-7.4411124854246308E-3</v>
      </c>
      <c r="I5570" s="24">
        <f t="shared" ca="1" si="710"/>
        <v>-7441.1124854246309</v>
      </c>
    </row>
    <row r="5571" spans="1:9" x14ac:dyDescent="0.2">
      <c r="A5571">
        <v>5532</v>
      </c>
      <c r="B5571" s="19">
        <f t="shared" ca="1" si="711"/>
        <v>-0.84596480471188695</v>
      </c>
      <c r="C5571" s="19">
        <f t="shared" ca="1" si="711"/>
        <v>-2.0309689888311864E-2</v>
      </c>
      <c r="D5571" s="19">
        <f t="shared" ca="1" si="711"/>
        <v>0.70197170473115322</v>
      </c>
      <c r="E5571" s="9">
        <f t="shared" ca="1" si="706"/>
        <v>-1.2085499248150571E-2</v>
      </c>
      <c r="F5571" s="9">
        <f t="shared" ca="1" si="707"/>
        <v>-1.1620150204912048E-2</v>
      </c>
      <c r="G5571" s="9">
        <f t="shared" ca="1" si="708"/>
        <v>-3.8633964364503132E-3</v>
      </c>
      <c r="H5571" s="9">
        <f t="shared" ca="1" si="709"/>
        <v>-9.1896819631709769E-3</v>
      </c>
      <c r="I5571" s="24">
        <f t="shared" ca="1" si="710"/>
        <v>-9189.6819631709768</v>
      </c>
    </row>
    <row r="5572" spans="1:9" x14ac:dyDescent="0.2">
      <c r="A5572">
        <v>5533</v>
      </c>
      <c r="B5572" s="19">
        <f t="shared" ca="1" si="711"/>
        <v>-0.38265841189606059</v>
      </c>
      <c r="C5572" s="19">
        <f t="shared" ca="1" si="711"/>
        <v>0.76025146154178647</v>
      </c>
      <c r="D5572" s="19">
        <f t="shared" ca="1" si="711"/>
        <v>-0.61095013414714328</v>
      </c>
      <c r="E5572" s="9">
        <f t="shared" ca="1" si="706"/>
        <v>-4.8993474613017503E-3</v>
      </c>
      <c r="F5572" s="9">
        <f t="shared" ca="1" si="707"/>
        <v>4.9670959978224622E-3</v>
      </c>
      <c r="G5572" s="9">
        <f t="shared" ca="1" si="708"/>
        <v>-6.4571195046591945E-3</v>
      </c>
      <c r="H5572" s="9">
        <f t="shared" ca="1" si="709"/>
        <v>-2.1297903227128273E-3</v>
      </c>
      <c r="I5572" s="24">
        <f t="shared" ca="1" si="710"/>
        <v>-2129.7903227128272</v>
      </c>
    </row>
    <row r="5573" spans="1:9" x14ac:dyDescent="0.2">
      <c r="A5573">
        <v>5534</v>
      </c>
      <c r="B5573" s="19">
        <f t="shared" ca="1" si="711"/>
        <v>-0.67002563678146698</v>
      </c>
      <c r="C5573" s="19">
        <f t="shared" ca="1" si="711"/>
        <v>-0.55447457095301478</v>
      </c>
      <c r="D5573" s="19">
        <f t="shared" ca="1" si="711"/>
        <v>-1.7240876251014138E-4</v>
      </c>
      <c r="E5573" s="9">
        <f t="shared" ca="1" si="706"/>
        <v>-9.3565803607686803E-3</v>
      </c>
      <c r="F5573" s="9">
        <f t="shared" ca="1" si="707"/>
        <v>-1.564202832762758E-2</v>
      </c>
      <c r="G5573" s="9">
        <f t="shared" ca="1" si="708"/>
        <v>-1.0076982387550882E-2</v>
      </c>
      <c r="H5573" s="9">
        <f t="shared" ca="1" si="709"/>
        <v>-1.1691863691982381E-2</v>
      </c>
      <c r="I5573" s="24">
        <f t="shared" ca="1" si="710"/>
        <v>-11691.863691982382</v>
      </c>
    </row>
    <row r="5574" spans="1:9" x14ac:dyDescent="0.2">
      <c r="A5574">
        <v>5535</v>
      </c>
      <c r="B5574" s="19">
        <f t="shared" ca="1" si="711"/>
        <v>0.31515166248521448</v>
      </c>
      <c r="C5574" s="19">
        <f t="shared" ca="1" si="711"/>
        <v>-0.65392983309777963</v>
      </c>
      <c r="D5574" s="19">
        <f t="shared" ca="1" si="711"/>
        <v>0.26611291424114292</v>
      </c>
      <c r="E5574" s="9">
        <f t="shared" ca="1" si="706"/>
        <v>5.9240929026854166E-3</v>
      </c>
      <c r="F5574" s="9">
        <f t="shared" ca="1" si="707"/>
        <v>-2.2312755044667431E-3</v>
      </c>
      <c r="G5574" s="9">
        <f t="shared" ca="1" si="708"/>
        <v>4.1537820217618336E-3</v>
      </c>
      <c r="H5574" s="9">
        <f t="shared" ca="1" si="709"/>
        <v>2.6155331399935018E-3</v>
      </c>
      <c r="I5574" s="24">
        <f t="shared" ca="1" si="710"/>
        <v>2615.5331399935017</v>
      </c>
    </row>
    <row r="5575" spans="1:9" x14ac:dyDescent="0.2">
      <c r="A5575">
        <v>5536</v>
      </c>
      <c r="B5575" s="19">
        <f t="shared" ca="1" si="711"/>
        <v>-0.95060203363329976</v>
      </c>
      <c r="C5575" s="19">
        <f t="shared" ca="1" si="711"/>
        <v>0.65872305887867366</v>
      </c>
      <c r="D5575" s="19">
        <f t="shared" ca="1" si="711"/>
        <v>0.88069762519270278</v>
      </c>
      <c r="E5575" s="9">
        <f t="shared" ca="1" si="706"/>
        <v>-1.3708483565320204E-2</v>
      </c>
      <c r="F5575" s="9">
        <f t="shared" ca="1" si="707"/>
        <v>-4.7380942098008763E-3</v>
      </c>
      <c r="G5575" s="9">
        <f t="shared" ca="1" si="708"/>
        <v>-7.8539619101732593E-4</v>
      </c>
      <c r="H5575" s="9">
        <f t="shared" ca="1" si="709"/>
        <v>-6.410657988712801E-3</v>
      </c>
      <c r="I5575" s="24">
        <f t="shared" ca="1" si="710"/>
        <v>-6410.6579887128009</v>
      </c>
    </row>
    <row r="5576" spans="1:9" x14ac:dyDescent="0.2">
      <c r="A5576">
        <v>5537</v>
      </c>
      <c r="B5576" s="19">
        <f t="shared" ca="1" si="711"/>
        <v>1.3527764062165792</v>
      </c>
      <c r="C5576" s="19">
        <f t="shared" ca="1" si="711"/>
        <v>0.76342358051811687</v>
      </c>
      <c r="D5576" s="19">
        <f t="shared" ca="1" si="711"/>
        <v>0.50279516608202823</v>
      </c>
      <c r="E5576" s="9">
        <f t="shared" ca="1" si="706"/>
        <v>2.201825655306228E-2</v>
      </c>
      <c r="F5576" s="9">
        <f t="shared" ca="1" si="707"/>
        <v>3.0807147872359254E-2</v>
      </c>
      <c r="G5576" s="9">
        <f t="shared" ca="1" si="708"/>
        <v>2.5042134726784956E-2</v>
      </c>
      <c r="H5576" s="9">
        <f t="shared" ca="1" si="709"/>
        <v>2.595584638406883E-2</v>
      </c>
      <c r="I5576" s="24">
        <f t="shared" ca="1" si="710"/>
        <v>25955.846384068831</v>
      </c>
    </row>
    <row r="5577" spans="1:9" x14ac:dyDescent="0.2">
      <c r="A5577">
        <v>5538</v>
      </c>
      <c r="B5577" s="19">
        <f t="shared" ca="1" si="711"/>
        <v>-1.2906033908989034</v>
      </c>
      <c r="C5577" s="19">
        <f t="shared" ca="1" si="711"/>
        <v>0.75320216062085021</v>
      </c>
      <c r="D5577" s="19">
        <f t="shared" ca="1" si="711"/>
        <v>-0.95851390369240819</v>
      </c>
      <c r="E5577" s="9">
        <f t="shared" ca="1" si="706"/>
        <v>-1.8982102489927842E-2</v>
      </c>
      <c r="F5577" s="9">
        <f t="shared" ca="1" si="707"/>
        <v>-8.6188779932038634E-3</v>
      </c>
      <c r="G5577" s="9">
        <f t="shared" ca="1" si="708"/>
        <v>-2.0882290049382048E-2</v>
      </c>
      <c r="H5577" s="9">
        <f t="shared" ca="1" si="709"/>
        <v>-1.6161090177504583E-2</v>
      </c>
      <c r="I5577" s="24">
        <f t="shared" ca="1" si="710"/>
        <v>-16161.090177504584</v>
      </c>
    </row>
    <row r="5578" spans="1:9" x14ac:dyDescent="0.2">
      <c r="A5578">
        <v>5539</v>
      </c>
      <c r="B5578" s="19">
        <f t="shared" ca="1" si="711"/>
        <v>0.96998887108646048</v>
      </c>
      <c r="C5578" s="19">
        <f t="shared" ca="1" si="711"/>
        <v>-0.84140663525691017</v>
      </c>
      <c r="D5578" s="19">
        <f t="shared" ca="1" si="711"/>
        <v>-2.5253806146154463</v>
      </c>
      <c r="E5578" s="9">
        <f t="shared" ca="1" si="706"/>
        <v>1.6080999109148172E-2</v>
      </c>
      <c r="F5578" s="9">
        <f t="shared" ca="1" si="707"/>
        <v>5.1745655287567145E-3</v>
      </c>
      <c r="G5578" s="9">
        <f t="shared" ca="1" si="708"/>
        <v>-1.3109258461873953E-2</v>
      </c>
      <c r="H5578" s="9">
        <f t="shared" ca="1" si="709"/>
        <v>2.71543539201031E-3</v>
      </c>
      <c r="I5578" s="24">
        <f t="shared" ca="1" si="710"/>
        <v>2715.4353920103099</v>
      </c>
    </row>
    <row r="5579" spans="1:9" x14ac:dyDescent="0.2">
      <c r="A5579">
        <v>5540</v>
      </c>
      <c r="B5579" s="19">
        <f t="shared" ca="1" si="711"/>
        <v>-0.31971511237583539</v>
      </c>
      <c r="C5579" s="19">
        <f t="shared" ca="1" si="711"/>
        <v>3.0256077158235178E-2</v>
      </c>
      <c r="D5579" s="19">
        <f t="shared" ca="1" si="711"/>
        <v>2.1890989655311612</v>
      </c>
      <c r="E5579" s="9">
        <f t="shared" ca="1" si="706"/>
        <v>-3.9230602541074529E-3</v>
      </c>
      <c r="F5579" s="9">
        <f t="shared" ca="1" si="707"/>
        <v>-3.1680859873041622E-3</v>
      </c>
      <c r="G5579" s="9">
        <f t="shared" ca="1" si="708"/>
        <v>1.6045921948343027E-2</v>
      </c>
      <c r="H5579" s="9">
        <f t="shared" ca="1" si="709"/>
        <v>2.9849252356438038E-3</v>
      </c>
      <c r="I5579" s="24">
        <f t="shared" ca="1" si="710"/>
        <v>2984.9252356438037</v>
      </c>
    </row>
    <row r="5580" spans="1:9" x14ac:dyDescent="0.2">
      <c r="A5580">
        <v>5541</v>
      </c>
      <c r="B5580" s="19">
        <f t="shared" ref="B5580:D5599" ca="1" si="712">_xlfn.NORM.S.INV(RAND())</f>
        <v>-0.83916958225078331</v>
      </c>
      <c r="C5580" s="19">
        <f t="shared" ca="1" si="712"/>
        <v>0.1223653737194722</v>
      </c>
      <c r="D5580" s="19">
        <f t="shared" ca="1" si="712"/>
        <v>-1.0301370975808479</v>
      </c>
      <c r="E5580" s="9">
        <f t="shared" ca="1" si="706"/>
        <v>-1.1980101393106714E-2</v>
      </c>
      <c r="F5580" s="9">
        <f t="shared" ca="1" si="707"/>
        <v>-9.7462388072822818E-3</v>
      </c>
      <c r="G5580" s="9">
        <f t="shared" ca="1" si="708"/>
        <v>-1.848912843940316E-2</v>
      </c>
      <c r="H5580" s="9">
        <f t="shared" ca="1" si="709"/>
        <v>-1.340515621326405E-2</v>
      </c>
      <c r="I5580" s="24">
        <f t="shared" ca="1" si="710"/>
        <v>-13405.15621326405</v>
      </c>
    </row>
    <row r="5581" spans="1:9" x14ac:dyDescent="0.2">
      <c r="A5581">
        <v>5542</v>
      </c>
      <c r="B5581" s="19">
        <f t="shared" ca="1" si="712"/>
        <v>-0.54657078565763395</v>
      </c>
      <c r="C5581" s="19">
        <f t="shared" ca="1" si="712"/>
        <v>0.68394039311829014</v>
      </c>
      <c r="D5581" s="19">
        <f t="shared" ca="1" si="712"/>
        <v>-1.3703158240241455</v>
      </c>
      <c r="E5581" s="9">
        <f t="shared" ca="1" si="706"/>
        <v>-7.4417237717913851E-3</v>
      </c>
      <c r="F5581" s="9">
        <f t="shared" ca="1" si="707"/>
        <v>1.5819728098797345E-3</v>
      </c>
      <c r="G5581" s="9">
        <f t="shared" ca="1" si="708"/>
        <v>-1.5524509255704975E-2</v>
      </c>
      <c r="H5581" s="9">
        <f t="shared" ca="1" si="709"/>
        <v>-7.128086739205541E-3</v>
      </c>
      <c r="I5581" s="24">
        <f t="shared" ca="1" si="710"/>
        <v>-7128.0867392055407</v>
      </c>
    </row>
    <row r="5582" spans="1:9" x14ac:dyDescent="0.2">
      <c r="A5582">
        <v>5543</v>
      </c>
      <c r="B5582" s="19">
        <f t="shared" ca="1" si="712"/>
        <v>0.70969891497217064</v>
      </c>
      <c r="C5582" s="19">
        <f t="shared" ca="1" si="712"/>
        <v>-1.0604020652164285</v>
      </c>
      <c r="D5582" s="19">
        <f t="shared" ca="1" si="712"/>
        <v>-0.35674886033373254</v>
      </c>
      <c r="E5582" s="9">
        <f t="shared" ca="1" si="706"/>
        <v>1.2043750406704603E-2</v>
      </c>
      <c r="F5582" s="9">
        <f t="shared" ca="1" si="707"/>
        <v>-1.4164016938484607E-3</v>
      </c>
      <c r="G5582" s="9">
        <f t="shared" ca="1" si="708"/>
        <v>1.8948956168691497E-3</v>
      </c>
      <c r="H5582" s="9">
        <f t="shared" ca="1" si="709"/>
        <v>4.1740814432417641E-3</v>
      </c>
      <c r="I5582" s="24">
        <f t="shared" ca="1" si="710"/>
        <v>4174.0814432417637</v>
      </c>
    </row>
    <row r="5583" spans="1:9" x14ac:dyDescent="0.2">
      <c r="A5583">
        <v>5544</v>
      </c>
      <c r="B5583" s="19">
        <f t="shared" ca="1" si="712"/>
        <v>-1.5499835267237305</v>
      </c>
      <c r="C5583" s="19">
        <f t="shared" ca="1" si="712"/>
        <v>0.90864628629226485</v>
      </c>
      <c r="D5583" s="19">
        <f t="shared" ca="1" si="712"/>
        <v>-1.6200261675428176</v>
      </c>
      <c r="E5583" s="9">
        <f t="shared" ca="1" si="706"/>
        <v>-2.3005239350186162E-2</v>
      </c>
      <c r="F5583" s="9">
        <f t="shared" ca="1" si="707"/>
        <v>-1.0543515253960096E-2</v>
      </c>
      <c r="G5583" s="9">
        <f t="shared" ca="1" si="708"/>
        <v>-2.9319022586539688E-2</v>
      </c>
      <c r="H5583" s="9">
        <f t="shared" ca="1" si="709"/>
        <v>-2.0955925730228649E-2</v>
      </c>
      <c r="I5583" s="24">
        <f t="shared" ca="1" si="710"/>
        <v>-20955.92573022865</v>
      </c>
    </row>
    <row r="5584" spans="1:9" x14ac:dyDescent="0.2">
      <c r="A5584">
        <v>5545</v>
      </c>
      <c r="B5584" s="19">
        <f t="shared" ca="1" si="712"/>
        <v>0.83342783702626033</v>
      </c>
      <c r="C5584" s="19">
        <f t="shared" ca="1" si="712"/>
        <v>1.8097837916937074</v>
      </c>
      <c r="D5584" s="19">
        <f t="shared" ca="1" si="712"/>
        <v>1.1802469868857897</v>
      </c>
      <c r="E5584" s="9">
        <f t="shared" ca="1" si="706"/>
        <v>1.3962857995313518E-2</v>
      </c>
      <c r="F5584" s="9">
        <f t="shared" ca="1" si="707"/>
        <v>3.6088136661401288E-2</v>
      </c>
      <c r="G5584" s="9">
        <f t="shared" ca="1" si="708"/>
        <v>2.8869312394964829E-2</v>
      </c>
      <c r="H5584" s="9">
        <f t="shared" ca="1" si="709"/>
        <v>2.6306769017226547E-2</v>
      </c>
      <c r="I5584" s="24">
        <f t="shared" ca="1" si="710"/>
        <v>26306.769017226547</v>
      </c>
    </row>
    <row r="5585" spans="1:9" x14ac:dyDescent="0.2">
      <c r="A5585">
        <v>5546</v>
      </c>
      <c r="B5585" s="19">
        <f t="shared" ca="1" si="712"/>
        <v>-0.26436784655963169</v>
      </c>
      <c r="C5585" s="19">
        <f t="shared" ca="1" si="712"/>
        <v>0.37481802073954129</v>
      </c>
      <c r="D5585" s="19">
        <f t="shared" ca="1" si="712"/>
        <v>0.64522733626341189</v>
      </c>
      <c r="E5585" s="9">
        <f t="shared" ca="1" si="706"/>
        <v>-3.0645919503894509E-3</v>
      </c>
      <c r="F5585" s="9">
        <f t="shared" ca="1" si="707"/>
        <v>1.9363025148879283E-3</v>
      </c>
      <c r="G5585" s="9">
        <f t="shared" ca="1" si="708"/>
        <v>4.5223976097615894E-3</v>
      </c>
      <c r="H5585" s="9">
        <f t="shared" ca="1" si="709"/>
        <v>1.1313693914200222E-3</v>
      </c>
      <c r="I5585" s="24">
        <f t="shared" ca="1" si="710"/>
        <v>1131.3693914200221</v>
      </c>
    </row>
    <row r="5586" spans="1:9" x14ac:dyDescent="0.2">
      <c r="A5586">
        <v>5547</v>
      </c>
      <c r="B5586" s="19">
        <f t="shared" ca="1" si="712"/>
        <v>-0.93717164237611106</v>
      </c>
      <c r="C5586" s="19">
        <f t="shared" ca="1" si="712"/>
        <v>-0.45032135698676201</v>
      </c>
      <c r="D5586" s="19">
        <f t="shared" ca="1" si="712"/>
        <v>1.9176012285181165</v>
      </c>
      <c r="E5586" s="9">
        <f t="shared" ca="1" si="706"/>
        <v>-1.350017038072469E-2</v>
      </c>
      <c r="F5586" s="9">
        <f t="shared" ca="1" si="707"/>
        <v>-1.8319463745979422E-2</v>
      </c>
      <c r="G5586" s="9">
        <f t="shared" ca="1" si="708"/>
        <v>3.9604980622094561E-3</v>
      </c>
      <c r="H5586" s="9">
        <f t="shared" ca="1" si="709"/>
        <v>-9.2863786881648858E-3</v>
      </c>
      <c r="I5586" s="24">
        <f t="shared" ca="1" si="710"/>
        <v>-9286.3786881648866</v>
      </c>
    </row>
    <row r="5587" spans="1:9" x14ac:dyDescent="0.2">
      <c r="A5587">
        <v>5548</v>
      </c>
      <c r="B5587" s="19">
        <f t="shared" ca="1" si="712"/>
        <v>-0.89233722336299126</v>
      </c>
      <c r="C5587" s="19">
        <f t="shared" ca="1" si="712"/>
        <v>0.78763888998907883</v>
      </c>
      <c r="D5587" s="19">
        <f t="shared" ca="1" si="712"/>
        <v>1.8874896942387509</v>
      </c>
      <c r="E5587" s="9">
        <f t="shared" ca="1" si="706"/>
        <v>-1.2804762449171421E-2</v>
      </c>
      <c r="F5587" s="9">
        <f t="shared" ca="1" si="707"/>
        <v>-2.2699595352894102E-3</v>
      </c>
      <c r="G5587" s="9">
        <f t="shared" ca="1" si="708"/>
        <v>9.3669089058427326E-3</v>
      </c>
      <c r="H5587" s="9">
        <f t="shared" ca="1" si="709"/>
        <v>-1.9026043595393666E-3</v>
      </c>
      <c r="I5587" s="24">
        <f t="shared" ca="1" si="710"/>
        <v>-1902.6043595393667</v>
      </c>
    </row>
    <row r="5588" spans="1:9" x14ac:dyDescent="0.2">
      <c r="A5588">
        <v>5549</v>
      </c>
      <c r="B5588" s="19">
        <f t="shared" ca="1" si="712"/>
        <v>1.1435088873980221</v>
      </c>
      <c r="C5588" s="19">
        <f t="shared" ca="1" si="712"/>
        <v>-0.28504960326140572</v>
      </c>
      <c r="D5588" s="19">
        <f t="shared" ca="1" si="712"/>
        <v>0.41436381960226432</v>
      </c>
      <c r="E5588" s="9">
        <f t="shared" ca="1" si="706"/>
        <v>1.8772395547027781E-2</v>
      </c>
      <c r="F5588" s="9">
        <f t="shared" ca="1" si="707"/>
        <v>1.4667599069828844E-2</v>
      </c>
      <c r="G5588" s="9">
        <f t="shared" ca="1" si="708"/>
        <v>1.7320068629114633E-2</v>
      </c>
      <c r="H5588" s="9">
        <f t="shared" ca="1" si="709"/>
        <v>1.6920021081990418E-2</v>
      </c>
      <c r="I5588" s="24">
        <f t="shared" ca="1" si="710"/>
        <v>16920.021081990417</v>
      </c>
    </row>
    <row r="5589" spans="1:9" x14ac:dyDescent="0.2">
      <c r="A5589">
        <v>5550</v>
      </c>
      <c r="B5589" s="19">
        <f t="shared" ca="1" si="712"/>
        <v>0.36902865193085327</v>
      </c>
      <c r="C5589" s="19">
        <f t="shared" ca="1" si="712"/>
        <v>2.1763766276020484</v>
      </c>
      <c r="D5589" s="19">
        <f t="shared" ca="1" si="712"/>
        <v>-0.80192574412407391</v>
      </c>
      <c r="E5589" s="9">
        <f t="shared" ca="1" si="706"/>
        <v>6.7597563642269876E-3</v>
      </c>
      <c r="F5589" s="9">
        <f t="shared" ca="1" si="707"/>
        <v>3.373923389461498E-2</v>
      </c>
      <c r="G5589" s="9">
        <f t="shared" ca="1" si="708"/>
        <v>7.0817590358546846E-3</v>
      </c>
      <c r="H5589" s="9">
        <f t="shared" ca="1" si="709"/>
        <v>1.5860249764898884E-2</v>
      </c>
      <c r="I5589" s="24">
        <f t="shared" ca="1" si="710"/>
        <v>15860.249764898883</v>
      </c>
    </row>
    <row r="5590" spans="1:9" x14ac:dyDescent="0.2">
      <c r="A5590">
        <v>5551</v>
      </c>
      <c r="B5590" s="19">
        <f t="shared" ca="1" si="712"/>
        <v>-0.65885787495679626</v>
      </c>
      <c r="C5590" s="19">
        <f t="shared" ca="1" si="712"/>
        <v>0.12999074845409064</v>
      </c>
      <c r="D5590" s="19">
        <f t="shared" ca="1" si="712"/>
        <v>-0.14401783621664743</v>
      </c>
      <c r="E5590" s="9">
        <f t="shared" ca="1" si="706"/>
        <v>-9.1833618754727907E-3</v>
      </c>
      <c r="F5590" s="9">
        <f t="shared" ca="1" si="707"/>
        <v>-6.9707991234803394E-3</v>
      </c>
      <c r="G5590" s="9">
        <f t="shared" ca="1" si="708"/>
        <v>-8.3812390061092663E-3</v>
      </c>
      <c r="H5590" s="9">
        <f t="shared" ca="1" si="709"/>
        <v>-8.1784666683541313E-3</v>
      </c>
      <c r="I5590" s="24">
        <f t="shared" ca="1" si="710"/>
        <v>-8178.4666683541309</v>
      </c>
    </row>
    <row r="5591" spans="1:9" x14ac:dyDescent="0.2">
      <c r="A5591">
        <v>5552</v>
      </c>
      <c r="B5591" s="19">
        <f t="shared" ca="1" si="712"/>
        <v>-0.26063416436248993</v>
      </c>
      <c r="C5591" s="19">
        <f t="shared" ca="1" si="712"/>
        <v>0.86744433358209772</v>
      </c>
      <c r="D5591" s="19">
        <f t="shared" ca="1" si="712"/>
        <v>-0.41291652920094912</v>
      </c>
      <c r="E5591" s="9">
        <f t="shared" ca="1" si="706"/>
        <v>-3.006680366589696E-3</v>
      </c>
      <c r="F5591" s="9">
        <f t="shared" ca="1" si="707"/>
        <v>8.1132089690547759E-3</v>
      </c>
      <c r="G5591" s="9">
        <f t="shared" ca="1" si="708"/>
        <v>-2.7429742407471818E-3</v>
      </c>
      <c r="H5591" s="9">
        <f t="shared" ca="1" si="709"/>
        <v>7.8785145390596598E-4</v>
      </c>
      <c r="I5591" s="24">
        <f t="shared" ca="1" si="710"/>
        <v>787.85145390596597</v>
      </c>
    </row>
    <row r="5592" spans="1:9" x14ac:dyDescent="0.2">
      <c r="A5592">
        <v>5553</v>
      </c>
      <c r="B5592" s="19">
        <f t="shared" ca="1" si="712"/>
        <v>-1.1022528939019636</v>
      </c>
      <c r="C5592" s="19">
        <f t="shared" ca="1" si="712"/>
        <v>0.31730862387469838</v>
      </c>
      <c r="D5592" s="19">
        <f t="shared" ca="1" si="712"/>
        <v>-0.34595125593055359</v>
      </c>
      <c r="E5592" s="9">
        <f t="shared" ca="1" si="706"/>
        <v>-1.6060676665599807E-2</v>
      </c>
      <c r="F5592" s="9">
        <f t="shared" ca="1" si="707"/>
        <v>-1.1235113027260147E-2</v>
      </c>
      <c r="G5592" s="9">
        <f t="shared" ca="1" si="708"/>
        <v>-1.4922310178560112E-2</v>
      </c>
      <c r="H5592" s="9">
        <f t="shared" ca="1" si="709"/>
        <v>-1.4072699957140021E-2</v>
      </c>
      <c r="I5592" s="24">
        <f t="shared" ca="1" si="710"/>
        <v>-14072.699957140021</v>
      </c>
    </row>
    <row r="5593" spans="1:9" x14ac:dyDescent="0.2">
      <c r="A5593">
        <v>5554</v>
      </c>
      <c r="B5593" s="19">
        <f t="shared" ca="1" si="712"/>
        <v>-1.369554750401647</v>
      </c>
      <c r="C5593" s="19">
        <f t="shared" ca="1" si="712"/>
        <v>0.70616052587804357</v>
      </c>
      <c r="D5593" s="19">
        <f t="shared" ca="1" si="712"/>
        <v>-0.77249457330559224</v>
      </c>
      <c r="E5593" s="9">
        <f t="shared" ca="1" si="706"/>
        <v>-2.0206684023794826E-2</v>
      </c>
      <c r="F5593" s="9">
        <f t="shared" ca="1" si="707"/>
        <v>-1.0377186054735865E-2</v>
      </c>
      <c r="G5593" s="9">
        <f t="shared" ca="1" si="708"/>
        <v>-2.0418334449165097E-2</v>
      </c>
      <c r="H5593" s="9">
        <f t="shared" ca="1" si="709"/>
        <v>-1.7000734842565264E-2</v>
      </c>
      <c r="I5593" s="24">
        <f t="shared" ca="1" si="710"/>
        <v>-17000.734842565264</v>
      </c>
    </row>
    <row r="5594" spans="1:9" x14ac:dyDescent="0.2">
      <c r="A5594">
        <v>5555</v>
      </c>
      <c r="B5594" s="19">
        <f t="shared" ca="1" si="712"/>
        <v>1.9547474291228875</v>
      </c>
      <c r="C5594" s="19">
        <f t="shared" ca="1" si="712"/>
        <v>0.8433106330428658</v>
      </c>
      <c r="D5594" s="19">
        <f t="shared" ca="1" si="712"/>
        <v>0.27420556762067455</v>
      </c>
      <c r="E5594" s="9">
        <f t="shared" ca="1" si="706"/>
        <v>3.1355177452422701E-2</v>
      </c>
      <c r="F5594" s="9">
        <f t="shared" ca="1" si="707"/>
        <v>4.0749305548352779E-2</v>
      </c>
      <c r="G5594" s="9">
        <f t="shared" ca="1" si="708"/>
        <v>3.0862137731857656E-2</v>
      </c>
      <c r="H5594" s="9">
        <f t="shared" ca="1" si="709"/>
        <v>3.4322206910877714E-2</v>
      </c>
      <c r="I5594" s="24">
        <f t="shared" ca="1" si="710"/>
        <v>34322.206910877714</v>
      </c>
    </row>
    <row r="5595" spans="1:9" x14ac:dyDescent="0.2">
      <c r="A5595">
        <v>5556</v>
      </c>
      <c r="B5595" s="19">
        <f t="shared" ca="1" si="712"/>
        <v>-6.2655630713088883E-2</v>
      </c>
      <c r="C5595" s="19">
        <f t="shared" ca="1" si="712"/>
        <v>-0.2647183756680847</v>
      </c>
      <c r="D5595" s="19">
        <f t="shared" ca="1" si="712"/>
        <v>-8.7633879134546649E-2</v>
      </c>
      <c r="E5595" s="9">
        <f t="shared" ca="1" si="706"/>
        <v>6.4081909526589472E-5</v>
      </c>
      <c r="F5595" s="9">
        <f t="shared" ca="1" si="707"/>
        <v>-3.011760264753755E-3</v>
      </c>
      <c r="G5595" s="9">
        <f t="shared" ca="1" si="708"/>
        <v>-2.0762246278169124E-3</v>
      </c>
      <c r="H5595" s="9">
        <f t="shared" ca="1" si="709"/>
        <v>-1.674634327681359E-3</v>
      </c>
      <c r="I5595" s="24">
        <f t="shared" ca="1" si="710"/>
        <v>-1674.6343276813591</v>
      </c>
    </row>
    <row r="5596" spans="1:9" x14ac:dyDescent="0.2">
      <c r="A5596">
        <v>5557</v>
      </c>
      <c r="B5596" s="19">
        <f t="shared" ca="1" si="712"/>
        <v>0.47996618804850333</v>
      </c>
      <c r="C5596" s="19">
        <f t="shared" ca="1" si="712"/>
        <v>-0.26483938894947867</v>
      </c>
      <c r="D5596" s="19">
        <f t="shared" ca="1" si="712"/>
        <v>-1.6465115689435397</v>
      </c>
      <c r="E5596" s="9">
        <f t="shared" ca="1" si="706"/>
        <v>8.4804621126524475E-3</v>
      </c>
      <c r="F5596" s="9">
        <f t="shared" ca="1" si="707"/>
        <v>5.0538713141220579E-3</v>
      </c>
      <c r="G5596" s="9">
        <f t="shared" ca="1" si="708"/>
        <v>-9.0775045305330707E-3</v>
      </c>
      <c r="H5596" s="9">
        <f t="shared" ca="1" si="709"/>
        <v>1.4856096320804784E-3</v>
      </c>
      <c r="I5596" s="24">
        <f t="shared" ca="1" si="710"/>
        <v>1485.6096320804784</v>
      </c>
    </row>
    <row r="5597" spans="1:9" x14ac:dyDescent="0.2">
      <c r="A5597">
        <v>5558</v>
      </c>
      <c r="B5597" s="19">
        <f t="shared" ca="1" si="712"/>
        <v>0.34910591449213241</v>
      </c>
      <c r="C5597" s="19">
        <f t="shared" ca="1" si="712"/>
        <v>1.4758865907804077</v>
      </c>
      <c r="D5597" s="19">
        <f t="shared" ca="1" si="712"/>
        <v>-0.3336613766581234</v>
      </c>
      <c r="E5597" s="9">
        <f t="shared" ca="1" si="706"/>
        <v>6.4507431119511967E-3</v>
      </c>
      <c r="F5597" s="9">
        <f t="shared" ca="1" si="707"/>
        <v>2.4738720943986381E-2</v>
      </c>
      <c r="G5597" s="9">
        <f t="shared" ca="1" si="708"/>
        <v>8.0762218316071215E-3</v>
      </c>
      <c r="H5597" s="9">
        <f t="shared" ca="1" si="709"/>
        <v>1.3088561962514898E-2</v>
      </c>
      <c r="I5597" s="24">
        <f t="shared" ca="1" si="710"/>
        <v>13088.561962514897</v>
      </c>
    </row>
    <row r="5598" spans="1:9" x14ac:dyDescent="0.2">
      <c r="A5598">
        <v>5559</v>
      </c>
      <c r="B5598" s="19">
        <f t="shared" ca="1" si="712"/>
        <v>1.7153333514446307</v>
      </c>
      <c r="C5598" s="19">
        <f t="shared" ca="1" si="712"/>
        <v>0.57929202769367116</v>
      </c>
      <c r="D5598" s="19">
        <f t="shared" ca="1" si="712"/>
        <v>-1.4006423163655053</v>
      </c>
      <c r="E5598" s="9">
        <f t="shared" ca="1" si="706"/>
        <v>2.7641725773830637E-2</v>
      </c>
      <c r="F5598" s="9">
        <f t="shared" ca="1" si="707"/>
        <v>3.3909238998861162E-2</v>
      </c>
      <c r="G5598" s="9">
        <f t="shared" ca="1" si="708"/>
        <v>1.199114224108554E-2</v>
      </c>
      <c r="H5598" s="9">
        <f t="shared" ca="1" si="709"/>
        <v>2.4514035671259111E-2</v>
      </c>
      <c r="I5598" s="24">
        <f t="shared" ca="1" si="710"/>
        <v>24514.035671259109</v>
      </c>
    </row>
    <row r="5599" spans="1:9" x14ac:dyDescent="0.2">
      <c r="A5599">
        <v>5560</v>
      </c>
      <c r="B5599" s="19">
        <f t="shared" ca="1" si="712"/>
        <v>0.56723594775631658</v>
      </c>
      <c r="C5599" s="19">
        <f t="shared" ca="1" si="712"/>
        <v>-0.49597277909071225</v>
      </c>
      <c r="D5599" s="19">
        <f t="shared" ca="1" si="712"/>
        <v>1.6734400927669486</v>
      </c>
      <c r="E5599" s="9">
        <f t="shared" ca="1" si="706"/>
        <v>9.8340668748286252E-3</v>
      </c>
      <c r="F5599" s="9">
        <f t="shared" ca="1" si="707"/>
        <v>3.4792326031546153E-3</v>
      </c>
      <c r="G5599" s="9">
        <f t="shared" ca="1" si="708"/>
        <v>2.0381746556514403E-2</v>
      </c>
      <c r="H5599" s="9">
        <f t="shared" ca="1" si="709"/>
        <v>1.1231682011499215E-2</v>
      </c>
      <c r="I5599" s="24">
        <f t="shared" ca="1" si="710"/>
        <v>11231.682011499215</v>
      </c>
    </row>
    <row r="5600" spans="1:9" x14ac:dyDescent="0.2">
      <c r="A5600">
        <v>5561</v>
      </c>
      <c r="B5600" s="19">
        <f t="shared" ref="B5600:D5619" ca="1" si="713">_xlfn.NORM.S.INV(RAND())</f>
        <v>7.4555086236813797E-2</v>
      </c>
      <c r="C5600" s="19">
        <f t="shared" ca="1" si="713"/>
        <v>-0.76305095049638672</v>
      </c>
      <c r="D5600" s="19">
        <f t="shared" ca="1" si="713"/>
        <v>0.58313574300231663</v>
      </c>
      <c r="E5600" s="9">
        <f t="shared" ca="1" si="706"/>
        <v>2.192299983081885E-3</v>
      </c>
      <c r="F5600" s="9">
        <f t="shared" ca="1" si="707"/>
        <v>-7.1641586671768375E-3</v>
      </c>
      <c r="G5600" s="9">
        <f t="shared" ca="1" si="708"/>
        <v>3.5020749387775366E-3</v>
      </c>
      <c r="H5600" s="9">
        <f t="shared" ca="1" si="709"/>
        <v>-4.899279151058054E-4</v>
      </c>
      <c r="I5600" s="24">
        <f t="shared" ca="1" si="710"/>
        <v>-489.92791510580537</v>
      </c>
    </row>
    <row r="5601" spans="1:9" x14ac:dyDescent="0.2">
      <c r="A5601">
        <v>5562</v>
      </c>
      <c r="B5601" s="19">
        <f t="shared" ca="1" si="713"/>
        <v>-1.7265577662154503</v>
      </c>
      <c r="C5601" s="19">
        <f t="shared" ca="1" si="713"/>
        <v>1.6196840247518571</v>
      </c>
      <c r="D5601" s="19">
        <f t="shared" ca="1" si="713"/>
        <v>-0.61301492656223533</v>
      </c>
      <c r="E5601" s="9">
        <f t="shared" ca="1" si="706"/>
        <v>-2.5744008567081693E-2</v>
      </c>
      <c r="F5601" s="9">
        <f t="shared" ca="1" si="707"/>
        <v>-4.3332481861558837E-3</v>
      </c>
      <c r="G5601" s="9">
        <f t="shared" ca="1" si="708"/>
        <v>-1.9689923284820627E-2</v>
      </c>
      <c r="H5601" s="9">
        <f t="shared" ca="1" si="709"/>
        <v>-1.6589060012686067E-2</v>
      </c>
      <c r="I5601" s="24">
        <f t="shared" ca="1" si="710"/>
        <v>-16589.060012686066</v>
      </c>
    </row>
    <row r="5602" spans="1:9" x14ac:dyDescent="0.2">
      <c r="A5602">
        <v>5563</v>
      </c>
      <c r="B5602" s="19">
        <f t="shared" ca="1" si="713"/>
        <v>1.2644073953980763</v>
      </c>
      <c r="C5602" s="19">
        <f t="shared" ca="1" si="713"/>
        <v>-2.3851328999810071</v>
      </c>
      <c r="D5602" s="19">
        <f t="shared" ca="1" si="713"/>
        <v>0.69315110751974185</v>
      </c>
      <c r="E5602" s="9">
        <f t="shared" ca="1" si="706"/>
        <v>2.0647601766418996E-2</v>
      </c>
      <c r="F5602" s="9">
        <f t="shared" ca="1" si="707"/>
        <v>-9.6307427900467271E-3</v>
      </c>
      <c r="G5602" s="9">
        <f t="shared" ca="1" si="708"/>
        <v>1.2616829342869108E-2</v>
      </c>
      <c r="H5602" s="9">
        <f t="shared" ca="1" si="709"/>
        <v>7.8778961064137915E-3</v>
      </c>
      <c r="I5602" s="24">
        <f t="shared" ca="1" si="710"/>
        <v>7877.8961064137911</v>
      </c>
    </row>
    <row r="5603" spans="1:9" x14ac:dyDescent="0.2">
      <c r="A5603">
        <v>5564</v>
      </c>
      <c r="B5603" s="19">
        <f t="shared" ca="1" si="713"/>
        <v>0.35659279725428927</v>
      </c>
      <c r="C5603" s="19">
        <f t="shared" ca="1" si="713"/>
        <v>0.38674980605767251</v>
      </c>
      <c r="D5603" s="19">
        <f t="shared" ca="1" si="713"/>
        <v>-0.29996114386240419</v>
      </c>
      <c r="E5603" s="9">
        <f t="shared" ca="1" si="706"/>
        <v>6.5668690207956876E-3</v>
      </c>
      <c r="F5603" s="9">
        <f t="shared" ca="1" si="707"/>
        <v>1.1316362692159561E-2</v>
      </c>
      <c r="G5603" s="9">
        <f t="shared" ca="1" si="708"/>
        <v>3.9688643855191608E-3</v>
      </c>
      <c r="H5603" s="9">
        <f t="shared" ca="1" si="709"/>
        <v>7.284032032824803E-3</v>
      </c>
      <c r="I5603" s="24">
        <f t="shared" ca="1" si="710"/>
        <v>7284.0320328248026</v>
      </c>
    </row>
    <row r="5604" spans="1:9" x14ac:dyDescent="0.2">
      <c r="A5604">
        <v>5565</v>
      </c>
      <c r="B5604" s="19">
        <f t="shared" ca="1" si="713"/>
        <v>4.5926459738264064E-2</v>
      </c>
      <c r="C5604" s="19">
        <f t="shared" ca="1" si="713"/>
        <v>0.27353239296666887</v>
      </c>
      <c r="D5604" s="19">
        <f t="shared" ca="1" si="713"/>
        <v>-0.51919299202668057</v>
      </c>
      <c r="E5604" s="9">
        <f t="shared" ca="1" si="706"/>
        <v>1.7482533248494732E-3</v>
      </c>
      <c r="F5604" s="9">
        <f t="shared" ca="1" si="707"/>
        <v>5.290854630541731E-3</v>
      </c>
      <c r="G5604" s="9">
        <f t="shared" ca="1" si="708"/>
        <v>-2.3105935789100515E-3</v>
      </c>
      <c r="H5604" s="9">
        <f t="shared" ca="1" si="709"/>
        <v>1.5761714588270509E-3</v>
      </c>
      <c r="I5604" s="24">
        <f t="shared" ca="1" si="710"/>
        <v>1576.1714588270509</v>
      </c>
    </row>
    <row r="5605" spans="1:9" x14ac:dyDescent="0.2">
      <c r="A5605">
        <v>5566</v>
      </c>
      <c r="B5605" s="19">
        <f t="shared" ca="1" si="713"/>
        <v>-0.68025935848438146</v>
      </c>
      <c r="C5605" s="19">
        <f t="shared" ca="1" si="713"/>
        <v>-4.851327360584249E-2</v>
      </c>
      <c r="D5605" s="19">
        <f t="shared" ca="1" si="713"/>
        <v>-1.53272146223508</v>
      </c>
      <c r="E5605" s="9">
        <f t="shared" ca="1" si="706"/>
        <v>-9.5153113401850314E-3</v>
      </c>
      <c r="F5605" s="9">
        <f t="shared" ca="1" si="707"/>
        <v>-9.507073517089789E-3</v>
      </c>
      <c r="G5605" s="9">
        <f t="shared" ca="1" si="708"/>
        <v>-2.1651950669354079E-2</v>
      </c>
      <c r="H5605" s="9">
        <f t="shared" ca="1" si="709"/>
        <v>-1.3558111842209633E-2</v>
      </c>
      <c r="I5605" s="24">
        <f t="shared" ca="1" si="710"/>
        <v>-13558.111842209633</v>
      </c>
    </row>
    <row r="5606" spans="1:9" x14ac:dyDescent="0.2">
      <c r="A5606">
        <v>5567</v>
      </c>
      <c r="B5606" s="19">
        <f t="shared" ca="1" si="713"/>
        <v>-1.1295136898683633</v>
      </c>
      <c r="C5606" s="19">
        <f t="shared" ca="1" si="713"/>
        <v>-1.3908606082324719</v>
      </c>
      <c r="D5606" s="19">
        <f t="shared" ca="1" si="713"/>
        <v>-1.1630117301315024</v>
      </c>
      <c r="E5606" s="9">
        <f t="shared" ca="1" si="706"/>
        <v>-1.6483507476230862E-2</v>
      </c>
      <c r="F5606" s="9">
        <f t="shared" ca="1" si="707"/>
        <v>-3.286619012047895E-2</v>
      </c>
      <c r="G5606" s="9">
        <f t="shared" ca="1" si="708"/>
        <v>-2.953469402657425E-2</v>
      </c>
      <c r="H5606" s="9">
        <f t="shared" ca="1" si="709"/>
        <v>-2.6294797207761351E-2</v>
      </c>
      <c r="I5606" s="24">
        <f t="shared" ca="1" si="710"/>
        <v>-26294.797207761352</v>
      </c>
    </row>
    <row r="5607" spans="1:9" x14ac:dyDescent="0.2">
      <c r="A5607">
        <v>5568</v>
      </c>
      <c r="B5607" s="19">
        <f t="shared" ca="1" si="713"/>
        <v>-1.8148901837517029</v>
      </c>
      <c r="C5607" s="19">
        <f t="shared" ca="1" si="713"/>
        <v>1.1075496967822185</v>
      </c>
      <c r="D5607" s="19">
        <f t="shared" ca="1" si="713"/>
        <v>-0.22067704898037246</v>
      </c>
      <c r="E5607" s="9">
        <f t="shared" ca="1" si="706"/>
        <v>-2.7114095770620777E-2</v>
      </c>
      <c r="F5607" s="9">
        <f t="shared" ca="1" si="707"/>
        <v>-1.2010287931004039E-2</v>
      </c>
      <c r="G5607" s="9">
        <f t="shared" ca="1" si="708"/>
        <v>-1.9441527900133343E-2</v>
      </c>
      <c r="H5607" s="9">
        <f t="shared" ca="1" si="709"/>
        <v>-1.9521970533919384E-2</v>
      </c>
      <c r="I5607" s="24">
        <f t="shared" ca="1" si="710"/>
        <v>-19521.970533919382</v>
      </c>
    </row>
    <row r="5608" spans="1:9" x14ac:dyDescent="0.2">
      <c r="A5608">
        <v>5569</v>
      </c>
      <c r="B5608" s="19">
        <f t="shared" ca="1" si="713"/>
        <v>-0.88803579462885629</v>
      </c>
      <c r="C5608" s="19">
        <f t="shared" ca="1" si="713"/>
        <v>2.2379756105861621</v>
      </c>
      <c r="D5608" s="19">
        <f t="shared" ca="1" si="713"/>
        <v>-0.5087388150917338</v>
      </c>
      <c r="E5608" s="9">
        <f t="shared" ref="E5608:E5671" ca="1" si="714">$B$14+$B$23*B5608</f>
        <v>-1.2738044786166728E-2</v>
      </c>
      <c r="F5608" s="9">
        <f t="shared" ref="F5608:F5671" ca="1" si="715">$C$14+$B$24*B5608+$C$24*C5608</f>
        <v>1.5815942596438742E-2</v>
      </c>
      <c r="G5608" s="9">
        <f t="shared" ref="G5608:G5671" ca="1" si="716">$D$14+$B$25*B5608+$C$25*C5608+$D$25*D5608</f>
        <v>-5.7551335288664202E-3</v>
      </c>
      <c r="H5608" s="9">
        <f t="shared" ref="H5608:H5671" ca="1" si="717">E5608*$B$7+F5608*$B$8+G5608*$B$9</f>
        <v>-8.924119061981357E-4</v>
      </c>
      <c r="I5608" s="24">
        <f t="shared" ref="I5608:I5671" ca="1" si="718">H5608*$B$4</f>
        <v>-892.41190619813574</v>
      </c>
    </row>
    <row r="5609" spans="1:9" x14ac:dyDescent="0.2">
      <c r="A5609">
        <v>5570</v>
      </c>
      <c r="B5609" s="19">
        <f t="shared" ca="1" si="713"/>
        <v>-0.30659070813494838</v>
      </c>
      <c r="C5609" s="19">
        <f t="shared" ca="1" si="713"/>
        <v>0.29638708116332352</v>
      </c>
      <c r="D5609" s="19">
        <f t="shared" ca="1" si="713"/>
        <v>1.2819375998205438</v>
      </c>
      <c r="E5609" s="9">
        <f t="shared" ca="1" si="714"/>
        <v>-3.7194931062125868E-3</v>
      </c>
      <c r="F5609" s="9">
        <f t="shared" ca="1" si="715"/>
        <v>3.3399046329933351E-4</v>
      </c>
      <c r="G5609" s="9">
        <f t="shared" ca="1" si="716"/>
        <v>9.2958410647257968E-3</v>
      </c>
      <c r="H5609" s="9">
        <f t="shared" ca="1" si="717"/>
        <v>1.9701128072708478E-3</v>
      </c>
      <c r="I5609" s="24">
        <f t="shared" ca="1" si="718"/>
        <v>1970.1128072708477</v>
      </c>
    </row>
    <row r="5610" spans="1:9" x14ac:dyDescent="0.2">
      <c r="A5610">
        <v>5571</v>
      </c>
      <c r="B5610" s="19">
        <f t="shared" ca="1" si="713"/>
        <v>-0.99688675374573232</v>
      </c>
      <c r="C5610" s="19">
        <f t="shared" ca="1" si="713"/>
        <v>-1.0366570372457091</v>
      </c>
      <c r="D5610" s="19">
        <f t="shared" ca="1" si="713"/>
        <v>0.53010547290315169</v>
      </c>
      <c r="E5610" s="9">
        <f t="shared" ca="1" si="714"/>
        <v>-1.4426386510967608E-2</v>
      </c>
      <c r="F5610" s="9">
        <f t="shared" ca="1" si="715"/>
        <v>-2.6493080755828537E-2</v>
      </c>
      <c r="G5610" s="9">
        <f t="shared" ca="1" si="716"/>
        <v>-1.1461935548310473E-2</v>
      </c>
      <c r="H5610" s="9">
        <f t="shared" ca="1" si="717"/>
        <v>-1.7460467605035539E-2</v>
      </c>
      <c r="I5610" s="24">
        <f t="shared" ca="1" si="718"/>
        <v>-17460.467605035541</v>
      </c>
    </row>
    <row r="5611" spans="1:9" x14ac:dyDescent="0.2">
      <c r="A5611">
        <v>5572</v>
      </c>
      <c r="B5611" s="19">
        <f t="shared" ca="1" si="713"/>
        <v>-0.54911488188590729</v>
      </c>
      <c r="C5611" s="19">
        <f t="shared" ca="1" si="713"/>
        <v>8.8777232564460767E-2</v>
      </c>
      <c r="D5611" s="19">
        <f t="shared" ca="1" si="713"/>
        <v>-1.1064283830648853</v>
      </c>
      <c r="E5611" s="9">
        <f t="shared" ca="1" si="714"/>
        <v>-7.4811841849007493E-3</v>
      </c>
      <c r="F5611" s="9">
        <f t="shared" ca="1" si="715"/>
        <v>-5.8513758604819641E-3</v>
      </c>
      <c r="G5611" s="9">
        <f t="shared" ca="1" si="716"/>
        <v>-1.5683500531272446E-2</v>
      </c>
      <c r="H5611" s="9">
        <f t="shared" ca="1" si="717"/>
        <v>-9.672020192218387E-3</v>
      </c>
      <c r="I5611" s="24">
        <f t="shared" ca="1" si="718"/>
        <v>-9672.0201922183878</v>
      </c>
    </row>
    <row r="5612" spans="1:9" x14ac:dyDescent="0.2">
      <c r="A5612">
        <v>5573</v>
      </c>
      <c r="B5612" s="19">
        <f t="shared" ca="1" si="713"/>
        <v>-0.82159243022652029</v>
      </c>
      <c r="C5612" s="19">
        <f t="shared" ca="1" si="713"/>
        <v>-0.23273842193340469</v>
      </c>
      <c r="D5612" s="19">
        <f t="shared" ca="1" si="713"/>
        <v>-1.2061139305131097</v>
      </c>
      <c r="E5612" s="9">
        <f t="shared" ca="1" si="714"/>
        <v>-1.1707469535689019E-2</v>
      </c>
      <c r="F5612" s="9">
        <f t="shared" ca="1" si="715"/>
        <v>-1.3897456673159661E-2</v>
      </c>
      <c r="G5612" s="9">
        <f t="shared" ca="1" si="716"/>
        <v>-2.1290949159715876E-2</v>
      </c>
      <c r="H5612" s="9">
        <f t="shared" ca="1" si="717"/>
        <v>-1.5631958456188186E-2</v>
      </c>
      <c r="I5612" s="24">
        <f t="shared" ca="1" si="718"/>
        <v>-15631.958456188186</v>
      </c>
    </row>
    <row r="5613" spans="1:9" x14ac:dyDescent="0.2">
      <c r="A5613">
        <v>5574</v>
      </c>
      <c r="B5613" s="19">
        <f t="shared" ca="1" si="713"/>
        <v>-1.6945396204402166</v>
      </c>
      <c r="C5613" s="19">
        <f t="shared" ca="1" si="713"/>
        <v>2.3656719293130856E-2</v>
      </c>
      <c r="D5613" s="19">
        <f t="shared" ca="1" si="713"/>
        <v>-0.29500804543236808</v>
      </c>
      <c r="E5613" s="9">
        <f t="shared" ca="1" si="714"/>
        <v>-2.5247388492241181E-2</v>
      </c>
      <c r="F5613" s="9">
        <f t="shared" ca="1" si="715"/>
        <v>-2.3689546889332815E-2</v>
      </c>
      <c r="G5613" s="9">
        <f t="shared" ca="1" si="716"/>
        <v>-2.3073571567666699E-2</v>
      </c>
      <c r="H5613" s="9">
        <f t="shared" ca="1" si="717"/>
        <v>-2.4003502316413561E-2</v>
      </c>
      <c r="I5613" s="24">
        <f t="shared" ca="1" si="718"/>
        <v>-24003.50231641356</v>
      </c>
    </row>
    <row r="5614" spans="1:9" x14ac:dyDescent="0.2">
      <c r="A5614">
        <v>5575</v>
      </c>
      <c r="B5614" s="19">
        <f t="shared" ca="1" si="713"/>
        <v>4.8584366815754509E-2</v>
      </c>
      <c r="C5614" s="19">
        <f t="shared" ca="1" si="713"/>
        <v>-1.6335868856581477</v>
      </c>
      <c r="D5614" s="19">
        <f t="shared" ca="1" si="713"/>
        <v>-1.0826575559660059</v>
      </c>
      <c r="E5614" s="9">
        <f t="shared" ca="1" si="714"/>
        <v>1.7894790104656414E-3</v>
      </c>
      <c r="F5614" s="9">
        <f t="shared" ca="1" si="715"/>
        <v>-1.8367585115690241E-2</v>
      </c>
      <c r="G5614" s="9">
        <f t="shared" ca="1" si="716"/>
        <v>-1.513145598137159E-2</v>
      </c>
      <c r="H5614" s="9">
        <f t="shared" ca="1" si="717"/>
        <v>-1.0569854028865396E-2</v>
      </c>
      <c r="I5614" s="24">
        <f t="shared" ca="1" si="718"/>
        <v>-10569.854028865397</v>
      </c>
    </row>
    <row r="5615" spans="1:9" x14ac:dyDescent="0.2">
      <c r="A5615">
        <v>5576</v>
      </c>
      <c r="B5615" s="19">
        <f t="shared" ca="1" si="713"/>
        <v>-0.5745770173760093</v>
      </c>
      <c r="C5615" s="19">
        <f t="shared" ca="1" si="713"/>
        <v>0.1411957195125576</v>
      </c>
      <c r="D5615" s="19">
        <f t="shared" ca="1" si="713"/>
        <v>0.64770543828236149</v>
      </c>
      <c r="E5615" s="9">
        <f t="shared" ca="1" si="714"/>
        <v>-7.8761167247630246E-3</v>
      </c>
      <c r="F5615" s="9">
        <f t="shared" ca="1" si="715"/>
        <v>-5.5785657277497951E-3</v>
      </c>
      <c r="G5615" s="9">
        <f t="shared" ca="1" si="716"/>
        <v>-2.9028938162862714E-4</v>
      </c>
      <c r="H5615" s="9">
        <f t="shared" ca="1" si="717"/>
        <v>-4.5816572780471481E-3</v>
      </c>
      <c r="I5615" s="24">
        <f t="shared" ca="1" si="718"/>
        <v>-4581.6572780471479</v>
      </c>
    </row>
    <row r="5616" spans="1:9" x14ac:dyDescent="0.2">
      <c r="A5616">
        <v>5577</v>
      </c>
      <c r="B5616" s="19">
        <f t="shared" ca="1" si="713"/>
        <v>-0.62977574301270001</v>
      </c>
      <c r="C5616" s="19">
        <f t="shared" ca="1" si="713"/>
        <v>-0.35627834695370419</v>
      </c>
      <c r="D5616" s="19">
        <f t="shared" ca="1" si="713"/>
        <v>0.14938383508939629</v>
      </c>
      <c r="E5616" s="9">
        <f t="shared" ca="1" si="714"/>
        <v>-8.7322810838496162E-3</v>
      </c>
      <c r="F5616" s="9">
        <f t="shared" ca="1" si="715"/>
        <v>-1.258083919114741E-2</v>
      </c>
      <c r="G5616" s="9">
        <f t="shared" ca="1" si="716"/>
        <v>-7.4352520712558916E-3</v>
      </c>
      <c r="H5616" s="9">
        <f t="shared" ca="1" si="717"/>
        <v>-9.5827907820843061E-3</v>
      </c>
      <c r="I5616" s="24">
        <f t="shared" ca="1" si="718"/>
        <v>-9582.7907820843066</v>
      </c>
    </row>
    <row r="5617" spans="1:9" x14ac:dyDescent="0.2">
      <c r="A5617">
        <v>5578</v>
      </c>
      <c r="B5617" s="19">
        <f t="shared" ca="1" si="713"/>
        <v>-1.7807666846588017</v>
      </c>
      <c r="C5617" s="19">
        <f t="shared" ca="1" si="713"/>
        <v>2.0224094382343716</v>
      </c>
      <c r="D5617" s="19">
        <f t="shared" ca="1" si="713"/>
        <v>1.5775834991839019</v>
      </c>
      <c r="E5617" s="9">
        <f t="shared" ca="1" si="714"/>
        <v>-2.6584820440553266E-2</v>
      </c>
      <c r="F5617" s="9">
        <f t="shared" ca="1" si="715"/>
        <v>-1.3488473477737267E-4</v>
      </c>
      <c r="G5617" s="9">
        <f t="shared" ca="1" si="716"/>
        <v>6.4686107487059441E-4</v>
      </c>
      <c r="H5617" s="9">
        <f t="shared" ca="1" si="717"/>
        <v>-8.6909480334866809E-3</v>
      </c>
      <c r="I5617" s="24">
        <f t="shared" ca="1" si="718"/>
        <v>-8690.9480334866803</v>
      </c>
    </row>
    <row r="5618" spans="1:9" x14ac:dyDescent="0.2">
      <c r="A5618">
        <v>5579</v>
      </c>
      <c r="B5618" s="19">
        <f t="shared" ca="1" si="713"/>
        <v>1.4675203113381823</v>
      </c>
      <c r="C5618" s="19">
        <f t="shared" ca="1" si="713"/>
        <v>-0.40239260242839958</v>
      </c>
      <c r="D5618" s="19">
        <f t="shared" ca="1" si="713"/>
        <v>-0.49166256068587727</v>
      </c>
      <c r="E5618" s="9">
        <f t="shared" ca="1" si="714"/>
        <v>2.3798001299963283E-2</v>
      </c>
      <c r="F5618" s="9">
        <f t="shared" ca="1" si="715"/>
        <v>1.8026553325265437E-2</v>
      </c>
      <c r="G5618" s="9">
        <f t="shared" ca="1" si="716"/>
        <v>1.2874271879761518E-2</v>
      </c>
      <c r="H5618" s="9">
        <f t="shared" ca="1" si="717"/>
        <v>1.8232942168330078E-2</v>
      </c>
      <c r="I5618" s="24">
        <f t="shared" ca="1" si="718"/>
        <v>18232.942168330079</v>
      </c>
    </row>
    <row r="5619" spans="1:9" x14ac:dyDescent="0.2">
      <c r="A5619">
        <v>5580</v>
      </c>
      <c r="B5619" s="19">
        <f t="shared" ca="1" si="713"/>
        <v>0.77851696885660349</v>
      </c>
      <c r="C5619" s="19">
        <f t="shared" ca="1" si="713"/>
        <v>-1.3544929182060994</v>
      </c>
      <c r="D5619" s="19">
        <f t="shared" ca="1" si="713"/>
        <v>0.27708066918538499</v>
      </c>
      <c r="E5619" s="9">
        <f t="shared" ca="1" si="714"/>
        <v>1.3111158473067425E-2</v>
      </c>
      <c r="F5619" s="9">
        <f t="shared" ca="1" si="715"/>
        <v>-4.0476735471119303E-3</v>
      </c>
      <c r="G5619" s="9">
        <f t="shared" ca="1" si="716"/>
        <v>7.1373218966116073E-3</v>
      </c>
      <c r="H5619" s="9">
        <f t="shared" ca="1" si="717"/>
        <v>5.4002689408557004E-3</v>
      </c>
      <c r="I5619" s="24">
        <f t="shared" ca="1" si="718"/>
        <v>5400.2689408557007</v>
      </c>
    </row>
    <row r="5620" spans="1:9" x14ac:dyDescent="0.2">
      <c r="A5620">
        <v>5581</v>
      </c>
      <c r="B5620" s="19">
        <f t="shared" ref="B5620:D5639" ca="1" si="719">_xlfn.NORM.S.INV(RAND())</f>
        <v>1.1058652486539109</v>
      </c>
      <c r="C5620" s="19">
        <f t="shared" ca="1" si="719"/>
        <v>-0.80536887998753959</v>
      </c>
      <c r="D5620" s="19">
        <f t="shared" ca="1" si="719"/>
        <v>0.51031337066296556</v>
      </c>
      <c r="E5620" s="9">
        <f t="shared" ca="1" si="714"/>
        <v>1.8188520802325043E-2</v>
      </c>
      <c r="F5620" s="9">
        <f t="shared" ca="1" si="715"/>
        <v>7.6424406622304982E-3</v>
      </c>
      <c r="G5620" s="9">
        <f t="shared" ca="1" si="716"/>
        <v>1.5548957275702316E-2</v>
      </c>
      <c r="H5620" s="9">
        <f t="shared" ca="1" si="717"/>
        <v>1.379330624675262E-2</v>
      </c>
      <c r="I5620" s="24">
        <f t="shared" ca="1" si="718"/>
        <v>13793.30624675262</v>
      </c>
    </row>
    <row r="5621" spans="1:9" x14ac:dyDescent="0.2">
      <c r="A5621">
        <v>5582</v>
      </c>
      <c r="B5621" s="19">
        <f t="shared" ca="1" si="719"/>
        <v>0.25000389594839384</v>
      </c>
      <c r="C5621" s="19">
        <f t="shared" ca="1" si="719"/>
        <v>-1.571092757753729</v>
      </c>
      <c r="D5621" s="19">
        <f t="shared" ca="1" si="719"/>
        <v>0.19703124279315326</v>
      </c>
      <c r="E5621" s="9">
        <f t="shared" ca="1" si="714"/>
        <v>4.9136131291117168E-3</v>
      </c>
      <c r="F5621" s="9">
        <f t="shared" ca="1" si="715"/>
        <v>-1.4596534617414987E-2</v>
      </c>
      <c r="G5621" s="9">
        <f t="shared" ca="1" si="716"/>
        <v>-1.0572228619944177E-3</v>
      </c>
      <c r="H5621" s="9">
        <f t="shared" ca="1" si="717"/>
        <v>-3.5800481167658962E-3</v>
      </c>
      <c r="I5621" s="24">
        <f t="shared" ca="1" si="718"/>
        <v>-3580.0481167658963</v>
      </c>
    </row>
    <row r="5622" spans="1:9" x14ac:dyDescent="0.2">
      <c r="A5622">
        <v>5583</v>
      </c>
      <c r="B5622" s="19">
        <f t="shared" ca="1" si="719"/>
        <v>6.3534107216830629E-2</v>
      </c>
      <c r="C5622" s="19">
        <f t="shared" ca="1" si="719"/>
        <v>-0.67775718298242227</v>
      </c>
      <c r="D5622" s="19">
        <f t="shared" ca="1" si="719"/>
        <v>0.79469642085101799</v>
      </c>
      <c r="E5622" s="9">
        <f t="shared" ca="1" si="714"/>
        <v>2.0213581845111095E-3</v>
      </c>
      <c r="F5622" s="9">
        <f t="shared" ca="1" si="715"/>
        <v>-6.2681426831172581E-3</v>
      </c>
      <c r="G5622" s="9">
        <f t="shared" ca="1" si="716"/>
        <v>5.5856053221229624E-3</v>
      </c>
      <c r="H5622" s="9">
        <f t="shared" ca="1" si="717"/>
        <v>4.4627360783893811E-4</v>
      </c>
      <c r="I5622" s="24">
        <f t="shared" ca="1" si="718"/>
        <v>446.27360783893812</v>
      </c>
    </row>
    <row r="5623" spans="1:9" x14ac:dyDescent="0.2">
      <c r="A5623">
        <v>5584</v>
      </c>
      <c r="B5623" s="19">
        <f t="shared" ca="1" si="719"/>
        <v>0.21931767108488845</v>
      </c>
      <c r="C5623" s="19">
        <f t="shared" ca="1" si="719"/>
        <v>-2.2806378968310174E-2</v>
      </c>
      <c r="D5623" s="19">
        <f t="shared" ca="1" si="719"/>
        <v>-0.44928246262436505</v>
      </c>
      <c r="E5623" s="9">
        <f t="shared" ca="1" si="714"/>
        <v>4.4376519227612068E-3</v>
      </c>
      <c r="F5623" s="9">
        <f t="shared" ca="1" si="715"/>
        <v>4.1863346744590605E-3</v>
      </c>
      <c r="G5623" s="9">
        <f t="shared" ca="1" si="716"/>
        <v>-7.5408946646721327E-4</v>
      </c>
      <c r="H5623" s="9">
        <f t="shared" ca="1" si="717"/>
        <v>2.6232990435843513E-3</v>
      </c>
      <c r="I5623" s="24">
        <f t="shared" ca="1" si="718"/>
        <v>2623.2990435843512</v>
      </c>
    </row>
    <row r="5624" spans="1:9" x14ac:dyDescent="0.2">
      <c r="A5624">
        <v>5585</v>
      </c>
      <c r="B5624" s="19">
        <f t="shared" ca="1" si="719"/>
        <v>-1.3515486580421459</v>
      </c>
      <c r="C5624" s="19">
        <f t="shared" ca="1" si="719"/>
        <v>1.8184901923669385</v>
      </c>
      <c r="D5624" s="19">
        <f t="shared" ca="1" si="719"/>
        <v>0.46718283495042634</v>
      </c>
      <c r="E5624" s="9">
        <f t="shared" ca="1" si="714"/>
        <v>-1.9927399052143614E-2</v>
      </c>
      <c r="F5624" s="9">
        <f t="shared" ca="1" si="715"/>
        <v>3.7123710147176567E-3</v>
      </c>
      <c r="G5624" s="9">
        <f t="shared" ca="1" si="716"/>
        <v>-4.6493822220807762E-3</v>
      </c>
      <c r="H5624" s="9">
        <f t="shared" ca="1" si="717"/>
        <v>-6.9548034198355776E-3</v>
      </c>
      <c r="I5624" s="24">
        <f t="shared" ca="1" si="718"/>
        <v>-6954.8034198355772</v>
      </c>
    </row>
    <row r="5625" spans="1:9" x14ac:dyDescent="0.2">
      <c r="A5625">
        <v>5586</v>
      </c>
      <c r="B5625" s="19">
        <f t="shared" ca="1" si="719"/>
        <v>9.8027217655199478E-2</v>
      </c>
      <c r="C5625" s="19">
        <f t="shared" ca="1" si="719"/>
        <v>-0.13324021187356033</v>
      </c>
      <c r="D5625" s="19">
        <f t="shared" ca="1" si="719"/>
        <v>1.0849068042800438</v>
      </c>
      <c r="E5625" s="9">
        <f t="shared" ca="1" si="714"/>
        <v>2.556366401652617E-3</v>
      </c>
      <c r="F5625" s="9">
        <f t="shared" ca="1" si="715"/>
        <v>1.010858655041731E-3</v>
      </c>
      <c r="G5625" s="9">
        <f t="shared" ca="1" si="716"/>
        <v>1.0828324547525763E-2</v>
      </c>
      <c r="H5625" s="9">
        <f t="shared" ca="1" si="717"/>
        <v>4.798516534740037E-3</v>
      </c>
      <c r="I5625" s="24">
        <f t="shared" ca="1" si="718"/>
        <v>4798.5165347400371</v>
      </c>
    </row>
    <row r="5626" spans="1:9" x14ac:dyDescent="0.2">
      <c r="A5626">
        <v>5587</v>
      </c>
      <c r="B5626" s="19">
        <f t="shared" ca="1" si="719"/>
        <v>0.16080840983557418</v>
      </c>
      <c r="C5626" s="19">
        <f t="shared" ca="1" si="719"/>
        <v>0.43637117172890494</v>
      </c>
      <c r="D5626" s="19">
        <f t="shared" ca="1" si="719"/>
        <v>-1.5908643350855256</v>
      </c>
      <c r="E5626" s="9">
        <f t="shared" ca="1" si="714"/>
        <v>3.5301392296628754E-3</v>
      </c>
      <c r="F5626" s="9">
        <f t="shared" ca="1" si="715"/>
        <v>9.0222420521485647E-3</v>
      </c>
      <c r="G5626" s="9">
        <f t="shared" ca="1" si="716"/>
        <v>-9.671064210921225E-3</v>
      </c>
      <c r="H5626" s="9">
        <f t="shared" ca="1" si="717"/>
        <v>9.6043902363007142E-4</v>
      </c>
      <c r="I5626" s="24">
        <f t="shared" ca="1" si="718"/>
        <v>960.43902363007146</v>
      </c>
    </row>
    <row r="5627" spans="1:9" x14ac:dyDescent="0.2">
      <c r="A5627">
        <v>5588</v>
      </c>
      <c r="B5627" s="19">
        <f t="shared" ca="1" si="719"/>
        <v>-0.71589623220996423</v>
      </c>
      <c r="C5627" s="19">
        <f t="shared" ca="1" si="719"/>
        <v>-1.1747350715979621</v>
      </c>
      <c r="D5627" s="19">
        <f t="shared" ca="1" si="719"/>
        <v>0.26326320867200875</v>
      </c>
      <c r="E5627" s="9">
        <f t="shared" ca="1" si="714"/>
        <v>-1.006805999155666E-2</v>
      </c>
      <c r="F5627" s="9">
        <f t="shared" ca="1" si="715"/>
        <v>-2.4031370942456602E-2</v>
      </c>
      <c r="G5627" s="9">
        <f t="shared" ca="1" si="716"/>
        <v>-1.0884092690153519E-2</v>
      </c>
      <c r="H5627" s="9">
        <f t="shared" ca="1" si="717"/>
        <v>-1.4994507874722259E-2</v>
      </c>
      <c r="I5627" s="24">
        <f t="shared" ca="1" si="718"/>
        <v>-14994.50787472226</v>
      </c>
    </row>
    <row r="5628" spans="1:9" x14ac:dyDescent="0.2">
      <c r="A5628">
        <v>5589</v>
      </c>
      <c r="B5628" s="19">
        <f t="shared" ca="1" si="719"/>
        <v>-0.22827358431907191</v>
      </c>
      <c r="C5628" s="19">
        <f t="shared" ca="1" si="719"/>
        <v>0.49597164232802071</v>
      </c>
      <c r="D5628" s="19">
        <f t="shared" ca="1" si="719"/>
        <v>2.6102281348579992</v>
      </c>
      <c r="E5628" s="9">
        <f t="shared" ca="1" si="714"/>
        <v>-2.5047489369603294E-3</v>
      </c>
      <c r="F5628" s="9">
        <f t="shared" ca="1" si="715"/>
        <v>3.9783750189847982E-3</v>
      </c>
      <c r="G5628" s="9">
        <f t="shared" ca="1" si="716"/>
        <v>2.2829974656063942E-2</v>
      </c>
      <c r="H5628" s="9">
        <f t="shared" ca="1" si="717"/>
        <v>8.1012002460294705E-3</v>
      </c>
      <c r="I5628" s="24">
        <f t="shared" ca="1" si="718"/>
        <v>8101.2002460294707</v>
      </c>
    </row>
    <row r="5629" spans="1:9" x14ac:dyDescent="0.2">
      <c r="A5629">
        <v>5590</v>
      </c>
      <c r="B5629" s="19">
        <f t="shared" ca="1" si="719"/>
        <v>-6.4702353844420649E-2</v>
      </c>
      <c r="C5629" s="19">
        <f t="shared" ca="1" si="719"/>
        <v>-0.73014564706872387</v>
      </c>
      <c r="D5629" s="19">
        <f t="shared" ca="1" si="719"/>
        <v>1.5450577198226345</v>
      </c>
      <c r="E5629" s="9">
        <f t="shared" ca="1" si="714"/>
        <v>3.233604261114768E-5</v>
      </c>
      <c r="F5629" s="9">
        <f t="shared" ca="1" si="715"/>
        <v>-8.8256101900739681E-3</v>
      </c>
      <c r="G5629" s="9">
        <f t="shared" ca="1" si="716"/>
        <v>1.03975326309387E-2</v>
      </c>
      <c r="H5629" s="9">
        <f t="shared" ca="1" si="717"/>
        <v>5.3475282782529344E-4</v>
      </c>
      <c r="I5629" s="24">
        <f t="shared" ca="1" si="718"/>
        <v>534.75282782529348</v>
      </c>
    </row>
    <row r="5630" spans="1:9" x14ac:dyDescent="0.2">
      <c r="A5630">
        <v>5591</v>
      </c>
      <c r="B5630" s="19">
        <f t="shared" ca="1" si="719"/>
        <v>1.9240890596500575</v>
      </c>
      <c r="C5630" s="19">
        <f t="shared" ca="1" si="719"/>
        <v>1.080752862109664</v>
      </c>
      <c r="D5630" s="19">
        <f t="shared" ca="1" si="719"/>
        <v>1.1292727604819375</v>
      </c>
      <c r="E5630" s="9">
        <f t="shared" ca="1" si="714"/>
        <v>3.0879648299392805E-2</v>
      </c>
      <c r="F5630" s="9">
        <f t="shared" ca="1" si="715"/>
        <v>4.3243977300885861E-2</v>
      </c>
      <c r="G5630" s="9">
        <f t="shared" ca="1" si="716"/>
        <v>3.9013236599458059E-2</v>
      </c>
      <c r="H5630" s="9">
        <f t="shared" ca="1" si="717"/>
        <v>3.7712287399912239E-2</v>
      </c>
      <c r="I5630" s="24">
        <f t="shared" ca="1" si="718"/>
        <v>37712.287399912238</v>
      </c>
    </row>
    <row r="5631" spans="1:9" x14ac:dyDescent="0.2">
      <c r="A5631">
        <v>5592</v>
      </c>
      <c r="B5631" s="19">
        <f t="shared" ca="1" si="719"/>
        <v>0.87219890227046348</v>
      </c>
      <c r="C5631" s="19">
        <f t="shared" ca="1" si="719"/>
        <v>-0.54849455231093558</v>
      </c>
      <c r="D5631" s="19">
        <f t="shared" ca="1" si="719"/>
        <v>0.66435544556246429</v>
      </c>
      <c r="E5631" s="9">
        <f t="shared" ca="1" si="714"/>
        <v>1.4564219781170458E-2</v>
      </c>
      <c r="F5631" s="9">
        <f t="shared" ca="1" si="715"/>
        <v>7.3604657133659844E-3</v>
      </c>
      <c r="G5631" s="9">
        <f t="shared" ca="1" si="716"/>
        <v>1.5055744169111176E-2</v>
      </c>
      <c r="H5631" s="9">
        <f t="shared" ca="1" si="717"/>
        <v>1.2326809887882539E-2</v>
      </c>
      <c r="I5631" s="24">
        <f t="shared" ca="1" si="718"/>
        <v>12326.809887882539</v>
      </c>
    </row>
    <row r="5632" spans="1:9" x14ac:dyDescent="0.2">
      <c r="A5632">
        <v>5593</v>
      </c>
      <c r="B5632" s="19">
        <f t="shared" ca="1" si="719"/>
        <v>-2.3292519944066212</v>
      </c>
      <c r="C5632" s="19">
        <f t="shared" ca="1" si="719"/>
        <v>-1.914307399335772</v>
      </c>
      <c r="D5632" s="19">
        <f t="shared" ca="1" si="719"/>
        <v>-0.77455468950324735</v>
      </c>
      <c r="E5632" s="9">
        <f t="shared" ca="1" si="714"/>
        <v>-3.5092146801300135E-2</v>
      </c>
      <c r="F5632" s="9">
        <f t="shared" ca="1" si="715"/>
        <v>-5.7207022701219717E-2</v>
      </c>
      <c r="G5632" s="9">
        <f t="shared" ca="1" si="716"/>
        <v>-4.3231352277919036E-2</v>
      </c>
      <c r="H5632" s="9">
        <f t="shared" ca="1" si="717"/>
        <v>-4.5176840593479629E-2</v>
      </c>
      <c r="I5632" s="24">
        <f t="shared" ca="1" si="718"/>
        <v>-45176.840593479632</v>
      </c>
    </row>
    <row r="5633" spans="1:9" x14ac:dyDescent="0.2">
      <c r="A5633">
        <v>5594</v>
      </c>
      <c r="B5633" s="19">
        <f t="shared" ca="1" si="719"/>
        <v>0.18484937890280204</v>
      </c>
      <c r="C5633" s="19">
        <f t="shared" ca="1" si="719"/>
        <v>-1.2331633645098665</v>
      </c>
      <c r="D5633" s="19">
        <f t="shared" ca="1" si="719"/>
        <v>-0.78660430788172087</v>
      </c>
      <c r="E5633" s="9">
        <f t="shared" ca="1" si="714"/>
        <v>3.9030286512183278E-3</v>
      </c>
      <c r="F5633" s="9">
        <f t="shared" ca="1" si="715"/>
        <v>-1.1366057335817342E-2</v>
      </c>
      <c r="G5633" s="9">
        <f t="shared" ca="1" si="716"/>
        <v>-9.1627341661903554E-3</v>
      </c>
      <c r="H5633" s="9">
        <f t="shared" ca="1" si="717"/>
        <v>-5.5419209502631231E-3</v>
      </c>
      <c r="I5633" s="24">
        <f t="shared" ca="1" si="718"/>
        <v>-5541.9209502631229</v>
      </c>
    </row>
    <row r="5634" spans="1:9" x14ac:dyDescent="0.2">
      <c r="A5634">
        <v>5595</v>
      </c>
      <c r="B5634" s="19">
        <f t="shared" ca="1" si="719"/>
        <v>0.62829921397406241</v>
      </c>
      <c r="C5634" s="19">
        <f t="shared" ca="1" si="719"/>
        <v>-0.2395485710170997</v>
      </c>
      <c r="D5634" s="19">
        <f t="shared" ca="1" si="719"/>
        <v>0.58339842680352105</v>
      </c>
      <c r="E5634" s="9">
        <f t="shared" ca="1" si="714"/>
        <v>1.0781193671362847E-2</v>
      </c>
      <c r="F5634" s="9">
        <f t="shared" ca="1" si="715"/>
        <v>7.5733969504359448E-3</v>
      </c>
      <c r="G5634" s="9">
        <f t="shared" ca="1" si="716"/>
        <v>1.2574190704086179E-2</v>
      </c>
      <c r="H5634" s="9">
        <f t="shared" ca="1" si="717"/>
        <v>1.030959377529499E-2</v>
      </c>
      <c r="I5634" s="24">
        <f t="shared" ca="1" si="718"/>
        <v>10309.59377529499</v>
      </c>
    </row>
    <row r="5635" spans="1:9" x14ac:dyDescent="0.2">
      <c r="A5635">
        <v>5596</v>
      </c>
      <c r="B5635" s="19">
        <f t="shared" ca="1" si="719"/>
        <v>0.84151678180750233</v>
      </c>
      <c r="C5635" s="19">
        <f t="shared" ca="1" si="719"/>
        <v>1.7974533762443423</v>
      </c>
      <c r="D5635" s="19">
        <f t="shared" ca="1" si="719"/>
        <v>1.163050494710953</v>
      </c>
      <c r="E5635" s="9">
        <f t="shared" ca="1" si="714"/>
        <v>1.4088322236461063E-2</v>
      </c>
      <c r="F5635" s="9">
        <f t="shared" ca="1" si="715"/>
        <v>3.6055176328348815E-2</v>
      </c>
      <c r="G5635" s="9">
        <f t="shared" ca="1" si="716"/>
        <v>2.87673914089587E-2</v>
      </c>
      <c r="H5635" s="9">
        <f t="shared" ca="1" si="717"/>
        <v>2.630362999125619E-2</v>
      </c>
      <c r="I5635" s="24">
        <f t="shared" ca="1" si="718"/>
        <v>26303.629991256192</v>
      </c>
    </row>
    <row r="5636" spans="1:9" x14ac:dyDescent="0.2">
      <c r="A5636">
        <v>5597</v>
      </c>
      <c r="B5636" s="19">
        <f t="shared" ca="1" si="719"/>
        <v>0.23664585658146878</v>
      </c>
      <c r="C5636" s="19">
        <f t="shared" ca="1" si="719"/>
        <v>-0.88889040566995725</v>
      </c>
      <c r="D5636" s="19">
        <f t="shared" ca="1" si="719"/>
        <v>0.52510641148768045</v>
      </c>
      <c r="E5636" s="9">
        <f t="shared" ca="1" si="714"/>
        <v>4.7064221644414223E-3</v>
      </c>
      <c r="F5636" s="9">
        <f t="shared" ca="1" si="715"/>
        <v>-6.3180491866241138E-3</v>
      </c>
      <c r="G5636" s="9">
        <f t="shared" ca="1" si="716"/>
        <v>4.4917236759079802E-3</v>
      </c>
      <c r="H5636" s="9">
        <f t="shared" ca="1" si="717"/>
        <v>9.6003221790842978E-4</v>
      </c>
      <c r="I5636" s="24">
        <f t="shared" ca="1" si="718"/>
        <v>960.03221790842974</v>
      </c>
    </row>
    <row r="5637" spans="1:9" x14ac:dyDescent="0.2">
      <c r="A5637">
        <v>5598</v>
      </c>
      <c r="B5637" s="19">
        <f t="shared" ca="1" si="719"/>
        <v>8.7122601011850501E-2</v>
      </c>
      <c r="C5637" s="19">
        <f t="shared" ca="1" si="719"/>
        <v>-0.19603997282594152</v>
      </c>
      <c r="D5637" s="19">
        <f t="shared" ca="1" si="719"/>
        <v>0.99428308594031589</v>
      </c>
      <c r="E5637" s="9">
        <f t="shared" ca="1" si="714"/>
        <v>2.3872294512638182E-3</v>
      </c>
      <c r="F5637" s="9">
        <f t="shared" ca="1" si="715"/>
        <v>6.8387374990673978E-5</v>
      </c>
      <c r="G5637" s="9">
        <f t="shared" ca="1" si="716"/>
        <v>9.6324340380936832E-3</v>
      </c>
      <c r="H5637" s="9">
        <f t="shared" ca="1" si="717"/>
        <v>4.029350288116058E-3</v>
      </c>
      <c r="I5637" s="24">
        <f t="shared" ca="1" si="718"/>
        <v>4029.350288116058</v>
      </c>
    </row>
    <row r="5638" spans="1:9" x14ac:dyDescent="0.2">
      <c r="A5638">
        <v>5599</v>
      </c>
      <c r="B5638" s="19">
        <f t="shared" ca="1" si="719"/>
        <v>-0.76176027706406568</v>
      </c>
      <c r="C5638" s="19">
        <f t="shared" ca="1" si="719"/>
        <v>-0.81772976582588097</v>
      </c>
      <c r="D5638" s="19">
        <f t="shared" ca="1" si="719"/>
        <v>0.42715711645948534</v>
      </c>
      <c r="E5638" s="9">
        <f t="shared" ca="1" si="714"/>
        <v>-1.0779438019123469E-2</v>
      </c>
      <c r="F5638" s="9">
        <f t="shared" ca="1" si="715"/>
        <v>-2.0277064843436186E-2</v>
      </c>
      <c r="G5638" s="9">
        <f t="shared" ca="1" si="716"/>
        <v>-8.534007376903097E-3</v>
      </c>
      <c r="H5638" s="9">
        <f t="shared" ca="1" si="717"/>
        <v>-1.3196836746487584E-2</v>
      </c>
      <c r="I5638" s="24">
        <f t="shared" ca="1" si="718"/>
        <v>-13196.836746487583</v>
      </c>
    </row>
    <row r="5639" spans="1:9" x14ac:dyDescent="0.2">
      <c r="A5639">
        <v>5600</v>
      </c>
      <c r="B5639" s="19">
        <f t="shared" ca="1" si="719"/>
        <v>0.27577091741379617</v>
      </c>
      <c r="C5639" s="19">
        <f t="shared" ca="1" si="719"/>
        <v>0.69945592816362501</v>
      </c>
      <c r="D5639" s="19">
        <f t="shared" ca="1" si="719"/>
        <v>1.1081801451930271</v>
      </c>
      <c r="E5639" s="9">
        <f t="shared" ca="1" si="714"/>
        <v>5.3132746278879272E-3</v>
      </c>
      <c r="F5639" s="9">
        <f t="shared" ca="1" si="715"/>
        <v>1.400048839820723E-2</v>
      </c>
      <c r="G5639" s="9">
        <f t="shared" ca="1" si="716"/>
        <v>1.6690391728123369E-2</v>
      </c>
      <c r="H5639" s="9">
        <f t="shared" ca="1" si="717"/>
        <v>1.200138491807284E-2</v>
      </c>
      <c r="I5639" s="24">
        <f t="shared" ca="1" si="718"/>
        <v>12001.384918072841</v>
      </c>
    </row>
    <row r="5640" spans="1:9" x14ac:dyDescent="0.2">
      <c r="A5640">
        <v>5601</v>
      </c>
      <c r="B5640" s="19">
        <f t="shared" ref="B5640:D5659" ca="1" si="720">_xlfn.NORM.S.INV(RAND())</f>
        <v>0.19995102532369799</v>
      </c>
      <c r="C5640" s="19">
        <f t="shared" ca="1" si="720"/>
        <v>1.3135056787119523</v>
      </c>
      <c r="D5640" s="19">
        <f t="shared" ca="1" si="720"/>
        <v>-0.37537784020595127</v>
      </c>
      <c r="E5640" s="9">
        <f t="shared" ca="1" si="714"/>
        <v>4.1372639760372115E-3</v>
      </c>
      <c r="F5640" s="9">
        <f t="shared" ca="1" si="715"/>
        <v>2.0503488681142705E-2</v>
      </c>
      <c r="G5640" s="9">
        <f t="shared" ca="1" si="716"/>
        <v>5.1764537953988797E-3</v>
      </c>
      <c r="H5640" s="9">
        <f t="shared" ca="1" si="717"/>
        <v>9.9390688175262643E-3</v>
      </c>
      <c r="I5640" s="24">
        <f t="shared" ca="1" si="718"/>
        <v>9939.068817526264</v>
      </c>
    </row>
    <row r="5641" spans="1:9" x14ac:dyDescent="0.2">
      <c r="A5641">
        <v>5602</v>
      </c>
      <c r="B5641" s="19">
        <f t="shared" ca="1" si="720"/>
        <v>0.3558994999039537</v>
      </c>
      <c r="C5641" s="19">
        <f t="shared" ca="1" si="720"/>
        <v>0.413625325160416</v>
      </c>
      <c r="D5641" s="19">
        <f t="shared" ca="1" si="720"/>
        <v>-1.2569665429016221</v>
      </c>
      <c r="E5641" s="9">
        <f t="shared" ca="1" si="714"/>
        <v>6.5561155754079569E-3</v>
      </c>
      <c r="F5641" s="9">
        <f t="shared" ca="1" si="715"/>
        <v>1.1640011947051438E-2</v>
      </c>
      <c r="G5641" s="9">
        <f t="shared" ca="1" si="716"/>
        <v>-4.3820466993727009E-3</v>
      </c>
      <c r="H5641" s="9">
        <f t="shared" ca="1" si="717"/>
        <v>4.604693607695564E-3</v>
      </c>
      <c r="I5641" s="24">
        <f t="shared" ca="1" si="718"/>
        <v>4604.6936076955644</v>
      </c>
    </row>
    <row r="5642" spans="1:9" x14ac:dyDescent="0.2">
      <c r="A5642">
        <v>5603</v>
      </c>
      <c r="B5642" s="19">
        <f t="shared" ca="1" si="720"/>
        <v>-0.34853115439617288</v>
      </c>
      <c r="C5642" s="19">
        <f t="shared" ca="1" si="720"/>
        <v>-1.0697879929702763</v>
      </c>
      <c r="D5642" s="19">
        <f t="shared" ca="1" si="720"/>
        <v>2.3205783358823608</v>
      </c>
      <c r="E5642" s="9">
        <f t="shared" ca="1" si="714"/>
        <v>-4.370013836154563E-3</v>
      </c>
      <c r="F5642" s="9">
        <f t="shared" ca="1" si="715"/>
        <v>-1.7265692710620395E-2</v>
      </c>
      <c r="G5642" s="9">
        <f t="shared" ca="1" si="716"/>
        <v>1.2304346515559245E-2</v>
      </c>
      <c r="H5642" s="9">
        <f t="shared" ca="1" si="717"/>
        <v>-3.1104533437385706E-3</v>
      </c>
      <c r="I5642" s="24">
        <f t="shared" ca="1" si="718"/>
        <v>-3110.4533437385708</v>
      </c>
    </row>
    <row r="5643" spans="1:9" x14ac:dyDescent="0.2">
      <c r="A5643">
        <v>5604</v>
      </c>
      <c r="B5643" s="19">
        <f t="shared" ca="1" si="720"/>
        <v>1.0124552665743445</v>
      </c>
      <c r="C5643" s="19">
        <f t="shared" ca="1" si="720"/>
        <v>-0.67234429834432075</v>
      </c>
      <c r="D5643" s="19">
        <f t="shared" ca="1" si="720"/>
        <v>-0.86180353070749005</v>
      </c>
      <c r="E5643" s="9">
        <f t="shared" ca="1" si="714"/>
        <v>1.6739677617686684E-2</v>
      </c>
      <c r="F5643" s="9">
        <f t="shared" ca="1" si="715"/>
        <v>7.9066882365027499E-3</v>
      </c>
      <c r="G5643" s="9">
        <f t="shared" ca="1" si="716"/>
        <v>2.8131952026841118E-3</v>
      </c>
      <c r="H5643" s="9">
        <f t="shared" ca="1" si="717"/>
        <v>9.1531870189578476E-3</v>
      </c>
      <c r="I5643" s="24">
        <f t="shared" ca="1" si="718"/>
        <v>9153.1870189578476</v>
      </c>
    </row>
    <row r="5644" spans="1:9" x14ac:dyDescent="0.2">
      <c r="A5644">
        <v>5605</v>
      </c>
      <c r="B5644" s="19">
        <f t="shared" ca="1" si="720"/>
        <v>0.79719190444264632</v>
      </c>
      <c r="C5644" s="19">
        <f t="shared" ca="1" si="720"/>
        <v>0.12247378351134312</v>
      </c>
      <c r="D5644" s="19">
        <f t="shared" ca="1" si="720"/>
        <v>-0.64212134997450165</v>
      </c>
      <c r="E5644" s="9">
        <f t="shared" ca="1" si="714"/>
        <v>1.3400817592414557E-2</v>
      </c>
      <c r="F5644" s="9">
        <f t="shared" ca="1" si="715"/>
        <v>1.458282430443599E-2</v>
      </c>
      <c r="G5644" s="9">
        <f t="shared" ca="1" si="716"/>
        <v>5.3512005723044013E-3</v>
      </c>
      <c r="H5644" s="9">
        <f t="shared" ca="1" si="717"/>
        <v>1.111161415638498E-2</v>
      </c>
      <c r="I5644" s="24">
        <f t="shared" ca="1" si="718"/>
        <v>11111.61415638498</v>
      </c>
    </row>
    <row r="5645" spans="1:9" x14ac:dyDescent="0.2">
      <c r="A5645">
        <v>5606</v>
      </c>
      <c r="B5645" s="19">
        <f t="shared" ca="1" si="720"/>
        <v>-0.60758222889972069</v>
      </c>
      <c r="C5645" s="19">
        <f t="shared" ca="1" si="720"/>
        <v>7.8442125336250501E-2</v>
      </c>
      <c r="D5645" s="19">
        <f t="shared" ca="1" si="720"/>
        <v>0.10451358915232054</v>
      </c>
      <c r="E5645" s="9">
        <f t="shared" ca="1" si="714"/>
        <v>-8.3880467638132866E-3</v>
      </c>
      <c r="F5645" s="9">
        <f t="shared" ca="1" si="715"/>
        <v>-6.8490319329997324E-3</v>
      </c>
      <c r="G5645" s="9">
        <f t="shared" ca="1" si="716"/>
        <v>-5.7592312862794906E-3</v>
      </c>
      <c r="H5645" s="9">
        <f t="shared" ca="1" si="717"/>
        <v>-6.9987699943641702E-3</v>
      </c>
      <c r="I5645" s="24">
        <f t="shared" ca="1" si="718"/>
        <v>-6998.7699943641701</v>
      </c>
    </row>
    <row r="5646" spans="1:9" x14ac:dyDescent="0.2">
      <c r="A5646">
        <v>5607</v>
      </c>
      <c r="B5646" s="19">
        <f t="shared" ca="1" si="720"/>
        <v>0.2353874177314691</v>
      </c>
      <c r="C5646" s="19">
        <f t="shared" ca="1" si="720"/>
        <v>-5.5855086635888708E-4</v>
      </c>
      <c r="D5646" s="19">
        <f t="shared" ca="1" si="720"/>
        <v>0.70665396711896655</v>
      </c>
      <c r="E5646" s="9">
        <f t="shared" ca="1" si="714"/>
        <v>4.6869030454938024E-3</v>
      </c>
      <c r="F5646" s="9">
        <f t="shared" ca="1" si="715"/>
        <v>4.701695476979263E-3</v>
      </c>
      <c r="G5646" s="9">
        <f t="shared" ca="1" si="716"/>
        <v>9.7486907024435104E-3</v>
      </c>
      <c r="H5646" s="9">
        <f t="shared" ca="1" si="717"/>
        <v>6.3790964083055256E-3</v>
      </c>
      <c r="I5646" s="24">
        <f t="shared" ca="1" si="718"/>
        <v>6379.096408305526</v>
      </c>
    </row>
    <row r="5647" spans="1:9" x14ac:dyDescent="0.2">
      <c r="A5647">
        <v>5608</v>
      </c>
      <c r="B5647" s="19">
        <f t="shared" ca="1" si="720"/>
        <v>-0.70694407579846275</v>
      </c>
      <c r="C5647" s="19">
        <f t="shared" ca="1" si="720"/>
        <v>-0.56888029201851809</v>
      </c>
      <c r="D5647" s="19">
        <f t="shared" ca="1" si="720"/>
        <v>0.42558525362337962</v>
      </c>
      <c r="E5647" s="9">
        <f t="shared" ca="1" si="714"/>
        <v>-9.9292068356533394E-3</v>
      </c>
      <c r="F5647" s="9">
        <f t="shared" ca="1" si="715"/>
        <v>-1.6369899350499064E-2</v>
      </c>
      <c r="G5647" s="9">
        <f t="shared" ca="1" si="716"/>
        <v>-6.8362809691983849E-3</v>
      </c>
      <c r="H5647" s="9">
        <f t="shared" ca="1" si="717"/>
        <v>-1.1045129051783596E-2</v>
      </c>
      <c r="I5647" s="24">
        <f t="shared" ca="1" si="718"/>
        <v>-11045.129051783595</v>
      </c>
    </row>
    <row r="5648" spans="1:9" x14ac:dyDescent="0.2">
      <c r="A5648">
        <v>5609</v>
      </c>
      <c r="B5648" s="19">
        <f t="shared" ca="1" si="720"/>
        <v>-0.46241203753017457</v>
      </c>
      <c r="C5648" s="19">
        <f t="shared" ca="1" si="720"/>
        <v>0.22659153482160876</v>
      </c>
      <c r="D5648" s="19">
        <f t="shared" ca="1" si="720"/>
        <v>6.8857812421435544E-2</v>
      </c>
      <c r="E5648" s="9">
        <f t="shared" ca="1" si="714"/>
        <v>-6.1363726097677842E-3</v>
      </c>
      <c r="F5648" s="9">
        <f t="shared" ca="1" si="715"/>
        <v>-2.8498813283857898E-3</v>
      </c>
      <c r="G5648" s="9">
        <f t="shared" ca="1" si="716"/>
        <v>-3.6513816243542866E-3</v>
      </c>
      <c r="H5648" s="9">
        <f t="shared" ca="1" si="717"/>
        <v>-4.21254518750262E-3</v>
      </c>
      <c r="I5648" s="24">
        <f t="shared" ca="1" si="718"/>
        <v>-4212.5451875026201</v>
      </c>
    </row>
    <row r="5649" spans="1:9" x14ac:dyDescent="0.2">
      <c r="A5649">
        <v>5610</v>
      </c>
      <c r="B5649" s="19">
        <f t="shared" ca="1" si="720"/>
        <v>-0.4493705763590769</v>
      </c>
      <c r="C5649" s="19">
        <f t="shared" ca="1" si="720"/>
        <v>0.8827847024815102</v>
      </c>
      <c r="D5649" s="19">
        <f t="shared" ca="1" si="720"/>
        <v>0.26766534610632087</v>
      </c>
      <c r="E5649" s="9">
        <f t="shared" ca="1" si="714"/>
        <v>-5.9340919571564173E-3</v>
      </c>
      <c r="F5649" s="9">
        <f t="shared" ca="1" si="715"/>
        <v>5.4978929831199725E-3</v>
      </c>
      <c r="G5649" s="9">
        <f t="shared" ca="1" si="716"/>
        <v>9.7763022663027114E-4</v>
      </c>
      <c r="H5649" s="9">
        <f t="shared" ca="1" si="717"/>
        <v>1.8047708419794209E-4</v>
      </c>
      <c r="I5649" s="24">
        <f t="shared" ca="1" si="718"/>
        <v>180.47708419794208</v>
      </c>
    </row>
    <row r="5650" spans="1:9" x14ac:dyDescent="0.2">
      <c r="A5650">
        <v>5611</v>
      </c>
      <c r="B5650" s="19">
        <f t="shared" ca="1" si="720"/>
        <v>0.3772244567276084</v>
      </c>
      <c r="C5650" s="19">
        <f t="shared" ca="1" si="720"/>
        <v>-1.5625214336088271</v>
      </c>
      <c r="D5650" s="19">
        <f t="shared" ca="1" si="720"/>
        <v>-0.81115302148742552</v>
      </c>
      <c r="E5650" s="9">
        <f t="shared" ca="1" si="714"/>
        <v>6.8868780664053525E-3</v>
      </c>
      <c r="F5650" s="9">
        <f t="shared" ca="1" si="715"/>
        <v>-1.259864431840919E-2</v>
      </c>
      <c r="G5650" s="9">
        <f t="shared" ca="1" si="716"/>
        <v>-8.3401596216172037E-3</v>
      </c>
      <c r="H5650" s="9">
        <f t="shared" ca="1" si="717"/>
        <v>-4.6839752912070133E-3</v>
      </c>
      <c r="I5650" s="24">
        <f t="shared" ca="1" si="718"/>
        <v>-4683.9752912070135</v>
      </c>
    </row>
    <row r="5651" spans="1:9" x14ac:dyDescent="0.2">
      <c r="A5651">
        <v>5612</v>
      </c>
      <c r="B5651" s="19">
        <f t="shared" ca="1" si="720"/>
        <v>-0.78049327578121674</v>
      </c>
      <c r="C5651" s="19">
        <f t="shared" ca="1" si="720"/>
        <v>-0.37392777657797721</v>
      </c>
      <c r="D5651" s="19">
        <f t="shared" ca="1" si="720"/>
        <v>0.36878508984092251</v>
      </c>
      <c r="E5651" s="9">
        <f t="shared" ca="1" si="714"/>
        <v>-1.1069997731425573E-2</v>
      </c>
      <c r="F5651" s="9">
        <f t="shared" ca="1" si="715"/>
        <v>-1.5040862934324705E-2</v>
      </c>
      <c r="G5651" s="9">
        <f t="shared" ca="1" si="716"/>
        <v>-7.4502703202068612E-3</v>
      </c>
      <c r="H5651" s="9">
        <f t="shared" ca="1" si="717"/>
        <v>-1.1187043661985712E-2</v>
      </c>
      <c r="I5651" s="24">
        <f t="shared" ca="1" si="718"/>
        <v>-11187.043661985712</v>
      </c>
    </row>
    <row r="5652" spans="1:9" x14ac:dyDescent="0.2">
      <c r="A5652">
        <v>5613</v>
      </c>
      <c r="B5652" s="19">
        <f t="shared" ca="1" si="720"/>
        <v>-0.64056509612687729</v>
      </c>
      <c r="C5652" s="19">
        <f t="shared" ca="1" si="720"/>
        <v>1.4975365724731515</v>
      </c>
      <c r="D5652" s="19">
        <f t="shared" ca="1" si="720"/>
        <v>-0.51871340993487292</v>
      </c>
      <c r="E5652" s="9">
        <f t="shared" ca="1" si="714"/>
        <v>-8.899630229820087E-3</v>
      </c>
      <c r="F5652" s="9">
        <f t="shared" ca="1" si="715"/>
        <v>1.0294348196640053E-2</v>
      </c>
      <c r="G5652" s="9">
        <f t="shared" ca="1" si="716"/>
        <v>-5.8144185081521749E-3</v>
      </c>
      <c r="H5652" s="9">
        <f t="shared" ca="1" si="717"/>
        <v>-1.4732335137774028E-3</v>
      </c>
      <c r="I5652" s="24">
        <f t="shared" ca="1" si="718"/>
        <v>-1473.2335137774028</v>
      </c>
    </row>
    <row r="5653" spans="1:9" x14ac:dyDescent="0.2">
      <c r="A5653">
        <v>5614</v>
      </c>
      <c r="B5653" s="19">
        <f t="shared" ca="1" si="720"/>
        <v>-1.5882984849826816</v>
      </c>
      <c r="C5653" s="19">
        <f t="shared" ca="1" si="720"/>
        <v>-2.5609748840902244</v>
      </c>
      <c r="D5653" s="19">
        <f t="shared" ca="1" si="720"/>
        <v>1.1812047391384572</v>
      </c>
      <c r="E5653" s="9">
        <f t="shared" ca="1" si="714"/>
        <v>-2.3599526651257464E-2</v>
      </c>
      <c r="F5653" s="9">
        <f t="shared" ca="1" si="715"/>
        <v>-5.4226819550554382E-2</v>
      </c>
      <c r="G5653" s="9">
        <f t="shared" ca="1" si="716"/>
        <v>-1.9384060414552907E-2</v>
      </c>
      <c r="H5653" s="9">
        <f t="shared" ca="1" si="717"/>
        <v>-3.2403468872121581E-2</v>
      </c>
      <c r="I5653" s="24">
        <f t="shared" ca="1" si="718"/>
        <v>-32403.468872121583</v>
      </c>
    </row>
    <row r="5654" spans="1:9" x14ac:dyDescent="0.2">
      <c r="A5654">
        <v>5615</v>
      </c>
      <c r="B5654" s="19">
        <f t="shared" ca="1" si="720"/>
        <v>-2.1779767275238764</v>
      </c>
      <c r="C5654" s="19">
        <f t="shared" ca="1" si="720"/>
        <v>0.63537781131276538</v>
      </c>
      <c r="D5654" s="19">
        <f t="shared" ca="1" si="720"/>
        <v>-1.3500240214900661</v>
      </c>
      <c r="E5654" s="9">
        <f t="shared" ca="1" si="714"/>
        <v>-3.2745779373023337E-2</v>
      </c>
      <c r="F5654" s="9">
        <f t="shared" ca="1" si="715"/>
        <v>-2.3275510272355221E-2</v>
      </c>
      <c r="G5654" s="9">
        <f t="shared" ca="1" si="716"/>
        <v>-3.589655344628654E-2</v>
      </c>
      <c r="H5654" s="9">
        <f t="shared" ca="1" si="717"/>
        <v>-3.0639281030555028E-2</v>
      </c>
      <c r="I5654" s="24">
        <f t="shared" ca="1" si="718"/>
        <v>-30639.281030555027</v>
      </c>
    </row>
    <row r="5655" spans="1:9" x14ac:dyDescent="0.2">
      <c r="A5655">
        <v>5616</v>
      </c>
      <c r="B5655" s="19">
        <f t="shared" ca="1" si="720"/>
        <v>0.85811397455824578</v>
      </c>
      <c r="C5655" s="19">
        <f t="shared" ca="1" si="720"/>
        <v>0.33836040565724035</v>
      </c>
      <c r="D5655" s="19">
        <f t="shared" ca="1" si="720"/>
        <v>-1.4191091941067904</v>
      </c>
      <c r="E5655" s="9">
        <f t="shared" ca="1" si="714"/>
        <v>1.4345754355231419E-2</v>
      </c>
      <c r="F5655" s="9">
        <f t="shared" ca="1" si="715"/>
        <v>1.8171167527215024E-2</v>
      </c>
      <c r="G5655" s="9">
        <f t="shared" ca="1" si="716"/>
        <v>1.3966883229499412E-4</v>
      </c>
      <c r="H5655" s="9">
        <f t="shared" ca="1" si="717"/>
        <v>1.0885530238247145E-2</v>
      </c>
      <c r="I5655" s="24">
        <f t="shared" ca="1" si="718"/>
        <v>10885.530238247145</v>
      </c>
    </row>
    <row r="5656" spans="1:9" x14ac:dyDescent="0.2">
      <c r="A5656">
        <v>5617</v>
      </c>
      <c r="B5656" s="19">
        <f t="shared" ca="1" si="720"/>
        <v>-0.82865981827136315</v>
      </c>
      <c r="C5656" s="19">
        <f t="shared" ca="1" si="720"/>
        <v>-3.437685918506754E-2</v>
      </c>
      <c r="D5656" s="19">
        <f t="shared" ca="1" si="720"/>
        <v>-1.1680090178858156</v>
      </c>
      <c r="E5656" s="9">
        <f t="shared" ca="1" si="714"/>
        <v>-1.181708883733114E-2</v>
      </c>
      <c r="F5656" s="9">
        <f t="shared" ca="1" si="715"/>
        <v>-1.1537677027872301E-2</v>
      </c>
      <c r="G5656" s="9">
        <f t="shared" ca="1" si="716"/>
        <v>-2.0223241551013245E-2</v>
      </c>
      <c r="H5656" s="9">
        <f t="shared" ca="1" si="717"/>
        <v>-1.4526002472072228E-2</v>
      </c>
      <c r="I5656" s="24">
        <f t="shared" ca="1" si="718"/>
        <v>-14526.002472072229</v>
      </c>
    </row>
    <row r="5657" spans="1:9" x14ac:dyDescent="0.2">
      <c r="A5657">
        <v>5618</v>
      </c>
      <c r="B5657" s="19">
        <f t="shared" ca="1" si="720"/>
        <v>5.8914631182180953E-2</v>
      </c>
      <c r="C5657" s="19">
        <f t="shared" ca="1" si="720"/>
        <v>-0.10621746383462287</v>
      </c>
      <c r="D5657" s="19">
        <f t="shared" ca="1" si="720"/>
        <v>0.40949393045198224</v>
      </c>
      <c r="E5657" s="9">
        <f t="shared" ca="1" si="714"/>
        <v>1.9497074227787991E-3</v>
      </c>
      <c r="F5657" s="9">
        <f t="shared" ca="1" si="715"/>
        <v>7.6515946087006223E-4</v>
      </c>
      <c r="G5657" s="9">
        <f t="shared" ca="1" si="716"/>
        <v>4.4860841153777642E-3</v>
      </c>
      <c r="H5657" s="9">
        <f t="shared" ca="1" si="717"/>
        <v>2.4003169996755416E-3</v>
      </c>
      <c r="I5657" s="24">
        <f t="shared" ca="1" si="718"/>
        <v>2400.3169996755414</v>
      </c>
    </row>
    <row r="5658" spans="1:9" x14ac:dyDescent="0.2">
      <c r="A5658">
        <v>5619</v>
      </c>
      <c r="B5658" s="19">
        <f t="shared" ca="1" si="720"/>
        <v>1.4440334891108368</v>
      </c>
      <c r="C5658" s="19">
        <f t="shared" ca="1" si="720"/>
        <v>-1.8407030546896179</v>
      </c>
      <c r="D5658" s="19">
        <f t="shared" ca="1" si="720"/>
        <v>0.92355279140649271</v>
      </c>
      <c r="E5658" s="9">
        <f t="shared" ca="1" si="714"/>
        <v>2.3433707018395852E-2</v>
      </c>
      <c r="F5658" s="9">
        <f t="shared" ca="1" si="715"/>
        <v>-1.9513824674123603E-4</v>
      </c>
      <c r="G5658" s="9">
        <f t="shared" ca="1" si="716"/>
        <v>1.9141333764407503E-2</v>
      </c>
      <c r="H5658" s="9">
        <f t="shared" ca="1" si="717"/>
        <v>1.4126634178687373E-2</v>
      </c>
      <c r="I5658" s="24">
        <f t="shared" ca="1" si="718"/>
        <v>14126.634178687373</v>
      </c>
    </row>
    <row r="5659" spans="1:9" x14ac:dyDescent="0.2">
      <c r="A5659">
        <v>5620</v>
      </c>
      <c r="B5659" s="19">
        <f t="shared" ca="1" si="720"/>
        <v>-0.80149763546466668</v>
      </c>
      <c r="C5659" s="19">
        <f t="shared" ca="1" si="720"/>
        <v>-8.8959461492234784E-2</v>
      </c>
      <c r="D5659" s="19">
        <f t="shared" ca="1" si="720"/>
        <v>1.3297022193061305</v>
      </c>
      <c r="E5659" s="9">
        <f t="shared" ca="1" si="714"/>
        <v>-1.1395787574197807E-2</v>
      </c>
      <c r="F5659" s="9">
        <f t="shared" ca="1" si="715"/>
        <v>-1.1812104030336191E-2</v>
      </c>
      <c r="G5659" s="9">
        <f t="shared" ca="1" si="716"/>
        <v>1.9525279716350596E-3</v>
      </c>
      <c r="H5659" s="9">
        <f t="shared" ca="1" si="717"/>
        <v>-7.0851212109663119E-3</v>
      </c>
      <c r="I5659" s="24">
        <f t="shared" ca="1" si="718"/>
        <v>-7085.121210966312</v>
      </c>
    </row>
    <row r="5660" spans="1:9" x14ac:dyDescent="0.2">
      <c r="A5660">
        <v>5621</v>
      </c>
      <c r="B5660" s="19">
        <f t="shared" ref="B5660:D5679" ca="1" si="721">_xlfn.NORM.S.INV(RAND())</f>
        <v>-1.1736096298588861</v>
      </c>
      <c r="C5660" s="19">
        <f t="shared" ca="1" si="721"/>
        <v>-1.3060734928969684</v>
      </c>
      <c r="D5660" s="19">
        <f t="shared" ca="1" si="721"/>
        <v>-2.6266774139492819</v>
      </c>
      <c r="E5660" s="9">
        <f t="shared" ca="1" si="714"/>
        <v>-1.7167461168364869E-2</v>
      </c>
      <c r="F5660" s="9">
        <f t="shared" ca="1" si="715"/>
        <v>-3.2468193845957241E-2</v>
      </c>
      <c r="G5660" s="9">
        <f t="shared" ca="1" si="716"/>
        <v>-4.2663183769752401E-2</v>
      </c>
      <c r="H5660" s="9">
        <f t="shared" ca="1" si="717"/>
        <v>-3.0766279594691501E-2</v>
      </c>
      <c r="I5660" s="24">
        <f t="shared" ca="1" si="718"/>
        <v>-30766.279594691503</v>
      </c>
    </row>
    <row r="5661" spans="1:9" x14ac:dyDescent="0.2">
      <c r="A5661">
        <v>5622</v>
      </c>
      <c r="B5661" s="19">
        <f t="shared" ca="1" si="721"/>
        <v>0.85718261424025388</v>
      </c>
      <c r="C5661" s="19">
        <f t="shared" ca="1" si="721"/>
        <v>0.92461467047968715</v>
      </c>
      <c r="D5661" s="19">
        <f t="shared" ca="1" si="721"/>
        <v>0.42038186966991653</v>
      </c>
      <c r="E5661" s="9">
        <f t="shared" ca="1" si="714"/>
        <v>1.4331308414667853E-2</v>
      </c>
      <c r="F5661" s="9">
        <f t="shared" ca="1" si="715"/>
        <v>2.5442144372740089E-2</v>
      </c>
      <c r="G5661" s="9">
        <f t="shared" ca="1" si="716"/>
        <v>1.8797733769689545E-2</v>
      </c>
      <c r="H5661" s="9">
        <f t="shared" ca="1" si="717"/>
        <v>1.9523728852365828E-2</v>
      </c>
      <c r="I5661" s="24">
        <f t="shared" ca="1" si="718"/>
        <v>19523.728852365828</v>
      </c>
    </row>
    <row r="5662" spans="1:9" x14ac:dyDescent="0.2">
      <c r="A5662">
        <v>5623</v>
      </c>
      <c r="B5662" s="19">
        <f t="shared" ca="1" si="721"/>
        <v>0.80885286127175149</v>
      </c>
      <c r="C5662" s="19">
        <f t="shared" ca="1" si="721"/>
        <v>-0.67770920538531665</v>
      </c>
      <c r="D5662" s="19">
        <f t="shared" ca="1" si="721"/>
        <v>1.0571177269323562</v>
      </c>
      <c r="E5662" s="9">
        <f t="shared" ca="1" si="714"/>
        <v>1.3581685819258024E-2</v>
      </c>
      <c r="F5662" s="9">
        <f t="shared" ca="1" si="715"/>
        <v>4.8130754237334476E-3</v>
      </c>
      <c r="G5662" s="9">
        <f t="shared" ca="1" si="716"/>
        <v>1.7201137663297724E-2</v>
      </c>
      <c r="H5662" s="9">
        <f t="shared" ca="1" si="717"/>
        <v>1.1865299635429732E-2</v>
      </c>
      <c r="I5662" s="24">
        <f t="shared" ca="1" si="718"/>
        <v>11865.299635429732</v>
      </c>
    </row>
    <row r="5663" spans="1:9" x14ac:dyDescent="0.2">
      <c r="A5663">
        <v>5624</v>
      </c>
      <c r="B5663" s="19">
        <f t="shared" ca="1" si="721"/>
        <v>0.57989155858784514</v>
      </c>
      <c r="C5663" s="19">
        <f t="shared" ca="1" si="721"/>
        <v>0.57587662593171007</v>
      </c>
      <c r="D5663" s="19">
        <f t="shared" ca="1" si="721"/>
        <v>-4.4017841153520629E-2</v>
      </c>
      <c r="E5663" s="9">
        <f t="shared" ca="1" si="714"/>
        <v>1.0030362764116741E-2</v>
      </c>
      <c r="F5663" s="9">
        <f t="shared" ca="1" si="715"/>
        <v>1.6986234641688303E-2</v>
      </c>
      <c r="G5663" s="9">
        <f t="shared" ca="1" si="716"/>
        <v>9.7962697356697818E-3</v>
      </c>
      <c r="H5663" s="9">
        <f t="shared" ca="1" si="717"/>
        <v>1.2270955713824942E-2</v>
      </c>
      <c r="I5663" s="24">
        <f t="shared" ca="1" si="718"/>
        <v>12270.955713824942</v>
      </c>
    </row>
    <row r="5664" spans="1:9" x14ac:dyDescent="0.2">
      <c r="A5664">
        <v>5625</v>
      </c>
      <c r="B5664" s="19">
        <f t="shared" ca="1" si="721"/>
        <v>1.7882541589498147</v>
      </c>
      <c r="C5664" s="19">
        <f t="shared" ca="1" si="721"/>
        <v>2.7344922662689418E-2</v>
      </c>
      <c r="D5664" s="19">
        <f t="shared" ca="1" si="721"/>
        <v>0.48881392667493057</v>
      </c>
      <c r="E5664" s="9">
        <f t="shared" ca="1" si="714"/>
        <v>2.8772769936564961E-2</v>
      </c>
      <c r="F5664" s="9">
        <f t="shared" ca="1" si="715"/>
        <v>2.8134828572626232E-2</v>
      </c>
      <c r="G5664" s="9">
        <f t="shared" ca="1" si="716"/>
        <v>2.7310731618552408E-2</v>
      </c>
      <c r="H5664" s="9">
        <f t="shared" ca="1" si="717"/>
        <v>2.8072776709247863E-2</v>
      </c>
      <c r="I5664" s="24">
        <f t="shared" ca="1" si="718"/>
        <v>28072.776709247861</v>
      </c>
    </row>
    <row r="5665" spans="1:9" x14ac:dyDescent="0.2">
      <c r="A5665">
        <v>5626</v>
      </c>
      <c r="B5665" s="19">
        <f t="shared" ca="1" si="721"/>
        <v>0.26936833506225655</v>
      </c>
      <c r="C5665" s="19">
        <f t="shared" ca="1" si="721"/>
        <v>1.4432836762676384</v>
      </c>
      <c r="D5665" s="19">
        <f t="shared" ca="1" si="721"/>
        <v>1.0660756573803341</v>
      </c>
      <c r="E5665" s="9">
        <f t="shared" ca="1" si="714"/>
        <v>5.2139668494514384E-3</v>
      </c>
      <c r="F5665" s="9">
        <f t="shared" ca="1" si="715"/>
        <v>2.3148140407894049E-2</v>
      </c>
      <c r="G5665" s="9">
        <f t="shared" ca="1" si="716"/>
        <v>1.9310821131023122E-2</v>
      </c>
      <c r="H5665" s="9">
        <f t="shared" ca="1" si="717"/>
        <v>1.5890976129456204E-2</v>
      </c>
      <c r="I5665" s="24">
        <f t="shared" ca="1" si="718"/>
        <v>15890.976129456203</v>
      </c>
    </row>
    <row r="5666" spans="1:9" x14ac:dyDescent="0.2">
      <c r="A5666">
        <v>5627</v>
      </c>
      <c r="B5666" s="19">
        <f t="shared" ca="1" si="721"/>
        <v>-1.2391616431269941</v>
      </c>
      <c r="C5666" s="19">
        <f t="shared" ca="1" si="721"/>
        <v>0.69311616473838211</v>
      </c>
      <c r="D5666" s="19">
        <f t="shared" ca="1" si="721"/>
        <v>-0.46051886401011938</v>
      </c>
      <c r="E5666" s="9">
        <f t="shared" ca="1" si="714"/>
        <v>-1.8184211044003668E-2</v>
      </c>
      <c r="F5666" s="9">
        <f t="shared" ca="1" si="715"/>
        <v>-8.6007271751204414E-3</v>
      </c>
      <c r="G5666" s="9">
        <f t="shared" ca="1" si="716"/>
        <v>-1.6089950190787447E-2</v>
      </c>
      <c r="H5666" s="9">
        <f t="shared" ca="1" si="717"/>
        <v>-1.4291629469970518E-2</v>
      </c>
      <c r="I5666" s="24">
        <f t="shared" ca="1" si="718"/>
        <v>-14291.629469970518</v>
      </c>
    </row>
    <row r="5667" spans="1:9" x14ac:dyDescent="0.2">
      <c r="A5667">
        <v>5628</v>
      </c>
      <c r="B5667" s="19">
        <f t="shared" ca="1" si="721"/>
        <v>-1.0608055499180225</v>
      </c>
      <c r="C5667" s="19">
        <f t="shared" ca="1" si="721"/>
        <v>-1.1204355507487427</v>
      </c>
      <c r="D5667" s="19">
        <f t="shared" ca="1" si="721"/>
        <v>0.27040672152891077</v>
      </c>
      <c r="E5667" s="9">
        <f t="shared" ca="1" si="714"/>
        <v>-1.5417804238953335E-2</v>
      </c>
      <c r="F5667" s="9">
        <f t="shared" ca="1" si="715"/>
        <v>-2.8484394543701958E-2</v>
      </c>
      <c r="G5667" s="9">
        <f t="shared" ca="1" si="716"/>
        <v>-1.4899236935501964E-2</v>
      </c>
      <c r="H5667" s="9">
        <f t="shared" ca="1" si="717"/>
        <v>-1.9600478572719085E-2</v>
      </c>
      <c r="I5667" s="24">
        <f t="shared" ca="1" si="718"/>
        <v>-19600.478572719087</v>
      </c>
    </row>
    <row r="5668" spans="1:9" x14ac:dyDescent="0.2">
      <c r="A5668">
        <v>5629</v>
      </c>
      <c r="B5668" s="19">
        <f t="shared" ca="1" si="721"/>
        <v>0.69159892485239927</v>
      </c>
      <c r="C5668" s="19">
        <f t="shared" ca="1" si="721"/>
        <v>-0.76376522305053762</v>
      </c>
      <c r="D5668" s="19">
        <f t="shared" ca="1" si="721"/>
        <v>0.93569489769678282</v>
      </c>
      <c r="E5668" s="9">
        <f t="shared" ca="1" si="714"/>
        <v>1.1763009026145138E-2</v>
      </c>
      <c r="F5668" s="9">
        <f t="shared" ca="1" si="715"/>
        <v>2.0005300195230571E-3</v>
      </c>
      <c r="G5668" s="9">
        <f t="shared" ca="1" si="716"/>
        <v>1.4310505685635227E-2</v>
      </c>
      <c r="H5668" s="9">
        <f t="shared" ca="1" si="717"/>
        <v>9.3580149104344722E-3</v>
      </c>
      <c r="I5668" s="24">
        <f t="shared" ca="1" si="718"/>
        <v>9358.0149104344728</v>
      </c>
    </row>
    <row r="5669" spans="1:9" x14ac:dyDescent="0.2">
      <c r="A5669">
        <v>5630</v>
      </c>
      <c r="B5669" s="19">
        <f t="shared" ca="1" si="721"/>
        <v>-0.43391858177036513</v>
      </c>
      <c r="C5669" s="19">
        <f t="shared" ca="1" si="721"/>
        <v>-0.46949802440658228</v>
      </c>
      <c r="D5669" s="19">
        <f t="shared" ca="1" si="721"/>
        <v>-1.8753416115389956E-2</v>
      </c>
      <c r="E5669" s="9">
        <f t="shared" ca="1" si="714"/>
        <v>-5.6944225283596731E-3</v>
      </c>
      <c r="F5669" s="9">
        <f t="shared" ca="1" si="715"/>
        <v>-1.1075912268686632E-2</v>
      </c>
      <c r="G5669" s="9">
        <f t="shared" ca="1" si="716"/>
        <v>-6.9448544814994795E-3</v>
      </c>
      <c r="H5669" s="9">
        <f t="shared" ca="1" si="717"/>
        <v>-7.9050630928485938E-3</v>
      </c>
      <c r="I5669" s="24">
        <f t="shared" ca="1" si="718"/>
        <v>-7905.0630928485934</v>
      </c>
    </row>
    <row r="5670" spans="1:9" x14ac:dyDescent="0.2">
      <c r="A5670">
        <v>5631</v>
      </c>
      <c r="B5670" s="19">
        <f t="shared" ca="1" si="721"/>
        <v>-0.79900767636572956</v>
      </c>
      <c r="C5670" s="19">
        <f t="shared" ca="1" si="721"/>
        <v>3.4540820526651845E-3</v>
      </c>
      <c r="D5670" s="19">
        <f t="shared" ca="1" si="721"/>
        <v>1.1673319525371659</v>
      </c>
      <c r="E5670" s="9">
        <f t="shared" ca="1" si="714"/>
        <v>-1.1357166859471083E-2</v>
      </c>
      <c r="F5670" s="9">
        <f t="shared" ca="1" si="715"/>
        <v>-1.0626750833895004E-2</v>
      </c>
      <c r="G5670" s="9">
        <f t="shared" ca="1" si="716"/>
        <v>9.3105840365727624E-4</v>
      </c>
      <c r="H5670" s="9">
        <f t="shared" ca="1" si="717"/>
        <v>-7.0176197632362703E-3</v>
      </c>
      <c r="I5670" s="24">
        <f t="shared" ca="1" si="718"/>
        <v>-7017.61976323627</v>
      </c>
    </row>
    <row r="5671" spans="1:9" x14ac:dyDescent="0.2">
      <c r="A5671">
        <v>5632</v>
      </c>
      <c r="B5671" s="19">
        <f t="shared" ca="1" si="721"/>
        <v>0.48417964979655637</v>
      </c>
      <c r="C5671" s="19">
        <f t="shared" ca="1" si="721"/>
        <v>0.36779942052056386</v>
      </c>
      <c r="D5671" s="19">
        <f t="shared" ca="1" si="721"/>
        <v>-1.0590271455121247</v>
      </c>
      <c r="E5671" s="9">
        <f t="shared" ca="1" si="714"/>
        <v>8.5458153565081321E-3</v>
      </c>
      <c r="F5671" s="9">
        <f t="shared" ca="1" si="715"/>
        <v>1.2977712563409703E-2</v>
      </c>
      <c r="G5671" s="9">
        <f t="shared" ca="1" si="716"/>
        <v>-1.2227039012800457E-3</v>
      </c>
      <c r="H5671" s="9">
        <f t="shared" ca="1" si="717"/>
        <v>6.7669413395459298E-3</v>
      </c>
      <c r="I5671" s="24">
        <f t="shared" ca="1" si="718"/>
        <v>6766.9413395459296</v>
      </c>
    </row>
    <row r="5672" spans="1:9" x14ac:dyDescent="0.2">
      <c r="A5672">
        <v>5633</v>
      </c>
      <c r="B5672" s="19">
        <f t="shared" ca="1" si="721"/>
        <v>-0.17841162875012948</v>
      </c>
      <c r="C5672" s="19">
        <f t="shared" ca="1" si="721"/>
        <v>-2.5432562924894007</v>
      </c>
      <c r="D5672" s="19">
        <f t="shared" ca="1" si="721"/>
        <v>-2.735668418317033</v>
      </c>
      <c r="E5672" s="9">
        <f t="shared" ref="E5672:E5735" ca="1" si="722">$B$14+$B$23*B5672</f>
        <v>-1.7313609875089825E-3</v>
      </c>
      <c r="F5672" s="9">
        <f t="shared" ref="F5672:F5735" ca="1" si="723">$C$14+$B$24*B5672+$C$24*C5672</f>
        <v>-3.3045920096313817E-2</v>
      </c>
      <c r="G5672" s="9">
        <f t="shared" ref="G5672:G5735" ca="1" si="724">$D$14+$B$25*B5672+$C$25*C5672+$D$25*D5672</f>
        <v>-3.6321367723081581E-2</v>
      </c>
      <c r="H5672" s="9">
        <f t="shared" ref="H5672:H5735" ca="1" si="725">E5672*$B$7+F5672*$B$8+G5672*$B$9</f>
        <v>-2.3699549602301459E-2</v>
      </c>
      <c r="I5672" s="24">
        <f t="shared" ref="I5672:I5735" ca="1" si="726">H5672*$B$4</f>
        <v>-23699.54960230146</v>
      </c>
    </row>
    <row r="5673" spans="1:9" x14ac:dyDescent="0.2">
      <c r="A5673">
        <v>5634</v>
      </c>
      <c r="B5673" s="19">
        <f t="shared" ca="1" si="721"/>
        <v>0.66052816980001705</v>
      </c>
      <c r="C5673" s="19">
        <f t="shared" ca="1" si="721"/>
        <v>0.66575504488969328</v>
      </c>
      <c r="D5673" s="19">
        <f t="shared" ca="1" si="721"/>
        <v>1.065928329954086</v>
      </c>
      <c r="E5673" s="9">
        <f t="shared" ca="1" si="722"/>
        <v>1.1281083532776915E-2</v>
      </c>
      <c r="F5673" s="9">
        <f t="shared" ca="1" si="723"/>
        <v>1.930188918330341E-2</v>
      </c>
      <c r="G5673" s="9">
        <f t="shared" ca="1" si="724"/>
        <v>2.0977577401133842E-2</v>
      </c>
      <c r="H5673" s="9">
        <f t="shared" ca="1" si="725"/>
        <v>1.7186850039071389E-2</v>
      </c>
      <c r="I5673" s="24">
        <f t="shared" ca="1" si="726"/>
        <v>17186.850039071389</v>
      </c>
    </row>
    <row r="5674" spans="1:9" x14ac:dyDescent="0.2">
      <c r="A5674">
        <v>5635</v>
      </c>
      <c r="B5674" s="19">
        <f t="shared" ca="1" si="721"/>
        <v>-0.38095519663571442</v>
      </c>
      <c r="C5674" s="19">
        <f t="shared" ca="1" si="721"/>
        <v>1.4410205164329557</v>
      </c>
      <c r="D5674" s="19">
        <f t="shared" ca="1" si="721"/>
        <v>1.466797571088388</v>
      </c>
      <c r="E5674" s="9">
        <f t="shared" ca="1" si="722"/>
        <v>-4.8729296013794287E-3</v>
      </c>
      <c r="F5674" s="9">
        <f t="shared" ca="1" si="723"/>
        <v>1.3451686235888279E-2</v>
      </c>
      <c r="G5674" s="9">
        <f t="shared" ca="1" si="724"/>
        <v>1.4728711568281802E-2</v>
      </c>
      <c r="H5674" s="9">
        <f t="shared" ca="1" si="725"/>
        <v>7.769156067596884E-3</v>
      </c>
      <c r="I5674" s="24">
        <f t="shared" ca="1" si="726"/>
        <v>7769.156067596884</v>
      </c>
    </row>
    <row r="5675" spans="1:9" x14ac:dyDescent="0.2">
      <c r="A5675">
        <v>5636</v>
      </c>
      <c r="B5675" s="19">
        <f t="shared" ca="1" si="721"/>
        <v>-0.82756146445594458</v>
      </c>
      <c r="C5675" s="19">
        <f t="shared" ca="1" si="721"/>
        <v>0.68907866841398946</v>
      </c>
      <c r="D5675" s="19">
        <f t="shared" ca="1" si="721"/>
        <v>-1.8603404570087978</v>
      </c>
      <c r="E5675" s="9">
        <f t="shared" ca="1" si="722"/>
        <v>-1.1800052730435892E-2</v>
      </c>
      <c r="F5675" s="9">
        <f t="shared" ca="1" si="723"/>
        <v>-2.531655101649332E-3</v>
      </c>
      <c r="G5675" s="9">
        <f t="shared" ca="1" si="724"/>
        <v>-2.3336865525659889E-2</v>
      </c>
      <c r="H5675" s="9">
        <f t="shared" ca="1" si="725"/>
        <v>-1.2556191119248369E-2</v>
      </c>
      <c r="I5675" s="24">
        <f t="shared" ca="1" si="726"/>
        <v>-12556.191119248369</v>
      </c>
    </row>
    <row r="5676" spans="1:9" x14ac:dyDescent="0.2">
      <c r="A5676">
        <v>5637</v>
      </c>
      <c r="B5676" s="19">
        <f t="shared" ca="1" si="721"/>
        <v>-0.62898167680142025</v>
      </c>
      <c r="C5676" s="19">
        <f t="shared" ca="1" si="721"/>
        <v>0.5351609863441622</v>
      </c>
      <c r="D5676" s="19">
        <f t="shared" ca="1" si="721"/>
        <v>0.3782472447340488</v>
      </c>
      <c r="E5676" s="9">
        <f t="shared" ca="1" si="722"/>
        <v>-8.7199646547833493E-3</v>
      </c>
      <c r="F5676" s="9">
        <f t="shared" ca="1" si="723"/>
        <v>-1.4919663475083389E-3</v>
      </c>
      <c r="G5676" s="9">
        <f t="shared" ca="1" si="724"/>
        <v>-1.721903916670433E-3</v>
      </c>
      <c r="H5676" s="9">
        <f t="shared" ca="1" si="725"/>
        <v>-3.9779449729873736E-3</v>
      </c>
      <c r="I5676" s="24">
        <f t="shared" ca="1" si="726"/>
        <v>-3977.9449729873736</v>
      </c>
    </row>
    <row r="5677" spans="1:9" x14ac:dyDescent="0.2">
      <c r="A5677">
        <v>5638</v>
      </c>
      <c r="B5677" s="19">
        <f t="shared" ca="1" si="721"/>
        <v>7.4031746730380904E-2</v>
      </c>
      <c r="C5677" s="19">
        <f t="shared" ca="1" si="721"/>
        <v>-2.6294474003416721</v>
      </c>
      <c r="D5677" s="19">
        <f t="shared" ca="1" si="721"/>
        <v>-1.7936818053204844</v>
      </c>
      <c r="E5677" s="9">
        <f t="shared" ca="1" si="722"/>
        <v>2.1841826827648648E-3</v>
      </c>
      <c r="F5677" s="9">
        <f t="shared" ca="1" si="723"/>
        <v>-3.0363870065279533E-2</v>
      </c>
      <c r="G5677" s="9">
        <f t="shared" ca="1" si="724"/>
        <v>-2.5207692353454859E-2</v>
      </c>
      <c r="H5677" s="9">
        <f t="shared" ca="1" si="725"/>
        <v>-1.7795793245323176E-2</v>
      </c>
      <c r="I5677" s="24">
        <f t="shared" ca="1" si="726"/>
        <v>-17795.793245323177</v>
      </c>
    </row>
    <row r="5678" spans="1:9" x14ac:dyDescent="0.2">
      <c r="A5678">
        <v>5639</v>
      </c>
      <c r="B5678" s="19">
        <f t="shared" ca="1" si="721"/>
        <v>2.3031135750698559</v>
      </c>
      <c r="C5678" s="19">
        <f t="shared" ca="1" si="721"/>
        <v>-0.53888723409501227</v>
      </c>
      <c r="D5678" s="19">
        <f t="shared" ca="1" si="721"/>
        <v>3.882225404529122E-3</v>
      </c>
      <c r="E5678" s="9">
        <f t="shared" ca="1" si="722"/>
        <v>3.6758539117603961E-2</v>
      </c>
      <c r="F5678" s="9">
        <f t="shared" ca="1" si="723"/>
        <v>2.8753193745869678E-2</v>
      </c>
      <c r="G5678" s="9">
        <f t="shared" ca="1" si="724"/>
        <v>2.7111149953511871E-2</v>
      </c>
      <c r="H5678" s="9">
        <f t="shared" ca="1" si="725"/>
        <v>3.0874294272328504E-2</v>
      </c>
      <c r="I5678" s="24">
        <f t="shared" ca="1" si="726"/>
        <v>30874.294272328505</v>
      </c>
    </row>
    <row r="5679" spans="1:9" x14ac:dyDescent="0.2">
      <c r="A5679">
        <v>5640</v>
      </c>
      <c r="B5679" s="19">
        <f t="shared" ca="1" si="721"/>
        <v>-1.6087920548841506E-2</v>
      </c>
      <c r="C5679" s="19">
        <f t="shared" ca="1" si="721"/>
        <v>0.7443989337446395</v>
      </c>
      <c r="D5679" s="19">
        <f t="shared" ca="1" si="721"/>
        <v>-1.0753925556310309</v>
      </c>
      <c r="E5679" s="9">
        <f t="shared" ca="1" si="722"/>
        <v>7.8637419557171535E-4</v>
      </c>
      <c r="F5679" s="9">
        <f t="shared" ca="1" si="723"/>
        <v>1.0219899499824424E-2</v>
      </c>
      <c r="G5679" s="9">
        <f t="shared" ca="1" si="724"/>
        <v>-6.0523090871303998E-3</v>
      </c>
      <c r="H5679" s="9">
        <f t="shared" ca="1" si="725"/>
        <v>1.6513215360885801E-3</v>
      </c>
      <c r="I5679" s="24">
        <f t="shared" ca="1" si="726"/>
        <v>1651.3215360885802</v>
      </c>
    </row>
    <row r="5680" spans="1:9" x14ac:dyDescent="0.2">
      <c r="A5680">
        <v>5641</v>
      </c>
      <c r="B5680" s="19">
        <f t="shared" ref="B5680:D5699" ca="1" si="727">_xlfn.NORM.S.INV(RAND())</f>
        <v>-0.20963408992835073</v>
      </c>
      <c r="C5680" s="19">
        <f t="shared" ca="1" si="727"/>
        <v>-0.40017005450446719</v>
      </c>
      <c r="D5680" s="19">
        <f t="shared" ca="1" si="727"/>
        <v>-0.66277543324230326</v>
      </c>
      <c r="E5680" s="9">
        <f t="shared" ca="1" si="722"/>
        <v>-2.2156395311786442E-3</v>
      </c>
      <c r="F5680" s="9">
        <f t="shared" ca="1" si="723"/>
        <v>-6.8800117057018773E-3</v>
      </c>
      <c r="G5680" s="9">
        <f t="shared" ca="1" si="724"/>
        <v>-9.5493826811776199E-3</v>
      </c>
      <c r="H5680" s="9">
        <f t="shared" ca="1" si="725"/>
        <v>-6.2150113060193794E-3</v>
      </c>
      <c r="I5680" s="24">
        <f t="shared" ca="1" si="726"/>
        <v>-6215.0113060193798</v>
      </c>
    </row>
    <row r="5681" spans="1:9" x14ac:dyDescent="0.2">
      <c r="A5681">
        <v>5642</v>
      </c>
      <c r="B5681" s="19">
        <f t="shared" ca="1" si="727"/>
        <v>0.14432573757166262</v>
      </c>
      <c r="C5681" s="19">
        <f t="shared" ca="1" si="727"/>
        <v>-0.84513872749565622</v>
      </c>
      <c r="D5681" s="19">
        <f t="shared" ca="1" si="727"/>
        <v>1.3949719620208829</v>
      </c>
      <c r="E5681" s="9">
        <f t="shared" ca="1" si="722"/>
        <v>3.2744833902917216E-3</v>
      </c>
      <c r="F5681" s="9">
        <f t="shared" ca="1" si="723"/>
        <v>-7.1469080034690362E-3</v>
      </c>
      <c r="G5681" s="9">
        <f t="shared" ca="1" si="724"/>
        <v>1.1204353740955179E-2</v>
      </c>
      <c r="H5681" s="9">
        <f t="shared" ca="1" si="725"/>
        <v>2.4439763759259549E-3</v>
      </c>
      <c r="I5681" s="24">
        <f t="shared" ca="1" si="726"/>
        <v>2443.9763759259549</v>
      </c>
    </row>
    <row r="5682" spans="1:9" x14ac:dyDescent="0.2">
      <c r="A5682">
        <v>5643</v>
      </c>
      <c r="B5682" s="19">
        <f t="shared" ca="1" si="727"/>
        <v>-0.72352980592910865</v>
      </c>
      <c r="C5682" s="19">
        <f t="shared" ca="1" si="727"/>
        <v>0.39288073197649481</v>
      </c>
      <c r="D5682" s="19">
        <f t="shared" ca="1" si="727"/>
        <v>0.83817377733054588</v>
      </c>
      <c r="E5682" s="9">
        <f t="shared" ca="1" si="722"/>
        <v>-1.0186461162514987E-2</v>
      </c>
      <c r="F5682" s="9">
        <f t="shared" ca="1" si="723"/>
        <v>-4.6655905247085802E-3</v>
      </c>
      <c r="G5682" s="9">
        <f t="shared" ca="1" si="724"/>
        <v>5.7356424173107563E-4</v>
      </c>
      <c r="H5682" s="9">
        <f t="shared" ca="1" si="725"/>
        <v>-4.7594958151641635E-3</v>
      </c>
      <c r="I5682" s="24">
        <f t="shared" ca="1" si="726"/>
        <v>-4759.4958151641631</v>
      </c>
    </row>
    <row r="5683" spans="1:9" x14ac:dyDescent="0.2">
      <c r="A5683">
        <v>5644</v>
      </c>
      <c r="B5683" s="19">
        <f t="shared" ca="1" si="727"/>
        <v>-1.6230508203371972</v>
      </c>
      <c r="C5683" s="19">
        <f t="shared" ca="1" si="727"/>
        <v>-0.99523999713045042</v>
      </c>
      <c r="D5683" s="19">
        <f t="shared" ca="1" si="727"/>
        <v>-1.2166256562525293</v>
      </c>
      <c r="E5683" s="9">
        <f t="shared" ca="1" si="722"/>
        <v>-2.4138555597711688E-2</v>
      </c>
      <c r="F5683" s="9">
        <f t="shared" ca="1" si="723"/>
        <v>-3.5287584957564982E-2</v>
      </c>
      <c r="G5683" s="9">
        <f t="shared" ca="1" si="724"/>
        <v>-3.4530796796348261E-2</v>
      </c>
      <c r="H5683" s="9">
        <f t="shared" ca="1" si="725"/>
        <v>-3.1318979117208309E-2</v>
      </c>
      <c r="I5683" s="24">
        <f t="shared" ca="1" si="726"/>
        <v>-31318.97911720831</v>
      </c>
    </row>
    <row r="5684" spans="1:9" x14ac:dyDescent="0.2">
      <c r="A5684">
        <v>5645</v>
      </c>
      <c r="B5684" s="19">
        <f t="shared" ca="1" si="727"/>
        <v>0.48051101147844161</v>
      </c>
      <c r="C5684" s="19">
        <f t="shared" ca="1" si="727"/>
        <v>-4.4676142450362513E-2</v>
      </c>
      <c r="D5684" s="19">
        <f t="shared" ca="1" si="727"/>
        <v>-4.5204076705099301E-2</v>
      </c>
      <c r="E5684" s="9">
        <f t="shared" ca="1" si="722"/>
        <v>8.4889126411262141E-3</v>
      </c>
      <c r="F5684" s="9">
        <f t="shared" ca="1" si="723"/>
        <v>7.7977301385450835E-3</v>
      </c>
      <c r="G5684" s="9">
        <f t="shared" ca="1" si="724"/>
        <v>5.9830360915230215E-3</v>
      </c>
      <c r="H5684" s="9">
        <f t="shared" ca="1" si="725"/>
        <v>7.4232262903981064E-3</v>
      </c>
      <c r="I5684" s="24">
        <f t="shared" ca="1" si="726"/>
        <v>7423.2262903981064</v>
      </c>
    </row>
    <row r="5685" spans="1:9" x14ac:dyDescent="0.2">
      <c r="A5685">
        <v>5646</v>
      </c>
      <c r="B5685" s="19">
        <f t="shared" ca="1" si="727"/>
        <v>-0.83723775376200238</v>
      </c>
      <c r="C5685" s="19">
        <f t="shared" ca="1" si="727"/>
        <v>1.1460234939933991</v>
      </c>
      <c r="D5685" s="19">
        <f t="shared" ca="1" si="727"/>
        <v>1.2872915558423572</v>
      </c>
      <c r="E5685" s="9">
        <f t="shared" ca="1" si="722"/>
        <v>-1.1950137608963426E-2</v>
      </c>
      <c r="F5685" s="9">
        <f t="shared" ca="1" si="723"/>
        <v>3.0025060261412613E-3</v>
      </c>
      <c r="G5685" s="9">
        <f t="shared" ca="1" si="724"/>
        <v>6.232889261686872E-3</v>
      </c>
      <c r="H5685" s="9">
        <f t="shared" ca="1" si="725"/>
        <v>-9.0491410704509733E-4</v>
      </c>
      <c r="I5685" s="24">
        <f t="shared" ca="1" si="726"/>
        <v>-904.91410704509735</v>
      </c>
    </row>
    <row r="5686" spans="1:9" x14ac:dyDescent="0.2">
      <c r="A5686">
        <v>5647</v>
      </c>
      <c r="B5686" s="19">
        <f t="shared" ca="1" si="727"/>
        <v>0.23801494724355812</v>
      </c>
      <c r="C5686" s="19">
        <f t="shared" ca="1" si="727"/>
        <v>-1.1919611600478717</v>
      </c>
      <c r="D5686" s="19">
        <f t="shared" ca="1" si="727"/>
        <v>2.046289154540847</v>
      </c>
      <c r="E5686" s="9">
        <f t="shared" ca="1" si="722"/>
        <v>4.7276575573915094E-3</v>
      </c>
      <c r="F5686" s="9">
        <f t="shared" ca="1" si="723"/>
        <v>-1.0063666563042681E-2</v>
      </c>
      <c r="G5686" s="9">
        <f t="shared" ca="1" si="724"/>
        <v>1.6693704825992063E-2</v>
      </c>
      <c r="H5686" s="9">
        <f t="shared" ca="1" si="725"/>
        <v>3.7858986067802972E-3</v>
      </c>
      <c r="I5686" s="24">
        <f t="shared" ca="1" si="726"/>
        <v>3785.8986067802971</v>
      </c>
    </row>
    <row r="5687" spans="1:9" x14ac:dyDescent="0.2">
      <c r="A5687">
        <v>5648</v>
      </c>
      <c r="B5687" s="19">
        <f t="shared" ca="1" si="727"/>
        <v>-0.2539255344491298</v>
      </c>
      <c r="C5687" s="19">
        <f t="shared" ca="1" si="727"/>
        <v>-1.5311851237473255</v>
      </c>
      <c r="D5687" s="19">
        <f t="shared" ca="1" si="727"/>
        <v>1.5728580907560843</v>
      </c>
      <c r="E5687" s="9">
        <f t="shared" ca="1" si="722"/>
        <v>-2.9026256123563256E-3</v>
      </c>
      <c r="F5687" s="9">
        <f t="shared" ca="1" si="723"/>
        <v>-2.1592537679936571E-2</v>
      </c>
      <c r="G5687" s="9">
        <f t="shared" ca="1" si="724"/>
        <v>4.9741531266359156E-3</v>
      </c>
      <c r="H5687" s="9">
        <f t="shared" ca="1" si="725"/>
        <v>-6.5070033885523274E-3</v>
      </c>
      <c r="I5687" s="24">
        <f t="shared" ca="1" si="726"/>
        <v>-6507.0033885523271</v>
      </c>
    </row>
    <row r="5688" spans="1:9" x14ac:dyDescent="0.2">
      <c r="A5688">
        <v>5649</v>
      </c>
      <c r="B5688" s="19">
        <f t="shared" ca="1" si="727"/>
        <v>0.46032606553566069</v>
      </c>
      <c r="C5688" s="19">
        <f t="shared" ca="1" si="727"/>
        <v>-0.91171931350315594</v>
      </c>
      <c r="D5688" s="19">
        <f t="shared" ca="1" si="727"/>
        <v>-0.1829314499141601</v>
      </c>
      <c r="E5688" s="9">
        <f t="shared" ca="1" si="722"/>
        <v>8.1758323823527858E-3</v>
      </c>
      <c r="F5688" s="9">
        <f t="shared" ca="1" si="723"/>
        <v>-3.2762782112236502E-3</v>
      </c>
      <c r="G5688" s="9">
        <f t="shared" ca="1" si="724"/>
        <v>9.3357041419357169E-4</v>
      </c>
      <c r="H5688" s="9">
        <f t="shared" ca="1" si="725"/>
        <v>1.9443748617742355E-3</v>
      </c>
      <c r="I5688" s="24">
        <f t="shared" ca="1" si="726"/>
        <v>1944.3748617742356</v>
      </c>
    </row>
    <row r="5689" spans="1:9" x14ac:dyDescent="0.2">
      <c r="A5689">
        <v>5650</v>
      </c>
      <c r="B5689" s="19">
        <f t="shared" ca="1" si="727"/>
        <v>0.18108394887904203</v>
      </c>
      <c r="C5689" s="19">
        <f t="shared" ca="1" si="727"/>
        <v>0.57044236798185377</v>
      </c>
      <c r="D5689" s="19">
        <f t="shared" ca="1" si="727"/>
        <v>-0.59920756422810662</v>
      </c>
      <c r="E5689" s="9">
        <f t="shared" ca="1" si="722"/>
        <v>3.8446246401511769E-3</v>
      </c>
      <c r="F5689" s="9">
        <f t="shared" ca="1" si="723"/>
        <v>1.0989652673568398E-2</v>
      </c>
      <c r="G5689" s="9">
        <f t="shared" ca="1" si="724"/>
        <v>-1.05047686033438E-4</v>
      </c>
      <c r="H5689" s="9">
        <f t="shared" ca="1" si="725"/>
        <v>4.9097432092287127E-3</v>
      </c>
      <c r="I5689" s="24">
        <f t="shared" ca="1" si="726"/>
        <v>4909.7432092287127</v>
      </c>
    </row>
    <row r="5690" spans="1:9" x14ac:dyDescent="0.2">
      <c r="A5690">
        <v>5651</v>
      </c>
      <c r="B5690" s="19">
        <f t="shared" ca="1" si="727"/>
        <v>1.7358475136239526</v>
      </c>
      <c r="C5690" s="19">
        <f t="shared" ca="1" si="727"/>
        <v>-0.73082862803104476</v>
      </c>
      <c r="D5690" s="19">
        <f t="shared" ca="1" si="727"/>
        <v>1.4967109266147545</v>
      </c>
      <c r="E5690" s="9">
        <f t="shared" ca="1" si="722"/>
        <v>2.7959912368029527E-2</v>
      </c>
      <c r="F5690" s="9">
        <f t="shared" ca="1" si="723"/>
        <v>1.7934600674212094E-2</v>
      </c>
      <c r="G5690" s="9">
        <f t="shared" ca="1" si="724"/>
        <v>3.2428326803425764E-2</v>
      </c>
      <c r="H5690" s="9">
        <f t="shared" ca="1" si="725"/>
        <v>2.6107613281889125E-2</v>
      </c>
      <c r="I5690" s="24">
        <f t="shared" ca="1" si="726"/>
        <v>26107.613281889124</v>
      </c>
    </row>
    <row r="5691" spans="1:9" x14ac:dyDescent="0.2">
      <c r="A5691">
        <v>5652</v>
      </c>
      <c r="B5691" s="19">
        <f t="shared" ca="1" si="727"/>
        <v>-1.245174854982027</v>
      </c>
      <c r="C5691" s="19">
        <f t="shared" ca="1" si="727"/>
        <v>-1.3506239736589798</v>
      </c>
      <c r="D5691" s="19">
        <f t="shared" ca="1" si="727"/>
        <v>-0.55152014834524654</v>
      </c>
      <c r="E5691" s="9">
        <f t="shared" ca="1" si="722"/>
        <v>-1.827747945943415E-2</v>
      </c>
      <c r="F5691" s="9">
        <f t="shared" ca="1" si="723"/>
        <v>-3.4085737366921109E-2</v>
      </c>
      <c r="G5691" s="9">
        <f t="shared" ca="1" si="724"/>
        <v>-2.5409973360442945E-2</v>
      </c>
      <c r="H5691" s="9">
        <f t="shared" ca="1" si="725"/>
        <v>-2.5924396728932732E-2</v>
      </c>
      <c r="I5691" s="24">
        <f t="shared" ca="1" si="726"/>
        <v>-25924.396728932734</v>
      </c>
    </row>
    <row r="5692" spans="1:9" x14ac:dyDescent="0.2">
      <c r="A5692">
        <v>5653</v>
      </c>
      <c r="B5692" s="19">
        <f t="shared" ca="1" si="727"/>
        <v>-1.6212812201822329</v>
      </c>
      <c r="C5692" s="19">
        <f t="shared" ca="1" si="727"/>
        <v>-7.0633803450495705E-2</v>
      </c>
      <c r="D5692" s="19">
        <f t="shared" ca="1" si="727"/>
        <v>9.7893595838804137E-2</v>
      </c>
      <c r="E5692" s="9">
        <f t="shared" ca="1" si="722"/>
        <v>-2.4111108069439269E-2</v>
      </c>
      <c r="F5692" s="9">
        <f t="shared" ca="1" si="723"/>
        <v>-2.3772075910244689E-2</v>
      </c>
      <c r="G5692" s="9">
        <f t="shared" ca="1" si="724"/>
        <v>-1.9078651375098964E-2</v>
      </c>
      <c r="H5692" s="9">
        <f t="shared" ca="1" si="725"/>
        <v>-2.2320611784927641E-2</v>
      </c>
      <c r="I5692" s="24">
        <f t="shared" ca="1" si="726"/>
        <v>-22320.611784927642</v>
      </c>
    </row>
    <row r="5693" spans="1:9" x14ac:dyDescent="0.2">
      <c r="A5693">
        <v>5654</v>
      </c>
      <c r="B5693" s="19">
        <f t="shared" ca="1" si="727"/>
        <v>-1.1513255701931724</v>
      </c>
      <c r="C5693" s="19">
        <f t="shared" ca="1" si="727"/>
        <v>0.57792556664299788</v>
      </c>
      <c r="D5693" s="19">
        <f t="shared" ca="1" si="727"/>
        <v>3.7666671107333731E-2</v>
      </c>
      <c r="E5693" s="9">
        <f t="shared" ca="1" si="722"/>
        <v>-1.6821822434110081E-2</v>
      </c>
      <c r="F5693" s="9">
        <f t="shared" ca="1" si="723"/>
        <v>-8.7262358908783422E-3</v>
      </c>
      <c r="G5693" s="9">
        <f t="shared" ca="1" si="724"/>
        <v>-1.1069529410055673E-2</v>
      </c>
      <c r="H5693" s="9">
        <f t="shared" ca="1" si="725"/>
        <v>-1.2205862578348031E-2</v>
      </c>
      <c r="I5693" s="24">
        <f t="shared" ca="1" si="726"/>
        <v>-12205.862578348031</v>
      </c>
    </row>
    <row r="5694" spans="1:9" x14ac:dyDescent="0.2">
      <c r="A5694">
        <v>5655</v>
      </c>
      <c r="B5694" s="19">
        <f t="shared" ca="1" si="727"/>
        <v>0.30033042536753546</v>
      </c>
      <c r="C5694" s="19">
        <f t="shared" ca="1" si="727"/>
        <v>-1.3650347602677688</v>
      </c>
      <c r="D5694" s="19">
        <f t="shared" ca="1" si="727"/>
        <v>-0.8218378187928369</v>
      </c>
      <c r="E5694" s="9">
        <f t="shared" ca="1" si="722"/>
        <v>5.6942068893515614E-3</v>
      </c>
      <c r="F5694" s="9">
        <f t="shared" ca="1" si="723"/>
        <v>-1.1287845800360755E-2</v>
      </c>
      <c r="G5694" s="9">
        <f t="shared" ca="1" si="724"/>
        <v>-8.5780679538156601E-3</v>
      </c>
      <c r="H5694" s="9">
        <f t="shared" ca="1" si="725"/>
        <v>-4.7239022882749511E-3</v>
      </c>
      <c r="I5694" s="24">
        <f t="shared" ca="1" si="726"/>
        <v>-4723.9022882749514</v>
      </c>
    </row>
    <row r="5695" spans="1:9" x14ac:dyDescent="0.2">
      <c r="A5695">
        <v>5656</v>
      </c>
      <c r="B5695" s="19">
        <f t="shared" ca="1" si="727"/>
        <v>0.46800866527331159</v>
      </c>
      <c r="C5695" s="19">
        <f t="shared" ca="1" si="727"/>
        <v>0.98546328214824275</v>
      </c>
      <c r="D5695" s="19">
        <f t="shared" ca="1" si="727"/>
        <v>-0.60819174773299167</v>
      </c>
      <c r="E5695" s="9">
        <f t="shared" ca="1" si="722"/>
        <v>8.2949939753902274E-3</v>
      </c>
      <c r="F5695" s="9">
        <f t="shared" ca="1" si="723"/>
        <v>2.0412419711538239E-2</v>
      </c>
      <c r="G5695" s="9">
        <f t="shared" ca="1" si="724"/>
        <v>5.1089376104179246E-3</v>
      </c>
      <c r="H5695" s="9">
        <f t="shared" ca="1" si="725"/>
        <v>1.1272117099115464E-2</v>
      </c>
      <c r="I5695" s="24">
        <f t="shared" ca="1" si="726"/>
        <v>11272.117099115463</v>
      </c>
    </row>
    <row r="5696" spans="1:9" x14ac:dyDescent="0.2">
      <c r="A5696">
        <v>5657</v>
      </c>
      <c r="B5696" s="19">
        <f t="shared" ca="1" si="727"/>
        <v>1.2140365981488672</v>
      </c>
      <c r="C5696" s="19">
        <f t="shared" ca="1" si="727"/>
        <v>-0.9336380124861493</v>
      </c>
      <c r="D5696" s="19">
        <f t="shared" ca="1" si="727"/>
        <v>0.45684409392758574</v>
      </c>
      <c r="E5696" s="9">
        <f t="shared" ca="1" si="722"/>
        <v>1.9866321386371885E-2</v>
      </c>
      <c r="F5696" s="9">
        <f t="shared" ca="1" si="723"/>
        <v>7.656741140849091E-3</v>
      </c>
      <c r="G5696" s="9">
        <f t="shared" ca="1" si="724"/>
        <v>1.5896240958269872E-2</v>
      </c>
      <c r="H5696" s="9">
        <f t="shared" ca="1" si="725"/>
        <v>1.447310116183028E-2</v>
      </c>
      <c r="I5696" s="24">
        <f t="shared" ca="1" si="726"/>
        <v>14473.10116183028</v>
      </c>
    </row>
    <row r="5697" spans="1:9" x14ac:dyDescent="0.2">
      <c r="A5697">
        <v>5658</v>
      </c>
      <c r="B5697" s="19">
        <f t="shared" ca="1" si="727"/>
        <v>0.86960454283064614</v>
      </c>
      <c r="C5697" s="19">
        <f t="shared" ca="1" si="727"/>
        <v>1.3162309886436345</v>
      </c>
      <c r="D5697" s="19">
        <f t="shared" ca="1" si="727"/>
        <v>-0.16817687400302075</v>
      </c>
      <c r="E5697" s="9">
        <f t="shared" ca="1" si="722"/>
        <v>1.4523979756397947E-2</v>
      </c>
      <c r="F5697" s="9">
        <f t="shared" ca="1" si="723"/>
        <v>3.0493063621777564E-2</v>
      </c>
      <c r="G5697" s="9">
        <f t="shared" ca="1" si="724"/>
        <v>1.5371407245861515E-2</v>
      </c>
      <c r="H5697" s="9">
        <f t="shared" ca="1" si="725"/>
        <v>2.0129483541345673E-2</v>
      </c>
      <c r="I5697" s="24">
        <f t="shared" ca="1" si="726"/>
        <v>20129.483541345675</v>
      </c>
    </row>
    <row r="5698" spans="1:9" x14ac:dyDescent="0.2">
      <c r="A5698">
        <v>5659</v>
      </c>
      <c r="B5698" s="19">
        <f t="shared" ca="1" si="727"/>
        <v>1.6176590696147708</v>
      </c>
      <c r="C5698" s="19">
        <f t="shared" ca="1" si="727"/>
        <v>-0.48888576834962533</v>
      </c>
      <c r="D5698" s="19">
        <f t="shared" ca="1" si="727"/>
        <v>-0.52797257328769154</v>
      </c>
      <c r="E5698" s="9">
        <f t="shared" ca="1" si="722"/>
        <v>2.6126740818335228E-2</v>
      </c>
      <c r="F5698" s="9">
        <f t="shared" ca="1" si="723"/>
        <v>1.9183891614302791E-2</v>
      </c>
      <c r="G5698" s="9">
        <f t="shared" ca="1" si="724"/>
        <v>1.4069185505853296E-2</v>
      </c>
      <c r="H5698" s="9">
        <f t="shared" ca="1" si="725"/>
        <v>1.9793272646163772E-2</v>
      </c>
      <c r="I5698" s="24">
        <f t="shared" ca="1" si="726"/>
        <v>19793.272646163772</v>
      </c>
    </row>
    <row r="5699" spans="1:9" x14ac:dyDescent="0.2">
      <c r="A5699">
        <v>5660</v>
      </c>
      <c r="B5699" s="19">
        <f t="shared" ca="1" si="727"/>
        <v>-0.50020673134932836</v>
      </c>
      <c r="C5699" s="19">
        <f t="shared" ca="1" si="727"/>
        <v>-1.0283860450886315</v>
      </c>
      <c r="D5699" s="19">
        <f t="shared" ca="1" si="727"/>
        <v>-1.3833046691740629</v>
      </c>
      <c r="E5699" s="9">
        <f t="shared" ca="1" si="722"/>
        <v>-6.7225903065952081E-3</v>
      </c>
      <c r="F5699" s="9">
        <f t="shared" ca="1" si="723"/>
        <v>-1.9006184433989159E-2</v>
      </c>
      <c r="G5699" s="9">
        <f t="shared" ca="1" si="724"/>
        <v>-2.2133246510117638E-2</v>
      </c>
      <c r="H5699" s="9">
        <f t="shared" ca="1" si="725"/>
        <v>-1.5954007083567333E-2</v>
      </c>
      <c r="I5699" s="24">
        <f t="shared" ca="1" si="726"/>
        <v>-15954.007083567332</v>
      </c>
    </row>
    <row r="5700" spans="1:9" x14ac:dyDescent="0.2">
      <c r="A5700">
        <v>5661</v>
      </c>
      <c r="B5700" s="19">
        <f t="shared" ref="B5700:D5719" ca="1" si="728">_xlfn.NORM.S.INV(RAND())</f>
        <v>-0.8309578269122202</v>
      </c>
      <c r="C5700" s="19">
        <f t="shared" ca="1" si="728"/>
        <v>7.899851400476092E-2</v>
      </c>
      <c r="D5700" s="19">
        <f t="shared" ca="1" si="728"/>
        <v>-1.279018179637228</v>
      </c>
      <c r="E5700" s="9">
        <f t="shared" ca="1" si="722"/>
        <v>-1.1852732288742037E-2</v>
      </c>
      <c r="F5700" s="9">
        <f t="shared" ca="1" si="723"/>
        <v>-1.016303365159657E-2</v>
      </c>
      <c r="G5700" s="9">
        <f t="shared" ca="1" si="724"/>
        <v>-2.0764185233708699E-2</v>
      </c>
      <c r="H5700" s="9">
        <f t="shared" ca="1" si="725"/>
        <v>-1.4259983724682434E-2</v>
      </c>
      <c r="I5700" s="24">
        <f t="shared" ca="1" si="726"/>
        <v>-14259.983724682434</v>
      </c>
    </row>
    <row r="5701" spans="1:9" x14ac:dyDescent="0.2">
      <c r="A5701">
        <v>5662</v>
      </c>
      <c r="B5701" s="19">
        <f t="shared" ca="1" si="728"/>
        <v>0.31291374195344274</v>
      </c>
      <c r="C5701" s="19">
        <f t="shared" ca="1" si="728"/>
        <v>-0.36462829915305689</v>
      </c>
      <c r="D5701" s="19">
        <f t="shared" ca="1" si="728"/>
        <v>1.1686987313241077</v>
      </c>
      <c r="E5701" s="9">
        <f t="shared" ca="1" si="722"/>
        <v>5.8893814528164085E-3</v>
      </c>
      <c r="F5701" s="9">
        <f t="shared" ca="1" si="723"/>
        <v>1.3303280284751532E-3</v>
      </c>
      <c r="G5701" s="9">
        <f t="shared" ca="1" si="724"/>
        <v>1.3293333796038295E-2</v>
      </c>
      <c r="H5701" s="9">
        <f t="shared" ca="1" si="725"/>
        <v>6.8376810924432856E-3</v>
      </c>
      <c r="I5701" s="24">
        <f t="shared" ca="1" si="726"/>
        <v>6837.6810924432857</v>
      </c>
    </row>
    <row r="5702" spans="1:9" x14ac:dyDescent="0.2">
      <c r="A5702">
        <v>5663</v>
      </c>
      <c r="B5702" s="19">
        <f t="shared" ca="1" si="728"/>
        <v>0.14658464456184217</v>
      </c>
      <c r="C5702" s="19">
        <f t="shared" ca="1" si="728"/>
        <v>-0.42763184280434036</v>
      </c>
      <c r="D5702" s="19">
        <f t="shared" ca="1" si="728"/>
        <v>0.16701635538537235</v>
      </c>
      <c r="E5702" s="9">
        <f t="shared" ca="1" si="722"/>
        <v>3.3095203523442977E-3</v>
      </c>
      <c r="F5702" s="9">
        <f t="shared" ca="1" si="723"/>
        <v>-1.9253645511001938E-3</v>
      </c>
      <c r="G5702" s="9">
        <f t="shared" ca="1" si="724"/>
        <v>2.1103679922961217E-3</v>
      </c>
      <c r="H5702" s="9">
        <f t="shared" ca="1" si="725"/>
        <v>1.1648412645134084E-3</v>
      </c>
      <c r="I5702" s="24">
        <f t="shared" ca="1" si="726"/>
        <v>1164.8412645134083</v>
      </c>
    </row>
    <row r="5703" spans="1:9" x14ac:dyDescent="0.2">
      <c r="A5703">
        <v>5664</v>
      </c>
      <c r="B5703" s="19">
        <f t="shared" ca="1" si="728"/>
        <v>0.5679570232747474</v>
      </c>
      <c r="C5703" s="19">
        <f t="shared" ca="1" si="728"/>
        <v>0.60012678625783011</v>
      </c>
      <c r="D5703" s="19">
        <f t="shared" ca="1" si="728"/>
        <v>-1.247306383972846</v>
      </c>
      <c r="E5703" s="9">
        <f t="shared" ca="1" si="722"/>
        <v>9.8452511757698043E-3</v>
      </c>
      <c r="F5703" s="9">
        <f t="shared" ca="1" si="723"/>
        <v>1.711013806129633E-2</v>
      </c>
      <c r="G5703" s="9">
        <f t="shared" ca="1" si="724"/>
        <v>-8.8114031296871419E-4</v>
      </c>
      <c r="H5703" s="9">
        <f t="shared" ca="1" si="725"/>
        <v>8.6914163080324715E-3</v>
      </c>
      <c r="I5703" s="24">
        <f t="shared" ca="1" si="726"/>
        <v>8691.4163080324706</v>
      </c>
    </row>
    <row r="5704" spans="1:9" x14ac:dyDescent="0.2">
      <c r="A5704">
        <v>5665</v>
      </c>
      <c r="B5704" s="19">
        <f t="shared" ca="1" si="728"/>
        <v>-1.3575997031685758</v>
      </c>
      <c r="C5704" s="19">
        <f t="shared" ca="1" si="728"/>
        <v>2.3364662667038918E-2</v>
      </c>
      <c r="D5704" s="19">
        <f t="shared" ca="1" si="728"/>
        <v>-0.53318515618271056</v>
      </c>
      <c r="E5704" s="9">
        <f t="shared" ca="1" si="722"/>
        <v>-2.0021254283631607E-2</v>
      </c>
      <c r="F5704" s="9">
        <f t="shared" ca="1" si="723"/>
        <v>-1.8683904706834828E-2</v>
      </c>
      <c r="G5704" s="9">
        <f t="shared" ca="1" si="724"/>
        <v>-2.0975503719655307E-2</v>
      </c>
      <c r="H5704" s="9">
        <f t="shared" ca="1" si="725"/>
        <v>-1.9893554236707245E-2</v>
      </c>
      <c r="I5704" s="24">
        <f t="shared" ca="1" si="726"/>
        <v>-19893.554236707245</v>
      </c>
    </row>
    <row r="5705" spans="1:9" x14ac:dyDescent="0.2">
      <c r="A5705">
        <v>5666</v>
      </c>
      <c r="B5705" s="19">
        <f t="shared" ca="1" si="728"/>
        <v>-1.3994163681084573E-2</v>
      </c>
      <c r="C5705" s="19">
        <f t="shared" ca="1" si="728"/>
        <v>-0.97985750064844723</v>
      </c>
      <c r="D5705" s="19">
        <f t="shared" ca="1" si="728"/>
        <v>-0.99471145535021899</v>
      </c>
      <c r="E5705" s="9">
        <f t="shared" ca="1" si="722"/>
        <v>8.1884958311172619E-4</v>
      </c>
      <c r="F5705" s="9">
        <f t="shared" ca="1" si="723"/>
        <v>-1.1174665055693452E-2</v>
      </c>
      <c r="G5705" s="9">
        <f t="shared" ca="1" si="724"/>
        <v>-1.2435172735195864E-2</v>
      </c>
      <c r="H5705" s="9">
        <f t="shared" ca="1" si="725"/>
        <v>-7.5969960692591964E-3</v>
      </c>
      <c r="I5705" s="24">
        <f t="shared" ca="1" si="726"/>
        <v>-7596.9960692591967</v>
      </c>
    </row>
    <row r="5706" spans="1:9" x14ac:dyDescent="0.2">
      <c r="A5706">
        <v>5667</v>
      </c>
      <c r="B5706" s="19">
        <f t="shared" ca="1" si="728"/>
        <v>-1.4216114718434001</v>
      </c>
      <c r="C5706" s="19">
        <f t="shared" ca="1" si="728"/>
        <v>-0.32686600007072453</v>
      </c>
      <c r="D5706" s="19">
        <f t="shared" ca="1" si="728"/>
        <v>0.10019670362441808</v>
      </c>
      <c r="E5706" s="9">
        <f t="shared" ca="1" si="722"/>
        <v>-2.1014114069239618E-2</v>
      </c>
      <c r="F5706" s="9">
        <f t="shared" ca="1" si="723"/>
        <v>-2.3987547774712261E-2</v>
      </c>
      <c r="G5706" s="9">
        <f t="shared" ca="1" si="724"/>
        <v>-1.7625868030209994E-2</v>
      </c>
      <c r="H5706" s="9">
        <f t="shared" ca="1" si="725"/>
        <v>-2.0875843291387287E-2</v>
      </c>
      <c r="I5706" s="24">
        <f t="shared" ca="1" si="726"/>
        <v>-20875.843291387286</v>
      </c>
    </row>
    <row r="5707" spans="1:9" x14ac:dyDescent="0.2">
      <c r="A5707">
        <v>5668</v>
      </c>
      <c r="B5707" s="19">
        <f t="shared" ca="1" si="728"/>
        <v>0.83423565119680032</v>
      </c>
      <c r="C5707" s="19">
        <f t="shared" ca="1" si="728"/>
        <v>1.6173134378487675</v>
      </c>
      <c r="D5707" s="19">
        <f t="shared" ca="1" si="728"/>
        <v>-9.5970663701714087E-2</v>
      </c>
      <c r="E5707" s="9">
        <f t="shared" ca="1" si="722"/>
        <v>1.3975387663228925E-2</v>
      </c>
      <c r="F5707" s="9">
        <f t="shared" ca="1" si="723"/>
        <v>3.3708500641564998E-2</v>
      </c>
      <c r="G5707" s="9">
        <f t="shared" ca="1" si="724"/>
        <v>1.681155525990078E-2</v>
      </c>
      <c r="H5707" s="9">
        <f t="shared" ca="1" si="725"/>
        <v>2.1498481188231566E-2</v>
      </c>
      <c r="I5707" s="24">
        <f t="shared" ca="1" si="726"/>
        <v>21498.481188231566</v>
      </c>
    </row>
    <row r="5708" spans="1:9" x14ac:dyDescent="0.2">
      <c r="A5708">
        <v>5669</v>
      </c>
      <c r="B5708" s="19">
        <f t="shared" ca="1" si="728"/>
        <v>0.59669391407965211</v>
      </c>
      <c r="C5708" s="19">
        <f t="shared" ca="1" si="728"/>
        <v>-0.90110020693954207</v>
      </c>
      <c r="D5708" s="19">
        <f t="shared" ca="1" si="728"/>
        <v>0.92926519979244038</v>
      </c>
      <c r="E5708" s="9">
        <f t="shared" ca="1" si="722"/>
        <v>1.029097707640126E-2</v>
      </c>
      <c r="F5708" s="9">
        <f t="shared" ca="1" si="723"/>
        <v>-1.1169497359321389E-3</v>
      </c>
      <c r="G5708" s="9">
        <f t="shared" ca="1" si="724"/>
        <v>1.2502604627614532E-2</v>
      </c>
      <c r="H5708" s="9">
        <f t="shared" ca="1" si="725"/>
        <v>7.2255439893612172E-3</v>
      </c>
      <c r="I5708" s="24">
        <f t="shared" ca="1" si="726"/>
        <v>7225.5439893612174</v>
      </c>
    </row>
    <row r="5709" spans="1:9" x14ac:dyDescent="0.2">
      <c r="A5709">
        <v>5670</v>
      </c>
      <c r="B5709" s="19">
        <f t="shared" ca="1" si="728"/>
        <v>1.3028328538166523</v>
      </c>
      <c r="C5709" s="19">
        <f t="shared" ca="1" si="728"/>
        <v>3.5636900682409954E-2</v>
      </c>
      <c r="D5709" s="19">
        <f t="shared" ca="1" si="728"/>
        <v>-1.5294446571406488</v>
      </c>
      <c r="E5709" s="9">
        <f t="shared" ca="1" si="722"/>
        <v>2.1243602989274777E-2</v>
      </c>
      <c r="F5709" s="9">
        <f t="shared" ca="1" si="723"/>
        <v>2.1021127371320059E-2</v>
      </c>
      <c r="G5709" s="9">
        <f t="shared" ca="1" si="724"/>
        <v>3.4623149692191435E-3</v>
      </c>
      <c r="H5709" s="9">
        <f t="shared" ca="1" si="725"/>
        <v>1.5242348443271327E-2</v>
      </c>
      <c r="I5709" s="24">
        <f t="shared" ca="1" si="726"/>
        <v>15242.348443271327</v>
      </c>
    </row>
    <row r="5710" spans="1:9" x14ac:dyDescent="0.2">
      <c r="A5710">
        <v>5671</v>
      </c>
      <c r="B5710" s="19">
        <f t="shared" ca="1" si="728"/>
        <v>-0.484392776723028</v>
      </c>
      <c r="C5710" s="19">
        <f t="shared" ca="1" si="728"/>
        <v>0.26219700489934444</v>
      </c>
      <c r="D5710" s="19">
        <f t="shared" ca="1" si="728"/>
        <v>-1.4444979882072315</v>
      </c>
      <c r="E5710" s="9">
        <f t="shared" ca="1" si="722"/>
        <v>-6.4773066669625706E-3</v>
      </c>
      <c r="F5710" s="9">
        <f t="shared" ca="1" si="723"/>
        <v>-2.7342327724708582E-3</v>
      </c>
      <c r="G5710" s="9">
        <f t="shared" ca="1" si="724"/>
        <v>-1.7146047022003758E-2</v>
      </c>
      <c r="H5710" s="9">
        <f t="shared" ca="1" si="725"/>
        <v>-8.7858621538123953E-3</v>
      </c>
      <c r="I5710" s="24">
        <f t="shared" ca="1" si="726"/>
        <v>-8785.8621538123953</v>
      </c>
    </row>
    <row r="5711" spans="1:9" x14ac:dyDescent="0.2">
      <c r="A5711">
        <v>5672</v>
      </c>
      <c r="B5711" s="19">
        <f t="shared" ca="1" si="728"/>
        <v>1.6175744155873408</v>
      </c>
      <c r="C5711" s="19">
        <f t="shared" ca="1" si="728"/>
        <v>0.4638973635709695</v>
      </c>
      <c r="D5711" s="19">
        <f t="shared" ca="1" si="728"/>
        <v>-0.19819636593118076</v>
      </c>
      <c r="E5711" s="9">
        <f t="shared" ca="1" si="722"/>
        <v>2.6125427785102979E-2</v>
      </c>
      <c r="F5711" s="9">
        <f t="shared" ca="1" si="723"/>
        <v>3.1021961517129024E-2</v>
      </c>
      <c r="G5711" s="9">
        <f t="shared" ca="1" si="724"/>
        <v>2.091630518754789E-2</v>
      </c>
      <c r="H5711" s="9">
        <f t="shared" ca="1" si="725"/>
        <v>2.6021231496593297E-2</v>
      </c>
      <c r="I5711" s="24">
        <f t="shared" ca="1" si="726"/>
        <v>26021.231496593296</v>
      </c>
    </row>
    <row r="5712" spans="1:9" x14ac:dyDescent="0.2">
      <c r="A5712">
        <v>5673</v>
      </c>
      <c r="B5712" s="19">
        <f t="shared" ca="1" si="728"/>
        <v>1.7220928174117482</v>
      </c>
      <c r="C5712" s="19">
        <f t="shared" ca="1" si="728"/>
        <v>0.31199907147839867</v>
      </c>
      <c r="D5712" s="19">
        <f t="shared" ca="1" si="728"/>
        <v>-0.3907366555416516</v>
      </c>
      <c r="E5712" s="9">
        <f t="shared" ca="1" si="722"/>
        <v>2.7746569024843265E-2</v>
      </c>
      <c r="F5712" s="9">
        <f t="shared" ca="1" si="723"/>
        <v>3.0688336720072547E-2</v>
      </c>
      <c r="G5712" s="9">
        <f t="shared" ca="1" si="724"/>
        <v>1.9892006368388483E-2</v>
      </c>
      <c r="H5712" s="9">
        <f t="shared" ca="1" si="725"/>
        <v>2.6108970704434763E-2</v>
      </c>
      <c r="I5712" s="24">
        <f t="shared" ca="1" si="726"/>
        <v>26108.970704434763</v>
      </c>
    </row>
    <row r="5713" spans="1:9" x14ac:dyDescent="0.2">
      <c r="A5713">
        <v>5674</v>
      </c>
      <c r="B5713" s="19">
        <f t="shared" ca="1" si="728"/>
        <v>-1.5798709317338193</v>
      </c>
      <c r="C5713" s="19">
        <f t="shared" ca="1" si="728"/>
        <v>-1.4353115501988374</v>
      </c>
      <c r="D5713" s="19">
        <f t="shared" ca="1" si="728"/>
        <v>2.2152663185253316</v>
      </c>
      <c r="E5713" s="9">
        <f t="shared" ca="1" si="722"/>
        <v>-2.3468810395714343E-2</v>
      </c>
      <c r="F5713" s="9">
        <f t="shared" ca="1" si="723"/>
        <v>-4.0113981426605119E-2</v>
      </c>
      <c r="G5713" s="9">
        <f t="shared" ca="1" si="724"/>
        <v>-5.4957350641954769E-3</v>
      </c>
      <c r="H5713" s="9">
        <f t="shared" ca="1" si="725"/>
        <v>-2.3026175628838311E-2</v>
      </c>
      <c r="I5713" s="24">
        <f t="shared" ca="1" si="726"/>
        <v>-23026.175628838311</v>
      </c>
    </row>
    <row r="5714" spans="1:9" x14ac:dyDescent="0.2">
      <c r="A5714">
        <v>5675</v>
      </c>
      <c r="B5714" s="19">
        <f t="shared" ca="1" si="728"/>
        <v>2.5553808416247669E-2</v>
      </c>
      <c r="C5714" s="19">
        <f t="shared" ca="1" si="728"/>
        <v>2.1628784521410873</v>
      </c>
      <c r="D5714" s="19">
        <f t="shared" ca="1" si="728"/>
        <v>-0.74329401307056597</v>
      </c>
      <c r="E5714" s="9">
        <f t="shared" ca="1" si="722"/>
        <v>1.4322616464036431E-3</v>
      </c>
      <c r="F5714" s="9">
        <f t="shared" ca="1" si="723"/>
        <v>2.8465079165181748E-2</v>
      </c>
      <c r="G5714" s="9">
        <f t="shared" ca="1" si="724"/>
        <v>3.2592836743773786E-3</v>
      </c>
      <c r="H5714" s="9">
        <f t="shared" ca="1" si="725"/>
        <v>1.1052208161987589E-2</v>
      </c>
      <c r="I5714" s="24">
        <f t="shared" ca="1" si="726"/>
        <v>11052.20816198759</v>
      </c>
    </row>
    <row r="5715" spans="1:9" x14ac:dyDescent="0.2">
      <c r="A5715">
        <v>5676</v>
      </c>
      <c r="B5715" s="19">
        <f t="shared" ca="1" si="728"/>
        <v>-1.1859487678660161</v>
      </c>
      <c r="C5715" s="19">
        <f t="shared" ca="1" si="728"/>
        <v>1.7186319335499014</v>
      </c>
      <c r="D5715" s="19">
        <f t="shared" ca="1" si="728"/>
        <v>0.96394002318604199</v>
      </c>
      <c r="E5715" s="9">
        <f t="shared" ca="1" si="722"/>
        <v>-1.7358848379966242E-2</v>
      </c>
      <c r="F5715" s="9">
        <f t="shared" ca="1" si="723"/>
        <v>4.9334940091576088E-3</v>
      </c>
      <c r="G5715" s="9">
        <f t="shared" ca="1" si="724"/>
        <v>1.3918005761021897E-3</v>
      </c>
      <c r="H5715" s="9">
        <f t="shared" ca="1" si="725"/>
        <v>-3.6778512649021477E-3</v>
      </c>
      <c r="I5715" s="24">
        <f t="shared" ca="1" si="726"/>
        <v>-3677.8512649021477</v>
      </c>
    </row>
    <row r="5716" spans="1:9" x14ac:dyDescent="0.2">
      <c r="A5716">
        <v>5677</v>
      </c>
      <c r="B5716" s="19">
        <f t="shared" ca="1" si="728"/>
        <v>-0.12788429016872888</v>
      </c>
      <c r="C5716" s="19">
        <f t="shared" ca="1" si="728"/>
        <v>1.0895426280810632</v>
      </c>
      <c r="D5716" s="19">
        <f t="shared" ca="1" si="728"/>
        <v>0.49368536999782658</v>
      </c>
      <c r="E5716" s="9">
        <f t="shared" ca="1" si="722"/>
        <v>-9.4765256029592272E-4</v>
      </c>
      <c r="F5716" s="9">
        <f t="shared" ca="1" si="723"/>
        <v>1.2846599608625692E-2</v>
      </c>
      <c r="G5716" s="9">
        <f t="shared" ca="1" si="724"/>
        <v>7.8383674708871684E-3</v>
      </c>
      <c r="H5716" s="9">
        <f t="shared" ca="1" si="725"/>
        <v>6.5791048397389786E-3</v>
      </c>
      <c r="I5716" s="24">
        <f t="shared" ca="1" si="726"/>
        <v>6579.1048397389786</v>
      </c>
    </row>
    <row r="5717" spans="1:9" x14ac:dyDescent="0.2">
      <c r="A5717">
        <v>5678</v>
      </c>
      <c r="B5717" s="19">
        <f t="shared" ca="1" si="728"/>
        <v>1.7617256213596597</v>
      </c>
      <c r="C5717" s="19">
        <f t="shared" ca="1" si="728"/>
        <v>1.4702056494674702</v>
      </c>
      <c r="D5717" s="19">
        <f t="shared" ca="1" si="728"/>
        <v>0.33406774817035684</v>
      </c>
      <c r="E5717" s="9">
        <f t="shared" ca="1" si="722"/>
        <v>2.8361296879507964E-2</v>
      </c>
      <c r="F5717" s="9">
        <f t="shared" ca="1" si="723"/>
        <v>4.5669485863980369E-2</v>
      </c>
      <c r="G5717" s="9">
        <f t="shared" ca="1" si="724"/>
        <v>3.1572328211559822E-2</v>
      </c>
      <c r="H5717" s="9">
        <f t="shared" ca="1" si="725"/>
        <v>3.5201036985016053E-2</v>
      </c>
      <c r="I5717" s="24">
        <f t="shared" ca="1" si="726"/>
        <v>35201.03698501605</v>
      </c>
    </row>
    <row r="5718" spans="1:9" x14ac:dyDescent="0.2">
      <c r="A5718">
        <v>5679</v>
      </c>
      <c r="B5718" s="19">
        <f t="shared" ca="1" si="728"/>
        <v>0.76020510183415491</v>
      </c>
      <c r="C5718" s="19">
        <f t="shared" ca="1" si="728"/>
        <v>-1.4155657337648671</v>
      </c>
      <c r="D5718" s="19">
        <f t="shared" ca="1" si="728"/>
        <v>0.97094635115129746</v>
      </c>
      <c r="E5718" s="9">
        <f t="shared" ca="1" si="722"/>
        <v>1.2827130758439673E-2</v>
      </c>
      <c r="F5718" s="9">
        <f t="shared" ca="1" si="723"/>
        <v>-5.0788089952203651E-3</v>
      </c>
      <c r="G5718" s="9">
        <f t="shared" ca="1" si="724"/>
        <v>1.2785588862070173E-2</v>
      </c>
      <c r="H5718" s="9">
        <f t="shared" ca="1" si="725"/>
        <v>6.844636875096493E-3</v>
      </c>
      <c r="I5718" s="24">
        <f t="shared" ca="1" si="726"/>
        <v>6844.636875096493</v>
      </c>
    </row>
    <row r="5719" spans="1:9" x14ac:dyDescent="0.2">
      <c r="A5719">
        <v>5680</v>
      </c>
      <c r="B5719" s="19">
        <f t="shared" ca="1" si="728"/>
        <v>1.2803296253092902</v>
      </c>
      <c r="C5719" s="19">
        <f t="shared" ca="1" si="728"/>
        <v>1.03376627550264</v>
      </c>
      <c r="D5719" s="19">
        <f t="shared" ca="1" si="728"/>
        <v>-0.64570541852714181</v>
      </c>
      <c r="E5719" s="9">
        <f t="shared" ca="1" si="722"/>
        <v>2.0894564818734508E-2</v>
      </c>
      <c r="F5719" s="9">
        <f t="shared" ca="1" si="723"/>
        <v>3.3089375857368243E-2</v>
      </c>
      <c r="G5719" s="9">
        <f t="shared" ca="1" si="724"/>
        <v>1.5110246865632584E-2</v>
      </c>
      <c r="H5719" s="9">
        <f t="shared" ca="1" si="725"/>
        <v>2.3031395847245111E-2</v>
      </c>
      <c r="I5719" s="24">
        <f t="shared" ca="1" si="726"/>
        <v>23031.395847245112</v>
      </c>
    </row>
    <row r="5720" spans="1:9" x14ac:dyDescent="0.2">
      <c r="A5720">
        <v>5681</v>
      </c>
      <c r="B5720" s="19">
        <f t="shared" ref="B5720:D5739" ca="1" si="729">_xlfn.NORM.S.INV(RAND())</f>
        <v>-0.29028932254633849</v>
      </c>
      <c r="C5720" s="19">
        <f t="shared" ca="1" si="729"/>
        <v>1.2299154475778709</v>
      </c>
      <c r="D5720" s="19">
        <f t="shared" ca="1" si="729"/>
        <v>0.9818193158602424</v>
      </c>
      <c r="E5720" s="9">
        <f t="shared" ca="1" si="722"/>
        <v>-3.4666491286802765E-3</v>
      </c>
      <c r="F5720" s="9">
        <f t="shared" ca="1" si="723"/>
        <v>1.2176410283271009E-2</v>
      </c>
      <c r="G5720" s="9">
        <f t="shared" ca="1" si="724"/>
        <v>1.0703955930610215E-2</v>
      </c>
      <c r="H5720" s="9">
        <f t="shared" ca="1" si="725"/>
        <v>6.4712390284003152E-3</v>
      </c>
      <c r="I5720" s="24">
        <f t="shared" ca="1" si="726"/>
        <v>6471.239028400315</v>
      </c>
    </row>
    <row r="5721" spans="1:9" x14ac:dyDescent="0.2">
      <c r="A5721">
        <v>5682</v>
      </c>
      <c r="B5721" s="19">
        <f t="shared" ca="1" si="729"/>
        <v>1.436007041206371</v>
      </c>
      <c r="C5721" s="19">
        <f t="shared" ca="1" si="729"/>
        <v>-0.64164111068985763</v>
      </c>
      <c r="D5721" s="19">
        <f t="shared" ca="1" si="729"/>
        <v>-1.196477732165514</v>
      </c>
      <c r="E5721" s="9">
        <f t="shared" ca="1" si="722"/>
        <v>2.3309212140178934E-2</v>
      </c>
      <c r="F5721" s="9">
        <f t="shared" ca="1" si="723"/>
        <v>1.4585133563447719E-2</v>
      </c>
      <c r="G5721" s="9">
        <f t="shared" ca="1" si="724"/>
        <v>5.2673445928687716E-3</v>
      </c>
      <c r="H5721" s="9">
        <f t="shared" ca="1" si="725"/>
        <v>1.4387230098831808E-2</v>
      </c>
      <c r="I5721" s="24">
        <f t="shared" ca="1" si="726"/>
        <v>14387.230098831807</v>
      </c>
    </row>
    <row r="5722" spans="1:9" x14ac:dyDescent="0.2">
      <c r="A5722">
        <v>5683</v>
      </c>
      <c r="B5722" s="19">
        <f t="shared" ca="1" si="729"/>
        <v>0.95235528150119653</v>
      </c>
      <c r="C5722" s="19">
        <f t="shared" ca="1" si="729"/>
        <v>0.76588905215981706</v>
      </c>
      <c r="D5722" s="19">
        <f t="shared" ca="1" si="729"/>
        <v>-0.82900722388694481</v>
      </c>
      <c r="E5722" s="9">
        <f t="shared" ca="1" si="722"/>
        <v>1.5807491872313915E-2</v>
      </c>
      <c r="F5722" s="9">
        <f t="shared" ca="1" si="723"/>
        <v>2.4884740260982492E-2</v>
      </c>
      <c r="G5722" s="9">
        <f t="shared" ca="1" si="724"/>
        <v>8.2934680099856668E-3</v>
      </c>
      <c r="H5722" s="9">
        <f t="shared" ca="1" si="725"/>
        <v>1.6328566714427357E-2</v>
      </c>
      <c r="I5722" s="24">
        <f t="shared" ca="1" si="726"/>
        <v>16328.566714427358</v>
      </c>
    </row>
    <row r="5723" spans="1:9" x14ac:dyDescent="0.2">
      <c r="A5723">
        <v>5684</v>
      </c>
      <c r="B5723" s="19">
        <f t="shared" ca="1" si="729"/>
        <v>0.97794065274394226</v>
      </c>
      <c r="C5723" s="19">
        <f t="shared" ca="1" si="729"/>
        <v>-1.2669475211551904</v>
      </c>
      <c r="D5723" s="19">
        <f t="shared" ca="1" si="729"/>
        <v>0.49809974405855301</v>
      </c>
      <c r="E5723" s="9">
        <f t="shared" ca="1" si="722"/>
        <v>1.6204335870420233E-2</v>
      </c>
      <c r="F5723" s="9">
        <f t="shared" ca="1" si="723"/>
        <v>4.9930657920541077E-6</v>
      </c>
      <c r="G5723" s="9">
        <f t="shared" ca="1" si="724"/>
        <v>1.1938855950606151E-2</v>
      </c>
      <c r="H5723" s="9">
        <f t="shared" ca="1" si="725"/>
        <v>9.3827282956061454E-3</v>
      </c>
      <c r="I5723" s="24">
        <f t="shared" ca="1" si="726"/>
        <v>9382.7282956061463</v>
      </c>
    </row>
    <row r="5724" spans="1:9" x14ac:dyDescent="0.2">
      <c r="A5724">
        <v>5685</v>
      </c>
      <c r="B5724" s="19">
        <f t="shared" ca="1" si="729"/>
        <v>-0.56992560431093842</v>
      </c>
      <c r="C5724" s="19">
        <f t="shared" ca="1" si="729"/>
        <v>0.10591707848620746</v>
      </c>
      <c r="D5724" s="19">
        <f t="shared" ca="1" si="729"/>
        <v>-0.4627496426664589</v>
      </c>
      <c r="E5724" s="9">
        <f t="shared" ca="1" si="722"/>
        <v>-7.8039706011022222E-3</v>
      </c>
      <c r="F5724" s="9">
        <f t="shared" ca="1" si="723"/>
        <v>-5.9477874382905136E-3</v>
      </c>
      <c r="G5724" s="9">
        <f t="shared" ca="1" si="724"/>
        <v>-1.0186669074464316E-2</v>
      </c>
      <c r="H5724" s="9">
        <f t="shared" ca="1" si="725"/>
        <v>-7.9794757046190157E-3</v>
      </c>
      <c r="I5724" s="24">
        <f t="shared" ca="1" si="726"/>
        <v>-7979.4757046190152</v>
      </c>
    </row>
    <row r="5725" spans="1:9" x14ac:dyDescent="0.2">
      <c r="A5725">
        <v>5686</v>
      </c>
      <c r="B5725" s="19">
        <f t="shared" ca="1" si="729"/>
        <v>0.21150032145455477</v>
      </c>
      <c r="C5725" s="19">
        <f t="shared" ca="1" si="729"/>
        <v>1.757540728953646</v>
      </c>
      <c r="D5725" s="19">
        <f t="shared" ca="1" si="729"/>
        <v>1.0597236863551804</v>
      </c>
      <c r="E5725" s="9">
        <f t="shared" ca="1" si="722"/>
        <v>4.3164002804667399E-3</v>
      </c>
      <c r="F5725" s="9">
        <f t="shared" ca="1" si="723"/>
        <v>2.619279219532631E-2</v>
      </c>
      <c r="G5725" s="9">
        <f t="shared" ca="1" si="724"/>
        <v>1.9830814720828725E-2</v>
      </c>
      <c r="H5725" s="9">
        <f t="shared" ca="1" si="725"/>
        <v>1.6780002398873926E-2</v>
      </c>
      <c r="I5725" s="24">
        <f t="shared" ca="1" si="726"/>
        <v>16780.002398873927</v>
      </c>
    </row>
    <row r="5726" spans="1:9" x14ac:dyDescent="0.2">
      <c r="A5726">
        <v>5687</v>
      </c>
      <c r="B5726" s="19">
        <f t="shared" ca="1" si="729"/>
        <v>-1.8127222721602589</v>
      </c>
      <c r="C5726" s="19">
        <f t="shared" ca="1" si="729"/>
        <v>-0.72474041262426248</v>
      </c>
      <c r="D5726" s="19">
        <f t="shared" ca="1" si="729"/>
        <v>-0.72782176745064642</v>
      </c>
      <c r="E5726" s="9">
        <f t="shared" ca="1" si="722"/>
        <v>-2.708047020015994E-2</v>
      </c>
      <c r="F5726" s="9">
        <f t="shared" ca="1" si="723"/>
        <v>-3.4746181608309182E-2</v>
      </c>
      <c r="G5726" s="9">
        <f t="shared" ca="1" si="724"/>
        <v>-3.1461962772129745E-2</v>
      </c>
      <c r="H5726" s="9">
        <f t="shared" ca="1" si="725"/>
        <v>-3.1096204860199622E-2</v>
      </c>
      <c r="I5726" s="24">
        <f t="shared" ca="1" si="726"/>
        <v>-31096.204860199621</v>
      </c>
    </row>
    <row r="5727" spans="1:9" x14ac:dyDescent="0.2">
      <c r="A5727">
        <v>5688</v>
      </c>
      <c r="B5727" s="19">
        <f t="shared" ca="1" si="729"/>
        <v>-0.11773713454502857</v>
      </c>
      <c r="C5727" s="19">
        <f t="shared" ca="1" si="729"/>
        <v>-2.0597039886886588</v>
      </c>
      <c r="D5727" s="19">
        <f t="shared" ca="1" si="729"/>
        <v>3.2485650190321291E-2</v>
      </c>
      <c r="E5727" s="9">
        <f t="shared" ca="1" si="722"/>
        <v>-7.9026427114776542E-4</v>
      </c>
      <c r="F5727" s="9">
        <f t="shared" ca="1" si="723"/>
        <v>-2.6135231100684154E-2</v>
      </c>
      <c r="G5727" s="9">
        <f t="shared" ca="1" si="724"/>
        <v>-9.1160809841317001E-3</v>
      </c>
      <c r="H5727" s="9">
        <f t="shared" ca="1" si="725"/>
        <v>-1.2013858785321204E-2</v>
      </c>
      <c r="I5727" s="24">
        <f t="shared" ca="1" si="726"/>
        <v>-12013.858785321205</v>
      </c>
    </row>
    <row r="5728" spans="1:9" x14ac:dyDescent="0.2">
      <c r="A5728">
        <v>5689</v>
      </c>
      <c r="B5728" s="19">
        <f t="shared" ca="1" si="729"/>
        <v>-0.13416731934916301</v>
      </c>
      <c r="C5728" s="19">
        <f t="shared" ca="1" si="729"/>
        <v>0.90152591058314069</v>
      </c>
      <c r="D5728" s="19">
        <f t="shared" ca="1" si="729"/>
        <v>-0.37807098456820004</v>
      </c>
      <c r="E5728" s="9">
        <f t="shared" ca="1" si="722"/>
        <v>-1.0451059994712126E-3</v>
      </c>
      <c r="F5728" s="9">
        <f t="shared" ca="1" si="723"/>
        <v>1.0416885421736039E-2</v>
      </c>
      <c r="G5728" s="9">
        <f t="shared" ca="1" si="724"/>
        <v>-7.1682622193728913E-4</v>
      </c>
      <c r="H5728" s="9">
        <f t="shared" ca="1" si="725"/>
        <v>2.884984400109179E-3</v>
      </c>
      <c r="I5728" s="24">
        <f t="shared" ca="1" si="726"/>
        <v>2884.9844001091792</v>
      </c>
    </row>
    <row r="5729" spans="1:9" x14ac:dyDescent="0.2">
      <c r="A5729">
        <v>5690</v>
      </c>
      <c r="B5729" s="19">
        <f t="shared" ca="1" si="729"/>
        <v>-2.0747645284637573</v>
      </c>
      <c r="C5729" s="19">
        <f t="shared" ca="1" si="729"/>
        <v>-0.71069746965467218</v>
      </c>
      <c r="D5729" s="19">
        <f t="shared" ca="1" si="729"/>
        <v>-1.3784818574347315</v>
      </c>
      <c r="E5729" s="9">
        <f t="shared" ca="1" si="722"/>
        <v>-3.1144898098338852E-2</v>
      </c>
      <c r="F5729" s="9">
        <f t="shared" ca="1" si="723"/>
        <v>-3.8467454312231829E-2</v>
      </c>
      <c r="G5729" s="9">
        <f t="shared" ca="1" si="724"/>
        <v>-4.0420070601466768E-2</v>
      </c>
      <c r="H5729" s="9">
        <f t="shared" ca="1" si="725"/>
        <v>-3.667747433734582E-2</v>
      </c>
      <c r="I5729" s="24">
        <f t="shared" ca="1" si="726"/>
        <v>-36677.474337345819</v>
      </c>
    </row>
    <row r="5730" spans="1:9" x14ac:dyDescent="0.2">
      <c r="A5730">
        <v>5691</v>
      </c>
      <c r="B5730" s="19">
        <f t="shared" ca="1" si="729"/>
        <v>-0.75909615246245166</v>
      </c>
      <c r="C5730" s="19">
        <f t="shared" ca="1" si="729"/>
        <v>0.66141357708127446</v>
      </c>
      <c r="D5730" s="19">
        <f t="shared" ca="1" si="729"/>
        <v>0.3756519123274572</v>
      </c>
      <c r="E5730" s="9">
        <f t="shared" ca="1" si="722"/>
        <v>-1.0738115896089679E-2</v>
      </c>
      <c r="F5730" s="9">
        <f t="shared" ca="1" si="723"/>
        <v>-1.8575519849657173E-3</v>
      </c>
      <c r="G5730" s="9">
        <f t="shared" ca="1" si="724"/>
        <v>-2.8464632515056622E-3</v>
      </c>
      <c r="H5730" s="9">
        <f t="shared" ca="1" si="725"/>
        <v>-5.1473770441870194E-3</v>
      </c>
      <c r="I5730" s="24">
        <f t="shared" ca="1" si="726"/>
        <v>-5147.3770441870192</v>
      </c>
    </row>
    <row r="5731" spans="1:9" x14ac:dyDescent="0.2">
      <c r="A5731">
        <v>5692</v>
      </c>
      <c r="B5731" s="19">
        <f t="shared" ca="1" si="729"/>
        <v>0.80945558462824918</v>
      </c>
      <c r="C5731" s="19">
        <f t="shared" ca="1" si="729"/>
        <v>0.58139222695362824</v>
      </c>
      <c r="D5731" s="19">
        <f t="shared" ca="1" si="729"/>
        <v>-1.2502863189837516</v>
      </c>
      <c r="E5731" s="9">
        <f t="shared" ca="1" si="722"/>
        <v>1.3591034409289228E-2</v>
      </c>
      <c r="F5731" s="9">
        <f t="shared" ca="1" si="723"/>
        <v>2.0467690286519312E-2</v>
      </c>
      <c r="G5731" s="9">
        <f t="shared" ca="1" si="724"/>
        <v>2.027693270636434E-3</v>
      </c>
      <c r="H5731" s="9">
        <f t="shared" ca="1" si="725"/>
        <v>1.2028805988814992E-2</v>
      </c>
      <c r="I5731" s="24">
        <f t="shared" ca="1" si="726"/>
        <v>12028.805988814991</v>
      </c>
    </row>
    <row r="5732" spans="1:9" x14ac:dyDescent="0.2">
      <c r="A5732">
        <v>5693</v>
      </c>
      <c r="B5732" s="19">
        <f t="shared" ca="1" si="729"/>
        <v>0.64949330416247841</v>
      </c>
      <c r="C5732" s="19">
        <f t="shared" ca="1" si="729"/>
        <v>0.63402861922752229</v>
      </c>
      <c r="D5732" s="19">
        <f t="shared" ca="1" si="729"/>
        <v>-2.4631262768136323E-2</v>
      </c>
      <c r="E5732" s="9">
        <f t="shared" ca="1" si="722"/>
        <v>1.1109926344686145E-2</v>
      </c>
      <c r="F5732" s="9">
        <f t="shared" ca="1" si="723"/>
        <v>1.8743600237219556E-2</v>
      </c>
      <c r="G5732" s="9">
        <f t="shared" ca="1" si="724"/>
        <v>1.1075931015543473E-2</v>
      </c>
      <c r="H5732" s="9">
        <f t="shared" ca="1" si="725"/>
        <v>1.3643152532483056E-2</v>
      </c>
      <c r="I5732" s="24">
        <f t="shared" ca="1" si="726"/>
        <v>13643.152532483056</v>
      </c>
    </row>
    <row r="5733" spans="1:9" x14ac:dyDescent="0.2">
      <c r="A5733">
        <v>5694</v>
      </c>
      <c r="B5733" s="19">
        <f t="shared" ca="1" si="729"/>
        <v>0.86863598248386942</v>
      </c>
      <c r="C5733" s="19">
        <f t="shared" ca="1" si="729"/>
        <v>-0.8460841585869141</v>
      </c>
      <c r="D5733" s="19">
        <f t="shared" ca="1" si="729"/>
        <v>-1.5327603695472678</v>
      </c>
      <c r="E5733" s="9">
        <f t="shared" ca="1" si="722"/>
        <v>1.450895682173832E-2</v>
      </c>
      <c r="F5733" s="9">
        <f t="shared" ca="1" si="723"/>
        <v>3.6096333558863092E-3</v>
      </c>
      <c r="G5733" s="9">
        <f t="shared" ca="1" si="724"/>
        <v>-5.6250348097512375E-3</v>
      </c>
      <c r="H5733" s="9">
        <f t="shared" ca="1" si="725"/>
        <v>4.1645184559577966E-3</v>
      </c>
      <c r="I5733" s="24">
        <f t="shared" ca="1" si="726"/>
        <v>4164.5184559577965</v>
      </c>
    </row>
    <row r="5734" spans="1:9" x14ac:dyDescent="0.2">
      <c r="A5734">
        <v>5695</v>
      </c>
      <c r="B5734" s="19">
        <f t="shared" ca="1" si="729"/>
        <v>-1.1582255835213278</v>
      </c>
      <c r="C5734" s="19">
        <f t="shared" ca="1" si="729"/>
        <v>-1.0960624617804302</v>
      </c>
      <c r="D5734" s="19">
        <f t="shared" ca="1" si="729"/>
        <v>-9.3022372650782573E-2</v>
      </c>
      <c r="E5734" s="9">
        <f t="shared" ca="1" si="722"/>
        <v>-1.6928845656487924E-2</v>
      </c>
      <c r="F5734" s="9">
        <f t="shared" ca="1" si="723"/>
        <v>-2.9629872841850209E-2</v>
      </c>
      <c r="G5734" s="9">
        <f t="shared" ca="1" si="724"/>
        <v>-1.9224003051207438E-2</v>
      </c>
      <c r="H5734" s="9">
        <f t="shared" ca="1" si="725"/>
        <v>-2.192757384984852E-2</v>
      </c>
      <c r="I5734" s="24">
        <f t="shared" ca="1" si="726"/>
        <v>-21927.573849848519</v>
      </c>
    </row>
    <row r="5735" spans="1:9" x14ac:dyDescent="0.2">
      <c r="A5735">
        <v>5696</v>
      </c>
      <c r="B5735" s="19">
        <f t="shared" ca="1" si="729"/>
        <v>1.2344725836467902</v>
      </c>
      <c r="C5735" s="19">
        <f t="shared" ca="1" si="729"/>
        <v>-2.5684205070685748</v>
      </c>
      <c r="D5735" s="19">
        <f t="shared" ca="1" si="729"/>
        <v>1.7793103346018638E-2</v>
      </c>
      <c r="E5735" s="9">
        <f t="shared" ca="1" si="722"/>
        <v>2.0183295414745145E-2</v>
      </c>
      <c r="F5735" s="9">
        <f t="shared" ca="1" si="723"/>
        <v>-1.2353322862947803E-2</v>
      </c>
      <c r="G5735" s="9">
        <f t="shared" ca="1" si="724"/>
        <v>5.5209220949059721E-3</v>
      </c>
      <c r="H5735" s="9">
        <f t="shared" ca="1" si="725"/>
        <v>4.4502982155677712E-3</v>
      </c>
      <c r="I5735" s="24">
        <f t="shared" ca="1" si="726"/>
        <v>4450.298215567771</v>
      </c>
    </row>
    <row r="5736" spans="1:9" x14ac:dyDescent="0.2">
      <c r="A5736">
        <v>5697</v>
      </c>
      <c r="B5736" s="19">
        <f t="shared" ca="1" si="729"/>
        <v>3.4640170671475491E-2</v>
      </c>
      <c r="C5736" s="19">
        <f t="shared" ca="1" si="729"/>
        <v>1.8517960612112467</v>
      </c>
      <c r="D5736" s="19">
        <f t="shared" ca="1" si="729"/>
        <v>-0.23985814662095406</v>
      </c>
      <c r="E5736" s="9">
        <f t="shared" ref="E5736:E5799" ca="1" si="730">$B$14+$B$23*B5736</f>
        <v>1.5731964130480515E-3</v>
      </c>
      <c r="F5736" s="9">
        <f t="shared" ref="F5736:F5799" ca="1" si="731">$C$14+$B$24*B5736+$C$24*C5736</f>
        <v>2.4734641158075884E-2</v>
      </c>
      <c r="G5736" s="9">
        <f t="shared" ref="G5736:G5799" ca="1" si="732">$D$14+$B$25*B5736+$C$25*C5736+$D$25*D5736</f>
        <v>6.5346448768526973E-3</v>
      </c>
      <c r="H5736" s="9">
        <f t="shared" ref="H5736:H5799" ca="1" si="733">E5736*$B$7+F5736*$B$8+G5736*$B$9</f>
        <v>1.0947494149325544E-2</v>
      </c>
      <c r="I5736" s="24">
        <f t="shared" ref="I5736:I5799" ca="1" si="734">H5736*$B$4</f>
        <v>10947.494149325543</v>
      </c>
    </row>
    <row r="5737" spans="1:9" x14ac:dyDescent="0.2">
      <c r="A5737">
        <v>5698</v>
      </c>
      <c r="B5737" s="19">
        <f t="shared" ca="1" si="729"/>
        <v>0.57053129654269363</v>
      </c>
      <c r="C5737" s="19">
        <f t="shared" ca="1" si="729"/>
        <v>-1.0398715208836151</v>
      </c>
      <c r="D5737" s="19">
        <f t="shared" ca="1" si="729"/>
        <v>-0.59523479797001122</v>
      </c>
      <c r="E5737" s="9">
        <f t="shared" ca="1" si="730"/>
        <v>9.8851796523268774E-3</v>
      </c>
      <c r="F5737" s="9">
        <f t="shared" ca="1" si="731"/>
        <v>-3.2302871863671354E-3</v>
      </c>
      <c r="G5737" s="9">
        <f t="shared" ca="1" si="732"/>
        <v>-1.8628869002034771E-3</v>
      </c>
      <c r="H5737" s="9">
        <f t="shared" ca="1" si="733"/>
        <v>1.5973351885854217E-3</v>
      </c>
      <c r="I5737" s="24">
        <f t="shared" ca="1" si="734"/>
        <v>1597.3351885854217</v>
      </c>
    </row>
    <row r="5738" spans="1:9" x14ac:dyDescent="0.2">
      <c r="A5738">
        <v>5699</v>
      </c>
      <c r="B5738" s="19">
        <f t="shared" ca="1" si="729"/>
        <v>0.5914360711536859</v>
      </c>
      <c r="C5738" s="19">
        <f t="shared" ca="1" si="729"/>
        <v>1.5158011217726384</v>
      </c>
      <c r="D5738" s="19">
        <f t="shared" ca="1" si="729"/>
        <v>0.47740229868139827</v>
      </c>
      <c r="E5738" s="9">
        <f t="shared" ca="1" si="730"/>
        <v>1.0209424872668941E-2</v>
      </c>
      <c r="F5738" s="9">
        <f t="shared" ca="1" si="731"/>
        <v>2.8837412842590296E-2</v>
      </c>
      <c r="G5738" s="9">
        <f t="shared" ca="1" si="732"/>
        <v>1.8428144215151057E-2</v>
      </c>
      <c r="H5738" s="9">
        <f t="shared" ca="1" si="733"/>
        <v>1.9158327310136763E-2</v>
      </c>
      <c r="I5738" s="24">
        <f t="shared" ca="1" si="734"/>
        <v>19158.327310136763</v>
      </c>
    </row>
    <row r="5739" spans="1:9" x14ac:dyDescent="0.2">
      <c r="A5739">
        <v>5700</v>
      </c>
      <c r="B5739" s="19">
        <f t="shared" ca="1" si="729"/>
        <v>0.41845034862306468</v>
      </c>
      <c r="C5739" s="19">
        <f t="shared" ca="1" si="729"/>
        <v>-1.8529722906193375</v>
      </c>
      <c r="D5739" s="19">
        <f t="shared" ca="1" si="729"/>
        <v>1.280801249601446</v>
      </c>
      <c r="E5739" s="9">
        <f t="shared" ca="1" si="730"/>
        <v>7.5263156422791157E-3</v>
      </c>
      <c r="F5739" s="9">
        <f t="shared" ca="1" si="731"/>
        <v>-1.5594896897062473E-2</v>
      </c>
      <c r="G5739" s="9">
        <f t="shared" ca="1" si="732"/>
        <v>9.4527792346171466E-3</v>
      </c>
      <c r="H5739" s="9">
        <f t="shared" ca="1" si="733"/>
        <v>4.6139932661126313E-4</v>
      </c>
      <c r="I5739" s="24">
        <f t="shared" ca="1" si="734"/>
        <v>461.39932661126312</v>
      </c>
    </row>
    <row r="5740" spans="1:9" x14ac:dyDescent="0.2">
      <c r="A5740">
        <v>5701</v>
      </c>
      <c r="B5740" s="19">
        <f t="shared" ref="B5740:D5759" ca="1" si="735">_xlfn.NORM.S.INV(RAND())</f>
        <v>0.97377391477580788</v>
      </c>
      <c r="C5740" s="19">
        <f t="shared" ca="1" si="735"/>
        <v>0.80925480059192401</v>
      </c>
      <c r="D5740" s="19">
        <f t="shared" ca="1" si="735"/>
        <v>1.8688575485764083</v>
      </c>
      <c r="E5740" s="9">
        <f t="shared" ca="1" si="730"/>
        <v>1.6139707339583313E-2</v>
      </c>
      <c r="F5740" s="9">
        <f t="shared" ca="1" si="731"/>
        <v>2.5742035012520176E-2</v>
      </c>
      <c r="G5740" s="9">
        <f t="shared" ca="1" si="732"/>
        <v>3.2570107432832646E-2</v>
      </c>
      <c r="H5740" s="9">
        <f t="shared" ca="1" si="733"/>
        <v>2.4817283261645375E-2</v>
      </c>
      <c r="I5740" s="24">
        <f t="shared" ca="1" si="734"/>
        <v>24817.283261645374</v>
      </c>
    </row>
    <row r="5741" spans="1:9" x14ac:dyDescent="0.2">
      <c r="A5741">
        <v>5702</v>
      </c>
      <c r="B5741" s="19">
        <f t="shared" ca="1" si="735"/>
        <v>1.0099396589795386</v>
      </c>
      <c r="C5741" s="19">
        <f t="shared" ca="1" si="735"/>
        <v>-1.7600169940308286</v>
      </c>
      <c r="D5741" s="19">
        <f t="shared" ca="1" si="735"/>
        <v>-0.89536285129887261</v>
      </c>
      <c r="E5741" s="9">
        <f t="shared" ca="1" si="730"/>
        <v>1.6700659079862169E-2</v>
      </c>
      <c r="F5741" s="9">
        <f t="shared" ca="1" si="731"/>
        <v>-5.6461837703522463E-3</v>
      </c>
      <c r="G5741" s="9">
        <f t="shared" ca="1" si="732"/>
        <v>-2.0069958298128496E-3</v>
      </c>
      <c r="H5741" s="9">
        <f t="shared" ca="1" si="733"/>
        <v>3.0158264932323578E-3</v>
      </c>
      <c r="I5741" s="24">
        <f t="shared" ca="1" si="734"/>
        <v>3015.8264932323577</v>
      </c>
    </row>
    <row r="5742" spans="1:9" x14ac:dyDescent="0.2">
      <c r="A5742">
        <v>5703</v>
      </c>
      <c r="B5742" s="19">
        <f t="shared" ca="1" si="735"/>
        <v>-0.33584072574250778</v>
      </c>
      <c r="C5742" s="19">
        <f t="shared" ca="1" si="735"/>
        <v>0.19487625087050287</v>
      </c>
      <c r="D5742" s="19">
        <f t="shared" ca="1" si="735"/>
        <v>-1.5058642690451471</v>
      </c>
      <c r="E5742" s="9">
        <f t="shared" ca="1" si="730"/>
        <v>-4.1731779021818918E-3</v>
      </c>
      <c r="F5742" s="9">
        <f t="shared" ca="1" si="731"/>
        <v>-1.362246691931262E-3</v>
      </c>
      <c r="G5742" s="9">
        <f t="shared" ca="1" si="732"/>
        <v>-1.6113062304654653E-2</v>
      </c>
      <c r="H5742" s="9">
        <f t="shared" ca="1" si="733"/>
        <v>-7.2161622995892682E-3</v>
      </c>
      <c r="I5742" s="24">
        <f t="shared" ca="1" si="734"/>
        <v>-7216.1622995892685</v>
      </c>
    </row>
    <row r="5743" spans="1:9" x14ac:dyDescent="0.2">
      <c r="A5743">
        <v>5704</v>
      </c>
      <c r="B5743" s="19">
        <f t="shared" ca="1" si="735"/>
        <v>-0.30868447362763585</v>
      </c>
      <c r="C5743" s="19">
        <f t="shared" ca="1" si="735"/>
        <v>-1.4573192351161661</v>
      </c>
      <c r="D5743" s="19">
        <f t="shared" ca="1" si="735"/>
        <v>0.42369464339483265</v>
      </c>
      <c r="E5743" s="9">
        <f t="shared" ca="1" si="730"/>
        <v>-3.7519686275302899E-3</v>
      </c>
      <c r="F5743" s="9">
        <f t="shared" ca="1" si="731"/>
        <v>-2.1488775438536546E-2</v>
      </c>
      <c r="G5743" s="9">
        <f t="shared" ca="1" si="732"/>
        <v>-5.5544476089282833E-3</v>
      </c>
      <c r="H5743" s="9">
        <f t="shared" ca="1" si="733"/>
        <v>-1.0265063891665038E-2</v>
      </c>
      <c r="I5743" s="24">
        <f t="shared" ca="1" si="734"/>
        <v>-10265.063891665039</v>
      </c>
    </row>
    <row r="5744" spans="1:9" x14ac:dyDescent="0.2">
      <c r="A5744">
        <v>5705</v>
      </c>
      <c r="B5744" s="19">
        <f t="shared" ca="1" si="735"/>
        <v>-1.5845742970318815</v>
      </c>
      <c r="C5744" s="19">
        <f t="shared" ca="1" si="735"/>
        <v>-9.0831457027390733E-2</v>
      </c>
      <c r="D5744" s="19">
        <f t="shared" ca="1" si="735"/>
        <v>0.83753159082367379</v>
      </c>
      <c r="E5744" s="9">
        <f t="shared" ca="1" si="730"/>
        <v>-2.3541762328743915E-2</v>
      </c>
      <c r="F5744" s="9">
        <f t="shared" ca="1" si="731"/>
        <v>-2.3477332661514309E-2</v>
      </c>
      <c r="G5744" s="9">
        <f t="shared" ca="1" si="732"/>
        <v>-1.2170927543743364E-2</v>
      </c>
      <c r="H5744" s="9">
        <f t="shared" ca="1" si="733"/>
        <v>-1.9730007511333861E-2</v>
      </c>
      <c r="I5744" s="24">
        <f t="shared" ca="1" si="734"/>
        <v>-19730.007511333861</v>
      </c>
    </row>
    <row r="5745" spans="1:9" x14ac:dyDescent="0.2">
      <c r="A5745">
        <v>5706</v>
      </c>
      <c r="B5745" s="19">
        <f t="shared" ca="1" si="735"/>
        <v>-0.27424293313477466</v>
      </c>
      <c r="C5745" s="19">
        <f t="shared" ca="1" si="735"/>
        <v>0.25056961861386795</v>
      </c>
      <c r="D5745" s="19">
        <f t="shared" ca="1" si="735"/>
        <v>0.72314215067159404</v>
      </c>
      <c r="E5745" s="9">
        <f t="shared" ca="1" si="730"/>
        <v>-3.2177602902561963E-3</v>
      </c>
      <c r="F5745" s="9">
        <f t="shared" ca="1" si="731"/>
        <v>2.4557348040069081E-4</v>
      </c>
      <c r="G5745" s="9">
        <f t="shared" ca="1" si="732"/>
        <v>4.5742578363896259E-3</v>
      </c>
      <c r="H5745" s="9">
        <f t="shared" ca="1" si="733"/>
        <v>5.3402367551137362E-4</v>
      </c>
      <c r="I5745" s="24">
        <f t="shared" ca="1" si="734"/>
        <v>534.02367551137365</v>
      </c>
    </row>
    <row r="5746" spans="1:9" x14ac:dyDescent="0.2">
      <c r="A5746">
        <v>5707</v>
      </c>
      <c r="B5746" s="19">
        <f t="shared" ca="1" si="735"/>
        <v>-0.64561180179628175</v>
      </c>
      <c r="C5746" s="19">
        <f t="shared" ca="1" si="735"/>
        <v>-0.30263125791512024</v>
      </c>
      <c r="D5746" s="19">
        <f t="shared" ca="1" si="735"/>
        <v>-0.1891482748824298</v>
      </c>
      <c r="E5746" s="9">
        <f t="shared" ca="1" si="730"/>
        <v>-8.97790757182583E-3</v>
      </c>
      <c r="F5746" s="9">
        <f t="shared" ca="1" si="731"/>
        <v>-1.2149651921143737E-2</v>
      </c>
      <c r="G5746" s="9">
        <f t="shared" ca="1" si="732"/>
        <v>-1.0401486775566213E-2</v>
      </c>
      <c r="H5746" s="9">
        <f t="shared" ca="1" si="733"/>
        <v>-1.0509682089511925E-2</v>
      </c>
      <c r="I5746" s="24">
        <f t="shared" ca="1" si="734"/>
        <v>-10509.682089511925</v>
      </c>
    </row>
    <row r="5747" spans="1:9" x14ac:dyDescent="0.2">
      <c r="A5747">
        <v>5708</v>
      </c>
      <c r="B5747" s="19">
        <f t="shared" ca="1" si="735"/>
        <v>0.70003708071164927</v>
      </c>
      <c r="C5747" s="19">
        <f t="shared" ca="1" si="735"/>
        <v>0.55028883529608696</v>
      </c>
      <c r="D5747" s="19">
        <f t="shared" ca="1" si="735"/>
        <v>-0.92302440006574171</v>
      </c>
      <c r="E5747" s="9">
        <f t="shared" ca="1" si="730"/>
        <v>1.1893889734345861E-2</v>
      </c>
      <c r="F5747" s="9">
        <f t="shared" ca="1" si="731"/>
        <v>1.8454477861909967E-2</v>
      </c>
      <c r="G5747" s="9">
        <f t="shared" ca="1" si="732"/>
        <v>3.4250219426671669E-3</v>
      </c>
      <c r="H5747" s="9">
        <f t="shared" ca="1" si="733"/>
        <v>1.1257796512974332E-2</v>
      </c>
      <c r="I5747" s="24">
        <f t="shared" ca="1" si="734"/>
        <v>11257.796512974332</v>
      </c>
    </row>
    <row r="5748" spans="1:9" x14ac:dyDescent="0.2">
      <c r="A5748">
        <v>5709</v>
      </c>
      <c r="B5748" s="19">
        <f t="shared" ca="1" si="735"/>
        <v>0.13642929359178613</v>
      </c>
      <c r="C5748" s="19">
        <f t="shared" ca="1" si="735"/>
        <v>-1.0906496761411519</v>
      </c>
      <c r="D5748" s="19">
        <f t="shared" ca="1" si="735"/>
        <v>-0.40130576093748654</v>
      </c>
      <c r="E5748" s="9">
        <f t="shared" ca="1" si="730"/>
        <v>3.1520049486046492E-3</v>
      </c>
      <c r="F5748" s="9">
        <f t="shared" ca="1" si="731"/>
        <v>-1.0315034805935399E-2</v>
      </c>
      <c r="G5748" s="9">
        <f t="shared" ca="1" si="732"/>
        <v>-5.7747658689920444E-3</v>
      </c>
      <c r="H5748" s="9">
        <f t="shared" ca="1" si="733"/>
        <v>-4.3125985754409318E-3</v>
      </c>
      <c r="I5748" s="24">
        <f t="shared" ca="1" si="734"/>
        <v>-4312.5985754409321</v>
      </c>
    </row>
    <row r="5749" spans="1:9" x14ac:dyDescent="0.2">
      <c r="A5749">
        <v>5710</v>
      </c>
      <c r="B5749" s="19">
        <f t="shared" ca="1" si="735"/>
        <v>5.1926722144750748E-2</v>
      </c>
      <c r="C5749" s="19">
        <f t="shared" ca="1" si="735"/>
        <v>-0.58753613185986631</v>
      </c>
      <c r="D5749" s="19">
        <f t="shared" ca="1" si="735"/>
        <v>2.0827148111965545</v>
      </c>
      <c r="E5749" s="9">
        <f t="shared" ca="1" si="730"/>
        <v>1.8413208867967066E-3</v>
      </c>
      <c r="F5749" s="9">
        <f t="shared" ca="1" si="731"/>
        <v>-5.3196181125250005E-3</v>
      </c>
      <c r="G5749" s="9">
        <f t="shared" ca="1" si="732"/>
        <v>1.7190564349566374E-2</v>
      </c>
      <c r="H5749" s="9">
        <f t="shared" ca="1" si="733"/>
        <v>4.5707557079460257E-3</v>
      </c>
      <c r="I5749" s="24">
        <f t="shared" ca="1" si="734"/>
        <v>4570.7557079460257</v>
      </c>
    </row>
    <row r="5750" spans="1:9" x14ac:dyDescent="0.2">
      <c r="A5750">
        <v>5711</v>
      </c>
      <c r="B5750" s="19">
        <f t="shared" ca="1" si="735"/>
        <v>-7.7464603401999954E-2</v>
      </c>
      <c r="C5750" s="19">
        <f t="shared" ca="1" si="735"/>
        <v>-0.41352923479188641</v>
      </c>
      <c r="D5750" s="19">
        <f t="shared" ca="1" si="735"/>
        <v>1.03651945117777</v>
      </c>
      <c r="E5750" s="9">
        <f t="shared" ca="1" si="730"/>
        <v>-1.6561387537944276E-4</v>
      </c>
      <c r="F5750" s="9">
        <f t="shared" ca="1" si="731"/>
        <v>-5.081055429658473E-3</v>
      </c>
      <c r="G5750" s="9">
        <f t="shared" ca="1" si="732"/>
        <v>7.0541044498946505E-3</v>
      </c>
      <c r="H5750" s="9">
        <f t="shared" ca="1" si="733"/>
        <v>6.0247838161891164E-4</v>
      </c>
      <c r="I5750" s="24">
        <f t="shared" ca="1" si="734"/>
        <v>602.47838161891161</v>
      </c>
    </row>
    <row r="5751" spans="1:9" x14ac:dyDescent="0.2">
      <c r="A5751">
        <v>5712</v>
      </c>
      <c r="B5751" s="19">
        <f t="shared" ca="1" si="735"/>
        <v>0.16225471343534037</v>
      </c>
      <c r="C5751" s="19">
        <f t="shared" ca="1" si="735"/>
        <v>0.62704007245002924</v>
      </c>
      <c r="D5751" s="19">
        <f t="shared" ca="1" si="735"/>
        <v>0.3122102749179369</v>
      </c>
      <c r="E5751" s="9">
        <f t="shared" ca="1" si="730"/>
        <v>3.5525722402125859E-3</v>
      </c>
      <c r="F5751" s="9">
        <f t="shared" ca="1" si="731"/>
        <v>1.1413005002073602E-2</v>
      </c>
      <c r="G5751" s="9">
        <f t="shared" ca="1" si="732"/>
        <v>7.944422864910235E-3</v>
      </c>
      <c r="H5751" s="9">
        <f t="shared" ca="1" si="733"/>
        <v>7.6366667023988069E-3</v>
      </c>
      <c r="I5751" s="24">
        <f t="shared" ca="1" si="734"/>
        <v>7636.6667023988066</v>
      </c>
    </row>
    <row r="5752" spans="1:9" x14ac:dyDescent="0.2">
      <c r="A5752">
        <v>5713</v>
      </c>
      <c r="B5752" s="19">
        <f t="shared" ca="1" si="735"/>
        <v>-0.99584951492427809</v>
      </c>
      <c r="C5752" s="19">
        <f t="shared" ca="1" si="735"/>
        <v>0.19179632842166386</v>
      </c>
      <c r="D5752" s="19">
        <f t="shared" ca="1" si="735"/>
        <v>-0.37054343622690894</v>
      </c>
      <c r="E5752" s="9">
        <f t="shared" ca="1" si="730"/>
        <v>-1.4410298333196349E-2</v>
      </c>
      <c r="F5752" s="9">
        <f t="shared" ca="1" si="731"/>
        <v>-1.1212840302391296E-2</v>
      </c>
      <c r="G5752" s="9">
        <f t="shared" ca="1" si="732"/>
        <v>-1.43306217672571E-2</v>
      </c>
      <c r="H5752" s="9">
        <f t="shared" ca="1" si="733"/>
        <v>-1.3317920134281581E-2</v>
      </c>
      <c r="I5752" s="24">
        <f t="shared" ca="1" si="734"/>
        <v>-13317.920134281581</v>
      </c>
    </row>
    <row r="5753" spans="1:9" x14ac:dyDescent="0.2">
      <c r="A5753">
        <v>5714</v>
      </c>
      <c r="B5753" s="19">
        <f t="shared" ca="1" si="735"/>
        <v>-0.36566386558760317</v>
      </c>
      <c r="C5753" s="19">
        <f t="shared" ca="1" si="735"/>
        <v>0.25721007527817513</v>
      </c>
      <c r="D5753" s="19">
        <f t="shared" ca="1" si="735"/>
        <v>-1.1547586077966452</v>
      </c>
      <c r="E5753" s="9">
        <f t="shared" ca="1" si="730"/>
        <v>-4.6357521576000944E-3</v>
      </c>
      <c r="F5753" s="9">
        <f t="shared" ca="1" si="731"/>
        <v>-1.0310629696029245E-3</v>
      </c>
      <c r="G5753" s="9">
        <f t="shared" ca="1" si="732"/>
        <v>-1.3126300869117504E-2</v>
      </c>
      <c r="H5753" s="9">
        <f t="shared" ca="1" si="733"/>
        <v>-6.264371998773507E-3</v>
      </c>
      <c r="I5753" s="24">
        <f t="shared" ca="1" si="734"/>
        <v>-6264.3719987735067</v>
      </c>
    </row>
    <row r="5754" spans="1:9" x14ac:dyDescent="0.2">
      <c r="A5754">
        <v>5715</v>
      </c>
      <c r="B5754" s="19">
        <f t="shared" ca="1" si="735"/>
        <v>0.823424217412971</v>
      </c>
      <c r="C5754" s="19">
        <f t="shared" ca="1" si="735"/>
        <v>-0.41732272682587618</v>
      </c>
      <c r="D5754" s="19">
        <f t="shared" ca="1" si="735"/>
        <v>0.50869570493729277</v>
      </c>
      <c r="E5754" s="9">
        <f t="shared" ca="1" si="730"/>
        <v>1.380769603322168E-2</v>
      </c>
      <c r="F5754" s="9">
        <f t="shared" ca="1" si="731"/>
        <v>8.2652819001210447E-3</v>
      </c>
      <c r="G5754" s="9">
        <f t="shared" ca="1" si="732"/>
        <v>1.3614138632347198E-2</v>
      </c>
      <c r="H5754" s="9">
        <f t="shared" ca="1" si="733"/>
        <v>1.189570552189664E-2</v>
      </c>
      <c r="I5754" s="24">
        <f t="shared" ca="1" si="734"/>
        <v>11895.70552189664</v>
      </c>
    </row>
    <row r="5755" spans="1:9" x14ac:dyDescent="0.2">
      <c r="A5755">
        <v>5716</v>
      </c>
      <c r="B5755" s="19">
        <f t="shared" ca="1" si="735"/>
        <v>-0.44944403305894076</v>
      </c>
      <c r="C5755" s="19">
        <f t="shared" ca="1" si="735"/>
        <v>1.2541297843590593</v>
      </c>
      <c r="D5755" s="19">
        <f t="shared" ca="1" si="735"/>
        <v>-2.1501881866659873E-2</v>
      </c>
      <c r="E5755" s="9">
        <f t="shared" ca="1" si="730"/>
        <v>-5.9352313133215137E-3</v>
      </c>
      <c r="F5755" s="9">
        <f t="shared" ca="1" si="731"/>
        <v>1.0111152530326325E-2</v>
      </c>
      <c r="G5755" s="9">
        <f t="shared" ca="1" si="732"/>
        <v>-4.3756716649471177E-5</v>
      </c>
      <c r="H5755" s="9">
        <f t="shared" ca="1" si="733"/>
        <v>1.3773881667851129E-3</v>
      </c>
      <c r="I5755" s="24">
        <f t="shared" ca="1" si="734"/>
        <v>1377.3881667851128</v>
      </c>
    </row>
    <row r="5756" spans="1:9" x14ac:dyDescent="0.2">
      <c r="A5756">
        <v>5717</v>
      </c>
      <c r="B5756" s="19">
        <f t="shared" ca="1" si="735"/>
        <v>-0.34580169059575017</v>
      </c>
      <c r="C5756" s="19">
        <f t="shared" ca="1" si="735"/>
        <v>-1.1233958902163013</v>
      </c>
      <c r="D5756" s="19">
        <f t="shared" ca="1" si="735"/>
        <v>-0.41168254397062204</v>
      </c>
      <c r="E5756" s="9">
        <f t="shared" ca="1" si="730"/>
        <v>-4.3276782641212541E-3</v>
      </c>
      <c r="F5756" s="9">
        <f t="shared" ca="1" si="731"/>
        <v>-1.7891248166759681E-2</v>
      </c>
      <c r="G5756" s="9">
        <f t="shared" ca="1" si="732"/>
        <v>-1.2017186397063439E-2</v>
      </c>
      <c r="H5756" s="9">
        <f t="shared" ca="1" si="733"/>
        <v>-1.1412037609314791E-2</v>
      </c>
      <c r="I5756" s="24">
        <f t="shared" ca="1" si="734"/>
        <v>-11412.037609314792</v>
      </c>
    </row>
    <row r="5757" spans="1:9" x14ac:dyDescent="0.2">
      <c r="A5757">
        <v>5718</v>
      </c>
      <c r="B5757" s="19">
        <f t="shared" ca="1" si="735"/>
        <v>0.28618874106476944</v>
      </c>
      <c r="C5757" s="19">
        <f t="shared" ca="1" si="735"/>
        <v>0.51644650928903824</v>
      </c>
      <c r="D5757" s="19">
        <f t="shared" ca="1" si="735"/>
        <v>0.35400688301905764</v>
      </c>
      <c r="E5757" s="9">
        <f t="shared" ca="1" si="730"/>
        <v>5.4748611356620121E-3</v>
      </c>
      <c r="F5757" s="9">
        <f t="shared" ca="1" si="731"/>
        <v>1.1881286004249647E-2</v>
      </c>
      <c r="G5757" s="9">
        <f t="shared" ca="1" si="732"/>
        <v>9.4028275808543133E-3</v>
      </c>
      <c r="H5757" s="9">
        <f t="shared" ca="1" si="733"/>
        <v>8.919658240255323E-3</v>
      </c>
      <c r="I5757" s="24">
        <f t="shared" ca="1" si="734"/>
        <v>8919.6582402553231</v>
      </c>
    </row>
    <row r="5758" spans="1:9" x14ac:dyDescent="0.2">
      <c r="A5758">
        <v>5719</v>
      </c>
      <c r="B5758" s="19">
        <f t="shared" ca="1" si="735"/>
        <v>1.2486210494927541</v>
      </c>
      <c r="C5758" s="19">
        <f t="shared" ca="1" si="735"/>
        <v>-0.19846209335670498</v>
      </c>
      <c r="D5758" s="19">
        <f t="shared" ca="1" si="735"/>
        <v>-0.75209188669087579</v>
      </c>
      <c r="E5758" s="9">
        <f t="shared" ca="1" si="730"/>
        <v>2.0402746354116402E-2</v>
      </c>
      <c r="F5758" s="9">
        <f t="shared" ca="1" si="731"/>
        <v>1.7306237583969451E-2</v>
      </c>
      <c r="G5758" s="9">
        <f t="shared" ca="1" si="732"/>
        <v>8.6855542514891141E-3</v>
      </c>
      <c r="H5758" s="9">
        <f t="shared" ca="1" si="733"/>
        <v>1.5464846063191654E-2</v>
      </c>
      <c r="I5758" s="24">
        <f t="shared" ca="1" si="734"/>
        <v>15464.846063191655</v>
      </c>
    </row>
    <row r="5759" spans="1:9" x14ac:dyDescent="0.2">
      <c r="A5759">
        <v>5720</v>
      </c>
      <c r="B5759" s="19">
        <f t="shared" ca="1" si="735"/>
        <v>1.2280253596374902</v>
      </c>
      <c r="C5759" s="19">
        <f t="shared" ca="1" si="735"/>
        <v>-1.5593398231242777</v>
      </c>
      <c r="D5759" s="19">
        <f t="shared" ca="1" si="735"/>
        <v>-0.33581136062180911</v>
      </c>
      <c r="E5759" s="9">
        <f t="shared" ca="1" si="730"/>
        <v>2.0083295218216314E-2</v>
      </c>
      <c r="F5759" s="9">
        <f t="shared" ca="1" si="731"/>
        <v>8.9711040329735342E-5</v>
      </c>
      <c r="G5759" s="9">
        <f t="shared" ca="1" si="732"/>
        <v>6.4848689785087007E-3</v>
      </c>
      <c r="H5759" s="9">
        <f t="shared" ca="1" si="733"/>
        <v>8.8859584123515828E-3</v>
      </c>
      <c r="I5759" s="24">
        <f t="shared" ca="1" si="734"/>
        <v>8885.9584123515833</v>
      </c>
    </row>
    <row r="5760" spans="1:9" x14ac:dyDescent="0.2">
      <c r="A5760">
        <v>5721</v>
      </c>
      <c r="B5760" s="19">
        <f t="shared" ref="B5760:D5779" ca="1" si="736">_xlfn.NORM.S.INV(RAND())</f>
        <v>2.1821540813272531</v>
      </c>
      <c r="C5760" s="19">
        <f t="shared" ca="1" si="736"/>
        <v>7.9105423494660376E-2</v>
      </c>
      <c r="D5760" s="19">
        <f t="shared" ca="1" si="736"/>
        <v>2.32047618493284E-2</v>
      </c>
      <c r="E5760" s="9">
        <f t="shared" ca="1" si="730"/>
        <v>3.4882386973853437E-2</v>
      </c>
      <c r="F5760" s="9">
        <f t="shared" ca="1" si="731"/>
        <v>3.463410025814305E-2</v>
      </c>
      <c r="G5760" s="9">
        <f t="shared" ca="1" si="732"/>
        <v>2.8325412582219611E-2</v>
      </c>
      <c r="H5760" s="9">
        <f t="shared" ca="1" si="733"/>
        <v>3.2613966604738698E-2</v>
      </c>
      <c r="I5760" s="24">
        <f t="shared" ca="1" si="734"/>
        <v>32613.966604738696</v>
      </c>
    </row>
    <row r="5761" spans="1:9" x14ac:dyDescent="0.2">
      <c r="A5761">
        <v>5722</v>
      </c>
      <c r="B5761" s="19">
        <f t="shared" ca="1" si="736"/>
        <v>1.6919029607253846</v>
      </c>
      <c r="C5761" s="19">
        <f t="shared" ca="1" si="736"/>
        <v>-1.9125833935713044</v>
      </c>
      <c r="D5761" s="19">
        <f t="shared" ca="1" si="736"/>
        <v>-1.1762617277181924</v>
      </c>
      <c r="E5761" s="9">
        <f t="shared" ca="1" si="730"/>
        <v>2.727830677779574E-2</v>
      </c>
      <c r="F5761" s="9">
        <f t="shared" ca="1" si="731"/>
        <v>2.5967380467163091E-3</v>
      </c>
      <c r="G5761" s="9">
        <f t="shared" ca="1" si="732"/>
        <v>3.3887128141290145E-3</v>
      </c>
      <c r="H5761" s="9">
        <f t="shared" ca="1" si="733"/>
        <v>1.1087919212880352E-2</v>
      </c>
      <c r="I5761" s="24">
        <f t="shared" ca="1" si="734"/>
        <v>11087.919212880352</v>
      </c>
    </row>
    <row r="5762" spans="1:9" x14ac:dyDescent="0.2">
      <c r="A5762">
        <v>5723</v>
      </c>
      <c r="B5762" s="19">
        <f t="shared" ca="1" si="736"/>
        <v>-5.2503246349407062E-2</v>
      </c>
      <c r="C5762" s="19">
        <f t="shared" ca="1" si="736"/>
        <v>-0.65230772340821241</v>
      </c>
      <c r="D5762" s="19">
        <f t="shared" ca="1" si="736"/>
        <v>1.4126430939487173</v>
      </c>
      <c r="E5762" s="9">
        <f t="shared" ca="1" si="730"/>
        <v>2.2155129947487335E-4</v>
      </c>
      <c r="F5762" s="9">
        <f t="shared" ca="1" si="731"/>
        <v>-7.6770288460141492E-3</v>
      </c>
      <c r="G5762" s="9">
        <f t="shared" ca="1" si="732"/>
        <v>9.701576363074586E-3</v>
      </c>
      <c r="H5762" s="9">
        <f t="shared" ca="1" si="733"/>
        <v>7.4869960551176987E-4</v>
      </c>
      <c r="I5762" s="24">
        <f t="shared" ca="1" si="734"/>
        <v>748.69960551176985</v>
      </c>
    </row>
    <row r="5763" spans="1:9" x14ac:dyDescent="0.2">
      <c r="A5763">
        <v>5724</v>
      </c>
      <c r="B5763" s="19">
        <f t="shared" ca="1" si="736"/>
        <v>-0.21417627442817955</v>
      </c>
      <c r="C5763" s="19">
        <f t="shared" ca="1" si="736"/>
        <v>-1.5338662163770846</v>
      </c>
      <c r="D5763" s="19">
        <f t="shared" ca="1" si="736"/>
        <v>0.66589501008544216</v>
      </c>
      <c r="E5763" s="9">
        <f t="shared" ca="1" si="730"/>
        <v>-2.2860914562238856E-3</v>
      </c>
      <c r="F5763" s="9">
        <f t="shared" ca="1" si="731"/>
        <v>-2.1034902521202048E-2</v>
      </c>
      <c r="G5763" s="9">
        <f t="shared" ca="1" si="732"/>
        <v>-2.5523148968667067E-3</v>
      </c>
      <c r="H5763" s="9">
        <f t="shared" ca="1" si="733"/>
        <v>-8.6244362914308804E-3</v>
      </c>
      <c r="I5763" s="24">
        <f t="shared" ca="1" si="734"/>
        <v>-8624.4362914308804</v>
      </c>
    </row>
    <row r="5764" spans="1:9" x14ac:dyDescent="0.2">
      <c r="A5764">
        <v>5725</v>
      </c>
      <c r="B5764" s="19">
        <f t="shared" ca="1" si="736"/>
        <v>-1.5196816060506677</v>
      </c>
      <c r="C5764" s="19">
        <f t="shared" ca="1" si="736"/>
        <v>-1.5033503187602053</v>
      </c>
      <c r="D5764" s="19">
        <f t="shared" ca="1" si="736"/>
        <v>0.61158193191381838</v>
      </c>
      <c r="E5764" s="9">
        <f t="shared" ca="1" si="730"/>
        <v>-2.2535238925486121E-2</v>
      </c>
      <c r="F5764" s="9">
        <f t="shared" ca="1" si="731"/>
        <v>-4.0064602274106111E-2</v>
      </c>
      <c r="G5764" s="9">
        <f t="shared" ca="1" si="732"/>
        <v>-1.919133783731565E-2</v>
      </c>
      <c r="H5764" s="9">
        <f t="shared" ca="1" si="733"/>
        <v>-2.7263726345635959E-2</v>
      </c>
      <c r="I5764" s="24">
        <f t="shared" ca="1" si="734"/>
        <v>-27263.726345635958</v>
      </c>
    </row>
    <row r="5765" spans="1:9" x14ac:dyDescent="0.2">
      <c r="A5765">
        <v>5726</v>
      </c>
      <c r="B5765" s="19">
        <f t="shared" ca="1" si="736"/>
        <v>-0.65148573657544362</v>
      </c>
      <c r="C5765" s="19">
        <f t="shared" ca="1" si="736"/>
        <v>0.5488746378658208</v>
      </c>
      <c r="D5765" s="19">
        <f t="shared" ca="1" si="736"/>
        <v>-2.1109833965273013</v>
      </c>
      <c r="E5765" s="9">
        <f t="shared" ca="1" si="730"/>
        <v>-9.0690157187533153E-3</v>
      </c>
      <c r="F5765" s="9">
        <f t="shared" ca="1" si="731"/>
        <v>-1.6561267533693252E-3</v>
      </c>
      <c r="G5765" s="9">
        <f t="shared" ca="1" si="732"/>
        <v>-2.3933456734048082E-2</v>
      </c>
      <c r="H5765" s="9">
        <f t="shared" ca="1" si="733"/>
        <v>-1.1552866402056907E-2</v>
      </c>
      <c r="I5765" s="24">
        <f t="shared" ca="1" si="734"/>
        <v>-11552.866402056907</v>
      </c>
    </row>
    <row r="5766" spans="1:9" x14ac:dyDescent="0.2">
      <c r="A5766">
        <v>5727</v>
      </c>
      <c r="B5766" s="19">
        <f t="shared" ca="1" si="736"/>
        <v>0.98678676145994515</v>
      </c>
      <c r="C5766" s="19">
        <f t="shared" ca="1" si="736"/>
        <v>0.28732442505875866</v>
      </c>
      <c r="D5766" s="19">
        <f t="shared" ca="1" si="736"/>
        <v>0.12626807940085497</v>
      </c>
      <c r="E5766" s="9">
        <f t="shared" ca="1" si="730"/>
        <v>1.6341544164848912E-2</v>
      </c>
      <c r="F5766" s="9">
        <f t="shared" ca="1" si="731"/>
        <v>1.9449964809819871E-2</v>
      </c>
      <c r="G5766" s="9">
        <f t="shared" ca="1" si="732"/>
        <v>1.5184361455966302E-2</v>
      </c>
      <c r="H5766" s="9">
        <f t="shared" ca="1" si="733"/>
        <v>1.6991956810211692E-2</v>
      </c>
      <c r="I5766" s="24">
        <f t="shared" ca="1" si="734"/>
        <v>16991.956810211694</v>
      </c>
    </row>
    <row r="5767" spans="1:9" x14ac:dyDescent="0.2">
      <c r="A5767">
        <v>5728</v>
      </c>
      <c r="B5767" s="19">
        <f t="shared" ca="1" si="736"/>
        <v>-0.10652130847965653</v>
      </c>
      <c r="C5767" s="19">
        <f t="shared" ca="1" si="736"/>
        <v>1.2494219515166318</v>
      </c>
      <c r="D5767" s="19">
        <f t="shared" ca="1" si="736"/>
        <v>0.97852809358660364</v>
      </c>
      <c r="E5767" s="9">
        <f t="shared" ca="1" si="730"/>
        <v>-6.1630028150625295E-4</v>
      </c>
      <c r="F5767" s="9">
        <f t="shared" ca="1" si="731"/>
        <v>1.5150870207349306E-2</v>
      </c>
      <c r="G5767" s="9">
        <f t="shared" ca="1" si="732"/>
        <v>1.3047835492644932E-2</v>
      </c>
      <c r="H5767" s="9">
        <f t="shared" ca="1" si="733"/>
        <v>9.1941351394959937E-3</v>
      </c>
      <c r="I5767" s="24">
        <f t="shared" ca="1" si="734"/>
        <v>9194.1351394959929</v>
      </c>
    </row>
    <row r="5768" spans="1:9" x14ac:dyDescent="0.2">
      <c r="A5768">
        <v>5729</v>
      </c>
      <c r="B5768" s="19">
        <f t="shared" ca="1" si="736"/>
        <v>-0.46446752145295861</v>
      </c>
      <c r="C5768" s="19">
        <f t="shared" ca="1" si="736"/>
        <v>1.8027593109112381</v>
      </c>
      <c r="D5768" s="19">
        <f t="shared" ca="1" si="736"/>
        <v>-0.45629715048864855</v>
      </c>
      <c r="E5768" s="9">
        <f t="shared" ca="1" si="730"/>
        <v>-6.1682543616572404E-3</v>
      </c>
      <c r="F5768" s="9">
        <f t="shared" ca="1" si="731"/>
        <v>1.6705095527667115E-2</v>
      </c>
      <c r="G5768" s="9">
        <f t="shared" ca="1" si="732"/>
        <v>-1.8057412361167013E-3</v>
      </c>
      <c r="H5768" s="9">
        <f t="shared" ca="1" si="733"/>
        <v>2.9103666432977243E-3</v>
      </c>
      <c r="I5768" s="24">
        <f t="shared" ca="1" si="734"/>
        <v>2910.3666432977243</v>
      </c>
    </row>
    <row r="5769" spans="1:9" x14ac:dyDescent="0.2">
      <c r="A5769">
        <v>5730</v>
      </c>
      <c r="B5769" s="19">
        <f t="shared" ca="1" si="736"/>
        <v>-1.2739022792392527</v>
      </c>
      <c r="C5769" s="19">
        <f t="shared" ca="1" si="736"/>
        <v>-1.4480582486594222</v>
      </c>
      <c r="D5769" s="19">
        <f t="shared" ca="1" si="736"/>
        <v>1.3003351404485157</v>
      </c>
      <c r="E5769" s="9">
        <f t="shared" ca="1" si="730"/>
        <v>-1.8723058528401781E-2</v>
      </c>
      <c r="F5769" s="9">
        <f t="shared" ca="1" si="731"/>
        <v>-3.5723549679553643E-2</v>
      </c>
      <c r="G5769" s="9">
        <f t="shared" ca="1" si="732"/>
        <v>-9.8132490792827466E-3</v>
      </c>
      <c r="H5769" s="9">
        <f t="shared" ca="1" si="733"/>
        <v>-2.1419952429079389E-2</v>
      </c>
      <c r="I5769" s="24">
        <f t="shared" ca="1" si="734"/>
        <v>-21419.952429079389</v>
      </c>
    </row>
    <row r="5770" spans="1:9" x14ac:dyDescent="0.2">
      <c r="A5770">
        <v>5731</v>
      </c>
      <c r="B5770" s="19">
        <f t="shared" ca="1" si="736"/>
        <v>1.7972997572351517</v>
      </c>
      <c r="C5770" s="19">
        <f t="shared" ca="1" si="736"/>
        <v>0.1759476287039248</v>
      </c>
      <c r="D5770" s="19">
        <f t="shared" ca="1" si="736"/>
        <v>1.0928728030888157</v>
      </c>
      <c r="E5770" s="9">
        <f t="shared" ca="1" si="730"/>
        <v>2.8913072430312617E-2</v>
      </c>
      <c r="F5770" s="9">
        <f t="shared" ca="1" si="731"/>
        <v>3.0115853377488667E-2</v>
      </c>
      <c r="G5770" s="9">
        <f t="shared" ca="1" si="732"/>
        <v>3.3373013903775665E-2</v>
      </c>
      <c r="H5770" s="9">
        <f t="shared" ca="1" si="733"/>
        <v>3.0800646570525645E-2</v>
      </c>
      <c r="I5770" s="24">
        <f t="shared" ca="1" si="734"/>
        <v>30800.646570525645</v>
      </c>
    </row>
    <row r="5771" spans="1:9" x14ac:dyDescent="0.2">
      <c r="A5771">
        <v>5732</v>
      </c>
      <c r="B5771" s="19">
        <f t="shared" ca="1" si="736"/>
        <v>0.2215556537887243</v>
      </c>
      <c r="C5771" s="19">
        <f t="shared" ca="1" si="736"/>
        <v>2.4869445012846261</v>
      </c>
      <c r="D5771" s="19">
        <f t="shared" ca="1" si="736"/>
        <v>0.88558002458501794</v>
      </c>
      <c r="E5771" s="9">
        <f t="shared" ca="1" si="730"/>
        <v>4.4723643369551118E-3</v>
      </c>
      <c r="F5771" s="9">
        <f t="shared" ca="1" si="731"/>
        <v>3.5405890308400745E-2</v>
      </c>
      <c r="G5771" s="9">
        <f t="shared" ca="1" si="732"/>
        <v>2.1430663659365877E-2</v>
      </c>
      <c r="H5771" s="9">
        <f t="shared" ca="1" si="733"/>
        <v>2.043630610157391E-2</v>
      </c>
      <c r="I5771" s="24">
        <f t="shared" ca="1" si="734"/>
        <v>20436.306101573911</v>
      </c>
    </row>
    <row r="5772" spans="1:9" x14ac:dyDescent="0.2">
      <c r="A5772">
        <v>5733</v>
      </c>
      <c r="B5772" s="19">
        <f t="shared" ca="1" si="736"/>
        <v>0.92102886147001861</v>
      </c>
      <c r="C5772" s="19">
        <f t="shared" ca="1" si="736"/>
        <v>0.98038450661211607</v>
      </c>
      <c r="D5772" s="19">
        <f t="shared" ca="1" si="736"/>
        <v>1.7171338285072191</v>
      </c>
      <c r="E5772" s="9">
        <f t="shared" ca="1" si="730"/>
        <v>1.5321600866333097E-2</v>
      </c>
      <c r="F5772" s="9">
        <f t="shared" ca="1" si="731"/>
        <v>2.7084342423291177E-2</v>
      </c>
      <c r="G5772" s="9">
        <f t="shared" ca="1" si="732"/>
        <v>3.1278777962681109E-2</v>
      </c>
      <c r="H5772" s="9">
        <f t="shared" ca="1" si="733"/>
        <v>2.4561573750768458E-2</v>
      </c>
      <c r="I5772" s="24">
        <f t="shared" ca="1" si="734"/>
        <v>24561.573750768457</v>
      </c>
    </row>
    <row r="5773" spans="1:9" x14ac:dyDescent="0.2">
      <c r="A5773">
        <v>5734</v>
      </c>
      <c r="B5773" s="19">
        <f t="shared" ca="1" si="736"/>
        <v>-0.41806008637588804</v>
      </c>
      <c r="C5773" s="19">
        <f t="shared" ca="1" si="736"/>
        <v>1.127954264930126</v>
      </c>
      <c r="D5773" s="19">
        <f t="shared" ca="1" si="736"/>
        <v>-1.1957950555416788</v>
      </c>
      <c r="E5773" s="9">
        <f t="shared" ca="1" si="730"/>
        <v>-5.4484480354908531E-3</v>
      </c>
      <c r="F5773" s="9">
        <f t="shared" ca="1" si="731"/>
        <v>9.009873321725332E-3</v>
      </c>
      <c r="G5773" s="9">
        <f t="shared" ca="1" si="732"/>
        <v>-1.0545978614021493E-2</v>
      </c>
      <c r="H5773" s="9">
        <f t="shared" ca="1" si="733"/>
        <v>-2.3281844425956716E-3</v>
      </c>
      <c r="I5773" s="24">
        <f t="shared" ca="1" si="734"/>
        <v>-2328.1844425956715</v>
      </c>
    </row>
    <row r="5774" spans="1:9" x14ac:dyDescent="0.2">
      <c r="A5774">
        <v>5735</v>
      </c>
      <c r="B5774" s="19">
        <f t="shared" ca="1" si="736"/>
        <v>-1.016811335209872</v>
      </c>
      <c r="C5774" s="19">
        <f t="shared" ca="1" si="736"/>
        <v>-1.3489067004037689</v>
      </c>
      <c r="D5774" s="19">
        <f t="shared" ca="1" si="736"/>
        <v>1.2044517338692005</v>
      </c>
      <c r="E5774" s="9">
        <f t="shared" ca="1" si="730"/>
        <v>-1.473542836515083E-2</v>
      </c>
      <c r="F5774" s="9">
        <f t="shared" ca="1" si="731"/>
        <v>-3.0669327798500932E-2</v>
      </c>
      <c r="G5774" s="9">
        <f t="shared" ca="1" si="732"/>
        <v>-7.0436296201517312E-3</v>
      </c>
      <c r="H5774" s="9">
        <f t="shared" ca="1" si="733"/>
        <v>-1.7482795261267829E-2</v>
      </c>
      <c r="I5774" s="24">
        <f t="shared" ca="1" si="734"/>
        <v>-17482.795261267831</v>
      </c>
    </row>
    <row r="5775" spans="1:9" x14ac:dyDescent="0.2">
      <c r="A5775">
        <v>5736</v>
      </c>
      <c r="B5775" s="19">
        <f t="shared" ca="1" si="736"/>
        <v>0.23900022457513859</v>
      </c>
      <c r="C5775" s="19">
        <f t="shared" ca="1" si="736"/>
        <v>1.8209475752494066</v>
      </c>
      <c r="D5775" s="19">
        <f t="shared" ca="1" si="736"/>
        <v>1.4912763759834358</v>
      </c>
      <c r="E5775" s="9">
        <f t="shared" ca="1" si="730"/>
        <v>4.7429397822143678E-3</v>
      </c>
      <c r="F5775" s="9">
        <f t="shared" ca="1" si="731"/>
        <v>2.7389528558642594E-2</v>
      </c>
      <c r="G5775" s="9">
        <f t="shared" ca="1" si="732"/>
        <v>2.4247666644634576E-2</v>
      </c>
      <c r="H5775" s="9">
        <f t="shared" ca="1" si="733"/>
        <v>1.879337832849718E-2</v>
      </c>
      <c r="I5775" s="24">
        <f t="shared" ca="1" si="734"/>
        <v>18793.37832849718</v>
      </c>
    </row>
    <row r="5776" spans="1:9" x14ac:dyDescent="0.2">
      <c r="A5776">
        <v>5737</v>
      </c>
      <c r="B5776" s="19">
        <f t="shared" ca="1" si="736"/>
        <v>-1.5239356468662841</v>
      </c>
      <c r="C5776" s="19">
        <f t="shared" ca="1" si="736"/>
        <v>-1.0625374667465186</v>
      </c>
      <c r="D5776" s="19">
        <f t="shared" ca="1" si="736"/>
        <v>0.18216863958526217</v>
      </c>
      <c r="E5776" s="9">
        <f t="shared" ca="1" si="730"/>
        <v>-2.2601221574295852E-2</v>
      </c>
      <c r="F5776" s="9">
        <f t="shared" ca="1" si="731"/>
        <v>-3.4650285480408154E-2</v>
      </c>
      <c r="G5776" s="9">
        <f t="shared" ca="1" si="732"/>
        <v>-2.1216753203011623E-2</v>
      </c>
      <c r="H5776" s="9">
        <f t="shared" ca="1" si="733"/>
        <v>-2.6156086752571875E-2</v>
      </c>
      <c r="I5776" s="24">
        <f t="shared" ca="1" si="734"/>
        <v>-26156.086752571875</v>
      </c>
    </row>
    <row r="5777" spans="1:9" x14ac:dyDescent="0.2">
      <c r="A5777">
        <v>5738</v>
      </c>
      <c r="B5777" s="19">
        <f t="shared" ca="1" si="736"/>
        <v>0.48089950990409214</v>
      </c>
      <c r="C5777" s="19">
        <f t="shared" ca="1" si="736"/>
        <v>1.3918414170136832</v>
      </c>
      <c r="D5777" s="19">
        <f t="shared" ca="1" si="736"/>
        <v>-1.5873232140151086</v>
      </c>
      <c r="E5777" s="9">
        <f t="shared" ca="1" si="730"/>
        <v>8.4949384778057139E-3</v>
      </c>
      <c r="F5777" s="9">
        <f t="shared" ca="1" si="731"/>
        <v>2.56537413506868E-2</v>
      </c>
      <c r="G5777" s="9">
        <f t="shared" ca="1" si="732"/>
        <v>-1.7005132248325058E-3</v>
      </c>
      <c r="H5777" s="9">
        <f t="shared" ca="1" si="733"/>
        <v>1.0816055534553334E-2</v>
      </c>
      <c r="I5777" s="24">
        <f t="shared" ca="1" si="734"/>
        <v>10816.055534553334</v>
      </c>
    </row>
    <row r="5778" spans="1:9" x14ac:dyDescent="0.2">
      <c r="A5778">
        <v>5739</v>
      </c>
      <c r="B5778" s="19">
        <f t="shared" ca="1" si="736"/>
        <v>0.39250808406649113</v>
      </c>
      <c r="C5778" s="19">
        <f t="shared" ca="1" si="736"/>
        <v>0.38618547940748421</v>
      </c>
      <c r="D5778" s="19">
        <f t="shared" ca="1" si="736"/>
        <v>1.1153786425580019</v>
      </c>
      <c r="E5778" s="9">
        <f t="shared" ca="1" si="730"/>
        <v>7.1239360211711594E-3</v>
      </c>
      <c r="F5778" s="9">
        <f t="shared" ca="1" si="731"/>
        <v>1.1843301370315217E-2</v>
      </c>
      <c r="G5778" s="9">
        <f t="shared" ca="1" si="732"/>
        <v>1.6916304076342117E-2</v>
      </c>
      <c r="H5778" s="9">
        <f t="shared" ca="1" si="733"/>
        <v>1.1961180489276163E-2</v>
      </c>
      <c r="I5778" s="24">
        <f t="shared" ca="1" si="734"/>
        <v>11961.180489276163</v>
      </c>
    </row>
    <row r="5779" spans="1:9" x14ac:dyDescent="0.2">
      <c r="A5779">
        <v>5740</v>
      </c>
      <c r="B5779" s="19">
        <f t="shared" ca="1" si="736"/>
        <v>-1.0597189627587569</v>
      </c>
      <c r="C5779" s="19">
        <f t="shared" ca="1" si="736"/>
        <v>-1.2475065723388745</v>
      </c>
      <c r="D5779" s="19">
        <f t="shared" ca="1" si="736"/>
        <v>0.85385033932916254</v>
      </c>
      <c r="E5779" s="9">
        <f t="shared" ca="1" si="730"/>
        <v>-1.5400950639742958E-2</v>
      </c>
      <c r="F5779" s="9">
        <f t="shared" ca="1" si="731"/>
        <v>-3.004723084867298E-2</v>
      </c>
      <c r="G5779" s="9">
        <f t="shared" ca="1" si="732"/>
        <v>-1.0256939780796172E-2</v>
      </c>
      <c r="H5779" s="9">
        <f t="shared" ca="1" si="733"/>
        <v>-1.8568373756404036E-2</v>
      </c>
      <c r="I5779" s="24">
        <f t="shared" ca="1" si="734"/>
        <v>-18568.373756404035</v>
      </c>
    </row>
    <row r="5780" spans="1:9" x14ac:dyDescent="0.2">
      <c r="A5780">
        <v>5741</v>
      </c>
      <c r="B5780" s="19">
        <f t="shared" ref="B5780:D5799" ca="1" si="737">_xlfn.NORM.S.INV(RAND())</f>
        <v>0.58101144968502338</v>
      </c>
      <c r="C5780" s="19">
        <f t="shared" ca="1" si="737"/>
        <v>-0.69283728721261184</v>
      </c>
      <c r="D5780" s="19">
        <f t="shared" ca="1" si="737"/>
        <v>-0.75210929804374127</v>
      </c>
      <c r="E5780" s="9">
        <f t="shared" ca="1" si="730"/>
        <v>1.0047732926786313E-2</v>
      </c>
      <c r="F5780" s="9">
        <f t="shared" ca="1" si="731"/>
        <v>1.2377846710260876E-3</v>
      </c>
      <c r="G5780" s="9">
        <f t="shared" ca="1" si="732"/>
        <v>-1.6844880961200386E-3</v>
      </c>
      <c r="H5780" s="9">
        <f t="shared" ca="1" si="733"/>
        <v>3.2003431672307874E-3</v>
      </c>
      <c r="I5780" s="24">
        <f t="shared" ca="1" si="734"/>
        <v>3200.3431672307875</v>
      </c>
    </row>
    <row r="5781" spans="1:9" x14ac:dyDescent="0.2">
      <c r="A5781">
        <v>5742</v>
      </c>
      <c r="B5781" s="19">
        <f t="shared" ca="1" si="737"/>
        <v>0.34378996666684836</v>
      </c>
      <c r="C5781" s="19">
        <f t="shared" ca="1" si="737"/>
        <v>-0.36883087450920904</v>
      </c>
      <c r="D5781" s="19">
        <f t="shared" ca="1" si="737"/>
        <v>1.0010965189987318</v>
      </c>
      <c r="E5781" s="9">
        <f t="shared" ca="1" si="730"/>
        <v>6.3682896674146644E-3</v>
      </c>
      <c r="F5781" s="9">
        <f t="shared" ca="1" si="731"/>
        <v>1.7371421354113502E-3</v>
      </c>
      <c r="G5781" s="9">
        <f t="shared" ca="1" si="732"/>
        <v>1.2180699604181739E-2</v>
      </c>
      <c r="H5781" s="9">
        <f t="shared" ca="1" si="733"/>
        <v>6.762043802335917E-3</v>
      </c>
      <c r="I5781" s="24">
        <f t="shared" ca="1" si="734"/>
        <v>6762.0438023359175</v>
      </c>
    </row>
    <row r="5782" spans="1:9" x14ac:dyDescent="0.2">
      <c r="A5782">
        <v>5743</v>
      </c>
      <c r="B5782" s="19">
        <f t="shared" ca="1" si="737"/>
        <v>-1.0022710175043079</v>
      </c>
      <c r="C5782" s="19">
        <f t="shared" ca="1" si="737"/>
        <v>-0.46266051952351944</v>
      </c>
      <c r="D5782" s="19">
        <f t="shared" ca="1" si="737"/>
        <v>0.98058825261117677</v>
      </c>
      <c r="E5782" s="9">
        <f t="shared" ca="1" si="730"/>
        <v>-1.4509899575387883E-2</v>
      </c>
      <c r="F5782" s="9">
        <f t="shared" ca="1" si="731"/>
        <v>-1.9440620382342382E-2</v>
      </c>
      <c r="G5782" s="9">
        <f t="shared" ca="1" si="732"/>
        <v>-5.1792093785128258E-3</v>
      </c>
      <c r="H5782" s="9">
        <f t="shared" ca="1" si="733"/>
        <v>-1.304324311208103E-2</v>
      </c>
      <c r="I5782" s="24">
        <f t="shared" ca="1" si="734"/>
        <v>-13043.243112081031</v>
      </c>
    </row>
    <row r="5783" spans="1:9" x14ac:dyDescent="0.2">
      <c r="A5783">
        <v>5744</v>
      </c>
      <c r="B5783" s="19">
        <f t="shared" ca="1" si="737"/>
        <v>0.31050632043153198</v>
      </c>
      <c r="C5783" s="19">
        <f t="shared" ca="1" si="737"/>
        <v>-0.40808669483229015</v>
      </c>
      <c r="D5783" s="19">
        <f t="shared" ca="1" si="737"/>
        <v>-0.4211068630126576</v>
      </c>
      <c r="E5783" s="9">
        <f t="shared" ca="1" si="730"/>
        <v>5.8520409439444445E-3</v>
      </c>
      <c r="F5783" s="9">
        <f t="shared" ca="1" si="731"/>
        <v>7.5452090720172157E-4</v>
      </c>
      <c r="G5783" s="9">
        <f t="shared" ca="1" si="732"/>
        <v>-9.5900640178758377E-4</v>
      </c>
      <c r="H5783" s="9">
        <f t="shared" ca="1" si="733"/>
        <v>1.8825184831195271E-3</v>
      </c>
      <c r="I5783" s="24">
        <f t="shared" ca="1" si="734"/>
        <v>1882.5184831195272</v>
      </c>
    </row>
    <row r="5784" spans="1:9" x14ac:dyDescent="0.2">
      <c r="A5784">
        <v>5745</v>
      </c>
      <c r="B5784" s="19">
        <f t="shared" ca="1" si="737"/>
        <v>-0.76227067079519506</v>
      </c>
      <c r="C5784" s="19">
        <f t="shared" ca="1" si="737"/>
        <v>-1.5659676865531331</v>
      </c>
      <c r="D5784" s="19">
        <f t="shared" ca="1" si="737"/>
        <v>-0.96527808365994361</v>
      </c>
      <c r="E5784" s="9">
        <f t="shared" ca="1" si="730"/>
        <v>-1.0787354522931371E-2</v>
      </c>
      <c r="F5784" s="9">
        <f t="shared" ca="1" si="731"/>
        <v>-2.9582292786390504E-2</v>
      </c>
      <c r="G5784" s="9">
        <f t="shared" ca="1" si="732"/>
        <v>-2.3930231388511344E-2</v>
      </c>
      <c r="H5784" s="9">
        <f t="shared" ca="1" si="733"/>
        <v>-2.1433292899277739E-2</v>
      </c>
      <c r="I5784" s="24">
        <f t="shared" ca="1" si="734"/>
        <v>-21433.292899277738</v>
      </c>
    </row>
    <row r="5785" spans="1:9" x14ac:dyDescent="0.2">
      <c r="A5785">
        <v>5746</v>
      </c>
      <c r="B5785" s="19">
        <f t="shared" ca="1" si="737"/>
        <v>0.31161193948952731</v>
      </c>
      <c r="C5785" s="19">
        <f t="shared" ca="1" si="737"/>
        <v>1.0315258070844866</v>
      </c>
      <c r="D5785" s="19">
        <f t="shared" ca="1" si="737"/>
        <v>0.36925509981377347</v>
      </c>
      <c r="E5785" s="9">
        <f t="shared" ca="1" si="730"/>
        <v>5.8691897389802714E-3</v>
      </c>
      <c r="F5785" s="9">
        <f t="shared" ca="1" si="731"/>
        <v>1.8659651422927883E-2</v>
      </c>
      <c r="G5785" s="9">
        <f t="shared" ca="1" si="732"/>
        <v>1.1982068727954057E-2</v>
      </c>
      <c r="H5785" s="9">
        <f t="shared" ca="1" si="733"/>
        <v>1.2170303296620735E-2</v>
      </c>
      <c r="I5785" s="24">
        <f t="shared" ca="1" si="734"/>
        <v>12170.303296620736</v>
      </c>
    </row>
    <row r="5786" spans="1:9" x14ac:dyDescent="0.2">
      <c r="A5786">
        <v>5747</v>
      </c>
      <c r="B5786" s="19">
        <f t="shared" ca="1" si="737"/>
        <v>1.4995248302838944</v>
      </c>
      <c r="C5786" s="19">
        <f t="shared" ca="1" si="737"/>
        <v>-0.27730022356662304</v>
      </c>
      <c r="D5786" s="19">
        <f t="shared" ca="1" si="737"/>
        <v>-5.61285468574362E-2</v>
      </c>
      <c r="E5786" s="9">
        <f t="shared" ca="1" si="730"/>
        <v>2.4294410014747393E-2</v>
      </c>
      <c r="F5786" s="9">
        <f t="shared" ca="1" si="731"/>
        <v>2.0056766976241598E-2</v>
      </c>
      <c r="G5786" s="9">
        <f t="shared" ca="1" si="732"/>
        <v>1.763726086676343E-2</v>
      </c>
      <c r="H5786" s="9">
        <f t="shared" ca="1" si="733"/>
        <v>2.0662812619250806E-2</v>
      </c>
      <c r="I5786" s="24">
        <f t="shared" ca="1" si="734"/>
        <v>20662.812619250806</v>
      </c>
    </row>
    <row r="5787" spans="1:9" x14ac:dyDescent="0.2">
      <c r="A5787">
        <v>5748</v>
      </c>
      <c r="B5787" s="19">
        <f t="shared" ca="1" si="737"/>
        <v>1.1384284407270548</v>
      </c>
      <c r="C5787" s="19">
        <f t="shared" ca="1" si="737"/>
        <v>0.58192759920628179</v>
      </c>
      <c r="D5787" s="19">
        <f t="shared" ca="1" si="737"/>
        <v>-1.2997796033276572</v>
      </c>
      <c r="E5787" s="9">
        <f t="shared" ca="1" si="730"/>
        <v>1.8693594862451268E-2</v>
      </c>
      <c r="F5787" s="9">
        <f t="shared" ca="1" si="731"/>
        <v>2.536516818297373E-2</v>
      </c>
      <c r="G5787" s="9">
        <f t="shared" ca="1" si="732"/>
        <v>5.6964463699366932E-3</v>
      </c>
      <c r="H5787" s="9">
        <f t="shared" ca="1" si="733"/>
        <v>1.6585069805120561E-2</v>
      </c>
      <c r="I5787" s="24">
        <f t="shared" ca="1" si="734"/>
        <v>16585.069805120562</v>
      </c>
    </row>
    <row r="5788" spans="1:9" x14ac:dyDescent="0.2">
      <c r="A5788">
        <v>5749</v>
      </c>
      <c r="B5788" s="19">
        <f t="shared" ca="1" si="737"/>
        <v>0.15189183009631879</v>
      </c>
      <c r="C5788" s="19">
        <f t="shared" ca="1" si="737"/>
        <v>-0.12462303762423407</v>
      </c>
      <c r="D5788" s="19">
        <f t="shared" ca="1" si="737"/>
        <v>0.49210190812218452</v>
      </c>
      <c r="E5788" s="9">
        <f t="shared" ca="1" si="730"/>
        <v>3.3918378886509427E-3</v>
      </c>
      <c r="F5788" s="9">
        <f t="shared" ca="1" si="731"/>
        <v>1.9187389533797952E-3</v>
      </c>
      <c r="G5788" s="9">
        <f t="shared" ca="1" si="732"/>
        <v>6.29957245591568E-3</v>
      </c>
      <c r="H5788" s="9">
        <f t="shared" ca="1" si="733"/>
        <v>3.8700497659821392E-3</v>
      </c>
      <c r="I5788" s="24">
        <f t="shared" ca="1" si="734"/>
        <v>3870.0497659821394</v>
      </c>
    </row>
    <row r="5789" spans="1:9" x14ac:dyDescent="0.2">
      <c r="A5789">
        <v>5750</v>
      </c>
      <c r="B5789" s="19">
        <f t="shared" ca="1" si="737"/>
        <v>1.3588697487905279</v>
      </c>
      <c r="C5789" s="19">
        <f t="shared" ca="1" si="737"/>
        <v>1.4316550883762382</v>
      </c>
      <c r="D5789" s="19">
        <f t="shared" ca="1" si="737"/>
        <v>0.27628098866023454</v>
      </c>
      <c r="E5789" s="9">
        <f t="shared" ca="1" si="730"/>
        <v>2.2112767842577489E-2</v>
      </c>
      <c r="F5789" s="9">
        <f t="shared" ca="1" si="731"/>
        <v>3.9201213789900477E-2</v>
      </c>
      <c r="G5789" s="9">
        <f t="shared" ca="1" si="732"/>
        <v>2.5877311834467585E-2</v>
      </c>
      <c r="H5789" s="9">
        <f t="shared" ca="1" si="733"/>
        <v>2.906376448898185E-2</v>
      </c>
      <c r="I5789" s="24">
        <f t="shared" ca="1" si="734"/>
        <v>29063.764488981851</v>
      </c>
    </row>
    <row r="5790" spans="1:9" x14ac:dyDescent="0.2">
      <c r="A5790">
        <v>5751</v>
      </c>
      <c r="B5790" s="19">
        <f t="shared" ca="1" si="737"/>
        <v>1.9037915872013484</v>
      </c>
      <c r="C5790" s="19">
        <f t="shared" ca="1" si="737"/>
        <v>-1.2762255131874405</v>
      </c>
      <c r="D5790" s="19">
        <f t="shared" ca="1" si="737"/>
        <v>-1.6151706591697672</v>
      </c>
      <c r="E5790" s="9">
        <f t="shared" ca="1" si="730"/>
        <v>3.0564822689024447E-2</v>
      </c>
      <c r="F5790" s="9">
        <f t="shared" ca="1" si="731"/>
        <v>1.3654290410500702E-2</v>
      </c>
      <c r="G5790" s="9">
        <f t="shared" ca="1" si="732"/>
        <v>4.7833117432960898E-3</v>
      </c>
      <c r="H5790" s="9">
        <f t="shared" ca="1" si="733"/>
        <v>1.6334141614273746E-2</v>
      </c>
      <c r="I5790" s="24">
        <f t="shared" ca="1" si="734"/>
        <v>16334.141614273747</v>
      </c>
    </row>
    <row r="5791" spans="1:9" x14ac:dyDescent="0.2">
      <c r="A5791">
        <v>5752</v>
      </c>
      <c r="B5791" s="19">
        <f t="shared" ca="1" si="737"/>
        <v>-0.24844073790837001</v>
      </c>
      <c r="C5791" s="19">
        <f t="shared" ca="1" si="737"/>
        <v>1.2212477945907374</v>
      </c>
      <c r="D5791" s="19">
        <f t="shared" ca="1" si="737"/>
        <v>-1.4742053345325699</v>
      </c>
      <c r="E5791" s="9">
        <f t="shared" ca="1" si="730"/>
        <v>-2.8175532259764741E-3</v>
      </c>
      <c r="F5791" s="9">
        <f t="shared" ca="1" si="731"/>
        <v>1.2690866727666521E-2</v>
      </c>
      <c r="G5791" s="9">
        <f t="shared" ca="1" si="732"/>
        <v>-1.050397135525925E-2</v>
      </c>
      <c r="H5791" s="9">
        <f t="shared" ca="1" si="733"/>
        <v>-2.1021928452306764E-4</v>
      </c>
      <c r="I5791" s="24">
        <f t="shared" ca="1" si="734"/>
        <v>-210.21928452306764</v>
      </c>
    </row>
    <row r="5792" spans="1:9" x14ac:dyDescent="0.2">
      <c r="A5792">
        <v>5753</v>
      </c>
      <c r="B5792" s="19">
        <f t="shared" ca="1" si="737"/>
        <v>1.2497448326983529</v>
      </c>
      <c r="C5792" s="19">
        <f t="shared" ca="1" si="737"/>
        <v>-1.5173306572288749</v>
      </c>
      <c r="D5792" s="19">
        <f t="shared" ca="1" si="737"/>
        <v>-0.67665013034117238</v>
      </c>
      <c r="E5792" s="9">
        <f t="shared" ca="1" si="730"/>
        <v>2.0420176885652702E-2</v>
      </c>
      <c r="F5792" s="9">
        <f t="shared" ca="1" si="731"/>
        <v>9.3462140502728955E-4</v>
      </c>
      <c r="G5792" s="9">
        <f t="shared" ca="1" si="732"/>
        <v>3.9186720435160525E-3</v>
      </c>
      <c r="H5792" s="9">
        <f t="shared" ca="1" si="733"/>
        <v>8.4244901113986817E-3</v>
      </c>
      <c r="I5792" s="24">
        <f t="shared" ca="1" si="734"/>
        <v>8424.4901113986816</v>
      </c>
    </row>
    <row r="5793" spans="1:9" x14ac:dyDescent="0.2">
      <c r="A5793">
        <v>5754</v>
      </c>
      <c r="B5793" s="19">
        <f t="shared" ca="1" si="737"/>
        <v>-1.0016714825842343</v>
      </c>
      <c r="C5793" s="19">
        <f t="shared" ca="1" si="737"/>
        <v>-0.7546267320895933</v>
      </c>
      <c r="D5793" s="19">
        <f t="shared" ca="1" si="737"/>
        <v>-1.5638511077852422</v>
      </c>
      <c r="E5793" s="9">
        <f t="shared" ca="1" si="730"/>
        <v>-1.4500600439861218E-2</v>
      </c>
      <c r="F5793" s="9">
        <f t="shared" ca="1" si="731"/>
        <v>-2.3059693146980812E-2</v>
      </c>
      <c r="G5793" s="9">
        <f t="shared" ca="1" si="732"/>
        <v>-2.8852760703698292E-2</v>
      </c>
      <c r="H5793" s="9">
        <f t="shared" ca="1" si="733"/>
        <v>-2.2137684763513438E-2</v>
      </c>
      <c r="I5793" s="24">
        <f t="shared" ca="1" si="734"/>
        <v>-22137.684763513436</v>
      </c>
    </row>
    <row r="5794" spans="1:9" x14ac:dyDescent="0.2">
      <c r="A5794">
        <v>5755</v>
      </c>
      <c r="B5794" s="19">
        <f t="shared" ca="1" si="737"/>
        <v>0.71717329647427031</v>
      </c>
      <c r="C5794" s="19">
        <f t="shared" ca="1" si="737"/>
        <v>0.14020897208377345</v>
      </c>
      <c r="D5794" s="19">
        <f t="shared" ca="1" si="737"/>
        <v>-0.50384198069525854</v>
      </c>
      <c r="E5794" s="9">
        <f t="shared" ca="1" si="730"/>
        <v>1.2159682413730145E-2</v>
      </c>
      <c r="F5794" s="9">
        <f t="shared" ca="1" si="731"/>
        <v>1.361356938891522E-2</v>
      </c>
      <c r="G5794" s="9">
        <f t="shared" ca="1" si="732"/>
        <v>5.6476996708062187E-3</v>
      </c>
      <c r="H5794" s="9">
        <f t="shared" ca="1" si="733"/>
        <v>1.0473650491150528E-2</v>
      </c>
      <c r="I5794" s="24">
        <f t="shared" ca="1" si="734"/>
        <v>10473.650491150527</v>
      </c>
    </row>
    <row r="5795" spans="1:9" x14ac:dyDescent="0.2">
      <c r="A5795">
        <v>5756</v>
      </c>
      <c r="B5795" s="19">
        <f t="shared" ca="1" si="737"/>
        <v>-0.42780348218826514</v>
      </c>
      <c r="C5795" s="19">
        <f t="shared" ca="1" si="737"/>
        <v>-0.45518237971947878</v>
      </c>
      <c r="D5795" s="19">
        <f t="shared" ca="1" si="737"/>
        <v>-1.5138921180649061</v>
      </c>
      <c r="E5795" s="9">
        <f t="shared" ca="1" si="730"/>
        <v>-5.5995737749859314E-3</v>
      </c>
      <c r="F5795" s="9">
        <f t="shared" ca="1" si="731"/>
        <v>-1.0807112464780512E-2</v>
      </c>
      <c r="G5795" s="9">
        <f t="shared" ca="1" si="732"/>
        <v>-2.0016063290112275E-2</v>
      </c>
      <c r="H5795" s="9">
        <f t="shared" ca="1" si="733"/>
        <v>-1.2140916509959573E-2</v>
      </c>
      <c r="I5795" s="24">
        <f t="shared" ca="1" si="734"/>
        <v>-12140.916509959572</v>
      </c>
    </row>
    <row r="5796" spans="1:9" x14ac:dyDescent="0.2">
      <c r="A5796">
        <v>5757</v>
      </c>
      <c r="B5796" s="19">
        <f t="shared" ca="1" si="737"/>
        <v>-0.24540689103362665</v>
      </c>
      <c r="C5796" s="19">
        <f t="shared" ca="1" si="737"/>
        <v>1.4664003237217924</v>
      </c>
      <c r="D5796" s="19">
        <f t="shared" ca="1" si="737"/>
        <v>-1.599020959084833</v>
      </c>
      <c r="E5796" s="9">
        <f t="shared" ca="1" si="730"/>
        <v>-2.7704964953161023E-3</v>
      </c>
      <c r="F5796" s="9">
        <f t="shared" ca="1" si="731"/>
        <v>1.5782247769714701E-2</v>
      </c>
      <c r="G5796" s="9">
        <f t="shared" ca="1" si="732"/>
        <v>-1.0556081731953977E-2</v>
      </c>
      <c r="H5796" s="9">
        <f t="shared" ca="1" si="733"/>
        <v>8.1855651414820688E-4</v>
      </c>
      <c r="I5796" s="24">
        <f t="shared" ca="1" si="734"/>
        <v>818.55651414820693</v>
      </c>
    </row>
    <row r="5797" spans="1:9" x14ac:dyDescent="0.2">
      <c r="A5797">
        <v>5758</v>
      </c>
      <c r="B5797" s="19">
        <f t="shared" ca="1" si="737"/>
        <v>0.28701015375078498</v>
      </c>
      <c r="C5797" s="19">
        <f t="shared" ca="1" si="737"/>
        <v>0.33304923751945376</v>
      </c>
      <c r="D5797" s="19">
        <f t="shared" ca="1" si="737"/>
        <v>-0.73205712196591211</v>
      </c>
      <c r="E5797" s="9">
        <f t="shared" ca="1" si="730"/>
        <v>5.4876017244664867E-3</v>
      </c>
      <c r="F5797" s="9">
        <f t="shared" ca="1" si="731"/>
        <v>9.6145947017627735E-3</v>
      </c>
      <c r="G5797" s="9">
        <f t="shared" ca="1" si="732"/>
        <v>-9.3765114453156408E-4</v>
      </c>
      <c r="H5797" s="9">
        <f t="shared" ca="1" si="733"/>
        <v>4.7215150938992321E-3</v>
      </c>
      <c r="I5797" s="24">
        <f t="shared" ca="1" si="734"/>
        <v>4721.5150938992319</v>
      </c>
    </row>
    <row r="5798" spans="1:9" x14ac:dyDescent="0.2">
      <c r="A5798">
        <v>5759</v>
      </c>
      <c r="B5798" s="19">
        <f t="shared" ca="1" si="737"/>
        <v>0.35616895187702857</v>
      </c>
      <c r="C5798" s="19">
        <f t="shared" ca="1" si="737"/>
        <v>1.2848030650371456</v>
      </c>
      <c r="D5798" s="19">
        <f t="shared" ca="1" si="737"/>
        <v>0.46002093188112514</v>
      </c>
      <c r="E5798" s="9">
        <f t="shared" ca="1" si="730"/>
        <v>6.5602949323255548E-3</v>
      </c>
      <c r="F5798" s="9">
        <f t="shared" ca="1" si="731"/>
        <v>2.2469313851126885E-2</v>
      </c>
      <c r="G5798" s="9">
        <f t="shared" ca="1" si="732"/>
        <v>1.4385728936438549E-2</v>
      </c>
      <c r="H5798" s="9">
        <f t="shared" ca="1" si="733"/>
        <v>1.4471779239963661E-2</v>
      </c>
      <c r="I5798" s="24">
        <f t="shared" ca="1" si="734"/>
        <v>14471.77923996366</v>
      </c>
    </row>
    <row r="5799" spans="1:9" x14ac:dyDescent="0.2">
      <c r="A5799">
        <v>5760</v>
      </c>
      <c r="B5799" s="19">
        <f t="shared" ca="1" si="737"/>
        <v>0.28634684024734008</v>
      </c>
      <c r="C5799" s="19">
        <f t="shared" ca="1" si="737"/>
        <v>1.6464547457001919</v>
      </c>
      <c r="D5799" s="19">
        <f t="shared" ca="1" si="737"/>
        <v>-0.95965584059554776</v>
      </c>
      <c r="E5799" s="9">
        <f t="shared" ca="1" si="730"/>
        <v>5.4773133459939793E-3</v>
      </c>
      <c r="F5799" s="9">
        <f t="shared" ca="1" si="731"/>
        <v>2.5925172474513182E-2</v>
      </c>
      <c r="G5799" s="9">
        <f t="shared" ca="1" si="732"/>
        <v>2.46840289194988E-3</v>
      </c>
      <c r="H5799" s="9">
        <f t="shared" ca="1" si="733"/>
        <v>1.1290296237485679E-2</v>
      </c>
      <c r="I5799" s="24">
        <f t="shared" ca="1" si="734"/>
        <v>11290.296237485678</v>
      </c>
    </row>
    <row r="5800" spans="1:9" x14ac:dyDescent="0.2">
      <c r="A5800">
        <v>5761</v>
      </c>
      <c r="B5800" s="19">
        <f t="shared" ref="B5800:D5819" ca="1" si="738">_xlfn.NORM.S.INV(RAND())</f>
        <v>-1.3427494018197967</v>
      </c>
      <c r="C5800" s="19">
        <f t="shared" ca="1" si="738"/>
        <v>-0.73178989828629859</v>
      </c>
      <c r="D5800" s="19">
        <f t="shared" ca="1" si="738"/>
        <v>-0.83976890011130689</v>
      </c>
      <c r="E5800" s="9">
        <f t="shared" ref="E5800:E5863" ca="1" si="739">$B$14+$B$23*B5800</f>
        <v>-1.979091746715864E-2</v>
      </c>
      <c r="F5800" s="9">
        <f t="shared" ref="F5800:F5863" ca="1" si="740">$C$14+$B$24*B5800+$C$24*C5800</f>
        <v>-2.7846712355124661E-2</v>
      </c>
      <c r="G5800" s="9">
        <f t="shared" ref="G5800:G5863" ca="1" si="741">$D$14+$B$25*B5800+$C$25*C5800+$D$25*D5800</f>
        <v>-2.6617312865851742E-2</v>
      </c>
      <c r="H5800" s="9">
        <f t="shared" ref="H5800:H5863" ca="1" si="742">E5800*$B$7+F5800*$B$8+G5800*$B$9</f>
        <v>-2.4751647562711677E-2</v>
      </c>
      <c r="I5800" s="24">
        <f t="shared" ref="I5800:I5863" ca="1" si="743">H5800*$B$4</f>
        <v>-24751.647562711678</v>
      </c>
    </row>
    <row r="5801" spans="1:9" x14ac:dyDescent="0.2">
      <c r="A5801">
        <v>5762</v>
      </c>
      <c r="B5801" s="19">
        <f t="shared" ca="1" si="738"/>
        <v>0.11547363186166699</v>
      </c>
      <c r="C5801" s="19">
        <f t="shared" ca="1" si="738"/>
        <v>0.48894156423850799</v>
      </c>
      <c r="D5801" s="19">
        <f t="shared" ca="1" si="738"/>
        <v>-0.10192772873496389</v>
      </c>
      <c r="E5801" s="9">
        <f t="shared" ca="1" si="739"/>
        <v>2.8269704394297285E-3</v>
      </c>
      <c r="F5801" s="9">
        <f t="shared" ca="1" si="740"/>
        <v>9.0014940475301106E-3</v>
      </c>
      <c r="G5801" s="9">
        <f t="shared" ca="1" si="741"/>
        <v>3.1323790565441984E-3</v>
      </c>
      <c r="H5801" s="9">
        <f t="shared" ca="1" si="742"/>
        <v>4.9869478478346795E-3</v>
      </c>
      <c r="I5801" s="24">
        <f t="shared" ca="1" si="743"/>
        <v>4986.9478478346791</v>
      </c>
    </row>
    <row r="5802" spans="1:9" x14ac:dyDescent="0.2">
      <c r="A5802">
        <v>5763</v>
      </c>
      <c r="B5802" s="19">
        <f t="shared" ca="1" si="738"/>
        <v>1.8664799491181818</v>
      </c>
      <c r="C5802" s="19">
        <f t="shared" ca="1" si="738"/>
        <v>1.0583984478951329</v>
      </c>
      <c r="D5802" s="19">
        <f t="shared" ca="1" si="738"/>
        <v>-7.6087679800515159E-2</v>
      </c>
      <c r="E5802" s="9">
        <f t="shared" ca="1" si="739"/>
        <v>2.9986097467790147E-2</v>
      </c>
      <c r="F5802" s="9">
        <f t="shared" ca="1" si="740"/>
        <v>4.2109728113837328E-2</v>
      </c>
      <c r="G5802" s="9">
        <f t="shared" ca="1" si="741"/>
        <v>2.7555276016540894E-2</v>
      </c>
      <c r="H5802" s="9">
        <f t="shared" ca="1" si="742"/>
        <v>3.3217033866056123E-2</v>
      </c>
      <c r="I5802" s="24">
        <f t="shared" ca="1" si="743"/>
        <v>33217.033866056125</v>
      </c>
    </row>
    <row r="5803" spans="1:9" x14ac:dyDescent="0.2">
      <c r="A5803">
        <v>5764</v>
      </c>
      <c r="B5803" s="19">
        <f t="shared" ca="1" si="738"/>
        <v>0.78024532427391535</v>
      </c>
      <c r="C5803" s="19">
        <f t="shared" ca="1" si="738"/>
        <v>-0.68216305200184268</v>
      </c>
      <c r="D5803" s="19">
        <f t="shared" ca="1" si="738"/>
        <v>-0.51096119454159505</v>
      </c>
      <c r="E5803" s="9">
        <f t="shared" ca="1" si="739"/>
        <v>1.3137966271455312E-2</v>
      </c>
      <c r="F5803" s="9">
        <f t="shared" ca="1" si="740"/>
        <v>4.3324246891375696E-3</v>
      </c>
      <c r="G5803" s="9">
        <f t="shared" ca="1" si="741"/>
        <v>2.9749802032723038E-3</v>
      </c>
      <c r="H5803" s="9">
        <f t="shared" ca="1" si="742"/>
        <v>6.8151237212883938E-3</v>
      </c>
      <c r="I5803" s="24">
        <f t="shared" ca="1" si="743"/>
        <v>6815.1237212883934</v>
      </c>
    </row>
    <row r="5804" spans="1:9" x14ac:dyDescent="0.2">
      <c r="A5804">
        <v>5765</v>
      </c>
      <c r="B5804" s="19">
        <f t="shared" ca="1" si="738"/>
        <v>-1.2387815780388098</v>
      </c>
      <c r="C5804" s="19">
        <f t="shared" ca="1" si="738"/>
        <v>0.92493749137625503</v>
      </c>
      <c r="D5804" s="19">
        <f t="shared" ca="1" si="738"/>
        <v>-1.2941670602920803</v>
      </c>
      <c r="E5804" s="9">
        <f t="shared" ca="1" si="739"/>
        <v>-1.8178316013296291E-2</v>
      </c>
      <c r="F5804" s="9">
        <f t="shared" ca="1" si="740"/>
        <v>-5.7144539483783008E-3</v>
      </c>
      <c r="G5804" s="9">
        <f t="shared" ca="1" si="741"/>
        <v>-2.249137173330976E-2</v>
      </c>
      <c r="H5804" s="9">
        <f t="shared" ca="1" si="742"/>
        <v>-1.5461380564994784E-2</v>
      </c>
      <c r="I5804" s="24">
        <f t="shared" ca="1" si="743"/>
        <v>-15461.380564994784</v>
      </c>
    </row>
    <row r="5805" spans="1:9" x14ac:dyDescent="0.2">
      <c r="A5805">
        <v>5766</v>
      </c>
      <c r="B5805" s="19">
        <f t="shared" ca="1" si="738"/>
        <v>-0.59278973954946124</v>
      </c>
      <c r="C5805" s="19">
        <f t="shared" ca="1" si="738"/>
        <v>2.4288621488869411</v>
      </c>
      <c r="D5805" s="19">
        <f t="shared" ca="1" si="738"/>
        <v>1.7243407422512671</v>
      </c>
      <c r="E5805" s="9">
        <f t="shared" ca="1" si="739"/>
        <v>-8.1586066450826875E-3</v>
      </c>
      <c r="F5805" s="9">
        <f t="shared" ca="1" si="740"/>
        <v>2.2577318219582955E-2</v>
      </c>
      <c r="G5805" s="9">
        <f t="shared" ca="1" si="741"/>
        <v>1.8441155768563568E-2</v>
      </c>
      <c r="H5805" s="9">
        <f t="shared" ca="1" si="742"/>
        <v>1.0953289114354612E-2</v>
      </c>
      <c r="I5805" s="24">
        <f t="shared" ca="1" si="743"/>
        <v>10953.289114354613</v>
      </c>
    </row>
    <row r="5806" spans="1:9" x14ac:dyDescent="0.2">
      <c r="A5806">
        <v>5767</v>
      </c>
      <c r="B5806" s="19">
        <f t="shared" ca="1" si="738"/>
        <v>0.16670953874433109</v>
      </c>
      <c r="C5806" s="19">
        <f t="shared" ca="1" si="738"/>
        <v>0.17357065567135815</v>
      </c>
      <c r="D5806" s="19">
        <f t="shared" ca="1" si="738"/>
        <v>-0.3831312995195621</v>
      </c>
      <c r="E5806" s="9">
        <f t="shared" ca="1" si="739"/>
        <v>3.6216691733667733E-3</v>
      </c>
      <c r="F5806" s="9">
        <f t="shared" ca="1" si="740"/>
        <v>5.8444021879172706E-3</v>
      </c>
      <c r="G5806" s="9">
        <f t="shared" ca="1" si="741"/>
        <v>-1.4935423298222637E-5</v>
      </c>
      <c r="H5806" s="9">
        <f t="shared" ca="1" si="742"/>
        <v>3.1503786459952735E-3</v>
      </c>
      <c r="I5806" s="24">
        <f t="shared" ca="1" si="743"/>
        <v>3150.3786459952735</v>
      </c>
    </row>
    <row r="5807" spans="1:9" x14ac:dyDescent="0.2">
      <c r="A5807">
        <v>5768</v>
      </c>
      <c r="B5807" s="19">
        <f t="shared" ca="1" si="738"/>
        <v>0.49849091711921234</v>
      </c>
      <c r="C5807" s="19">
        <f t="shared" ca="1" si="738"/>
        <v>0.69919762055895873</v>
      </c>
      <c r="D5807" s="19">
        <f t="shared" ca="1" si="738"/>
        <v>-0.83564929572228253</v>
      </c>
      <c r="E5807" s="9">
        <f t="shared" ca="1" si="739"/>
        <v>8.7677914415298149E-3</v>
      </c>
      <c r="F5807" s="9">
        <f t="shared" ca="1" si="740"/>
        <v>1.7308447334361321E-2</v>
      </c>
      <c r="G5807" s="9">
        <f t="shared" ca="1" si="741"/>
        <v>2.2976882339208237E-3</v>
      </c>
      <c r="H5807" s="9">
        <f t="shared" ca="1" si="742"/>
        <v>9.4579756699373213E-3</v>
      </c>
      <c r="I5807" s="24">
        <f t="shared" ca="1" si="743"/>
        <v>9457.9756699373211</v>
      </c>
    </row>
    <row r="5808" spans="1:9" x14ac:dyDescent="0.2">
      <c r="A5808">
        <v>5769</v>
      </c>
      <c r="B5808" s="19">
        <f t="shared" ca="1" si="738"/>
        <v>-0.44593596400996371</v>
      </c>
      <c r="C5808" s="19">
        <f t="shared" ca="1" si="738"/>
        <v>-0.62049515571144831</v>
      </c>
      <c r="D5808" s="19">
        <f t="shared" ca="1" si="738"/>
        <v>-2.7684705113948944E-2</v>
      </c>
      <c r="E5808" s="9">
        <f t="shared" ca="1" si="739"/>
        <v>-5.880819120751753E-3</v>
      </c>
      <c r="F5808" s="9">
        <f t="shared" ca="1" si="740"/>
        <v>-1.3130871700129464E-2</v>
      </c>
      <c r="G5808" s="9">
        <f t="shared" ca="1" si="741"/>
        <v>-7.7973123860459884E-3</v>
      </c>
      <c r="H5808" s="9">
        <f t="shared" ca="1" si="742"/>
        <v>-8.9363344023090686E-3</v>
      </c>
      <c r="I5808" s="24">
        <f t="shared" ca="1" si="743"/>
        <v>-8936.3344023090685</v>
      </c>
    </row>
    <row r="5809" spans="1:9" x14ac:dyDescent="0.2">
      <c r="A5809">
        <v>5770</v>
      </c>
      <c r="B5809" s="19">
        <f t="shared" ca="1" si="738"/>
        <v>5.58830535224763E-2</v>
      </c>
      <c r="C5809" s="19">
        <f t="shared" ca="1" si="738"/>
        <v>-0.73373977908656773</v>
      </c>
      <c r="D5809" s="19">
        <f t="shared" ca="1" si="738"/>
        <v>-1.4277472660740183</v>
      </c>
      <c r="E5809" s="9">
        <f t="shared" ca="1" si="739"/>
        <v>1.9026858889643118E-3</v>
      </c>
      <c r="F5809" s="9">
        <f t="shared" ca="1" si="740"/>
        <v>-7.0775329682236654E-3</v>
      </c>
      <c r="G5809" s="9">
        <f t="shared" ca="1" si="741"/>
        <v>-1.437199078534611E-2</v>
      </c>
      <c r="H5809" s="9">
        <f t="shared" ca="1" si="742"/>
        <v>-6.5156126215351546E-3</v>
      </c>
      <c r="I5809" s="24">
        <f t="shared" ca="1" si="743"/>
        <v>-6515.6126215351542</v>
      </c>
    </row>
    <row r="5810" spans="1:9" x14ac:dyDescent="0.2">
      <c r="A5810">
        <v>5771</v>
      </c>
      <c r="B5810" s="19">
        <f t="shared" ca="1" si="738"/>
        <v>2.3540093783706229</v>
      </c>
      <c r="C5810" s="19">
        <f t="shared" ca="1" si="738"/>
        <v>-1.2079486305359599</v>
      </c>
      <c r="D5810" s="19">
        <f t="shared" ca="1" si="738"/>
        <v>0.95470058215645692</v>
      </c>
      <c r="E5810" s="9">
        <f t="shared" ca="1" si="739"/>
        <v>3.7547962647052867E-2</v>
      </c>
      <c r="F5810" s="9">
        <f t="shared" ca="1" si="740"/>
        <v>2.119607077970035E-2</v>
      </c>
      <c r="G5810" s="9">
        <f t="shared" ca="1" si="741"/>
        <v>3.33812538119748E-2</v>
      </c>
      <c r="H5810" s="9">
        <f t="shared" ca="1" si="742"/>
        <v>3.0708429079576004E-2</v>
      </c>
      <c r="I5810" s="24">
        <f t="shared" ca="1" si="743"/>
        <v>30708.429079576006</v>
      </c>
    </row>
    <row r="5811" spans="1:9" x14ac:dyDescent="0.2">
      <c r="A5811">
        <v>5772</v>
      </c>
      <c r="B5811" s="19">
        <f t="shared" ca="1" si="738"/>
        <v>0.57500519159871444</v>
      </c>
      <c r="C5811" s="19">
        <f t="shared" ca="1" si="738"/>
        <v>0.76625777295725239</v>
      </c>
      <c r="D5811" s="19">
        <f t="shared" ca="1" si="738"/>
        <v>0.73901067254559194</v>
      </c>
      <c r="E5811" s="9">
        <f t="shared" ca="1" si="739"/>
        <v>9.9545723683556811E-3</v>
      </c>
      <c r="F5811" s="9">
        <f t="shared" ca="1" si="740"/>
        <v>1.9279274408614284E-2</v>
      </c>
      <c r="G5811" s="9">
        <f t="shared" ca="1" si="741"/>
        <v>1.7438161899493092E-2</v>
      </c>
      <c r="H5811" s="9">
        <f t="shared" ca="1" si="742"/>
        <v>1.5557336225487684E-2</v>
      </c>
      <c r="I5811" s="24">
        <f t="shared" ca="1" si="743"/>
        <v>15557.336225487685</v>
      </c>
    </row>
    <row r="5812" spans="1:9" x14ac:dyDescent="0.2">
      <c r="A5812">
        <v>5773</v>
      </c>
      <c r="B5812" s="19">
        <f t="shared" ca="1" si="738"/>
        <v>-0.45754588956724296</v>
      </c>
      <c r="C5812" s="19">
        <f t="shared" ca="1" si="738"/>
        <v>1.3209720921333969</v>
      </c>
      <c r="D5812" s="19">
        <f t="shared" ca="1" si="738"/>
        <v>1.0549984781967736</v>
      </c>
      <c r="E5812" s="9">
        <f t="shared" ca="1" si="739"/>
        <v>-6.0608958228701056E-3</v>
      </c>
      <c r="F5812" s="9">
        <f t="shared" ca="1" si="740"/>
        <v>1.0821288268412815E-2</v>
      </c>
      <c r="G5812" s="9">
        <f t="shared" ca="1" si="741"/>
        <v>9.640024022774276E-3</v>
      </c>
      <c r="H5812" s="9">
        <f t="shared" ca="1" si="742"/>
        <v>4.8001388227723284E-3</v>
      </c>
      <c r="I5812" s="24">
        <f t="shared" ca="1" si="743"/>
        <v>4800.1388227723282</v>
      </c>
    </row>
    <row r="5813" spans="1:9" x14ac:dyDescent="0.2">
      <c r="A5813">
        <v>5774</v>
      </c>
      <c r="B5813" s="19">
        <f t="shared" ca="1" si="738"/>
        <v>-1.285972240781059</v>
      </c>
      <c r="C5813" s="19">
        <f t="shared" ca="1" si="738"/>
        <v>0.22151713723016792</v>
      </c>
      <c r="D5813" s="19">
        <f t="shared" ca="1" si="738"/>
        <v>0.42970337320259755</v>
      </c>
      <c r="E5813" s="9">
        <f t="shared" ca="1" si="739"/>
        <v>-1.8910270656371117E-2</v>
      </c>
      <c r="F5813" s="9">
        <f t="shared" ca="1" si="740"/>
        <v>-1.5156770236681254E-2</v>
      </c>
      <c r="G5813" s="9">
        <f t="shared" ca="1" si="741"/>
        <v>-1.0758344183540403E-2</v>
      </c>
      <c r="H5813" s="9">
        <f t="shared" ca="1" si="742"/>
        <v>-1.4941795025530925E-2</v>
      </c>
      <c r="I5813" s="24">
        <f t="shared" ca="1" si="743"/>
        <v>-14941.795025530926</v>
      </c>
    </row>
    <row r="5814" spans="1:9" x14ac:dyDescent="0.2">
      <c r="A5814">
        <v>5775</v>
      </c>
      <c r="B5814" s="19">
        <f t="shared" ca="1" si="738"/>
        <v>-0.68051217946847886</v>
      </c>
      <c r="C5814" s="19">
        <f t="shared" ca="1" si="738"/>
        <v>-0.22975616242189345</v>
      </c>
      <c r="D5814" s="19">
        <f t="shared" ca="1" si="738"/>
        <v>-0.71055187828888799</v>
      </c>
      <c r="E5814" s="9">
        <f t="shared" ca="1" si="739"/>
        <v>-9.5192327407847121E-3</v>
      </c>
      <c r="F5814" s="9">
        <f t="shared" ca="1" si="740"/>
        <v>-1.1762964940549778E-2</v>
      </c>
      <c r="G5814" s="9">
        <f t="shared" ca="1" si="741"/>
        <v>-1.5141430365719487E-2</v>
      </c>
      <c r="H5814" s="9">
        <f t="shared" ca="1" si="742"/>
        <v>-1.2141209349017992E-2</v>
      </c>
      <c r="I5814" s="24">
        <f t="shared" ca="1" si="743"/>
        <v>-12141.209349017992</v>
      </c>
    </row>
    <row r="5815" spans="1:9" x14ac:dyDescent="0.2">
      <c r="A5815">
        <v>5776</v>
      </c>
      <c r="B5815" s="19">
        <f t="shared" ca="1" si="738"/>
        <v>-0.15745043573926248</v>
      </c>
      <c r="C5815" s="19">
        <f t="shared" ca="1" si="738"/>
        <v>0.36262312634632293</v>
      </c>
      <c r="D5815" s="19">
        <f t="shared" ca="1" si="738"/>
        <v>1.063462875348492</v>
      </c>
      <c r="E5815" s="9">
        <f t="shared" ca="1" si="739"/>
        <v>-1.4062406849505772E-3</v>
      </c>
      <c r="F5815" s="9">
        <f t="shared" ca="1" si="740"/>
        <v>3.3743047367958434E-3</v>
      </c>
      <c r="G5815" s="9">
        <f t="shared" ca="1" si="741"/>
        <v>9.5000438585728028E-3</v>
      </c>
      <c r="H5815" s="9">
        <f t="shared" ca="1" si="742"/>
        <v>3.8227026368060227E-3</v>
      </c>
      <c r="I5815" s="24">
        <f t="shared" ca="1" si="743"/>
        <v>3822.7026368060228</v>
      </c>
    </row>
    <row r="5816" spans="1:9" x14ac:dyDescent="0.2">
      <c r="A5816">
        <v>5777</v>
      </c>
      <c r="B5816" s="19">
        <f t="shared" ca="1" si="738"/>
        <v>-0.10498491866579379</v>
      </c>
      <c r="C5816" s="19">
        <f t="shared" ca="1" si="738"/>
        <v>-1.2196211730830637</v>
      </c>
      <c r="D5816" s="19">
        <f t="shared" ca="1" si="738"/>
        <v>-1.1731195301579482</v>
      </c>
      <c r="E5816" s="9">
        <f t="shared" ca="1" si="739"/>
        <v>-5.924699813476817E-4</v>
      </c>
      <c r="F5816" s="9">
        <f t="shared" ca="1" si="740"/>
        <v>-1.55067354871277E-2</v>
      </c>
      <c r="G5816" s="9">
        <f t="shared" ca="1" si="741"/>
        <v>-1.613639564902242E-2</v>
      </c>
      <c r="H5816" s="9">
        <f t="shared" ca="1" si="742"/>
        <v>-1.0745200372499267E-2</v>
      </c>
      <c r="I5816" s="24">
        <f t="shared" ca="1" si="743"/>
        <v>-10745.200372499268</v>
      </c>
    </row>
    <row r="5817" spans="1:9" x14ac:dyDescent="0.2">
      <c r="A5817">
        <v>5778</v>
      </c>
      <c r="B5817" s="19">
        <f t="shared" ca="1" si="738"/>
        <v>-0.85386049526368102</v>
      </c>
      <c r="C5817" s="19">
        <f t="shared" ca="1" si="738"/>
        <v>-0.56820727552862249</v>
      </c>
      <c r="D5817" s="19">
        <f t="shared" ca="1" si="738"/>
        <v>0.93774291759019412</v>
      </c>
      <c r="E5817" s="9">
        <f t="shared" ca="1" si="739"/>
        <v>-1.2207966003729608E-2</v>
      </c>
      <c r="F5817" s="9">
        <f t="shared" ca="1" si="740"/>
        <v>-1.8545736519644467E-2</v>
      </c>
      <c r="G5817" s="9">
        <f t="shared" ca="1" si="741"/>
        <v>-4.1422775388371084E-3</v>
      </c>
      <c r="H5817" s="9">
        <f t="shared" ca="1" si="742"/>
        <v>-1.1631993354070393E-2</v>
      </c>
      <c r="I5817" s="24">
        <f t="shared" ca="1" si="743"/>
        <v>-11631.993354070393</v>
      </c>
    </row>
    <row r="5818" spans="1:9" x14ac:dyDescent="0.2">
      <c r="A5818">
        <v>5779</v>
      </c>
      <c r="B5818" s="19">
        <f t="shared" ca="1" si="738"/>
        <v>0.75363040257158054</v>
      </c>
      <c r="C5818" s="19">
        <f t="shared" ca="1" si="738"/>
        <v>-0.97661811739053062</v>
      </c>
      <c r="D5818" s="19">
        <f t="shared" ca="1" si="738"/>
        <v>-0.40175239268144619</v>
      </c>
      <c r="E5818" s="9">
        <f t="shared" ca="1" si="739"/>
        <v>1.2725153346544725E-2</v>
      </c>
      <c r="F5818" s="9">
        <f t="shared" ca="1" si="740"/>
        <v>2.7782916228021558E-4</v>
      </c>
      <c r="G5818" s="9">
        <f t="shared" ca="1" si="741"/>
        <v>2.3914439708977724E-3</v>
      </c>
      <c r="H5818" s="9">
        <f t="shared" ca="1" si="742"/>
        <v>5.1314754932409038E-3</v>
      </c>
      <c r="I5818" s="24">
        <f t="shared" ca="1" si="743"/>
        <v>5131.4754932409041</v>
      </c>
    </row>
    <row r="5819" spans="1:9" x14ac:dyDescent="0.2">
      <c r="A5819">
        <v>5780</v>
      </c>
      <c r="B5819" s="19">
        <f t="shared" ca="1" si="738"/>
        <v>-0.52970503353857612</v>
      </c>
      <c r="C5819" s="19">
        <f t="shared" ca="1" si="738"/>
        <v>-0.59177394641160896</v>
      </c>
      <c r="D5819" s="19">
        <f t="shared" ca="1" si="738"/>
        <v>0.93995314452233791</v>
      </c>
      <c r="E5819" s="9">
        <f t="shared" ca="1" si="739"/>
        <v>-7.1801261409227424E-3</v>
      </c>
      <c r="F5819" s="9">
        <f t="shared" ca="1" si="740"/>
        <v>-1.401937175138351E-2</v>
      </c>
      <c r="G5819" s="9">
        <f t="shared" ca="1" si="741"/>
        <v>-1.7646701551245376E-4</v>
      </c>
      <c r="H5819" s="9">
        <f t="shared" ca="1" si="742"/>
        <v>-7.1253216359395679E-3</v>
      </c>
      <c r="I5819" s="24">
        <f t="shared" ca="1" si="743"/>
        <v>-7125.3216359395683</v>
      </c>
    </row>
    <row r="5820" spans="1:9" x14ac:dyDescent="0.2">
      <c r="A5820">
        <v>5781</v>
      </c>
      <c r="B5820" s="19">
        <f t="shared" ref="B5820:D5839" ca="1" si="744">_xlfn.NORM.S.INV(RAND())</f>
        <v>-1.7784316630202848</v>
      </c>
      <c r="C5820" s="19">
        <f t="shared" ca="1" si="744"/>
        <v>0.16424389612066134</v>
      </c>
      <c r="D5820" s="19">
        <f t="shared" ca="1" si="744"/>
        <v>-0.11809852120772302</v>
      </c>
      <c r="E5820" s="9">
        <f t="shared" ca="1" si="739"/>
        <v>-2.6548602896007901E-2</v>
      </c>
      <c r="F5820" s="9">
        <f t="shared" ca="1" si="740"/>
        <v>-2.3189823349982579E-2</v>
      </c>
      <c r="G5820" s="9">
        <f t="shared" ca="1" si="741"/>
        <v>-2.1976757704711782E-2</v>
      </c>
      <c r="H5820" s="9">
        <f t="shared" ca="1" si="742"/>
        <v>-2.3905061316900754E-2</v>
      </c>
      <c r="I5820" s="24">
        <f t="shared" ca="1" si="743"/>
        <v>-23905.061316900756</v>
      </c>
    </row>
    <row r="5821" spans="1:9" x14ac:dyDescent="0.2">
      <c r="A5821">
        <v>5782</v>
      </c>
      <c r="B5821" s="19">
        <f t="shared" ca="1" si="744"/>
        <v>-7.2013926761342273E-2</v>
      </c>
      <c r="C5821" s="19">
        <f t="shared" ca="1" si="744"/>
        <v>-2.2322928205072143</v>
      </c>
      <c r="D5821" s="19">
        <f t="shared" ca="1" si="744"/>
        <v>-0.30623231972905812</v>
      </c>
      <c r="E5821" s="9">
        <f t="shared" ca="1" si="739"/>
        <v>-8.1070708507217015E-5</v>
      </c>
      <c r="F5821" s="9">
        <f t="shared" ca="1" si="740"/>
        <v>-2.7600063153998364E-2</v>
      </c>
      <c r="G5821" s="9">
        <f t="shared" ca="1" si="741"/>
        <v>-1.2250461399212594E-2</v>
      </c>
      <c r="H5821" s="9">
        <f t="shared" ca="1" si="742"/>
        <v>-1.331053175390606E-2</v>
      </c>
      <c r="I5821" s="24">
        <f t="shared" ca="1" si="743"/>
        <v>-13310.53175390606</v>
      </c>
    </row>
    <row r="5822" spans="1:9" x14ac:dyDescent="0.2">
      <c r="A5822">
        <v>5783</v>
      </c>
      <c r="B5822" s="19">
        <f t="shared" ca="1" si="744"/>
        <v>-0.2031401776058131</v>
      </c>
      <c r="C5822" s="19">
        <f t="shared" ca="1" si="744"/>
        <v>0.62243581726134367</v>
      </c>
      <c r="D5822" s="19">
        <f t="shared" ca="1" si="744"/>
        <v>-0.42039159462484765</v>
      </c>
      <c r="E5822" s="9">
        <f t="shared" ca="1" si="739"/>
        <v>-2.1149151717399129E-3</v>
      </c>
      <c r="F5822" s="9">
        <f t="shared" ca="1" si="740"/>
        <v>5.9234821423799471E-3</v>
      </c>
      <c r="G5822" s="9">
        <f t="shared" ca="1" si="741"/>
        <v>-3.1037533025553101E-3</v>
      </c>
      <c r="H5822" s="9">
        <f t="shared" ca="1" si="742"/>
        <v>2.3493788936157479E-4</v>
      </c>
      <c r="I5822" s="24">
        <f t="shared" ca="1" si="743"/>
        <v>234.93788936157478</v>
      </c>
    </row>
    <row r="5823" spans="1:9" x14ac:dyDescent="0.2">
      <c r="A5823">
        <v>5784</v>
      </c>
      <c r="B5823" s="19">
        <f t="shared" ca="1" si="744"/>
        <v>-0.79809651900737755</v>
      </c>
      <c r="C5823" s="19">
        <f t="shared" ca="1" si="744"/>
        <v>-1.0671603051749838</v>
      </c>
      <c r="D5823" s="19">
        <f t="shared" ca="1" si="744"/>
        <v>-0.68959604363893356</v>
      </c>
      <c r="E5823" s="9">
        <f t="shared" ca="1" si="739"/>
        <v>-1.1343034278569216E-2</v>
      </c>
      <c r="F5823" s="9">
        <f t="shared" ca="1" si="740"/>
        <v>-2.3916709922122727E-2</v>
      </c>
      <c r="G5823" s="9">
        <f t="shared" ca="1" si="741"/>
        <v>-1.9881816761028563E-2</v>
      </c>
      <c r="H5823" s="9">
        <f t="shared" ca="1" si="742"/>
        <v>-1.8380520320573503E-2</v>
      </c>
      <c r="I5823" s="24">
        <f t="shared" ca="1" si="743"/>
        <v>-18380.520320573502</v>
      </c>
    </row>
    <row r="5824" spans="1:9" x14ac:dyDescent="0.2">
      <c r="A5824">
        <v>5785</v>
      </c>
      <c r="B5824" s="19">
        <f t="shared" ca="1" si="744"/>
        <v>0.6784922591898862</v>
      </c>
      <c r="C5824" s="19">
        <f t="shared" ca="1" si="744"/>
        <v>-1.2086630330732404</v>
      </c>
      <c r="D5824" s="19">
        <f t="shared" ca="1" si="744"/>
        <v>0.28028015330843103</v>
      </c>
      <c r="E5824" s="9">
        <f t="shared" ca="1" si="739"/>
        <v>1.1559717013924319E-2</v>
      </c>
      <c r="F5824" s="9">
        <f t="shared" ca="1" si="740"/>
        <v>-3.7226475346774923E-3</v>
      </c>
      <c r="G5824" s="9">
        <f t="shared" ca="1" si="741"/>
        <v>6.5201577264035072E-3</v>
      </c>
      <c r="H5824" s="9">
        <f t="shared" ca="1" si="742"/>
        <v>4.785742401883444E-3</v>
      </c>
      <c r="I5824" s="24">
        <f t="shared" ca="1" si="743"/>
        <v>4785.7424018834436</v>
      </c>
    </row>
    <row r="5825" spans="1:9" x14ac:dyDescent="0.2">
      <c r="A5825">
        <v>5786</v>
      </c>
      <c r="B5825" s="19">
        <f t="shared" ca="1" si="744"/>
        <v>0.67600737061012728</v>
      </c>
      <c r="C5825" s="19">
        <f t="shared" ca="1" si="744"/>
        <v>0.80262956656517492</v>
      </c>
      <c r="D5825" s="19">
        <f t="shared" ca="1" si="744"/>
        <v>-0.74478507523297355</v>
      </c>
      <c r="E5825" s="9">
        <f t="shared" ca="1" si="739"/>
        <v>1.1521174945900981E-2</v>
      </c>
      <c r="F5825" s="9">
        <f t="shared" ca="1" si="740"/>
        <v>2.1232827104865605E-2</v>
      </c>
      <c r="G5825" s="9">
        <f t="shared" ca="1" si="741"/>
        <v>5.741896968133476E-3</v>
      </c>
      <c r="H5825" s="9">
        <f t="shared" ca="1" si="742"/>
        <v>1.2831966339633353E-2</v>
      </c>
      <c r="I5825" s="24">
        <f t="shared" ca="1" si="743"/>
        <v>12831.966339633353</v>
      </c>
    </row>
    <row r="5826" spans="1:9" x14ac:dyDescent="0.2">
      <c r="A5826">
        <v>5787</v>
      </c>
      <c r="B5826" s="19">
        <f t="shared" ca="1" si="744"/>
        <v>-0.4080091076065398</v>
      </c>
      <c r="C5826" s="19">
        <f t="shared" ca="1" si="744"/>
        <v>0.96162174642476883</v>
      </c>
      <c r="D5826" s="19">
        <f t="shared" ca="1" si="744"/>
        <v>-0.4497582050583242</v>
      </c>
      <c r="E5826" s="9">
        <f t="shared" ca="1" si="739"/>
        <v>-5.2925515053265405E-3</v>
      </c>
      <c r="F5826" s="9">
        <f t="shared" ca="1" si="740"/>
        <v>7.0924450167277947E-3</v>
      </c>
      <c r="G5826" s="9">
        <f t="shared" ca="1" si="741"/>
        <v>-4.5178248077017338E-3</v>
      </c>
      <c r="H5826" s="9">
        <f t="shared" ca="1" si="742"/>
        <v>-9.0597709876682662E-4</v>
      </c>
      <c r="I5826" s="24">
        <f t="shared" ca="1" si="743"/>
        <v>-905.97709876682666</v>
      </c>
    </row>
    <row r="5827" spans="1:9" x14ac:dyDescent="0.2">
      <c r="A5827">
        <v>5788</v>
      </c>
      <c r="B5827" s="19">
        <f t="shared" ca="1" si="744"/>
        <v>-0.32227674234825776</v>
      </c>
      <c r="C5827" s="19">
        <f t="shared" ca="1" si="744"/>
        <v>1.8643087347224137</v>
      </c>
      <c r="D5827" s="19">
        <f t="shared" ca="1" si="744"/>
        <v>-0.93858942182894334</v>
      </c>
      <c r="E5827" s="9">
        <f t="shared" ca="1" si="739"/>
        <v>-3.962792625792827E-3</v>
      </c>
      <c r="F5827" s="9">
        <f t="shared" ca="1" si="740"/>
        <v>1.9583855802846915E-2</v>
      </c>
      <c r="G5827" s="9">
        <f t="shared" ca="1" si="741"/>
        <v>-4.0378963691868677E-3</v>
      </c>
      <c r="H5827" s="9">
        <f t="shared" ca="1" si="742"/>
        <v>3.8610556026224068E-3</v>
      </c>
      <c r="I5827" s="24">
        <f t="shared" ca="1" si="743"/>
        <v>3861.0556026224067</v>
      </c>
    </row>
    <row r="5828" spans="1:9" x14ac:dyDescent="0.2">
      <c r="A5828">
        <v>5789</v>
      </c>
      <c r="B5828" s="19">
        <f t="shared" ca="1" si="744"/>
        <v>0.38297910552326592</v>
      </c>
      <c r="C5828" s="19">
        <f t="shared" ca="1" si="744"/>
        <v>-0.93206746264292151</v>
      </c>
      <c r="D5828" s="19">
        <f t="shared" ca="1" si="744"/>
        <v>-0.53610209872297243</v>
      </c>
      <c r="E5828" s="9">
        <f t="shared" ca="1" si="739"/>
        <v>6.9761360183068291E-3</v>
      </c>
      <c r="F5828" s="9">
        <f t="shared" ca="1" si="740"/>
        <v>-4.6790392144405212E-3</v>
      </c>
      <c r="G5828" s="9">
        <f t="shared" ca="1" si="741"/>
        <v>-3.2348948884738517E-3</v>
      </c>
      <c r="H5828" s="9">
        <f t="shared" ca="1" si="742"/>
        <v>-3.1259936153584791E-4</v>
      </c>
      <c r="I5828" s="24">
        <f t="shared" ca="1" si="743"/>
        <v>-312.59936153584789</v>
      </c>
    </row>
    <row r="5829" spans="1:9" x14ac:dyDescent="0.2">
      <c r="A5829">
        <v>5790</v>
      </c>
      <c r="B5829" s="19">
        <f t="shared" ca="1" si="744"/>
        <v>-1.0003326088573312</v>
      </c>
      <c r="C5829" s="19">
        <f t="shared" ca="1" si="744"/>
        <v>1.1737164331452343</v>
      </c>
      <c r="D5829" s="19">
        <f t="shared" ca="1" si="744"/>
        <v>-0.77009655306352598</v>
      </c>
      <c r="E5829" s="9">
        <f t="shared" ca="1" si="739"/>
        <v>-1.447983372916147E-2</v>
      </c>
      <c r="F5829" s="9">
        <f t="shared" ca="1" si="740"/>
        <v>9.2189559103385971E-4</v>
      </c>
      <c r="G5829" s="9">
        <f t="shared" ca="1" si="741"/>
        <v>-1.3860220366455419E-2</v>
      </c>
      <c r="H5829" s="9">
        <f t="shared" ca="1" si="742"/>
        <v>-9.1393861681943432E-3</v>
      </c>
      <c r="I5829" s="24">
        <f t="shared" ca="1" si="743"/>
        <v>-9139.3861681943436</v>
      </c>
    </row>
    <row r="5830" spans="1:9" x14ac:dyDescent="0.2">
      <c r="A5830">
        <v>5791</v>
      </c>
      <c r="B5830" s="19">
        <f t="shared" ca="1" si="744"/>
        <v>1.6184332006358415</v>
      </c>
      <c r="C5830" s="19">
        <f t="shared" ca="1" si="744"/>
        <v>1.1257583743377886</v>
      </c>
      <c r="D5830" s="19">
        <f t="shared" ca="1" si="744"/>
        <v>0.73960510662205636</v>
      </c>
      <c r="E5830" s="9">
        <f t="shared" ca="1" si="739"/>
        <v>2.6138748040999502E-2</v>
      </c>
      <c r="F5830" s="9">
        <f t="shared" ca="1" si="740"/>
        <v>3.9259045393124414E-2</v>
      </c>
      <c r="G5830" s="9">
        <f t="shared" ca="1" si="741"/>
        <v>3.1944318038450992E-2</v>
      </c>
      <c r="H5830" s="9">
        <f t="shared" ca="1" si="742"/>
        <v>3.2447370490858302E-2</v>
      </c>
      <c r="I5830" s="24">
        <f t="shared" ca="1" si="743"/>
        <v>32447.370490858302</v>
      </c>
    </row>
    <row r="5831" spans="1:9" x14ac:dyDescent="0.2">
      <c r="A5831">
        <v>5792</v>
      </c>
      <c r="B5831" s="19">
        <f t="shared" ca="1" si="744"/>
        <v>-0.36237235983016597</v>
      </c>
      <c r="C5831" s="19">
        <f t="shared" ca="1" si="744"/>
        <v>-0.22416818113280976</v>
      </c>
      <c r="D5831" s="19">
        <f t="shared" ca="1" si="744"/>
        <v>0.13476776278376784</v>
      </c>
      <c r="E5831" s="9">
        <f t="shared" ca="1" si="739"/>
        <v>-4.5846989877172586E-3</v>
      </c>
      <c r="F5831" s="9">
        <f t="shared" ca="1" si="740"/>
        <v>-6.9637573724432144E-3</v>
      </c>
      <c r="G5831" s="9">
        <f t="shared" ca="1" si="741"/>
        <v>-3.6830263459096861E-3</v>
      </c>
      <c r="H5831" s="9">
        <f t="shared" ca="1" si="742"/>
        <v>-5.0771609020233864E-3</v>
      </c>
      <c r="I5831" s="24">
        <f t="shared" ca="1" si="743"/>
        <v>-5077.1609020233864</v>
      </c>
    </row>
    <row r="5832" spans="1:9" x14ac:dyDescent="0.2">
      <c r="A5832">
        <v>5793</v>
      </c>
      <c r="B5832" s="19">
        <f t="shared" ca="1" si="744"/>
        <v>1.3351027423772428</v>
      </c>
      <c r="C5832" s="19">
        <f t="shared" ca="1" si="744"/>
        <v>-0.15438224548683088</v>
      </c>
      <c r="D5832" s="19">
        <f t="shared" ca="1" si="744"/>
        <v>0.8547009872667789</v>
      </c>
      <c r="E5832" s="9">
        <f t="shared" ca="1" si="739"/>
        <v>2.1744127741225014E-2</v>
      </c>
      <c r="F5832" s="9">
        <f t="shared" ca="1" si="740"/>
        <v>1.9139695484405649E-2</v>
      </c>
      <c r="G5832" s="9">
        <f t="shared" ca="1" si="741"/>
        <v>2.4139281228370096E-2</v>
      </c>
      <c r="H5832" s="9">
        <f t="shared" ca="1" si="742"/>
        <v>2.1674368151333584E-2</v>
      </c>
      <c r="I5832" s="24">
        <f t="shared" ca="1" si="743"/>
        <v>21674.368151333583</v>
      </c>
    </row>
    <row r="5833" spans="1:9" x14ac:dyDescent="0.2">
      <c r="A5833">
        <v>5794</v>
      </c>
      <c r="B5833" s="19">
        <f t="shared" ca="1" si="744"/>
        <v>-6.1377682173585246E-2</v>
      </c>
      <c r="C5833" s="19">
        <f t="shared" ca="1" si="744"/>
        <v>-0.62985282165097012</v>
      </c>
      <c r="D5833" s="19">
        <f t="shared" ca="1" si="744"/>
        <v>0.18571306296411361</v>
      </c>
      <c r="E5833" s="9">
        <f t="shared" ca="1" si="739"/>
        <v>8.3903635112632705E-5</v>
      </c>
      <c r="F5833" s="9">
        <f t="shared" ca="1" si="740"/>
        <v>-7.5299390268574922E-3</v>
      </c>
      <c r="G5833" s="9">
        <f t="shared" ca="1" si="741"/>
        <v>-1.153902055783141E-3</v>
      </c>
      <c r="H5833" s="9">
        <f t="shared" ca="1" si="742"/>
        <v>-2.8666458158426666E-3</v>
      </c>
      <c r="I5833" s="24">
        <f t="shared" ca="1" si="743"/>
        <v>-2866.6458158426667</v>
      </c>
    </row>
    <row r="5834" spans="1:9" x14ac:dyDescent="0.2">
      <c r="A5834">
        <v>5795</v>
      </c>
      <c r="B5834" s="19">
        <f t="shared" ca="1" si="744"/>
        <v>-0.17069547819600114</v>
      </c>
      <c r="C5834" s="19">
        <f t="shared" ca="1" si="744"/>
        <v>0.5322321689149172</v>
      </c>
      <c r="D5834" s="19">
        <f t="shared" ca="1" si="744"/>
        <v>-0.6378524691236509</v>
      </c>
      <c r="E5834" s="9">
        <f t="shared" ca="1" si="739"/>
        <v>-1.6116790017821287E-3</v>
      </c>
      <c r="F5834" s="9">
        <f t="shared" ca="1" si="740"/>
        <v>5.2849612776415585E-3</v>
      </c>
      <c r="G5834" s="9">
        <f t="shared" ca="1" si="741"/>
        <v>-4.9924327869939255E-3</v>
      </c>
      <c r="H5834" s="9">
        <f t="shared" ca="1" si="742"/>
        <v>-4.3971683704483182E-4</v>
      </c>
      <c r="I5834" s="24">
        <f t="shared" ca="1" si="743"/>
        <v>-439.71683704483183</v>
      </c>
    </row>
    <row r="5835" spans="1:9" x14ac:dyDescent="0.2">
      <c r="A5835">
        <v>5796</v>
      </c>
      <c r="B5835" s="19">
        <f t="shared" ca="1" si="744"/>
        <v>0.54060750927170975</v>
      </c>
      <c r="C5835" s="19">
        <f t="shared" ca="1" si="744"/>
        <v>-2.6972557234698753</v>
      </c>
      <c r="D5835" s="19">
        <f t="shared" ca="1" si="744"/>
        <v>-1.0511034942450495</v>
      </c>
      <c r="E5835" s="9">
        <f t="shared" ca="1" si="739"/>
        <v>9.421044296758524E-3</v>
      </c>
      <c r="F5835" s="9">
        <f t="shared" ca="1" si="740"/>
        <v>-2.4269897668130511E-2</v>
      </c>
      <c r="G5835" s="9">
        <f t="shared" ca="1" si="741"/>
        <v>-1.3108313050558271E-2</v>
      </c>
      <c r="H5835" s="9">
        <f t="shared" ca="1" si="742"/>
        <v>-9.3190554739767534E-3</v>
      </c>
      <c r="I5835" s="24">
        <f t="shared" ca="1" si="743"/>
        <v>-9319.055473976754</v>
      </c>
    </row>
    <row r="5836" spans="1:9" x14ac:dyDescent="0.2">
      <c r="A5836">
        <v>5797</v>
      </c>
      <c r="B5836" s="19">
        <f t="shared" ca="1" si="744"/>
        <v>-0.569771532186088</v>
      </c>
      <c r="C5836" s="19">
        <f t="shared" ca="1" si="744"/>
        <v>0.20103700159550811</v>
      </c>
      <c r="D5836" s="19">
        <f t="shared" ca="1" si="744"/>
        <v>-1.3123413542773608</v>
      </c>
      <c r="E5836" s="9">
        <f t="shared" ca="1" si="739"/>
        <v>-7.801580852779157E-3</v>
      </c>
      <c r="F5836" s="9">
        <f t="shared" ca="1" si="740"/>
        <v>-4.7635321722508906E-3</v>
      </c>
      <c r="G5836" s="9">
        <f t="shared" ca="1" si="741"/>
        <v>-1.7296352848868025E-2</v>
      </c>
      <c r="H5836" s="9">
        <f t="shared" ca="1" si="742"/>
        <v>-9.9538219579660241E-3</v>
      </c>
      <c r="I5836" s="24">
        <f t="shared" ca="1" si="743"/>
        <v>-9953.8219579660235</v>
      </c>
    </row>
    <row r="5837" spans="1:9" x14ac:dyDescent="0.2">
      <c r="A5837">
        <v>5798</v>
      </c>
      <c r="B5837" s="19">
        <f t="shared" ca="1" si="744"/>
        <v>0.34430456844418178</v>
      </c>
      <c r="C5837" s="19">
        <f t="shared" ca="1" si="744"/>
        <v>-0.28540618575242427</v>
      </c>
      <c r="D5837" s="19">
        <f t="shared" ca="1" si="744"/>
        <v>0.38129567676817433</v>
      </c>
      <c r="E5837" s="9">
        <f t="shared" ca="1" si="739"/>
        <v>6.3762714404681838E-3</v>
      </c>
      <c r="F5837" s="9">
        <f t="shared" ca="1" si="740"/>
        <v>2.7814318427830842E-3</v>
      </c>
      <c r="G5837" s="9">
        <f t="shared" ca="1" si="741"/>
        <v>7.0569603953741077E-3</v>
      </c>
      <c r="H5837" s="9">
        <f t="shared" ca="1" si="742"/>
        <v>5.4048878928751251E-3</v>
      </c>
      <c r="I5837" s="24">
        <f t="shared" ca="1" si="743"/>
        <v>5404.8878928751255</v>
      </c>
    </row>
    <row r="5838" spans="1:9" x14ac:dyDescent="0.2">
      <c r="A5838">
        <v>5799</v>
      </c>
      <c r="B5838" s="19">
        <f t="shared" ca="1" si="744"/>
        <v>1.9416104231562354</v>
      </c>
      <c r="C5838" s="19">
        <f t="shared" ca="1" si="744"/>
        <v>0.12992964439196639</v>
      </c>
      <c r="D5838" s="19">
        <f t="shared" ca="1" si="744"/>
        <v>0.9551092916879218</v>
      </c>
      <c r="E5838" s="9">
        <f t="shared" ca="1" si="739"/>
        <v>3.1151414844427294E-2</v>
      </c>
      <c r="F5838" s="9">
        <f t="shared" ca="1" si="740"/>
        <v>3.1689492196645248E-2</v>
      </c>
      <c r="G5838" s="9">
        <f t="shared" ca="1" si="741"/>
        <v>3.3766256609723558E-2</v>
      </c>
      <c r="H5838" s="9">
        <f t="shared" ca="1" si="742"/>
        <v>3.22023878835987E-2</v>
      </c>
      <c r="I5838" s="24">
        <f t="shared" ca="1" si="743"/>
        <v>32202.387883598702</v>
      </c>
    </row>
    <row r="5839" spans="1:9" x14ac:dyDescent="0.2">
      <c r="A5839">
        <v>5800</v>
      </c>
      <c r="B5839" s="19">
        <f t="shared" ca="1" si="744"/>
        <v>0.63332884480245522</v>
      </c>
      <c r="C5839" s="19">
        <f t="shared" ca="1" si="744"/>
        <v>0.60272953536746943</v>
      </c>
      <c r="D5839" s="19">
        <f t="shared" ca="1" si="744"/>
        <v>-2.6276426861793776</v>
      </c>
      <c r="E5839" s="9">
        <f t="shared" ca="1" si="739"/>
        <v>1.0859206172647309E-2</v>
      </c>
      <c r="F5839" s="9">
        <f t="shared" ca="1" si="740"/>
        <v>1.8114360010904235E-2</v>
      </c>
      <c r="G5839" s="9">
        <f t="shared" ca="1" si="741"/>
        <v>-1.2247484211573571E-2</v>
      </c>
      <c r="H5839" s="9">
        <f t="shared" ca="1" si="742"/>
        <v>5.5753606573259911E-3</v>
      </c>
      <c r="I5839" s="24">
        <f t="shared" ca="1" si="743"/>
        <v>5575.3606573259913</v>
      </c>
    </row>
    <row r="5840" spans="1:9" x14ac:dyDescent="0.2">
      <c r="A5840">
        <v>5801</v>
      </c>
      <c r="B5840" s="19">
        <f t="shared" ref="B5840:D5859" ca="1" si="745">_xlfn.NORM.S.INV(RAND())</f>
        <v>-0.38305896503337983</v>
      </c>
      <c r="C5840" s="19">
        <f t="shared" ca="1" si="745"/>
        <v>-0.54445213531545567</v>
      </c>
      <c r="D5840" s="19">
        <f t="shared" ca="1" si="745"/>
        <v>-0.82655672935124569</v>
      </c>
      <c r="E5840" s="9">
        <f t="shared" ca="1" si="739"/>
        <v>-4.9055602735748119E-3</v>
      </c>
      <c r="F5840" s="9">
        <f t="shared" ca="1" si="740"/>
        <v>-1.1251167871214111E-2</v>
      </c>
      <c r="G5840" s="9">
        <f t="shared" ca="1" si="741"/>
        <v>-1.375535304894852E-2</v>
      </c>
      <c r="H5840" s="9">
        <f t="shared" ca="1" si="742"/>
        <v>-9.9706937312458131E-3</v>
      </c>
      <c r="I5840" s="24">
        <f t="shared" ca="1" si="743"/>
        <v>-9970.693731245814</v>
      </c>
    </row>
    <row r="5841" spans="1:9" x14ac:dyDescent="0.2">
      <c r="A5841">
        <v>5802</v>
      </c>
      <c r="B5841" s="19">
        <f t="shared" ca="1" si="745"/>
        <v>1.6043542152171801</v>
      </c>
      <c r="C5841" s="19">
        <f t="shared" ca="1" si="745"/>
        <v>-7.9216975929280106E-2</v>
      </c>
      <c r="D5841" s="19">
        <f t="shared" ca="1" si="745"/>
        <v>-1.6911606439417415</v>
      </c>
      <c r="E5841" s="9">
        <f t="shared" ca="1" si="739"/>
        <v>2.5920374783491809E-2</v>
      </c>
      <c r="F5841" s="9">
        <f t="shared" ca="1" si="740"/>
        <v>2.4076652787122742E-2</v>
      </c>
      <c r="G5841" s="9">
        <f t="shared" ca="1" si="741"/>
        <v>5.3207728994005658E-3</v>
      </c>
      <c r="H5841" s="9">
        <f t="shared" ca="1" si="742"/>
        <v>1.8439266823338372E-2</v>
      </c>
      <c r="I5841" s="24">
        <f t="shared" ca="1" si="743"/>
        <v>18439.266823338374</v>
      </c>
    </row>
    <row r="5842" spans="1:9" x14ac:dyDescent="0.2">
      <c r="A5842">
        <v>5803</v>
      </c>
      <c r="B5842" s="19">
        <f t="shared" ca="1" si="745"/>
        <v>-0.15485654309252656</v>
      </c>
      <c r="C5842" s="19">
        <f t="shared" ca="1" si="745"/>
        <v>0.29341945142068721</v>
      </c>
      <c r="D5842" s="19">
        <f t="shared" ca="1" si="745"/>
        <v>-1.3452257705701758</v>
      </c>
      <c r="E5842" s="9">
        <f t="shared" ca="1" si="739"/>
        <v>-1.3660079004104222E-3</v>
      </c>
      <c r="F5842" s="9">
        <f t="shared" ca="1" si="740"/>
        <v>2.5529398759483652E-3</v>
      </c>
      <c r="G5842" s="9">
        <f t="shared" ca="1" si="741"/>
        <v>-1.2029468880384425E-2</v>
      </c>
      <c r="H5842" s="9">
        <f t="shared" ca="1" si="742"/>
        <v>-3.6141789682821606E-3</v>
      </c>
      <c r="I5842" s="24">
        <f t="shared" ca="1" si="743"/>
        <v>-3614.1789682821604</v>
      </c>
    </row>
    <row r="5843" spans="1:9" x14ac:dyDescent="0.2">
      <c r="A5843">
        <v>5804</v>
      </c>
      <c r="B5843" s="19">
        <f t="shared" ca="1" si="745"/>
        <v>3.0893856051799728E-2</v>
      </c>
      <c r="C5843" s="19">
        <f t="shared" ca="1" si="745"/>
        <v>-0.11995212902005283</v>
      </c>
      <c r="D5843" s="19">
        <f t="shared" ca="1" si="745"/>
        <v>1.0403895521429452</v>
      </c>
      <c r="E5843" s="9">
        <f t="shared" ca="1" si="739"/>
        <v>1.5150888930229982E-3</v>
      </c>
      <c r="F5843" s="9">
        <f t="shared" ca="1" si="740"/>
        <v>1.7790819744089074E-4</v>
      </c>
      <c r="G5843" s="9">
        <f t="shared" ca="1" si="741"/>
        <v>9.6525411640119834E-3</v>
      </c>
      <c r="H5843" s="9">
        <f t="shared" ca="1" si="742"/>
        <v>3.7818460848252902E-3</v>
      </c>
      <c r="I5843" s="24">
        <f t="shared" ca="1" si="743"/>
        <v>3781.8460848252903</v>
      </c>
    </row>
    <row r="5844" spans="1:9" x14ac:dyDescent="0.2">
      <c r="A5844">
        <v>5805</v>
      </c>
      <c r="B5844" s="19">
        <f t="shared" ca="1" si="745"/>
        <v>-1.5816486119174931</v>
      </c>
      <c r="C5844" s="19">
        <f t="shared" ca="1" si="745"/>
        <v>0.95389590021213022</v>
      </c>
      <c r="D5844" s="19">
        <f t="shared" ca="1" si="745"/>
        <v>-0.22035933500315966</v>
      </c>
      <c r="E5844" s="9">
        <f t="shared" ca="1" si="739"/>
        <v>-2.3496383249934447E-2</v>
      </c>
      <c r="F5844" s="9">
        <f t="shared" ca="1" si="740"/>
        <v>-1.0452004865045534E-2</v>
      </c>
      <c r="G5844" s="9">
        <f t="shared" ca="1" si="741"/>
        <v>-1.7163819124511898E-2</v>
      </c>
      <c r="H5844" s="9">
        <f t="shared" ca="1" si="742"/>
        <v>-1.7037402413163958E-2</v>
      </c>
      <c r="I5844" s="24">
        <f t="shared" ca="1" si="743"/>
        <v>-17037.402413163956</v>
      </c>
    </row>
    <row r="5845" spans="1:9" x14ac:dyDescent="0.2">
      <c r="A5845">
        <v>5806</v>
      </c>
      <c r="B5845" s="19">
        <f t="shared" ca="1" si="745"/>
        <v>-5.5955905203668957E-2</v>
      </c>
      <c r="C5845" s="19">
        <f t="shared" ca="1" si="745"/>
        <v>-1.2221972480417819E-2</v>
      </c>
      <c r="D5845" s="19">
        <f t="shared" ca="1" si="745"/>
        <v>-1.4033425512265152</v>
      </c>
      <c r="E5845" s="9">
        <f t="shared" ca="1" si="739"/>
        <v>1.6799855127267761E-4</v>
      </c>
      <c r="F5845" s="9">
        <f t="shared" ca="1" si="740"/>
        <v>2.2537656548552088E-4</v>
      </c>
      <c r="G5845" s="9">
        <f t="shared" ca="1" si="741"/>
        <v>-1.2571477849785E-2</v>
      </c>
      <c r="H5845" s="9">
        <f t="shared" ca="1" si="742"/>
        <v>-4.0593675776756004E-3</v>
      </c>
      <c r="I5845" s="24">
        <f t="shared" ca="1" si="743"/>
        <v>-4059.3675776756004</v>
      </c>
    </row>
    <row r="5846" spans="1:9" x14ac:dyDescent="0.2">
      <c r="A5846">
        <v>5807</v>
      </c>
      <c r="B5846" s="19">
        <f t="shared" ca="1" si="745"/>
        <v>1.5863977534047313</v>
      </c>
      <c r="C5846" s="19">
        <f t="shared" ca="1" si="745"/>
        <v>1.0170611720893696</v>
      </c>
      <c r="D5846" s="19">
        <f t="shared" ca="1" si="745"/>
        <v>-1.1687920593107337</v>
      </c>
      <c r="E5846" s="9">
        <f t="shared" ca="1" si="739"/>
        <v>2.5641859610509278E-2</v>
      </c>
      <c r="F5846" s="9">
        <f t="shared" ca="1" si="740"/>
        <v>3.7432099175959022E-2</v>
      </c>
      <c r="G5846" s="9">
        <f t="shared" ca="1" si="741"/>
        <v>1.4238802444423051E-2</v>
      </c>
      <c r="H5846" s="9">
        <f t="shared" ca="1" si="742"/>
        <v>2.5770920410297118E-2</v>
      </c>
      <c r="I5846" s="24">
        <f t="shared" ca="1" si="743"/>
        <v>25770.92041029712</v>
      </c>
    </row>
    <row r="5847" spans="1:9" x14ac:dyDescent="0.2">
      <c r="A5847">
        <v>5808</v>
      </c>
      <c r="B5847" s="19">
        <f t="shared" ca="1" si="745"/>
        <v>1.5910215012965083</v>
      </c>
      <c r="C5847" s="19">
        <f t="shared" ca="1" si="745"/>
        <v>-1.3014986544288254</v>
      </c>
      <c r="D5847" s="19">
        <f t="shared" ca="1" si="745"/>
        <v>-1.4987036808426739</v>
      </c>
      <c r="E5847" s="9">
        <f t="shared" ca="1" si="739"/>
        <v>2.5713576631231763E-2</v>
      </c>
      <c r="F5847" s="9">
        <f t="shared" ca="1" si="740"/>
        <v>8.6903057108613443E-3</v>
      </c>
      <c r="G5847" s="9">
        <f t="shared" ca="1" si="741"/>
        <v>1.806085062321855E-3</v>
      </c>
      <c r="H5847" s="9">
        <f t="shared" ca="1" si="742"/>
        <v>1.2069989134804985E-2</v>
      </c>
      <c r="I5847" s="24">
        <f t="shared" ca="1" si="743"/>
        <v>12069.989134804984</v>
      </c>
    </row>
    <row r="5848" spans="1:9" x14ac:dyDescent="0.2">
      <c r="A5848">
        <v>5809</v>
      </c>
      <c r="B5848" s="19">
        <f t="shared" ca="1" si="745"/>
        <v>1.0045063207668521</v>
      </c>
      <c r="C5848" s="19">
        <f t="shared" ca="1" si="745"/>
        <v>-0.95767034223187952</v>
      </c>
      <c r="D5848" s="19">
        <f t="shared" ca="1" si="745"/>
        <v>-7.2048887765301578E-2</v>
      </c>
      <c r="E5848" s="9">
        <f t="shared" ca="1" si="739"/>
        <v>1.6616384842098365E-2</v>
      </c>
      <c r="F5848" s="9">
        <f t="shared" ca="1" si="740"/>
        <v>4.2430366270829901E-3</v>
      </c>
      <c r="G5848" s="9">
        <f t="shared" ca="1" si="741"/>
        <v>8.5114977056460032E-3</v>
      </c>
      <c r="H5848" s="9">
        <f t="shared" ca="1" si="742"/>
        <v>9.7903063916091188E-3</v>
      </c>
      <c r="I5848" s="24">
        <f t="shared" ca="1" si="743"/>
        <v>9790.3063916091196</v>
      </c>
    </row>
    <row r="5849" spans="1:9" x14ac:dyDescent="0.2">
      <c r="A5849">
        <v>5810</v>
      </c>
      <c r="B5849" s="19">
        <f t="shared" ca="1" si="745"/>
        <v>1.1994964843488836</v>
      </c>
      <c r="C5849" s="19">
        <f t="shared" ca="1" si="745"/>
        <v>6.5192034839537352E-2</v>
      </c>
      <c r="D5849" s="19">
        <f t="shared" ca="1" si="745"/>
        <v>0.53889394303839044</v>
      </c>
      <c r="E5849" s="9">
        <f t="shared" ca="1" si="739"/>
        <v>1.9640795759303161E-2</v>
      </c>
      <c r="F5849" s="9">
        <f t="shared" ca="1" si="740"/>
        <v>1.9852083501387018E-2</v>
      </c>
      <c r="G5849" s="9">
        <f t="shared" ca="1" si="741"/>
        <v>2.0565047959958897E-2</v>
      </c>
      <c r="H5849" s="9">
        <f t="shared" ca="1" si="742"/>
        <v>2.0019309073549693E-2</v>
      </c>
      <c r="I5849" s="24">
        <f t="shared" ca="1" si="743"/>
        <v>20019.309073549692</v>
      </c>
    </row>
    <row r="5850" spans="1:9" x14ac:dyDescent="0.2">
      <c r="A5850">
        <v>5811</v>
      </c>
      <c r="B5850" s="19">
        <f t="shared" ca="1" si="745"/>
        <v>0.17364802597871373</v>
      </c>
      <c r="C5850" s="19">
        <f t="shared" ca="1" si="745"/>
        <v>-0.34696312390020112</v>
      </c>
      <c r="D5850" s="19">
        <f t="shared" ca="1" si="745"/>
        <v>-1.1105583027100974</v>
      </c>
      <c r="E5850" s="9">
        <f t="shared" ca="1" si="739"/>
        <v>3.7292891484211805E-3</v>
      </c>
      <c r="F5850" s="9">
        <f t="shared" ca="1" si="740"/>
        <v>-5.2062108832050778E-4</v>
      </c>
      <c r="G5850" s="9">
        <f t="shared" ca="1" si="741"/>
        <v>-8.5037173038415917E-3</v>
      </c>
      <c r="H5850" s="9">
        <f t="shared" ca="1" si="742"/>
        <v>-1.7650164145803062E-3</v>
      </c>
      <c r="I5850" s="24">
        <f t="shared" ca="1" si="743"/>
        <v>-1765.0164145803062</v>
      </c>
    </row>
    <row r="5851" spans="1:9" x14ac:dyDescent="0.2">
      <c r="A5851">
        <v>5812</v>
      </c>
      <c r="B5851" s="19">
        <f t="shared" ca="1" si="745"/>
        <v>-0.37900727588402233</v>
      </c>
      <c r="C5851" s="19">
        <f t="shared" ca="1" si="745"/>
        <v>8.6492848280301252E-2</v>
      </c>
      <c r="D5851" s="19">
        <f t="shared" ca="1" si="745"/>
        <v>-1.0975250208086877</v>
      </c>
      <c r="E5851" s="9">
        <f t="shared" ca="1" si="739"/>
        <v>-4.8427162168730407E-3</v>
      </c>
      <c r="F5851" s="9">
        <f t="shared" ca="1" si="740"/>
        <v>-3.3507792489734234E-3</v>
      </c>
      <c r="G5851" s="9">
        <f t="shared" ca="1" si="741"/>
        <v>-1.3492312460974196E-2</v>
      </c>
      <c r="H5851" s="9">
        <f t="shared" ca="1" si="742"/>
        <v>-7.2286026422735527E-3</v>
      </c>
      <c r="I5851" s="24">
        <f t="shared" ca="1" si="743"/>
        <v>-7228.6026422735531</v>
      </c>
    </row>
    <row r="5852" spans="1:9" x14ac:dyDescent="0.2">
      <c r="A5852">
        <v>5813</v>
      </c>
      <c r="B5852" s="19">
        <f t="shared" ca="1" si="745"/>
        <v>-0.65067745495478146</v>
      </c>
      <c r="C5852" s="19">
        <f t="shared" ca="1" si="745"/>
        <v>0.8669480025809343</v>
      </c>
      <c r="D5852" s="19">
        <f t="shared" ca="1" si="745"/>
        <v>0.41305337638389067</v>
      </c>
      <c r="E5852" s="9">
        <f t="shared" ca="1" si="739"/>
        <v>-9.0564788004144654E-3</v>
      </c>
      <c r="F5852" s="9">
        <f t="shared" ca="1" si="740"/>
        <v>2.3082846719597976E-3</v>
      </c>
      <c r="G5852" s="9">
        <f t="shared" ca="1" si="741"/>
        <v>-3.147311428576406E-4</v>
      </c>
      <c r="H5852" s="9">
        <f t="shared" ca="1" si="742"/>
        <v>-2.3543084237707696E-3</v>
      </c>
      <c r="I5852" s="24">
        <f t="shared" ca="1" si="743"/>
        <v>-2354.3084237707694</v>
      </c>
    </row>
    <row r="5853" spans="1:9" x14ac:dyDescent="0.2">
      <c r="A5853">
        <v>5814</v>
      </c>
      <c r="B5853" s="19">
        <f t="shared" ca="1" si="745"/>
        <v>-1.4222435645021181E-2</v>
      </c>
      <c r="C5853" s="19">
        <f t="shared" ca="1" si="745"/>
        <v>-2.9987064249651896</v>
      </c>
      <c r="D5853" s="19">
        <f t="shared" ca="1" si="745"/>
        <v>1.8153404712616605</v>
      </c>
      <c r="E5853" s="9">
        <f t="shared" ca="1" si="739"/>
        <v>8.1530895210173572E-4</v>
      </c>
      <c r="F5853" s="9">
        <f t="shared" ca="1" si="740"/>
        <v>-3.6264371385966096E-2</v>
      </c>
      <c r="G5853" s="9">
        <f t="shared" ca="1" si="741"/>
        <v>4.0448901419293491E-3</v>
      </c>
      <c r="H5853" s="9">
        <f t="shared" ca="1" si="742"/>
        <v>-1.0468057430645003E-2</v>
      </c>
      <c r="I5853" s="24">
        <f t="shared" ca="1" si="743"/>
        <v>-10468.057430645003</v>
      </c>
    </row>
    <row r="5854" spans="1:9" x14ac:dyDescent="0.2">
      <c r="A5854">
        <v>5815</v>
      </c>
      <c r="B5854" s="19">
        <f t="shared" ca="1" si="745"/>
        <v>-0.60903867806980727</v>
      </c>
      <c r="C5854" s="19">
        <f t="shared" ca="1" si="745"/>
        <v>-0.71219652105395725</v>
      </c>
      <c r="D5854" s="19">
        <f t="shared" ca="1" si="745"/>
        <v>-1.6050113186785366</v>
      </c>
      <c r="E5854" s="9">
        <f t="shared" ca="1" si="739"/>
        <v>-8.4106371380631689E-3</v>
      </c>
      <c r="F5854" s="9">
        <f t="shared" ca="1" si="740"/>
        <v>-1.6695198272522003E-2</v>
      </c>
      <c r="G5854" s="9">
        <f t="shared" ca="1" si="741"/>
        <v>-2.4143248741289858E-2</v>
      </c>
      <c r="H5854" s="9">
        <f t="shared" ca="1" si="742"/>
        <v>-1.6416361383958342E-2</v>
      </c>
      <c r="I5854" s="24">
        <f t="shared" ca="1" si="743"/>
        <v>-16416.361383958341</v>
      </c>
    </row>
    <row r="5855" spans="1:9" x14ac:dyDescent="0.2">
      <c r="A5855">
        <v>5816</v>
      </c>
      <c r="B5855" s="19">
        <f t="shared" ca="1" si="745"/>
        <v>-0.73360613443474487</v>
      </c>
      <c r="C5855" s="19">
        <f t="shared" ca="1" si="745"/>
        <v>-1.0680216146259474</v>
      </c>
      <c r="D5855" s="19">
        <f t="shared" ca="1" si="745"/>
        <v>-0.48408886928090933</v>
      </c>
      <c r="E5855" s="9">
        <f t="shared" ca="1" si="739"/>
        <v>-1.0342750881842121E-2</v>
      </c>
      <c r="F5855" s="9">
        <f t="shared" ca="1" si="740"/>
        <v>-2.2968636814106443E-2</v>
      </c>
      <c r="G5855" s="9">
        <f t="shared" ca="1" si="741"/>
        <v>-1.7265646638282631E-2</v>
      </c>
      <c r="H5855" s="9">
        <f t="shared" ca="1" si="742"/>
        <v>-1.6859011444743732E-2</v>
      </c>
      <c r="I5855" s="24">
        <f t="shared" ca="1" si="743"/>
        <v>-16859.01144474373</v>
      </c>
    </row>
    <row r="5856" spans="1:9" x14ac:dyDescent="0.2">
      <c r="A5856">
        <v>5817</v>
      </c>
      <c r="B5856" s="19">
        <f t="shared" ca="1" si="745"/>
        <v>0.72467900896087545</v>
      </c>
      <c r="C5856" s="19">
        <f t="shared" ca="1" si="745"/>
        <v>2.0638742457190051E-2</v>
      </c>
      <c r="D5856" s="19">
        <f t="shared" ca="1" si="745"/>
        <v>0.17728902783128478</v>
      </c>
      <c r="E5856" s="9">
        <f t="shared" ca="1" si="739"/>
        <v>1.2276100382559323E-2</v>
      </c>
      <c r="F5856" s="9">
        <f t="shared" ca="1" si="740"/>
        <v>1.2239371141938028E-2</v>
      </c>
      <c r="G5856" s="9">
        <f t="shared" ca="1" si="741"/>
        <v>1.1263927939067421E-2</v>
      </c>
      <c r="H5856" s="9">
        <f t="shared" ca="1" si="742"/>
        <v>1.1926466487854923E-2</v>
      </c>
      <c r="I5856" s="24">
        <f t="shared" ca="1" si="743"/>
        <v>11926.466487854923</v>
      </c>
    </row>
    <row r="5857" spans="1:9" x14ac:dyDescent="0.2">
      <c r="A5857">
        <v>5818</v>
      </c>
      <c r="B5857" s="19">
        <f t="shared" ca="1" si="745"/>
        <v>-0.38457353158127761</v>
      </c>
      <c r="C5857" s="19">
        <f t="shared" ca="1" si="745"/>
        <v>0.36492080316996939</v>
      </c>
      <c r="D5857" s="19">
        <f t="shared" ca="1" si="745"/>
        <v>-2.1490599052412049</v>
      </c>
      <c r="E5857" s="9">
        <f t="shared" ca="1" si="739"/>
        <v>-4.9290520821775995E-3</v>
      </c>
      <c r="F5857" s="9">
        <f t="shared" ca="1" si="740"/>
        <v>2.6226458092431029E-5</v>
      </c>
      <c r="G5857" s="9">
        <f t="shared" ca="1" si="741"/>
        <v>-2.1700014098307328E-2</v>
      </c>
      <c r="H5857" s="9">
        <f t="shared" ca="1" si="742"/>
        <v>-8.8676132407974981E-3</v>
      </c>
      <c r="I5857" s="24">
        <f t="shared" ca="1" si="743"/>
        <v>-8867.6132407974983</v>
      </c>
    </row>
    <row r="5858" spans="1:9" x14ac:dyDescent="0.2">
      <c r="A5858">
        <v>5819</v>
      </c>
      <c r="B5858" s="19">
        <f t="shared" ca="1" si="745"/>
        <v>-0.43786525494456502</v>
      </c>
      <c r="C5858" s="19">
        <f t="shared" ca="1" si="745"/>
        <v>-0.23983471607875664</v>
      </c>
      <c r="D5858" s="19">
        <f t="shared" ca="1" si="745"/>
        <v>-0.2523572810918574</v>
      </c>
      <c r="E5858" s="9">
        <f t="shared" ca="1" si="739"/>
        <v>-5.7556377261697312E-3</v>
      </c>
      <c r="F5858" s="9">
        <f t="shared" ca="1" si="740"/>
        <v>-8.2807801120491267E-3</v>
      </c>
      <c r="G5858" s="9">
        <f t="shared" ca="1" si="741"/>
        <v>-8.1089475854554845E-3</v>
      </c>
      <c r="H5858" s="9">
        <f t="shared" ca="1" si="742"/>
        <v>-7.3817884745581135E-3</v>
      </c>
      <c r="I5858" s="24">
        <f t="shared" ca="1" si="743"/>
        <v>-7381.7884745581132</v>
      </c>
    </row>
    <row r="5859" spans="1:9" x14ac:dyDescent="0.2">
      <c r="A5859">
        <v>5820</v>
      </c>
      <c r="B5859" s="19">
        <f t="shared" ca="1" si="745"/>
        <v>1.2210223534266227</v>
      </c>
      <c r="C5859" s="19">
        <f t="shared" ca="1" si="745"/>
        <v>0.82349743264304509</v>
      </c>
      <c r="D5859" s="19">
        <f t="shared" ca="1" si="745"/>
        <v>-0.22145581478932344</v>
      </c>
      <c r="E5859" s="9">
        <f t="shared" ca="1" si="739"/>
        <v>1.9974674516287982E-2</v>
      </c>
      <c r="F5859" s="9">
        <f t="shared" ca="1" si="740"/>
        <v>2.9594846562860867E-2</v>
      </c>
      <c r="G5859" s="9">
        <f t="shared" ca="1" si="741"/>
        <v>1.7249374535579332E-2</v>
      </c>
      <c r="H5859" s="9">
        <f t="shared" ca="1" si="742"/>
        <v>2.2272965204909394E-2</v>
      </c>
      <c r="I5859" s="24">
        <f t="shared" ca="1" si="743"/>
        <v>22272.965204909393</v>
      </c>
    </row>
    <row r="5860" spans="1:9" x14ac:dyDescent="0.2">
      <c r="A5860">
        <v>5821</v>
      </c>
      <c r="B5860" s="19">
        <f t="shared" ref="B5860:D5879" ca="1" si="746">_xlfn.NORM.S.INV(RAND())</f>
        <v>-9.5060441667806875E-4</v>
      </c>
      <c r="C5860" s="19">
        <f t="shared" ca="1" si="746"/>
        <v>-0.95463725535957289</v>
      </c>
      <c r="D5860" s="19">
        <f t="shared" ca="1" si="746"/>
        <v>0.80397000230502913</v>
      </c>
      <c r="E5860" s="9">
        <f t="shared" ca="1" si="739"/>
        <v>1.0211627783713567E-3</v>
      </c>
      <c r="F5860" s="9">
        <f t="shared" ca="1" si="740"/>
        <v>-1.0667359053987918E-2</v>
      </c>
      <c r="G5860" s="9">
        <f t="shared" ca="1" si="741"/>
        <v>3.7195263615866928E-3</v>
      </c>
      <c r="H5860" s="9">
        <f t="shared" ca="1" si="742"/>
        <v>-1.9755566380099563E-3</v>
      </c>
      <c r="I5860" s="24">
        <f t="shared" ca="1" si="743"/>
        <v>-1975.5566380099563</v>
      </c>
    </row>
    <row r="5861" spans="1:9" x14ac:dyDescent="0.2">
      <c r="A5861">
        <v>5822</v>
      </c>
      <c r="B5861" s="19">
        <f t="shared" ca="1" si="746"/>
        <v>-0.69598786617619712</v>
      </c>
      <c r="C5861" s="19">
        <f t="shared" ca="1" si="746"/>
        <v>-2.0992595689275948</v>
      </c>
      <c r="D5861" s="19">
        <f t="shared" ca="1" si="746"/>
        <v>-1.3439717634392878</v>
      </c>
      <c r="E5861" s="9">
        <f t="shared" ca="1" si="739"/>
        <v>-9.7592696481355479E-3</v>
      </c>
      <c r="F5861" s="9">
        <f t="shared" ca="1" si="740"/>
        <v>-3.5223579433919933E-2</v>
      </c>
      <c r="G5861" s="9">
        <f t="shared" ca="1" si="741"/>
        <v>-2.8651051740533163E-2</v>
      </c>
      <c r="H5861" s="9">
        <f t="shared" ca="1" si="742"/>
        <v>-2.4544633607529547E-2</v>
      </c>
      <c r="I5861" s="24">
        <f t="shared" ca="1" si="743"/>
        <v>-24544.633607529548</v>
      </c>
    </row>
    <row r="5862" spans="1:9" x14ac:dyDescent="0.2">
      <c r="A5862">
        <v>5823</v>
      </c>
      <c r="B5862" s="19">
        <f t="shared" ca="1" si="746"/>
        <v>-0.36631258269560724</v>
      </c>
      <c r="C5862" s="19">
        <f t="shared" ca="1" si="746"/>
        <v>2.3524604503917841</v>
      </c>
      <c r="D5862" s="19">
        <f t="shared" ca="1" si="746"/>
        <v>0.52779123934983485</v>
      </c>
      <c r="E5862" s="9">
        <f t="shared" ca="1" si="739"/>
        <v>-4.6458141374845288E-3</v>
      </c>
      <c r="F5862" s="9">
        <f t="shared" ca="1" si="740"/>
        <v>2.4994973258132817E-2</v>
      </c>
      <c r="G5862" s="9">
        <f t="shared" ca="1" si="741"/>
        <v>1.0381580341793062E-2</v>
      </c>
      <c r="H5862" s="9">
        <f t="shared" ca="1" si="742"/>
        <v>1.0243579820813782E-2</v>
      </c>
      <c r="I5862" s="24">
        <f t="shared" ca="1" si="743"/>
        <v>10243.579820813782</v>
      </c>
    </row>
    <row r="5863" spans="1:9" x14ac:dyDescent="0.2">
      <c r="A5863">
        <v>5824</v>
      </c>
      <c r="B5863" s="19">
        <f t="shared" ca="1" si="746"/>
        <v>4.4265374761672222E-2</v>
      </c>
      <c r="C5863" s="19">
        <f t="shared" ca="1" si="746"/>
        <v>-0.18190741844803818</v>
      </c>
      <c r="D5863" s="19">
        <f t="shared" ca="1" si="746"/>
        <v>-0.17354330816130845</v>
      </c>
      <c r="E5863" s="9">
        <f t="shared" ca="1" si="739"/>
        <v>1.7224889301470927E-3</v>
      </c>
      <c r="F5863" s="9">
        <f t="shared" ca="1" si="740"/>
        <v>-3.9315737673022155E-4</v>
      </c>
      <c r="G5863" s="9">
        <f t="shared" ca="1" si="741"/>
        <v>-1.1592659404160229E-3</v>
      </c>
      <c r="H5863" s="9">
        <f t="shared" ca="1" si="742"/>
        <v>5.6688537666949371E-5</v>
      </c>
      <c r="I5863" s="24">
        <f t="shared" ca="1" si="743"/>
        <v>56.688537666949372</v>
      </c>
    </row>
    <row r="5864" spans="1:9" x14ac:dyDescent="0.2">
      <c r="A5864">
        <v>5825</v>
      </c>
      <c r="B5864" s="19">
        <f t="shared" ca="1" si="746"/>
        <v>0.60760454571994882</v>
      </c>
      <c r="C5864" s="19">
        <f t="shared" ca="1" si="746"/>
        <v>0.26706091956883865</v>
      </c>
      <c r="D5864" s="19">
        <f t="shared" ca="1" si="746"/>
        <v>0.65079028498314062</v>
      </c>
      <c r="E5864" s="9">
        <f t="shared" ref="E5864:E5927" ca="1" si="747">$B$14+$B$23*B5864</f>
        <v>1.0460207322893315E-2</v>
      </c>
      <c r="F5864" s="9">
        <f t="shared" ref="F5864:F5927" ca="1" si="748">$C$14+$B$24*B5864+$C$24*C5864</f>
        <v>1.3560883797447144E-2</v>
      </c>
      <c r="G5864" s="9">
        <f t="shared" ref="G5864:G5927" ca="1" si="749">$D$14+$B$25*B5864+$C$25*C5864+$D$25*D5864</f>
        <v>1.500374631364834E-2</v>
      </c>
      <c r="H5864" s="9">
        <f t="shared" ref="H5864:H5927" ca="1" si="750">E5864*$B$7+F5864*$B$8+G5864*$B$9</f>
        <v>1.3008279144662932E-2</v>
      </c>
      <c r="I5864" s="24">
        <f t="shared" ref="I5864:I5927" ca="1" si="751">H5864*$B$4</f>
        <v>13008.279144662933</v>
      </c>
    </row>
    <row r="5865" spans="1:9" x14ac:dyDescent="0.2">
      <c r="A5865">
        <v>5826</v>
      </c>
      <c r="B5865" s="19">
        <f t="shared" ca="1" si="746"/>
        <v>-1.0253720271991584</v>
      </c>
      <c r="C5865" s="19">
        <f t="shared" ca="1" si="746"/>
        <v>-0.49240282972180688</v>
      </c>
      <c r="D5865" s="19">
        <f t="shared" ca="1" si="746"/>
        <v>0.16160629441035224</v>
      </c>
      <c r="E5865" s="9">
        <f t="shared" ca="1" si="747"/>
        <v>-1.4868209680041789E-2</v>
      </c>
      <c r="F5865" s="9">
        <f t="shared" ca="1" si="748"/>
        <v>-2.0153641461377016E-2</v>
      </c>
      <c r="G5865" s="9">
        <f t="shared" ca="1" si="749"/>
        <v>-1.2824322206957868E-2</v>
      </c>
      <c r="H5865" s="9">
        <f t="shared" ca="1" si="750"/>
        <v>-1.5948724449458891E-2</v>
      </c>
      <c r="I5865" s="24">
        <f t="shared" ca="1" si="751"/>
        <v>-15948.72444945889</v>
      </c>
    </row>
    <row r="5866" spans="1:9" x14ac:dyDescent="0.2">
      <c r="A5866">
        <v>5827</v>
      </c>
      <c r="B5866" s="19">
        <f t="shared" ca="1" si="746"/>
        <v>0.28078331037789889</v>
      </c>
      <c r="C5866" s="19">
        <f t="shared" ca="1" si="746"/>
        <v>-0.15218749020821082</v>
      </c>
      <c r="D5866" s="19">
        <f t="shared" ca="1" si="746"/>
        <v>-1.1263394999231888</v>
      </c>
      <c r="E5866" s="9">
        <f t="shared" ca="1" si="747"/>
        <v>5.3910197598651885E-3</v>
      </c>
      <c r="F5866" s="9">
        <f t="shared" ca="1" si="748"/>
        <v>3.4924458629908128E-3</v>
      </c>
      <c r="G5866" s="9">
        <f t="shared" ca="1" si="749"/>
        <v>-6.5021961219481417E-3</v>
      </c>
      <c r="H5866" s="9">
        <f t="shared" ca="1" si="750"/>
        <v>7.9375650030262014E-4</v>
      </c>
      <c r="I5866" s="24">
        <f t="shared" ca="1" si="751"/>
        <v>793.75650030262011</v>
      </c>
    </row>
    <row r="5867" spans="1:9" x14ac:dyDescent="0.2">
      <c r="A5867">
        <v>5828</v>
      </c>
      <c r="B5867" s="19">
        <f t="shared" ca="1" si="746"/>
        <v>-0.10439910846499564</v>
      </c>
      <c r="C5867" s="19">
        <f t="shared" ca="1" si="746"/>
        <v>4.8679467205152302E-2</v>
      </c>
      <c r="D5867" s="19">
        <f t="shared" ca="1" si="746"/>
        <v>1.3895703012527454</v>
      </c>
      <c r="E5867" s="9">
        <f t="shared" ca="1" si="747"/>
        <v>-5.8338372420446705E-4</v>
      </c>
      <c r="F5867" s="9">
        <f t="shared" ca="1" si="748"/>
        <v>2.6193772340121432E-4</v>
      </c>
      <c r="G5867" s="9">
        <f t="shared" ca="1" si="749"/>
        <v>1.1745672021919423E-2</v>
      </c>
      <c r="H5867" s="9">
        <f t="shared" ca="1" si="750"/>
        <v>3.8080753403720567E-3</v>
      </c>
      <c r="I5867" s="24">
        <f t="shared" ca="1" si="751"/>
        <v>3808.0753403720569</v>
      </c>
    </row>
    <row r="5868" spans="1:9" x14ac:dyDescent="0.2">
      <c r="A5868">
        <v>5829</v>
      </c>
      <c r="B5868" s="19">
        <f t="shared" ca="1" si="746"/>
        <v>-0.62921054266514709</v>
      </c>
      <c r="C5868" s="19">
        <f t="shared" ca="1" si="746"/>
        <v>-0.47878446059659219</v>
      </c>
      <c r="D5868" s="19">
        <f t="shared" ca="1" si="746"/>
        <v>0.48594855708232215</v>
      </c>
      <c r="E5868" s="9">
        <f t="shared" ca="1" si="747"/>
        <v>-8.7235144975247227E-3</v>
      </c>
      <c r="F5868" s="9">
        <f t="shared" ca="1" si="748"/>
        <v>-1.4094703168508234E-2</v>
      </c>
      <c r="G5868" s="9">
        <f t="shared" ca="1" si="749"/>
        <v>-4.9612954266182148E-3</v>
      </c>
      <c r="H5868" s="9">
        <f t="shared" ca="1" si="750"/>
        <v>-9.2598376975503906E-3</v>
      </c>
      <c r="I5868" s="24">
        <f t="shared" ca="1" si="751"/>
        <v>-9259.8376975503907</v>
      </c>
    </row>
    <row r="5869" spans="1:9" x14ac:dyDescent="0.2">
      <c r="A5869">
        <v>5830</v>
      </c>
      <c r="B5869" s="19">
        <f t="shared" ca="1" si="746"/>
        <v>0.94189005982350438</v>
      </c>
      <c r="C5869" s="19">
        <f t="shared" ca="1" si="746"/>
        <v>0.57300882484924776</v>
      </c>
      <c r="D5869" s="19">
        <f t="shared" ca="1" si="746"/>
        <v>0.75878802397194967</v>
      </c>
      <c r="E5869" s="9">
        <f t="shared" ca="1" si="747"/>
        <v>1.5645170193560799E-2</v>
      </c>
      <c r="F5869" s="9">
        <f t="shared" ca="1" si="748"/>
        <v>2.2332415393764599E-2</v>
      </c>
      <c r="G5869" s="9">
        <f t="shared" ca="1" si="749"/>
        <v>2.1391331212589487E-2</v>
      </c>
      <c r="H5869" s="9">
        <f t="shared" ca="1" si="750"/>
        <v>1.9789638933304959E-2</v>
      </c>
      <c r="I5869" s="24">
        <f t="shared" ca="1" si="751"/>
        <v>19789.638933304959</v>
      </c>
    </row>
    <row r="5870" spans="1:9" x14ac:dyDescent="0.2">
      <c r="A5870">
        <v>5831</v>
      </c>
      <c r="B5870" s="19">
        <f t="shared" ca="1" si="746"/>
        <v>0.41080683156164732</v>
      </c>
      <c r="C5870" s="19">
        <f t="shared" ca="1" si="746"/>
        <v>-0.10908590316109333</v>
      </c>
      <c r="D5870" s="19">
        <f t="shared" ca="1" si="746"/>
        <v>-0.68954128014192073</v>
      </c>
      <c r="E5870" s="9">
        <f t="shared" ca="1" si="747"/>
        <v>7.4077602442953264E-3</v>
      </c>
      <c r="F5870" s="9">
        <f t="shared" ca="1" si="748"/>
        <v>5.9610823409277595E-3</v>
      </c>
      <c r="G5870" s="9">
        <f t="shared" ca="1" si="749"/>
        <v>-8.4396232225327807E-4</v>
      </c>
      <c r="H5870" s="9">
        <f t="shared" ca="1" si="750"/>
        <v>4.1749600876566026E-3</v>
      </c>
      <c r="I5870" s="24">
        <f t="shared" ca="1" si="751"/>
        <v>4174.9600876566028</v>
      </c>
    </row>
    <row r="5871" spans="1:9" x14ac:dyDescent="0.2">
      <c r="A5871">
        <v>5832</v>
      </c>
      <c r="B5871" s="19">
        <f t="shared" ca="1" si="746"/>
        <v>-0.49870085068282838</v>
      </c>
      <c r="C5871" s="19">
        <f t="shared" ca="1" si="746"/>
        <v>-0.46940222900557244</v>
      </c>
      <c r="D5871" s="19">
        <f t="shared" ca="1" si="746"/>
        <v>0.41040717008805</v>
      </c>
      <c r="E5871" s="9">
        <f t="shared" ca="1" si="747"/>
        <v>-6.6992332210678955E-3</v>
      </c>
      <c r="F5871" s="9">
        <f t="shared" ca="1" si="748"/>
        <v>-1.2037837122602004E-2</v>
      </c>
      <c r="G5871" s="9">
        <f t="shared" ca="1" si="749"/>
        <v>-3.9617825343957139E-3</v>
      </c>
      <c r="H5871" s="9">
        <f t="shared" ca="1" si="750"/>
        <v>-7.566284292688537E-3</v>
      </c>
      <c r="I5871" s="24">
        <f t="shared" ca="1" si="751"/>
        <v>-7566.2842926885369</v>
      </c>
    </row>
    <row r="5872" spans="1:9" x14ac:dyDescent="0.2">
      <c r="A5872">
        <v>5833</v>
      </c>
      <c r="B5872" s="19">
        <f t="shared" ca="1" si="746"/>
        <v>-0.72764428051244057</v>
      </c>
      <c r="C5872" s="19">
        <f t="shared" ca="1" si="746"/>
        <v>0.45793129793130832</v>
      </c>
      <c r="D5872" s="19">
        <f t="shared" ca="1" si="746"/>
        <v>-0.79332305092573374</v>
      </c>
      <c r="E5872" s="9">
        <f t="shared" ca="1" si="747"/>
        <v>-1.0250279057837463E-2</v>
      </c>
      <c r="F5872" s="9">
        <f t="shared" ca="1" si="748"/>
        <v>-3.9184388195918343E-3</v>
      </c>
      <c r="G5872" s="9">
        <f t="shared" ca="1" si="749"/>
        <v>-1.3620159502762873E-2</v>
      </c>
      <c r="H5872" s="9">
        <f t="shared" ca="1" si="750"/>
        <v>-9.2629591267307243E-3</v>
      </c>
      <c r="I5872" s="24">
        <f t="shared" ca="1" si="751"/>
        <v>-9262.9591267307242</v>
      </c>
    </row>
    <row r="5873" spans="1:9" x14ac:dyDescent="0.2">
      <c r="A5873">
        <v>5834</v>
      </c>
      <c r="B5873" s="19">
        <f t="shared" ca="1" si="746"/>
        <v>-1.0679736787878737</v>
      </c>
      <c r="C5873" s="19">
        <f t="shared" ca="1" si="746"/>
        <v>-0.8233181776747025</v>
      </c>
      <c r="D5873" s="19">
        <f t="shared" ca="1" si="746"/>
        <v>0.96189747556914951</v>
      </c>
      <c r="E5873" s="9">
        <f t="shared" ca="1" si="747"/>
        <v>-1.5528986089420311E-2</v>
      </c>
      <c r="F5873" s="9">
        <f t="shared" ca="1" si="748"/>
        <v>-2.4898968218325455E-2</v>
      </c>
      <c r="G5873" s="9">
        <f t="shared" ca="1" si="749"/>
        <v>-7.6535155948896094E-3</v>
      </c>
      <c r="H5873" s="9">
        <f t="shared" ca="1" si="750"/>
        <v>-1.6027156634211791E-2</v>
      </c>
      <c r="I5873" s="24">
        <f t="shared" ca="1" si="751"/>
        <v>-16027.156634211791</v>
      </c>
    </row>
    <row r="5874" spans="1:9" x14ac:dyDescent="0.2">
      <c r="A5874">
        <v>5835</v>
      </c>
      <c r="B5874" s="19">
        <f t="shared" ca="1" si="746"/>
        <v>-1.4314810245814305</v>
      </c>
      <c r="C5874" s="19">
        <f t="shared" ca="1" si="746"/>
        <v>-0.74273197931341661</v>
      </c>
      <c r="D5874" s="19">
        <f t="shared" ca="1" si="746"/>
        <v>-0.43013290755664668</v>
      </c>
      <c r="E5874" s="9">
        <f t="shared" ca="1" si="747"/>
        <v>-2.1167196576072175E-2</v>
      </c>
      <c r="F5874" s="9">
        <f t="shared" ca="1" si="748"/>
        <v>-2.9301848401801014E-2</v>
      </c>
      <c r="G5874" s="9">
        <f t="shared" ca="1" si="749"/>
        <v>-2.4151044087039716E-2</v>
      </c>
      <c r="H5874" s="9">
        <f t="shared" ca="1" si="750"/>
        <v>-2.4873363021637635E-2</v>
      </c>
      <c r="I5874" s="24">
        <f t="shared" ca="1" si="751"/>
        <v>-24873.363021637637</v>
      </c>
    </row>
    <row r="5875" spans="1:9" x14ac:dyDescent="0.2">
      <c r="A5875">
        <v>5836</v>
      </c>
      <c r="B5875" s="19">
        <f t="shared" ca="1" si="746"/>
        <v>-0.60151870391739604</v>
      </c>
      <c r="C5875" s="19">
        <f t="shared" ca="1" si="746"/>
        <v>0.24074841662984175</v>
      </c>
      <c r="D5875" s="19">
        <f t="shared" ca="1" si="746"/>
        <v>0.44892995242610351</v>
      </c>
      <c r="E5875" s="9">
        <f t="shared" ca="1" si="747"/>
        <v>-8.2939979624973587E-3</v>
      </c>
      <c r="F5875" s="9">
        <f t="shared" ca="1" si="748"/>
        <v>-4.7420600827615235E-3</v>
      </c>
      <c r="G5875" s="9">
        <f t="shared" ca="1" si="749"/>
        <v>-1.9709812813066647E-3</v>
      </c>
      <c r="H5875" s="9">
        <f t="shared" ca="1" si="750"/>
        <v>-5.0023464421885145E-3</v>
      </c>
      <c r="I5875" s="24">
        <f t="shared" ca="1" si="751"/>
        <v>-5002.3464421885146</v>
      </c>
    </row>
    <row r="5876" spans="1:9" x14ac:dyDescent="0.2">
      <c r="A5876">
        <v>5837</v>
      </c>
      <c r="B5876" s="19">
        <f t="shared" ca="1" si="746"/>
        <v>-1.7225851536636476</v>
      </c>
      <c r="C5876" s="19">
        <f t="shared" ca="1" si="746"/>
        <v>-0.76021266811364729</v>
      </c>
      <c r="D5876" s="19">
        <f t="shared" ca="1" si="746"/>
        <v>1.0072109037905406</v>
      </c>
      <c r="E5876" s="9">
        <f t="shared" ca="1" si="747"/>
        <v>-2.5682391034428858E-2</v>
      </c>
      <c r="F5876" s="9">
        <f t="shared" ca="1" si="748"/>
        <v>-3.3846896866899387E-2</v>
      </c>
      <c r="G5876" s="9">
        <f t="shared" ca="1" si="749"/>
        <v>-1.5158461197298632E-2</v>
      </c>
      <c r="H5876" s="9">
        <f t="shared" ca="1" si="750"/>
        <v>-2.4895916366208956E-2</v>
      </c>
      <c r="I5876" s="24">
        <f t="shared" ca="1" si="751"/>
        <v>-24895.916366208956</v>
      </c>
    </row>
    <row r="5877" spans="1:9" x14ac:dyDescent="0.2">
      <c r="A5877">
        <v>5838</v>
      </c>
      <c r="B5877" s="19">
        <f t="shared" ca="1" si="746"/>
        <v>1.4714661818488697</v>
      </c>
      <c r="C5877" s="19">
        <f t="shared" ca="1" si="746"/>
        <v>0.66635465185924869</v>
      </c>
      <c r="D5877" s="19">
        <f t="shared" ca="1" si="746"/>
        <v>0.5140876195084968</v>
      </c>
      <c r="E5877" s="9">
        <f t="shared" ca="1" si="747"/>
        <v>2.3859204047995131E-2</v>
      </c>
      <c r="F5877" s="9">
        <f t="shared" ca="1" si="748"/>
        <v>3.1365520555813611E-2</v>
      </c>
      <c r="G5877" s="9">
        <f t="shared" ca="1" si="749"/>
        <v>2.6221536866085436E-2</v>
      </c>
      <c r="H5877" s="9">
        <f t="shared" ca="1" si="750"/>
        <v>2.7148753823298059E-2</v>
      </c>
      <c r="I5877" s="24">
        <f t="shared" ca="1" si="751"/>
        <v>27148.753823298059</v>
      </c>
    </row>
    <row r="5878" spans="1:9" x14ac:dyDescent="0.2">
      <c r="A5878">
        <v>5839</v>
      </c>
      <c r="B5878" s="19">
        <f t="shared" ca="1" si="746"/>
        <v>0.57791407223072921</v>
      </c>
      <c r="C5878" s="19">
        <f t="shared" ca="1" si="746"/>
        <v>-1.0494736125700477</v>
      </c>
      <c r="D5878" s="19">
        <f t="shared" ca="1" si="746"/>
        <v>-0.15494425623783489</v>
      </c>
      <c r="E5878" s="9">
        <f t="shared" ca="1" si="747"/>
        <v>9.9996907998636895E-3</v>
      </c>
      <c r="F5878" s="9">
        <f t="shared" ca="1" si="748"/>
        <v>-3.2398438243640068E-3</v>
      </c>
      <c r="G5878" s="9">
        <f t="shared" ca="1" si="749"/>
        <v>2.0786525216692749E-3</v>
      </c>
      <c r="H5878" s="9">
        <f t="shared" ca="1" si="750"/>
        <v>2.9461664990563189E-3</v>
      </c>
      <c r="I5878" s="24">
        <f t="shared" ca="1" si="751"/>
        <v>2946.166499056319</v>
      </c>
    </row>
    <row r="5879" spans="1:9" x14ac:dyDescent="0.2">
      <c r="A5879">
        <v>5840</v>
      </c>
      <c r="B5879" s="19">
        <f t="shared" ca="1" si="746"/>
        <v>-0.59736518862637966</v>
      </c>
      <c r="C5879" s="19">
        <f t="shared" ca="1" si="746"/>
        <v>1.3731627371195168</v>
      </c>
      <c r="D5879" s="19">
        <f t="shared" ca="1" si="746"/>
        <v>2.9465912959727603E-2</v>
      </c>
      <c r="E5879" s="9">
        <f t="shared" ca="1" si="747"/>
        <v>-8.2295745230778518E-3</v>
      </c>
      <c r="F5879" s="9">
        <f t="shared" ca="1" si="748"/>
        <v>9.3911241823822454E-3</v>
      </c>
      <c r="G5879" s="9">
        <f t="shared" ca="1" si="749"/>
        <v>-9.4713642314113097E-4</v>
      </c>
      <c r="H5879" s="9">
        <f t="shared" ca="1" si="750"/>
        <v>7.1471078721087734E-5</v>
      </c>
      <c r="I5879" s="24">
        <f t="shared" ca="1" si="751"/>
        <v>71.471078721087736</v>
      </c>
    </row>
    <row r="5880" spans="1:9" x14ac:dyDescent="0.2">
      <c r="A5880">
        <v>5841</v>
      </c>
      <c r="B5880" s="19">
        <f t="shared" ref="B5880:D5899" ca="1" si="752">_xlfn.NORM.S.INV(RAND())</f>
        <v>-1.2314492023449293</v>
      </c>
      <c r="C5880" s="19">
        <f t="shared" ca="1" si="752"/>
        <v>4.5454744170383733E-2</v>
      </c>
      <c r="D5880" s="19">
        <f t="shared" ca="1" si="752"/>
        <v>0.38085358896006982</v>
      </c>
      <c r="E5880" s="9">
        <f t="shared" ca="1" si="747"/>
        <v>-1.8064586599000527E-2</v>
      </c>
      <c r="F5880" s="9">
        <f t="shared" ca="1" si="748"/>
        <v>-1.6533938222249529E-2</v>
      </c>
      <c r="G5880" s="9">
        <f t="shared" ca="1" si="749"/>
        <v>-1.1236882381046963E-2</v>
      </c>
      <c r="H5880" s="9">
        <f t="shared" ca="1" si="750"/>
        <v>-1.5278469067432339E-2</v>
      </c>
      <c r="I5880" s="24">
        <f t="shared" ca="1" si="751"/>
        <v>-15278.469067432339</v>
      </c>
    </row>
    <row r="5881" spans="1:9" x14ac:dyDescent="0.2">
      <c r="A5881">
        <v>5842</v>
      </c>
      <c r="B5881" s="19">
        <f t="shared" ca="1" si="752"/>
        <v>-0.32827202886750961</v>
      </c>
      <c r="C5881" s="19">
        <f t="shared" ca="1" si="752"/>
        <v>-0.46696838014555248</v>
      </c>
      <c r="D5881" s="19">
        <f t="shared" ca="1" si="752"/>
        <v>-1.4064583878543087</v>
      </c>
      <c r="E5881" s="9">
        <f t="shared" ca="1" si="747"/>
        <v>-4.0557830088331897E-3</v>
      </c>
      <c r="F5881" s="9">
        <f t="shared" ca="1" si="748"/>
        <v>-9.4738360202317861E-3</v>
      </c>
      <c r="G5881" s="9">
        <f t="shared" ca="1" si="749"/>
        <v>-1.7874187531664337E-2</v>
      </c>
      <c r="H5881" s="9">
        <f t="shared" ca="1" si="750"/>
        <v>-1.0467935520243103E-2</v>
      </c>
      <c r="I5881" s="24">
        <f t="shared" ca="1" si="751"/>
        <v>-10467.935520243103</v>
      </c>
    </row>
    <row r="5882" spans="1:9" x14ac:dyDescent="0.2">
      <c r="A5882">
        <v>5843</v>
      </c>
      <c r="B5882" s="19">
        <f t="shared" ca="1" si="752"/>
        <v>-0.55685493365344807</v>
      </c>
      <c r="C5882" s="19">
        <f t="shared" ca="1" si="752"/>
        <v>-0.16550968989290196</v>
      </c>
      <c r="D5882" s="19">
        <f t="shared" ca="1" si="752"/>
        <v>-0.91652052188973765</v>
      </c>
      <c r="E5882" s="9">
        <f t="shared" ca="1" si="747"/>
        <v>-7.6012368923576192E-3</v>
      </c>
      <c r="F5882" s="9">
        <f t="shared" ca="1" si="748"/>
        <v>-9.1262282540481021E-3</v>
      </c>
      <c r="G5882" s="9">
        <f t="shared" ca="1" si="749"/>
        <v>-1.5152862181129004E-2</v>
      </c>
      <c r="H5882" s="9">
        <f t="shared" ca="1" si="750"/>
        <v>-1.0626775775844907E-2</v>
      </c>
      <c r="I5882" s="24">
        <f t="shared" ca="1" si="751"/>
        <v>-10626.775775844908</v>
      </c>
    </row>
    <row r="5883" spans="1:9" x14ac:dyDescent="0.2">
      <c r="A5883">
        <v>5844</v>
      </c>
      <c r="B5883" s="19">
        <f t="shared" ca="1" si="752"/>
        <v>2.2573360705628351</v>
      </c>
      <c r="C5883" s="19">
        <f t="shared" ca="1" si="752"/>
        <v>0.7908218099638793</v>
      </c>
      <c r="D5883" s="19">
        <f t="shared" ca="1" si="752"/>
        <v>0.38677607576618306</v>
      </c>
      <c r="E5883" s="9">
        <f t="shared" ca="1" si="747"/>
        <v>3.6048503381184975E-2</v>
      </c>
      <c r="F5883" s="9">
        <f t="shared" ca="1" si="748"/>
        <v>4.4595649287991666E-2</v>
      </c>
      <c r="G5883" s="9">
        <f t="shared" ca="1" si="749"/>
        <v>3.5414276889971438E-2</v>
      </c>
      <c r="H5883" s="9">
        <f t="shared" ca="1" si="750"/>
        <v>3.8686143186382693E-2</v>
      </c>
      <c r="I5883" s="24">
        <f t="shared" ca="1" si="751"/>
        <v>38686.143186382695</v>
      </c>
    </row>
    <row r="5884" spans="1:9" x14ac:dyDescent="0.2">
      <c r="A5884">
        <v>5845</v>
      </c>
      <c r="B5884" s="19">
        <f t="shared" ca="1" si="752"/>
        <v>1.3835998490258479</v>
      </c>
      <c r="C5884" s="19">
        <f t="shared" ca="1" si="752"/>
        <v>-0.27197769258992649</v>
      </c>
      <c r="D5884" s="19">
        <f t="shared" ca="1" si="752"/>
        <v>0.89524825807787944</v>
      </c>
      <c r="E5884" s="9">
        <f t="shared" ca="1" si="747"/>
        <v>2.2496346089609449E-2</v>
      </c>
      <c r="F5884" s="9">
        <f t="shared" ca="1" si="748"/>
        <v>1.8399453276927682E-2</v>
      </c>
      <c r="G5884" s="9">
        <f t="shared" ca="1" si="749"/>
        <v>2.4616705337856093E-2</v>
      </c>
      <c r="H5884" s="9">
        <f t="shared" ca="1" si="750"/>
        <v>2.1837501568131072E-2</v>
      </c>
      <c r="I5884" s="24">
        <f t="shared" ca="1" si="751"/>
        <v>21837.501568131072</v>
      </c>
    </row>
    <row r="5885" spans="1:9" x14ac:dyDescent="0.2">
      <c r="A5885">
        <v>5846</v>
      </c>
      <c r="B5885" s="19">
        <f t="shared" ca="1" si="752"/>
        <v>-0.54684433097258278</v>
      </c>
      <c r="C5885" s="19">
        <f t="shared" ca="1" si="752"/>
        <v>0.33954929801096817</v>
      </c>
      <c r="D5885" s="19">
        <f t="shared" ca="1" si="752"/>
        <v>1.6432985985938722</v>
      </c>
      <c r="E5885" s="9">
        <f t="shared" ca="1" si="747"/>
        <v>-7.445966618823685E-3</v>
      </c>
      <c r="F5885" s="9">
        <f t="shared" ca="1" si="748"/>
        <v>-2.7015140815779852E-3</v>
      </c>
      <c r="G5885" s="9">
        <f t="shared" ca="1" si="749"/>
        <v>9.6690238518431851E-3</v>
      </c>
      <c r="H5885" s="9">
        <f t="shared" ca="1" si="750"/>
        <v>-1.5948561618616157E-4</v>
      </c>
      <c r="I5885" s="24">
        <f t="shared" ca="1" si="751"/>
        <v>-159.48561618616156</v>
      </c>
    </row>
    <row r="5886" spans="1:9" x14ac:dyDescent="0.2">
      <c r="A5886">
        <v>5847</v>
      </c>
      <c r="B5886" s="19">
        <f t="shared" ca="1" si="752"/>
        <v>-0.2539623381354999</v>
      </c>
      <c r="C5886" s="19">
        <f t="shared" ca="1" si="752"/>
        <v>0.40810259410222149</v>
      </c>
      <c r="D5886" s="19">
        <f t="shared" ca="1" si="752"/>
        <v>-0.59729376602021778</v>
      </c>
      <c r="E5886" s="9">
        <f t="shared" ca="1" si="747"/>
        <v>-2.9031964589508728E-3</v>
      </c>
      <c r="F5886" s="9">
        <f t="shared" ca="1" si="748"/>
        <v>2.5045964516180294E-3</v>
      </c>
      <c r="G5886" s="9">
        <f t="shared" ca="1" si="749"/>
        <v>-6.1855633957502276E-3</v>
      </c>
      <c r="H5886" s="9">
        <f t="shared" ca="1" si="750"/>
        <v>-2.1947211343610233E-3</v>
      </c>
      <c r="I5886" s="24">
        <f t="shared" ca="1" si="751"/>
        <v>-2194.7211343610234</v>
      </c>
    </row>
    <row r="5887" spans="1:9" x14ac:dyDescent="0.2">
      <c r="A5887">
        <v>5848</v>
      </c>
      <c r="B5887" s="19">
        <f t="shared" ca="1" si="752"/>
        <v>-2.0717114234148908</v>
      </c>
      <c r="C5887" s="19">
        <f t="shared" ca="1" si="752"/>
        <v>0.74667977654262596</v>
      </c>
      <c r="D5887" s="19">
        <f t="shared" ca="1" si="752"/>
        <v>-2.4938480880287677</v>
      </c>
      <c r="E5887" s="9">
        <f t="shared" ca="1" si="747"/>
        <v>-3.1097542662189993E-2</v>
      </c>
      <c r="F5887" s="9">
        <f t="shared" ca="1" si="748"/>
        <v>-2.0312625049662095E-2</v>
      </c>
      <c r="G5887" s="9">
        <f t="shared" ca="1" si="749"/>
        <v>-4.4214699668616374E-2</v>
      </c>
      <c r="H5887" s="9">
        <f t="shared" ca="1" si="750"/>
        <v>-3.1874955793489486E-2</v>
      </c>
      <c r="I5887" s="24">
        <f t="shared" ca="1" si="751"/>
        <v>-31874.955793489487</v>
      </c>
    </row>
    <row r="5888" spans="1:9" x14ac:dyDescent="0.2">
      <c r="A5888">
        <v>5849</v>
      </c>
      <c r="B5888" s="19">
        <f t="shared" ca="1" si="752"/>
        <v>1.0712777790890957</v>
      </c>
      <c r="C5888" s="19">
        <f t="shared" ca="1" si="752"/>
        <v>-1.2666785592617404</v>
      </c>
      <c r="D5888" s="19">
        <f t="shared" ca="1" si="752"/>
        <v>-0.18805287342287066</v>
      </c>
      <c r="E5888" s="9">
        <f t="shared" ca="1" si="747"/>
        <v>1.765204902021739E-2</v>
      </c>
      <c r="F5888" s="9">
        <f t="shared" ca="1" si="748"/>
        <v>1.3959742513374347E-3</v>
      </c>
      <c r="G5888" s="9">
        <f t="shared" ca="1" si="749"/>
        <v>7.0434728707765683E-3</v>
      </c>
      <c r="H5888" s="9">
        <f t="shared" ca="1" si="750"/>
        <v>8.6971653807771318E-3</v>
      </c>
      <c r="I5888" s="24">
        <f t="shared" ca="1" si="751"/>
        <v>8697.1653807771327</v>
      </c>
    </row>
    <row r="5889" spans="1:9" x14ac:dyDescent="0.2">
      <c r="A5889">
        <v>5850</v>
      </c>
      <c r="B5889" s="19">
        <f t="shared" ca="1" si="752"/>
        <v>0.56883951301402014</v>
      </c>
      <c r="C5889" s="19">
        <f t="shared" ca="1" si="752"/>
        <v>-1.4915977236234144</v>
      </c>
      <c r="D5889" s="19">
        <f t="shared" ca="1" si="752"/>
        <v>-0.35109702835571971</v>
      </c>
      <c r="E5889" s="9">
        <f t="shared" ca="1" si="747"/>
        <v>9.8589391052158193E-3</v>
      </c>
      <c r="F5889" s="9">
        <f t="shared" ca="1" si="748"/>
        <v>-8.8686101099197043E-3</v>
      </c>
      <c r="G5889" s="9">
        <f t="shared" ca="1" si="749"/>
        <v>-1.5932626771261432E-3</v>
      </c>
      <c r="H5889" s="9">
        <f t="shared" ca="1" si="750"/>
        <v>-2.009778939433425E-4</v>
      </c>
      <c r="I5889" s="24">
        <f t="shared" ca="1" si="751"/>
        <v>-200.97789394334251</v>
      </c>
    </row>
    <row r="5890" spans="1:9" x14ac:dyDescent="0.2">
      <c r="A5890">
        <v>5851</v>
      </c>
      <c r="B5890" s="19">
        <f t="shared" ca="1" si="752"/>
        <v>0.50102726488568172</v>
      </c>
      <c r="C5890" s="19">
        <f t="shared" ca="1" si="752"/>
        <v>0.69532795039181361</v>
      </c>
      <c r="D5890" s="19">
        <f t="shared" ca="1" si="752"/>
        <v>-0.75418037422423334</v>
      </c>
      <c r="E5890" s="9">
        <f t="shared" ca="1" si="747"/>
        <v>8.8071316714871638E-3</v>
      </c>
      <c r="F5890" s="9">
        <f t="shared" ca="1" si="748"/>
        <v>1.7298070402480145E-2</v>
      </c>
      <c r="G5890" s="9">
        <f t="shared" ca="1" si="749"/>
        <v>3.0329628526292469E-3</v>
      </c>
      <c r="H5890" s="9">
        <f t="shared" ca="1" si="750"/>
        <v>9.7127216421988519E-3</v>
      </c>
      <c r="I5890" s="24">
        <f t="shared" ca="1" si="751"/>
        <v>9712.7216421988524</v>
      </c>
    </row>
    <row r="5891" spans="1:9" x14ac:dyDescent="0.2">
      <c r="A5891">
        <v>5852</v>
      </c>
      <c r="B5891" s="19">
        <f t="shared" ca="1" si="752"/>
        <v>-9.9452612289970405E-2</v>
      </c>
      <c r="C5891" s="19">
        <f t="shared" ca="1" si="752"/>
        <v>-1.1734490165995972</v>
      </c>
      <c r="D5891" s="19">
        <f t="shared" ca="1" si="752"/>
        <v>-0.92555421975263596</v>
      </c>
      <c r="E5891" s="9">
        <f t="shared" ca="1" si="747"/>
        <v>-5.0666068977630002E-4</v>
      </c>
      <c r="F5891" s="9">
        <f t="shared" ca="1" si="748"/>
        <v>-1.4850749516173628E-2</v>
      </c>
      <c r="G5891" s="9">
        <f t="shared" ca="1" si="749"/>
        <v>-1.3689926444385559E-2</v>
      </c>
      <c r="H5891" s="9">
        <f t="shared" ca="1" si="750"/>
        <v>-9.6824455501118289E-3</v>
      </c>
      <c r="I5891" s="24">
        <f t="shared" ca="1" si="751"/>
        <v>-9682.4455501118282</v>
      </c>
    </row>
    <row r="5892" spans="1:9" x14ac:dyDescent="0.2">
      <c r="A5892">
        <v>5853</v>
      </c>
      <c r="B5892" s="19">
        <f t="shared" ca="1" si="752"/>
        <v>0.80667941642051733</v>
      </c>
      <c r="C5892" s="19">
        <f t="shared" ca="1" si="752"/>
        <v>1.1195867153302648</v>
      </c>
      <c r="D5892" s="19">
        <f t="shared" ca="1" si="752"/>
        <v>1.8974805223168663</v>
      </c>
      <c r="E5892" s="9">
        <f t="shared" ca="1" si="747"/>
        <v>1.3547974424717602E-2</v>
      </c>
      <c r="F5892" s="9">
        <f t="shared" ca="1" si="748"/>
        <v>2.7114047387546105E-2</v>
      </c>
      <c r="G5892" s="9">
        <f t="shared" ca="1" si="749"/>
        <v>3.2020296313931065E-2</v>
      </c>
      <c r="H5892" s="9">
        <f t="shared" ca="1" si="750"/>
        <v>2.4227439375398258E-2</v>
      </c>
      <c r="I5892" s="24">
        <f t="shared" ca="1" si="751"/>
        <v>24227.439375398259</v>
      </c>
    </row>
    <row r="5893" spans="1:9" x14ac:dyDescent="0.2">
      <c r="A5893">
        <v>5854</v>
      </c>
      <c r="B5893" s="19">
        <f t="shared" ca="1" si="752"/>
        <v>-0.28338021437381944</v>
      </c>
      <c r="C5893" s="19">
        <f t="shared" ca="1" si="752"/>
        <v>-0.76432691500969319</v>
      </c>
      <c r="D5893" s="19">
        <f t="shared" ca="1" si="752"/>
        <v>-0.69687323117155475</v>
      </c>
      <c r="E5893" s="9">
        <f t="shared" ca="1" si="747"/>
        <v>-3.3594848399733502E-3</v>
      </c>
      <c r="F5893" s="9">
        <f t="shared" ca="1" si="748"/>
        <v>-1.250142261801783E-2</v>
      </c>
      <c r="G5893" s="9">
        <f t="shared" ca="1" si="749"/>
        <v>-1.227456921595747E-2</v>
      </c>
      <c r="H5893" s="9">
        <f t="shared" ca="1" si="750"/>
        <v>-9.3784922246495494E-3</v>
      </c>
      <c r="I5893" s="24">
        <f t="shared" ca="1" si="751"/>
        <v>-9378.4922246495498</v>
      </c>
    </row>
    <row r="5894" spans="1:9" x14ac:dyDescent="0.2">
      <c r="A5894">
        <v>5855</v>
      </c>
      <c r="B5894" s="19">
        <f t="shared" ca="1" si="752"/>
        <v>-0.24185205494082651</v>
      </c>
      <c r="C5894" s="19">
        <f t="shared" ca="1" si="752"/>
        <v>-0.27466697186217587</v>
      </c>
      <c r="D5894" s="19">
        <f t="shared" ca="1" si="752"/>
        <v>-4.8704918554406181E-2</v>
      </c>
      <c r="E5894" s="9">
        <f t="shared" ca="1" si="747"/>
        <v>-2.7153589186792409E-3</v>
      </c>
      <c r="F5894" s="9">
        <f t="shared" ca="1" si="748"/>
        <v>-5.7994875432656008E-3</v>
      </c>
      <c r="G5894" s="9">
        <f t="shared" ca="1" si="749"/>
        <v>-4.008810398591133E-3</v>
      </c>
      <c r="H5894" s="9">
        <f t="shared" ca="1" si="750"/>
        <v>-4.174552286845325E-3</v>
      </c>
      <c r="I5894" s="24">
        <f t="shared" ca="1" si="751"/>
        <v>-4174.5522868453254</v>
      </c>
    </row>
    <row r="5895" spans="1:9" x14ac:dyDescent="0.2">
      <c r="A5895">
        <v>5856</v>
      </c>
      <c r="B5895" s="19">
        <f t="shared" ca="1" si="752"/>
        <v>-1.1272334770381731</v>
      </c>
      <c r="C5895" s="19">
        <f t="shared" ca="1" si="752"/>
        <v>0.59158847394757486</v>
      </c>
      <c r="D5895" s="19">
        <f t="shared" ca="1" si="752"/>
        <v>1.5509939180648478</v>
      </c>
      <c r="E5895" s="9">
        <f t="shared" ca="1" si="747"/>
        <v>-1.6448140048200183E-2</v>
      </c>
      <c r="F5895" s="9">
        <f t="shared" ca="1" si="748"/>
        <v>-8.19828384063335E-3</v>
      </c>
      <c r="G5895" s="9">
        <f t="shared" ca="1" si="749"/>
        <v>2.6547131128582917E-3</v>
      </c>
      <c r="H5895" s="9">
        <f t="shared" ca="1" si="750"/>
        <v>-7.3305702586584139E-3</v>
      </c>
      <c r="I5895" s="24">
        <f t="shared" ca="1" si="751"/>
        <v>-7330.5702586584139</v>
      </c>
    </row>
    <row r="5896" spans="1:9" x14ac:dyDescent="0.2">
      <c r="A5896">
        <v>5857</v>
      </c>
      <c r="B5896" s="19">
        <f t="shared" ca="1" si="752"/>
        <v>-1.5862552338048042</v>
      </c>
      <c r="C5896" s="19">
        <f t="shared" ca="1" si="752"/>
        <v>-1.5655716142516127</v>
      </c>
      <c r="D5896" s="19">
        <f t="shared" ca="1" si="752"/>
        <v>0.77530036508062083</v>
      </c>
      <c r="E5896" s="9">
        <f t="shared" ca="1" si="747"/>
        <v>-2.3567834636360703E-2</v>
      </c>
      <c r="F5896" s="9">
        <f t="shared" ca="1" si="748"/>
        <v>-4.1827514314294385E-2</v>
      </c>
      <c r="G5896" s="9">
        <f t="shared" ca="1" si="749"/>
        <v>-1.8832659007254199E-2</v>
      </c>
      <c r="H5896" s="9">
        <f t="shared" ca="1" si="750"/>
        <v>-2.8076002652636427E-2</v>
      </c>
      <c r="I5896" s="24">
        <f t="shared" ca="1" si="751"/>
        <v>-28076.002652636427</v>
      </c>
    </row>
    <row r="5897" spans="1:9" x14ac:dyDescent="0.2">
      <c r="A5897">
        <v>5858</v>
      </c>
      <c r="B5897" s="19">
        <f t="shared" ca="1" si="752"/>
        <v>-1.1848839043293193</v>
      </c>
      <c r="C5897" s="19">
        <f t="shared" ca="1" si="752"/>
        <v>-0.68337762977471228</v>
      </c>
      <c r="D5897" s="19">
        <f t="shared" ca="1" si="752"/>
        <v>-0.21284362415278324</v>
      </c>
      <c r="E5897" s="9">
        <f t="shared" ca="1" si="747"/>
        <v>-1.7342331726784586E-2</v>
      </c>
      <c r="F5897" s="9">
        <f t="shared" ca="1" si="748"/>
        <v>-2.4898159630019609E-2</v>
      </c>
      <c r="G5897" s="9">
        <f t="shared" ca="1" si="749"/>
        <v>-1.8910434707764823E-2</v>
      </c>
      <c r="H5897" s="9">
        <f t="shared" ca="1" si="750"/>
        <v>-2.0383642021523003E-2</v>
      </c>
      <c r="I5897" s="24">
        <f t="shared" ca="1" si="751"/>
        <v>-20383.642021523003</v>
      </c>
    </row>
    <row r="5898" spans="1:9" x14ac:dyDescent="0.2">
      <c r="A5898">
        <v>5859</v>
      </c>
      <c r="B5898" s="19">
        <f t="shared" ca="1" si="752"/>
        <v>-2.9592330898882966</v>
      </c>
      <c r="C5898" s="19">
        <f t="shared" ca="1" si="752"/>
        <v>1.4225169172443024</v>
      </c>
      <c r="D5898" s="19">
        <f t="shared" ca="1" si="752"/>
        <v>-0.19748736506966397</v>
      </c>
      <c r="E5898" s="9">
        <f t="shared" ca="1" si="747"/>
        <v>-4.4863520227559434E-2</v>
      </c>
      <c r="F5898" s="9">
        <f t="shared" ca="1" si="748"/>
        <v>-2.5109387171709026E-2</v>
      </c>
      <c r="G5898" s="9">
        <f t="shared" ca="1" si="749"/>
        <v>-3.2210711489645709E-2</v>
      </c>
      <c r="H5898" s="9">
        <f t="shared" ca="1" si="750"/>
        <v>-3.406120629630472E-2</v>
      </c>
      <c r="I5898" s="24">
        <f t="shared" ca="1" si="751"/>
        <v>-34061.206296304721</v>
      </c>
    </row>
    <row r="5899" spans="1:9" x14ac:dyDescent="0.2">
      <c r="A5899">
        <v>5860</v>
      </c>
      <c r="B5899" s="19">
        <f t="shared" ca="1" si="752"/>
        <v>-0.72820526968577093</v>
      </c>
      <c r="C5899" s="19">
        <f t="shared" ca="1" si="752"/>
        <v>0.74067990163490438</v>
      </c>
      <c r="D5899" s="19">
        <f t="shared" ca="1" si="752"/>
        <v>0.10874501209064832</v>
      </c>
      <c r="E5899" s="9">
        <f t="shared" ca="1" si="747"/>
        <v>-1.0258980326399353E-2</v>
      </c>
      <c r="F5899" s="9">
        <f t="shared" ca="1" si="748"/>
        <v>-4.1333144251513854E-4</v>
      </c>
      <c r="G5899" s="9">
        <f t="shared" ca="1" si="749"/>
        <v>-4.4913278228930539E-3</v>
      </c>
      <c r="H5899" s="9">
        <f t="shared" ca="1" si="750"/>
        <v>-5.0545465306025151E-3</v>
      </c>
      <c r="I5899" s="24">
        <f t="shared" ca="1" si="751"/>
        <v>-5054.5465306025153</v>
      </c>
    </row>
    <row r="5900" spans="1:9" x14ac:dyDescent="0.2">
      <c r="A5900">
        <v>5861</v>
      </c>
      <c r="B5900" s="19">
        <f t="shared" ref="B5900:D5919" ca="1" si="753">_xlfn.NORM.S.INV(RAND())</f>
        <v>-0.51141088438366389</v>
      </c>
      <c r="C5900" s="19">
        <f t="shared" ca="1" si="753"/>
        <v>-0.38486674222177847</v>
      </c>
      <c r="D5900" s="19">
        <f t="shared" ca="1" si="753"/>
        <v>-0.20938636598231303</v>
      </c>
      <c r="E5900" s="9">
        <f t="shared" ca="1" si="747"/>
        <v>-6.8963732407318953E-3</v>
      </c>
      <c r="F5900" s="9">
        <f t="shared" ca="1" si="748"/>
        <v>-1.117635467437381E-2</v>
      </c>
      <c r="G5900" s="9">
        <f t="shared" ca="1" si="749"/>
        <v>-9.2458378614765305E-3</v>
      </c>
      <c r="H5900" s="9">
        <f t="shared" ca="1" si="750"/>
        <v>-9.1061885921940779E-3</v>
      </c>
      <c r="I5900" s="24">
        <f t="shared" ca="1" si="751"/>
        <v>-9106.1885921940775</v>
      </c>
    </row>
    <row r="5901" spans="1:9" x14ac:dyDescent="0.2">
      <c r="A5901">
        <v>5862</v>
      </c>
      <c r="B5901" s="19">
        <f t="shared" ca="1" si="753"/>
        <v>-0.52251790197285031</v>
      </c>
      <c r="C5901" s="19">
        <f t="shared" ca="1" si="753"/>
        <v>-0.10046260324378967</v>
      </c>
      <c r="D5901" s="19">
        <f t="shared" ca="1" si="753"/>
        <v>3.3761275239803629E-2</v>
      </c>
      <c r="E5901" s="9">
        <f t="shared" ca="1" si="747"/>
        <v>-7.0686495475835946E-3</v>
      </c>
      <c r="F5901" s="9">
        <f t="shared" ca="1" si="748"/>
        <v>-7.8074628892752986E-3</v>
      </c>
      <c r="G5901" s="9">
        <f t="shared" ca="1" si="749"/>
        <v>-6.06199268736994E-3</v>
      </c>
      <c r="H5901" s="9">
        <f t="shared" ca="1" si="750"/>
        <v>-6.9793683747429438E-3</v>
      </c>
      <c r="I5901" s="24">
        <f t="shared" ca="1" si="751"/>
        <v>-6979.3683747429441</v>
      </c>
    </row>
    <row r="5902" spans="1:9" x14ac:dyDescent="0.2">
      <c r="A5902">
        <v>5863</v>
      </c>
      <c r="B5902" s="19">
        <f t="shared" ca="1" si="753"/>
        <v>0.37899179797762195</v>
      </c>
      <c r="C5902" s="19">
        <f t="shared" ca="1" si="753"/>
        <v>-1.2979082903818355</v>
      </c>
      <c r="D5902" s="19">
        <f t="shared" ca="1" si="753"/>
        <v>-0.73245076495607664</v>
      </c>
      <c r="E5902" s="9">
        <f t="shared" ca="1" si="747"/>
        <v>6.9142905577473501E-3</v>
      </c>
      <c r="F5902" s="9">
        <f t="shared" ca="1" si="748"/>
        <v>-9.2842738460810238E-3</v>
      </c>
      <c r="G5902" s="9">
        <f t="shared" ca="1" si="749"/>
        <v>-6.5300099372451745E-3</v>
      </c>
      <c r="H5902" s="9">
        <f t="shared" ca="1" si="750"/>
        <v>-2.9666644085262826E-3</v>
      </c>
      <c r="I5902" s="24">
        <f t="shared" ca="1" si="751"/>
        <v>-2966.6644085262828</v>
      </c>
    </row>
    <row r="5903" spans="1:9" x14ac:dyDescent="0.2">
      <c r="A5903">
        <v>5864</v>
      </c>
      <c r="B5903" s="19">
        <f t="shared" ca="1" si="753"/>
        <v>0.46466625475591078</v>
      </c>
      <c r="C5903" s="19">
        <f t="shared" ca="1" si="753"/>
        <v>0.51580730524498586</v>
      </c>
      <c r="D5903" s="19">
        <f t="shared" ca="1" si="753"/>
        <v>1.0618104991710409</v>
      </c>
      <c r="E5903" s="9">
        <f t="shared" ca="1" si="747"/>
        <v>8.2431512430548894E-3</v>
      </c>
      <c r="F5903" s="9">
        <f t="shared" ca="1" si="748"/>
        <v>1.4526760762025141E-2</v>
      </c>
      <c r="G5903" s="9">
        <f t="shared" ca="1" si="749"/>
        <v>1.787863274074733E-2</v>
      </c>
      <c r="H5903" s="9">
        <f t="shared" ca="1" si="750"/>
        <v>1.3549514915275786E-2</v>
      </c>
      <c r="I5903" s="24">
        <f t="shared" ca="1" si="751"/>
        <v>13549.514915275786</v>
      </c>
    </row>
    <row r="5904" spans="1:9" x14ac:dyDescent="0.2">
      <c r="A5904">
        <v>5865</v>
      </c>
      <c r="B5904" s="19">
        <f t="shared" ca="1" si="753"/>
        <v>-0.8400160877116355</v>
      </c>
      <c r="C5904" s="19">
        <f t="shared" ca="1" si="753"/>
        <v>1.4893566606486031</v>
      </c>
      <c r="D5904" s="19">
        <f t="shared" ca="1" si="753"/>
        <v>0.20116064778030546</v>
      </c>
      <c r="E5904" s="9">
        <f t="shared" ca="1" si="747"/>
        <v>-1.1993231185452355E-2</v>
      </c>
      <c r="F5904" s="9">
        <f t="shared" ca="1" si="748"/>
        <v>7.227474890335029E-3</v>
      </c>
      <c r="G5904" s="9">
        <f t="shared" ca="1" si="749"/>
        <v>-1.9775470009515926E-3</v>
      </c>
      <c r="H5904" s="9">
        <f t="shared" ca="1" si="750"/>
        <v>-2.247767765356306E-3</v>
      </c>
      <c r="I5904" s="24">
        <f t="shared" ca="1" si="751"/>
        <v>-2247.767765356306</v>
      </c>
    </row>
    <row r="5905" spans="1:9" x14ac:dyDescent="0.2">
      <c r="A5905">
        <v>5866</v>
      </c>
      <c r="B5905" s="19">
        <f t="shared" ca="1" si="753"/>
        <v>0.76632975975425988</v>
      </c>
      <c r="C5905" s="19">
        <f t="shared" ca="1" si="753"/>
        <v>0.70135161347591501</v>
      </c>
      <c r="D5905" s="19">
        <f t="shared" ca="1" si="753"/>
        <v>2.1566741337104518</v>
      </c>
      <c r="E5905" s="9">
        <f t="shared" ca="1" si="747"/>
        <v>1.2922127767198617E-2</v>
      </c>
      <c r="F5905" s="9">
        <f t="shared" ca="1" si="748"/>
        <v>2.1317161533159608E-2</v>
      </c>
      <c r="G5905" s="9">
        <f t="shared" ca="1" si="749"/>
        <v>3.2079005291151021E-2</v>
      </c>
      <c r="H5905" s="9">
        <f t="shared" ca="1" si="750"/>
        <v>2.210609819716975E-2</v>
      </c>
      <c r="I5905" s="24">
        <f t="shared" ca="1" si="751"/>
        <v>22106.098197169751</v>
      </c>
    </row>
    <row r="5906" spans="1:9" x14ac:dyDescent="0.2">
      <c r="A5906">
        <v>5867</v>
      </c>
      <c r="B5906" s="19">
        <f t="shared" ca="1" si="753"/>
        <v>0.55497331946827178</v>
      </c>
      <c r="C5906" s="19">
        <f t="shared" ca="1" si="753"/>
        <v>-0.96639714392307574</v>
      </c>
      <c r="D5906" s="19">
        <f t="shared" ca="1" si="753"/>
        <v>0.56089287992774906</v>
      </c>
      <c r="E5906" s="9">
        <f t="shared" ca="1" si="747"/>
        <v>9.6438663734972601E-3</v>
      </c>
      <c r="F5906" s="9">
        <f t="shared" ca="1" si="748"/>
        <v>-2.5485908660910425E-3</v>
      </c>
      <c r="G5906" s="9">
        <f t="shared" ca="1" si="749"/>
        <v>8.4586270911497612E-3</v>
      </c>
      <c r="H5906" s="9">
        <f t="shared" ca="1" si="750"/>
        <v>5.184634199518659E-3</v>
      </c>
      <c r="I5906" s="24">
        <f t="shared" ca="1" si="751"/>
        <v>5184.6341995186594</v>
      </c>
    </row>
    <row r="5907" spans="1:9" x14ac:dyDescent="0.2">
      <c r="A5907">
        <v>5868</v>
      </c>
      <c r="B5907" s="19">
        <f t="shared" ca="1" si="753"/>
        <v>-0.86414825177597521</v>
      </c>
      <c r="C5907" s="19">
        <f t="shared" ca="1" si="753"/>
        <v>1.6445927055701204</v>
      </c>
      <c r="D5907" s="19">
        <f t="shared" ca="1" si="753"/>
        <v>0.70826960899625491</v>
      </c>
      <c r="E5907" s="9">
        <f t="shared" ca="1" si="747"/>
        <v>-1.2367535094486523E-2</v>
      </c>
      <c r="F5907" s="9">
        <f t="shared" ca="1" si="748"/>
        <v>8.7976735099840192E-3</v>
      </c>
      <c r="G5907" s="9">
        <f t="shared" ca="1" si="749"/>
        <v>2.8418998377371845E-3</v>
      </c>
      <c r="H5907" s="9">
        <f t="shared" ca="1" si="750"/>
        <v>-2.4265391558843993E-4</v>
      </c>
      <c r="I5907" s="24">
        <f t="shared" ca="1" si="751"/>
        <v>-242.65391558843993</v>
      </c>
    </row>
    <row r="5908" spans="1:9" x14ac:dyDescent="0.2">
      <c r="A5908">
        <v>5869</v>
      </c>
      <c r="B5908" s="19">
        <f t="shared" ca="1" si="753"/>
        <v>0.20805680789991474</v>
      </c>
      <c r="C5908" s="19">
        <f t="shared" ca="1" si="753"/>
        <v>-0.37061862171276549</v>
      </c>
      <c r="D5908" s="19">
        <f t="shared" ca="1" si="753"/>
        <v>0.22171016650544859</v>
      </c>
      <c r="E5908" s="9">
        <f t="shared" ca="1" si="747"/>
        <v>4.2629893811840461E-3</v>
      </c>
      <c r="F5908" s="9">
        <f t="shared" ca="1" si="748"/>
        <v>-3.0301154333694982E-4</v>
      </c>
      <c r="G5908" s="9">
        <f t="shared" ca="1" si="749"/>
        <v>3.5957848511166835E-3</v>
      </c>
      <c r="H5908" s="9">
        <f t="shared" ca="1" si="750"/>
        <v>2.5185875629879263E-3</v>
      </c>
      <c r="I5908" s="24">
        <f t="shared" ca="1" si="751"/>
        <v>2518.5875629879265</v>
      </c>
    </row>
    <row r="5909" spans="1:9" x14ac:dyDescent="0.2">
      <c r="A5909">
        <v>5870</v>
      </c>
      <c r="B5909" s="19">
        <f t="shared" ca="1" si="753"/>
        <v>1.0292942497701643</v>
      </c>
      <c r="C5909" s="19">
        <f t="shared" ca="1" si="753"/>
        <v>1.4513292938892164</v>
      </c>
      <c r="D5909" s="19">
        <f t="shared" ca="1" si="753"/>
        <v>0.18055045890506052</v>
      </c>
      <c r="E5909" s="9">
        <f t="shared" ca="1" si="747"/>
        <v>1.7000860046976971E-2</v>
      </c>
      <c r="F5909" s="9">
        <f t="shared" ca="1" si="748"/>
        <v>3.4545901600180187E-2</v>
      </c>
      <c r="G5909" s="9">
        <f t="shared" ca="1" si="749"/>
        <v>2.1001744562147533E-2</v>
      </c>
      <c r="H5909" s="9">
        <f t="shared" ca="1" si="750"/>
        <v>2.4182835403101562E-2</v>
      </c>
      <c r="I5909" s="24">
        <f t="shared" ca="1" si="751"/>
        <v>24182.835403101562</v>
      </c>
    </row>
    <row r="5910" spans="1:9" x14ac:dyDescent="0.2">
      <c r="A5910">
        <v>5871</v>
      </c>
      <c r="B5910" s="19">
        <f t="shared" ca="1" si="753"/>
        <v>-0.46968160951185356</v>
      </c>
      <c r="C5910" s="19">
        <f t="shared" ca="1" si="753"/>
        <v>0.11931683299176316</v>
      </c>
      <c r="D5910" s="19">
        <f t="shared" ca="1" si="753"/>
        <v>-0.4946008228768739</v>
      </c>
      <c r="E5910" s="9">
        <f t="shared" ca="1" si="747"/>
        <v>-6.2491279019369021E-3</v>
      </c>
      <c r="F5910" s="9">
        <f t="shared" ca="1" si="748"/>
        <v>-4.2909582831558921E-3</v>
      </c>
      <c r="G5910" s="9">
        <f t="shared" ca="1" si="749"/>
        <v>-9.1621899253512031E-3</v>
      </c>
      <c r="H5910" s="9">
        <f t="shared" ca="1" si="750"/>
        <v>-6.5674253701479991E-3</v>
      </c>
      <c r="I5910" s="24">
        <f t="shared" ca="1" si="751"/>
        <v>-6567.4253701479993</v>
      </c>
    </row>
    <row r="5911" spans="1:9" x14ac:dyDescent="0.2">
      <c r="A5911">
        <v>5872</v>
      </c>
      <c r="B5911" s="19">
        <f t="shared" ca="1" si="753"/>
        <v>-1.2231099066764251</v>
      </c>
      <c r="C5911" s="19">
        <f t="shared" ca="1" si="753"/>
        <v>0.11690140693266625</v>
      </c>
      <c r="D5911" s="19">
        <f t="shared" ca="1" si="753"/>
        <v>-0.27194765383874564</v>
      </c>
      <c r="E5911" s="9">
        <f t="shared" ca="1" si="747"/>
        <v>-1.7935239269892756E-2</v>
      </c>
      <c r="F5911" s="9">
        <f t="shared" ca="1" si="748"/>
        <v>-1.5522158646470753E-2</v>
      </c>
      <c r="G5911" s="9">
        <f t="shared" ca="1" si="749"/>
        <v>-1.6603980002351193E-2</v>
      </c>
      <c r="H5911" s="9">
        <f t="shared" ca="1" si="750"/>
        <v>-1.66871259729049E-2</v>
      </c>
      <c r="I5911" s="24">
        <f t="shared" ca="1" si="751"/>
        <v>-16687.125972904898</v>
      </c>
    </row>
    <row r="5912" spans="1:9" x14ac:dyDescent="0.2">
      <c r="A5912">
        <v>5873</v>
      </c>
      <c r="B5912" s="19">
        <f t="shared" ca="1" si="753"/>
        <v>0.50666790935058592</v>
      </c>
      <c r="C5912" s="19">
        <f t="shared" ca="1" si="753"/>
        <v>-1.4631697789936698E-2</v>
      </c>
      <c r="D5912" s="19">
        <f t="shared" ca="1" si="753"/>
        <v>0.83971114389303858</v>
      </c>
      <c r="E5912" s="9">
        <f t="shared" ca="1" si="747"/>
        <v>8.8946213498706066E-3</v>
      </c>
      <c r="F5912" s="9">
        <f t="shared" ca="1" si="748"/>
        <v>8.5599373131602652E-3</v>
      </c>
      <c r="G5912" s="9">
        <f t="shared" ca="1" si="749"/>
        <v>1.4249908052915108E-2</v>
      </c>
      <c r="H5912" s="9">
        <f t="shared" ca="1" si="750"/>
        <v>1.0568155571981992E-2</v>
      </c>
      <c r="I5912" s="24">
        <f t="shared" ca="1" si="751"/>
        <v>10568.155571981992</v>
      </c>
    </row>
    <row r="5913" spans="1:9" x14ac:dyDescent="0.2">
      <c r="A5913">
        <v>5874</v>
      </c>
      <c r="B5913" s="19">
        <f t="shared" ca="1" si="753"/>
        <v>-1.1454408296273739</v>
      </c>
      <c r="C5913" s="19">
        <f t="shared" ca="1" si="753"/>
        <v>1.1580386555365876</v>
      </c>
      <c r="D5913" s="19">
        <f t="shared" ca="1" si="753"/>
        <v>-0.25468747986649454</v>
      </c>
      <c r="E5913" s="9">
        <f t="shared" ca="1" si="747"/>
        <v>-1.6730546683143128E-2</v>
      </c>
      <c r="F5913" s="9">
        <f t="shared" ca="1" si="748"/>
        <v>-1.4302349097656403E-3</v>
      </c>
      <c r="G5913" s="9">
        <f t="shared" ca="1" si="749"/>
        <v>-1.1182474195703845E-2</v>
      </c>
      <c r="H5913" s="9">
        <f t="shared" ca="1" si="750"/>
        <v>-9.7810852628708693E-3</v>
      </c>
      <c r="I5913" s="24">
        <f t="shared" ca="1" si="751"/>
        <v>-9781.085262870869</v>
      </c>
    </row>
    <row r="5914" spans="1:9" x14ac:dyDescent="0.2">
      <c r="A5914">
        <v>5875</v>
      </c>
      <c r="B5914" s="19">
        <f t="shared" ca="1" si="753"/>
        <v>-0.99773092580186618</v>
      </c>
      <c r="C5914" s="19">
        <f t="shared" ca="1" si="753"/>
        <v>0.25820286457864194</v>
      </c>
      <c r="D5914" s="19">
        <f t="shared" ca="1" si="753"/>
        <v>-1.3915344228989661</v>
      </c>
      <c r="E5914" s="9">
        <f t="shared" ca="1" si="747"/>
        <v>-1.4439480110848078E-2</v>
      </c>
      <c r="F5914" s="9">
        <f t="shared" ca="1" si="748"/>
        <v>-1.041564038484665E-2</v>
      </c>
      <c r="G5914" s="9">
        <f t="shared" ca="1" si="749"/>
        <v>-2.3098267259093599E-2</v>
      </c>
      <c r="H5914" s="9">
        <f t="shared" ca="1" si="750"/>
        <v>-1.5984462584929443E-2</v>
      </c>
      <c r="I5914" s="24">
        <f t="shared" ca="1" si="751"/>
        <v>-15984.462584929443</v>
      </c>
    </row>
    <row r="5915" spans="1:9" x14ac:dyDescent="0.2">
      <c r="A5915">
        <v>5876</v>
      </c>
      <c r="B5915" s="19">
        <f t="shared" ca="1" si="753"/>
        <v>1.1015699397210124</v>
      </c>
      <c r="C5915" s="19">
        <f t="shared" ca="1" si="753"/>
        <v>0.68227246771809114</v>
      </c>
      <c r="D5915" s="19">
        <f t="shared" ca="1" si="753"/>
        <v>2.0069763411976318</v>
      </c>
      <c r="E5915" s="9">
        <f t="shared" ca="1" si="747"/>
        <v>1.812189806099912E-2</v>
      </c>
      <c r="F5915" s="9">
        <f t="shared" ca="1" si="748"/>
        <v>2.6064084532219228E-2</v>
      </c>
      <c r="G5915" s="9">
        <f t="shared" ca="1" si="749"/>
        <v>3.4859815576932809E-2</v>
      </c>
      <c r="H5915" s="9">
        <f t="shared" ca="1" si="750"/>
        <v>2.6348599390050385E-2</v>
      </c>
      <c r="I5915" s="24">
        <f t="shared" ca="1" si="751"/>
        <v>26348.599390050385</v>
      </c>
    </row>
    <row r="5916" spans="1:9" x14ac:dyDescent="0.2">
      <c r="A5916">
        <v>5877</v>
      </c>
      <c r="B5916" s="19">
        <f t="shared" ca="1" si="753"/>
        <v>0.74804008912920672</v>
      </c>
      <c r="C5916" s="19">
        <f t="shared" ca="1" si="753"/>
        <v>-0.82565744230560312</v>
      </c>
      <c r="D5916" s="19">
        <f t="shared" ca="1" si="753"/>
        <v>-1.2224214221074923</v>
      </c>
      <c r="E5916" s="9">
        <f t="shared" ca="1" si="747"/>
        <v>1.263844433161229E-2</v>
      </c>
      <c r="F5916" s="9">
        <f t="shared" ca="1" si="748"/>
        <v>2.0705627308438765E-3</v>
      </c>
      <c r="G5916" s="9">
        <f t="shared" ca="1" si="749"/>
        <v>-4.3037847571583444E-3</v>
      </c>
      <c r="H5916" s="9">
        <f t="shared" ca="1" si="750"/>
        <v>3.4684074350992745E-3</v>
      </c>
      <c r="I5916" s="24">
        <f t="shared" ca="1" si="751"/>
        <v>3468.4074350992746</v>
      </c>
    </row>
    <row r="5917" spans="1:9" x14ac:dyDescent="0.2">
      <c r="A5917">
        <v>5878</v>
      </c>
      <c r="B5917" s="19">
        <f t="shared" ca="1" si="753"/>
        <v>-0.17126592868652613</v>
      </c>
      <c r="C5917" s="19">
        <f t="shared" ca="1" si="753"/>
        <v>9.5598690404804579E-3</v>
      </c>
      <c r="D5917" s="19">
        <f t="shared" ca="1" si="753"/>
        <v>0.50231863512228148</v>
      </c>
      <c r="E5917" s="9">
        <f t="shared" ca="1" si="747"/>
        <v>-1.6205270208799884E-3</v>
      </c>
      <c r="F5917" s="9">
        <f t="shared" ca="1" si="748"/>
        <v>-1.2182704083990275E-3</v>
      </c>
      <c r="G5917" s="9">
        <f t="shared" ca="1" si="749"/>
        <v>2.9128500777024459E-3</v>
      </c>
      <c r="H5917" s="9">
        <f t="shared" ca="1" si="750"/>
        <v>2.4684216141143364E-5</v>
      </c>
      <c r="I5917" s="24">
        <f t="shared" ca="1" si="751"/>
        <v>24.684216141143363</v>
      </c>
    </row>
    <row r="5918" spans="1:9" x14ac:dyDescent="0.2">
      <c r="A5918">
        <v>5879</v>
      </c>
      <c r="B5918" s="19">
        <f t="shared" ca="1" si="753"/>
        <v>6.6462035560183957E-2</v>
      </c>
      <c r="C5918" s="19">
        <f t="shared" ca="1" si="753"/>
        <v>0.9978046967715426</v>
      </c>
      <c r="D5918" s="19">
        <f t="shared" ca="1" si="753"/>
        <v>0.5294293134150676</v>
      </c>
      <c r="E5918" s="9">
        <f t="shared" ca="1" si="747"/>
        <v>2.0667720571073333E-3</v>
      </c>
      <c r="F5918" s="9">
        <f t="shared" ca="1" si="748"/>
        <v>1.4595998202212364E-2</v>
      </c>
      <c r="G5918" s="9">
        <f t="shared" ca="1" si="749"/>
        <v>1.0199534248123247E-2</v>
      </c>
      <c r="H5918" s="9">
        <f t="shared" ca="1" si="750"/>
        <v>8.9541015024809812E-3</v>
      </c>
      <c r="I5918" s="24">
        <f t="shared" ca="1" si="751"/>
        <v>8954.1015024809803</v>
      </c>
    </row>
    <row r="5919" spans="1:9" x14ac:dyDescent="0.2">
      <c r="A5919">
        <v>5880</v>
      </c>
      <c r="B5919" s="19">
        <f t="shared" ca="1" si="753"/>
        <v>-1.7521326249693103</v>
      </c>
      <c r="C5919" s="19">
        <f t="shared" ca="1" si="753"/>
        <v>1.562331451858483</v>
      </c>
      <c r="D5919" s="19">
        <f t="shared" ca="1" si="753"/>
        <v>-1.5719774766583889</v>
      </c>
      <c r="E5919" s="9">
        <f t="shared" ca="1" si="747"/>
        <v>-2.6140689510367347E-2</v>
      </c>
      <c r="F5919" s="9">
        <f t="shared" ca="1" si="748"/>
        <v>-5.4261343086238895E-3</v>
      </c>
      <c r="G5919" s="9">
        <f t="shared" ca="1" si="749"/>
        <v>-2.8716387512070715E-2</v>
      </c>
      <c r="H5919" s="9">
        <f t="shared" ca="1" si="750"/>
        <v>-2.0094403777020649E-2</v>
      </c>
      <c r="I5919" s="24">
        <f t="shared" ca="1" si="751"/>
        <v>-20094.403777020649</v>
      </c>
    </row>
    <row r="5920" spans="1:9" x14ac:dyDescent="0.2">
      <c r="A5920">
        <v>5881</v>
      </c>
      <c r="B5920" s="19">
        <f t="shared" ref="B5920:D5939" ca="1" si="754">_xlfn.NORM.S.INV(RAND())</f>
        <v>-5.6354740037046644E-2</v>
      </c>
      <c r="C5920" s="19">
        <f t="shared" ca="1" si="754"/>
        <v>-0.29613620755095132</v>
      </c>
      <c r="D5920" s="19">
        <f t="shared" ca="1" si="754"/>
        <v>0.162016532825773</v>
      </c>
      <c r="E5920" s="9">
        <f t="shared" ca="1" si="747"/>
        <v>1.6181239089376408E-4</v>
      </c>
      <c r="F5920" s="9">
        <f t="shared" ca="1" si="748"/>
        <v>-3.3084846646412873E-3</v>
      </c>
      <c r="G5920" s="9">
        <f t="shared" ca="1" si="749"/>
        <v>7.7782493133503631E-5</v>
      </c>
      <c r="H5920" s="9">
        <f t="shared" ca="1" si="750"/>
        <v>-1.0229632602046731E-3</v>
      </c>
      <c r="I5920" s="24">
        <f t="shared" ca="1" si="751"/>
        <v>-1022.9632602046731</v>
      </c>
    </row>
    <row r="5921" spans="1:9" x14ac:dyDescent="0.2">
      <c r="A5921">
        <v>5882</v>
      </c>
      <c r="B5921" s="19">
        <f t="shared" ca="1" si="754"/>
        <v>0.47898808521833586</v>
      </c>
      <c r="C5921" s="19">
        <f t="shared" ca="1" si="754"/>
        <v>1.0969999601433267</v>
      </c>
      <c r="D5921" s="19">
        <f t="shared" ca="1" si="754"/>
        <v>-0.91447482720649276</v>
      </c>
      <c r="E5921" s="9">
        <f t="shared" ca="1" si="747"/>
        <v>8.4652911685219098E-3</v>
      </c>
      <c r="F5921" s="9">
        <f t="shared" ca="1" si="748"/>
        <v>2.1961610335046046E-2</v>
      </c>
      <c r="G5921" s="9">
        <f t="shared" ca="1" si="749"/>
        <v>3.0011646514801291E-3</v>
      </c>
      <c r="H5921" s="9">
        <f t="shared" ca="1" si="750"/>
        <v>1.114268871834936E-2</v>
      </c>
      <c r="I5921" s="24">
        <f t="shared" ca="1" si="751"/>
        <v>11142.68871834936</v>
      </c>
    </row>
    <row r="5922" spans="1:9" x14ac:dyDescent="0.2">
      <c r="A5922">
        <v>5883</v>
      </c>
      <c r="B5922" s="19">
        <f t="shared" ca="1" si="754"/>
        <v>0.35243278736456007</v>
      </c>
      <c r="C5922" s="19">
        <f t="shared" ca="1" si="754"/>
        <v>-0.42297524581162149</v>
      </c>
      <c r="D5922" s="19">
        <f t="shared" ca="1" si="754"/>
        <v>-1.6710991967838025</v>
      </c>
      <c r="E5922" s="9">
        <f t="shared" ca="1" si="747"/>
        <v>6.5023448463704288E-3</v>
      </c>
      <c r="F5922" s="9">
        <f t="shared" ca="1" si="748"/>
        <v>1.1928340504172245E-3</v>
      </c>
      <c r="G5922" s="9">
        <f t="shared" ca="1" si="749"/>
        <v>-1.1538725968089868E-2</v>
      </c>
      <c r="H5922" s="9">
        <f t="shared" ca="1" si="750"/>
        <v>-1.2811823571007384E-3</v>
      </c>
      <c r="I5922" s="24">
        <f t="shared" ca="1" si="751"/>
        <v>-1281.1823571007383</v>
      </c>
    </row>
    <row r="5923" spans="1:9" x14ac:dyDescent="0.2">
      <c r="A5923">
        <v>5884</v>
      </c>
      <c r="B5923" s="19">
        <f t="shared" ca="1" si="754"/>
        <v>-1.6719185908569565</v>
      </c>
      <c r="C5923" s="19">
        <f t="shared" ca="1" si="754"/>
        <v>0.10689336468596065</v>
      </c>
      <c r="D5923" s="19">
        <f t="shared" ca="1" si="754"/>
        <v>1.3731683125961531</v>
      </c>
      <c r="E5923" s="9">
        <f t="shared" ca="1" si="747"/>
        <v>-2.4896523158456065E-2</v>
      </c>
      <c r="F5923" s="9">
        <f t="shared" ca="1" si="748"/>
        <v>-2.2318938504127705E-2</v>
      </c>
      <c r="G5923" s="9">
        <f t="shared" ca="1" si="749"/>
        <v>-7.712533206915808E-3</v>
      </c>
      <c r="H5923" s="9">
        <f t="shared" ca="1" si="750"/>
        <v>-1.8309331623166523E-2</v>
      </c>
      <c r="I5923" s="24">
        <f t="shared" ca="1" si="751"/>
        <v>-18309.331623166523</v>
      </c>
    </row>
    <row r="5924" spans="1:9" x14ac:dyDescent="0.2">
      <c r="A5924">
        <v>5885</v>
      </c>
      <c r="B5924" s="19">
        <f t="shared" ca="1" si="754"/>
        <v>0.38938194528898362</v>
      </c>
      <c r="C5924" s="19">
        <f t="shared" ca="1" si="754"/>
        <v>0.61738173969355326</v>
      </c>
      <c r="D5924" s="19">
        <f t="shared" ca="1" si="754"/>
        <v>-1.2779628779240157</v>
      </c>
      <c r="E5924" s="9">
        <f t="shared" ca="1" si="747"/>
        <v>7.07544778938703E-3</v>
      </c>
      <c r="F5924" s="9">
        <f t="shared" ca="1" si="748"/>
        <v>1.4669680910461464E-2</v>
      </c>
      <c r="G5924" s="9">
        <f t="shared" ca="1" si="749"/>
        <v>-3.3082682667353643E-3</v>
      </c>
      <c r="H5924" s="9">
        <f t="shared" ca="1" si="750"/>
        <v>6.1456201443710438E-3</v>
      </c>
      <c r="I5924" s="24">
        <f t="shared" ca="1" si="751"/>
        <v>6145.6201443710443</v>
      </c>
    </row>
    <row r="5925" spans="1:9" x14ac:dyDescent="0.2">
      <c r="A5925">
        <v>5886</v>
      </c>
      <c r="B5925" s="19">
        <f t="shared" ca="1" si="754"/>
        <v>-0.27566257490239665</v>
      </c>
      <c r="C5925" s="19">
        <f t="shared" ca="1" si="754"/>
        <v>1.2416796154666445</v>
      </c>
      <c r="D5925" s="19">
        <f t="shared" ca="1" si="754"/>
        <v>-0.58209769425430469</v>
      </c>
      <c r="E5925" s="9">
        <f t="shared" ca="1" si="747"/>
        <v>-3.2397797602727418E-3</v>
      </c>
      <c r="F5925" s="9">
        <f t="shared" ca="1" si="748"/>
        <v>1.254004762179726E-2</v>
      </c>
      <c r="G5925" s="9">
        <f t="shared" ca="1" si="749"/>
        <v>-2.8791354624737456E-3</v>
      </c>
      <c r="H5925" s="9">
        <f t="shared" ca="1" si="750"/>
        <v>2.1403774663502576E-3</v>
      </c>
      <c r="I5925" s="24">
        <f t="shared" ca="1" si="751"/>
        <v>2140.3774663502577</v>
      </c>
    </row>
    <row r="5926" spans="1:9" x14ac:dyDescent="0.2">
      <c r="A5926">
        <v>5887</v>
      </c>
      <c r="B5926" s="19">
        <f t="shared" ca="1" si="754"/>
        <v>0.46676028410814641</v>
      </c>
      <c r="C5926" s="19">
        <f t="shared" ca="1" si="754"/>
        <v>-0.58605328026499615</v>
      </c>
      <c r="D5926" s="19">
        <f t="shared" ca="1" si="754"/>
        <v>0.46495861109204079</v>
      </c>
      <c r="E5926" s="9">
        <f t="shared" ca="1" si="747"/>
        <v>8.2756308569877438E-3</v>
      </c>
      <c r="F5926" s="9">
        <f t="shared" ca="1" si="748"/>
        <v>8.6612063704825677E-4</v>
      </c>
      <c r="G5926" s="9">
        <f t="shared" ca="1" si="749"/>
        <v>8.0817590151040283E-3</v>
      </c>
      <c r="H5926" s="9">
        <f t="shared" ca="1" si="750"/>
        <v>5.7411701697133426E-3</v>
      </c>
      <c r="I5926" s="24">
        <f t="shared" ca="1" si="751"/>
        <v>5741.1701697133431</v>
      </c>
    </row>
    <row r="5927" spans="1:9" x14ac:dyDescent="0.2">
      <c r="A5927">
        <v>5888</v>
      </c>
      <c r="B5927" s="19">
        <f t="shared" ca="1" si="754"/>
        <v>-7.3480257392704029E-2</v>
      </c>
      <c r="C5927" s="19">
        <f t="shared" ca="1" si="754"/>
        <v>-0.7169905983206083</v>
      </c>
      <c r="D5927" s="19">
        <f t="shared" ca="1" si="754"/>
        <v>-0.53657133868395379</v>
      </c>
      <c r="E5927" s="9">
        <f t="shared" ca="1" si="747"/>
        <v>-1.0381434997227277E-4</v>
      </c>
      <c r="F5927" s="9">
        <f t="shared" ca="1" si="748"/>
        <v>-8.7926456449108747E-3</v>
      </c>
      <c r="G5927" s="9">
        <f t="shared" ca="1" si="749"/>
        <v>-8.0447421118920934E-3</v>
      </c>
      <c r="H5927" s="9">
        <f t="shared" ca="1" si="750"/>
        <v>-5.6470673689250801E-3</v>
      </c>
      <c r="I5927" s="24">
        <f t="shared" ca="1" si="751"/>
        <v>-5647.0673689250798</v>
      </c>
    </row>
    <row r="5928" spans="1:9" x14ac:dyDescent="0.2">
      <c r="A5928">
        <v>5889</v>
      </c>
      <c r="B5928" s="19">
        <f t="shared" ca="1" si="754"/>
        <v>1.6617029358768507</v>
      </c>
      <c r="C5928" s="19">
        <f t="shared" ca="1" si="754"/>
        <v>-0.40178067168395426</v>
      </c>
      <c r="D5928" s="19">
        <f t="shared" ca="1" si="754"/>
        <v>0.50989495148032049</v>
      </c>
      <c r="E5928" s="9">
        <f t="shared" ref="E5928:E5991" ca="1" si="755">$B$14+$B$23*B5928</f>
        <v>2.6809886816635306E-2</v>
      </c>
      <c r="F5928" s="9">
        <f t="shared" ref="F5928:F5991" ca="1" si="756">$C$14+$B$24*B5928+$C$24*C5928</f>
        <v>2.0921061952411481E-2</v>
      </c>
      <c r="G5928" s="9">
        <f t="shared" ref="G5928:G5991" ca="1" si="757">$D$14+$B$25*B5928+$C$25*C5928+$D$25*D5928</f>
        <v>2.4145894933754811E-2</v>
      </c>
      <c r="H5928" s="9">
        <f t="shared" ref="H5928:H5991" ca="1" si="758">E5928*$B$7+F5928*$B$8+G5928*$B$9</f>
        <v>2.3958947900933864E-2</v>
      </c>
      <c r="I5928" s="24">
        <f t="shared" ref="I5928:I5991" ca="1" si="759">H5928*$B$4</f>
        <v>23958.947900933865</v>
      </c>
    </row>
    <row r="5929" spans="1:9" x14ac:dyDescent="0.2">
      <c r="A5929">
        <v>5890</v>
      </c>
      <c r="B5929" s="19">
        <f t="shared" ca="1" si="754"/>
        <v>1.7928470481945933</v>
      </c>
      <c r="C5929" s="19">
        <f t="shared" ca="1" si="754"/>
        <v>-0.64098817138771935</v>
      </c>
      <c r="D5929" s="19">
        <f t="shared" ca="1" si="754"/>
        <v>0.63838015762812872</v>
      </c>
      <c r="E5929" s="9">
        <f t="shared" ca="1" si="755"/>
        <v>2.8844008321713435E-2</v>
      </c>
      <c r="F5929" s="9">
        <f t="shared" ca="1" si="756"/>
        <v>1.9898372090138138E-2</v>
      </c>
      <c r="G5929" s="9">
        <f t="shared" ca="1" si="757"/>
        <v>2.5928754388185954E-2</v>
      </c>
      <c r="H5929" s="9">
        <f t="shared" ca="1" si="758"/>
        <v>2.4890378266679173E-2</v>
      </c>
      <c r="I5929" s="24">
        <f t="shared" ca="1" si="759"/>
        <v>24890.378266679174</v>
      </c>
    </row>
    <row r="5930" spans="1:9" x14ac:dyDescent="0.2">
      <c r="A5930">
        <v>5891</v>
      </c>
      <c r="B5930" s="19">
        <f t="shared" ca="1" si="754"/>
        <v>1.1955276688555543</v>
      </c>
      <c r="C5930" s="19">
        <f t="shared" ca="1" si="754"/>
        <v>-1.8238127971081519</v>
      </c>
      <c r="D5930" s="19">
        <f t="shared" ca="1" si="754"/>
        <v>0.66437861764481076</v>
      </c>
      <c r="E5930" s="9">
        <f t="shared" ca="1" si="755"/>
        <v>1.9579237121237058E-2</v>
      </c>
      <c r="F5930" s="9">
        <f t="shared" ca="1" si="756"/>
        <v>-3.6797844701795639E-3</v>
      </c>
      <c r="G5930" s="9">
        <f t="shared" ca="1" si="757"/>
        <v>1.3821854421236693E-2</v>
      </c>
      <c r="H5930" s="9">
        <f t="shared" ca="1" si="758"/>
        <v>9.9071023574313945E-3</v>
      </c>
      <c r="I5930" s="24">
        <f t="shared" ca="1" si="759"/>
        <v>9907.1023574313949</v>
      </c>
    </row>
    <row r="5931" spans="1:9" x14ac:dyDescent="0.2">
      <c r="A5931">
        <v>5892</v>
      </c>
      <c r="B5931" s="19">
        <f t="shared" ca="1" si="754"/>
        <v>3.2175188324389392</v>
      </c>
      <c r="C5931" s="19">
        <f t="shared" ca="1" si="754"/>
        <v>-1.9468658970628319</v>
      </c>
      <c r="D5931" s="19">
        <f t="shared" ca="1" si="754"/>
        <v>0.42973468168066653</v>
      </c>
      <c r="E5931" s="9">
        <f t="shared" ca="1" si="755"/>
        <v>5.0941496823432381E-2</v>
      </c>
      <c r="F5931" s="9">
        <f t="shared" ca="1" si="756"/>
        <v>2.4852007730726801E-2</v>
      </c>
      <c r="G5931" s="9">
        <f t="shared" ca="1" si="757"/>
        <v>3.6463990478786637E-2</v>
      </c>
      <c r="H5931" s="9">
        <f t="shared" ca="1" si="758"/>
        <v>3.7419165010981935E-2</v>
      </c>
      <c r="I5931" s="24">
        <f t="shared" ca="1" si="759"/>
        <v>37419.165010981938</v>
      </c>
    </row>
    <row r="5932" spans="1:9" x14ac:dyDescent="0.2">
      <c r="A5932">
        <v>5893</v>
      </c>
      <c r="B5932" s="19">
        <f t="shared" ca="1" si="754"/>
        <v>7.1353773552139413E-2</v>
      </c>
      <c r="C5932" s="19">
        <f t="shared" ca="1" si="754"/>
        <v>0.51659573855046959</v>
      </c>
      <c r="D5932" s="19">
        <f t="shared" ca="1" si="754"/>
        <v>0.97846835518024933</v>
      </c>
      <c r="E5932" s="9">
        <f t="shared" ca="1" si="755"/>
        <v>2.1426457602480124E-3</v>
      </c>
      <c r="F5932" s="9">
        <f t="shared" ca="1" si="756"/>
        <v>8.6891980906856139E-3</v>
      </c>
      <c r="G5932" s="9">
        <f t="shared" ca="1" si="757"/>
        <v>1.2239412723224555E-2</v>
      </c>
      <c r="H5932" s="9">
        <f t="shared" ca="1" si="758"/>
        <v>7.690418858052727E-3</v>
      </c>
      <c r="I5932" s="24">
        <f t="shared" ca="1" si="759"/>
        <v>7690.418858052727</v>
      </c>
    </row>
    <row r="5933" spans="1:9" x14ac:dyDescent="0.2">
      <c r="A5933">
        <v>5894</v>
      </c>
      <c r="B5933" s="19">
        <f t="shared" ca="1" si="754"/>
        <v>1.1739387447727079</v>
      </c>
      <c r="C5933" s="19">
        <f t="shared" ca="1" si="754"/>
        <v>-1.6146335639437117</v>
      </c>
      <c r="D5933" s="19">
        <f t="shared" ca="1" si="754"/>
        <v>0.51783918286908215</v>
      </c>
      <c r="E5933" s="9">
        <f t="shared" ca="1" si="755"/>
        <v>1.9244380344426378E-2</v>
      </c>
      <c r="F5933" s="9">
        <f t="shared" ca="1" si="756"/>
        <v>-1.4014749916645176E-3</v>
      </c>
      <c r="G5933" s="9">
        <f t="shared" ca="1" si="757"/>
        <v>1.3122124714583129E-2</v>
      </c>
      <c r="H5933" s="9">
        <f t="shared" ca="1" si="758"/>
        <v>1.0321676689114996E-2</v>
      </c>
      <c r="I5933" s="24">
        <f t="shared" ca="1" si="759"/>
        <v>10321.676689114996</v>
      </c>
    </row>
    <row r="5934" spans="1:9" x14ac:dyDescent="0.2">
      <c r="A5934">
        <v>5895</v>
      </c>
      <c r="B5934" s="19">
        <f t="shared" ca="1" si="754"/>
        <v>0.73184194637696232</v>
      </c>
      <c r="C5934" s="19">
        <f t="shared" ca="1" si="754"/>
        <v>0.35156464088613076</v>
      </c>
      <c r="D5934" s="19">
        <f t="shared" ca="1" si="754"/>
        <v>-0.38809193381616547</v>
      </c>
      <c r="E5934" s="9">
        <f t="shared" ca="1" si="755"/>
        <v>1.2387201710557101E-2</v>
      </c>
      <c r="F5934" s="9">
        <f t="shared" ca="1" si="756"/>
        <v>1.6457963156671595E-2</v>
      </c>
      <c r="G5934" s="9">
        <f t="shared" ca="1" si="757"/>
        <v>7.7260615403194864E-3</v>
      </c>
      <c r="H5934" s="9">
        <f t="shared" ca="1" si="758"/>
        <v>1.219040880251606E-2</v>
      </c>
      <c r="I5934" s="24">
        <f t="shared" ca="1" si="759"/>
        <v>12190.40880251606</v>
      </c>
    </row>
    <row r="5935" spans="1:9" x14ac:dyDescent="0.2">
      <c r="A5935">
        <v>5896</v>
      </c>
      <c r="B5935" s="19">
        <f t="shared" ca="1" si="754"/>
        <v>0.30303430459562813</v>
      </c>
      <c r="C5935" s="19">
        <f t="shared" ca="1" si="754"/>
        <v>0.38728481543802845</v>
      </c>
      <c r="D5935" s="19">
        <f t="shared" ca="1" si="754"/>
        <v>1.0953654526222127</v>
      </c>
      <c r="E5935" s="9">
        <f t="shared" ca="1" si="755"/>
        <v>5.7361456297783647E-3</v>
      </c>
      <c r="F5935" s="9">
        <f t="shared" ca="1" si="756"/>
        <v>1.0526758931966137E-2</v>
      </c>
      <c r="G5935" s="9">
        <f t="shared" ca="1" si="757"/>
        <v>1.5627941352008432E-2</v>
      </c>
      <c r="H5935" s="9">
        <f t="shared" ca="1" si="758"/>
        <v>1.0630281971250977E-2</v>
      </c>
      <c r="I5935" s="24">
        <f t="shared" ca="1" si="759"/>
        <v>10630.281971250977</v>
      </c>
    </row>
    <row r="5936" spans="1:9" x14ac:dyDescent="0.2">
      <c r="A5936">
        <v>5897</v>
      </c>
      <c r="B5936" s="19">
        <f t="shared" ca="1" si="754"/>
        <v>-0.15147037069267602</v>
      </c>
      <c r="C5936" s="19">
        <f t="shared" ca="1" si="754"/>
        <v>-0.7196568027190815</v>
      </c>
      <c r="D5936" s="19">
        <f t="shared" ca="1" si="754"/>
        <v>0.64286624343031873</v>
      </c>
      <c r="E5936" s="9">
        <f t="shared" ca="1" si="755"/>
        <v>-1.3134863958098215E-3</v>
      </c>
      <c r="F5936" s="9">
        <f t="shared" ca="1" si="756"/>
        <v>-9.9852516952797874E-3</v>
      </c>
      <c r="G5936" s="9">
        <f t="shared" ca="1" si="757"/>
        <v>1.3893887112176829E-3</v>
      </c>
      <c r="H5936" s="9">
        <f t="shared" ca="1" si="758"/>
        <v>-3.3031164599573084E-3</v>
      </c>
      <c r="I5936" s="24">
        <f t="shared" ca="1" si="759"/>
        <v>-3303.1164599573085</v>
      </c>
    </row>
    <row r="5937" spans="1:9" x14ac:dyDescent="0.2">
      <c r="A5937">
        <v>5898</v>
      </c>
      <c r="B5937" s="19">
        <f t="shared" ca="1" si="754"/>
        <v>-1.4050424115815765</v>
      </c>
      <c r="C5937" s="19">
        <f t="shared" ca="1" si="754"/>
        <v>0.3021478580859866</v>
      </c>
      <c r="D5937" s="19">
        <f t="shared" ca="1" si="754"/>
        <v>-0.26900215605152428</v>
      </c>
      <c r="E5937" s="9">
        <f t="shared" ca="1" si="755"/>
        <v>-2.0757118301744908E-2</v>
      </c>
      <c r="F5937" s="9">
        <f t="shared" ca="1" si="756"/>
        <v>-1.5925060189688492E-2</v>
      </c>
      <c r="G5937" s="9">
        <f t="shared" ca="1" si="757"/>
        <v>-1.8082332027608877E-2</v>
      </c>
      <c r="H5937" s="9">
        <f t="shared" ca="1" si="758"/>
        <v>-1.8254836839680759E-2</v>
      </c>
      <c r="I5937" s="24">
        <f t="shared" ca="1" si="759"/>
        <v>-18254.83683968076</v>
      </c>
    </row>
    <row r="5938" spans="1:9" x14ac:dyDescent="0.2">
      <c r="A5938">
        <v>5899</v>
      </c>
      <c r="B5938" s="19">
        <f t="shared" ca="1" si="754"/>
        <v>-1.1200198836768656</v>
      </c>
      <c r="C5938" s="19">
        <f t="shared" ca="1" si="754"/>
        <v>1.430375086900749</v>
      </c>
      <c r="D5938" s="19">
        <f t="shared" ca="1" si="754"/>
        <v>-0.22187517945928784</v>
      </c>
      <c r="E5938" s="9">
        <f t="shared" ca="1" si="755"/>
        <v>-1.633625301701137E-2</v>
      </c>
      <c r="F5938" s="9">
        <f t="shared" ca="1" si="756"/>
        <v>2.3317626338876449E-3</v>
      </c>
      <c r="G5938" s="9">
        <f t="shared" ca="1" si="757"/>
        <v>-9.4507100070547172E-3</v>
      </c>
      <c r="H5938" s="9">
        <f t="shared" ca="1" si="758"/>
        <v>-7.8184001300594802E-3</v>
      </c>
      <c r="I5938" s="24">
        <f t="shared" ca="1" si="759"/>
        <v>-7818.40013005948</v>
      </c>
    </row>
    <row r="5939" spans="1:9" x14ac:dyDescent="0.2">
      <c r="A5939">
        <v>5900</v>
      </c>
      <c r="B5939" s="19">
        <f t="shared" ca="1" si="754"/>
        <v>-1.4161579309957248</v>
      </c>
      <c r="C5939" s="19">
        <f t="shared" ca="1" si="754"/>
        <v>-1.203495300274289</v>
      </c>
      <c r="D5939" s="19">
        <f t="shared" ca="1" si="754"/>
        <v>0.74119592985292271</v>
      </c>
      <c r="E5939" s="9">
        <f t="shared" ca="1" si="755"/>
        <v>-2.0929526476849643E-2</v>
      </c>
      <c r="F5939" s="9">
        <f t="shared" ca="1" si="756"/>
        <v>-3.4799507537643388E-2</v>
      </c>
      <c r="G5939" s="9">
        <f t="shared" ca="1" si="757"/>
        <v>-1.5516581674341813E-2</v>
      </c>
      <c r="H5939" s="9">
        <f t="shared" ca="1" si="758"/>
        <v>-2.3748538562944947E-2</v>
      </c>
      <c r="I5939" s="24">
        <f t="shared" ca="1" si="759"/>
        <v>-23748.538562944948</v>
      </c>
    </row>
    <row r="5940" spans="1:9" x14ac:dyDescent="0.2">
      <c r="A5940">
        <v>5901</v>
      </c>
      <c r="B5940" s="19">
        <f t="shared" ref="B5940:D5959" ca="1" si="760">_xlfn.NORM.S.INV(RAND())</f>
        <v>1.4609437032399772</v>
      </c>
      <c r="C5940" s="19">
        <f t="shared" ca="1" si="760"/>
        <v>-1.2727874901912966</v>
      </c>
      <c r="D5940" s="19">
        <f t="shared" ca="1" si="760"/>
        <v>-1.1527064462351311</v>
      </c>
      <c r="E5940" s="9">
        <f t="shared" ca="1" si="755"/>
        <v>2.3695994280916802E-2</v>
      </c>
      <c r="F5940" s="9">
        <f t="shared" ca="1" si="756"/>
        <v>7.113210959266196E-3</v>
      </c>
      <c r="G5940" s="9">
        <f t="shared" ca="1" si="757"/>
        <v>3.3582426709518887E-3</v>
      </c>
      <c r="H5940" s="9">
        <f t="shared" ca="1" si="758"/>
        <v>1.1389149303711628E-2</v>
      </c>
      <c r="I5940" s="24">
        <f t="shared" ca="1" si="759"/>
        <v>11389.149303711629</v>
      </c>
    </row>
    <row r="5941" spans="1:9" x14ac:dyDescent="0.2">
      <c r="A5941">
        <v>5902</v>
      </c>
      <c r="B5941" s="19">
        <f t="shared" ca="1" si="760"/>
        <v>-0.14549023732915051</v>
      </c>
      <c r="C5941" s="19">
        <f t="shared" ca="1" si="760"/>
        <v>-0.91991370055714927</v>
      </c>
      <c r="D5941" s="19">
        <f t="shared" ca="1" si="760"/>
        <v>0.28586542783614333</v>
      </c>
      <c r="E5941" s="9">
        <f t="shared" ca="1" si="755"/>
        <v>-1.2207310470335828E-3</v>
      </c>
      <c r="F5941" s="9">
        <f t="shared" ca="1" si="756"/>
        <v>-1.2384747033106059E-2</v>
      </c>
      <c r="G5941" s="9">
        <f t="shared" ca="1" si="757"/>
        <v>-2.5165297822059706E-3</v>
      </c>
      <c r="H5941" s="9">
        <f t="shared" ca="1" si="758"/>
        <v>-5.3740026207818705E-3</v>
      </c>
      <c r="I5941" s="24">
        <f t="shared" ca="1" si="759"/>
        <v>-5374.0026207818701</v>
      </c>
    </row>
    <row r="5942" spans="1:9" x14ac:dyDescent="0.2">
      <c r="A5942">
        <v>5903</v>
      </c>
      <c r="B5942" s="19">
        <f t="shared" ca="1" si="760"/>
        <v>-1.5721994811189159</v>
      </c>
      <c r="C5942" s="19">
        <f t="shared" ca="1" si="760"/>
        <v>0.41895597064188328</v>
      </c>
      <c r="D5942" s="19">
        <f t="shared" ca="1" si="760"/>
        <v>-1.4305123868092022</v>
      </c>
      <c r="E5942" s="9">
        <f t="shared" ca="1" si="755"/>
        <v>-2.3349821732059264E-2</v>
      </c>
      <c r="F5942" s="9">
        <f t="shared" ca="1" si="756"/>
        <v>-1.6958714015263991E-2</v>
      </c>
      <c r="G5942" s="9">
        <f t="shared" ca="1" si="757"/>
        <v>-2.9944721538341965E-2</v>
      </c>
      <c r="H5942" s="9">
        <f t="shared" ca="1" si="758"/>
        <v>-2.3417752428555073E-2</v>
      </c>
      <c r="I5942" s="24">
        <f t="shared" ca="1" si="759"/>
        <v>-23417.752428555072</v>
      </c>
    </row>
    <row r="5943" spans="1:9" x14ac:dyDescent="0.2">
      <c r="A5943">
        <v>5904</v>
      </c>
      <c r="B5943" s="19">
        <f t="shared" ca="1" si="760"/>
        <v>0.34299243033494747</v>
      </c>
      <c r="C5943" s="19">
        <f t="shared" ca="1" si="760"/>
        <v>-0.50878558379267591</v>
      </c>
      <c r="D5943" s="19">
        <f t="shared" ca="1" si="760"/>
        <v>-0.42763909200922984</v>
      </c>
      <c r="E5943" s="9">
        <f t="shared" ca="1" si="755"/>
        <v>6.3559194147580281E-3</v>
      </c>
      <c r="F5943" s="9">
        <f t="shared" ca="1" si="756"/>
        <v>-1.3798667856044534E-5</v>
      </c>
      <c r="G5943" s="9">
        <f t="shared" ca="1" si="757"/>
        <v>-1.0273765786366022E-3</v>
      </c>
      <c r="H5943" s="9">
        <f t="shared" ca="1" si="758"/>
        <v>1.7715813894217934E-3</v>
      </c>
      <c r="I5943" s="24">
        <f t="shared" ca="1" si="759"/>
        <v>1771.5813894217933</v>
      </c>
    </row>
    <row r="5944" spans="1:9" x14ac:dyDescent="0.2">
      <c r="A5944">
        <v>5905</v>
      </c>
      <c r="B5944" s="19">
        <f t="shared" ca="1" si="760"/>
        <v>-1.4750214602061444</v>
      </c>
      <c r="C5944" s="19">
        <f t="shared" ca="1" si="760"/>
        <v>-1.6302495460965054</v>
      </c>
      <c r="D5944" s="19">
        <f t="shared" ca="1" si="760"/>
        <v>-2.0074420419676082</v>
      </c>
      <c r="E5944" s="9">
        <f t="shared" ca="1" si="755"/>
        <v>-2.1842534072200992E-2</v>
      </c>
      <c r="F5944" s="9">
        <f t="shared" ca="1" si="756"/>
        <v>-4.0977497628284607E-2</v>
      </c>
      <c r="G5944" s="9">
        <f t="shared" ca="1" si="757"/>
        <v>-4.2292300188586443E-2</v>
      </c>
      <c r="H5944" s="9">
        <f t="shared" ca="1" si="758"/>
        <v>-3.5037443963024009E-2</v>
      </c>
      <c r="I5944" s="24">
        <f t="shared" ca="1" si="759"/>
        <v>-35037.443963024009</v>
      </c>
    </row>
    <row r="5945" spans="1:9" x14ac:dyDescent="0.2">
      <c r="A5945">
        <v>5906</v>
      </c>
      <c r="B5945" s="19">
        <f t="shared" ca="1" si="760"/>
        <v>-0.76524680407250034</v>
      </c>
      <c r="C5945" s="19">
        <f t="shared" ca="1" si="760"/>
        <v>-1.512870487993688E-2</v>
      </c>
      <c r="D5945" s="19">
        <f t="shared" ca="1" si="760"/>
        <v>-1.3969894975941179</v>
      </c>
      <c r="E5945" s="9">
        <f t="shared" ca="1" si="755"/>
        <v>-1.0833516082107416E-2</v>
      </c>
      <c r="F5945" s="9">
        <f t="shared" ca="1" si="756"/>
        <v>-1.0355739987220922E-2</v>
      </c>
      <c r="G5945" s="9">
        <f t="shared" ca="1" si="757"/>
        <v>-2.1375299711131605E-2</v>
      </c>
      <c r="H5945" s="9">
        <f t="shared" ca="1" si="758"/>
        <v>-1.4188185260153315E-2</v>
      </c>
      <c r="I5945" s="24">
        <f t="shared" ca="1" si="759"/>
        <v>-14188.185260153314</v>
      </c>
    </row>
    <row r="5946" spans="1:9" x14ac:dyDescent="0.2">
      <c r="A5946">
        <v>5907</v>
      </c>
      <c r="B5946" s="19">
        <f t="shared" ca="1" si="760"/>
        <v>-1.4725132302171602</v>
      </c>
      <c r="C5946" s="19">
        <f t="shared" ca="1" si="760"/>
        <v>-0.54759188203617104</v>
      </c>
      <c r="D5946" s="19">
        <f t="shared" ca="1" si="760"/>
        <v>2.5291473474112328E-2</v>
      </c>
      <c r="E5946" s="9">
        <f t="shared" ca="1" si="755"/>
        <v>-2.1803629965336375E-2</v>
      </c>
      <c r="F5946" s="9">
        <f t="shared" ca="1" si="756"/>
        <v>-2.7487052325159498E-2</v>
      </c>
      <c r="G5946" s="9">
        <f t="shared" ca="1" si="757"/>
        <v>-1.9834131515080487E-2</v>
      </c>
      <c r="H5946" s="9">
        <f t="shared" ca="1" si="758"/>
        <v>-2.3041604601858785E-2</v>
      </c>
      <c r="I5946" s="24">
        <f t="shared" ca="1" si="759"/>
        <v>-23041.604601858784</v>
      </c>
    </row>
    <row r="5947" spans="1:9" x14ac:dyDescent="0.2">
      <c r="A5947">
        <v>5908</v>
      </c>
      <c r="B5947" s="19">
        <f t="shared" ca="1" si="760"/>
        <v>0.31184522093372063</v>
      </c>
      <c r="C5947" s="19">
        <f t="shared" ca="1" si="760"/>
        <v>1.2986829403896383</v>
      </c>
      <c r="D5947" s="19">
        <f t="shared" ca="1" si="760"/>
        <v>-1.0854590226323442</v>
      </c>
      <c r="E5947" s="9">
        <f t="shared" ca="1" si="755"/>
        <v>5.8728080699444532E-3</v>
      </c>
      <c r="F5947" s="9">
        <f t="shared" ca="1" si="756"/>
        <v>2.1982826835489869E-2</v>
      </c>
      <c r="G5947" s="9">
        <f t="shared" ca="1" si="757"/>
        <v>2.3886312681810698E-4</v>
      </c>
      <c r="H5947" s="9">
        <f t="shared" ca="1" si="758"/>
        <v>9.3648326774174763E-3</v>
      </c>
      <c r="I5947" s="24">
        <f t="shared" ca="1" si="759"/>
        <v>9364.8326774174766</v>
      </c>
    </row>
    <row r="5948" spans="1:9" x14ac:dyDescent="0.2">
      <c r="A5948">
        <v>5909</v>
      </c>
      <c r="B5948" s="19">
        <f t="shared" ca="1" si="760"/>
        <v>7.7116633121180458E-2</v>
      </c>
      <c r="C5948" s="19">
        <f t="shared" ca="1" si="760"/>
        <v>-0.24937595123231227</v>
      </c>
      <c r="D5948" s="19">
        <f t="shared" ca="1" si="760"/>
        <v>1.5607746750485387</v>
      </c>
      <c r="E5948" s="9">
        <f t="shared" ca="1" si="755"/>
        <v>2.2320310660231598E-3</v>
      </c>
      <c r="F5948" s="9">
        <f t="shared" ca="1" si="756"/>
        <v>-7.4312632120686253E-4</v>
      </c>
      <c r="G5948" s="9">
        <f t="shared" ca="1" si="757"/>
        <v>1.4291166495811494E-2</v>
      </c>
      <c r="H5948" s="9">
        <f t="shared" ca="1" si="758"/>
        <v>5.26002374687593E-3</v>
      </c>
      <c r="I5948" s="24">
        <f t="shared" ca="1" si="759"/>
        <v>5260.0237468759296</v>
      </c>
    </row>
    <row r="5949" spans="1:9" x14ac:dyDescent="0.2">
      <c r="A5949">
        <v>5910</v>
      </c>
      <c r="B5949" s="19">
        <f t="shared" ca="1" si="760"/>
        <v>-0.69632682973626892</v>
      </c>
      <c r="C5949" s="19">
        <f t="shared" ca="1" si="760"/>
        <v>-0.86079492183545436</v>
      </c>
      <c r="D5949" s="19">
        <f t="shared" ca="1" si="760"/>
        <v>1.4268920371084544</v>
      </c>
      <c r="E5949" s="9">
        <f t="shared" ca="1" si="755"/>
        <v>-9.7645271702217033E-3</v>
      </c>
      <c r="F5949" s="9">
        <f t="shared" ca="1" si="756"/>
        <v>-1.9839398263756237E-2</v>
      </c>
      <c r="G5949" s="9">
        <f t="shared" ca="1" si="757"/>
        <v>9.3505807656444825E-4</v>
      </c>
      <c r="H5949" s="9">
        <f t="shared" ca="1" si="758"/>
        <v>-9.5562891191378306E-3</v>
      </c>
      <c r="I5949" s="24">
        <f t="shared" ca="1" si="759"/>
        <v>-9556.2891191378312</v>
      </c>
    </row>
    <row r="5950" spans="1:9" x14ac:dyDescent="0.2">
      <c r="A5950">
        <v>5911</v>
      </c>
      <c r="B5950" s="19">
        <f t="shared" ca="1" si="760"/>
        <v>-0.48990429401692376</v>
      </c>
      <c r="C5950" s="19">
        <f t="shared" ca="1" si="760"/>
        <v>0.11952793909225384</v>
      </c>
      <c r="D5950" s="19">
        <f t="shared" ca="1" si="760"/>
        <v>-0.31052915718556029</v>
      </c>
      <c r="E5950" s="9">
        <f t="shared" ca="1" si="755"/>
        <v>-6.5627935077744604E-3</v>
      </c>
      <c r="F5950" s="9">
        <f t="shared" ca="1" si="756"/>
        <v>-4.5889848515071711E-3</v>
      </c>
      <c r="G5950" s="9">
        <f t="shared" ca="1" si="757"/>
        <v>-7.7876704107794903E-3</v>
      </c>
      <c r="H5950" s="9">
        <f t="shared" ca="1" si="758"/>
        <v>-6.3131495900203734E-3</v>
      </c>
      <c r="I5950" s="24">
        <f t="shared" ca="1" si="759"/>
        <v>-6313.1495900203736</v>
      </c>
    </row>
    <row r="5951" spans="1:9" x14ac:dyDescent="0.2">
      <c r="A5951">
        <v>5912</v>
      </c>
      <c r="B5951" s="19">
        <f t="shared" ca="1" si="760"/>
        <v>0.41978631857058718</v>
      </c>
      <c r="C5951" s="19">
        <f t="shared" ca="1" si="760"/>
        <v>0.61066458347591202</v>
      </c>
      <c r="D5951" s="19">
        <f t="shared" ca="1" si="760"/>
        <v>0.53711131003585877</v>
      </c>
      <c r="E5951" s="9">
        <f t="shared" ca="1" si="755"/>
        <v>7.547037313670733E-3</v>
      </c>
      <c r="F5951" s="9">
        <f t="shared" ca="1" si="756"/>
        <v>1.5038233721190815E-2</v>
      </c>
      <c r="G5951" s="9">
        <f t="shared" ca="1" si="757"/>
        <v>1.3075883053174029E-2</v>
      </c>
      <c r="H5951" s="9">
        <f t="shared" ca="1" si="758"/>
        <v>1.1887051362678525E-2</v>
      </c>
      <c r="I5951" s="24">
        <f t="shared" ca="1" si="759"/>
        <v>11887.051362678525</v>
      </c>
    </row>
    <row r="5952" spans="1:9" x14ac:dyDescent="0.2">
      <c r="A5952">
        <v>5913</v>
      </c>
      <c r="B5952" s="19">
        <f t="shared" ca="1" si="760"/>
        <v>-0.17682034193051299</v>
      </c>
      <c r="C5952" s="19">
        <f t="shared" ca="1" si="760"/>
        <v>-1.770923021222115</v>
      </c>
      <c r="D5952" s="19">
        <f t="shared" ca="1" si="760"/>
        <v>-1.2235836097430322</v>
      </c>
      <c r="E5952" s="9">
        <f t="shared" ca="1" si="755"/>
        <v>-1.7066792028423033E-3</v>
      </c>
      <c r="F5952" s="9">
        <f t="shared" ca="1" si="756"/>
        <v>-2.3425212591951138E-2</v>
      </c>
      <c r="G5952" s="9">
        <f t="shared" ca="1" si="757"/>
        <v>-1.9755270406948359E-2</v>
      </c>
      <c r="H5952" s="9">
        <f t="shared" ca="1" si="758"/>
        <v>-1.4962387400580601E-2</v>
      </c>
      <c r="I5952" s="24">
        <f t="shared" ca="1" si="759"/>
        <v>-14962.387400580601</v>
      </c>
    </row>
    <row r="5953" spans="1:9" x14ac:dyDescent="0.2">
      <c r="A5953">
        <v>5914</v>
      </c>
      <c r="B5953" s="19">
        <f t="shared" ca="1" si="760"/>
        <v>-0.82011798403828318</v>
      </c>
      <c r="C5953" s="19">
        <f t="shared" ca="1" si="760"/>
        <v>0.74010518169636708</v>
      </c>
      <c r="D5953" s="19">
        <f t="shared" ca="1" si="760"/>
        <v>-0.10595026018741251</v>
      </c>
      <c r="E5953" s="9">
        <f t="shared" ca="1" si="755"/>
        <v>-1.1684600017213748E-2</v>
      </c>
      <c r="F5953" s="9">
        <f t="shared" ca="1" si="756"/>
        <v>-1.7869353200778912E-3</v>
      </c>
      <c r="G5953" s="9">
        <f t="shared" ca="1" si="757"/>
        <v>-7.5366633142593233E-3</v>
      </c>
      <c r="H5953" s="9">
        <f t="shared" ca="1" si="758"/>
        <v>-7.0027328838503204E-3</v>
      </c>
      <c r="I5953" s="24">
        <f t="shared" ca="1" si="759"/>
        <v>-7002.7328838503208</v>
      </c>
    </row>
    <row r="5954" spans="1:9" x14ac:dyDescent="0.2">
      <c r="A5954">
        <v>5915</v>
      </c>
      <c r="B5954" s="19">
        <f t="shared" ca="1" si="760"/>
        <v>1.7925910830762937E-2</v>
      </c>
      <c r="C5954" s="19">
        <f t="shared" ca="1" si="760"/>
        <v>0.60951946086357101</v>
      </c>
      <c r="D5954" s="19">
        <f t="shared" ca="1" si="760"/>
        <v>0.13337816541718653</v>
      </c>
      <c r="E5954" s="9">
        <f t="shared" ca="1" si="755"/>
        <v>1.3139485155817658E-3</v>
      </c>
      <c r="F5954" s="9">
        <f t="shared" ca="1" si="756"/>
        <v>9.0495629351597835E-3</v>
      </c>
      <c r="G5954" s="9">
        <f t="shared" ca="1" si="757"/>
        <v>4.4920211050686661E-3</v>
      </c>
      <c r="H5954" s="9">
        <f t="shared" ca="1" si="758"/>
        <v>4.9518441852700722E-3</v>
      </c>
      <c r="I5954" s="24">
        <f t="shared" ca="1" si="759"/>
        <v>4951.8441852700726</v>
      </c>
    </row>
    <row r="5955" spans="1:9" x14ac:dyDescent="0.2">
      <c r="A5955">
        <v>5916</v>
      </c>
      <c r="B5955" s="19">
        <f t="shared" ca="1" si="760"/>
        <v>1.0320324683242315</v>
      </c>
      <c r="C5955" s="19">
        <f t="shared" ca="1" si="760"/>
        <v>1.0494262434860546</v>
      </c>
      <c r="D5955" s="19">
        <f t="shared" ca="1" si="760"/>
        <v>-1.4502608219467814</v>
      </c>
      <c r="E5955" s="9">
        <f t="shared" ca="1" si="755"/>
        <v>1.7043331410334383E-2</v>
      </c>
      <c r="F5955" s="9">
        <f t="shared" ca="1" si="756"/>
        <v>2.9592544184835395E-2</v>
      </c>
      <c r="G5955" s="9">
        <f t="shared" ca="1" si="757"/>
        <v>4.9709155068691762E-3</v>
      </c>
      <c r="H5955" s="9">
        <f t="shared" ca="1" si="758"/>
        <v>1.7202263700679649E-2</v>
      </c>
      <c r="I5955" s="24">
        <f t="shared" ca="1" si="759"/>
        <v>17202.26370067965</v>
      </c>
    </row>
    <row r="5956" spans="1:9" x14ac:dyDescent="0.2">
      <c r="A5956">
        <v>5917</v>
      </c>
      <c r="B5956" s="19">
        <f t="shared" ca="1" si="760"/>
        <v>-8.9201840208897182E-2</v>
      </c>
      <c r="C5956" s="19">
        <f t="shared" ca="1" si="760"/>
        <v>-0.79291566601381214</v>
      </c>
      <c r="D5956" s="19">
        <f t="shared" ca="1" si="760"/>
        <v>-1.1957386311368716</v>
      </c>
      <c r="E5956" s="9">
        <f t="shared" ca="1" si="755"/>
        <v>-3.4766524907175718E-4</v>
      </c>
      <c r="F5956" s="9">
        <f t="shared" ca="1" si="756"/>
        <v>-9.9698262393187152E-3</v>
      </c>
      <c r="G5956" s="9">
        <f t="shared" ca="1" si="757"/>
        <v>-1.437689952183464E-2</v>
      </c>
      <c r="H5956" s="9">
        <f t="shared" ca="1" si="758"/>
        <v>-8.2314636700750368E-3</v>
      </c>
      <c r="I5956" s="24">
        <f t="shared" ca="1" si="759"/>
        <v>-8231.4636700750361</v>
      </c>
    </row>
    <row r="5957" spans="1:9" x14ac:dyDescent="0.2">
      <c r="A5957">
        <v>5918</v>
      </c>
      <c r="B5957" s="19">
        <f t="shared" ca="1" si="760"/>
        <v>0.98865898350039716</v>
      </c>
      <c r="C5957" s="19">
        <f t="shared" ca="1" si="760"/>
        <v>1.3219816959063813</v>
      </c>
      <c r="D5957" s="19">
        <f t="shared" ca="1" si="760"/>
        <v>-1.0015828659977253</v>
      </c>
      <c r="E5957" s="9">
        <f t="shared" ca="1" si="755"/>
        <v>1.6370583418288957E-2</v>
      </c>
      <c r="F5957" s="9">
        <f t="shared" ca="1" si="756"/>
        <v>3.2334499444178058E-2</v>
      </c>
      <c r="G5957" s="9">
        <f t="shared" ca="1" si="757"/>
        <v>9.5187769046736724E-3</v>
      </c>
      <c r="H5957" s="9">
        <f t="shared" ca="1" si="758"/>
        <v>1.940795325571356E-2</v>
      </c>
      <c r="I5957" s="24">
        <f t="shared" ca="1" si="759"/>
        <v>19407.953255713561</v>
      </c>
    </row>
    <row r="5958" spans="1:9" x14ac:dyDescent="0.2">
      <c r="A5958">
        <v>5919</v>
      </c>
      <c r="B5958" s="19">
        <f t="shared" ca="1" si="760"/>
        <v>1.1856088321285445</v>
      </c>
      <c r="C5958" s="19">
        <f t="shared" ca="1" si="760"/>
        <v>-1.8636075407881323</v>
      </c>
      <c r="D5958" s="19">
        <f t="shared" ca="1" si="760"/>
        <v>-0.60997466659680732</v>
      </c>
      <c r="E5958" s="9">
        <f t="shared" ca="1" si="755"/>
        <v>1.9425390191053219E-2</v>
      </c>
      <c r="F5958" s="9">
        <f t="shared" ca="1" si="756"/>
        <v>-4.3217387652413307E-3</v>
      </c>
      <c r="G5958" s="9">
        <f t="shared" ca="1" si="757"/>
        <v>2.277348643696977E-3</v>
      </c>
      <c r="H5958" s="9">
        <f t="shared" ca="1" si="758"/>
        <v>5.7936666898362882E-3</v>
      </c>
      <c r="I5958" s="24">
        <f t="shared" ca="1" si="759"/>
        <v>5793.6666898362882</v>
      </c>
    </row>
    <row r="5959" spans="1:9" x14ac:dyDescent="0.2">
      <c r="A5959">
        <v>5920</v>
      </c>
      <c r="B5959" s="19">
        <f t="shared" ca="1" si="760"/>
        <v>-1.8941684943247981</v>
      </c>
      <c r="C5959" s="19">
        <f t="shared" ca="1" si="760"/>
        <v>1.0716180168003282</v>
      </c>
      <c r="D5959" s="19">
        <f t="shared" ca="1" si="760"/>
        <v>0.33231699714876439</v>
      </c>
      <c r="E5959" s="9">
        <f t="shared" ca="1" si="755"/>
        <v>-2.834374850586735E-2</v>
      </c>
      <c r="F5959" s="9">
        <f t="shared" ca="1" si="756"/>
        <v>-1.3635403934532107E-2</v>
      </c>
      <c r="G5959" s="9">
        <f t="shared" ca="1" si="757"/>
        <v>-1.5694261828881569E-2</v>
      </c>
      <c r="H5959" s="9">
        <f t="shared" ca="1" si="758"/>
        <v>-1.9224471423093675E-2</v>
      </c>
      <c r="I5959" s="24">
        <f t="shared" ca="1" si="759"/>
        <v>-19224.471423093673</v>
      </c>
    </row>
    <row r="5960" spans="1:9" x14ac:dyDescent="0.2">
      <c r="A5960">
        <v>5921</v>
      </c>
      <c r="B5960" s="19">
        <f t="shared" ref="B5960:D5979" ca="1" si="761">_xlfn.NORM.S.INV(RAND())</f>
        <v>-0.86346460270385095</v>
      </c>
      <c r="C5960" s="19">
        <f t="shared" ca="1" si="761"/>
        <v>-1.0596249810270622</v>
      </c>
      <c r="D5960" s="19">
        <f t="shared" ca="1" si="761"/>
        <v>-0.10777154342537501</v>
      </c>
      <c r="E5960" s="9">
        <f t="shared" ca="1" si="755"/>
        <v>-1.235693129950894E-2</v>
      </c>
      <c r="F5960" s="9">
        <f t="shared" ca="1" si="756"/>
        <v>-2.4794900121737816E-2</v>
      </c>
      <c r="G5960" s="9">
        <f t="shared" ca="1" si="757"/>
        <v>-1.5526838951445679E-2</v>
      </c>
      <c r="H5960" s="9">
        <f t="shared" ca="1" si="758"/>
        <v>-1.7559556790897476E-2</v>
      </c>
      <c r="I5960" s="24">
        <f t="shared" ca="1" si="759"/>
        <v>-17559.556790897477</v>
      </c>
    </row>
    <row r="5961" spans="1:9" x14ac:dyDescent="0.2">
      <c r="A5961">
        <v>5922</v>
      </c>
      <c r="B5961" s="19">
        <f t="shared" ca="1" si="761"/>
        <v>-0.19697739816843604</v>
      </c>
      <c r="C5961" s="19">
        <f t="shared" ca="1" si="761"/>
        <v>-0.92114358873343594</v>
      </c>
      <c r="D5961" s="19">
        <f t="shared" ca="1" si="761"/>
        <v>0.68222422888029965</v>
      </c>
      <c r="E5961" s="9">
        <f t="shared" ca="1" si="755"/>
        <v>-2.0193268760621812E-3</v>
      </c>
      <c r="F5961" s="9">
        <f t="shared" ca="1" si="756"/>
        <v>-1.3165487092885942E-2</v>
      </c>
      <c r="G5961" s="9">
        <f t="shared" ca="1" si="757"/>
        <v>3.3717494388046942E-4</v>
      </c>
      <c r="H5961" s="9">
        <f t="shared" ca="1" si="758"/>
        <v>-4.9492130083558837E-3</v>
      </c>
      <c r="I5961" s="24">
        <f t="shared" ca="1" si="759"/>
        <v>-4949.2130083558841</v>
      </c>
    </row>
    <row r="5962" spans="1:9" x14ac:dyDescent="0.2">
      <c r="A5962">
        <v>5923</v>
      </c>
      <c r="B5962" s="19">
        <f t="shared" ca="1" si="761"/>
        <v>-1.4967840875215257</v>
      </c>
      <c r="C5962" s="19">
        <f t="shared" ca="1" si="761"/>
        <v>-0.21325820509273552</v>
      </c>
      <c r="D5962" s="19">
        <f t="shared" ca="1" si="761"/>
        <v>0.24335577898894978</v>
      </c>
      <c r="E5962" s="9">
        <f t="shared" ca="1" si="755"/>
        <v>-2.2180085087239801E-2</v>
      </c>
      <c r="F5962" s="9">
        <f t="shared" ca="1" si="756"/>
        <v>-2.3693439970035687E-2</v>
      </c>
      <c r="G5962" s="9">
        <f t="shared" ca="1" si="757"/>
        <v>-1.6829836204997079E-2</v>
      </c>
      <c r="H5962" s="9">
        <f t="shared" ca="1" si="758"/>
        <v>-2.0901120420757521E-2</v>
      </c>
      <c r="I5962" s="24">
        <f t="shared" ca="1" si="759"/>
        <v>-20901.120420757521</v>
      </c>
    </row>
    <row r="5963" spans="1:9" x14ac:dyDescent="0.2">
      <c r="A5963">
        <v>5924</v>
      </c>
      <c r="B5963" s="19">
        <f t="shared" ca="1" si="761"/>
        <v>0.64259310793456714</v>
      </c>
      <c r="C5963" s="19">
        <f t="shared" ca="1" si="761"/>
        <v>-1.8123352698631461E-2</v>
      </c>
      <c r="D5963" s="19">
        <f t="shared" ca="1" si="761"/>
        <v>-0.45931391287695861</v>
      </c>
      <c r="E5963" s="9">
        <f t="shared" ca="1" si="755"/>
        <v>1.1002900285426644E-2</v>
      </c>
      <c r="F5963" s="9">
        <f t="shared" ca="1" si="756"/>
        <v>1.0537343938230952E-2</v>
      </c>
      <c r="G5963" s="9">
        <f t="shared" ca="1" si="757"/>
        <v>4.4567245493289213E-3</v>
      </c>
      <c r="H5963" s="9">
        <f t="shared" ca="1" si="758"/>
        <v>8.6656562576621719E-3</v>
      </c>
      <c r="I5963" s="24">
        <f t="shared" ca="1" si="759"/>
        <v>8665.6562576621727</v>
      </c>
    </row>
    <row r="5964" spans="1:9" x14ac:dyDescent="0.2">
      <c r="A5964">
        <v>5925</v>
      </c>
      <c r="B5964" s="19">
        <f t="shared" ca="1" si="761"/>
        <v>-0.83935249543757084</v>
      </c>
      <c r="C5964" s="19">
        <f t="shared" ca="1" si="761"/>
        <v>-0.17458466349523519</v>
      </c>
      <c r="D5964" s="19">
        <f t="shared" ca="1" si="761"/>
        <v>0.13118399001976486</v>
      </c>
      <c r="E5964" s="9">
        <f t="shared" ca="1" si="755"/>
        <v>-1.1982938483085298E-2</v>
      </c>
      <c r="F5964" s="9">
        <f t="shared" ca="1" si="756"/>
        <v>-1.3438873436146201E-2</v>
      </c>
      <c r="G5964" s="9">
        <f t="shared" ca="1" si="757"/>
        <v>-9.4598992457306953E-3</v>
      </c>
      <c r="H5964" s="9">
        <f t="shared" ca="1" si="758"/>
        <v>-1.1627237054987397E-2</v>
      </c>
      <c r="I5964" s="24">
        <f t="shared" ca="1" si="759"/>
        <v>-11627.237054987398</v>
      </c>
    </row>
    <row r="5965" spans="1:9" x14ac:dyDescent="0.2">
      <c r="A5965">
        <v>5926</v>
      </c>
      <c r="B5965" s="19">
        <f t="shared" ca="1" si="761"/>
        <v>-1.4682275667399682</v>
      </c>
      <c r="C5965" s="19">
        <f t="shared" ca="1" si="761"/>
        <v>0.53856251944838607</v>
      </c>
      <c r="D5965" s="19">
        <f t="shared" ca="1" si="761"/>
        <v>0.36772320301171196</v>
      </c>
      <c r="E5965" s="9">
        <f t="shared" ca="1" si="755"/>
        <v>-2.1737156830641903E-2</v>
      </c>
      <c r="F5965" s="9">
        <f t="shared" ca="1" si="756"/>
        <v>-1.3926731369320383E-2</v>
      </c>
      <c r="G5965" s="9">
        <f t="shared" ca="1" si="757"/>
        <v>-1.2269849220924969E-2</v>
      </c>
      <c r="H5965" s="9">
        <f t="shared" ca="1" si="758"/>
        <v>-1.5977912473629084E-2</v>
      </c>
      <c r="I5965" s="24">
        <f t="shared" ca="1" si="759"/>
        <v>-15977.912473629085</v>
      </c>
    </row>
    <row r="5966" spans="1:9" x14ac:dyDescent="0.2">
      <c r="A5966">
        <v>5927</v>
      </c>
      <c r="B5966" s="19">
        <f t="shared" ca="1" si="761"/>
        <v>-2.4903567817571544</v>
      </c>
      <c r="C5966" s="19">
        <f t="shared" ca="1" si="761"/>
        <v>1.0353376929150322</v>
      </c>
      <c r="D5966" s="19">
        <f t="shared" ca="1" si="761"/>
        <v>-0.70025873440911912</v>
      </c>
      <c r="E5966" s="9">
        <f t="shared" ca="1" si="755"/>
        <v>-3.7590975812600118E-2</v>
      </c>
      <c r="F5966" s="9">
        <f t="shared" ca="1" si="756"/>
        <v>-2.2949730649152816E-2</v>
      </c>
      <c r="G5966" s="9">
        <f t="shared" ca="1" si="757"/>
        <v>-3.2401943781032026E-2</v>
      </c>
      <c r="H5966" s="9">
        <f t="shared" ca="1" si="758"/>
        <v>-3.0980883414261653E-2</v>
      </c>
      <c r="I5966" s="24">
        <f t="shared" ca="1" si="759"/>
        <v>-30980.883414261654</v>
      </c>
    </row>
    <row r="5967" spans="1:9" x14ac:dyDescent="0.2">
      <c r="A5967">
        <v>5928</v>
      </c>
      <c r="B5967" s="19">
        <f t="shared" ca="1" si="761"/>
        <v>1.3487144824011943</v>
      </c>
      <c r="C5967" s="19">
        <f t="shared" ca="1" si="761"/>
        <v>-1.0244229692449596</v>
      </c>
      <c r="D5967" s="19">
        <f t="shared" ca="1" si="761"/>
        <v>0.74914362674738277</v>
      </c>
      <c r="E5967" s="9">
        <f t="shared" ca="1" si="755"/>
        <v>2.195525375073407E-2</v>
      </c>
      <c r="F5967" s="9">
        <f t="shared" ca="1" si="756"/>
        <v>8.5308932824022903E-3</v>
      </c>
      <c r="G5967" s="9">
        <f t="shared" ca="1" si="757"/>
        <v>1.9783185042087315E-2</v>
      </c>
      <c r="H5967" s="9">
        <f t="shared" ca="1" si="758"/>
        <v>1.6756444025074556E-2</v>
      </c>
      <c r="I5967" s="24">
        <f t="shared" ca="1" si="759"/>
        <v>16756.444025074557</v>
      </c>
    </row>
    <row r="5968" spans="1:9" x14ac:dyDescent="0.2">
      <c r="A5968">
        <v>5929</v>
      </c>
      <c r="B5968" s="19">
        <f t="shared" ca="1" si="761"/>
        <v>-1.83657662534859</v>
      </c>
      <c r="C5968" s="19">
        <f t="shared" ca="1" si="761"/>
        <v>0.30307039499530503</v>
      </c>
      <c r="D5968" s="19">
        <f t="shared" ca="1" si="761"/>
        <v>0.10913815085882211</v>
      </c>
      <c r="E5968" s="9">
        <f t="shared" ca="1" si="755"/>
        <v>-2.7450465100827309E-2</v>
      </c>
      <c r="F5968" s="9">
        <f t="shared" ca="1" si="756"/>
        <v>-2.2329197341202797E-2</v>
      </c>
      <c r="G5968" s="9">
        <f t="shared" ca="1" si="757"/>
        <v>-2.0121496535386536E-2</v>
      </c>
      <c r="H5968" s="9">
        <f t="shared" ca="1" si="758"/>
        <v>-2.3300386325805542E-2</v>
      </c>
      <c r="I5968" s="24">
        <f t="shared" ca="1" si="759"/>
        <v>-23300.386325805543</v>
      </c>
    </row>
    <row r="5969" spans="1:9" x14ac:dyDescent="0.2">
      <c r="A5969">
        <v>5930</v>
      </c>
      <c r="B5969" s="19">
        <f t="shared" ca="1" si="761"/>
        <v>0.62215707358183614</v>
      </c>
      <c r="C5969" s="19">
        <f t="shared" ca="1" si="761"/>
        <v>6.7931394288362729E-2</v>
      </c>
      <c r="D5969" s="19">
        <f t="shared" ca="1" si="761"/>
        <v>0.61228436599406744</v>
      </c>
      <c r="E5969" s="9">
        <f t="shared" ca="1" si="755"/>
        <v>1.068592549928688E-2</v>
      </c>
      <c r="F5969" s="9">
        <f t="shared" ca="1" si="756"/>
        <v>1.130284266573338E-2</v>
      </c>
      <c r="G5969" s="9">
        <f t="shared" ca="1" si="757"/>
        <v>1.4022696858790524E-2</v>
      </c>
      <c r="H5969" s="9">
        <f t="shared" ca="1" si="758"/>
        <v>1.2003821674603595E-2</v>
      </c>
      <c r="I5969" s="24">
        <f t="shared" ca="1" si="759"/>
        <v>12003.821674603594</v>
      </c>
    </row>
    <row r="5970" spans="1:9" x14ac:dyDescent="0.2">
      <c r="A5970">
        <v>5931</v>
      </c>
      <c r="B5970" s="19">
        <f t="shared" ca="1" si="761"/>
        <v>0.76303056554674531</v>
      </c>
      <c r="C5970" s="19">
        <f t="shared" ca="1" si="761"/>
        <v>0.5649380867516951</v>
      </c>
      <c r="D5970" s="19">
        <f t="shared" ca="1" si="761"/>
        <v>-0.91517255213967807</v>
      </c>
      <c r="E5970" s="9">
        <f t="shared" ca="1" si="755"/>
        <v>1.287095534498057E-2</v>
      </c>
      <c r="F5970" s="9">
        <f t="shared" ca="1" si="756"/>
        <v>1.9573031592274616E-2</v>
      </c>
      <c r="G5970" s="9">
        <f t="shared" ca="1" si="757"/>
        <v>4.3406848541687418E-3</v>
      </c>
      <c r="H5970" s="9">
        <f t="shared" ca="1" si="758"/>
        <v>1.2261557263807975E-2</v>
      </c>
      <c r="I5970" s="24">
        <f t="shared" ca="1" si="759"/>
        <v>12261.557263807976</v>
      </c>
    </row>
    <row r="5971" spans="1:9" x14ac:dyDescent="0.2">
      <c r="A5971">
        <v>5932</v>
      </c>
      <c r="B5971" s="19">
        <f t="shared" ca="1" si="761"/>
        <v>0.41276740946804719</v>
      </c>
      <c r="C5971" s="19">
        <f t="shared" ca="1" si="761"/>
        <v>0.69824296921121376</v>
      </c>
      <c r="D5971" s="19">
        <f t="shared" ca="1" si="761"/>
        <v>0.63942340391904451</v>
      </c>
      <c r="E5971" s="9">
        <f t="shared" ca="1" si="755"/>
        <v>7.4381699486374218E-3</v>
      </c>
      <c r="F5971" s="9">
        <f t="shared" ca="1" si="756"/>
        <v>1.6022137081512969E-2</v>
      </c>
      <c r="G5971" s="9">
        <f t="shared" ca="1" si="757"/>
        <v>1.4253775713519897E-2</v>
      </c>
      <c r="H5971" s="9">
        <f t="shared" ca="1" si="758"/>
        <v>1.2571360914556762E-2</v>
      </c>
      <c r="I5971" s="24">
        <f t="shared" ca="1" si="759"/>
        <v>12571.360914556763</v>
      </c>
    </row>
    <row r="5972" spans="1:9" x14ac:dyDescent="0.2">
      <c r="A5972">
        <v>5933</v>
      </c>
      <c r="B5972" s="19">
        <f t="shared" ca="1" si="761"/>
        <v>-1.9287441846207267</v>
      </c>
      <c r="C5972" s="19">
        <f t="shared" ca="1" si="761"/>
        <v>0.67748843051195651</v>
      </c>
      <c r="D5972" s="19">
        <f t="shared" ca="1" si="761"/>
        <v>-0.42280393331447985</v>
      </c>
      <c r="E5972" s="9">
        <f t="shared" ca="1" si="755"/>
        <v>-2.8880037584659297E-2</v>
      </c>
      <c r="F5972" s="9">
        <f t="shared" ca="1" si="756"/>
        <v>-1.9046912197313418E-2</v>
      </c>
      <c r="G5972" s="9">
        <f t="shared" ca="1" si="757"/>
        <v>-2.442344385060833E-2</v>
      </c>
      <c r="H5972" s="9">
        <f t="shared" ca="1" si="758"/>
        <v>-2.4116797877527015E-2</v>
      </c>
      <c r="I5972" s="24">
        <f t="shared" ca="1" si="759"/>
        <v>-24116.797877527017</v>
      </c>
    </row>
    <row r="5973" spans="1:9" x14ac:dyDescent="0.2">
      <c r="A5973">
        <v>5934</v>
      </c>
      <c r="B5973" s="19">
        <f t="shared" ca="1" si="761"/>
        <v>0.78680800461933864</v>
      </c>
      <c r="C5973" s="19">
        <f t="shared" ca="1" si="761"/>
        <v>-1.668735242007078</v>
      </c>
      <c r="D5973" s="19">
        <f t="shared" ca="1" si="761"/>
        <v>1.040204838402934E-2</v>
      </c>
      <c r="E5973" s="9">
        <f t="shared" ca="1" si="755"/>
        <v>1.3239757262950498E-2</v>
      </c>
      <c r="F5973" s="9">
        <f t="shared" ca="1" si="756"/>
        <v>-7.8292011149951567E-3</v>
      </c>
      <c r="G5973" s="9">
        <f t="shared" ca="1" si="757"/>
        <v>3.5872594651116651E-3</v>
      </c>
      <c r="H5973" s="9">
        <f t="shared" ca="1" si="758"/>
        <v>2.9992718710223354E-3</v>
      </c>
      <c r="I5973" s="24">
        <f t="shared" ca="1" si="759"/>
        <v>2999.2718710223353</v>
      </c>
    </row>
    <row r="5974" spans="1:9" x14ac:dyDescent="0.2">
      <c r="A5974">
        <v>5935</v>
      </c>
      <c r="B5974" s="19">
        <f t="shared" ca="1" si="761"/>
        <v>0.14710244697194397</v>
      </c>
      <c r="C5974" s="19">
        <f t="shared" ca="1" si="761"/>
        <v>0.12111252077102347</v>
      </c>
      <c r="D5974" s="19">
        <f t="shared" ca="1" si="761"/>
        <v>-0.21644835639748905</v>
      </c>
      <c r="E5974" s="9">
        <f t="shared" ca="1" si="755"/>
        <v>3.3175517690747524E-3</v>
      </c>
      <c r="F5974" s="9">
        <f t="shared" ca="1" si="756"/>
        <v>4.9010571200539576E-3</v>
      </c>
      <c r="G5974" s="9">
        <f t="shared" ca="1" si="757"/>
        <v>9.9612986174276818E-4</v>
      </c>
      <c r="H5974" s="9">
        <f t="shared" ca="1" si="758"/>
        <v>3.071579583623826E-3</v>
      </c>
      <c r="I5974" s="24">
        <f t="shared" ca="1" si="759"/>
        <v>3071.5795836238258</v>
      </c>
    </row>
    <row r="5975" spans="1:9" x14ac:dyDescent="0.2">
      <c r="A5975">
        <v>5936</v>
      </c>
      <c r="B5975" s="19">
        <f t="shared" ca="1" si="761"/>
        <v>0.25163958925400143</v>
      </c>
      <c r="C5975" s="19">
        <f t="shared" ca="1" si="761"/>
        <v>-1.0986329233347463</v>
      </c>
      <c r="D5975" s="19">
        <f t="shared" ca="1" si="761"/>
        <v>-0.25295288550787437</v>
      </c>
      <c r="E5975" s="9">
        <f t="shared" ca="1" si="755"/>
        <v>4.9389836842197304E-3</v>
      </c>
      <c r="F5975" s="9">
        <f t="shared" ca="1" si="756"/>
        <v>-8.7014084927920978E-3</v>
      </c>
      <c r="G5975" s="9">
        <f t="shared" ca="1" si="757"/>
        <v>-3.060160177356113E-3</v>
      </c>
      <c r="H5975" s="9">
        <f t="shared" ca="1" si="758"/>
        <v>-2.274194995309493E-3</v>
      </c>
      <c r="I5975" s="24">
        <f t="shared" ca="1" si="759"/>
        <v>-2274.1949953094932</v>
      </c>
    </row>
    <row r="5976" spans="1:9" x14ac:dyDescent="0.2">
      <c r="A5976">
        <v>5937</v>
      </c>
      <c r="B5976" s="19">
        <f t="shared" ca="1" si="761"/>
        <v>0.85860685652248347</v>
      </c>
      <c r="C5976" s="19">
        <f t="shared" ca="1" si="761"/>
        <v>-0.15199445517753168</v>
      </c>
      <c r="D5976" s="19">
        <f t="shared" ca="1" si="761"/>
        <v>0.99613885892853216</v>
      </c>
      <c r="E5976" s="9">
        <f t="shared" ca="1" si="755"/>
        <v>1.4353399241343361E-2</v>
      </c>
      <c r="F5976" s="9">
        <f t="shared" ca="1" si="756"/>
        <v>1.2085322391607362E-2</v>
      </c>
      <c r="G5976" s="9">
        <f t="shared" ca="1" si="757"/>
        <v>1.9454499823106347E-2</v>
      </c>
      <c r="H5976" s="9">
        <f t="shared" ca="1" si="758"/>
        <v>1.5297740485352354E-2</v>
      </c>
      <c r="I5976" s="24">
        <f t="shared" ca="1" si="759"/>
        <v>15297.740485352355</v>
      </c>
    </row>
    <row r="5977" spans="1:9" x14ac:dyDescent="0.2">
      <c r="A5977">
        <v>5938</v>
      </c>
      <c r="B5977" s="19">
        <f t="shared" ca="1" si="761"/>
        <v>-1.1488228856527933</v>
      </c>
      <c r="C5977" s="19">
        <f t="shared" ca="1" si="761"/>
        <v>-1.1395098595495992</v>
      </c>
      <c r="D5977" s="19">
        <f t="shared" ca="1" si="761"/>
        <v>1.1223421379895158</v>
      </c>
      <c r="E5977" s="9">
        <f t="shared" ca="1" si="755"/>
        <v>-1.6783004340380662E-2</v>
      </c>
      <c r="F5977" s="9">
        <f t="shared" ca="1" si="756"/>
        <v>-3.002996276436461E-2</v>
      </c>
      <c r="G5977" s="9">
        <f t="shared" ca="1" si="757"/>
        <v>-8.5507982375596127E-3</v>
      </c>
      <c r="H5977" s="9">
        <f t="shared" ca="1" si="758"/>
        <v>-1.8454588447434958E-2</v>
      </c>
      <c r="I5977" s="24">
        <f t="shared" ca="1" si="759"/>
        <v>-18454.588447434959</v>
      </c>
    </row>
    <row r="5978" spans="1:9" x14ac:dyDescent="0.2">
      <c r="A5978">
        <v>5939</v>
      </c>
      <c r="B5978" s="19">
        <f t="shared" ca="1" si="761"/>
        <v>0.88986116339979848</v>
      </c>
      <c r="C5978" s="19">
        <f t="shared" ca="1" si="761"/>
        <v>-1.9610106745039171</v>
      </c>
      <c r="D5978" s="19">
        <f t="shared" ca="1" si="761"/>
        <v>0.51388399319773304</v>
      </c>
      <c r="E5978" s="9">
        <f t="shared" ca="1" si="755"/>
        <v>1.4838171730339474E-2</v>
      </c>
      <c r="F5978" s="9">
        <f t="shared" ca="1" si="756"/>
        <v>-9.9289426315266292E-3</v>
      </c>
      <c r="G5978" s="9">
        <f t="shared" ca="1" si="757"/>
        <v>8.1128788575851457E-3</v>
      </c>
      <c r="H5978" s="9">
        <f t="shared" ca="1" si="758"/>
        <v>4.3407026521326622E-3</v>
      </c>
      <c r="I5978" s="24">
        <f t="shared" ca="1" si="759"/>
        <v>4340.7026521326625</v>
      </c>
    </row>
    <row r="5979" spans="1:9" x14ac:dyDescent="0.2">
      <c r="A5979">
        <v>5940</v>
      </c>
      <c r="B5979" s="19">
        <f t="shared" ca="1" si="761"/>
        <v>-0.59856027512295962</v>
      </c>
      <c r="C5979" s="19">
        <f t="shared" ca="1" si="761"/>
        <v>0.91396565761238624</v>
      </c>
      <c r="D5979" s="19">
        <f t="shared" ca="1" si="761"/>
        <v>-0.14363097523694693</v>
      </c>
      <c r="E5979" s="9">
        <f t="shared" ca="1" si="755"/>
        <v>-8.2481110101542358E-3</v>
      </c>
      <c r="F5979" s="9">
        <f t="shared" ca="1" si="756"/>
        <v>3.6673521627450549E-3</v>
      </c>
      <c r="G5979" s="9">
        <f t="shared" ca="1" si="757"/>
        <v>-4.3876228505632386E-3</v>
      </c>
      <c r="H5979" s="9">
        <f t="shared" ca="1" si="758"/>
        <v>-2.9894605659908065E-3</v>
      </c>
      <c r="I5979" s="24">
        <f t="shared" ca="1" si="759"/>
        <v>-2989.4605659908066</v>
      </c>
    </row>
    <row r="5980" spans="1:9" x14ac:dyDescent="0.2">
      <c r="A5980">
        <v>5941</v>
      </c>
      <c r="B5980" s="19">
        <f t="shared" ref="B5980:D5999" ca="1" si="762">_xlfn.NORM.S.INV(RAND())</f>
        <v>-2.1149579006044559</v>
      </c>
      <c r="C5980" s="19">
        <f t="shared" ca="1" si="762"/>
        <v>1.4203836384147903</v>
      </c>
      <c r="D5980" s="19">
        <f t="shared" ca="1" si="762"/>
        <v>2.6895198237789026</v>
      </c>
      <c r="E5980" s="9">
        <f t="shared" ca="1" si="755"/>
        <v>-3.1768320691912218E-2</v>
      </c>
      <c r="F5980" s="9">
        <f t="shared" ca="1" si="756"/>
        <v>-1.2584092384482895E-2</v>
      </c>
      <c r="G5980" s="9">
        <f t="shared" ca="1" si="757"/>
        <v>3.813296267147933E-3</v>
      </c>
      <c r="H5980" s="9">
        <f t="shared" ca="1" si="758"/>
        <v>-1.3513038936415726E-2</v>
      </c>
      <c r="I5980" s="24">
        <f t="shared" ca="1" si="759"/>
        <v>-13513.038936415725</v>
      </c>
    </row>
    <row r="5981" spans="1:9" x14ac:dyDescent="0.2">
      <c r="A5981">
        <v>5942</v>
      </c>
      <c r="B5981" s="19">
        <f t="shared" ca="1" si="762"/>
        <v>-1.1202696917816204</v>
      </c>
      <c r="C5981" s="19">
        <f t="shared" ca="1" si="762"/>
        <v>-1.0292984785317374</v>
      </c>
      <c r="D5981" s="19">
        <f t="shared" ca="1" si="762"/>
        <v>1.9169794375604041</v>
      </c>
      <c r="E5981" s="9">
        <f t="shared" ca="1" si="755"/>
        <v>-1.6340127686099017E-2</v>
      </c>
      <c r="F5981" s="9">
        <f t="shared" ca="1" si="756"/>
        <v>-2.8235971801171607E-2</v>
      </c>
      <c r="G5981" s="9">
        <f t="shared" ca="1" si="757"/>
        <v>-7.2035151653074628E-4</v>
      </c>
      <c r="H5981" s="9">
        <f t="shared" ca="1" si="758"/>
        <v>-1.5098817001267121E-2</v>
      </c>
      <c r="I5981" s="24">
        <f t="shared" ca="1" si="759"/>
        <v>-15098.81700126712</v>
      </c>
    </row>
    <row r="5982" spans="1:9" x14ac:dyDescent="0.2">
      <c r="A5982">
        <v>5943</v>
      </c>
      <c r="B5982" s="19">
        <f t="shared" ca="1" si="762"/>
        <v>-0.87848558668735099</v>
      </c>
      <c r="C5982" s="19">
        <f t="shared" ca="1" si="762"/>
        <v>0.76870031500545055</v>
      </c>
      <c r="D5982" s="19">
        <f t="shared" ca="1" si="762"/>
        <v>-0.4392165701909001</v>
      </c>
      <c r="E5982" s="9">
        <f t="shared" ca="1" si="755"/>
        <v>-1.2589915502980022E-2</v>
      </c>
      <c r="F5982" s="9">
        <f t="shared" ca="1" si="756"/>
        <v>-2.2993594794584443E-3</v>
      </c>
      <c r="G5982" s="9">
        <f t="shared" ca="1" si="757"/>
        <v>-1.109040906624697E-2</v>
      </c>
      <c r="H5982" s="9">
        <f t="shared" ca="1" si="758"/>
        <v>-8.6598946828951445E-3</v>
      </c>
      <c r="I5982" s="24">
        <f t="shared" ca="1" si="759"/>
        <v>-8659.8946828951448</v>
      </c>
    </row>
    <row r="5983" spans="1:9" x14ac:dyDescent="0.2">
      <c r="A5983">
        <v>5944</v>
      </c>
      <c r="B5983" s="19">
        <f t="shared" ca="1" si="762"/>
        <v>-0.70191627877866525</v>
      </c>
      <c r="C5983" s="19">
        <f t="shared" ca="1" si="762"/>
        <v>-1.0874099551537728</v>
      </c>
      <c r="D5983" s="19">
        <f t="shared" ca="1" si="762"/>
        <v>-0.67835866777836873</v>
      </c>
      <c r="E5983" s="9">
        <f t="shared" ca="1" si="755"/>
        <v>-9.8512227778074241E-3</v>
      </c>
      <c r="F5983" s="9">
        <f t="shared" ca="1" si="756"/>
        <v>-2.273842553014447E-2</v>
      </c>
      <c r="G5983" s="9">
        <f t="shared" ca="1" si="757"/>
        <v>-1.8666408425685826E-2</v>
      </c>
      <c r="H5983" s="9">
        <f t="shared" ca="1" si="758"/>
        <v>-1.7085352244545906E-2</v>
      </c>
      <c r="I5983" s="24">
        <f t="shared" ca="1" si="759"/>
        <v>-17085.352244545906</v>
      </c>
    </row>
    <row r="5984" spans="1:9" x14ac:dyDescent="0.2">
      <c r="A5984">
        <v>5945</v>
      </c>
      <c r="B5984" s="19">
        <f t="shared" ca="1" si="762"/>
        <v>0.66706050570951991</v>
      </c>
      <c r="C5984" s="19">
        <f t="shared" ca="1" si="762"/>
        <v>-0.82391431398743953</v>
      </c>
      <c r="D5984" s="19">
        <f t="shared" ca="1" si="762"/>
        <v>9.9336685582684742E-2</v>
      </c>
      <c r="E5984" s="9">
        <f t="shared" ca="1" si="755"/>
        <v>1.1382403864411172E-2</v>
      </c>
      <c r="F5984" s="9">
        <f t="shared" ca="1" si="756"/>
        <v>8.8830293424568482E-4</v>
      </c>
      <c r="G5984" s="9">
        <f t="shared" ca="1" si="757"/>
        <v>6.3683888516330375E-3</v>
      </c>
      <c r="H5984" s="9">
        <f t="shared" ca="1" si="758"/>
        <v>6.2130318834299645E-3</v>
      </c>
      <c r="I5984" s="24">
        <f t="shared" ca="1" si="759"/>
        <v>6213.0318834299642</v>
      </c>
    </row>
    <row r="5985" spans="1:9" x14ac:dyDescent="0.2">
      <c r="A5985">
        <v>5946</v>
      </c>
      <c r="B5985" s="19">
        <f t="shared" ca="1" si="762"/>
        <v>-0.37593672755741941</v>
      </c>
      <c r="C5985" s="19">
        <f t="shared" ca="1" si="762"/>
        <v>-0.27031817720421952</v>
      </c>
      <c r="D5985" s="19">
        <f t="shared" ca="1" si="762"/>
        <v>-0.22753311920224054</v>
      </c>
      <c r="E5985" s="9">
        <f t="shared" ca="1" si="755"/>
        <v>-4.7950902253348776E-3</v>
      </c>
      <c r="F5985" s="9">
        <f t="shared" ca="1" si="756"/>
        <v>-7.7388802885209659E-3</v>
      </c>
      <c r="G5985" s="9">
        <f t="shared" ca="1" si="757"/>
        <v>-7.2430624025467544E-3</v>
      </c>
      <c r="H5985" s="9">
        <f t="shared" ca="1" si="758"/>
        <v>-6.5923443054675315E-3</v>
      </c>
      <c r="I5985" s="24">
        <f t="shared" ca="1" si="759"/>
        <v>-6592.3443054675317</v>
      </c>
    </row>
    <row r="5986" spans="1:9" x14ac:dyDescent="0.2">
      <c r="A5986">
        <v>5947</v>
      </c>
      <c r="B5986" s="19">
        <f t="shared" ca="1" si="762"/>
        <v>-1.3674106668913657</v>
      </c>
      <c r="C5986" s="19">
        <f t="shared" ca="1" si="762"/>
        <v>4.726774165699598E-2</v>
      </c>
      <c r="D5986" s="19">
        <f t="shared" ca="1" si="762"/>
        <v>0.77416496353990027</v>
      </c>
      <c r="E5986" s="9">
        <f t="shared" ca="1" si="755"/>
        <v>-2.0173428040740248E-2</v>
      </c>
      <c r="F5986" s="9">
        <f t="shared" ca="1" si="756"/>
        <v>-1.8532743088684155E-2</v>
      </c>
      <c r="G5986" s="9">
        <f t="shared" ca="1" si="757"/>
        <v>-9.4512886117198956E-3</v>
      </c>
      <c r="H5986" s="9">
        <f t="shared" ca="1" si="758"/>
        <v>-1.6052486580381432E-2</v>
      </c>
      <c r="I5986" s="24">
        <f t="shared" ca="1" si="759"/>
        <v>-16052.486580381432</v>
      </c>
    </row>
    <row r="5987" spans="1:9" x14ac:dyDescent="0.2">
      <c r="A5987">
        <v>5948</v>
      </c>
      <c r="B5987" s="19">
        <f t="shared" ca="1" si="762"/>
        <v>1.771184818836268</v>
      </c>
      <c r="C5987" s="19">
        <f t="shared" ca="1" si="762"/>
        <v>0.83261646544428658</v>
      </c>
      <c r="D5987" s="19">
        <f t="shared" ca="1" si="762"/>
        <v>0.9149337589110953</v>
      </c>
      <c r="E5987" s="9">
        <f t="shared" ca="1" si="755"/>
        <v>2.8508014537417997E-2</v>
      </c>
      <c r="F5987" s="9">
        <f t="shared" ca="1" si="756"/>
        <v>3.7887401863372507E-2</v>
      </c>
      <c r="G5987" s="9">
        <f t="shared" ca="1" si="757"/>
        <v>3.4187723193235715E-2</v>
      </c>
      <c r="H5987" s="9">
        <f t="shared" ca="1" si="758"/>
        <v>3.3527713198008735E-2</v>
      </c>
      <c r="I5987" s="24">
        <f t="shared" ca="1" si="759"/>
        <v>33527.713198008736</v>
      </c>
    </row>
    <row r="5988" spans="1:9" x14ac:dyDescent="0.2">
      <c r="A5988">
        <v>5949</v>
      </c>
      <c r="B5988" s="19">
        <f t="shared" ca="1" si="762"/>
        <v>2.3395633314565338</v>
      </c>
      <c r="C5988" s="19">
        <f t="shared" ca="1" si="762"/>
        <v>0.38407320253944643</v>
      </c>
      <c r="D5988" s="19">
        <f t="shared" ca="1" si="762"/>
        <v>-1.9305706156719522</v>
      </c>
      <c r="E5988" s="9">
        <f t="shared" ca="1" si="755"/>
        <v>3.7323896052129255E-2</v>
      </c>
      <c r="F5988" s="9">
        <f t="shared" ca="1" si="756"/>
        <v>4.0763840932549193E-2</v>
      </c>
      <c r="G5988" s="9">
        <f t="shared" ca="1" si="757"/>
        <v>1.4290813540921585E-2</v>
      </c>
      <c r="H5988" s="9">
        <f t="shared" ca="1" si="758"/>
        <v>3.0792850175200007E-2</v>
      </c>
      <c r="I5988" s="24">
        <f t="shared" ca="1" si="759"/>
        <v>30792.850175200008</v>
      </c>
    </row>
    <row r="5989" spans="1:9" x14ac:dyDescent="0.2">
      <c r="A5989">
        <v>5950</v>
      </c>
      <c r="B5989" s="19">
        <f t="shared" ca="1" si="762"/>
        <v>0.58017450948310545</v>
      </c>
      <c r="C5989" s="19">
        <f t="shared" ca="1" si="762"/>
        <v>1.0733617237279023</v>
      </c>
      <c r="D5989" s="19">
        <f t="shared" ca="1" si="762"/>
        <v>-1.0898647055949324</v>
      </c>
      <c r="E5989" s="9">
        <f t="shared" ca="1" si="755"/>
        <v>1.0034751497173516E-2</v>
      </c>
      <c r="F5989" s="9">
        <f t="shared" ca="1" si="756"/>
        <v>2.3172214714267416E-2</v>
      </c>
      <c r="G5989" s="9">
        <f t="shared" ca="1" si="757"/>
        <v>2.6165402735001033E-3</v>
      </c>
      <c r="H5989" s="9">
        <f t="shared" ca="1" si="758"/>
        <v>1.1941168828313678E-2</v>
      </c>
      <c r="I5989" s="24">
        <f t="shared" ca="1" si="759"/>
        <v>11941.168828313679</v>
      </c>
    </row>
    <row r="5990" spans="1:9" x14ac:dyDescent="0.2">
      <c r="A5990">
        <v>5951</v>
      </c>
      <c r="B5990" s="19">
        <f t="shared" ca="1" si="762"/>
        <v>-1.1937297759093737</v>
      </c>
      <c r="C5990" s="19">
        <f t="shared" ca="1" si="762"/>
        <v>2.315499737682424</v>
      </c>
      <c r="D5990" s="19">
        <f t="shared" ca="1" si="762"/>
        <v>-0.84300828986808884</v>
      </c>
      <c r="E5990" s="9">
        <f t="shared" ca="1" si="755"/>
        <v>-1.7479536343096694E-2</v>
      </c>
      <c r="F5990" s="9">
        <f t="shared" ca="1" si="756"/>
        <v>1.223452177943516E-2</v>
      </c>
      <c r="G5990" s="9">
        <f t="shared" ca="1" si="757"/>
        <v>-1.2200882784184136E-2</v>
      </c>
      <c r="H5990" s="9">
        <f t="shared" ca="1" si="758"/>
        <v>-5.8152991159485566E-3</v>
      </c>
      <c r="I5990" s="24">
        <f t="shared" ca="1" si="759"/>
        <v>-5815.2991159485564</v>
      </c>
    </row>
    <row r="5991" spans="1:9" x14ac:dyDescent="0.2">
      <c r="A5991">
        <v>5952</v>
      </c>
      <c r="B5991" s="19">
        <f t="shared" ca="1" si="762"/>
        <v>1.53848837360741</v>
      </c>
      <c r="C5991" s="19">
        <f t="shared" ca="1" si="762"/>
        <v>-1.0778925642830364</v>
      </c>
      <c r="D5991" s="19">
        <f t="shared" ca="1" si="762"/>
        <v>1.0538556375457389</v>
      </c>
      <c r="E5991" s="9">
        <f t="shared" ca="1" si="755"/>
        <v>2.489875724763254E-2</v>
      </c>
      <c r="F5991" s="9">
        <f t="shared" ca="1" si="756"/>
        <v>1.0687837852244241E-2</v>
      </c>
      <c r="G5991" s="9">
        <f t="shared" ca="1" si="757"/>
        <v>2.4621177575782673E-2</v>
      </c>
      <c r="H5991" s="9">
        <f t="shared" ca="1" si="758"/>
        <v>2.0069257558553148E-2</v>
      </c>
      <c r="I5991" s="24">
        <f t="shared" ca="1" si="759"/>
        <v>20069.257558553149</v>
      </c>
    </row>
    <row r="5992" spans="1:9" x14ac:dyDescent="0.2">
      <c r="A5992">
        <v>5953</v>
      </c>
      <c r="B5992" s="19">
        <f t="shared" ca="1" si="762"/>
        <v>-0.98793140215502073</v>
      </c>
      <c r="C5992" s="19">
        <f t="shared" ca="1" si="762"/>
        <v>-1.6093570924019549</v>
      </c>
      <c r="D5992" s="19">
        <f t="shared" ca="1" si="762"/>
        <v>-0.73043461640743934</v>
      </c>
      <c r="E5992" s="9">
        <f t="shared" ref="E5992:E6055" ca="1" si="763">$B$14+$B$23*B5992</f>
        <v>-1.4287483795975213E-2</v>
      </c>
      <c r="F5992" s="9">
        <f t="shared" ref="F5992:F6055" ca="1" si="764">$C$14+$B$24*B5992+$C$24*C5992</f>
        <v>-3.347634001432831E-2</v>
      </c>
      <c r="G5992" s="9">
        <f t="shared" ref="G5992:G6055" ca="1" si="765">$D$14+$B$25*B5992+$C$25*C5992+$D$25*D5992</f>
        <v>-2.4850027621855626E-2</v>
      </c>
      <c r="H5992" s="9">
        <f t="shared" ref="H5992:H6055" ca="1" si="766">E5992*$B$7+F5992*$B$8+G5992*$B$9</f>
        <v>-2.4204617144053048E-2</v>
      </c>
      <c r="I5992" s="24">
        <f t="shared" ref="I5992:I6055" ca="1" si="767">H5992*$B$4</f>
        <v>-24204.617144053049</v>
      </c>
    </row>
    <row r="5993" spans="1:9" x14ac:dyDescent="0.2">
      <c r="A5993">
        <v>5954</v>
      </c>
      <c r="B5993" s="19">
        <f t="shared" ca="1" si="762"/>
        <v>-1.9256663559377709</v>
      </c>
      <c r="C5993" s="19">
        <f t="shared" ca="1" si="762"/>
        <v>0.94997973826292426</v>
      </c>
      <c r="D5993" s="19">
        <f t="shared" ca="1" si="762"/>
        <v>0.33843495560381165</v>
      </c>
      <c r="E5993" s="9">
        <f t="shared" ca="1" si="763"/>
        <v>-2.8832298670557092E-2</v>
      </c>
      <c r="F5993" s="9">
        <f t="shared" ca="1" si="764"/>
        <v>-1.5615164317996521E-2</v>
      </c>
      <c r="G5993" s="9">
        <f t="shared" ca="1" si="765"/>
        <v>-1.6535535264522255E-2</v>
      </c>
      <c r="H5993" s="9">
        <f t="shared" ca="1" si="766"/>
        <v>-2.0327666084358622E-2</v>
      </c>
      <c r="I5993" s="24">
        <f t="shared" ca="1" si="767"/>
        <v>-20327.666084358621</v>
      </c>
    </row>
    <row r="5994" spans="1:9" x14ac:dyDescent="0.2">
      <c r="A5994">
        <v>5955</v>
      </c>
      <c r="B5994" s="19">
        <f t="shared" ca="1" si="762"/>
        <v>-1.5404320016387383</v>
      </c>
      <c r="C5994" s="19">
        <f t="shared" ca="1" si="762"/>
        <v>0.6768462699323089</v>
      </c>
      <c r="D5994" s="19">
        <f t="shared" ca="1" si="762"/>
        <v>0.26248621643619602</v>
      </c>
      <c r="E5994" s="9">
        <f t="shared" ca="1" si="763"/>
        <v>-2.2857089637337423E-2</v>
      </c>
      <c r="F5994" s="9">
        <f t="shared" ca="1" si="764"/>
        <v>-1.3281871153236025E-2</v>
      </c>
      <c r="G5994" s="9">
        <f t="shared" ca="1" si="765"/>
        <v>-1.3528965038121864E-2</v>
      </c>
      <c r="H5994" s="9">
        <f t="shared" ca="1" si="766"/>
        <v>-1.6555975276231771E-2</v>
      </c>
      <c r="I5994" s="24">
        <f t="shared" ca="1" si="767"/>
        <v>-16555.975276231769</v>
      </c>
    </row>
    <row r="5995" spans="1:9" x14ac:dyDescent="0.2">
      <c r="A5995">
        <v>5956</v>
      </c>
      <c r="B5995" s="19">
        <f t="shared" ca="1" si="762"/>
        <v>0.72587069436109275</v>
      </c>
      <c r="C5995" s="19">
        <f t="shared" ca="1" si="762"/>
        <v>-0.17812835272175695</v>
      </c>
      <c r="D5995" s="19">
        <f t="shared" ca="1" si="762"/>
        <v>0.56929674876526382</v>
      </c>
      <c r="E5995" s="9">
        <f t="shared" ca="1" si="763"/>
        <v>1.2294584116651758E-2</v>
      </c>
      <c r="F5995" s="9">
        <f t="shared" ca="1" si="764"/>
        <v>9.787198512315156E-3</v>
      </c>
      <c r="G5995" s="9">
        <f t="shared" ca="1" si="765"/>
        <v>1.3920451434920718E-2</v>
      </c>
      <c r="H5995" s="9">
        <f t="shared" ca="1" si="766"/>
        <v>1.2000744687962544E-2</v>
      </c>
      <c r="I5995" s="24">
        <f t="shared" ca="1" si="767"/>
        <v>12000.744687962544</v>
      </c>
    </row>
    <row r="5996" spans="1:9" x14ac:dyDescent="0.2">
      <c r="A5996">
        <v>5957</v>
      </c>
      <c r="B5996" s="19">
        <f t="shared" ca="1" si="762"/>
        <v>-1.1830721906831361</v>
      </c>
      <c r="C5996" s="19">
        <f t="shared" ca="1" si="762"/>
        <v>0.66241358776677062</v>
      </c>
      <c r="D5996" s="19">
        <f t="shared" ca="1" si="762"/>
        <v>-0.20098704470500905</v>
      </c>
      <c r="E5996" s="9">
        <f t="shared" ca="1" si="763"/>
        <v>-1.7314230993754221E-2</v>
      </c>
      <c r="F5996" s="9">
        <f t="shared" ca="1" si="764"/>
        <v>-8.1483593721311375E-3</v>
      </c>
      <c r="G5996" s="9">
        <f t="shared" ca="1" si="765"/>
        <v>-1.3224626769454764E-2</v>
      </c>
      <c r="H5996" s="9">
        <f t="shared" ca="1" si="766"/>
        <v>-1.2895739045113375E-2</v>
      </c>
      <c r="I5996" s="24">
        <f t="shared" ca="1" si="767"/>
        <v>-12895.739045113374</v>
      </c>
    </row>
    <row r="5997" spans="1:9" x14ac:dyDescent="0.2">
      <c r="A5997">
        <v>5958</v>
      </c>
      <c r="B5997" s="19">
        <f t="shared" ca="1" si="762"/>
        <v>-0.49792071459760912</v>
      </c>
      <c r="C5997" s="19">
        <f t="shared" ca="1" si="762"/>
        <v>-1.1555525426591717</v>
      </c>
      <c r="D5997" s="19">
        <f t="shared" ca="1" si="762"/>
        <v>-0.99268059993220714</v>
      </c>
      <c r="E5997" s="9">
        <f t="shared" ca="1" si="763"/>
        <v>-6.6871328563638584E-3</v>
      </c>
      <c r="F5997" s="9">
        <f t="shared" ca="1" si="764"/>
        <v>-2.0552375259743908E-2</v>
      </c>
      <c r="G5997" s="9">
        <f t="shared" ca="1" si="765"/>
        <v>-1.9179564149784917E-2</v>
      </c>
      <c r="H5997" s="9">
        <f t="shared" ca="1" si="766"/>
        <v>-1.5473024088630894E-2</v>
      </c>
      <c r="I5997" s="24">
        <f t="shared" ca="1" si="767"/>
        <v>-15473.024088630895</v>
      </c>
    </row>
    <row r="5998" spans="1:9" x14ac:dyDescent="0.2">
      <c r="A5998">
        <v>5959</v>
      </c>
      <c r="B5998" s="19">
        <f t="shared" ca="1" si="762"/>
        <v>-0.20858421381056175</v>
      </c>
      <c r="C5998" s="19">
        <f t="shared" ca="1" si="762"/>
        <v>0.49024937102078586</v>
      </c>
      <c r="D5998" s="19">
        <f t="shared" ca="1" si="762"/>
        <v>-0.53697545304834404</v>
      </c>
      <c r="E5998" s="9">
        <f t="shared" ca="1" si="763"/>
        <v>-2.1993553415865993E-3</v>
      </c>
      <c r="F5998" s="9">
        <f t="shared" ca="1" si="764"/>
        <v>4.1999908304164637E-3</v>
      </c>
      <c r="G5998" s="9">
        <f t="shared" ca="1" si="765"/>
        <v>-4.74741922452735E-3</v>
      </c>
      <c r="H5998" s="9">
        <f t="shared" ca="1" si="766"/>
        <v>-9.1559457856582854E-4</v>
      </c>
      <c r="I5998" s="24">
        <f t="shared" ca="1" si="767"/>
        <v>-915.59457856582856</v>
      </c>
    </row>
    <row r="5999" spans="1:9" x14ac:dyDescent="0.2">
      <c r="A5999">
        <v>5960</v>
      </c>
      <c r="B5999" s="19">
        <f t="shared" ca="1" si="762"/>
        <v>-0.15754356507169553</v>
      </c>
      <c r="C5999" s="19">
        <f t="shared" ca="1" si="762"/>
        <v>-0.49904800984750519</v>
      </c>
      <c r="D5999" s="19">
        <f t="shared" ca="1" si="762"/>
        <v>1.3113788494981835</v>
      </c>
      <c r="E5999" s="9">
        <f t="shared" ca="1" si="763"/>
        <v>-1.4076851750958659E-3</v>
      </c>
      <c r="F5999" s="9">
        <f t="shared" ca="1" si="764"/>
        <v>-7.3342462772579275E-3</v>
      </c>
      <c r="G5999" s="9">
        <f t="shared" ca="1" si="765"/>
        <v>8.1298008217826623E-3</v>
      </c>
      <c r="H5999" s="9">
        <f t="shared" ca="1" si="766"/>
        <v>-2.0404354352371009E-4</v>
      </c>
      <c r="I5999" s="24">
        <f t="shared" ca="1" si="767"/>
        <v>-204.0435435237101</v>
      </c>
    </row>
    <row r="6000" spans="1:9" x14ac:dyDescent="0.2">
      <c r="A6000">
        <v>5961</v>
      </c>
      <c r="B6000" s="19">
        <f t="shared" ref="B6000:D6019" ca="1" si="768">_xlfn.NORM.S.INV(RAND())</f>
        <v>0.49110222623262784</v>
      </c>
      <c r="C6000" s="19">
        <f t="shared" ca="1" si="768"/>
        <v>-0.23472153329057011</v>
      </c>
      <c r="D6000" s="19">
        <f t="shared" ca="1" si="768"/>
        <v>0.17236168245026509</v>
      </c>
      <c r="E6000" s="9">
        <f t="shared" ca="1" si="763"/>
        <v>8.6531885458209935E-3</v>
      </c>
      <c r="F6000" s="9">
        <f t="shared" ca="1" si="764"/>
        <v>5.5936762208535348E-3</v>
      </c>
      <c r="G6000" s="9">
        <f t="shared" ca="1" si="765"/>
        <v>7.251982846742307E-3</v>
      </c>
      <c r="H6000" s="9">
        <f t="shared" ca="1" si="766"/>
        <v>7.1662825378056112E-3</v>
      </c>
      <c r="I6000" s="24">
        <f t="shared" ca="1" si="767"/>
        <v>7166.2825378056114</v>
      </c>
    </row>
    <row r="6001" spans="1:9" x14ac:dyDescent="0.2">
      <c r="A6001">
        <v>5962</v>
      </c>
      <c r="B6001" s="19">
        <f t="shared" ca="1" si="768"/>
        <v>0.148796805000667</v>
      </c>
      <c r="C6001" s="19">
        <f t="shared" ca="1" si="768"/>
        <v>0.65595744081592444</v>
      </c>
      <c r="D6001" s="19">
        <f t="shared" ca="1" si="768"/>
        <v>0.43247636897097486</v>
      </c>
      <c r="E6001" s="9">
        <f t="shared" ca="1" si="763"/>
        <v>3.343832248179883E-3</v>
      </c>
      <c r="F6001" s="9">
        <f t="shared" ca="1" si="764"/>
        <v>1.1572255447626911E-2</v>
      </c>
      <c r="G6001" s="9">
        <f t="shared" ca="1" si="765"/>
        <v>8.9582959401752725E-3</v>
      </c>
      <c r="H6001" s="9">
        <f t="shared" ca="1" si="766"/>
        <v>7.9581278786606882E-3</v>
      </c>
      <c r="I6001" s="24">
        <f t="shared" ca="1" si="767"/>
        <v>7958.1278786606881</v>
      </c>
    </row>
    <row r="6002" spans="1:9" x14ac:dyDescent="0.2">
      <c r="A6002">
        <v>5963</v>
      </c>
      <c r="B6002" s="19">
        <f t="shared" ca="1" si="768"/>
        <v>-6.4576877410151681E-2</v>
      </c>
      <c r="C6002" s="19">
        <f t="shared" ca="1" si="768"/>
        <v>-0.89359833747716699</v>
      </c>
      <c r="D6002" s="19">
        <f t="shared" ca="1" si="768"/>
        <v>1.0553508665277802</v>
      </c>
      <c r="E6002" s="9">
        <f t="shared" ca="1" si="763"/>
        <v>3.4282255131223502E-5</v>
      </c>
      <c r="F6002" s="9">
        <f t="shared" ca="1" si="764"/>
        <v>-1.0854815631671875E-2</v>
      </c>
      <c r="G6002" s="9">
        <f t="shared" ca="1" si="765"/>
        <v>5.3983948481916861E-3</v>
      </c>
      <c r="H6002" s="9">
        <f t="shared" ca="1" si="766"/>
        <v>-1.8073795094496552E-3</v>
      </c>
      <c r="I6002" s="24">
        <f t="shared" ca="1" si="767"/>
        <v>-1807.3795094496552</v>
      </c>
    </row>
    <row r="6003" spans="1:9" x14ac:dyDescent="0.2">
      <c r="A6003">
        <v>5964</v>
      </c>
      <c r="B6003" s="19">
        <f t="shared" ca="1" si="768"/>
        <v>-0.61426541802435508</v>
      </c>
      <c r="C6003" s="19">
        <f t="shared" ca="1" si="768"/>
        <v>6.4298260886958572E-2</v>
      </c>
      <c r="D6003" s="19">
        <f t="shared" ca="1" si="768"/>
        <v>-1.8726132053346951</v>
      </c>
      <c r="E6003" s="9">
        <f t="shared" ca="1" si="763"/>
        <v>-8.4917069166075346E-3</v>
      </c>
      <c r="F6003" s="9">
        <f t="shared" ca="1" si="764"/>
        <v>-7.1241429503641077E-3</v>
      </c>
      <c r="G6003" s="9">
        <f t="shared" ca="1" si="765"/>
        <v>-2.3365055139040688E-2</v>
      </c>
      <c r="H6003" s="9">
        <f t="shared" ca="1" si="766"/>
        <v>-1.2993635002004109E-2</v>
      </c>
      <c r="I6003" s="24">
        <f t="shared" ca="1" si="767"/>
        <v>-12993.635002004108</v>
      </c>
    </row>
    <row r="6004" spans="1:9" x14ac:dyDescent="0.2">
      <c r="A6004">
        <v>5965</v>
      </c>
      <c r="B6004" s="19">
        <f t="shared" ca="1" si="768"/>
        <v>-0.42596969589757611</v>
      </c>
      <c r="C6004" s="19">
        <f t="shared" ca="1" si="768"/>
        <v>0.71578214867870438</v>
      </c>
      <c r="D6004" s="19">
        <f t="shared" ca="1" si="768"/>
        <v>0.54549029045287623</v>
      </c>
      <c r="E6004" s="9">
        <f t="shared" ca="1" si="763"/>
        <v>-5.5711306823934825E-3</v>
      </c>
      <c r="F6004" s="9">
        <f t="shared" ca="1" si="764"/>
        <v>3.7706112033060813E-3</v>
      </c>
      <c r="G6004" s="9">
        <f t="shared" ca="1" si="765"/>
        <v>3.0338138658904351E-3</v>
      </c>
      <c r="H6004" s="9">
        <f t="shared" ca="1" si="766"/>
        <v>4.1109812893434447E-4</v>
      </c>
      <c r="I6004" s="24">
        <f t="shared" ca="1" si="767"/>
        <v>411.09812893434446</v>
      </c>
    </row>
    <row r="6005" spans="1:9" x14ac:dyDescent="0.2">
      <c r="A6005">
        <v>5966</v>
      </c>
      <c r="B6005" s="19">
        <f t="shared" ca="1" si="768"/>
        <v>-1.3497569512607617</v>
      </c>
      <c r="C6005" s="19">
        <f t="shared" ca="1" si="768"/>
        <v>-0.59789125728272685</v>
      </c>
      <c r="D6005" s="19">
        <f t="shared" ca="1" si="768"/>
        <v>-0.28885572209330007</v>
      </c>
      <c r="E6005" s="9">
        <f t="shared" ca="1" si="763"/>
        <v>-1.9899608637229844E-2</v>
      </c>
      <c r="F6005" s="9">
        <f t="shared" ca="1" si="764"/>
        <v>-2.6287062419211596E-2</v>
      </c>
      <c r="G6005" s="9">
        <f t="shared" ca="1" si="765"/>
        <v>-2.1285452681963767E-2</v>
      </c>
      <c r="H6005" s="9">
        <f t="shared" ca="1" si="766"/>
        <v>-2.2490707912801736E-2</v>
      </c>
      <c r="I6005" s="24">
        <f t="shared" ca="1" si="767"/>
        <v>-22490.707912801736</v>
      </c>
    </row>
    <row r="6006" spans="1:9" x14ac:dyDescent="0.2">
      <c r="A6006">
        <v>5967</v>
      </c>
      <c r="B6006" s="19">
        <f t="shared" ca="1" si="768"/>
        <v>-1.5014031833532471</v>
      </c>
      <c r="C6006" s="19">
        <f t="shared" ca="1" si="768"/>
        <v>-1.6492260572540867</v>
      </c>
      <c r="D6006" s="19">
        <f t="shared" ca="1" si="768"/>
        <v>-0.35653898663901801</v>
      </c>
      <c r="E6006" s="9">
        <f t="shared" ca="1" si="763"/>
        <v>-2.2251729951803426E-2</v>
      </c>
      <c r="F6006" s="9">
        <f t="shared" ca="1" si="764"/>
        <v>-4.1605516603226603E-2</v>
      </c>
      <c r="G6006" s="9">
        <f t="shared" ca="1" si="765"/>
        <v>-2.8117282114433529E-2</v>
      </c>
      <c r="H6006" s="9">
        <f t="shared" ca="1" si="766"/>
        <v>-3.0658176223154518E-2</v>
      </c>
      <c r="I6006" s="24">
        <f t="shared" ca="1" si="767"/>
        <v>-30658.176223154518</v>
      </c>
    </row>
    <row r="6007" spans="1:9" x14ac:dyDescent="0.2">
      <c r="A6007">
        <v>5968</v>
      </c>
      <c r="B6007" s="19">
        <f t="shared" ca="1" si="768"/>
        <v>1.0901083448018152</v>
      </c>
      <c r="C6007" s="19">
        <f t="shared" ca="1" si="768"/>
        <v>1.2352204285340145</v>
      </c>
      <c r="D6007" s="19">
        <f t="shared" ca="1" si="768"/>
        <v>0.82967929337328739</v>
      </c>
      <c r="E6007" s="9">
        <f t="shared" ca="1" si="763"/>
        <v>1.7944122053402633E-2</v>
      </c>
      <c r="F6007" s="9">
        <f t="shared" ca="1" si="764"/>
        <v>3.2764643116279121E-2</v>
      </c>
      <c r="G6007" s="9">
        <f t="shared" ca="1" si="765"/>
        <v>2.6601552629813903E-2</v>
      </c>
      <c r="H6007" s="9">
        <f t="shared" ca="1" si="766"/>
        <v>2.5770105933165217E-2</v>
      </c>
      <c r="I6007" s="24">
        <f t="shared" ca="1" si="767"/>
        <v>25770.105933165218</v>
      </c>
    </row>
    <row r="6008" spans="1:9" x14ac:dyDescent="0.2">
      <c r="A6008">
        <v>5969</v>
      </c>
      <c r="B6008" s="19">
        <f t="shared" ca="1" si="768"/>
        <v>-1.329186236903487</v>
      </c>
      <c r="C6008" s="19">
        <f t="shared" ca="1" si="768"/>
        <v>-0.70428642166704314</v>
      </c>
      <c r="D6008" s="19">
        <f t="shared" ca="1" si="768"/>
        <v>-1.58817490054017</v>
      </c>
      <c r="E6008" s="9">
        <f t="shared" ca="1" si="763"/>
        <v>-1.9580544885838765E-2</v>
      </c>
      <c r="F6008" s="9">
        <f t="shared" ca="1" si="764"/>
        <v>-2.730330985753289E-2</v>
      </c>
      <c r="G6008" s="9">
        <f t="shared" ca="1" si="765"/>
        <v>-3.2945223848856599E-2</v>
      </c>
      <c r="H6008" s="9">
        <f t="shared" ca="1" si="766"/>
        <v>-2.6609692864076082E-2</v>
      </c>
      <c r="I6008" s="24">
        <f t="shared" ca="1" si="767"/>
        <v>-26609.692864076082</v>
      </c>
    </row>
    <row r="6009" spans="1:9" x14ac:dyDescent="0.2">
      <c r="A6009">
        <v>5970</v>
      </c>
      <c r="B6009" s="19">
        <f t="shared" ca="1" si="768"/>
        <v>2.4628285342166847</v>
      </c>
      <c r="C6009" s="19">
        <f t="shared" ca="1" si="768"/>
        <v>0.31765606392451856</v>
      </c>
      <c r="D6009" s="19">
        <f t="shared" ca="1" si="768"/>
        <v>-1.5442307529341242</v>
      </c>
      <c r="E6009" s="9">
        <f t="shared" ca="1" si="763"/>
        <v>3.9235811084614609E-2</v>
      </c>
      <c r="F6009" s="9">
        <f t="shared" ca="1" si="764"/>
        <v>4.1771116893705135E-2</v>
      </c>
      <c r="G6009" s="9">
        <f t="shared" ca="1" si="765"/>
        <v>1.8966699496180753E-2</v>
      </c>
      <c r="H6009" s="9">
        <f t="shared" ca="1" si="766"/>
        <v>3.3324542491500166E-2</v>
      </c>
      <c r="I6009" s="24">
        <f t="shared" ca="1" si="767"/>
        <v>33324.542491500164</v>
      </c>
    </row>
    <row r="6010" spans="1:9" x14ac:dyDescent="0.2">
      <c r="A6010">
        <v>5971</v>
      </c>
      <c r="B6010" s="19">
        <f t="shared" ca="1" si="768"/>
        <v>0.79311195160017522</v>
      </c>
      <c r="C6010" s="19">
        <f t="shared" ca="1" si="768"/>
        <v>0.46333389300675237</v>
      </c>
      <c r="D6010" s="19">
        <f t="shared" ca="1" si="768"/>
        <v>0.76108297665200064</v>
      </c>
      <c r="E6010" s="9">
        <f t="shared" ca="1" si="763"/>
        <v>1.3337535149383736E-2</v>
      </c>
      <c r="F6010" s="9">
        <f t="shared" ca="1" si="764"/>
        <v>1.8757711730674424E-2</v>
      </c>
      <c r="G6010" s="9">
        <f t="shared" ca="1" si="765"/>
        <v>1.9102707635777854E-2</v>
      </c>
      <c r="H6010" s="9">
        <f t="shared" ca="1" si="766"/>
        <v>1.7065984838612006E-2</v>
      </c>
      <c r="I6010" s="24">
        <f t="shared" ca="1" si="767"/>
        <v>17065.984838612007</v>
      </c>
    </row>
    <row r="6011" spans="1:9" x14ac:dyDescent="0.2">
      <c r="A6011">
        <v>5972</v>
      </c>
      <c r="B6011" s="19">
        <f t="shared" ca="1" si="768"/>
        <v>0.19419102662033619</v>
      </c>
      <c r="C6011" s="19">
        <f t="shared" ca="1" si="768"/>
        <v>1.2801623872152978</v>
      </c>
      <c r="D6011" s="19">
        <f t="shared" ca="1" si="768"/>
        <v>-1.4508640735748197</v>
      </c>
      <c r="E6011" s="9">
        <f t="shared" ca="1" si="763"/>
        <v>4.0479230439537115E-3</v>
      </c>
      <c r="F6011" s="9">
        <f t="shared" ca="1" si="764"/>
        <v>2.0003529703771096E-2</v>
      </c>
      <c r="G6011" s="9">
        <f t="shared" ca="1" si="765"/>
        <v>-4.5329266495142528E-3</v>
      </c>
      <c r="H6011" s="9">
        <f t="shared" ca="1" si="766"/>
        <v>6.506175366070184E-3</v>
      </c>
      <c r="I6011" s="24">
        <f t="shared" ca="1" si="767"/>
        <v>6506.1753660701843</v>
      </c>
    </row>
    <row r="6012" spans="1:9" x14ac:dyDescent="0.2">
      <c r="A6012">
        <v>5973</v>
      </c>
      <c r="B6012" s="19">
        <f t="shared" ca="1" si="768"/>
        <v>-1.0687558948057325</v>
      </c>
      <c r="C6012" s="19">
        <f t="shared" ca="1" si="768"/>
        <v>2.5132422283002045</v>
      </c>
      <c r="D6012" s="19">
        <f t="shared" ca="1" si="768"/>
        <v>-0.15803583816701947</v>
      </c>
      <c r="E6012" s="9">
        <f t="shared" ca="1" si="763"/>
        <v>-1.5541118715090065E-2</v>
      </c>
      <c r="F6012" s="9">
        <f t="shared" ca="1" si="764"/>
        <v>1.6549660687572153E-2</v>
      </c>
      <c r="G6012" s="9">
        <f t="shared" ca="1" si="765"/>
        <v>-3.7747989148518533E-3</v>
      </c>
      <c r="H6012" s="9">
        <f t="shared" ca="1" si="766"/>
        <v>-9.2208564745658878E-4</v>
      </c>
      <c r="I6012" s="24">
        <f t="shared" ca="1" si="767"/>
        <v>-922.08564745658873</v>
      </c>
    </row>
    <row r="6013" spans="1:9" x14ac:dyDescent="0.2">
      <c r="A6013">
        <v>5974</v>
      </c>
      <c r="B6013" s="19">
        <f t="shared" ca="1" si="768"/>
        <v>0.49826563588744754</v>
      </c>
      <c r="C6013" s="19">
        <f t="shared" ca="1" si="768"/>
        <v>-0.35244561903189819</v>
      </c>
      <c r="D6013" s="19">
        <f t="shared" ca="1" si="768"/>
        <v>-9.6963338651361641E-2</v>
      </c>
      <c r="E6013" s="9">
        <f t="shared" ca="1" si="763"/>
        <v>8.7642971985163517E-3</v>
      </c>
      <c r="F6013" s="9">
        <f t="shared" ca="1" si="764"/>
        <v>4.2373292439669879E-3</v>
      </c>
      <c r="G6013" s="9">
        <f t="shared" ca="1" si="765"/>
        <v>4.4761512600909759E-3</v>
      </c>
      <c r="H6013" s="9">
        <f t="shared" ca="1" si="766"/>
        <v>5.8259259008581043E-3</v>
      </c>
      <c r="I6013" s="24">
        <f t="shared" ca="1" si="767"/>
        <v>5825.9259008581039</v>
      </c>
    </row>
    <row r="6014" spans="1:9" x14ac:dyDescent="0.2">
      <c r="A6014">
        <v>5975</v>
      </c>
      <c r="B6014" s="19">
        <f t="shared" ca="1" si="768"/>
        <v>-0.18408262105520543</v>
      </c>
      <c r="C6014" s="19">
        <f t="shared" ca="1" si="768"/>
        <v>3.4214840262414699</v>
      </c>
      <c r="D6014" s="19">
        <f t="shared" ca="1" si="768"/>
        <v>0.68699781900312784</v>
      </c>
      <c r="E6014" s="9">
        <f t="shared" ca="1" si="763"/>
        <v>-1.8193213785552753E-3</v>
      </c>
      <c r="F6014" s="9">
        <f t="shared" ca="1" si="764"/>
        <v>4.0987916006200574E-2</v>
      </c>
      <c r="G6014" s="9">
        <f t="shared" ca="1" si="765"/>
        <v>1.8476409867110535E-2</v>
      </c>
      <c r="H6014" s="9">
        <f t="shared" ca="1" si="766"/>
        <v>1.9215001498251946E-2</v>
      </c>
      <c r="I6014" s="24">
        <f t="shared" ca="1" si="767"/>
        <v>19215.001498251946</v>
      </c>
    </row>
    <row r="6015" spans="1:9" x14ac:dyDescent="0.2">
      <c r="A6015">
        <v>5976</v>
      </c>
      <c r="B6015" s="19">
        <f t="shared" ca="1" si="768"/>
        <v>-0.38314754670357737</v>
      </c>
      <c r="C6015" s="19">
        <f t="shared" ca="1" si="768"/>
        <v>0.98176908310605937</v>
      </c>
      <c r="D6015" s="19">
        <f t="shared" ca="1" si="768"/>
        <v>0.38818141581437243</v>
      </c>
      <c r="E6015" s="9">
        <f t="shared" ca="1" si="763"/>
        <v>-4.9069342268321884E-3</v>
      </c>
      <c r="F6015" s="9">
        <f t="shared" ca="1" si="764"/>
        <v>7.7124125383833484E-3</v>
      </c>
      <c r="G6015" s="9">
        <f t="shared" ca="1" si="765"/>
        <v>3.2770736848597801E-3</v>
      </c>
      <c r="H6015" s="9">
        <f t="shared" ca="1" si="766"/>
        <v>2.0275173321369798E-3</v>
      </c>
      <c r="I6015" s="24">
        <f t="shared" ca="1" si="767"/>
        <v>2027.5173321369798</v>
      </c>
    </row>
    <row r="6016" spans="1:9" x14ac:dyDescent="0.2">
      <c r="A6016">
        <v>5977</v>
      </c>
      <c r="B6016" s="19">
        <f t="shared" ca="1" si="768"/>
        <v>-0.11528535913512351</v>
      </c>
      <c r="C6016" s="19">
        <f t="shared" ca="1" si="768"/>
        <v>0.50012045362826529</v>
      </c>
      <c r="D6016" s="19">
        <f t="shared" ca="1" si="768"/>
        <v>1.7201592396178194</v>
      </c>
      <c r="E6016" s="9">
        <f t="shared" ca="1" si="763"/>
        <v>-7.5223580766000807E-4</v>
      </c>
      <c r="F6016" s="9">
        <f t="shared" ca="1" si="764"/>
        <v>5.709719440745142E-3</v>
      </c>
      <c r="G6016" s="9">
        <f t="shared" ca="1" si="765"/>
        <v>1.6394550425524401E-2</v>
      </c>
      <c r="H6016" s="9">
        <f t="shared" ca="1" si="766"/>
        <v>7.1173446862031779E-3</v>
      </c>
      <c r="I6016" s="24">
        <f t="shared" ca="1" si="767"/>
        <v>7117.3446862031778</v>
      </c>
    </row>
    <row r="6017" spans="1:9" x14ac:dyDescent="0.2">
      <c r="A6017">
        <v>5978</v>
      </c>
      <c r="B6017" s="19">
        <f t="shared" ca="1" si="768"/>
        <v>-1.5767740011100038</v>
      </c>
      <c r="C6017" s="19">
        <f t="shared" ca="1" si="768"/>
        <v>0.42634629955835113</v>
      </c>
      <c r="D6017" s="19">
        <f t="shared" ca="1" si="768"/>
        <v>0.7739776371415189</v>
      </c>
      <c r="E6017" s="9">
        <f t="shared" ca="1" si="763"/>
        <v>-2.342077519939249E-2</v>
      </c>
      <c r="F6017" s="9">
        <f t="shared" ca="1" si="764"/>
        <v>-1.6934890629552123E-2</v>
      </c>
      <c r="G6017" s="9">
        <f t="shared" ca="1" si="765"/>
        <v>-1.0498915831919496E-2</v>
      </c>
      <c r="H6017" s="9">
        <f t="shared" ca="1" si="766"/>
        <v>-1.6951527220288035E-2</v>
      </c>
      <c r="I6017" s="24">
        <f t="shared" ca="1" si="767"/>
        <v>-16951.527220288037</v>
      </c>
    </row>
    <row r="6018" spans="1:9" x14ac:dyDescent="0.2">
      <c r="A6018">
        <v>5979</v>
      </c>
      <c r="B6018" s="19">
        <f t="shared" ca="1" si="768"/>
        <v>-1.0835542771716635</v>
      </c>
      <c r="C6018" s="19">
        <f t="shared" ca="1" si="768"/>
        <v>-0.14428831163803793</v>
      </c>
      <c r="D6018" s="19">
        <f t="shared" ca="1" si="768"/>
        <v>8.9308296413845897E-2</v>
      </c>
      <c r="E6018" s="9">
        <f t="shared" ca="1" si="763"/>
        <v>-1.5770650237923334E-2</v>
      </c>
      <c r="F6018" s="9">
        <f t="shared" ca="1" si="764"/>
        <v>-1.6692946939370137E-2</v>
      </c>
      <c r="G6018" s="9">
        <f t="shared" ca="1" si="765"/>
        <v>-1.2750911912095644E-2</v>
      </c>
      <c r="H6018" s="9">
        <f t="shared" ca="1" si="766"/>
        <v>-1.5071503029796372E-2</v>
      </c>
      <c r="I6018" s="24">
        <f t="shared" ca="1" si="767"/>
        <v>-15071.503029796371</v>
      </c>
    </row>
    <row r="6019" spans="1:9" x14ac:dyDescent="0.2">
      <c r="A6019">
        <v>5980</v>
      </c>
      <c r="B6019" s="19">
        <f t="shared" ca="1" si="768"/>
        <v>0.68197985654026927</v>
      </c>
      <c r="C6019" s="19">
        <f t="shared" ca="1" si="768"/>
        <v>-0.29986574734538141</v>
      </c>
      <c r="D6019" s="19">
        <f t="shared" ca="1" si="768"/>
        <v>1.5344028883529053</v>
      </c>
      <c r="E6019" s="9">
        <f t="shared" ca="1" si="763"/>
        <v>1.1613811678534801E-2</v>
      </c>
      <c r="F6019" s="9">
        <f t="shared" ca="1" si="764"/>
        <v>7.6219606621555193E-3</v>
      </c>
      <c r="G6019" s="9">
        <f t="shared" ca="1" si="765"/>
        <v>2.1394954221170534E-2</v>
      </c>
      <c r="H6019" s="9">
        <f t="shared" ca="1" si="766"/>
        <v>1.3543575520620283E-2</v>
      </c>
      <c r="I6019" s="24">
        <f t="shared" ca="1" si="767"/>
        <v>13543.575520620283</v>
      </c>
    </row>
    <row r="6020" spans="1:9" x14ac:dyDescent="0.2">
      <c r="A6020">
        <v>5981</v>
      </c>
      <c r="B6020" s="19">
        <f t="shared" ref="B6020:D6039" ca="1" si="769">_xlfn.NORM.S.INV(RAND())</f>
        <v>-0.92144909870896896</v>
      </c>
      <c r="C6020" s="19">
        <f t="shared" ca="1" si="769"/>
        <v>0.4645824748814682</v>
      </c>
      <c r="D6020" s="19">
        <f t="shared" ca="1" si="769"/>
        <v>-0.16577357462766468</v>
      </c>
      <c r="E6020" s="9">
        <f t="shared" ca="1" si="763"/>
        <v>-1.3256304578267793E-2</v>
      </c>
      <c r="F6020" s="9">
        <f t="shared" ca="1" si="764"/>
        <v>-6.7170788948793031E-3</v>
      </c>
      <c r="G6020" s="9">
        <f t="shared" ca="1" si="765"/>
        <v>-1.0467105963584515E-2</v>
      </c>
      <c r="H6020" s="9">
        <f t="shared" ca="1" si="766"/>
        <v>-1.0146829812243871E-2</v>
      </c>
      <c r="I6020" s="24">
        <f t="shared" ca="1" si="767"/>
        <v>-10146.82981224387</v>
      </c>
    </row>
    <row r="6021" spans="1:9" x14ac:dyDescent="0.2">
      <c r="A6021">
        <v>5982</v>
      </c>
      <c r="B6021" s="19">
        <f t="shared" ca="1" si="769"/>
        <v>-1.374224560959532</v>
      </c>
      <c r="C6021" s="19">
        <f t="shared" ca="1" si="769"/>
        <v>0.24223131222454483</v>
      </c>
      <c r="D6021" s="19">
        <f t="shared" ca="1" si="769"/>
        <v>2.1172874596561897</v>
      </c>
      <c r="E6021" s="9">
        <f t="shared" ca="1" si="763"/>
        <v>-2.0279115503276119E-2</v>
      </c>
      <c r="F6021" s="9">
        <f t="shared" ca="1" si="764"/>
        <v>-1.6211418371552423E-2</v>
      </c>
      <c r="G6021" s="9">
        <f t="shared" ca="1" si="765"/>
        <v>3.1328174093948804E-3</v>
      </c>
      <c r="H6021" s="9">
        <f t="shared" ca="1" si="766"/>
        <v>-1.111923882181122E-2</v>
      </c>
      <c r="I6021" s="24">
        <f t="shared" ca="1" si="767"/>
        <v>-11119.238821811219</v>
      </c>
    </row>
    <row r="6022" spans="1:9" x14ac:dyDescent="0.2">
      <c r="A6022">
        <v>5983</v>
      </c>
      <c r="B6022" s="19">
        <f t="shared" ca="1" si="769"/>
        <v>0.80478795113179757</v>
      </c>
      <c r="C6022" s="19">
        <f t="shared" ca="1" si="769"/>
        <v>0.93060089305726945</v>
      </c>
      <c r="D6022" s="19">
        <f t="shared" ca="1" si="769"/>
        <v>-5.6939204420127891E-2</v>
      </c>
      <c r="E6022" s="9">
        <f t="shared" ca="1" si="763"/>
        <v>1.351863669729777E-2</v>
      </c>
      <c r="F6022" s="9">
        <f t="shared" ca="1" si="764"/>
        <v>2.4737580250629179E-2</v>
      </c>
      <c r="G6022" s="9">
        <f t="shared" ca="1" si="765"/>
        <v>1.3952674301787121E-2</v>
      </c>
      <c r="H6022" s="9">
        <f t="shared" ca="1" si="766"/>
        <v>1.7402963749904687E-2</v>
      </c>
      <c r="I6022" s="24">
        <f t="shared" ca="1" si="767"/>
        <v>17402.963749904688</v>
      </c>
    </row>
    <row r="6023" spans="1:9" x14ac:dyDescent="0.2">
      <c r="A6023">
        <v>5984</v>
      </c>
      <c r="B6023" s="19">
        <f t="shared" ca="1" si="769"/>
        <v>-0.20658113935706249</v>
      </c>
      <c r="C6023" s="19">
        <f t="shared" ca="1" si="769"/>
        <v>-0.85095128306851398</v>
      </c>
      <c r="D6023" s="19">
        <f t="shared" ca="1" si="769"/>
        <v>0.53802097203916321</v>
      </c>
      <c r="E6023" s="9">
        <f t="shared" ca="1" si="763"/>
        <v>-2.1682864910669243E-3</v>
      </c>
      <c r="F6023" s="9">
        <f t="shared" ca="1" si="764"/>
        <v>-1.2436052576996199E-2</v>
      </c>
      <c r="G6023" s="9">
        <f t="shared" ca="1" si="765"/>
        <v>-7.6646527103687613E-4</v>
      </c>
      <c r="H6023" s="9">
        <f t="shared" ca="1" si="766"/>
        <v>-5.123601446366666E-3</v>
      </c>
      <c r="I6023" s="24">
        <f t="shared" ca="1" si="767"/>
        <v>-5123.6014463666661</v>
      </c>
    </row>
    <row r="6024" spans="1:9" x14ac:dyDescent="0.2">
      <c r="A6024">
        <v>5985</v>
      </c>
      <c r="B6024" s="19">
        <f t="shared" ca="1" si="769"/>
        <v>-0.62355483996113847</v>
      </c>
      <c r="C6024" s="19">
        <f t="shared" ca="1" si="769"/>
        <v>-0.68590102920272389</v>
      </c>
      <c r="D6024" s="19">
        <f t="shared" ca="1" si="769"/>
        <v>-4.4100135884009385E-2</v>
      </c>
      <c r="E6024" s="9">
        <f t="shared" ca="1" si="763"/>
        <v>-8.6357912570892009E-3</v>
      </c>
      <c r="F6024" s="9">
        <f t="shared" ca="1" si="764"/>
        <v>-1.658426039779903E-2</v>
      </c>
      <c r="G6024" s="9">
        <f t="shared" ca="1" si="765"/>
        <v>-1.0428131859144672E-2</v>
      </c>
      <c r="H6024" s="9">
        <f t="shared" ca="1" si="766"/>
        <v>-1.1882727838010967E-2</v>
      </c>
      <c r="I6024" s="24">
        <f t="shared" ca="1" si="767"/>
        <v>-11882.727838010967</v>
      </c>
    </row>
    <row r="6025" spans="1:9" x14ac:dyDescent="0.2">
      <c r="A6025">
        <v>5986</v>
      </c>
      <c r="B6025" s="19">
        <f t="shared" ca="1" si="769"/>
        <v>1.0094051691643668</v>
      </c>
      <c r="C6025" s="19">
        <f t="shared" ca="1" si="769"/>
        <v>0.26515038062530533</v>
      </c>
      <c r="D6025" s="19">
        <f t="shared" ca="1" si="769"/>
        <v>-0.27562465636764732</v>
      </c>
      <c r="E6025" s="9">
        <f t="shared" ca="1" si="763"/>
        <v>1.6692368831767369E-2</v>
      </c>
      <c r="F6025" s="9">
        <f t="shared" ca="1" si="764"/>
        <v>1.9510695977298764E-2</v>
      </c>
      <c r="G6025" s="9">
        <f t="shared" ca="1" si="765"/>
        <v>1.182499222777527E-2</v>
      </c>
      <c r="H6025" s="9">
        <f t="shared" ca="1" si="766"/>
        <v>1.6009352345613799E-2</v>
      </c>
      <c r="I6025" s="24">
        <f t="shared" ca="1" si="767"/>
        <v>16009.352345613799</v>
      </c>
    </row>
    <row r="6026" spans="1:9" x14ac:dyDescent="0.2">
      <c r="A6026">
        <v>5987</v>
      </c>
      <c r="B6026" s="19">
        <f t="shared" ca="1" si="769"/>
        <v>0.36435126499662729</v>
      </c>
      <c r="C6026" s="19">
        <f t="shared" ca="1" si="769"/>
        <v>0.85266984356267495</v>
      </c>
      <c r="D6026" s="19">
        <f t="shared" ca="1" si="769"/>
        <v>0.30803952826674136</v>
      </c>
      <c r="E6026" s="9">
        <f t="shared" ca="1" si="763"/>
        <v>6.6872073707393599E-3</v>
      </c>
      <c r="F6026" s="9">
        <f t="shared" ca="1" si="764"/>
        <v>1.7221252014538207E-2</v>
      </c>
      <c r="G6026" s="9">
        <f t="shared" ca="1" si="765"/>
        <v>1.1360514223033309E-2</v>
      </c>
      <c r="H6026" s="9">
        <f t="shared" ca="1" si="766"/>
        <v>1.1756324536103624E-2</v>
      </c>
      <c r="I6026" s="24">
        <f t="shared" ca="1" si="767"/>
        <v>11756.324536103624</v>
      </c>
    </row>
    <row r="6027" spans="1:9" x14ac:dyDescent="0.2">
      <c r="A6027">
        <v>5988</v>
      </c>
      <c r="B6027" s="19">
        <f t="shared" ca="1" si="769"/>
        <v>-0.93403012889818327</v>
      </c>
      <c r="C6027" s="19">
        <f t="shared" ca="1" si="769"/>
        <v>-0.32199734292925219</v>
      </c>
      <c r="D6027" s="19">
        <f t="shared" ca="1" si="769"/>
        <v>-1.2031747625519944</v>
      </c>
      <c r="E6027" s="9">
        <f t="shared" ca="1" si="763"/>
        <v>-1.3451443678389298E-2</v>
      </c>
      <c r="F6027" s="9">
        <f t="shared" ca="1" si="764"/>
        <v>-1.6678198706351052E-2</v>
      </c>
      <c r="G6027" s="9">
        <f t="shared" ca="1" si="765"/>
        <v>-2.3036236280104785E-2</v>
      </c>
      <c r="H6027" s="9">
        <f t="shared" ca="1" si="766"/>
        <v>-1.7721959554948378E-2</v>
      </c>
      <c r="I6027" s="24">
        <f t="shared" ca="1" si="767"/>
        <v>-17721.959554948378</v>
      </c>
    </row>
    <row r="6028" spans="1:9" x14ac:dyDescent="0.2">
      <c r="A6028">
        <v>5989</v>
      </c>
      <c r="B6028" s="19">
        <f t="shared" ca="1" si="769"/>
        <v>0.92496970325936601</v>
      </c>
      <c r="C6028" s="19">
        <f t="shared" ca="1" si="769"/>
        <v>-2.7827137635186792</v>
      </c>
      <c r="D6028" s="19">
        <f t="shared" ca="1" si="769"/>
        <v>1.1139040422000628</v>
      </c>
      <c r="E6028" s="9">
        <f t="shared" ca="1" si="763"/>
        <v>1.5382725615970353E-2</v>
      </c>
      <c r="F6028" s="9">
        <f t="shared" ca="1" si="764"/>
        <v>-1.9617507087635613E-2</v>
      </c>
      <c r="G6028" s="9">
        <f t="shared" ca="1" si="765"/>
        <v>1.0456980949639054E-2</v>
      </c>
      <c r="H6028" s="9">
        <f t="shared" ca="1" si="766"/>
        <v>2.0740664926579312E-3</v>
      </c>
      <c r="I6028" s="24">
        <f t="shared" ca="1" si="767"/>
        <v>2074.0664926579311</v>
      </c>
    </row>
    <row r="6029" spans="1:9" x14ac:dyDescent="0.2">
      <c r="A6029">
        <v>5990</v>
      </c>
      <c r="B6029" s="19">
        <f t="shared" ca="1" si="769"/>
        <v>0.55058059843097862</v>
      </c>
      <c r="C6029" s="19">
        <f t="shared" ca="1" si="769"/>
        <v>-0.96306699856590428</v>
      </c>
      <c r="D6029" s="19">
        <f t="shared" ca="1" si="769"/>
        <v>-1.7803999645411903</v>
      </c>
      <c r="E6029" s="9">
        <f t="shared" ca="1" si="763"/>
        <v>9.5757327137404417E-3</v>
      </c>
      <c r="F6029" s="9">
        <f t="shared" ca="1" si="764"/>
        <v>-2.5725167168843266E-3</v>
      </c>
      <c r="G6029" s="9">
        <f t="shared" ca="1" si="765"/>
        <v>-1.2263145174143012E-2</v>
      </c>
      <c r="H6029" s="9">
        <f t="shared" ca="1" si="766"/>
        <v>-1.753309725762299E-3</v>
      </c>
      <c r="I6029" s="24">
        <f t="shared" ca="1" si="767"/>
        <v>-1753.309725762299</v>
      </c>
    </row>
    <row r="6030" spans="1:9" x14ac:dyDescent="0.2">
      <c r="A6030">
        <v>5991</v>
      </c>
      <c r="B6030" s="19">
        <f t="shared" ca="1" si="769"/>
        <v>-1.7296251678272097</v>
      </c>
      <c r="C6030" s="19">
        <f t="shared" ca="1" si="769"/>
        <v>-1.4953119663338332</v>
      </c>
      <c r="D6030" s="19">
        <f t="shared" ca="1" si="769"/>
        <v>0.64917867570077892</v>
      </c>
      <c r="E6030" s="9">
        <f t="shared" ca="1" si="763"/>
        <v>-2.5791585751241311E-2</v>
      </c>
      <c r="F6030" s="9">
        <f t="shared" ca="1" si="764"/>
        <v>-4.3085939249332419E-2</v>
      </c>
      <c r="G6030" s="9">
        <f t="shared" ca="1" si="765"/>
        <v>-2.1444950339569467E-2</v>
      </c>
      <c r="H6030" s="9">
        <f t="shared" ca="1" si="766"/>
        <v>-3.0107491780047728E-2</v>
      </c>
      <c r="I6030" s="24">
        <f t="shared" ca="1" si="767"/>
        <v>-30107.491780047727</v>
      </c>
    </row>
    <row r="6031" spans="1:9" x14ac:dyDescent="0.2">
      <c r="A6031">
        <v>5992</v>
      </c>
      <c r="B6031" s="19">
        <f t="shared" ca="1" si="769"/>
        <v>-0.41017527836191664</v>
      </c>
      <c r="C6031" s="19">
        <f t="shared" ca="1" si="769"/>
        <v>1.2488179071623102</v>
      </c>
      <c r="D6031" s="19">
        <f t="shared" ca="1" si="769"/>
        <v>0.53316661611473515</v>
      </c>
      <c r="E6031" s="9">
        <f t="shared" ca="1" si="763"/>
        <v>-5.3261500744068487E-3</v>
      </c>
      <c r="F6031" s="9">
        <f t="shared" ca="1" si="764"/>
        <v>1.0628953783047367E-2</v>
      </c>
      <c r="G6031" s="9">
        <f t="shared" ca="1" si="765"/>
        <v>5.323563776699531E-3</v>
      </c>
      <c r="H6031" s="9">
        <f t="shared" ca="1" si="766"/>
        <v>3.5421224951133496E-3</v>
      </c>
      <c r="I6031" s="24">
        <f t="shared" ca="1" si="767"/>
        <v>3542.1224951133495</v>
      </c>
    </row>
    <row r="6032" spans="1:9" x14ac:dyDescent="0.2">
      <c r="A6032">
        <v>5993</v>
      </c>
      <c r="B6032" s="19">
        <f t="shared" ca="1" si="769"/>
        <v>-1.5855043856262907</v>
      </c>
      <c r="C6032" s="19">
        <f t="shared" ca="1" si="769"/>
        <v>0.44689247166958729</v>
      </c>
      <c r="D6032" s="19">
        <f t="shared" ca="1" si="769"/>
        <v>-5.4173392736590775E-2</v>
      </c>
      <c r="E6032" s="9">
        <f t="shared" ca="1" si="763"/>
        <v>-2.3556188544134597E-2</v>
      </c>
      <c r="F6032" s="9">
        <f t="shared" ca="1" si="764"/>
        <v>-1.6809377171020545E-2</v>
      </c>
      <c r="G6032" s="9">
        <f t="shared" ca="1" si="765"/>
        <v>-1.7838050508786549E-2</v>
      </c>
      <c r="H6032" s="9">
        <f t="shared" ca="1" si="766"/>
        <v>-1.9401205407980564E-2</v>
      </c>
      <c r="I6032" s="24">
        <f t="shared" ca="1" si="767"/>
        <v>-19401.205407980564</v>
      </c>
    </row>
    <row r="6033" spans="1:9" x14ac:dyDescent="0.2">
      <c r="A6033">
        <v>5994</v>
      </c>
      <c r="B6033" s="19">
        <f t="shared" ca="1" si="769"/>
        <v>0.30904543062772222</v>
      </c>
      <c r="C6033" s="19">
        <f t="shared" ca="1" si="769"/>
        <v>-0.60785086468228944</v>
      </c>
      <c r="D6033" s="19">
        <f t="shared" ca="1" si="769"/>
        <v>1.2973652179210045</v>
      </c>
      <c r="E6033" s="9">
        <f t="shared" ca="1" si="763"/>
        <v>5.8293816928811637E-3</v>
      </c>
      <c r="F6033" s="9">
        <f t="shared" ca="1" si="764"/>
        <v>-1.7494771413771124E-3</v>
      </c>
      <c r="G6033" s="9">
        <f t="shared" ca="1" si="765"/>
        <v>1.3377020863212061E-2</v>
      </c>
      <c r="H6033" s="9">
        <f t="shared" ca="1" si="766"/>
        <v>5.818975138238704E-3</v>
      </c>
      <c r="I6033" s="24">
        <f t="shared" ca="1" si="767"/>
        <v>5818.9751382387039</v>
      </c>
    </row>
    <row r="6034" spans="1:9" x14ac:dyDescent="0.2">
      <c r="A6034">
        <v>5995</v>
      </c>
      <c r="B6034" s="19">
        <f t="shared" ca="1" si="769"/>
        <v>0.66102124848991861</v>
      </c>
      <c r="C6034" s="19">
        <f t="shared" ca="1" si="769"/>
        <v>-0.91305316822190352</v>
      </c>
      <c r="D6034" s="19">
        <f t="shared" ca="1" si="769"/>
        <v>-0.84073913064179306</v>
      </c>
      <c r="E6034" s="9">
        <f t="shared" ca="1" si="763"/>
        <v>1.1288731470218395E-2</v>
      </c>
      <c r="F6034" s="9">
        <f t="shared" ca="1" si="764"/>
        <v>-3.0912608014917187E-4</v>
      </c>
      <c r="G6034" s="9">
        <f t="shared" ca="1" si="765"/>
        <v>-2.3788403252249252E-3</v>
      </c>
      <c r="H6034" s="9">
        <f t="shared" ca="1" si="766"/>
        <v>2.8669216882814324E-3</v>
      </c>
      <c r="I6034" s="24">
        <f t="shared" ca="1" si="767"/>
        <v>2866.9216882814326</v>
      </c>
    </row>
    <row r="6035" spans="1:9" x14ac:dyDescent="0.2">
      <c r="A6035">
        <v>5996</v>
      </c>
      <c r="B6035" s="19">
        <f t="shared" ca="1" si="769"/>
        <v>1.0837475765074574E-2</v>
      </c>
      <c r="C6035" s="19">
        <f t="shared" ca="1" si="769"/>
        <v>0.85068500391060975</v>
      </c>
      <c r="D6035" s="19">
        <f t="shared" ca="1" si="769"/>
        <v>3.2582372069193402</v>
      </c>
      <c r="E6035" s="9">
        <f t="shared" ca="1" si="763"/>
        <v>1.2040027623974204E-3</v>
      </c>
      <c r="F6035" s="9">
        <f t="shared" ca="1" si="764"/>
        <v>1.194091396750027E-2</v>
      </c>
      <c r="G6035" s="9">
        <f t="shared" ca="1" si="765"/>
        <v>3.3001676854246154E-2</v>
      </c>
      <c r="H6035" s="9">
        <f t="shared" ca="1" si="766"/>
        <v>1.5382197861381281E-2</v>
      </c>
      <c r="I6035" s="24">
        <f t="shared" ca="1" si="767"/>
        <v>15382.197861381281</v>
      </c>
    </row>
    <row r="6036" spans="1:9" x14ac:dyDescent="0.2">
      <c r="A6036">
        <v>5997</v>
      </c>
      <c r="B6036" s="19">
        <f t="shared" ca="1" si="769"/>
        <v>-0.5650370294766569</v>
      </c>
      <c r="C6036" s="19">
        <f t="shared" ca="1" si="769"/>
        <v>-0.32344078804341059</v>
      </c>
      <c r="D6036" s="19">
        <f t="shared" ca="1" si="769"/>
        <v>3.2367166525107729</v>
      </c>
      <c r="E6036" s="9">
        <f t="shared" ca="1" si="763"/>
        <v>-7.7281459603779547E-3</v>
      </c>
      <c r="F6036" s="9">
        <f t="shared" ca="1" si="764"/>
        <v>-1.1210330448269929E-2</v>
      </c>
      <c r="G6036" s="9">
        <f t="shared" ca="1" si="765"/>
        <v>2.0778478673548539E-2</v>
      </c>
      <c r="H6036" s="9">
        <f t="shared" ca="1" si="766"/>
        <v>6.1333408830021793E-4</v>
      </c>
      <c r="I6036" s="24">
        <f t="shared" ca="1" si="767"/>
        <v>613.3340883002179</v>
      </c>
    </row>
    <row r="6037" spans="1:9" x14ac:dyDescent="0.2">
      <c r="A6037">
        <v>5998</v>
      </c>
      <c r="B6037" s="19">
        <f t="shared" ca="1" si="769"/>
        <v>-1.1375542114747772</v>
      </c>
      <c r="C6037" s="19">
        <f t="shared" ca="1" si="769"/>
        <v>0.80426377112761416</v>
      </c>
      <c r="D6037" s="19">
        <f t="shared" ca="1" si="769"/>
        <v>0.44931836350438442</v>
      </c>
      <c r="E6037" s="9">
        <f t="shared" ca="1" si="763"/>
        <v>-1.6608220645755584E-2</v>
      </c>
      <c r="F6037" s="9">
        <f t="shared" ca="1" si="764"/>
        <v>-5.7090084126581418E-3</v>
      </c>
      <c r="G6037" s="9">
        <f t="shared" ca="1" si="765"/>
        <v>-6.3267680688815688E-3</v>
      </c>
      <c r="H6037" s="9">
        <f t="shared" ca="1" si="766"/>
        <v>-9.5479990424317644E-3</v>
      </c>
      <c r="I6037" s="24">
        <f t="shared" ca="1" si="767"/>
        <v>-9547.9990424317639</v>
      </c>
    </row>
    <row r="6038" spans="1:9" x14ac:dyDescent="0.2">
      <c r="A6038">
        <v>5999</v>
      </c>
      <c r="B6038" s="19">
        <f t="shared" ca="1" si="769"/>
        <v>-0.48558094722184375</v>
      </c>
      <c r="C6038" s="19">
        <f t="shared" ca="1" si="769"/>
        <v>-0.1807231585771984</v>
      </c>
      <c r="D6038" s="19">
        <f t="shared" ca="1" si="769"/>
        <v>0.93888688925828667</v>
      </c>
      <c r="E6038" s="9">
        <f t="shared" ca="1" si="763"/>
        <v>-6.4957358828886726E-3</v>
      </c>
      <c r="F6038" s="9">
        <f t="shared" ca="1" si="764"/>
        <v>-8.255644240581797E-3</v>
      </c>
      <c r="G6038" s="9">
        <f t="shared" ca="1" si="765"/>
        <v>2.0622833036195876E-3</v>
      </c>
      <c r="H6038" s="9">
        <f t="shared" ca="1" si="766"/>
        <v>-4.2296989399502943E-3</v>
      </c>
      <c r="I6038" s="24">
        <f t="shared" ca="1" si="767"/>
        <v>-4229.6989399502945</v>
      </c>
    </row>
    <row r="6039" spans="1:9" x14ac:dyDescent="0.2">
      <c r="A6039">
        <v>6000</v>
      </c>
      <c r="B6039" s="19">
        <f t="shared" ca="1" si="769"/>
        <v>0.85119488030852142</v>
      </c>
      <c r="C6039" s="19">
        <f t="shared" ca="1" si="769"/>
        <v>-0.72956394903499455</v>
      </c>
      <c r="D6039" s="19">
        <f t="shared" ca="1" si="769"/>
        <v>2.1556026982635475E-2</v>
      </c>
      <c r="E6039" s="9">
        <f t="shared" ca="1" si="763"/>
        <v>1.4238435176655358E-2</v>
      </c>
      <c r="F6039" s="9">
        <f t="shared" ca="1" si="764"/>
        <v>4.7982228963764709E-3</v>
      </c>
      <c r="G6039" s="9">
        <f t="shared" ca="1" si="765"/>
        <v>8.3679956452728139E-3</v>
      </c>
      <c r="H6039" s="9">
        <f t="shared" ca="1" si="766"/>
        <v>9.1348845727682142E-3</v>
      </c>
      <c r="I6039" s="24">
        <f t="shared" ca="1" si="767"/>
        <v>9134.8845727682146</v>
      </c>
    </row>
    <row r="6040" spans="1:9" x14ac:dyDescent="0.2">
      <c r="A6040">
        <v>6001</v>
      </c>
      <c r="B6040" s="19">
        <f t="shared" ref="B6040:D6059" ca="1" si="770">_xlfn.NORM.S.INV(RAND())</f>
        <v>-1.6302223333239392</v>
      </c>
      <c r="C6040" s="19">
        <f t="shared" ca="1" si="770"/>
        <v>9.5795610800141748E-2</v>
      </c>
      <c r="D6040" s="19">
        <f t="shared" ca="1" si="770"/>
        <v>-1.2806226650582826</v>
      </c>
      <c r="E6040" s="9">
        <f t="shared" ca="1" si="763"/>
        <v>-2.4249789937801126E-2</v>
      </c>
      <c r="F6040" s="9">
        <f t="shared" ca="1" si="764"/>
        <v>-2.1836943249452255E-2</v>
      </c>
      <c r="G6040" s="9">
        <f t="shared" ca="1" si="765"/>
        <v>-3.0679275268948772E-2</v>
      </c>
      <c r="H6040" s="9">
        <f t="shared" ca="1" si="766"/>
        <v>-2.5588669485400718E-2</v>
      </c>
      <c r="I6040" s="24">
        <f t="shared" ca="1" si="767"/>
        <v>-25588.669485400718</v>
      </c>
    </row>
    <row r="6041" spans="1:9" x14ac:dyDescent="0.2">
      <c r="A6041">
        <v>6002</v>
      </c>
      <c r="B6041" s="19">
        <f t="shared" ca="1" si="770"/>
        <v>-1.5282410906768071</v>
      </c>
      <c r="C6041" s="19">
        <f t="shared" ca="1" si="770"/>
        <v>-1.1270132154004422</v>
      </c>
      <c r="D6041" s="19">
        <f t="shared" ca="1" si="770"/>
        <v>-0.32249921194526054</v>
      </c>
      <c r="E6041" s="9">
        <f t="shared" ca="1" si="763"/>
        <v>-2.2668001513472012E-2</v>
      </c>
      <c r="F6041" s="9">
        <f t="shared" ca="1" si="764"/>
        <v>-3.551547304390576E-2</v>
      </c>
      <c r="G6041" s="9">
        <f t="shared" ca="1" si="765"/>
        <v>-2.5994513556559257E-2</v>
      </c>
      <c r="H6041" s="9">
        <f t="shared" ca="1" si="766"/>
        <v>-2.8059329371312343E-2</v>
      </c>
      <c r="I6041" s="24">
        <f t="shared" ca="1" si="767"/>
        <v>-28059.329371312342</v>
      </c>
    </row>
    <row r="6042" spans="1:9" x14ac:dyDescent="0.2">
      <c r="A6042">
        <v>6003</v>
      </c>
      <c r="B6042" s="19">
        <f t="shared" ca="1" si="770"/>
        <v>0.21850113944485358</v>
      </c>
      <c r="C6042" s="19">
        <f t="shared" ca="1" si="770"/>
        <v>-0.51512057075142337</v>
      </c>
      <c r="D6042" s="19">
        <f t="shared" ca="1" si="770"/>
        <v>-0.8914148839988979</v>
      </c>
      <c r="E6042" s="9">
        <f t="shared" ca="1" si="763"/>
        <v>4.4249870418205557E-3</v>
      </c>
      <c r="F6042" s="9">
        <f t="shared" ca="1" si="764"/>
        <v>-1.9433241964409006E-3</v>
      </c>
      <c r="G6042" s="9">
        <f t="shared" ca="1" si="765"/>
        <v>-6.7030375071705974E-3</v>
      </c>
      <c r="H6042" s="9">
        <f t="shared" ca="1" si="766"/>
        <v>-1.4071248872636474E-3</v>
      </c>
      <c r="I6042" s="24">
        <f t="shared" ca="1" si="767"/>
        <v>-1407.1248872636475</v>
      </c>
    </row>
    <row r="6043" spans="1:9" x14ac:dyDescent="0.2">
      <c r="A6043">
        <v>6004</v>
      </c>
      <c r="B6043" s="19">
        <f t="shared" ca="1" si="770"/>
        <v>0.29595059447889027</v>
      </c>
      <c r="C6043" s="19">
        <f t="shared" ca="1" si="770"/>
        <v>0.97266157646579365</v>
      </c>
      <c r="D6043" s="19">
        <f t="shared" ca="1" si="770"/>
        <v>0.43927324545151725</v>
      </c>
      <c r="E6043" s="9">
        <f t="shared" ca="1" si="763"/>
        <v>5.6262731633020605E-3</v>
      </c>
      <c r="F6043" s="9">
        <f t="shared" ca="1" si="764"/>
        <v>1.7695365153199596E-2</v>
      </c>
      <c r="G6043" s="9">
        <f t="shared" ca="1" si="765"/>
        <v>1.2162051791812739E-2</v>
      </c>
      <c r="H6043" s="9">
        <f t="shared" ca="1" si="766"/>
        <v>1.1827896702771463E-2</v>
      </c>
      <c r="I6043" s="24">
        <f t="shared" ca="1" si="767"/>
        <v>11827.896702771464</v>
      </c>
    </row>
    <row r="6044" spans="1:9" x14ac:dyDescent="0.2">
      <c r="A6044">
        <v>6005</v>
      </c>
      <c r="B6044" s="19">
        <f t="shared" ca="1" si="770"/>
        <v>0.29021247948034612</v>
      </c>
      <c r="C6044" s="19">
        <f t="shared" ca="1" si="770"/>
        <v>-0.41887442135175779</v>
      </c>
      <c r="D6044" s="19">
        <f t="shared" ca="1" si="770"/>
        <v>1.6598023873788417</v>
      </c>
      <c r="E6044" s="9">
        <f t="shared" ca="1" si="763"/>
        <v>5.537271660216123E-3</v>
      </c>
      <c r="F6044" s="9">
        <f t="shared" ca="1" si="764"/>
        <v>3.1876444248335814E-4</v>
      </c>
      <c r="G6044" s="9">
        <f t="shared" ca="1" si="765"/>
        <v>1.7124037212177833E-2</v>
      </c>
      <c r="H6044" s="9">
        <f t="shared" ca="1" si="766"/>
        <v>7.6600244382924376E-3</v>
      </c>
      <c r="I6044" s="24">
        <f t="shared" ca="1" si="767"/>
        <v>7660.0244382924375</v>
      </c>
    </row>
    <row r="6045" spans="1:9" x14ac:dyDescent="0.2">
      <c r="A6045">
        <v>6006</v>
      </c>
      <c r="B6045" s="19">
        <f t="shared" ca="1" si="770"/>
        <v>-0.47236358027590564</v>
      </c>
      <c r="C6045" s="19">
        <f t="shared" ca="1" si="770"/>
        <v>1.0747432706440088</v>
      </c>
      <c r="D6045" s="19">
        <f t="shared" ca="1" si="770"/>
        <v>-0.70915290745169934</v>
      </c>
      <c r="E6045" s="9">
        <f t="shared" ca="1" si="763"/>
        <v>-6.2907268293361848E-3</v>
      </c>
      <c r="F6045" s="9">
        <f t="shared" ca="1" si="764"/>
        <v>7.5413432657655925E-3</v>
      </c>
      <c r="G6045" s="9">
        <f t="shared" ca="1" si="765"/>
        <v>-7.144625370348821E-3</v>
      </c>
      <c r="H6045" s="9">
        <f t="shared" ca="1" si="766"/>
        <v>-1.9646696446398043E-3</v>
      </c>
      <c r="I6045" s="24">
        <f t="shared" ca="1" si="767"/>
        <v>-1964.6696446398043</v>
      </c>
    </row>
    <row r="6046" spans="1:9" x14ac:dyDescent="0.2">
      <c r="A6046">
        <v>6007</v>
      </c>
      <c r="B6046" s="19">
        <f t="shared" ca="1" si="770"/>
        <v>0.7874988162772496</v>
      </c>
      <c r="C6046" s="19">
        <f t="shared" ca="1" si="770"/>
        <v>0.91932835440478899</v>
      </c>
      <c r="D6046" s="19">
        <f t="shared" ca="1" si="770"/>
        <v>0.33136407220784647</v>
      </c>
      <c r="E6046" s="9">
        <f t="shared" ca="1" si="763"/>
        <v>1.3250472153802104E-2</v>
      </c>
      <c r="F6046" s="9">
        <f t="shared" ca="1" si="764"/>
        <v>2.4340470323926323E-2</v>
      </c>
      <c r="G6046" s="9">
        <f t="shared" ca="1" si="765"/>
        <v>1.7120343100074681E-2</v>
      </c>
      <c r="H6046" s="9">
        <f t="shared" ca="1" si="766"/>
        <v>1.8237095192601034E-2</v>
      </c>
      <c r="I6046" s="24">
        <f t="shared" ca="1" si="767"/>
        <v>18237.095192601035</v>
      </c>
    </row>
    <row r="6047" spans="1:9" x14ac:dyDescent="0.2">
      <c r="A6047">
        <v>6008</v>
      </c>
      <c r="B6047" s="19">
        <f t="shared" ca="1" si="770"/>
        <v>1.961173616369505</v>
      </c>
      <c r="C6047" s="19">
        <f t="shared" ca="1" si="770"/>
        <v>-0.4276231584116631</v>
      </c>
      <c r="D6047" s="19">
        <f t="shared" ca="1" si="770"/>
        <v>-0.36536465250784655</v>
      </c>
      <c r="E6047" s="9">
        <f t="shared" ca="1" si="763"/>
        <v>3.1454851356519389E-2</v>
      </c>
      <c r="F6047" s="9">
        <f t="shared" ca="1" si="764"/>
        <v>2.5052159741533478E-2</v>
      </c>
      <c r="G6047" s="9">
        <f t="shared" ca="1" si="765"/>
        <v>2.0043654467535872E-2</v>
      </c>
      <c r="H6047" s="9">
        <f t="shared" ca="1" si="766"/>
        <v>2.5516888521862912E-2</v>
      </c>
      <c r="I6047" s="24">
        <f t="shared" ca="1" si="767"/>
        <v>25516.888521862911</v>
      </c>
    </row>
    <row r="6048" spans="1:9" x14ac:dyDescent="0.2">
      <c r="A6048">
        <v>6009</v>
      </c>
      <c r="B6048" s="19">
        <f t="shared" ca="1" si="770"/>
        <v>-0.48986935309245855</v>
      </c>
      <c r="C6048" s="19">
        <f t="shared" ca="1" si="770"/>
        <v>0.81748155126481015</v>
      </c>
      <c r="D6048" s="19">
        <f t="shared" ca="1" si="770"/>
        <v>3.0242138739772502</v>
      </c>
      <c r="E6048" s="9">
        <f t="shared" ca="1" si="763"/>
        <v>-6.5622515537011438E-3</v>
      </c>
      <c r="F6048" s="9">
        <f t="shared" ca="1" si="764"/>
        <v>4.0843393485686646E-3</v>
      </c>
      <c r="G6048" s="9">
        <f t="shared" ca="1" si="765"/>
        <v>2.4551415274927303E-2</v>
      </c>
      <c r="H6048" s="9">
        <f t="shared" ca="1" si="766"/>
        <v>7.3578343565982741E-3</v>
      </c>
      <c r="I6048" s="24">
        <f t="shared" ca="1" si="767"/>
        <v>7357.8343565982741</v>
      </c>
    </row>
    <row r="6049" spans="1:9" x14ac:dyDescent="0.2">
      <c r="A6049">
        <v>6010</v>
      </c>
      <c r="B6049" s="19">
        <f t="shared" ca="1" si="770"/>
        <v>6.5742678853341799E-2</v>
      </c>
      <c r="C6049" s="19">
        <f t="shared" ca="1" si="770"/>
        <v>0.39760532018032085</v>
      </c>
      <c r="D6049" s="19">
        <f t="shared" ca="1" si="770"/>
        <v>-0.36314126627014431</v>
      </c>
      <c r="E6049" s="9">
        <f t="shared" ca="1" si="763"/>
        <v>2.0556144159342049E-3</v>
      </c>
      <c r="F6049" s="9">
        <f t="shared" ca="1" si="764"/>
        <v>7.127197596335632E-3</v>
      </c>
      <c r="G6049" s="9">
        <f t="shared" ca="1" si="765"/>
        <v>-1.7253402428704613E-4</v>
      </c>
      <c r="H6049" s="9">
        <f t="shared" ca="1" si="766"/>
        <v>3.0034259959942637E-3</v>
      </c>
      <c r="I6049" s="24">
        <f t="shared" ca="1" si="767"/>
        <v>3003.4259959942638</v>
      </c>
    </row>
    <row r="6050" spans="1:9" x14ac:dyDescent="0.2">
      <c r="A6050">
        <v>6011</v>
      </c>
      <c r="B6050" s="19">
        <f t="shared" ca="1" si="770"/>
        <v>-1.5857898318791581</v>
      </c>
      <c r="C6050" s="19">
        <f t="shared" ca="1" si="770"/>
        <v>-1.2366770667275857</v>
      </c>
      <c r="D6050" s="19">
        <f t="shared" ca="1" si="770"/>
        <v>0.1232121564209958</v>
      </c>
      <c r="E6050" s="9">
        <f t="shared" ca="1" si="763"/>
        <v>-2.3560615981640103E-2</v>
      </c>
      <c r="F6050" s="9">
        <f t="shared" ca="1" si="764"/>
        <v>-3.7733735935131817E-2</v>
      </c>
      <c r="G6050" s="9">
        <f t="shared" ca="1" si="765"/>
        <v>-2.3228351209450698E-2</v>
      </c>
      <c r="H6050" s="9">
        <f t="shared" ca="1" si="766"/>
        <v>-2.8174234375407538E-2</v>
      </c>
      <c r="I6050" s="24">
        <f t="shared" ca="1" si="767"/>
        <v>-28174.234375407537</v>
      </c>
    </row>
    <row r="6051" spans="1:9" x14ac:dyDescent="0.2">
      <c r="A6051">
        <v>6012</v>
      </c>
      <c r="B6051" s="19">
        <f t="shared" ca="1" si="770"/>
        <v>0.42710124064549332</v>
      </c>
      <c r="C6051" s="19">
        <f t="shared" ca="1" si="770"/>
        <v>1.3382925380683437</v>
      </c>
      <c r="D6051" s="19">
        <f t="shared" ca="1" si="770"/>
        <v>-0.16734684505243713</v>
      </c>
      <c r="E6051" s="9">
        <f t="shared" ca="1" si="763"/>
        <v>7.6604960121785751E-3</v>
      </c>
      <c r="F6051" s="9">
        <f t="shared" ca="1" si="764"/>
        <v>2.418852387696821E-2</v>
      </c>
      <c r="G6051" s="9">
        <f t="shared" ca="1" si="765"/>
        <v>9.9499241300532431E-3</v>
      </c>
      <c r="H6051" s="9">
        <f t="shared" ca="1" si="766"/>
        <v>1.3932981339733343E-2</v>
      </c>
      <c r="I6051" s="24">
        <f t="shared" ca="1" si="767"/>
        <v>13932.981339733342</v>
      </c>
    </row>
    <row r="6052" spans="1:9" x14ac:dyDescent="0.2">
      <c r="A6052">
        <v>6013</v>
      </c>
      <c r="B6052" s="19">
        <f t="shared" ca="1" si="770"/>
        <v>0.33120227441321232</v>
      </c>
      <c r="C6052" s="19">
        <f t="shared" ca="1" si="770"/>
        <v>0.91730908130064048</v>
      </c>
      <c r="D6052" s="19">
        <f t="shared" ca="1" si="770"/>
        <v>-0.32874972638164568</v>
      </c>
      <c r="E6052" s="9">
        <f t="shared" ca="1" si="763"/>
        <v>6.173047234796801E-3</v>
      </c>
      <c r="F6052" s="9">
        <f t="shared" ca="1" si="764"/>
        <v>1.753163763219211E-2</v>
      </c>
      <c r="G6052" s="9">
        <f t="shared" ca="1" si="765"/>
        <v>5.5891957977511021E-3</v>
      </c>
      <c r="H6052" s="9">
        <f t="shared" ca="1" si="766"/>
        <v>9.7646268882466709E-3</v>
      </c>
      <c r="I6052" s="24">
        <f t="shared" ca="1" si="767"/>
        <v>9764.6268882466702</v>
      </c>
    </row>
    <row r="6053" spans="1:9" x14ac:dyDescent="0.2">
      <c r="A6053">
        <v>6014</v>
      </c>
      <c r="B6053" s="19">
        <f t="shared" ca="1" si="770"/>
        <v>-0.85390709104405083</v>
      </c>
      <c r="C6053" s="19">
        <f t="shared" ca="1" si="770"/>
        <v>-0.13531089511829902</v>
      </c>
      <c r="D6053" s="19">
        <f t="shared" ca="1" si="770"/>
        <v>-0.45013519358659909</v>
      </c>
      <c r="E6053" s="9">
        <f t="shared" ca="1" si="763"/>
        <v>-1.2208688731400876E-2</v>
      </c>
      <c r="F6053" s="9">
        <f t="shared" ca="1" si="764"/>
        <v>-1.3167238273292733E-2</v>
      </c>
      <c r="G6053" s="9">
        <f t="shared" ca="1" si="765"/>
        <v>-1.4614061839142444E-2</v>
      </c>
      <c r="H6053" s="9">
        <f t="shared" ca="1" si="766"/>
        <v>-1.3329996281278683E-2</v>
      </c>
      <c r="I6053" s="24">
        <f t="shared" ca="1" si="767"/>
        <v>-13329.996281278683</v>
      </c>
    </row>
    <row r="6054" spans="1:9" x14ac:dyDescent="0.2">
      <c r="A6054">
        <v>6015</v>
      </c>
      <c r="B6054" s="19">
        <f t="shared" ca="1" si="770"/>
        <v>0.35475152467679283</v>
      </c>
      <c r="C6054" s="19">
        <f t="shared" ca="1" si="770"/>
        <v>-0.74612344701569033</v>
      </c>
      <c r="D6054" s="19">
        <f t="shared" ca="1" si="770"/>
        <v>2.113308188635425</v>
      </c>
      <c r="E6054" s="9">
        <f t="shared" ca="1" si="763"/>
        <v>6.5383098115380008E-3</v>
      </c>
      <c r="F6054" s="9">
        <f t="shared" ca="1" si="764"/>
        <v>-2.788148277862868E-3</v>
      </c>
      <c r="G6054" s="9">
        <f t="shared" ca="1" si="765"/>
        <v>2.0583327084108677E-2</v>
      </c>
      <c r="H6054" s="9">
        <f t="shared" ca="1" si="766"/>
        <v>8.1111628725946024E-3</v>
      </c>
      <c r="I6054" s="24">
        <f t="shared" ca="1" si="767"/>
        <v>8111.162872594602</v>
      </c>
    </row>
    <row r="6055" spans="1:9" x14ac:dyDescent="0.2">
      <c r="A6055">
        <v>6016</v>
      </c>
      <c r="B6055" s="19">
        <f t="shared" ca="1" si="770"/>
        <v>0.98730775734918441</v>
      </c>
      <c r="C6055" s="19">
        <f t="shared" ca="1" si="770"/>
        <v>0.82441416614264396</v>
      </c>
      <c r="D6055" s="19">
        <f t="shared" ca="1" si="770"/>
        <v>0.83993987485533383</v>
      </c>
      <c r="E6055" s="9">
        <f t="shared" ca="1" si="763"/>
        <v>1.6349625114299323E-2</v>
      </c>
      <c r="F6055" s="9">
        <f t="shared" ca="1" si="764"/>
        <v>2.613161306566443E-2</v>
      </c>
      <c r="G6055" s="9">
        <f t="shared" ca="1" si="765"/>
        <v>2.3713075711109616E-2</v>
      </c>
      <c r="H6055" s="9">
        <f t="shared" ca="1" si="766"/>
        <v>2.2064771297024457E-2</v>
      </c>
      <c r="I6055" s="24">
        <f t="shared" ca="1" si="767"/>
        <v>22064.771297024457</v>
      </c>
    </row>
    <row r="6056" spans="1:9" x14ac:dyDescent="0.2">
      <c r="A6056">
        <v>6017</v>
      </c>
      <c r="B6056" s="19">
        <f t="shared" ca="1" si="770"/>
        <v>-0.74536215960803531</v>
      </c>
      <c r="C6056" s="19">
        <f t="shared" ca="1" si="770"/>
        <v>-4.9360354867603332E-2</v>
      </c>
      <c r="D6056" s="19">
        <f t="shared" ca="1" si="770"/>
        <v>1.2829767136423427</v>
      </c>
      <c r="E6056" s="9">
        <f t="shared" ref="E6056:E6119" ca="1" si="771">$B$14+$B$23*B6056</f>
        <v>-1.0525093674031618E-2</v>
      </c>
      <c r="F6056" s="9">
        <f t="shared" ref="F6056:F6119" ca="1" si="772">$C$14+$B$24*B6056+$C$24*C6056</f>
        <v>-1.0485479939829361E-2</v>
      </c>
      <c r="G6056" s="9">
        <f t="shared" ref="G6056:G6119" ca="1" si="773">$D$14+$B$25*B6056+$C$25*C6056+$D$25*D6056</f>
        <v>2.4036074843380179E-3</v>
      </c>
      <c r="H6056" s="9">
        <f t="shared" ref="H6056:H6119" ca="1" si="774">E6056*$B$7+F6056*$B$8+G6056*$B$9</f>
        <v>-6.2023220431743206E-3</v>
      </c>
      <c r="I6056" s="24">
        <f t="shared" ref="I6056:I6119" ca="1" si="775">H6056*$B$4</f>
        <v>-6202.3220431743202</v>
      </c>
    </row>
    <row r="6057" spans="1:9" x14ac:dyDescent="0.2">
      <c r="A6057">
        <v>6018</v>
      </c>
      <c r="B6057" s="19">
        <f t="shared" ca="1" si="770"/>
        <v>-0.15557691240103716</v>
      </c>
      <c r="C6057" s="19">
        <f t="shared" ca="1" si="770"/>
        <v>0.49511796150775456</v>
      </c>
      <c r="D6057" s="19">
        <f t="shared" ca="1" si="770"/>
        <v>-0.86246784738584026</v>
      </c>
      <c r="E6057" s="9">
        <f t="shared" ca="1" si="771"/>
        <v>-1.3771812476247405E-3</v>
      </c>
      <c r="F6057" s="9">
        <f t="shared" ca="1" si="772"/>
        <v>5.0485454425612374E-3</v>
      </c>
      <c r="G6057" s="9">
        <f t="shared" ca="1" si="773"/>
        <v>-6.9411666752997245E-3</v>
      </c>
      <c r="H6057" s="9">
        <f t="shared" ca="1" si="774"/>
        <v>-1.089934160121076E-3</v>
      </c>
      <c r="I6057" s="24">
        <f t="shared" ca="1" si="775"/>
        <v>-1089.934160121076</v>
      </c>
    </row>
    <row r="6058" spans="1:9" x14ac:dyDescent="0.2">
      <c r="A6058">
        <v>6019</v>
      </c>
      <c r="B6058" s="19">
        <f t="shared" ca="1" si="770"/>
        <v>-6.1281434360350877E-2</v>
      </c>
      <c r="C6058" s="19">
        <f t="shared" ca="1" si="770"/>
        <v>-1.7112193455319602</v>
      </c>
      <c r="D6058" s="19">
        <f t="shared" ca="1" si="770"/>
        <v>6.5449135441860956E-2</v>
      </c>
      <c r="E6058" s="9">
        <f t="shared" ca="1" si="771"/>
        <v>8.5396494710038295E-5</v>
      </c>
      <c r="F6058" s="9">
        <f t="shared" ca="1" si="772"/>
        <v>-2.0965619901062504E-2</v>
      </c>
      <c r="G6058" s="9">
        <f t="shared" ca="1" si="773"/>
        <v>-6.6813308979087275E-3</v>
      </c>
      <c r="H6058" s="9">
        <f t="shared" ca="1" si="774"/>
        <v>-9.1871847680870637E-3</v>
      </c>
      <c r="I6058" s="24">
        <f t="shared" ca="1" si="775"/>
        <v>-9187.1847680870633</v>
      </c>
    </row>
    <row r="6059" spans="1:9" x14ac:dyDescent="0.2">
      <c r="A6059">
        <v>6020</v>
      </c>
      <c r="B6059" s="19">
        <f t="shared" ca="1" si="770"/>
        <v>1.189535154536391</v>
      </c>
      <c r="C6059" s="19">
        <f t="shared" ca="1" si="770"/>
        <v>2.4858988356296439</v>
      </c>
      <c r="D6059" s="19">
        <f t="shared" ca="1" si="770"/>
        <v>-1.2256884204976359</v>
      </c>
      <c r="E6059" s="9">
        <f t="shared" ca="1" si="771"/>
        <v>1.9486289736633432E-2</v>
      </c>
      <c r="F6059" s="9">
        <f t="shared" ca="1" si="772"/>
        <v>4.978380651897877E-2</v>
      </c>
      <c r="G6059" s="9">
        <f t="shared" ca="1" si="773"/>
        <v>1.4852330434221668E-2</v>
      </c>
      <c r="H6059" s="9">
        <f t="shared" ca="1" si="774"/>
        <v>2.8040808896611289E-2</v>
      </c>
      <c r="I6059" s="24">
        <f t="shared" ca="1" si="775"/>
        <v>28040.808896611288</v>
      </c>
    </row>
    <row r="6060" spans="1:9" x14ac:dyDescent="0.2">
      <c r="A6060">
        <v>6021</v>
      </c>
      <c r="B6060" s="19">
        <f t="shared" ref="B6060:D6079" ca="1" si="776">_xlfn.NORM.S.INV(RAND())</f>
        <v>0.14673130346264557</v>
      </c>
      <c r="C6060" s="19">
        <f t="shared" ca="1" si="776"/>
        <v>-1.7238425384735063</v>
      </c>
      <c r="D6060" s="19">
        <f t="shared" ca="1" si="776"/>
        <v>0.1897169823077767</v>
      </c>
      <c r="E6060" s="9">
        <f t="shared" ca="1" si="771"/>
        <v>3.3117951172480591E-3</v>
      </c>
      <c r="F6060" s="9">
        <f t="shared" ca="1" si="772"/>
        <v>-1.8029959848705084E-2</v>
      </c>
      <c r="G6060" s="9">
        <f t="shared" ca="1" si="773"/>
        <v>-3.0409845638978876E-3</v>
      </c>
      <c r="H6060" s="9">
        <f t="shared" ca="1" si="774"/>
        <v>-5.9197164317849708E-3</v>
      </c>
      <c r="I6060" s="24">
        <f t="shared" ca="1" si="775"/>
        <v>-5919.7164317849711</v>
      </c>
    </row>
    <row r="6061" spans="1:9" x14ac:dyDescent="0.2">
      <c r="A6061">
        <v>6022</v>
      </c>
      <c r="B6061" s="19">
        <f t="shared" ca="1" si="776"/>
        <v>0.15799640659958536</v>
      </c>
      <c r="C6061" s="19">
        <f t="shared" ca="1" si="776"/>
        <v>-1.0077103638946698</v>
      </c>
      <c r="D6061" s="19">
        <f t="shared" ca="1" si="776"/>
        <v>5.7205710681108073E-2</v>
      </c>
      <c r="E6061" s="9">
        <f t="shared" ca="1" si="771"/>
        <v>3.4865234229477745E-3</v>
      </c>
      <c r="F6061" s="9">
        <f t="shared" ca="1" si="772"/>
        <v>-8.9637896290328135E-3</v>
      </c>
      <c r="G6061" s="9">
        <f t="shared" ca="1" si="773"/>
        <v>-1.113119278507158E-3</v>
      </c>
      <c r="H6061" s="9">
        <f t="shared" ca="1" si="774"/>
        <v>-2.196795161530732E-3</v>
      </c>
      <c r="I6061" s="24">
        <f t="shared" ca="1" si="775"/>
        <v>-2196.795161530732</v>
      </c>
    </row>
    <row r="6062" spans="1:9" x14ac:dyDescent="0.2">
      <c r="A6062">
        <v>6023</v>
      </c>
      <c r="B6062" s="19">
        <f t="shared" ca="1" si="776"/>
        <v>-0.81441578276600668</v>
      </c>
      <c r="C6062" s="19">
        <f t="shared" ca="1" si="776"/>
        <v>0.9997421037255767</v>
      </c>
      <c r="D6062" s="19">
        <f t="shared" ca="1" si="776"/>
        <v>-1.9325841681693805</v>
      </c>
      <c r="E6062" s="9">
        <f t="shared" ca="1" si="771"/>
        <v>-1.1596155556923232E-2</v>
      </c>
      <c r="F6062" s="9">
        <f t="shared" ca="1" si="772"/>
        <v>1.5240997864024754E-3</v>
      </c>
      <c r="G6062" s="9">
        <f t="shared" ca="1" si="773"/>
        <v>-2.2527890130477742E-2</v>
      </c>
      <c r="H6062" s="9">
        <f t="shared" ca="1" si="774"/>
        <v>-1.0866648633666166E-2</v>
      </c>
      <c r="I6062" s="24">
        <f t="shared" ca="1" si="775"/>
        <v>-10866.648633666166</v>
      </c>
    </row>
    <row r="6063" spans="1:9" x14ac:dyDescent="0.2">
      <c r="A6063">
        <v>6024</v>
      </c>
      <c r="B6063" s="19">
        <f t="shared" ca="1" si="776"/>
        <v>0.18846798785662455</v>
      </c>
      <c r="C6063" s="19">
        <f t="shared" ca="1" si="776"/>
        <v>0.27001713997185561</v>
      </c>
      <c r="D6063" s="19">
        <f t="shared" ca="1" si="776"/>
        <v>-0.34811951863927437</v>
      </c>
      <c r="E6063" s="9">
        <f t="shared" ca="1" si="771"/>
        <v>3.9591553820440689E-3</v>
      </c>
      <c r="F6063" s="9">
        <f t="shared" ca="1" si="772"/>
        <v>7.3663327119547987E-3</v>
      </c>
      <c r="G6063" s="9">
        <f t="shared" ca="1" si="773"/>
        <v>9.6409702689764223E-4</v>
      </c>
      <c r="H6063" s="9">
        <f t="shared" ca="1" si="774"/>
        <v>4.0965283736321689E-3</v>
      </c>
      <c r="I6063" s="24">
        <f t="shared" ca="1" si="775"/>
        <v>4096.528373632169</v>
      </c>
    </row>
    <row r="6064" spans="1:9" x14ac:dyDescent="0.2">
      <c r="A6064">
        <v>6025</v>
      </c>
      <c r="B6064" s="19">
        <f t="shared" ca="1" si="776"/>
        <v>-1.4315999454598782</v>
      </c>
      <c r="C6064" s="19">
        <f t="shared" ca="1" si="776"/>
        <v>-2.7361716449654905</v>
      </c>
      <c r="D6064" s="19">
        <f t="shared" ca="1" si="776"/>
        <v>-0.54760352427624226</v>
      </c>
      <c r="E6064" s="9">
        <f t="shared" ca="1" si="771"/>
        <v>-2.1169041108106273E-2</v>
      </c>
      <c r="F6064" s="9">
        <f t="shared" ca="1" si="772"/>
        <v>-5.4074192359172976E-2</v>
      </c>
      <c r="G6064" s="9">
        <f t="shared" ca="1" si="773"/>
        <v>-3.3423590095821722E-2</v>
      </c>
      <c r="H6064" s="9">
        <f t="shared" ca="1" si="774"/>
        <v>-3.6222274521033652E-2</v>
      </c>
      <c r="I6064" s="24">
        <f t="shared" ca="1" si="775"/>
        <v>-36222.274521033651</v>
      </c>
    </row>
    <row r="6065" spans="1:9" x14ac:dyDescent="0.2">
      <c r="A6065">
        <v>6026</v>
      </c>
      <c r="B6065" s="19">
        <f t="shared" ca="1" si="776"/>
        <v>-0.68605968993444399</v>
      </c>
      <c r="C6065" s="19">
        <f t="shared" ca="1" si="776"/>
        <v>3.1313381123650199</v>
      </c>
      <c r="D6065" s="19">
        <f t="shared" ca="1" si="776"/>
        <v>-1.9612703738265628E-2</v>
      </c>
      <c r="E6065" s="9">
        <f t="shared" ca="1" si="771"/>
        <v>-9.6052778566426428E-3</v>
      </c>
      <c r="F6065" s="9">
        <f t="shared" ca="1" si="772"/>
        <v>2.9919677556384618E-2</v>
      </c>
      <c r="G6065" s="9">
        <f t="shared" ca="1" si="773"/>
        <v>4.774680711774012E-3</v>
      </c>
      <c r="H6065" s="9">
        <f t="shared" ca="1" si="774"/>
        <v>8.3630268038386614E-3</v>
      </c>
      <c r="I6065" s="24">
        <f t="shared" ca="1" si="775"/>
        <v>8363.0268038386621</v>
      </c>
    </row>
    <row r="6066" spans="1:9" x14ac:dyDescent="0.2">
      <c r="A6066">
        <v>6027</v>
      </c>
      <c r="B6066" s="19">
        <f t="shared" ca="1" si="776"/>
        <v>-1.6140764036393833</v>
      </c>
      <c r="C6066" s="19">
        <f t="shared" ca="1" si="776"/>
        <v>-0.21747196428086898</v>
      </c>
      <c r="D6066" s="19">
        <f t="shared" ca="1" si="776"/>
        <v>0.26942435223789785</v>
      </c>
      <c r="E6066" s="9">
        <f t="shared" ca="1" si="771"/>
        <v>-2.399935717181266E-2</v>
      </c>
      <c r="F6066" s="9">
        <f t="shared" ca="1" si="772"/>
        <v>-2.5489580172561838E-2</v>
      </c>
      <c r="G6066" s="9">
        <f t="shared" ca="1" si="773"/>
        <v>-1.8080119212573777E-2</v>
      </c>
      <c r="H6066" s="9">
        <f t="shared" ca="1" si="774"/>
        <v>-2.2523018852316092E-2</v>
      </c>
      <c r="I6066" s="24">
        <f t="shared" ca="1" si="775"/>
        <v>-22523.01885231609</v>
      </c>
    </row>
    <row r="6067" spans="1:9" x14ac:dyDescent="0.2">
      <c r="A6067">
        <v>6028</v>
      </c>
      <c r="B6067" s="19">
        <f t="shared" ca="1" si="776"/>
        <v>-1.2591778612127857</v>
      </c>
      <c r="C6067" s="19">
        <f t="shared" ca="1" si="776"/>
        <v>-1.7586870251264806</v>
      </c>
      <c r="D6067" s="19">
        <f t="shared" ca="1" si="776"/>
        <v>0.11053135842599453</v>
      </c>
      <c r="E6067" s="9">
        <f t="shared" ca="1" si="771"/>
        <v>-1.8494674235519239E-2</v>
      </c>
      <c r="F6067" s="9">
        <f t="shared" ca="1" si="772"/>
        <v>-3.9364530318577735E-2</v>
      </c>
      <c r="G6067" s="9">
        <f t="shared" ca="1" si="773"/>
        <v>-2.1422134723560082E-2</v>
      </c>
      <c r="H6067" s="9">
        <f t="shared" ca="1" si="774"/>
        <v>-2.642711309255235E-2</v>
      </c>
      <c r="I6067" s="24">
        <f t="shared" ca="1" si="775"/>
        <v>-26427.11309255235</v>
      </c>
    </row>
    <row r="6068" spans="1:9" x14ac:dyDescent="0.2">
      <c r="A6068">
        <v>6029</v>
      </c>
      <c r="B6068" s="19">
        <f t="shared" ca="1" si="776"/>
        <v>-4.0223540034133844E-2</v>
      </c>
      <c r="C6068" s="19">
        <f t="shared" ca="1" si="776"/>
        <v>0.10160596880617684</v>
      </c>
      <c r="D6068" s="19">
        <f t="shared" ca="1" si="776"/>
        <v>-1.1988274099357221</v>
      </c>
      <c r="E6068" s="9">
        <f t="shared" ca="1" si="771"/>
        <v>4.1201669094759164E-4</v>
      </c>
      <c r="F6068" s="9">
        <f t="shared" ca="1" si="772"/>
        <v>1.8737003681836516E-3</v>
      </c>
      <c r="G6068" s="9">
        <f t="shared" ca="1" si="773"/>
        <v>-1.0098596972664537E-2</v>
      </c>
      <c r="H6068" s="9">
        <f t="shared" ca="1" si="774"/>
        <v>-2.6042933045110975E-3</v>
      </c>
      <c r="I6068" s="24">
        <f t="shared" ca="1" si="775"/>
        <v>-2604.2933045110976</v>
      </c>
    </row>
    <row r="6069" spans="1:9" x14ac:dyDescent="0.2">
      <c r="A6069">
        <v>6030</v>
      </c>
      <c r="B6069" s="19">
        <f t="shared" ca="1" si="776"/>
        <v>1.2582591811261223</v>
      </c>
      <c r="C6069" s="19">
        <f t="shared" ca="1" si="776"/>
        <v>-1.3062907734420908</v>
      </c>
      <c r="D6069" s="19">
        <f t="shared" ca="1" si="776"/>
        <v>-0.85133860789521698</v>
      </c>
      <c r="E6069" s="9">
        <f t="shared" ca="1" si="771"/>
        <v>2.0552239384933585E-2</v>
      </c>
      <c r="F6069" s="9">
        <f t="shared" ca="1" si="772"/>
        <v>3.6835954772346767E-3</v>
      </c>
      <c r="G6069" s="9">
        <f t="shared" ca="1" si="773"/>
        <v>3.3535040756326601E-3</v>
      </c>
      <c r="H6069" s="9">
        <f t="shared" ca="1" si="774"/>
        <v>9.1964463126003072E-3</v>
      </c>
      <c r="I6069" s="24">
        <f t="shared" ca="1" si="775"/>
        <v>9196.4463126003066</v>
      </c>
    </row>
    <row r="6070" spans="1:9" x14ac:dyDescent="0.2">
      <c r="A6070">
        <v>6031</v>
      </c>
      <c r="B6070" s="19">
        <f t="shared" ca="1" si="776"/>
        <v>-0.72729764024795873</v>
      </c>
      <c r="C6070" s="19">
        <f t="shared" ca="1" si="776"/>
        <v>-0.77071208873022268</v>
      </c>
      <c r="D6070" s="19">
        <f t="shared" ca="1" si="776"/>
        <v>-0.41447409690630893</v>
      </c>
      <c r="E6070" s="9">
        <f t="shared" ca="1" si="771"/>
        <v>-1.0244902465598232E-2</v>
      </c>
      <c r="F6070" s="9">
        <f t="shared" ca="1" si="772"/>
        <v>-1.9180466411939278E-2</v>
      </c>
      <c r="G6070" s="9">
        <f t="shared" ca="1" si="773"/>
        <v>-1.5344074362807675E-2</v>
      </c>
      <c r="H6070" s="9">
        <f t="shared" ca="1" si="774"/>
        <v>-1.4923147746781728E-2</v>
      </c>
      <c r="I6070" s="24">
        <f t="shared" ca="1" si="775"/>
        <v>-14923.147746781728</v>
      </c>
    </row>
    <row r="6071" spans="1:9" x14ac:dyDescent="0.2">
      <c r="A6071">
        <v>6032</v>
      </c>
      <c r="B6071" s="19">
        <f t="shared" ca="1" si="776"/>
        <v>-2.4407381142295925</v>
      </c>
      <c r="C6071" s="19">
        <f t="shared" ca="1" si="776"/>
        <v>-6.5732264453424949E-2</v>
      </c>
      <c r="D6071" s="19">
        <f t="shared" ca="1" si="776"/>
        <v>-1.576755499853403</v>
      </c>
      <c r="E6071" s="9">
        <f t="shared" ca="1" si="771"/>
        <v>-3.6821361402258952E-2</v>
      </c>
      <c r="F6071" s="9">
        <f t="shared" ca="1" si="772"/>
        <v>-3.5893999634818319E-2</v>
      </c>
      <c r="G6071" s="9">
        <f t="shared" ca="1" si="773"/>
        <v>-4.4072827725342004E-2</v>
      </c>
      <c r="H6071" s="9">
        <f t="shared" ca="1" si="774"/>
        <v>-3.8929396254139756E-2</v>
      </c>
      <c r="I6071" s="24">
        <f t="shared" ca="1" si="775"/>
        <v>-38929.396254139756</v>
      </c>
    </row>
    <row r="6072" spans="1:9" x14ac:dyDescent="0.2">
      <c r="A6072">
        <v>6033</v>
      </c>
      <c r="B6072" s="19">
        <f t="shared" ca="1" si="776"/>
        <v>-0.17984698429992588</v>
      </c>
      <c r="C6072" s="19">
        <f t="shared" ca="1" si="776"/>
        <v>-0.19210944985138723</v>
      </c>
      <c r="D6072" s="19">
        <f t="shared" ca="1" si="776"/>
        <v>-2.7082169499018014</v>
      </c>
      <c r="E6072" s="9">
        <f t="shared" ca="1" si="771"/>
        <v>-1.7536241874321337E-3</v>
      </c>
      <c r="F6072" s="9">
        <f t="shared" ca="1" si="772"/>
        <v>-3.8517971290243261E-3</v>
      </c>
      <c r="G6072" s="9">
        <f t="shared" ca="1" si="773"/>
        <v>-2.6385926401331691E-2</v>
      </c>
      <c r="H6072" s="9">
        <f t="shared" ca="1" si="774"/>
        <v>-1.0663782572596051E-2</v>
      </c>
      <c r="I6072" s="24">
        <f t="shared" ca="1" si="775"/>
        <v>-10663.78257259605</v>
      </c>
    </row>
    <row r="6073" spans="1:9" x14ac:dyDescent="0.2">
      <c r="A6073">
        <v>6034</v>
      </c>
      <c r="B6073" s="19">
        <f t="shared" ca="1" si="776"/>
        <v>1.1611887465862423</v>
      </c>
      <c r="C6073" s="19">
        <f t="shared" ca="1" si="776"/>
        <v>-3.0417727850326988</v>
      </c>
      <c r="D6073" s="19">
        <f t="shared" ca="1" si="776"/>
        <v>0.47022887444322775</v>
      </c>
      <c r="E6073" s="9">
        <f t="shared" ca="1" si="771"/>
        <v>1.9046620452331794E-2</v>
      </c>
      <c r="F6073" s="9">
        <f t="shared" ca="1" si="772"/>
        <v>-1.932472841223714E-2</v>
      </c>
      <c r="G6073" s="9">
        <f t="shared" ca="1" si="773"/>
        <v>6.6480658107953188E-3</v>
      </c>
      <c r="H6073" s="9">
        <f t="shared" ca="1" si="774"/>
        <v>2.1233192836299913E-3</v>
      </c>
      <c r="I6073" s="24">
        <f t="shared" ca="1" si="775"/>
        <v>2123.3192836299913</v>
      </c>
    </row>
    <row r="6074" spans="1:9" x14ac:dyDescent="0.2">
      <c r="A6074">
        <v>6035</v>
      </c>
      <c r="B6074" s="19">
        <f t="shared" ca="1" si="776"/>
        <v>-0.64300511062814392</v>
      </c>
      <c r="C6074" s="19">
        <f t="shared" ca="1" si="776"/>
        <v>1.7932031175231322</v>
      </c>
      <c r="D6074" s="19">
        <f t="shared" ca="1" si="776"/>
        <v>1.8069323615259996</v>
      </c>
      <c r="E6074" s="9">
        <f t="shared" ca="1" si="771"/>
        <v>-8.9374762747702688E-3</v>
      </c>
      <c r="F6074" s="9">
        <f t="shared" ca="1" si="772"/>
        <v>1.3932039137515725E-2</v>
      </c>
      <c r="G6074" s="9">
        <f t="shared" ca="1" si="773"/>
        <v>1.5918845175500403E-2</v>
      </c>
      <c r="H6074" s="9">
        <f t="shared" ca="1" si="774"/>
        <v>6.97113601274862E-3</v>
      </c>
      <c r="I6074" s="24">
        <f t="shared" ca="1" si="775"/>
        <v>6971.1360127486205</v>
      </c>
    </row>
    <row r="6075" spans="1:9" x14ac:dyDescent="0.2">
      <c r="A6075">
        <v>6036</v>
      </c>
      <c r="B6075" s="19">
        <f t="shared" ca="1" si="776"/>
        <v>-2.1566548819770008</v>
      </c>
      <c r="C6075" s="19">
        <f t="shared" ca="1" si="776"/>
        <v>0.14790262094797857</v>
      </c>
      <c r="D6075" s="19">
        <f t="shared" ca="1" si="776"/>
        <v>-0.86277971540567655</v>
      </c>
      <c r="E6075" s="9">
        <f t="shared" ca="1" si="771"/>
        <v>-3.2415065139739484E-2</v>
      </c>
      <c r="F6075" s="9">
        <f t="shared" ca="1" si="772"/>
        <v>-2.9015909178116587E-2</v>
      </c>
      <c r="G6075" s="9">
        <f t="shared" ca="1" si="773"/>
        <v>-3.3340132926345578E-2</v>
      </c>
      <c r="H6075" s="9">
        <f t="shared" ca="1" si="774"/>
        <v>-3.1590369081400546E-2</v>
      </c>
      <c r="I6075" s="24">
        <f t="shared" ca="1" si="775"/>
        <v>-31590.369081400546</v>
      </c>
    </row>
    <row r="6076" spans="1:9" x14ac:dyDescent="0.2">
      <c r="A6076">
        <v>6037</v>
      </c>
      <c r="B6076" s="19">
        <f t="shared" ca="1" si="776"/>
        <v>0.8787102116750769</v>
      </c>
      <c r="C6076" s="19">
        <f t="shared" ca="1" si="776"/>
        <v>1.8636202749183086</v>
      </c>
      <c r="D6076" s="19">
        <f t="shared" ca="1" si="776"/>
        <v>1.1222882268262366</v>
      </c>
      <c r="E6076" s="9">
        <f t="shared" ca="1" si="771"/>
        <v>1.4665213979476911E-2</v>
      </c>
      <c r="F6076" s="9">
        <f t="shared" ca="1" si="772"/>
        <v>3.7430322479806932E-2</v>
      </c>
      <c r="G6076" s="9">
        <f t="shared" ca="1" si="773"/>
        <v>2.9144587085432574E-2</v>
      </c>
      <c r="H6076" s="9">
        <f t="shared" ca="1" si="774"/>
        <v>2.7080041181572138E-2</v>
      </c>
      <c r="I6076" s="24">
        <f t="shared" ca="1" si="775"/>
        <v>27080.041181572138</v>
      </c>
    </row>
    <row r="6077" spans="1:9" x14ac:dyDescent="0.2">
      <c r="A6077">
        <v>6038</v>
      </c>
      <c r="B6077" s="19">
        <f t="shared" ca="1" si="776"/>
        <v>7.3607357746195701E-2</v>
      </c>
      <c r="C6077" s="19">
        <f t="shared" ca="1" si="776"/>
        <v>1.4640153159774605</v>
      </c>
      <c r="D6077" s="19">
        <f t="shared" ca="1" si="776"/>
        <v>0.38044162161013839</v>
      </c>
      <c r="E6077" s="9">
        <f t="shared" ca="1" si="771"/>
        <v>2.1776001626349654E-3</v>
      </c>
      <c r="F6077" s="9">
        <f t="shared" ca="1" si="772"/>
        <v>2.0495382697932184E-2</v>
      </c>
      <c r="G6077" s="9">
        <f t="shared" ca="1" si="773"/>
        <v>1.0898228143441397E-2</v>
      </c>
      <c r="H6077" s="9">
        <f t="shared" ca="1" si="774"/>
        <v>1.1190403668002849E-2</v>
      </c>
      <c r="I6077" s="24">
        <f t="shared" ca="1" si="775"/>
        <v>11190.403668002849</v>
      </c>
    </row>
    <row r="6078" spans="1:9" x14ac:dyDescent="0.2">
      <c r="A6078">
        <v>6039</v>
      </c>
      <c r="B6078" s="19">
        <f t="shared" ca="1" si="776"/>
        <v>1.3569602899991628</v>
      </c>
      <c r="C6078" s="19">
        <f t="shared" ca="1" si="776"/>
        <v>1.3550840027459061</v>
      </c>
      <c r="D6078" s="19">
        <f t="shared" ca="1" si="776"/>
        <v>-2.775490913674977</v>
      </c>
      <c r="E6078" s="9">
        <f t="shared" ca="1" si="771"/>
        <v>2.20831510254598E-2</v>
      </c>
      <c r="F6078" s="9">
        <f t="shared" ca="1" si="772"/>
        <v>3.8221350001122312E-2</v>
      </c>
      <c r="G6078" s="9">
        <f t="shared" ca="1" si="773"/>
        <v>-1.4191859166115053E-3</v>
      </c>
      <c r="H6078" s="9">
        <f t="shared" ca="1" si="774"/>
        <v>1.9628438369990203E-2</v>
      </c>
      <c r="I6078" s="24">
        <f t="shared" ca="1" si="775"/>
        <v>19628.438369990203</v>
      </c>
    </row>
    <row r="6079" spans="1:9" x14ac:dyDescent="0.2">
      <c r="A6079">
        <v>6040</v>
      </c>
      <c r="B6079" s="19">
        <f t="shared" ca="1" si="776"/>
        <v>1.257151071588207</v>
      </c>
      <c r="C6079" s="19">
        <f t="shared" ca="1" si="776"/>
        <v>0.37561017970930716</v>
      </c>
      <c r="D6079" s="19">
        <f t="shared" ca="1" si="776"/>
        <v>-1.563262295667043</v>
      </c>
      <c r="E6079" s="9">
        <f t="shared" ca="1" si="771"/>
        <v>2.0535051961104795E-2</v>
      </c>
      <c r="F6079" s="9">
        <f t="shared" ca="1" si="772"/>
        <v>2.4566502387686671E-2</v>
      </c>
      <c r="G6079" s="9">
        <f t="shared" ca="1" si="773"/>
        <v>3.9979333063599621E-3</v>
      </c>
      <c r="H6079" s="9">
        <f t="shared" ca="1" si="774"/>
        <v>1.6366495885050476E-2</v>
      </c>
      <c r="I6079" s="24">
        <f t="shared" ca="1" si="775"/>
        <v>16366.495885050475</v>
      </c>
    </row>
    <row r="6080" spans="1:9" x14ac:dyDescent="0.2">
      <c r="A6080">
        <v>6041</v>
      </c>
      <c r="B6080" s="19">
        <f t="shared" ref="B6080:D6099" ca="1" si="777">_xlfn.NORM.S.INV(RAND())</f>
        <v>1.5675570748021239</v>
      </c>
      <c r="C6080" s="19">
        <f t="shared" ca="1" si="777"/>
        <v>0.27956912315045207</v>
      </c>
      <c r="D6080" s="19">
        <f t="shared" ca="1" si="777"/>
        <v>-1.0036971033008955</v>
      </c>
      <c r="E6080" s="9">
        <f t="shared" ca="1" si="771"/>
        <v>2.5349629720516388E-2</v>
      </c>
      <c r="F6080" s="9">
        <f t="shared" ca="1" si="772"/>
        <v>2.7987884387599509E-2</v>
      </c>
      <c r="G6080" s="9">
        <f t="shared" ca="1" si="773"/>
        <v>1.2416027825577075E-2</v>
      </c>
      <c r="H6080" s="9">
        <f t="shared" ca="1" si="774"/>
        <v>2.191784731123099E-2</v>
      </c>
      <c r="I6080" s="24">
        <f t="shared" ca="1" si="775"/>
        <v>21917.847311230991</v>
      </c>
    </row>
    <row r="6081" spans="1:9" x14ac:dyDescent="0.2">
      <c r="A6081">
        <v>6042</v>
      </c>
      <c r="B6081" s="19">
        <f t="shared" ca="1" si="777"/>
        <v>-9.0867744681784712E-2</v>
      </c>
      <c r="C6081" s="19">
        <f t="shared" ca="1" si="777"/>
        <v>-0.46676556241254147</v>
      </c>
      <c r="D6081" s="19">
        <f t="shared" ca="1" si="777"/>
        <v>0.89569664095605905</v>
      </c>
      <c r="E6081" s="9">
        <f t="shared" ca="1" si="771"/>
        <v>-3.7350439696652647E-4</v>
      </c>
      <c r="F6081" s="9">
        <f t="shared" ca="1" si="772"/>
        <v>-5.9418364914631512E-3</v>
      </c>
      <c r="G6081" s="9">
        <f t="shared" ca="1" si="773"/>
        <v>5.4231355240953252E-3</v>
      </c>
      <c r="H6081" s="9">
        <f t="shared" ca="1" si="774"/>
        <v>-2.9740178811145076E-4</v>
      </c>
      <c r="I6081" s="24">
        <f t="shared" ca="1" si="775"/>
        <v>-297.40178811145074</v>
      </c>
    </row>
    <row r="6082" spans="1:9" x14ac:dyDescent="0.2">
      <c r="A6082">
        <v>6043</v>
      </c>
      <c r="B6082" s="19">
        <f t="shared" ca="1" si="777"/>
        <v>1.1106552441559849</v>
      </c>
      <c r="C6082" s="19">
        <f t="shared" ca="1" si="777"/>
        <v>0.23483464519810623</v>
      </c>
      <c r="D6082" s="19">
        <f t="shared" ca="1" si="777"/>
        <v>0.38913657564863613</v>
      </c>
      <c r="E6082" s="9">
        <f t="shared" ca="1" si="771"/>
        <v>1.826281642023574E-2</v>
      </c>
      <c r="F6082" s="9">
        <f t="shared" ca="1" si="772"/>
        <v>2.0639271729270228E-2</v>
      </c>
      <c r="G6082" s="9">
        <f t="shared" ca="1" si="773"/>
        <v>1.8834669289374863E-2</v>
      </c>
      <c r="H6082" s="9">
        <f t="shared" ca="1" si="774"/>
        <v>1.9245585812960278E-2</v>
      </c>
      <c r="I6082" s="24">
        <f t="shared" ca="1" si="775"/>
        <v>19245.585812960278</v>
      </c>
    </row>
    <row r="6083" spans="1:9" x14ac:dyDescent="0.2">
      <c r="A6083">
        <v>6044</v>
      </c>
      <c r="B6083" s="19">
        <f t="shared" ca="1" si="777"/>
        <v>1.0171803091763592</v>
      </c>
      <c r="C6083" s="19">
        <f t="shared" ca="1" si="777"/>
        <v>-0.68143588706977265</v>
      </c>
      <c r="D6083" s="19">
        <f t="shared" ca="1" si="777"/>
        <v>0.31535566861867809</v>
      </c>
      <c r="E6083" s="9">
        <f t="shared" ca="1" si="771"/>
        <v>1.6812965778316279E-2</v>
      </c>
      <c r="F6083" s="9">
        <f t="shared" ca="1" si="772"/>
        <v>7.8639627287991638E-3</v>
      </c>
      <c r="G6083" s="9">
        <f t="shared" ca="1" si="773"/>
        <v>1.32324790762588E-2</v>
      </c>
      <c r="H6083" s="9">
        <f t="shared" ca="1" si="774"/>
        <v>1.2636469194458079E-2</v>
      </c>
      <c r="I6083" s="24">
        <f t="shared" ca="1" si="775"/>
        <v>12636.469194458079</v>
      </c>
    </row>
    <row r="6084" spans="1:9" x14ac:dyDescent="0.2">
      <c r="A6084">
        <v>6045</v>
      </c>
      <c r="B6084" s="19">
        <f t="shared" ca="1" si="777"/>
        <v>-0.16191895399963085</v>
      </c>
      <c r="C6084" s="19">
        <f t="shared" ca="1" si="777"/>
        <v>-1.3263505826613025</v>
      </c>
      <c r="D6084" s="19">
        <f t="shared" ca="1" si="777"/>
        <v>-0.80838544993215589</v>
      </c>
      <c r="E6084" s="9">
        <f t="shared" ca="1" si="771"/>
        <v>-1.4755500037496329E-3</v>
      </c>
      <c r="F6084" s="9">
        <f t="shared" ca="1" si="772"/>
        <v>-1.7679396060037454E-2</v>
      </c>
      <c r="G6084" s="9">
        <f t="shared" ca="1" si="773"/>
        <v>-1.4065720746103898E-2</v>
      </c>
      <c r="H6084" s="9">
        <f t="shared" ca="1" si="774"/>
        <v>-1.1073555603296995E-2</v>
      </c>
      <c r="I6084" s="24">
        <f t="shared" ca="1" si="775"/>
        <v>-11073.555603296994</v>
      </c>
    </row>
    <row r="6085" spans="1:9" x14ac:dyDescent="0.2">
      <c r="A6085">
        <v>6046</v>
      </c>
      <c r="B6085" s="19">
        <f t="shared" ca="1" si="777"/>
        <v>1.9515402101791079</v>
      </c>
      <c r="C6085" s="19">
        <f t="shared" ca="1" si="777"/>
        <v>1.6892503375471717</v>
      </c>
      <c r="D6085" s="19">
        <f t="shared" ca="1" si="777"/>
        <v>0.96834165731009758</v>
      </c>
      <c r="E6085" s="9">
        <f t="shared" ca="1" si="771"/>
        <v>3.1305431620072793E-2</v>
      </c>
      <c r="F6085" s="9">
        <f t="shared" ca="1" si="772"/>
        <v>5.1213310908847981E-2</v>
      </c>
      <c r="G6085" s="9">
        <f t="shared" ca="1" si="773"/>
        <v>4.0447418454359382E-2</v>
      </c>
      <c r="H6085" s="9">
        <f t="shared" ca="1" si="774"/>
        <v>4.0988720327760048E-2</v>
      </c>
      <c r="I6085" s="24">
        <f t="shared" ca="1" si="775"/>
        <v>40988.720327760049</v>
      </c>
    </row>
    <row r="6086" spans="1:9" x14ac:dyDescent="0.2">
      <c r="A6086">
        <v>6047</v>
      </c>
      <c r="B6086" s="19">
        <f t="shared" ca="1" si="777"/>
        <v>0.56570129874355335</v>
      </c>
      <c r="C6086" s="19">
        <f t="shared" ca="1" si="777"/>
        <v>1.0581662439183224</v>
      </c>
      <c r="D6086" s="19">
        <f t="shared" ca="1" si="777"/>
        <v>9.84088913387417E-2</v>
      </c>
      <c r="E6086" s="9">
        <f t="shared" ca="1" si="771"/>
        <v>9.8102635755082154E-3</v>
      </c>
      <c r="F6086" s="9">
        <f t="shared" ca="1" si="772"/>
        <v>2.2768222357408989E-2</v>
      </c>
      <c r="G6086" s="9">
        <f t="shared" ca="1" si="773"/>
        <v>1.2869301881461346E-2</v>
      </c>
      <c r="H6086" s="9">
        <f t="shared" ca="1" si="774"/>
        <v>1.514926260479285E-2</v>
      </c>
      <c r="I6086" s="24">
        <f t="shared" ca="1" si="775"/>
        <v>15149.26260479285</v>
      </c>
    </row>
    <row r="6087" spans="1:9" x14ac:dyDescent="0.2">
      <c r="A6087">
        <v>6048</v>
      </c>
      <c r="B6087" s="19">
        <f t="shared" ca="1" si="777"/>
        <v>-1.2629292816930855</v>
      </c>
      <c r="C6087" s="19">
        <f t="shared" ca="1" si="777"/>
        <v>4.6949757509993445E-2</v>
      </c>
      <c r="D6087" s="19">
        <f t="shared" ca="1" si="777"/>
        <v>0.84618015911652777</v>
      </c>
      <c r="E6087" s="9">
        <f t="shared" ca="1" si="771"/>
        <v>-1.8552860950414068E-2</v>
      </c>
      <c r="F6087" s="9">
        <f t="shared" ca="1" si="772"/>
        <v>-1.698337410434508E-2</v>
      </c>
      <c r="G6087" s="9">
        <f t="shared" ca="1" si="773"/>
        <v>-7.5131530472110257E-3</v>
      </c>
      <c r="H6087" s="9">
        <f t="shared" ca="1" si="774"/>
        <v>-1.4349796033990057E-2</v>
      </c>
      <c r="I6087" s="24">
        <f t="shared" ca="1" si="775"/>
        <v>-14349.796033990056</v>
      </c>
    </row>
    <row r="6088" spans="1:9" x14ac:dyDescent="0.2">
      <c r="A6088">
        <v>6049</v>
      </c>
      <c r="B6088" s="19">
        <f t="shared" ca="1" si="777"/>
        <v>0.98960831044742659</v>
      </c>
      <c r="C6088" s="19">
        <f t="shared" ca="1" si="777"/>
        <v>-0.3409425502455069</v>
      </c>
      <c r="D6088" s="19">
        <f t="shared" ca="1" si="777"/>
        <v>-1.5283683541781321</v>
      </c>
      <c r="E6088" s="9">
        <f t="shared" ca="1" si="771"/>
        <v>1.6385308031725082E-2</v>
      </c>
      <c r="F6088" s="9">
        <f t="shared" ca="1" si="772"/>
        <v>1.1685037382254036E-2</v>
      </c>
      <c r="G6088" s="9">
        <f t="shared" ca="1" si="773"/>
        <v>-1.9908202775883749E-3</v>
      </c>
      <c r="H6088" s="9">
        <f t="shared" ca="1" si="774"/>
        <v>8.69317504546358E-3</v>
      </c>
      <c r="I6088" s="24">
        <f t="shared" ca="1" si="775"/>
        <v>8693.1750454635803</v>
      </c>
    </row>
    <row r="6089" spans="1:9" x14ac:dyDescent="0.2">
      <c r="A6089">
        <v>6050</v>
      </c>
      <c r="B6089" s="19">
        <f t="shared" ca="1" si="777"/>
        <v>-1.0673464853149759</v>
      </c>
      <c r="C6089" s="19">
        <f t="shared" ca="1" si="777"/>
        <v>-9.5102369276712562E-2</v>
      </c>
      <c r="D6089" s="19">
        <f t="shared" ca="1" si="777"/>
        <v>-5.9389662086764938E-2</v>
      </c>
      <c r="E6089" s="9">
        <f t="shared" ca="1" si="771"/>
        <v>-1.5519257953642665E-2</v>
      </c>
      <c r="F6089" s="9">
        <f t="shared" ca="1" si="772"/>
        <v>-1.5840799537395509E-2</v>
      </c>
      <c r="G6089" s="9">
        <f t="shared" ca="1" si="773"/>
        <v>-1.3659034173036117E-2</v>
      </c>
      <c r="H6089" s="9">
        <f t="shared" ca="1" si="774"/>
        <v>-1.5006363888024763E-2</v>
      </c>
      <c r="I6089" s="24">
        <f t="shared" ca="1" si="775"/>
        <v>-15006.363888024764</v>
      </c>
    </row>
    <row r="6090" spans="1:9" x14ac:dyDescent="0.2">
      <c r="A6090">
        <v>6051</v>
      </c>
      <c r="B6090" s="19">
        <f t="shared" ca="1" si="777"/>
        <v>-2.6056102934869831</v>
      </c>
      <c r="C6090" s="19">
        <f t="shared" ca="1" si="777"/>
        <v>-0.12735210296284025</v>
      </c>
      <c r="D6090" s="19">
        <f t="shared" ca="1" si="777"/>
        <v>-2.9042837820075276</v>
      </c>
      <c r="E6090" s="9">
        <f t="shared" ca="1" si="771"/>
        <v>-3.9378624854574697E-2</v>
      </c>
      <c r="F6090" s="9">
        <f t="shared" ca="1" si="772"/>
        <v>-3.911083828919535E-2</v>
      </c>
      <c r="G6090" s="9">
        <f t="shared" ca="1" si="773"/>
        <v>-5.8110113880052418E-2</v>
      </c>
      <c r="H6090" s="9">
        <f t="shared" ca="1" si="774"/>
        <v>-4.5533192341274148E-2</v>
      </c>
      <c r="I6090" s="24">
        <f t="shared" ca="1" si="775"/>
        <v>-45533.192341274145</v>
      </c>
    </row>
    <row r="6091" spans="1:9" x14ac:dyDescent="0.2">
      <c r="A6091">
        <v>6052</v>
      </c>
      <c r="B6091" s="19">
        <f t="shared" ca="1" si="777"/>
        <v>0.34618859220458775</v>
      </c>
      <c r="C6091" s="19">
        <f t="shared" ca="1" si="777"/>
        <v>-2.6177518398822093</v>
      </c>
      <c r="D6091" s="19">
        <f t="shared" ca="1" si="777"/>
        <v>-0.35681147231081894</v>
      </c>
      <c r="E6091" s="9">
        <f t="shared" ca="1" si="771"/>
        <v>6.4054937454530586E-3</v>
      </c>
      <c r="F6091" s="9">
        <f t="shared" ca="1" si="772"/>
        <v>-2.6172396332087379E-2</v>
      </c>
      <c r="G6091" s="9">
        <f t="shared" ca="1" si="773"/>
        <v>-9.0724792940993712E-3</v>
      </c>
      <c r="H6091" s="9">
        <f t="shared" ca="1" si="774"/>
        <v>-9.6131272935778955E-3</v>
      </c>
      <c r="I6091" s="24">
        <f t="shared" ca="1" si="775"/>
        <v>-9613.1272935778961</v>
      </c>
    </row>
    <row r="6092" spans="1:9" x14ac:dyDescent="0.2">
      <c r="A6092">
        <v>6053</v>
      </c>
      <c r="B6092" s="19">
        <f t="shared" ca="1" si="777"/>
        <v>2.6599380991778929</v>
      </c>
      <c r="C6092" s="19">
        <f t="shared" ca="1" si="777"/>
        <v>-1.7847508636100127</v>
      </c>
      <c r="D6092" s="19">
        <f t="shared" ca="1" si="777"/>
        <v>-1.1483470841306371</v>
      </c>
      <c r="E6092" s="9">
        <f t="shared" ca="1" si="771"/>
        <v>4.2293095150656088E-2</v>
      </c>
      <c r="F6092" s="9">
        <f t="shared" ca="1" si="772"/>
        <v>1.8576928000589583E-2</v>
      </c>
      <c r="G6092" s="9">
        <f t="shared" ca="1" si="773"/>
        <v>1.6238862196822516E-2</v>
      </c>
      <c r="H6092" s="9">
        <f t="shared" ca="1" si="774"/>
        <v>2.5702961782689396E-2</v>
      </c>
      <c r="I6092" s="24">
        <f t="shared" ca="1" si="775"/>
        <v>25702.961782689395</v>
      </c>
    </row>
    <row r="6093" spans="1:9" x14ac:dyDescent="0.2">
      <c r="A6093">
        <v>6054</v>
      </c>
      <c r="B6093" s="19">
        <f t="shared" ca="1" si="777"/>
        <v>-0.66139255883887815</v>
      </c>
      <c r="C6093" s="19">
        <f t="shared" ca="1" si="777"/>
        <v>-2.0698217323536738</v>
      </c>
      <c r="D6093" s="19">
        <f t="shared" ca="1" si="777"/>
        <v>1.7722841802764011</v>
      </c>
      <c r="E6093" s="9">
        <f t="shared" ca="1" si="771"/>
        <v>-9.2226762976149457E-3</v>
      </c>
      <c r="F6093" s="9">
        <f t="shared" ca="1" si="772"/>
        <v>-3.4343456528772021E-2</v>
      </c>
      <c r="G6093" s="9">
        <f t="shared" ca="1" si="773"/>
        <v>-5.7190264456893902E-4</v>
      </c>
      <c r="H6093" s="9">
        <f t="shared" ca="1" si="774"/>
        <v>-1.4712678490318635E-2</v>
      </c>
      <c r="I6093" s="24">
        <f t="shared" ca="1" si="775"/>
        <v>-14712.678490318634</v>
      </c>
    </row>
    <row r="6094" spans="1:9" x14ac:dyDescent="0.2">
      <c r="A6094">
        <v>6055</v>
      </c>
      <c r="B6094" s="19">
        <f t="shared" ca="1" si="777"/>
        <v>0.67816397675026452</v>
      </c>
      <c r="C6094" s="19">
        <f t="shared" ca="1" si="777"/>
        <v>0.7217722752963619</v>
      </c>
      <c r="D6094" s="19">
        <f t="shared" ca="1" si="777"/>
        <v>-2.745959749770523</v>
      </c>
      <c r="E6094" s="9">
        <f t="shared" ca="1" si="771"/>
        <v>1.1554625162232525E-2</v>
      </c>
      <c r="F6094" s="9">
        <f t="shared" ca="1" si="772"/>
        <v>2.0260152734108142E-2</v>
      </c>
      <c r="G6094" s="9">
        <f t="shared" ca="1" si="773"/>
        <v>-1.2241616494937248E-2</v>
      </c>
      <c r="H6094" s="9">
        <f t="shared" ca="1" si="774"/>
        <v>6.5243871338011399E-3</v>
      </c>
      <c r="I6094" s="24">
        <f t="shared" ca="1" si="775"/>
        <v>6524.3871338011395</v>
      </c>
    </row>
    <row r="6095" spans="1:9" x14ac:dyDescent="0.2">
      <c r="A6095">
        <v>6056</v>
      </c>
      <c r="B6095" s="19">
        <f t="shared" ca="1" si="777"/>
        <v>-0.40614860728424412</v>
      </c>
      <c r="C6095" s="19">
        <f t="shared" ca="1" si="777"/>
        <v>0.96377430431076616</v>
      </c>
      <c r="D6095" s="19">
        <f t="shared" ca="1" si="777"/>
        <v>0.16483460324954397</v>
      </c>
      <c r="E6095" s="9">
        <f t="shared" ca="1" si="771"/>
        <v>-5.2636940625568861E-3</v>
      </c>
      <c r="F6095" s="9">
        <f t="shared" ca="1" si="772"/>
        <v>7.1468527817146665E-3</v>
      </c>
      <c r="G6095" s="9">
        <f t="shared" ca="1" si="773"/>
        <v>9.4299642008302651E-4</v>
      </c>
      <c r="H6095" s="9">
        <f t="shared" ca="1" si="774"/>
        <v>9.4205171308026883E-4</v>
      </c>
      <c r="I6095" s="24">
        <f t="shared" ca="1" si="775"/>
        <v>942.05171308026888</v>
      </c>
    </row>
    <row r="6096" spans="1:9" x14ac:dyDescent="0.2">
      <c r="A6096">
        <v>6057</v>
      </c>
      <c r="B6096" s="19">
        <f t="shared" ca="1" si="777"/>
        <v>-0.35485516614873625</v>
      </c>
      <c r="C6096" s="19">
        <f t="shared" ca="1" si="777"/>
        <v>-0.14702649774971474</v>
      </c>
      <c r="D6096" s="19">
        <f t="shared" ca="1" si="777"/>
        <v>1.1665103704388802</v>
      </c>
      <c r="E6096" s="9">
        <f t="shared" ca="1" si="771"/>
        <v>-4.4681029388745457E-3</v>
      </c>
      <c r="F6096" s="9">
        <f t="shared" ca="1" si="772"/>
        <v>-5.8934333549050932E-3</v>
      </c>
      <c r="G6096" s="9">
        <f t="shared" ca="1" si="773"/>
        <v>5.8427838955231286E-3</v>
      </c>
      <c r="H6096" s="9">
        <f t="shared" ca="1" si="774"/>
        <v>-1.5062507994188367E-3</v>
      </c>
      <c r="I6096" s="24">
        <f t="shared" ca="1" si="775"/>
        <v>-1506.2507994188368</v>
      </c>
    </row>
    <row r="6097" spans="1:9" x14ac:dyDescent="0.2">
      <c r="A6097">
        <v>6058</v>
      </c>
      <c r="B6097" s="19">
        <f t="shared" ca="1" si="777"/>
        <v>-1.3184231339398857</v>
      </c>
      <c r="C6097" s="19">
        <f t="shared" ca="1" si="777"/>
        <v>-0.3394420448794403</v>
      </c>
      <c r="D6097" s="19">
        <f t="shared" ca="1" si="777"/>
        <v>1.8807301466980828</v>
      </c>
      <c r="E6097" s="9">
        <f t="shared" ca="1" si="771"/>
        <v>-1.9413602894980748E-2</v>
      </c>
      <c r="F6097" s="9">
        <f t="shared" ca="1" si="772"/>
        <v>-2.2609721713011011E-2</v>
      </c>
      <c r="G6097" s="9">
        <f t="shared" ca="1" si="773"/>
        <v>-6.6308359228667638E-4</v>
      </c>
      <c r="H6097" s="9">
        <f t="shared" ca="1" si="774"/>
        <v>-1.4228802733426145E-2</v>
      </c>
      <c r="I6097" s="24">
        <f t="shared" ca="1" si="775"/>
        <v>-14228.802733426144</v>
      </c>
    </row>
    <row r="6098" spans="1:9" x14ac:dyDescent="0.2">
      <c r="A6098">
        <v>6059</v>
      </c>
      <c r="B6098" s="19">
        <f t="shared" ca="1" si="777"/>
        <v>-0.71621198135589714</v>
      </c>
      <c r="C6098" s="19">
        <f t="shared" ca="1" si="777"/>
        <v>-0.27393744452362151</v>
      </c>
      <c r="D6098" s="19">
        <f t="shared" ca="1" si="777"/>
        <v>3.707887170921885E-2</v>
      </c>
      <c r="E6098" s="9">
        <f t="shared" ca="1" si="771"/>
        <v>-1.0072957444569236E-2</v>
      </c>
      <c r="F6098" s="9">
        <f t="shared" ca="1" si="772"/>
        <v>-1.2842711073163237E-2</v>
      </c>
      <c r="G6098" s="9">
        <f t="shared" ca="1" si="773"/>
        <v>-9.1653908550503264E-3</v>
      </c>
      <c r="H6098" s="9">
        <f t="shared" ca="1" si="774"/>
        <v>-1.0693686457594265E-2</v>
      </c>
      <c r="I6098" s="24">
        <f t="shared" ca="1" si="775"/>
        <v>-10693.686457594265</v>
      </c>
    </row>
    <row r="6099" spans="1:9" x14ac:dyDescent="0.2">
      <c r="A6099">
        <v>6060</v>
      </c>
      <c r="B6099" s="19">
        <f t="shared" ca="1" si="777"/>
        <v>-0.56962427600980892</v>
      </c>
      <c r="C6099" s="19">
        <f t="shared" ca="1" si="777"/>
        <v>1.3923378857967241</v>
      </c>
      <c r="D6099" s="19">
        <f t="shared" ca="1" si="777"/>
        <v>-0.72202844523628862</v>
      </c>
      <c r="E6099" s="9">
        <f t="shared" ca="1" si="771"/>
        <v>-7.7992968237851658E-3</v>
      </c>
      <c r="F6099" s="9">
        <f t="shared" ca="1" si="772"/>
        <v>1.0041818448097435E-2</v>
      </c>
      <c r="G6099" s="9">
        <f t="shared" ca="1" si="773"/>
        <v>-7.1598672266597893E-3</v>
      </c>
      <c r="H6099" s="9">
        <f t="shared" ca="1" si="774"/>
        <v>-1.6391152007825065E-3</v>
      </c>
      <c r="I6099" s="24">
        <f t="shared" ca="1" si="775"/>
        <v>-1639.1152007825065</v>
      </c>
    </row>
    <row r="6100" spans="1:9" x14ac:dyDescent="0.2">
      <c r="A6100">
        <v>6061</v>
      </c>
      <c r="B6100" s="19">
        <f t="shared" ref="B6100:D6119" ca="1" si="778">_xlfn.NORM.S.INV(RAND())</f>
        <v>1.1763181453463463</v>
      </c>
      <c r="C6100" s="19">
        <f t="shared" ca="1" si="778"/>
        <v>1.103500047907674</v>
      </c>
      <c r="D6100" s="19">
        <f t="shared" ca="1" si="778"/>
        <v>-0.25690147272243014</v>
      </c>
      <c r="E6100" s="9">
        <f t="shared" ca="1" si="771"/>
        <v>1.9281286232083056E-2</v>
      </c>
      <c r="F6100" s="9">
        <f t="shared" ca="1" si="772"/>
        <v>3.2409556815864909E-2</v>
      </c>
      <c r="G6100" s="9">
        <f t="shared" ca="1" si="773"/>
        <v>1.7535112189788434E-2</v>
      </c>
      <c r="H6100" s="9">
        <f t="shared" ca="1" si="774"/>
        <v>2.3075318412578795E-2</v>
      </c>
      <c r="I6100" s="24">
        <f t="shared" ca="1" si="775"/>
        <v>23075.318412578796</v>
      </c>
    </row>
    <row r="6101" spans="1:9" x14ac:dyDescent="0.2">
      <c r="A6101">
        <v>6062</v>
      </c>
      <c r="B6101" s="19">
        <f t="shared" ca="1" si="778"/>
        <v>0.22513876779921574</v>
      </c>
      <c r="C6101" s="19">
        <f t="shared" ca="1" si="778"/>
        <v>-0.85076323957745481</v>
      </c>
      <c r="D6101" s="19">
        <f t="shared" ca="1" si="778"/>
        <v>-0.96065353608002324</v>
      </c>
      <c r="E6101" s="9">
        <f t="shared" ca="1" si="771"/>
        <v>4.5279405205524998E-3</v>
      </c>
      <c r="F6101" s="9">
        <f t="shared" ca="1" si="772"/>
        <v>-6.0153546050285842E-3</v>
      </c>
      <c r="G6101" s="9">
        <f t="shared" ca="1" si="773"/>
        <v>-8.6181193673245324E-3</v>
      </c>
      <c r="H6101" s="9">
        <f t="shared" ca="1" si="774"/>
        <v>-3.3685111506002053E-3</v>
      </c>
      <c r="I6101" s="24">
        <f t="shared" ca="1" si="775"/>
        <v>-3368.5111506002054</v>
      </c>
    </row>
    <row r="6102" spans="1:9" x14ac:dyDescent="0.2">
      <c r="A6102">
        <v>6063</v>
      </c>
      <c r="B6102" s="19">
        <f t="shared" ca="1" si="778"/>
        <v>-0.37768775656610165</v>
      </c>
      <c r="C6102" s="19">
        <f t="shared" ca="1" si="778"/>
        <v>1.1345714040035473</v>
      </c>
      <c r="D6102" s="19">
        <f t="shared" ca="1" si="778"/>
        <v>0.13747219826112145</v>
      </c>
      <c r="E6102" s="9">
        <f t="shared" ca="1" si="771"/>
        <v>-4.8222497043204568E-3</v>
      </c>
      <c r="F6102" s="9">
        <f t="shared" ca="1" si="772"/>
        <v>9.6923119010469891E-3</v>
      </c>
      <c r="G6102" s="9">
        <f t="shared" ca="1" si="773"/>
        <v>1.761771247557153E-3</v>
      </c>
      <c r="H6102" s="9">
        <f t="shared" ca="1" si="774"/>
        <v>2.2106111480945617E-3</v>
      </c>
      <c r="I6102" s="24">
        <f t="shared" ca="1" si="775"/>
        <v>2210.6111480945615</v>
      </c>
    </row>
    <row r="6103" spans="1:9" x14ac:dyDescent="0.2">
      <c r="A6103">
        <v>6064</v>
      </c>
      <c r="B6103" s="19">
        <f t="shared" ca="1" si="778"/>
        <v>1.160655103907352</v>
      </c>
      <c r="C6103" s="19">
        <f t="shared" ca="1" si="778"/>
        <v>-1.4814674542136368</v>
      </c>
      <c r="D6103" s="19">
        <f t="shared" ca="1" si="778"/>
        <v>-0.97536283008015956</v>
      </c>
      <c r="E6103" s="9">
        <f t="shared" ca="1" si="771"/>
        <v>1.9038343343813737E-2</v>
      </c>
      <c r="F6103" s="9">
        <f t="shared" ca="1" si="772"/>
        <v>5.5766093952074047E-5</v>
      </c>
      <c r="G6103" s="9">
        <f t="shared" ca="1" si="773"/>
        <v>3.1692061862040842E-4</v>
      </c>
      <c r="H6103" s="9">
        <f t="shared" ca="1" si="774"/>
        <v>6.4703433521287402E-3</v>
      </c>
      <c r="I6103" s="24">
        <f t="shared" ca="1" si="775"/>
        <v>6470.3433521287398</v>
      </c>
    </row>
    <row r="6104" spans="1:9" x14ac:dyDescent="0.2">
      <c r="A6104">
        <v>6065</v>
      </c>
      <c r="B6104" s="19">
        <f t="shared" ca="1" si="778"/>
        <v>-0.27481224333963733</v>
      </c>
      <c r="C6104" s="19">
        <f t="shared" ca="1" si="778"/>
        <v>-0.23563859119777283</v>
      </c>
      <c r="D6104" s="19">
        <f t="shared" ca="1" si="778"/>
        <v>2.3332621856603168</v>
      </c>
      <c r="E6104" s="9">
        <f t="shared" ca="1" si="771"/>
        <v>-3.2265906228598124E-3</v>
      </c>
      <c r="F6104" s="9">
        <f t="shared" ca="1" si="772"/>
        <v>-5.8045367380436721E-3</v>
      </c>
      <c r="G6104" s="9">
        <f t="shared" ca="1" si="773"/>
        <v>1.6781238496985644E-2</v>
      </c>
      <c r="H6104" s="9">
        <f t="shared" ca="1" si="774"/>
        <v>2.5833703786940533E-3</v>
      </c>
      <c r="I6104" s="24">
        <f t="shared" ca="1" si="775"/>
        <v>2583.3703786940532</v>
      </c>
    </row>
    <row r="6105" spans="1:9" x14ac:dyDescent="0.2">
      <c r="A6105">
        <v>6066</v>
      </c>
      <c r="B6105" s="19">
        <f t="shared" ca="1" si="778"/>
        <v>-0.7568151134924882</v>
      </c>
      <c r="C6105" s="19">
        <f t="shared" ca="1" si="778"/>
        <v>0.23902473034278257</v>
      </c>
      <c r="D6105" s="19">
        <f t="shared" ca="1" si="778"/>
        <v>-0.13335815481049332</v>
      </c>
      <c r="E6105" s="9">
        <f t="shared" ca="1" si="771"/>
        <v>-1.0702735654150324E-2</v>
      </c>
      <c r="F6105" s="9">
        <f t="shared" ca="1" si="772"/>
        <v>-7.0722637478257376E-3</v>
      </c>
      <c r="G6105" s="9">
        <f t="shared" ca="1" si="773"/>
        <v>-9.0586935764088473E-3</v>
      </c>
      <c r="H6105" s="9">
        <f t="shared" ca="1" si="774"/>
        <v>-8.9445643261283035E-3</v>
      </c>
      <c r="I6105" s="24">
        <f t="shared" ca="1" si="775"/>
        <v>-8944.5643261283039</v>
      </c>
    </row>
    <row r="6106" spans="1:9" x14ac:dyDescent="0.2">
      <c r="A6106">
        <v>6067</v>
      </c>
      <c r="B6106" s="19">
        <f t="shared" ca="1" si="778"/>
        <v>-0.60271349865336266</v>
      </c>
      <c r="C6106" s="19">
        <f t="shared" ca="1" si="778"/>
        <v>1.7672053560439385</v>
      </c>
      <c r="D6106" s="19">
        <f t="shared" ca="1" si="778"/>
        <v>-1.4475365954570216</v>
      </c>
      <c r="E6106" s="9">
        <f t="shared" ca="1" si="771"/>
        <v>-8.3125299241968327E-3</v>
      </c>
      <c r="F6106" s="9">
        <f t="shared" ca="1" si="772"/>
        <v>1.4208003384904307E-2</v>
      </c>
      <c r="G6106" s="9">
        <f t="shared" ca="1" si="773"/>
        <v>-1.2432771788947031E-2</v>
      </c>
      <c r="H6106" s="9">
        <f t="shared" ca="1" si="774"/>
        <v>-2.1790994427465186E-3</v>
      </c>
      <c r="I6106" s="24">
        <f t="shared" ca="1" si="775"/>
        <v>-2179.0994427465184</v>
      </c>
    </row>
    <row r="6107" spans="1:9" x14ac:dyDescent="0.2">
      <c r="A6107">
        <v>6068</v>
      </c>
      <c r="B6107" s="19">
        <f t="shared" ca="1" si="778"/>
        <v>1.487352400126682</v>
      </c>
      <c r="C6107" s="19">
        <f t="shared" ca="1" si="778"/>
        <v>7.0663057806869031E-2</v>
      </c>
      <c r="D6107" s="19">
        <f t="shared" ca="1" si="778"/>
        <v>-0.21432681896962971</v>
      </c>
      <c r="E6107" s="9">
        <f t="shared" ca="1" si="771"/>
        <v>2.4105608538918598E-2</v>
      </c>
      <c r="F6107" s="9">
        <f t="shared" ca="1" si="772"/>
        <v>2.4199608240618717E-2</v>
      </c>
      <c r="G6107" s="9">
        <f t="shared" ca="1" si="773"/>
        <v>1.7525228020133923E-2</v>
      </c>
      <c r="H6107" s="9">
        <f t="shared" ca="1" si="774"/>
        <v>2.1943481599890409E-2</v>
      </c>
      <c r="I6107" s="24">
        <f t="shared" ca="1" si="775"/>
        <v>21943.481599890409</v>
      </c>
    </row>
    <row r="6108" spans="1:9" x14ac:dyDescent="0.2">
      <c r="A6108">
        <v>6069</v>
      </c>
      <c r="B6108" s="19">
        <f t="shared" ca="1" si="778"/>
        <v>0.59425564928474561</v>
      </c>
      <c r="C6108" s="19">
        <f t="shared" ca="1" si="778"/>
        <v>1.016508262302287</v>
      </c>
      <c r="D6108" s="19">
        <f t="shared" ca="1" si="778"/>
        <v>0.50500352159520256</v>
      </c>
      <c r="E6108" s="9">
        <f t="shared" ca="1" si="771"/>
        <v>1.0253158170415015E-2</v>
      </c>
      <c r="F6108" s="9">
        <f t="shared" ca="1" si="772"/>
        <v>2.2675094603491614E-2</v>
      </c>
      <c r="G6108" s="9">
        <f t="shared" ca="1" si="773"/>
        <v>1.6644905935973855E-2</v>
      </c>
      <c r="H6108" s="9">
        <f t="shared" ca="1" si="774"/>
        <v>1.6524386236626828E-2</v>
      </c>
      <c r="I6108" s="24">
        <f t="shared" ca="1" si="775"/>
        <v>16524.386236626829</v>
      </c>
    </row>
    <row r="6109" spans="1:9" x14ac:dyDescent="0.2">
      <c r="A6109">
        <v>6070</v>
      </c>
      <c r="B6109" s="19">
        <f t="shared" ca="1" si="778"/>
        <v>0.64288362094802076</v>
      </c>
      <c r="C6109" s="19">
        <f t="shared" ca="1" si="778"/>
        <v>-0.88488994420915335</v>
      </c>
      <c r="D6109" s="19">
        <f t="shared" ca="1" si="778"/>
        <v>-0.25998969431711338</v>
      </c>
      <c r="E6109" s="9">
        <f t="shared" ca="1" si="771"/>
        <v>1.1007406311337585E-2</v>
      </c>
      <c r="F6109" s="9">
        <f t="shared" ca="1" si="772"/>
        <v>-2.2881985130750356E-4</v>
      </c>
      <c r="G6109" s="9">
        <f t="shared" ca="1" si="773"/>
        <v>2.6410087408905527E-3</v>
      </c>
      <c r="H6109" s="9">
        <f t="shared" ca="1" si="774"/>
        <v>4.4731984003068773E-3</v>
      </c>
      <c r="I6109" s="24">
        <f t="shared" ca="1" si="775"/>
        <v>4473.1984003068774</v>
      </c>
    </row>
    <row r="6110" spans="1:9" x14ac:dyDescent="0.2">
      <c r="A6110">
        <v>6071</v>
      </c>
      <c r="B6110" s="19">
        <f t="shared" ca="1" si="778"/>
        <v>-0.41116358449112306</v>
      </c>
      <c r="C6110" s="19">
        <f t="shared" ca="1" si="778"/>
        <v>-1.0241804794895537</v>
      </c>
      <c r="D6110" s="19">
        <f t="shared" ca="1" si="778"/>
        <v>1.3373413373257568</v>
      </c>
      <c r="E6110" s="9">
        <f t="shared" ca="1" si="771"/>
        <v>-5.3414792776435797E-3</v>
      </c>
      <c r="F6110" s="9">
        <f t="shared" ca="1" si="772"/>
        <v>-1.7630125232602826E-2</v>
      </c>
      <c r="G6110" s="9">
        <f t="shared" ca="1" si="773"/>
        <v>3.0264492949351757E-3</v>
      </c>
      <c r="H6110" s="9">
        <f t="shared" ca="1" si="774"/>
        <v>-6.6483850717704096E-3</v>
      </c>
      <c r="I6110" s="24">
        <f t="shared" ca="1" si="775"/>
        <v>-6648.3850717704099</v>
      </c>
    </row>
    <row r="6111" spans="1:9" x14ac:dyDescent="0.2">
      <c r="A6111">
        <v>6072</v>
      </c>
      <c r="B6111" s="19">
        <f t="shared" ca="1" si="778"/>
        <v>-0.2843478314740755</v>
      </c>
      <c r="C6111" s="19">
        <f t="shared" ca="1" si="778"/>
        <v>-0.42714534610621124</v>
      </c>
      <c r="D6111" s="19">
        <f t="shared" ca="1" si="778"/>
        <v>1.0046457729687812</v>
      </c>
      <c r="E6111" s="9">
        <f t="shared" ca="1" si="771"/>
        <v>-3.3744931443304951E-3</v>
      </c>
      <c r="F6111" s="9">
        <f t="shared" ca="1" si="772"/>
        <v>-8.3259739499612264E-3</v>
      </c>
      <c r="G6111" s="9">
        <f t="shared" ca="1" si="773"/>
        <v>4.1355939120635782E-3</v>
      </c>
      <c r="H6111" s="9">
        <f t="shared" ca="1" si="774"/>
        <v>-2.5216243940760479E-3</v>
      </c>
      <c r="I6111" s="24">
        <f t="shared" ca="1" si="775"/>
        <v>-2521.6243940760478</v>
      </c>
    </row>
    <row r="6112" spans="1:9" x14ac:dyDescent="0.2">
      <c r="A6112">
        <v>6073</v>
      </c>
      <c r="B6112" s="19">
        <f t="shared" ca="1" si="778"/>
        <v>2.4770967497840725E-2</v>
      </c>
      <c r="C6112" s="19">
        <f t="shared" ca="1" si="778"/>
        <v>-0.31321184250338308</v>
      </c>
      <c r="D6112" s="19">
        <f t="shared" ca="1" si="778"/>
        <v>-0.67274006981794188</v>
      </c>
      <c r="E6112" s="9">
        <f t="shared" ca="1" si="771"/>
        <v>1.4201193281627102E-3</v>
      </c>
      <c r="F6112" s="9">
        <f t="shared" ca="1" si="772"/>
        <v>-2.3145749027625204E-3</v>
      </c>
      <c r="G6112" s="9">
        <f t="shared" ca="1" si="773"/>
        <v>-6.3541925187912624E-3</v>
      </c>
      <c r="H6112" s="9">
        <f t="shared" ca="1" si="774"/>
        <v>-2.4162160311303575E-3</v>
      </c>
      <c r="I6112" s="24">
        <f t="shared" ca="1" si="775"/>
        <v>-2416.2160311303574</v>
      </c>
    </row>
    <row r="6113" spans="1:9" x14ac:dyDescent="0.2">
      <c r="A6113">
        <v>6074</v>
      </c>
      <c r="B6113" s="19">
        <f t="shared" ca="1" si="778"/>
        <v>-1.5761959435311983</v>
      </c>
      <c r="C6113" s="19">
        <f t="shared" ca="1" si="778"/>
        <v>2.5914371711664201</v>
      </c>
      <c r="D6113" s="19">
        <f t="shared" ca="1" si="778"/>
        <v>8.7928015827168235E-2</v>
      </c>
      <c r="E6113" s="9">
        <f t="shared" ca="1" si="771"/>
        <v>-2.3411809189928239E-2</v>
      </c>
      <c r="F6113" s="9">
        <f t="shared" ca="1" si="772"/>
        <v>9.9772253313949871E-3</v>
      </c>
      <c r="G6113" s="9">
        <f t="shared" ca="1" si="773"/>
        <v>-7.6092023011029922E-3</v>
      </c>
      <c r="H6113" s="9">
        <f t="shared" ca="1" si="774"/>
        <v>-7.0145953865454139E-3</v>
      </c>
      <c r="I6113" s="24">
        <f t="shared" ca="1" si="775"/>
        <v>-7014.5953865454139</v>
      </c>
    </row>
    <row r="6114" spans="1:9" x14ac:dyDescent="0.2">
      <c r="A6114">
        <v>6075</v>
      </c>
      <c r="B6114" s="19">
        <f t="shared" ca="1" si="778"/>
        <v>0.19409685755927539</v>
      </c>
      <c r="C6114" s="19">
        <f t="shared" ca="1" si="778"/>
        <v>6.2538071225052803E-3</v>
      </c>
      <c r="D6114" s="19">
        <f t="shared" ca="1" si="778"/>
        <v>-0.88985307563323457</v>
      </c>
      <c r="E6114" s="9">
        <f t="shared" ca="1" si="771"/>
        <v>4.0464624270123064E-3</v>
      </c>
      <c r="F6114" s="9">
        <f t="shared" ca="1" si="772"/>
        <v>4.1724811746040686E-3</v>
      </c>
      <c r="G6114" s="9">
        <f t="shared" ca="1" si="773"/>
        <v>-4.8402533031750156E-3</v>
      </c>
      <c r="H6114" s="9">
        <f t="shared" ca="1" si="774"/>
        <v>1.1262300994804529E-3</v>
      </c>
      <c r="I6114" s="24">
        <f t="shared" ca="1" si="775"/>
        <v>1126.230099480453</v>
      </c>
    </row>
    <row r="6115" spans="1:9" x14ac:dyDescent="0.2">
      <c r="A6115">
        <v>6076</v>
      </c>
      <c r="B6115" s="19">
        <f t="shared" ca="1" si="778"/>
        <v>-1.0740879337454983</v>
      </c>
      <c r="C6115" s="19">
        <f t="shared" ca="1" si="778"/>
        <v>-1.3287799718353102</v>
      </c>
      <c r="D6115" s="19">
        <f t="shared" ca="1" si="778"/>
        <v>1.0815804429606877</v>
      </c>
      <c r="E6115" s="9">
        <f t="shared" ca="1" si="771"/>
        <v>-1.5623821742176887E-2</v>
      </c>
      <c r="F6115" s="9">
        <f t="shared" ca="1" si="772"/>
        <v>-3.1270760846064109E-2</v>
      </c>
      <c r="G6115" s="9">
        <f t="shared" ca="1" si="773"/>
        <v>-8.7603152483894074E-3</v>
      </c>
      <c r="H6115" s="9">
        <f t="shared" ca="1" si="774"/>
        <v>-1.8551632612210135E-2</v>
      </c>
      <c r="I6115" s="24">
        <f t="shared" ca="1" si="775"/>
        <v>-18551.632612210135</v>
      </c>
    </row>
    <row r="6116" spans="1:9" x14ac:dyDescent="0.2">
      <c r="A6116">
        <v>6077</v>
      </c>
      <c r="B6116" s="19">
        <f t="shared" ca="1" si="778"/>
        <v>0.25812574734833987</v>
      </c>
      <c r="C6116" s="19">
        <f t="shared" ca="1" si="778"/>
        <v>-0.11282504527398979</v>
      </c>
      <c r="D6116" s="19">
        <f t="shared" ca="1" si="778"/>
        <v>-0.16487125673159492</v>
      </c>
      <c r="E6116" s="9">
        <f t="shared" ca="1" si="771"/>
        <v>5.0395877710662992E-3</v>
      </c>
      <c r="F6116" s="9">
        <f t="shared" ca="1" si="772"/>
        <v>3.6447164559758262E-3</v>
      </c>
      <c r="G6116" s="9">
        <f t="shared" ca="1" si="773"/>
        <v>1.8704295008432912E-3</v>
      </c>
      <c r="H6116" s="9">
        <f t="shared" ca="1" si="774"/>
        <v>3.518244575961805E-3</v>
      </c>
      <c r="I6116" s="24">
        <f t="shared" ca="1" si="775"/>
        <v>3518.2445759618049</v>
      </c>
    </row>
    <row r="6117" spans="1:9" x14ac:dyDescent="0.2">
      <c r="A6117">
        <v>6078</v>
      </c>
      <c r="B6117" s="19">
        <f t="shared" ca="1" si="778"/>
        <v>1.5499735247475075</v>
      </c>
      <c r="C6117" s="19">
        <f t="shared" ca="1" si="778"/>
        <v>2.2215748963455093</v>
      </c>
      <c r="D6117" s="19">
        <f t="shared" ca="1" si="778"/>
        <v>0.72007773571892164</v>
      </c>
      <c r="E6117" s="9">
        <f t="shared" ca="1" si="771"/>
        <v>2.5076898625924396E-2</v>
      </c>
      <c r="F6117" s="9">
        <f t="shared" ca="1" si="772"/>
        <v>5.185792647864728E-2</v>
      </c>
      <c r="G6117" s="9">
        <f t="shared" ca="1" si="773"/>
        <v>3.5443858914886286E-2</v>
      </c>
      <c r="H6117" s="9">
        <f t="shared" ca="1" si="774"/>
        <v>3.7459561339819314E-2</v>
      </c>
      <c r="I6117" s="24">
        <f t="shared" ca="1" si="775"/>
        <v>37459.561339819316</v>
      </c>
    </row>
    <row r="6118" spans="1:9" x14ac:dyDescent="0.2">
      <c r="A6118">
        <v>6079</v>
      </c>
      <c r="B6118" s="19">
        <f t="shared" ca="1" si="778"/>
        <v>-2.0138519621853788</v>
      </c>
      <c r="C6118" s="19">
        <f t="shared" ca="1" si="778"/>
        <v>0.62615588597574701</v>
      </c>
      <c r="D6118" s="19">
        <f t="shared" ca="1" si="778"/>
        <v>1.3449708510617626</v>
      </c>
      <c r="E6118" s="9">
        <f t="shared" ca="1" si="771"/>
        <v>-3.0200108745568312E-2</v>
      </c>
      <c r="F6118" s="9">
        <f t="shared" ca="1" si="772"/>
        <v>-2.0950066510894087E-2</v>
      </c>
      <c r="G6118" s="9">
        <f t="shared" ca="1" si="773"/>
        <v>-1.0082300895074349E-2</v>
      </c>
      <c r="H6118" s="9">
        <f t="shared" ca="1" si="774"/>
        <v>-2.0410825383845581E-2</v>
      </c>
      <c r="I6118" s="24">
        <f t="shared" ca="1" si="775"/>
        <v>-20410.825383845582</v>
      </c>
    </row>
    <row r="6119" spans="1:9" x14ac:dyDescent="0.2">
      <c r="A6119">
        <v>6080</v>
      </c>
      <c r="B6119" s="19">
        <f t="shared" ca="1" si="778"/>
        <v>0.44553297708867673</v>
      </c>
      <c r="C6119" s="19">
        <f t="shared" ca="1" si="778"/>
        <v>9.6270438201075614E-2</v>
      </c>
      <c r="D6119" s="19">
        <f t="shared" ca="1" si="778"/>
        <v>0.43618386552788668</v>
      </c>
      <c r="E6119" s="9">
        <f t="shared" ca="1" si="771"/>
        <v>7.9463829712833282E-3</v>
      </c>
      <c r="F6119" s="9">
        <f t="shared" ca="1" si="772"/>
        <v>9.0291221077494384E-3</v>
      </c>
      <c r="G6119" s="9">
        <f t="shared" ca="1" si="773"/>
        <v>1.0380973824965853E-2</v>
      </c>
      <c r="H6119" s="9">
        <f t="shared" ca="1" si="774"/>
        <v>9.1188263013328719E-3</v>
      </c>
      <c r="I6119" s="24">
        <f t="shared" ca="1" si="775"/>
        <v>9118.8263013328724</v>
      </c>
    </row>
    <row r="6120" spans="1:9" x14ac:dyDescent="0.2">
      <c r="A6120">
        <v>6081</v>
      </c>
      <c r="B6120" s="19">
        <f t="shared" ref="B6120:D6139" ca="1" si="779">_xlfn.NORM.S.INV(RAND())</f>
        <v>-0.15835542560844965</v>
      </c>
      <c r="C6120" s="19">
        <f t="shared" ca="1" si="779"/>
        <v>1.1182539871167974</v>
      </c>
      <c r="D6120" s="19">
        <f t="shared" ca="1" si="779"/>
        <v>-1.8422770172453637</v>
      </c>
      <c r="E6120" s="9">
        <f t="shared" ref="E6120:E6183" ca="1" si="780">$B$14+$B$23*B6120</f>
        <v>-1.4202776045061519E-3</v>
      </c>
      <c r="F6120" s="9">
        <f t="shared" ref="F6120:F6183" ca="1" si="781">$C$14+$B$24*B6120+$C$24*C6120</f>
        <v>1.2750355256610342E-2</v>
      </c>
      <c r="G6120" s="9">
        <f t="shared" ref="G6120:G6183" ca="1" si="782">$D$14+$B$25*B6120+$C$25*C6120+$D$25*D6120</f>
        <v>-1.3056800350367326E-2</v>
      </c>
      <c r="H6120" s="9">
        <f t="shared" ref="H6120:H6183" ca="1" si="783">E6120*$B$7+F6120*$B$8+G6120*$B$9</f>
        <v>-5.7557423275437841E-4</v>
      </c>
      <c r="I6120" s="24">
        <f t="shared" ref="I6120:I6183" ca="1" si="784">H6120*$B$4</f>
        <v>-575.57423275437839</v>
      </c>
    </row>
    <row r="6121" spans="1:9" x14ac:dyDescent="0.2">
      <c r="A6121">
        <v>6082</v>
      </c>
      <c r="B6121" s="19">
        <f t="shared" ca="1" si="779"/>
        <v>-0.8023540377764683</v>
      </c>
      <c r="C6121" s="19">
        <f t="shared" ca="1" si="779"/>
        <v>1.0161135028419988</v>
      </c>
      <c r="D6121" s="19">
        <f t="shared" ca="1" si="779"/>
        <v>0.70042203063514474</v>
      </c>
      <c r="E6121" s="9">
        <f t="shared" ca="1" si="780"/>
        <v>-1.1409070872461426E-2</v>
      </c>
      <c r="F6121" s="9">
        <f t="shared" ca="1" si="781"/>
        <v>1.9068530145895709E-3</v>
      </c>
      <c r="G6121" s="9">
        <f t="shared" ca="1" si="782"/>
        <v>9.4763613312176184E-4</v>
      </c>
      <c r="H6121" s="9">
        <f t="shared" ca="1" si="783"/>
        <v>-2.8515272415833644E-3</v>
      </c>
      <c r="I6121" s="24">
        <f t="shared" ca="1" si="784"/>
        <v>-2851.5272415833642</v>
      </c>
    </row>
    <row r="6122" spans="1:9" x14ac:dyDescent="0.2">
      <c r="A6122">
        <v>6083</v>
      </c>
      <c r="B6122" s="19">
        <f t="shared" ca="1" si="779"/>
        <v>-0.39954632758369907</v>
      </c>
      <c r="C6122" s="19">
        <f t="shared" ca="1" si="779"/>
        <v>0.21484463415801808</v>
      </c>
      <c r="D6122" s="19">
        <f t="shared" ca="1" si="779"/>
        <v>0.1793769741886983</v>
      </c>
      <c r="E6122" s="9">
        <f t="shared" ca="1" si="780"/>
        <v>-5.1612888620177939E-3</v>
      </c>
      <c r="F6122" s="9">
        <f t="shared" ca="1" si="781"/>
        <v>-2.061227061751885E-3</v>
      </c>
      <c r="G6122" s="9">
        <f t="shared" ca="1" si="782"/>
        <v>-1.9394714421975684E-3</v>
      </c>
      <c r="H6122" s="9">
        <f t="shared" ca="1" si="783"/>
        <v>-3.0539957886557487E-3</v>
      </c>
      <c r="I6122" s="24">
        <f t="shared" ca="1" si="784"/>
        <v>-3053.9957886557486</v>
      </c>
    </row>
    <row r="6123" spans="1:9" x14ac:dyDescent="0.2">
      <c r="A6123">
        <v>6084</v>
      </c>
      <c r="B6123" s="19">
        <f t="shared" ca="1" si="779"/>
        <v>-0.42384758134843031</v>
      </c>
      <c r="C6123" s="19">
        <f t="shared" ca="1" si="779"/>
        <v>-2.2605320305784091</v>
      </c>
      <c r="D6123" s="19">
        <f t="shared" ca="1" si="779"/>
        <v>0.21728125279350732</v>
      </c>
      <c r="E6123" s="9">
        <f t="shared" ca="1" si="780"/>
        <v>-5.5382154507115748E-3</v>
      </c>
      <c r="F6123" s="9">
        <f t="shared" ca="1" si="781"/>
        <v>-3.3181660765176833E-2</v>
      </c>
      <c r="G6123" s="9">
        <f t="shared" ca="1" si="782"/>
        <v>-1.2131772490800986E-2</v>
      </c>
      <c r="H6123" s="9">
        <f t="shared" ca="1" si="783"/>
        <v>-1.6950549568896463E-2</v>
      </c>
      <c r="I6123" s="24">
        <f t="shared" ca="1" si="784"/>
        <v>-16950.549568896462</v>
      </c>
    </row>
    <row r="6124" spans="1:9" x14ac:dyDescent="0.2">
      <c r="A6124">
        <v>6085</v>
      </c>
      <c r="B6124" s="19">
        <f t="shared" ca="1" si="779"/>
        <v>-0.58261053941356145</v>
      </c>
      <c r="C6124" s="19">
        <f t="shared" ca="1" si="779"/>
        <v>1.4738446765960447</v>
      </c>
      <c r="D6124" s="19">
        <f t="shared" ca="1" si="779"/>
        <v>-1.3641668176301756</v>
      </c>
      <c r="E6124" s="9">
        <f t="shared" ca="1" si="780"/>
        <v>-8.000721326901104E-3</v>
      </c>
      <c r="F6124" s="9">
        <f t="shared" ca="1" si="781"/>
        <v>1.0861559481031395E-2</v>
      </c>
      <c r="G6124" s="9">
        <f t="shared" ca="1" si="782"/>
        <v>-1.2657250466685829E-2</v>
      </c>
      <c r="H6124" s="9">
        <f t="shared" ca="1" si="783"/>
        <v>-3.2654707708518458E-3</v>
      </c>
      <c r="I6124" s="24">
        <f t="shared" ca="1" si="784"/>
        <v>-3265.4707708518458</v>
      </c>
    </row>
    <row r="6125" spans="1:9" x14ac:dyDescent="0.2">
      <c r="A6125">
        <v>6086</v>
      </c>
      <c r="B6125" s="19">
        <f t="shared" ca="1" si="779"/>
        <v>-1.3437665803531751</v>
      </c>
      <c r="C6125" s="19">
        <f t="shared" ca="1" si="779"/>
        <v>-1.68142790330688</v>
      </c>
      <c r="D6125" s="19">
        <f t="shared" ca="1" si="779"/>
        <v>0.61436304235737638</v>
      </c>
      <c r="E6125" s="9">
        <f t="shared" ca="1" si="780"/>
        <v>-1.9806694498187189E-2</v>
      </c>
      <c r="F6125" s="9">
        <f t="shared" ca="1" si="781"/>
        <v>-3.9662081659112391E-2</v>
      </c>
      <c r="G6125" s="9">
        <f t="shared" ca="1" si="782"/>
        <v>-1.7707857177425942E-2</v>
      </c>
      <c r="H6125" s="9">
        <f t="shared" ca="1" si="783"/>
        <v>-2.5725544444908509E-2</v>
      </c>
      <c r="I6125" s="24">
        <f t="shared" ca="1" si="784"/>
        <v>-25725.544444908508</v>
      </c>
    </row>
    <row r="6126" spans="1:9" x14ac:dyDescent="0.2">
      <c r="A6126">
        <v>6087</v>
      </c>
      <c r="B6126" s="19">
        <f t="shared" ca="1" si="779"/>
        <v>0.43879700454294795</v>
      </c>
      <c r="C6126" s="19">
        <f t="shared" ca="1" si="779"/>
        <v>0.83373567323664843</v>
      </c>
      <c r="D6126" s="19">
        <f t="shared" ca="1" si="779"/>
        <v>-1.082704439960025</v>
      </c>
      <c r="E6126" s="9">
        <f t="shared" ca="1" si="780"/>
        <v>7.8419041169091007E-3</v>
      </c>
      <c r="F6126" s="9">
        <f t="shared" ca="1" si="781"/>
        <v>1.8092756730142729E-2</v>
      </c>
      <c r="G6126" s="9">
        <f t="shared" ca="1" si="782"/>
        <v>-7.3523138739262084E-5</v>
      </c>
      <c r="H6126" s="9">
        <f t="shared" ca="1" si="783"/>
        <v>8.6203792361041875E-3</v>
      </c>
      <c r="I6126" s="24">
        <f t="shared" ca="1" si="784"/>
        <v>8620.3792361041869</v>
      </c>
    </row>
    <row r="6127" spans="1:9" x14ac:dyDescent="0.2">
      <c r="A6127">
        <v>6088</v>
      </c>
      <c r="B6127" s="19">
        <f t="shared" ca="1" si="779"/>
        <v>-0.15796227228100815</v>
      </c>
      <c r="C6127" s="19">
        <f t="shared" ca="1" si="779"/>
        <v>2.1838668930470502</v>
      </c>
      <c r="D6127" s="19">
        <f t="shared" ca="1" si="779"/>
        <v>0.35200853172288088</v>
      </c>
      <c r="E6127" s="9">
        <f t="shared" ca="1" si="780"/>
        <v>-1.4141795675908222E-3</v>
      </c>
      <c r="F6127" s="9">
        <f t="shared" ca="1" si="781"/>
        <v>2.5997556831684133E-2</v>
      </c>
      <c r="G6127" s="9">
        <f t="shared" ca="1" si="782"/>
        <v>1.0731580096599328E-2</v>
      </c>
      <c r="H6127" s="9">
        <f t="shared" ca="1" si="783"/>
        <v>1.1771652453564214E-2</v>
      </c>
      <c r="I6127" s="24">
        <f t="shared" ca="1" si="784"/>
        <v>11771.652453564215</v>
      </c>
    </row>
    <row r="6128" spans="1:9" x14ac:dyDescent="0.2">
      <c r="A6128">
        <v>6089</v>
      </c>
      <c r="B6128" s="19">
        <f t="shared" ca="1" si="779"/>
        <v>0.29068951557999551</v>
      </c>
      <c r="C6128" s="19">
        <f t="shared" ca="1" si="779"/>
        <v>-1.7719933900230376</v>
      </c>
      <c r="D6128" s="19">
        <f t="shared" ca="1" si="779"/>
        <v>-0.82672333066062698</v>
      </c>
      <c r="E6128" s="9">
        <f t="shared" ca="1" si="780"/>
        <v>5.5446707677463524E-3</v>
      </c>
      <c r="F6128" s="9">
        <f t="shared" ca="1" si="781"/>
        <v>-1.6488064054721554E-2</v>
      </c>
      <c r="G6128" s="9">
        <f t="shared" ca="1" si="782"/>
        <v>-1.0422334020116745E-2</v>
      </c>
      <c r="H6128" s="9">
        <f t="shared" ca="1" si="783"/>
        <v>-7.1219091023639819E-3</v>
      </c>
      <c r="I6128" s="24">
        <f t="shared" ca="1" si="784"/>
        <v>-7121.9091023639821</v>
      </c>
    </row>
    <row r="6129" spans="1:9" x14ac:dyDescent="0.2">
      <c r="A6129">
        <v>6090</v>
      </c>
      <c r="B6129" s="19">
        <f t="shared" ca="1" si="779"/>
        <v>-0.13034113198959926</v>
      </c>
      <c r="C6129" s="19">
        <f t="shared" ca="1" si="779"/>
        <v>1.5615435915321949</v>
      </c>
      <c r="D6129" s="19">
        <f t="shared" ca="1" si="779"/>
        <v>1.0707266706785086</v>
      </c>
      <c r="E6129" s="9">
        <f t="shared" ca="1" si="780"/>
        <v>-9.8575960676629357E-4</v>
      </c>
      <c r="F6129" s="9">
        <f t="shared" ca="1" si="781"/>
        <v>1.867518023669263E-2</v>
      </c>
      <c r="G6129" s="9">
        <f t="shared" ca="1" si="782"/>
        <v>1.4854238630462435E-2</v>
      </c>
      <c r="H6129" s="9">
        <f t="shared" ca="1" si="783"/>
        <v>1.0847886420129588E-2</v>
      </c>
      <c r="I6129" s="24">
        <f t="shared" ca="1" si="784"/>
        <v>10847.886420129589</v>
      </c>
    </row>
    <row r="6130" spans="1:9" x14ac:dyDescent="0.2">
      <c r="A6130">
        <v>6091</v>
      </c>
      <c r="B6130" s="19">
        <f t="shared" ca="1" si="779"/>
        <v>-0.19580016320589724</v>
      </c>
      <c r="C6130" s="19">
        <f t="shared" ca="1" si="779"/>
        <v>-7.4605734727497861E-2</v>
      </c>
      <c r="D6130" s="19">
        <f t="shared" ca="1" si="779"/>
        <v>0.55568970489308889</v>
      </c>
      <c r="E6130" s="9">
        <f t="shared" ca="1" si="780"/>
        <v>-2.0010672766679811E-3</v>
      </c>
      <c r="F6130" s="9">
        <f t="shared" ca="1" si="781"/>
        <v>-2.6288656101851791E-3</v>
      </c>
      <c r="G6130" s="9">
        <f t="shared" ca="1" si="782"/>
        <v>2.7306040183306657E-3</v>
      </c>
      <c r="H6130" s="9">
        <f t="shared" ca="1" si="783"/>
        <v>-6.3310962284083151E-4</v>
      </c>
      <c r="I6130" s="24">
        <f t="shared" ca="1" si="784"/>
        <v>-633.10962284083155</v>
      </c>
    </row>
    <row r="6131" spans="1:9" x14ac:dyDescent="0.2">
      <c r="A6131">
        <v>6092</v>
      </c>
      <c r="B6131" s="19">
        <f t="shared" ca="1" si="779"/>
        <v>0.11732896484957116</v>
      </c>
      <c r="C6131" s="19">
        <f t="shared" ca="1" si="779"/>
        <v>0.49941446795546812</v>
      </c>
      <c r="D6131" s="19">
        <f t="shared" ca="1" si="779"/>
        <v>-0.4979103920109329</v>
      </c>
      <c r="E6131" s="9">
        <f t="shared" ca="1" si="780"/>
        <v>2.8557477338356941E-3</v>
      </c>
      <c r="F6131" s="9">
        <f t="shared" ca="1" si="781"/>
        <v>9.159214002456886E-3</v>
      </c>
      <c r="G6131" s="9">
        <f t="shared" ca="1" si="782"/>
        <v>-2.9895119940248106E-4</v>
      </c>
      <c r="H6131" s="9">
        <f t="shared" ca="1" si="783"/>
        <v>3.9053368456300331E-3</v>
      </c>
      <c r="I6131" s="24">
        <f t="shared" ca="1" si="784"/>
        <v>3905.3368456300332</v>
      </c>
    </row>
    <row r="6132" spans="1:9" x14ac:dyDescent="0.2">
      <c r="A6132">
        <v>6093</v>
      </c>
      <c r="B6132" s="19">
        <f t="shared" ca="1" si="779"/>
        <v>-0.38397773966774396</v>
      </c>
      <c r="C6132" s="19">
        <f t="shared" ca="1" si="779"/>
        <v>-0.45318608995310156</v>
      </c>
      <c r="D6132" s="19">
        <f t="shared" ca="1" si="779"/>
        <v>2.1498915651604654E-3</v>
      </c>
      <c r="E6132" s="9">
        <f t="shared" ca="1" si="780"/>
        <v>-4.9198110028607165E-3</v>
      </c>
      <c r="F6132" s="9">
        <f t="shared" ca="1" si="781"/>
        <v>-1.0130751039835219E-2</v>
      </c>
      <c r="G6132" s="9">
        <f t="shared" ca="1" si="782"/>
        <v>-6.0698632461969595E-3</v>
      </c>
      <c r="H6132" s="9">
        <f t="shared" ca="1" si="783"/>
        <v>-7.0401417629642974E-3</v>
      </c>
      <c r="I6132" s="24">
        <f t="shared" ca="1" si="784"/>
        <v>-7040.1417629642974</v>
      </c>
    </row>
    <row r="6133" spans="1:9" x14ac:dyDescent="0.2">
      <c r="A6133">
        <v>6094</v>
      </c>
      <c r="B6133" s="19">
        <f t="shared" ca="1" si="779"/>
        <v>-0.59488244751153907</v>
      </c>
      <c r="C6133" s="19">
        <f t="shared" ca="1" si="779"/>
        <v>1.3647769439340327</v>
      </c>
      <c r="D6133" s="19">
        <f t="shared" ca="1" si="779"/>
        <v>0.36358492734138848</v>
      </c>
      <c r="E6133" s="9">
        <f t="shared" ca="1" si="780"/>
        <v>-8.1910657634851752E-3</v>
      </c>
      <c r="F6133" s="9">
        <f t="shared" ca="1" si="781"/>
        <v>9.3238327235879645E-3</v>
      </c>
      <c r="G6133" s="9">
        <f t="shared" ca="1" si="782"/>
        <v>2.0004847460722407E-3</v>
      </c>
      <c r="H6133" s="9">
        <f t="shared" ca="1" si="783"/>
        <v>1.0444172353916768E-3</v>
      </c>
      <c r="I6133" s="24">
        <f t="shared" ca="1" si="784"/>
        <v>1044.4172353916767</v>
      </c>
    </row>
    <row r="6134" spans="1:9" x14ac:dyDescent="0.2">
      <c r="A6134">
        <v>6095</v>
      </c>
      <c r="B6134" s="19">
        <f t="shared" ca="1" si="779"/>
        <v>-0.23110386036783359</v>
      </c>
      <c r="C6134" s="19">
        <f t="shared" ca="1" si="779"/>
        <v>0.2477323823252984</v>
      </c>
      <c r="D6134" s="19">
        <f t="shared" ca="1" si="779"/>
        <v>-0.31144756671240426</v>
      </c>
      <c r="E6134" s="9">
        <f t="shared" ca="1" si="780"/>
        <v>-2.5486481656359183E-3</v>
      </c>
      <c r="F6134" s="9">
        <f t="shared" ca="1" si="781"/>
        <v>8.5166459125261221E-4</v>
      </c>
      <c r="G6134" s="9">
        <f t="shared" ca="1" si="782"/>
        <v>-4.0379004642506194E-3</v>
      </c>
      <c r="H6134" s="9">
        <f t="shared" ca="1" si="783"/>
        <v>-1.911628012877975E-3</v>
      </c>
      <c r="I6134" s="24">
        <f t="shared" ca="1" si="784"/>
        <v>-1911.6280128779749</v>
      </c>
    </row>
    <row r="6135" spans="1:9" x14ac:dyDescent="0.2">
      <c r="A6135">
        <v>6096</v>
      </c>
      <c r="B6135" s="19">
        <f t="shared" ca="1" si="779"/>
        <v>-1.3554297891829745</v>
      </c>
      <c r="C6135" s="19">
        <f t="shared" ca="1" si="779"/>
        <v>0.23283123645640497</v>
      </c>
      <c r="D6135" s="19">
        <f t="shared" ca="1" si="779"/>
        <v>-4.8462599796677733E-2</v>
      </c>
      <c r="E6135" s="9">
        <f t="shared" ca="1" si="780"/>
        <v>-1.9987597654872041E-2</v>
      </c>
      <c r="F6135" s="9">
        <f t="shared" ca="1" si="781"/>
        <v>-1.6048803093993674E-2</v>
      </c>
      <c r="G6135" s="9">
        <f t="shared" ca="1" si="782"/>
        <v>-1.580170928338728E-2</v>
      </c>
      <c r="H6135" s="9">
        <f t="shared" ca="1" si="783"/>
        <v>-1.7279370010750996E-2</v>
      </c>
      <c r="I6135" s="24">
        <f t="shared" ca="1" si="784"/>
        <v>-17279.370010750998</v>
      </c>
    </row>
    <row r="6136" spans="1:9" x14ac:dyDescent="0.2">
      <c r="A6136">
        <v>6097</v>
      </c>
      <c r="B6136" s="19">
        <f t="shared" ca="1" si="779"/>
        <v>-0.32400705133322849</v>
      </c>
      <c r="C6136" s="19">
        <f t="shared" ca="1" si="779"/>
        <v>0.91111799186635734</v>
      </c>
      <c r="D6136" s="19">
        <f t="shared" ca="1" si="779"/>
        <v>-0.87131580747616166</v>
      </c>
      <c r="E6136" s="9">
        <f t="shared" ca="1" si="780"/>
        <v>-3.9896307251520366E-3</v>
      </c>
      <c r="F6136" s="9">
        <f t="shared" ca="1" si="781"/>
        <v>7.7137379299513512E-3</v>
      </c>
      <c r="G6136" s="9">
        <f t="shared" ca="1" si="782"/>
        <v>-7.4021835979256757E-3</v>
      </c>
      <c r="H6136" s="9">
        <f t="shared" ca="1" si="783"/>
        <v>-1.2260254643754536E-3</v>
      </c>
      <c r="I6136" s="24">
        <f t="shared" ca="1" si="784"/>
        <v>-1226.0254643754536</v>
      </c>
    </row>
    <row r="6137" spans="1:9" x14ac:dyDescent="0.2">
      <c r="A6137">
        <v>6098</v>
      </c>
      <c r="B6137" s="19">
        <f t="shared" ca="1" si="779"/>
        <v>1.3623008373339469</v>
      </c>
      <c r="C6137" s="19">
        <f t="shared" ca="1" si="779"/>
        <v>-9.3140825374722347E-2</v>
      </c>
      <c r="D6137" s="19">
        <f t="shared" ca="1" si="779"/>
        <v>-0.22301997540259999</v>
      </c>
      <c r="E6137" s="9">
        <f t="shared" ca="1" si="780"/>
        <v>2.2165986022705059E-2</v>
      </c>
      <c r="F6137" s="9">
        <f t="shared" ca="1" si="781"/>
        <v>2.0305037190092991E-2</v>
      </c>
      <c r="G6137" s="9">
        <f t="shared" ca="1" si="782"/>
        <v>1.5211951876409505E-2</v>
      </c>
      <c r="H6137" s="9">
        <f t="shared" ca="1" si="783"/>
        <v>1.9227658363069184E-2</v>
      </c>
      <c r="I6137" s="24">
        <f t="shared" ca="1" si="784"/>
        <v>19227.658363069186</v>
      </c>
    </row>
    <row r="6138" spans="1:9" x14ac:dyDescent="0.2">
      <c r="A6138">
        <v>6099</v>
      </c>
      <c r="B6138" s="19">
        <f t="shared" ca="1" si="779"/>
        <v>0.21210024510492345</v>
      </c>
      <c r="C6138" s="19">
        <f t="shared" ca="1" si="779"/>
        <v>0.37402316020094611</v>
      </c>
      <c r="D6138" s="19">
        <f t="shared" ca="1" si="779"/>
        <v>-0.8515526493876967</v>
      </c>
      <c r="E6138" s="9">
        <f t="shared" ca="1" si="780"/>
        <v>4.325705445426516E-3</v>
      </c>
      <c r="F6138" s="9">
        <f t="shared" ca="1" si="781"/>
        <v>9.0100562136416311E-3</v>
      </c>
      <c r="G6138" s="9">
        <f t="shared" ca="1" si="782"/>
        <v>-2.7583778610020754E-3</v>
      </c>
      <c r="H6138" s="9">
        <f t="shared" ca="1" si="783"/>
        <v>3.5257945993553575E-3</v>
      </c>
      <c r="I6138" s="24">
        <f t="shared" ca="1" si="784"/>
        <v>3525.7945993553576</v>
      </c>
    </row>
    <row r="6139" spans="1:9" x14ac:dyDescent="0.2">
      <c r="A6139">
        <v>6100</v>
      </c>
      <c r="B6139" s="19">
        <f t="shared" ca="1" si="779"/>
        <v>-0.27871865868193529</v>
      </c>
      <c r="C6139" s="19">
        <f t="shared" ca="1" si="779"/>
        <v>-1.9343475302873234</v>
      </c>
      <c r="D6139" s="19">
        <f t="shared" ca="1" si="779"/>
        <v>0.74603574417918905</v>
      </c>
      <c r="E6139" s="9">
        <f t="shared" ca="1" si="780"/>
        <v>-3.2871813982678854E-3</v>
      </c>
      <c r="F6139" s="9">
        <f t="shared" ca="1" si="781"/>
        <v>-2.6970851206296179E-2</v>
      </c>
      <c r="G6139" s="9">
        <f t="shared" ca="1" si="782"/>
        <v>-4.3036472324235273E-3</v>
      </c>
      <c r="H6139" s="9">
        <f t="shared" ca="1" si="783"/>
        <v>-1.1520559945662531E-2</v>
      </c>
      <c r="I6139" s="24">
        <f t="shared" ca="1" si="784"/>
        <v>-11520.559945662531</v>
      </c>
    </row>
    <row r="6140" spans="1:9" x14ac:dyDescent="0.2">
      <c r="A6140">
        <v>6101</v>
      </c>
      <c r="B6140" s="19">
        <f t="shared" ref="B6140:D6159" ca="1" si="785">_xlfn.NORM.S.INV(RAND())</f>
        <v>-2.0689809426335026</v>
      </c>
      <c r="C6140" s="19">
        <f t="shared" ca="1" si="785"/>
        <v>-0.70462821128860831</v>
      </c>
      <c r="D6140" s="19">
        <f t="shared" ca="1" si="785"/>
        <v>-0.29620646888146035</v>
      </c>
      <c r="E6140" s="9">
        <f t="shared" ca="1" si="780"/>
        <v>-3.1055191316190046E-2</v>
      </c>
      <c r="F6140" s="9">
        <f t="shared" ca="1" si="781"/>
        <v>-3.8306053097144646E-2</v>
      </c>
      <c r="G6140" s="9">
        <f t="shared" ca="1" si="782"/>
        <v>-3.0763076118115681E-2</v>
      </c>
      <c r="H6140" s="9">
        <f t="shared" ca="1" si="783"/>
        <v>-3.3374773510483458E-2</v>
      </c>
      <c r="I6140" s="24">
        <f t="shared" ca="1" si="784"/>
        <v>-33374.773510483457</v>
      </c>
    </row>
    <row r="6141" spans="1:9" x14ac:dyDescent="0.2">
      <c r="A6141">
        <v>6102</v>
      </c>
      <c r="B6141" s="19">
        <f t="shared" ca="1" si="785"/>
        <v>-5.0528765070334949E-2</v>
      </c>
      <c r="C6141" s="19">
        <f t="shared" ca="1" si="785"/>
        <v>-0.69659593446112467</v>
      </c>
      <c r="D6141" s="19">
        <f t="shared" ca="1" si="785"/>
        <v>0.19979177880820403</v>
      </c>
      <c r="E6141" s="9">
        <f t="shared" ca="1" si="780"/>
        <v>2.5217665321857613E-4</v>
      </c>
      <c r="F6141" s="9">
        <f t="shared" ca="1" si="781"/>
        <v>-8.1980017316187967E-3</v>
      </c>
      <c r="G6141" s="9">
        <f t="shared" ca="1" si="782"/>
        <v>-1.1698781178840927E-3</v>
      </c>
      <c r="H6141" s="9">
        <f t="shared" ca="1" si="783"/>
        <v>-3.0385677320947709E-3</v>
      </c>
      <c r="I6141" s="24">
        <f t="shared" ca="1" si="784"/>
        <v>-3038.5677320947711</v>
      </c>
    </row>
    <row r="6142" spans="1:9" x14ac:dyDescent="0.2">
      <c r="A6142">
        <v>6103</v>
      </c>
      <c r="B6142" s="19">
        <f t="shared" ca="1" si="785"/>
        <v>-0.75269238561475815</v>
      </c>
      <c r="C6142" s="19">
        <f t="shared" ca="1" si="785"/>
        <v>-0.64478948456908813</v>
      </c>
      <c r="D6142" s="19">
        <f t="shared" ca="1" si="785"/>
        <v>-2.7297510851694433</v>
      </c>
      <c r="E6142" s="9">
        <f t="shared" ca="1" si="780"/>
        <v>-1.0638789745428492E-2</v>
      </c>
      <c r="F6142" s="9">
        <f t="shared" ca="1" si="781"/>
        <v>-1.7993288741495951E-2</v>
      </c>
      <c r="G6142" s="9">
        <f t="shared" ca="1" si="782"/>
        <v>-3.5591694163788663E-2</v>
      </c>
      <c r="H6142" s="9">
        <f t="shared" ca="1" si="783"/>
        <v>-2.1407924216904368E-2</v>
      </c>
      <c r="I6142" s="24">
        <f t="shared" ca="1" si="784"/>
        <v>-21407.924216904368</v>
      </c>
    </row>
    <row r="6143" spans="1:9" x14ac:dyDescent="0.2">
      <c r="A6143">
        <v>6104</v>
      </c>
      <c r="B6143" s="19">
        <f t="shared" ca="1" si="785"/>
        <v>0.69504717013398487</v>
      </c>
      <c r="C6143" s="19">
        <f t="shared" ca="1" si="785"/>
        <v>0.78079781784504121</v>
      </c>
      <c r="D6143" s="19">
        <f t="shared" ca="1" si="785"/>
        <v>-0.44344748916009247</v>
      </c>
      <c r="E6143" s="9">
        <f t="shared" ca="1" si="780"/>
        <v>1.1816493317266521E-2</v>
      </c>
      <c r="F6143" s="9">
        <f t="shared" ca="1" si="781"/>
        <v>2.1244608640873297E-2</v>
      </c>
      <c r="G6143" s="9">
        <f t="shared" ca="1" si="782"/>
        <v>8.5509614226192947E-3</v>
      </c>
      <c r="H6143" s="9">
        <f t="shared" ca="1" si="783"/>
        <v>1.387068779358637E-2</v>
      </c>
      <c r="I6143" s="24">
        <f t="shared" ca="1" si="784"/>
        <v>13870.68779358637</v>
      </c>
    </row>
    <row r="6144" spans="1:9" x14ac:dyDescent="0.2">
      <c r="A6144">
        <v>6105</v>
      </c>
      <c r="B6144" s="19">
        <f t="shared" ca="1" si="785"/>
        <v>-0.36537633867004765</v>
      </c>
      <c r="C6144" s="19">
        <f t="shared" ca="1" si="785"/>
        <v>-0.59883538428001015</v>
      </c>
      <c r="D6144" s="19">
        <f t="shared" ca="1" si="785"/>
        <v>-0.70847903298679049</v>
      </c>
      <c r="E6144" s="9">
        <f t="shared" ca="1" si="780"/>
        <v>-4.631292447774377E-3</v>
      </c>
      <c r="F6144" s="9">
        <f t="shared" ca="1" si="781"/>
        <v>-1.1664049858450497E-2</v>
      </c>
      <c r="G6144" s="9">
        <f t="shared" ca="1" si="782"/>
        <v>-1.2716406552012241E-2</v>
      </c>
      <c r="H6144" s="9">
        <f t="shared" ca="1" si="783"/>
        <v>-9.6705829527457057E-3</v>
      </c>
      <c r="I6144" s="24">
        <f t="shared" ca="1" si="784"/>
        <v>-9670.5829527457063</v>
      </c>
    </row>
    <row r="6145" spans="1:9" x14ac:dyDescent="0.2">
      <c r="A6145">
        <v>6106</v>
      </c>
      <c r="B6145" s="19">
        <f t="shared" ca="1" si="785"/>
        <v>0.62183846404155596</v>
      </c>
      <c r="C6145" s="19">
        <f t="shared" ca="1" si="785"/>
        <v>1.9776226965847852</v>
      </c>
      <c r="D6145" s="19">
        <f t="shared" ca="1" si="785"/>
        <v>-1.4613367554556753</v>
      </c>
      <c r="E6145" s="9">
        <f t="shared" ca="1" si="780"/>
        <v>1.0680983679893291E-2</v>
      </c>
      <c r="F6145" s="9">
        <f t="shared" ca="1" si="781"/>
        <v>3.5028020736376106E-2</v>
      </c>
      <c r="G6145" s="9">
        <f t="shared" ca="1" si="782"/>
        <v>3.5898835917044652E-3</v>
      </c>
      <c r="H6145" s="9">
        <f t="shared" ca="1" si="783"/>
        <v>1.6432962669324619E-2</v>
      </c>
      <c r="I6145" s="24">
        <f t="shared" ca="1" si="784"/>
        <v>16432.962669324617</v>
      </c>
    </row>
    <row r="6146" spans="1:9" x14ac:dyDescent="0.2">
      <c r="A6146">
        <v>6107</v>
      </c>
      <c r="B6146" s="19">
        <f t="shared" ca="1" si="785"/>
        <v>0.41328494106008012</v>
      </c>
      <c r="C6146" s="19">
        <f t="shared" ca="1" si="785"/>
        <v>0.44705802647011234</v>
      </c>
      <c r="D6146" s="19">
        <f t="shared" ca="1" si="785"/>
        <v>2.754467238977484</v>
      </c>
      <c r="E6146" s="9">
        <f t="shared" ca="1" si="780"/>
        <v>7.4461971648220188E-3</v>
      </c>
      <c r="F6146" s="9">
        <f t="shared" ca="1" si="781"/>
        <v>1.2908595172707042E-2</v>
      </c>
      <c r="G6146" s="9">
        <f t="shared" ca="1" si="782"/>
        <v>3.1905034564021273E-2</v>
      </c>
      <c r="H6146" s="9">
        <f t="shared" ca="1" si="783"/>
        <v>1.7419942300516775E-2</v>
      </c>
      <c r="I6146" s="24">
        <f t="shared" ca="1" si="784"/>
        <v>17419.942300516774</v>
      </c>
    </row>
    <row r="6147" spans="1:9" x14ac:dyDescent="0.2">
      <c r="A6147">
        <v>6108</v>
      </c>
      <c r="B6147" s="19">
        <f t="shared" ca="1" si="785"/>
        <v>0.5071140620412049</v>
      </c>
      <c r="C6147" s="19">
        <f t="shared" ca="1" si="785"/>
        <v>0.11468012575669267</v>
      </c>
      <c r="D6147" s="19">
        <f t="shared" ca="1" si="785"/>
        <v>2.592423158954146E-2</v>
      </c>
      <c r="E6147" s="9">
        <f t="shared" ca="1" si="780"/>
        <v>8.9015414377532995E-3</v>
      </c>
      <c r="F6147" s="9">
        <f t="shared" ca="1" si="781"/>
        <v>1.0173405107250278E-2</v>
      </c>
      <c r="G6147" s="9">
        <f t="shared" ca="1" si="782"/>
        <v>7.6013546806609168E-3</v>
      </c>
      <c r="H6147" s="9">
        <f t="shared" ca="1" si="783"/>
        <v>8.8921004085548323E-3</v>
      </c>
      <c r="I6147" s="24">
        <f t="shared" ca="1" si="784"/>
        <v>8892.100408554832</v>
      </c>
    </row>
    <row r="6148" spans="1:9" x14ac:dyDescent="0.2">
      <c r="A6148">
        <v>6109</v>
      </c>
      <c r="B6148" s="19">
        <f t="shared" ca="1" si="785"/>
        <v>1.7899492707381714</v>
      </c>
      <c r="C6148" s="19">
        <f t="shared" ca="1" si="785"/>
        <v>-2.1649024790176385</v>
      </c>
      <c r="D6148" s="19">
        <f t="shared" ca="1" si="785"/>
        <v>0.14905228683283228</v>
      </c>
      <c r="E6148" s="9">
        <f t="shared" ca="1" si="780"/>
        <v>2.8799062106920681E-2</v>
      </c>
      <c r="F6148" s="9">
        <f t="shared" ca="1" si="781"/>
        <v>9.1905939061509567E-4</v>
      </c>
      <c r="G6148" s="9">
        <f t="shared" ca="1" si="782"/>
        <v>1.5276180017339882E-2</v>
      </c>
      <c r="H6148" s="9">
        <f t="shared" ca="1" si="783"/>
        <v>1.4998100504958551E-2</v>
      </c>
      <c r="I6148" s="24">
        <f t="shared" ca="1" si="784"/>
        <v>14998.100504958551</v>
      </c>
    </row>
    <row r="6149" spans="1:9" x14ac:dyDescent="0.2">
      <c r="A6149">
        <v>6110</v>
      </c>
      <c r="B6149" s="19">
        <f t="shared" ca="1" si="785"/>
        <v>-0.10358546686100291</v>
      </c>
      <c r="C6149" s="19">
        <f t="shared" ca="1" si="785"/>
        <v>1.3843637367471384</v>
      </c>
      <c r="D6149" s="19">
        <f t="shared" ca="1" si="785"/>
        <v>1.2766107901135837</v>
      </c>
      <c r="E6149" s="9">
        <f t="shared" ca="1" si="780"/>
        <v>-5.7076366940476725E-4</v>
      </c>
      <c r="F6149" s="9">
        <f t="shared" ca="1" si="781"/>
        <v>1.6871310271184443E-2</v>
      </c>
      <c r="G6149" s="9">
        <f t="shared" ca="1" si="782"/>
        <v>1.6274779907737097E-2</v>
      </c>
      <c r="H6149" s="9">
        <f t="shared" ca="1" si="783"/>
        <v>1.0858442169838924E-2</v>
      </c>
      <c r="I6149" s="24">
        <f t="shared" ca="1" si="784"/>
        <v>10858.442169838923</v>
      </c>
    </row>
    <row r="6150" spans="1:9" x14ac:dyDescent="0.2">
      <c r="A6150">
        <v>6111</v>
      </c>
      <c r="B6150" s="19">
        <f t="shared" ca="1" si="785"/>
        <v>7.7027552007796082E-2</v>
      </c>
      <c r="C6150" s="19">
        <f t="shared" ca="1" si="785"/>
        <v>0.25161390237833869</v>
      </c>
      <c r="D6150" s="19">
        <f t="shared" ca="1" si="785"/>
        <v>-0.74660008987387183</v>
      </c>
      <c r="E6150" s="9">
        <f t="shared" ca="1" si="780"/>
        <v>2.2306493661112918E-3</v>
      </c>
      <c r="F6150" s="9">
        <f t="shared" ca="1" si="781"/>
        <v>5.4808730296759013E-3</v>
      </c>
      <c r="G6150" s="9">
        <f t="shared" ca="1" si="782"/>
        <v>-4.0218530451214488E-3</v>
      </c>
      <c r="H6150" s="9">
        <f t="shared" ca="1" si="783"/>
        <v>1.2298897835552481E-3</v>
      </c>
      <c r="I6150" s="24">
        <f t="shared" ca="1" si="784"/>
        <v>1229.8897835552482</v>
      </c>
    </row>
    <row r="6151" spans="1:9" x14ac:dyDescent="0.2">
      <c r="A6151">
        <v>6112</v>
      </c>
      <c r="B6151" s="19">
        <f t="shared" ca="1" si="785"/>
        <v>0.80168088355829448</v>
      </c>
      <c r="C6151" s="19">
        <f t="shared" ca="1" si="785"/>
        <v>-0.9678529562651339</v>
      </c>
      <c r="D6151" s="19">
        <f t="shared" ca="1" si="785"/>
        <v>-0.51493717025012886</v>
      </c>
      <c r="E6151" s="9">
        <f t="shared" ca="1" si="780"/>
        <v>1.3470444270986776E-2</v>
      </c>
      <c r="F6151" s="9">
        <f t="shared" ca="1" si="781"/>
        <v>1.1011099097205101E-3</v>
      </c>
      <c r="G6151" s="9">
        <f t="shared" ca="1" si="782"/>
        <v>2.0272787594428883E-3</v>
      </c>
      <c r="H6151" s="9">
        <f t="shared" ca="1" si="783"/>
        <v>5.532944313383391E-3</v>
      </c>
      <c r="I6151" s="24">
        <f t="shared" ca="1" si="784"/>
        <v>5532.9443133833911</v>
      </c>
    </row>
    <row r="6152" spans="1:9" x14ac:dyDescent="0.2">
      <c r="A6152">
        <v>6113</v>
      </c>
      <c r="B6152" s="19">
        <f t="shared" ca="1" si="785"/>
        <v>-0.80166683384015869</v>
      </c>
      <c r="C6152" s="19">
        <f t="shared" ca="1" si="785"/>
        <v>-0.90318532361608483</v>
      </c>
      <c r="D6152" s="19">
        <f t="shared" ca="1" si="785"/>
        <v>-1.1124482618925837</v>
      </c>
      <c r="E6152" s="9">
        <f t="shared" ca="1" si="780"/>
        <v>-1.1398411939471473E-2</v>
      </c>
      <c r="F6152" s="9">
        <f t="shared" ca="1" si="781"/>
        <v>-2.1932228730535384E-2</v>
      </c>
      <c r="G6152" s="9">
        <f t="shared" ca="1" si="782"/>
        <v>-2.2984163472542646E-2</v>
      </c>
      <c r="H6152" s="9">
        <f t="shared" ca="1" si="783"/>
        <v>-1.8771601380849833E-2</v>
      </c>
      <c r="I6152" s="24">
        <f t="shared" ca="1" si="784"/>
        <v>-18771.601380849832</v>
      </c>
    </row>
    <row r="6153" spans="1:9" x14ac:dyDescent="0.2">
      <c r="A6153">
        <v>6114</v>
      </c>
      <c r="B6153" s="19">
        <f t="shared" ca="1" si="785"/>
        <v>0.40234448194453648</v>
      </c>
      <c r="C6153" s="19">
        <f t="shared" ca="1" si="785"/>
        <v>2.1832347245273573</v>
      </c>
      <c r="D6153" s="19">
        <f t="shared" ca="1" si="785"/>
        <v>0.33654934346257703</v>
      </c>
      <c r="E6153" s="9">
        <f t="shared" ca="1" si="780"/>
        <v>7.2765042768299388E-3</v>
      </c>
      <c r="F6153" s="9">
        <f t="shared" ca="1" si="781"/>
        <v>3.4319757947974053E-2</v>
      </c>
      <c r="G6153" s="9">
        <f t="shared" ca="1" si="782"/>
        <v>1.7581872218981266E-2</v>
      </c>
      <c r="H6153" s="9">
        <f t="shared" ca="1" si="783"/>
        <v>1.9726044814595084E-2</v>
      </c>
      <c r="I6153" s="24">
        <f t="shared" ca="1" si="784"/>
        <v>19726.044814595083</v>
      </c>
    </row>
    <row r="6154" spans="1:9" x14ac:dyDescent="0.2">
      <c r="A6154">
        <v>6115</v>
      </c>
      <c r="B6154" s="19">
        <f t="shared" ca="1" si="785"/>
        <v>0.53858889095254459</v>
      </c>
      <c r="C6154" s="19">
        <f t="shared" ca="1" si="785"/>
        <v>-0.78695328147395316</v>
      </c>
      <c r="D6154" s="19">
        <f t="shared" ca="1" si="785"/>
        <v>-0.65388200276525277</v>
      </c>
      <c r="E6154" s="9">
        <f t="shared" ca="1" si="780"/>
        <v>9.3897343518361785E-3</v>
      </c>
      <c r="F6154" s="9">
        <f t="shared" ca="1" si="781"/>
        <v>-5.6239950412352753E-4</v>
      </c>
      <c r="G6154" s="9">
        <f t="shared" ca="1" si="782"/>
        <v>-1.7347601255592419E-3</v>
      </c>
      <c r="H6154" s="9">
        <f t="shared" ca="1" si="783"/>
        <v>2.3641915740511363E-3</v>
      </c>
      <c r="I6154" s="24">
        <f t="shared" ca="1" si="784"/>
        <v>2364.1915740511363</v>
      </c>
    </row>
    <row r="6155" spans="1:9" x14ac:dyDescent="0.2">
      <c r="A6155">
        <v>6116</v>
      </c>
      <c r="B6155" s="19">
        <f t="shared" ca="1" si="785"/>
        <v>-1.2227540471494638</v>
      </c>
      <c r="C6155" s="19">
        <f t="shared" ca="1" si="785"/>
        <v>-1.4451388482316949</v>
      </c>
      <c r="D6155" s="19">
        <f t="shared" ca="1" si="785"/>
        <v>0.79744244097671513</v>
      </c>
      <c r="E6155" s="9">
        <f t="shared" ca="1" si="780"/>
        <v>-1.7929719681527057E-2</v>
      </c>
      <c r="F6155" s="9">
        <f t="shared" ca="1" si="781"/>
        <v>-3.4926854499467655E-2</v>
      </c>
      <c r="G6155" s="9">
        <f t="shared" ca="1" si="782"/>
        <v>-1.3605221629270414E-2</v>
      </c>
      <c r="H6155" s="9">
        <f t="shared" ca="1" si="783"/>
        <v>-2.2153931936755036E-2</v>
      </c>
      <c r="I6155" s="24">
        <f t="shared" ca="1" si="784"/>
        <v>-22153.931936755038</v>
      </c>
    </row>
    <row r="6156" spans="1:9" x14ac:dyDescent="0.2">
      <c r="A6156">
        <v>6117</v>
      </c>
      <c r="B6156" s="19">
        <f t="shared" ca="1" si="785"/>
        <v>-1.3742174978177544</v>
      </c>
      <c r="C6156" s="19">
        <f t="shared" ca="1" si="785"/>
        <v>-1.3703475858314116</v>
      </c>
      <c r="D6156" s="19">
        <f t="shared" ca="1" si="785"/>
        <v>-0.92375541683814211</v>
      </c>
      <c r="E6156" s="9">
        <f t="shared" ca="1" si="780"/>
        <v>-2.0279005949836552E-2</v>
      </c>
      <c r="F6156" s="9">
        <f t="shared" ca="1" si="781"/>
        <v>-3.6249295342394648E-2</v>
      </c>
      <c r="G6156" s="9">
        <f t="shared" ca="1" si="782"/>
        <v>-3.0389127003244452E-2</v>
      </c>
      <c r="H6156" s="9">
        <f t="shared" ca="1" si="783"/>
        <v>-2.8972476098491882E-2</v>
      </c>
      <c r="I6156" s="24">
        <f t="shared" ca="1" si="784"/>
        <v>-28972.476098491883</v>
      </c>
    </row>
    <row r="6157" spans="1:9" x14ac:dyDescent="0.2">
      <c r="A6157">
        <v>6118</v>
      </c>
      <c r="B6157" s="19">
        <f t="shared" ca="1" si="785"/>
        <v>0.3917475997508863</v>
      </c>
      <c r="C6157" s="19">
        <f t="shared" ca="1" si="785"/>
        <v>1.9425070866890783</v>
      </c>
      <c r="D6157" s="19">
        <f t="shared" ca="1" si="785"/>
        <v>0.97435113079075553</v>
      </c>
      <c r="E6157" s="9">
        <f t="shared" ca="1" si="780"/>
        <v>7.112140466850745E-3</v>
      </c>
      <c r="F6157" s="9">
        <f t="shared" ca="1" si="781"/>
        <v>3.1170921493737697E-2</v>
      </c>
      <c r="G6157" s="9">
        <f t="shared" ca="1" si="782"/>
        <v>2.2089141383331914E-2</v>
      </c>
      <c r="H6157" s="9">
        <f t="shared" ca="1" si="783"/>
        <v>2.0124067781306786E-2</v>
      </c>
      <c r="I6157" s="24">
        <f t="shared" ca="1" si="784"/>
        <v>20124.067781306785</v>
      </c>
    </row>
    <row r="6158" spans="1:9" x14ac:dyDescent="0.2">
      <c r="A6158">
        <v>6119</v>
      </c>
      <c r="B6158" s="19">
        <f t="shared" ca="1" si="785"/>
        <v>0.15110550943749679</v>
      </c>
      <c r="C6158" s="19">
        <f t="shared" ca="1" si="785"/>
        <v>-1.0447559898084053</v>
      </c>
      <c r="D6158" s="19">
        <f t="shared" ca="1" si="785"/>
        <v>-0.76358808224862851</v>
      </c>
      <c r="E6158" s="9">
        <f t="shared" ca="1" si="780"/>
        <v>3.3796415976110384E-3</v>
      </c>
      <c r="F6158" s="9">
        <f t="shared" ca="1" si="781"/>
        <v>-9.526567008576195E-3</v>
      </c>
      <c r="G6158" s="9">
        <f t="shared" ca="1" si="782"/>
        <v>-8.6021903728920185E-3</v>
      </c>
      <c r="H6158" s="9">
        <f t="shared" ca="1" si="783"/>
        <v>-4.9163719279523913E-3</v>
      </c>
      <c r="I6158" s="24">
        <f t="shared" ca="1" si="784"/>
        <v>-4916.3719279523912</v>
      </c>
    </row>
    <row r="6159" spans="1:9" x14ac:dyDescent="0.2">
      <c r="A6159">
        <v>6120</v>
      </c>
      <c r="B6159" s="19">
        <f t="shared" ca="1" si="785"/>
        <v>2.3202660049798522</v>
      </c>
      <c r="C6159" s="19">
        <f t="shared" ca="1" si="785"/>
        <v>-9.012942034969651E-2</v>
      </c>
      <c r="D6159" s="19">
        <f t="shared" ca="1" si="785"/>
        <v>2.1837584968896953</v>
      </c>
      <c r="E6159" s="9">
        <f t="shared" ca="1" si="780"/>
        <v>3.7024583287850313E-2</v>
      </c>
      <c r="F6159" s="9">
        <f t="shared" ca="1" si="781"/>
        <v>3.4584484093125929E-2</v>
      </c>
      <c r="G6159" s="9">
        <f t="shared" ca="1" si="782"/>
        <v>4.8433536700675323E-2</v>
      </c>
      <c r="H6159" s="9">
        <f t="shared" ca="1" si="783"/>
        <v>4.0014201360550519E-2</v>
      </c>
      <c r="I6159" s="24">
        <f t="shared" ca="1" si="784"/>
        <v>40014.20136055052</v>
      </c>
    </row>
    <row r="6160" spans="1:9" x14ac:dyDescent="0.2">
      <c r="A6160">
        <v>6121</v>
      </c>
      <c r="B6160" s="19">
        <f t="shared" ref="B6160:D6179" ca="1" si="786">_xlfn.NORM.S.INV(RAND())</f>
        <v>-0.34224969651407661</v>
      </c>
      <c r="C6160" s="19">
        <f t="shared" ca="1" si="786"/>
        <v>-0.27128457068637529</v>
      </c>
      <c r="D6160" s="19">
        <f t="shared" ca="1" si="786"/>
        <v>-0.77841132435605631</v>
      </c>
      <c r="E6160" s="9">
        <f t="shared" ca="1" si="780"/>
        <v>-4.272584768730955E-3</v>
      </c>
      <c r="F6160" s="9">
        <f t="shared" ca="1" si="781"/>
        <v>-7.2500650948172009E-3</v>
      </c>
      <c r="G6160" s="9">
        <f t="shared" ca="1" si="782"/>
        <v>-1.1692759043131992E-2</v>
      </c>
      <c r="H6160" s="9">
        <f t="shared" ca="1" si="783"/>
        <v>-7.7384696355600486E-3</v>
      </c>
      <c r="I6160" s="24">
        <f t="shared" ca="1" si="784"/>
        <v>-7738.469635560049</v>
      </c>
    </row>
    <row r="6161" spans="1:9" x14ac:dyDescent="0.2">
      <c r="A6161">
        <v>6122</v>
      </c>
      <c r="B6161" s="19">
        <f t="shared" ca="1" si="786"/>
        <v>0.58769190846770991</v>
      </c>
      <c r="C6161" s="19">
        <f t="shared" ca="1" si="786"/>
        <v>0.34569621057780059</v>
      </c>
      <c r="D6161" s="19">
        <f t="shared" ca="1" si="786"/>
        <v>0.84776865162033277</v>
      </c>
      <c r="E6161" s="9">
        <f t="shared" ca="1" si="780"/>
        <v>1.015135073038795E-2</v>
      </c>
      <c r="F6161" s="9">
        <f t="shared" ca="1" si="781"/>
        <v>1.4241969334806245E-2</v>
      </c>
      <c r="G6161" s="9">
        <f t="shared" ca="1" si="782"/>
        <v>1.6820051751836557E-2</v>
      </c>
      <c r="H6161" s="9">
        <f t="shared" ca="1" si="783"/>
        <v>1.3737790605676915E-2</v>
      </c>
      <c r="I6161" s="24">
        <f t="shared" ca="1" si="784"/>
        <v>13737.790605676915</v>
      </c>
    </row>
    <row r="6162" spans="1:9" x14ac:dyDescent="0.2">
      <c r="A6162">
        <v>6123</v>
      </c>
      <c r="B6162" s="19">
        <f t="shared" ca="1" si="786"/>
        <v>0.86632852020923656</v>
      </c>
      <c r="C6162" s="19">
        <f t="shared" ca="1" si="786"/>
        <v>-1.8625810435612411</v>
      </c>
      <c r="D6162" s="19">
        <f t="shared" ca="1" si="786"/>
        <v>0.79980531623497619</v>
      </c>
      <c r="E6162" s="9">
        <f t="shared" ca="1" si="780"/>
        <v>1.4473166738965749E-2</v>
      </c>
      <c r="F6162" s="9">
        <f t="shared" ca="1" si="781"/>
        <v>-9.0557101589503128E-3</v>
      </c>
      <c r="G6162" s="9">
        <f t="shared" ca="1" si="782"/>
        <v>1.075141963260929E-2</v>
      </c>
      <c r="H6162" s="9">
        <f t="shared" ca="1" si="783"/>
        <v>5.3896254042082418E-3</v>
      </c>
      <c r="I6162" s="24">
        <f t="shared" ca="1" si="784"/>
        <v>5389.6254042082419</v>
      </c>
    </row>
    <row r="6163" spans="1:9" x14ac:dyDescent="0.2">
      <c r="A6163">
        <v>6124</v>
      </c>
      <c r="B6163" s="19">
        <f t="shared" ca="1" si="786"/>
        <v>-1.0441422066628945</v>
      </c>
      <c r="C6163" s="19">
        <f t="shared" ca="1" si="786"/>
        <v>0.6277166308278288</v>
      </c>
      <c r="D6163" s="19">
        <f t="shared" ca="1" si="786"/>
        <v>-0.8377844469505038</v>
      </c>
      <c r="E6163" s="9">
        <f t="shared" ca="1" si="780"/>
        <v>-1.5159346087361815E-2</v>
      </c>
      <c r="F6163" s="9">
        <f t="shared" ca="1" si="781"/>
        <v>-6.5140392960691719E-3</v>
      </c>
      <c r="G6163" s="9">
        <f t="shared" ca="1" si="782"/>
        <v>-1.7259731307576305E-2</v>
      </c>
      <c r="H6163" s="9">
        <f t="shared" ca="1" si="783"/>
        <v>-1.2977705563669097E-2</v>
      </c>
      <c r="I6163" s="24">
        <f t="shared" ca="1" si="784"/>
        <v>-12977.705563669097</v>
      </c>
    </row>
    <row r="6164" spans="1:9" x14ac:dyDescent="0.2">
      <c r="A6164">
        <v>6125</v>
      </c>
      <c r="B6164" s="19">
        <f t="shared" ca="1" si="786"/>
        <v>-0.66499926120961617</v>
      </c>
      <c r="C6164" s="19">
        <f t="shared" ca="1" si="786"/>
        <v>-1.2483080636366404</v>
      </c>
      <c r="D6164" s="19">
        <f t="shared" ca="1" si="786"/>
        <v>0.57006440278527204</v>
      </c>
      <c r="E6164" s="9">
        <f t="shared" ca="1" si="780"/>
        <v>-9.2786183504076723E-3</v>
      </c>
      <c r="F6164" s="9">
        <f t="shared" ca="1" si="781"/>
        <v>-2.4188909352074888E-2</v>
      </c>
      <c r="G6164" s="9">
        <f t="shared" ca="1" si="782"/>
        <v>-7.8430761119537909E-3</v>
      </c>
      <c r="H6164" s="9">
        <f t="shared" ca="1" si="783"/>
        <v>-1.3770201271478783E-2</v>
      </c>
      <c r="I6164" s="24">
        <f t="shared" ca="1" si="784"/>
        <v>-13770.201271478783</v>
      </c>
    </row>
    <row r="6165" spans="1:9" x14ac:dyDescent="0.2">
      <c r="A6165">
        <v>6126</v>
      </c>
      <c r="B6165" s="19">
        <f t="shared" ca="1" si="786"/>
        <v>1.1737707440652885</v>
      </c>
      <c r="C6165" s="19">
        <f t="shared" ca="1" si="786"/>
        <v>0.91159170010869317</v>
      </c>
      <c r="D6165" s="19">
        <f t="shared" ca="1" si="786"/>
        <v>0.20725888902598627</v>
      </c>
      <c r="E6165" s="9">
        <f t="shared" ca="1" si="780"/>
        <v>1.9241774555681535E-2</v>
      </c>
      <c r="F6165" s="9">
        <f t="shared" ca="1" si="781"/>
        <v>2.9987022465701937E-2</v>
      </c>
      <c r="G6165" s="9">
        <f t="shared" ca="1" si="782"/>
        <v>2.0810648597504842E-2</v>
      </c>
      <c r="H6165" s="9">
        <f t="shared" ca="1" si="783"/>
        <v>2.334648187296277E-2</v>
      </c>
      <c r="I6165" s="24">
        <f t="shared" ca="1" si="784"/>
        <v>23346.48187296277</v>
      </c>
    </row>
    <row r="6166" spans="1:9" x14ac:dyDescent="0.2">
      <c r="A6166">
        <v>6127</v>
      </c>
      <c r="B6166" s="19">
        <f t="shared" ca="1" si="786"/>
        <v>-0.99036057327609694</v>
      </c>
      <c r="C6166" s="19">
        <f t="shared" ca="1" si="786"/>
        <v>0.6015421779649528</v>
      </c>
      <c r="D6166" s="19">
        <f t="shared" ca="1" si="786"/>
        <v>0.36608517578978683</v>
      </c>
      <c r="E6166" s="9">
        <f t="shared" ca="1" si="780"/>
        <v>-1.4325161653788028E-2</v>
      </c>
      <c r="F6166" s="9">
        <f t="shared" ca="1" si="781"/>
        <v>-6.0397150547299413E-3</v>
      </c>
      <c r="G6166" s="9">
        <f t="shared" ca="1" si="782"/>
        <v>-6.0631216362863581E-3</v>
      </c>
      <c r="H6166" s="9">
        <f t="shared" ca="1" si="783"/>
        <v>-8.8093327816014411E-3</v>
      </c>
      <c r="I6166" s="24">
        <f t="shared" ca="1" si="784"/>
        <v>-8809.3327816014407</v>
      </c>
    </row>
    <row r="6167" spans="1:9" x14ac:dyDescent="0.2">
      <c r="A6167">
        <v>6128</v>
      </c>
      <c r="B6167" s="19">
        <f t="shared" ca="1" si="786"/>
        <v>0.3268529387587209</v>
      </c>
      <c r="C6167" s="19">
        <f t="shared" ca="1" si="786"/>
        <v>-1.175247113334754</v>
      </c>
      <c r="D6167" s="19">
        <f t="shared" ca="1" si="786"/>
        <v>0.54252360536542243</v>
      </c>
      <c r="E6167" s="9">
        <f t="shared" ca="1" si="780"/>
        <v>6.1055865075765881E-3</v>
      </c>
      <c r="F6167" s="9">
        <f t="shared" ca="1" si="781"/>
        <v>-8.5352264169124507E-3</v>
      </c>
      <c r="G6167" s="9">
        <f t="shared" ca="1" si="782"/>
        <v>4.5881139397541699E-3</v>
      </c>
      <c r="H6167" s="9">
        <f t="shared" ca="1" si="783"/>
        <v>7.1949134347276894E-4</v>
      </c>
      <c r="I6167" s="24">
        <f t="shared" ca="1" si="784"/>
        <v>719.4913434727689</v>
      </c>
    </row>
    <row r="6168" spans="1:9" x14ac:dyDescent="0.2">
      <c r="A6168">
        <v>6129</v>
      </c>
      <c r="B6168" s="19">
        <f t="shared" ca="1" si="786"/>
        <v>-0.98018537546357232</v>
      </c>
      <c r="C6168" s="19">
        <f t="shared" ca="1" si="786"/>
        <v>-1.2480297395952333</v>
      </c>
      <c r="D6168" s="19">
        <f t="shared" ca="1" si="786"/>
        <v>0.78055954266774163</v>
      </c>
      <c r="E6168" s="9">
        <f t="shared" ca="1" si="780"/>
        <v>-1.416733841397126E-2</v>
      </c>
      <c r="F6168" s="9">
        <f t="shared" ca="1" si="781"/>
        <v>-2.8871309320312913E-2</v>
      </c>
      <c r="G6168" s="9">
        <f t="shared" ca="1" si="782"/>
        <v>-9.9143523503716271E-3</v>
      </c>
      <c r="H6168" s="9">
        <f t="shared" ca="1" si="783"/>
        <v>-1.7651000028218601E-2</v>
      </c>
      <c r="I6168" s="24">
        <f t="shared" ca="1" si="784"/>
        <v>-17651.000028218601</v>
      </c>
    </row>
    <row r="6169" spans="1:9" x14ac:dyDescent="0.2">
      <c r="A6169">
        <v>6130</v>
      </c>
      <c r="B6169" s="19">
        <f t="shared" ca="1" si="786"/>
        <v>-0.54362956991653766</v>
      </c>
      <c r="C6169" s="19">
        <f t="shared" ca="1" si="786"/>
        <v>-1.3816848921086478</v>
      </c>
      <c r="D6169" s="19">
        <f t="shared" ca="1" si="786"/>
        <v>-1.7816396187698829</v>
      </c>
      <c r="E6169" s="9">
        <f t="shared" ca="1" si="780"/>
        <v>-7.3961038039231913E-3</v>
      </c>
      <c r="F6169" s="9">
        <f t="shared" ca="1" si="781"/>
        <v>-2.4041858165044182E-2</v>
      </c>
      <c r="G6169" s="9">
        <f t="shared" ca="1" si="782"/>
        <v>-2.7652644548984362E-2</v>
      </c>
      <c r="H6169" s="9">
        <f t="shared" ca="1" si="783"/>
        <v>-1.9696868839317243E-2</v>
      </c>
      <c r="I6169" s="24">
        <f t="shared" ca="1" si="784"/>
        <v>-19696.868839317245</v>
      </c>
    </row>
    <row r="6170" spans="1:9" x14ac:dyDescent="0.2">
      <c r="A6170">
        <v>6131</v>
      </c>
      <c r="B6170" s="19">
        <f t="shared" ca="1" si="786"/>
        <v>-0.22234944498721479</v>
      </c>
      <c r="C6170" s="19">
        <f t="shared" ca="1" si="786"/>
        <v>0.66052026225727989</v>
      </c>
      <c r="D6170" s="19">
        <f t="shared" ca="1" si="786"/>
        <v>-7.7002723504062232E-2</v>
      </c>
      <c r="E6170" s="9">
        <f t="shared" ca="1" si="780"/>
        <v>-2.4128620882025793E-3</v>
      </c>
      <c r="F6170" s="9">
        <f t="shared" ca="1" si="781"/>
        <v>6.1111379108669556E-3</v>
      </c>
      <c r="G6170" s="9">
        <f t="shared" ca="1" si="782"/>
        <v>-1.529099965319093E-4</v>
      </c>
      <c r="H6170" s="9">
        <f t="shared" ca="1" si="783"/>
        <v>1.1817886087108222E-3</v>
      </c>
      <c r="I6170" s="24">
        <f t="shared" ca="1" si="784"/>
        <v>1181.7886087108222</v>
      </c>
    </row>
    <row r="6171" spans="1:9" x14ac:dyDescent="0.2">
      <c r="A6171">
        <v>6132</v>
      </c>
      <c r="B6171" s="19">
        <f t="shared" ca="1" si="786"/>
        <v>0.18067848743433398</v>
      </c>
      <c r="C6171" s="19">
        <f t="shared" ca="1" si="786"/>
        <v>1.1123576724748634</v>
      </c>
      <c r="D6171" s="19">
        <f t="shared" ca="1" si="786"/>
        <v>-0.43618064307150167</v>
      </c>
      <c r="E6171" s="9">
        <f t="shared" ca="1" si="780"/>
        <v>3.8383356971739857E-3</v>
      </c>
      <c r="F6171" s="9">
        <f t="shared" ca="1" si="781"/>
        <v>1.7717490008100065E-2</v>
      </c>
      <c r="G6171" s="9">
        <f t="shared" ca="1" si="782"/>
        <v>3.5681729964695068E-3</v>
      </c>
      <c r="H6171" s="9">
        <f t="shared" ca="1" si="783"/>
        <v>8.3746662339145191E-3</v>
      </c>
      <c r="I6171" s="24">
        <f t="shared" ca="1" si="784"/>
        <v>8374.6662339145187</v>
      </c>
    </row>
    <row r="6172" spans="1:9" x14ac:dyDescent="0.2">
      <c r="A6172">
        <v>6133</v>
      </c>
      <c r="B6172" s="19">
        <f t="shared" ca="1" si="786"/>
        <v>0.73908897893072123</v>
      </c>
      <c r="C6172" s="19">
        <f t="shared" ca="1" si="786"/>
        <v>0.85825523257232073</v>
      </c>
      <c r="D6172" s="19">
        <f t="shared" ca="1" si="786"/>
        <v>-0.56372078643799706</v>
      </c>
      <c r="E6172" s="9">
        <f t="shared" ca="1" si="780"/>
        <v>1.249960740308172E-2</v>
      </c>
      <c r="F6172" s="9">
        <f t="shared" ca="1" si="781"/>
        <v>2.2861865836740394E-2</v>
      </c>
      <c r="G6172" s="9">
        <f t="shared" ca="1" si="782"/>
        <v>8.3578949341677495E-3</v>
      </c>
      <c r="H6172" s="9">
        <f t="shared" ca="1" si="783"/>
        <v>1.4573122724663287E-2</v>
      </c>
      <c r="I6172" s="24">
        <f t="shared" ca="1" si="784"/>
        <v>14573.122724663286</v>
      </c>
    </row>
    <row r="6173" spans="1:9" x14ac:dyDescent="0.2">
      <c r="A6173">
        <v>6134</v>
      </c>
      <c r="B6173" s="19">
        <f t="shared" ca="1" si="786"/>
        <v>0.67835917690773628</v>
      </c>
      <c r="C6173" s="19">
        <f t="shared" ca="1" si="786"/>
        <v>-0.38955011229820763</v>
      </c>
      <c r="D6173" s="19">
        <f t="shared" ca="1" si="786"/>
        <v>-0.37502594971112313</v>
      </c>
      <c r="E6173" s="9">
        <f t="shared" ca="1" si="780"/>
        <v>1.1557652830277172E-2</v>
      </c>
      <c r="F6173" s="9">
        <f t="shared" ca="1" si="781"/>
        <v>6.4537099948706496E-3</v>
      </c>
      <c r="G6173" s="9">
        <f t="shared" ca="1" si="782"/>
        <v>4.1133093010166395E-3</v>
      </c>
      <c r="H6173" s="9">
        <f t="shared" ca="1" si="783"/>
        <v>7.3748907087214863E-3</v>
      </c>
      <c r="I6173" s="24">
        <f t="shared" ca="1" si="784"/>
        <v>7374.8907087214866</v>
      </c>
    </row>
    <row r="6174" spans="1:9" x14ac:dyDescent="0.2">
      <c r="A6174">
        <v>6135</v>
      </c>
      <c r="B6174" s="19">
        <f t="shared" ca="1" si="786"/>
        <v>0.13446878056552952</v>
      </c>
      <c r="C6174" s="19">
        <f t="shared" ca="1" si="786"/>
        <v>0.39996483455219339</v>
      </c>
      <c r="D6174" s="19">
        <f t="shared" ca="1" si="786"/>
        <v>1.021131973770349</v>
      </c>
      <c r="E6174" s="9">
        <f t="shared" ca="1" si="780"/>
        <v>3.1215962505913354E-3</v>
      </c>
      <c r="F6174" s="9">
        <f t="shared" ca="1" si="781"/>
        <v>8.1782650391100681E-3</v>
      </c>
      <c r="G6174" s="9">
        <f t="shared" ca="1" si="782"/>
        <v>1.2921863037964831E-2</v>
      </c>
      <c r="H6174" s="9">
        <f t="shared" ca="1" si="783"/>
        <v>8.073908109222077E-3</v>
      </c>
      <c r="I6174" s="24">
        <f t="shared" ca="1" si="784"/>
        <v>8073.9081092220767</v>
      </c>
    </row>
    <row r="6175" spans="1:9" x14ac:dyDescent="0.2">
      <c r="A6175">
        <v>6136</v>
      </c>
      <c r="B6175" s="19">
        <f t="shared" ca="1" si="786"/>
        <v>-0.60842960653124034</v>
      </c>
      <c r="C6175" s="19">
        <f t="shared" ca="1" si="786"/>
        <v>0.71121086595150063</v>
      </c>
      <c r="D6175" s="19">
        <f t="shared" ca="1" si="786"/>
        <v>3.3967811882460405E-3</v>
      </c>
      <c r="E6175" s="9">
        <f t="shared" ca="1" si="780"/>
        <v>-8.4011900840335659E-3</v>
      </c>
      <c r="F6175" s="9">
        <f t="shared" ca="1" si="781"/>
        <v>1.0011845649736829E-3</v>
      </c>
      <c r="G6175" s="9">
        <f t="shared" ca="1" si="782"/>
        <v>-4.0494659660483484E-3</v>
      </c>
      <c r="H6175" s="9">
        <f t="shared" ca="1" si="783"/>
        <v>-3.8164904950360769E-3</v>
      </c>
      <c r="I6175" s="24">
        <f t="shared" ca="1" si="784"/>
        <v>-3816.4904950360769</v>
      </c>
    </row>
    <row r="6176" spans="1:9" x14ac:dyDescent="0.2">
      <c r="A6176">
        <v>6137</v>
      </c>
      <c r="B6176" s="19">
        <f t="shared" ca="1" si="786"/>
        <v>1.2211431482928286</v>
      </c>
      <c r="C6176" s="19">
        <f t="shared" ca="1" si="786"/>
        <v>-0.74400118439658802</v>
      </c>
      <c r="D6176" s="19">
        <f t="shared" ca="1" si="786"/>
        <v>-0.9095593952915324</v>
      </c>
      <c r="E6176" s="9">
        <f t="shared" ca="1" si="780"/>
        <v>1.9976548114962828E-2</v>
      </c>
      <c r="F6176" s="9">
        <f t="shared" ca="1" si="781"/>
        <v>1.0118830149726719E-2</v>
      </c>
      <c r="G6176" s="9">
        <f t="shared" ca="1" si="782"/>
        <v>4.6986464293554339E-3</v>
      </c>
      <c r="H6176" s="9">
        <f t="shared" ca="1" si="783"/>
        <v>1.1598008231348326E-2</v>
      </c>
      <c r="I6176" s="24">
        <f t="shared" ca="1" si="784"/>
        <v>11598.008231348325</v>
      </c>
    </row>
    <row r="6177" spans="1:9" x14ac:dyDescent="0.2">
      <c r="A6177">
        <v>6138</v>
      </c>
      <c r="B6177" s="19">
        <f t="shared" ca="1" si="786"/>
        <v>-1.2289084734472322</v>
      </c>
      <c r="C6177" s="19">
        <f t="shared" ca="1" si="786"/>
        <v>0.50928295831466863</v>
      </c>
      <c r="D6177" s="19">
        <f t="shared" ca="1" si="786"/>
        <v>-6.8229550989201984E-2</v>
      </c>
      <c r="E6177" s="9">
        <f t="shared" ca="1" si="780"/>
        <v>-1.8025178415148113E-2</v>
      </c>
      <c r="F6177" s="9">
        <f t="shared" ca="1" si="781"/>
        <v>-1.0732613895814782E-2</v>
      </c>
      <c r="G6177" s="9">
        <f t="shared" ca="1" si="782"/>
        <v>-1.3256222418193866E-2</v>
      </c>
      <c r="H6177" s="9">
        <f t="shared" ca="1" si="783"/>
        <v>-1.4004671576385587E-2</v>
      </c>
      <c r="I6177" s="24">
        <f t="shared" ca="1" si="784"/>
        <v>-14004.671576385586</v>
      </c>
    </row>
    <row r="6178" spans="1:9" x14ac:dyDescent="0.2">
      <c r="A6178">
        <v>6139</v>
      </c>
      <c r="B6178" s="19">
        <f t="shared" ca="1" si="786"/>
        <v>0.33593161276009598</v>
      </c>
      <c r="C6178" s="19">
        <f t="shared" ca="1" si="786"/>
        <v>0.10556221154219506</v>
      </c>
      <c r="D6178" s="19">
        <f t="shared" ca="1" si="786"/>
        <v>-1.0983703378379039</v>
      </c>
      <c r="E6178" s="9">
        <f t="shared" ca="1" si="780"/>
        <v>6.2464020249293432E-3</v>
      </c>
      <c r="F6178" s="9">
        <f t="shared" ca="1" si="781"/>
        <v>7.5151433441232544E-3</v>
      </c>
      <c r="G6178" s="9">
        <f t="shared" ca="1" si="782"/>
        <v>-4.5026296293903889E-3</v>
      </c>
      <c r="H6178" s="9">
        <f t="shared" ca="1" si="783"/>
        <v>3.0863052465540698E-3</v>
      </c>
      <c r="I6178" s="24">
        <f t="shared" ca="1" si="784"/>
        <v>3086.30524655407</v>
      </c>
    </row>
    <row r="6179" spans="1:9" x14ac:dyDescent="0.2">
      <c r="A6179">
        <v>6140</v>
      </c>
      <c r="B6179" s="19">
        <f t="shared" ca="1" si="786"/>
        <v>0.10868318524254202</v>
      </c>
      <c r="C6179" s="19">
        <f t="shared" ca="1" si="786"/>
        <v>0.38976512061484653</v>
      </c>
      <c r="D6179" s="19">
        <f t="shared" ca="1" si="786"/>
        <v>1.4332673123100466</v>
      </c>
      <c r="E6179" s="9">
        <f t="shared" ca="1" si="780"/>
        <v>2.721646660474396E-3</v>
      </c>
      <c r="F6179" s="9">
        <f t="shared" ca="1" si="781"/>
        <v>7.6681695700706598E-3</v>
      </c>
      <c r="G6179" s="9">
        <f t="shared" ca="1" si="782"/>
        <v>1.6198484712458508E-2</v>
      </c>
      <c r="H6179" s="9">
        <f t="shared" ca="1" si="783"/>
        <v>8.8627669810011876E-3</v>
      </c>
      <c r="I6179" s="24">
        <f t="shared" ca="1" si="784"/>
        <v>8862.7669810011885</v>
      </c>
    </row>
    <row r="6180" spans="1:9" x14ac:dyDescent="0.2">
      <c r="A6180">
        <v>6141</v>
      </c>
      <c r="B6180" s="19">
        <f t="shared" ref="B6180:D6199" ca="1" si="787">_xlfn.NORM.S.INV(RAND())</f>
        <v>0.44679490112305242</v>
      </c>
      <c r="C6180" s="19">
        <f t="shared" ca="1" si="787"/>
        <v>-5.8929779389578218E-2</v>
      </c>
      <c r="D6180" s="19">
        <f t="shared" ca="1" si="787"/>
        <v>0.29610280529908017</v>
      </c>
      <c r="E6180" s="9">
        <f t="shared" ca="1" si="780"/>
        <v>7.9659561474689222E-3</v>
      </c>
      <c r="F6180" s="9">
        <f t="shared" ca="1" si="781"/>
        <v>7.1193578030506032E-3</v>
      </c>
      <c r="G6180" s="9">
        <f t="shared" ca="1" si="782"/>
        <v>8.5183555679063713E-3</v>
      </c>
      <c r="H6180" s="9">
        <f t="shared" ca="1" si="783"/>
        <v>7.8678898394752977E-3</v>
      </c>
      <c r="I6180" s="24">
        <f t="shared" ca="1" si="784"/>
        <v>7867.8898394752978</v>
      </c>
    </row>
    <row r="6181" spans="1:9" x14ac:dyDescent="0.2">
      <c r="A6181">
        <v>6142</v>
      </c>
      <c r="B6181" s="19">
        <f t="shared" ca="1" si="787"/>
        <v>-0.69023149844422882</v>
      </c>
      <c r="C6181" s="19">
        <f t="shared" ca="1" si="787"/>
        <v>2.0980788114165589</v>
      </c>
      <c r="D6181" s="19">
        <f t="shared" ca="1" si="787"/>
        <v>-0.18598389607174906</v>
      </c>
      <c r="E6181" s="9">
        <f t="shared" ca="1" si="780"/>
        <v>-9.6699850345315069E-3</v>
      </c>
      <c r="F6181" s="9">
        <f t="shared" ca="1" si="781"/>
        <v>1.7018326309026915E-2</v>
      </c>
      <c r="G6181" s="9">
        <f t="shared" ca="1" si="782"/>
        <v>-1.0145608322400341E-3</v>
      </c>
      <c r="H6181" s="9">
        <f t="shared" ca="1" si="783"/>
        <v>2.1112601474184579E-3</v>
      </c>
      <c r="I6181" s="24">
        <f t="shared" ca="1" si="784"/>
        <v>2111.260147418458</v>
      </c>
    </row>
    <row r="6182" spans="1:9" x14ac:dyDescent="0.2">
      <c r="A6182">
        <v>6143</v>
      </c>
      <c r="B6182" s="19">
        <f t="shared" ca="1" si="787"/>
        <v>0.54721227205472567</v>
      </c>
      <c r="C6182" s="19">
        <f t="shared" ca="1" si="787"/>
        <v>-0.49059748439466011</v>
      </c>
      <c r="D6182" s="19">
        <f t="shared" ca="1" si="787"/>
        <v>0.17969887378129237</v>
      </c>
      <c r="E6182" s="9">
        <f t="shared" ca="1" si="780"/>
        <v>9.523488011351838E-3</v>
      </c>
      <c r="F6182" s="9">
        <f t="shared" ca="1" si="781"/>
        <v>3.2483351429118809E-3</v>
      </c>
      <c r="G6182" s="9">
        <f t="shared" ca="1" si="782"/>
        <v>6.9598918602177687E-3</v>
      </c>
      <c r="H6182" s="9">
        <f t="shared" ca="1" si="783"/>
        <v>6.5772383381604953E-3</v>
      </c>
      <c r="I6182" s="24">
        <f t="shared" ca="1" si="784"/>
        <v>6577.238338160495</v>
      </c>
    </row>
    <row r="6183" spans="1:9" x14ac:dyDescent="0.2">
      <c r="A6183">
        <v>6144</v>
      </c>
      <c r="B6183" s="19">
        <f t="shared" ca="1" si="787"/>
        <v>-1.137286908704068</v>
      </c>
      <c r="C6183" s="19">
        <f t="shared" ca="1" si="787"/>
        <v>1.892248962263644E-2</v>
      </c>
      <c r="D6183" s="19">
        <f t="shared" ca="1" si="787"/>
        <v>1.8567248290355574</v>
      </c>
      <c r="E6183" s="9">
        <f t="shared" ca="1" si="780"/>
        <v>-1.6604074624217466E-2</v>
      </c>
      <c r="F6183" s="9">
        <f t="shared" ca="1" si="781"/>
        <v>-1.5463722498375259E-2</v>
      </c>
      <c r="G6183" s="9">
        <f t="shared" ca="1" si="782"/>
        <v>2.8645722215294728E-3</v>
      </c>
      <c r="H6183" s="9">
        <f t="shared" ca="1" si="783"/>
        <v>-9.7344083003544184E-3</v>
      </c>
      <c r="I6183" s="24">
        <f t="shared" ca="1" si="784"/>
        <v>-9734.4083003544183</v>
      </c>
    </row>
    <row r="6184" spans="1:9" x14ac:dyDescent="0.2">
      <c r="A6184">
        <v>6145</v>
      </c>
      <c r="B6184" s="19">
        <f t="shared" ca="1" si="787"/>
        <v>-1.6367005035342388</v>
      </c>
      <c r="C6184" s="19">
        <f t="shared" ca="1" si="787"/>
        <v>-1.0400514522855573</v>
      </c>
      <c r="D6184" s="19">
        <f t="shared" ca="1" si="787"/>
        <v>-1.3050380515683218</v>
      </c>
      <c r="E6184" s="9">
        <f t="shared" ref="E6184:E6247" ca="1" si="788">$B$14+$B$23*B6184</f>
        <v>-2.4350270127917479E-2</v>
      </c>
      <c r="F6184" s="9">
        <f t="shared" ref="F6184:F6247" ca="1" si="789">$C$14+$B$24*B6184+$C$24*C6184</f>
        <v>-3.6047343482069893E-2</v>
      </c>
      <c r="G6184" s="9">
        <f t="shared" ref="G6184:G6247" ca="1" si="790">$D$14+$B$25*B6184+$C$25*C6184+$D$25*D6184</f>
        <v>-3.5667100962953849E-2</v>
      </c>
      <c r="H6184" s="9">
        <f t="shared" ref="H6184:H6247" ca="1" si="791">E6184*$B$7+F6184*$B$8+G6184*$B$9</f>
        <v>-3.2021571524313737E-2</v>
      </c>
      <c r="I6184" s="24">
        <f t="shared" ref="I6184:I6247" ca="1" si="792">H6184*$B$4</f>
        <v>-32021.571524313738</v>
      </c>
    </row>
    <row r="6185" spans="1:9" x14ac:dyDescent="0.2">
      <c r="A6185">
        <v>6146</v>
      </c>
      <c r="B6185" s="19">
        <f t="shared" ca="1" si="787"/>
        <v>0.39042892278834224</v>
      </c>
      <c r="C6185" s="19">
        <f t="shared" ca="1" si="787"/>
        <v>-6.8435817957862202E-2</v>
      </c>
      <c r="D6185" s="19">
        <f t="shared" ca="1" si="787"/>
        <v>0.99359875195764868</v>
      </c>
      <c r="E6185" s="9">
        <f t="shared" ca="1" si="788"/>
        <v>7.0916870197202855E-3</v>
      </c>
      <c r="F6185" s="9">
        <f t="shared" ca="1" si="789"/>
        <v>6.1632447350611318E-3</v>
      </c>
      <c r="G6185" s="9">
        <f t="shared" ca="1" si="790"/>
        <v>1.3936973636902446E-2</v>
      </c>
      <c r="H6185" s="9">
        <f t="shared" ca="1" si="791"/>
        <v>9.0639684638946193E-3</v>
      </c>
      <c r="I6185" s="24">
        <f t="shared" ca="1" si="792"/>
        <v>9063.9684638946201</v>
      </c>
    </row>
    <row r="6186" spans="1:9" x14ac:dyDescent="0.2">
      <c r="A6186">
        <v>6147</v>
      </c>
      <c r="B6186" s="19">
        <f t="shared" ca="1" si="787"/>
        <v>0.22786486873678685</v>
      </c>
      <c r="C6186" s="19">
        <f t="shared" ca="1" si="787"/>
        <v>1.1139688405206487</v>
      </c>
      <c r="D6186" s="19">
        <f t="shared" ca="1" si="787"/>
        <v>1.2915768926835325</v>
      </c>
      <c r="E6186" s="9">
        <f t="shared" ca="1" si="788"/>
        <v>4.5702239326258672E-3</v>
      </c>
      <c r="F6186" s="9">
        <f t="shared" ca="1" si="789"/>
        <v>1.8439028364819705E-2</v>
      </c>
      <c r="G6186" s="9">
        <f t="shared" ca="1" si="790"/>
        <v>1.9424795564613281E-2</v>
      </c>
      <c r="H6186" s="9">
        <f t="shared" ca="1" si="791"/>
        <v>1.4144682620686284E-2</v>
      </c>
      <c r="I6186" s="24">
        <f t="shared" ca="1" si="792"/>
        <v>14144.682620686284</v>
      </c>
    </row>
    <row r="6187" spans="1:9" x14ac:dyDescent="0.2">
      <c r="A6187">
        <v>6148</v>
      </c>
      <c r="B6187" s="19">
        <f t="shared" ca="1" si="787"/>
        <v>-0.11771637307677725</v>
      </c>
      <c r="C6187" s="19">
        <f t="shared" ca="1" si="787"/>
        <v>-0.5476285165019299</v>
      </c>
      <c r="D6187" s="19">
        <f t="shared" ca="1" si="787"/>
        <v>2.2742399215399356</v>
      </c>
      <c r="E6187" s="9">
        <f t="shared" ca="1" si="788"/>
        <v>-7.8994224869246297E-4</v>
      </c>
      <c r="F6187" s="9">
        <f t="shared" ca="1" si="789"/>
        <v>-7.3458008059188997E-3</v>
      </c>
      <c r="G6187" s="9">
        <f t="shared" ca="1" si="790"/>
        <v>1.6930957231450522E-2</v>
      </c>
      <c r="H6187" s="9">
        <f t="shared" ca="1" si="791"/>
        <v>2.9317380589463865E-3</v>
      </c>
      <c r="I6187" s="24">
        <f t="shared" ca="1" si="792"/>
        <v>2931.7380589463864</v>
      </c>
    </row>
    <row r="6188" spans="1:9" x14ac:dyDescent="0.2">
      <c r="A6188">
        <v>6149</v>
      </c>
      <c r="B6188" s="19">
        <f t="shared" ca="1" si="787"/>
        <v>0.14480960915839203</v>
      </c>
      <c r="C6188" s="19">
        <f t="shared" ca="1" si="787"/>
        <v>-2.5510447313858382</v>
      </c>
      <c r="D6188" s="19">
        <f t="shared" ca="1" si="787"/>
        <v>1.0208793713121309</v>
      </c>
      <c r="E6188" s="9">
        <f t="shared" ca="1" si="788"/>
        <v>3.2819885202046671E-3</v>
      </c>
      <c r="F6188" s="9">
        <f t="shared" ca="1" si="789"/>
        <v>-2.8337383333378981E-2</v>
      </c>
      <c r="G6188" s="9">
        <f t="shared" ca="1" si="790"/>
        <v>8.601664114939421E-4</v>
      </c>
      <c r="H6188" s="9">
        <f t="shared" ca="1" si="791"/>
        <v>-8.065076133893458E-3</v>
      </c>
      <c r="I6188" s="24">
        <f t="shared" ca="1" si="792"/>
        <v>-8065.0761338934581</v>
      </c>
    </row>
    <row r="6189" spans="1:9" x14ac:dyDescent="0.2">
      <c r="A6189">
        <v>6150</v>
      </c>
      <c r="B6189" s="19">
        <f t="shared" ca="1" si="787"/>
        <v>0.44072161639437335</v>
      </c>
      <c r="C6189" s="19">
        <f t="shared" ca="1" si="787"/>
        <v>-0.86790026249436258</v>
      </c>
      <c r="D6189" s="19">
        <f t="shared" ca="1" si="787"/>
        <v>-0.58188531043121916</v>
      </c>
      <c r="E6189" s="9">
        <f t="shared" ca="1" si="788"/>
        <v>7.8717559668070765E-3</v>
      </c>
      <c r="F6189" s="9">
        <f t="shared" ca="1" si="789"/>
        <v>-3.0232391063171049E-3</v>
      </c>
      <c r="G6189" s="9">
        <f t="shared" ca="1" si="790"/>
        <v>-2.6539725516382716E-3</v>
      </c>
      <c r="H6189" s="9">
        <f t="shared" ca="1" si="791"/>
        <v>7.3151476961723328E-4</v>
      </c>
      <c r="I6189" s="24">
        <f t="shared" ca="1" si="792"/>
        <v>731.51476961723324</v>
      </c>
    </row>
    <row r="6190" spans="1:9" x14ac:dyDescent="0.2">
      <c r="A6190">
        <v>6151</v>
      </c>
      <c r="B6190" s="19">
        <f t="shared" ca="1" si="787"/>
        <v>-1.5112858059891479</v>
      </c>
      <c r="C6190" s="19">
        <f t="shared" ca="1" si="787"/>
        <v>0.38771324878275754</v>
      </c>
      <c r="D6190" s="19">
        <f t="shared" ca="1" si="787"/>
        <v>1.1240554777319969</v>
      </c>
      <c r="E6190" s="9">
        <f t="shared" ca="1" si="788"/>
        <v>-2.2405015180358347E-2</v>
      </c>
      <c r="F6190" s="9">
        <f t="shared" ca="1" si="789"/>
        <v>-1.6441336566637346E-2</v>
      </c>
      <c r="G6190" s="9">
        <f t="shared" ca="1" si="790"/>
        <v>-6.749307804771832E-3</v>
      </c>
      <c r="H6190" s="9">
        <f t="shared" ca="1" si="791"/>
        <v>-1.5198553183922506E-2</v>
      </c>
      <c r="I6190" s="24">
        <f t="shared" ca="1" si="792"/>
        <v>-15198.553183922506</v>
      </c>
    </row>
    <row r="6191" spans="1:9" x14ac:dyDescent="0.2">
      <c r="A6191">
        <v>6152</v>
      </c>
      <c r="B6191" s="19">
        <f t="shared" ca="1" si="787"/>
        <v>-0.33412340001930491</v>
      </c>
      <c r="C6191" s="19">
        <f t="shared" ca="1" si="787"/>
        <v>2.4684145792034564E-2</v>
      </c>
      <c r="D6191" s="19">
        <f t="shared" ca="1" si="787"/>
        <v>1.1921204681206332</v>
      </c>
      <c r="E6191" s="9">
        <f t="shared" ca="1" si="788"/>
        <v>-4.1465411807686779E-3</v>
      </c>
      <c r="F6191" s="9">
        <f t="shared" ca="1" si="789"/>
        <v>-3.4515304652416247E-3</v>
      </c>
      <c r="G6191" s="9">
        <f t="shared" ca="1" si="790"/>
        <v>7.0368248730633999E-3</v>
      </c>
      <c r="H6191" s="9">
        <f t="shared" ca="1" si="791"/>
        <v>-1.8708225764896714E-4</v>
      </c>
      <c r="I6191" s="24">
        <f t="shared" ca="1" si="792"/>
        <v>-187.08225764896713</v>
      </c>
    </row>
    <row r="6192" spans="1:9" x14ac:dyDescent="0.2">
      <c r="A6192">
        <v>6153</v>
      </c>
      <c r="B6192" s="19">
        <f t="shared" ca="1" si="787"/>
        <v>0.41175311845851159</v>
      </c>
      <c r="C6192" s="19">
        <f t="shared" ca="1" si="787"/>
        <v>0.16061552472186444</v>
      </c>
      <c r="D6192" s="19">
        <f t="shared" ca="1" si="787"/>
        <v>0.87007080938468995</v>
      </c>
      <c r="E6192" s="9">
        <f t="shared" ca="1" si="788"/>
        <v>7.4224377047841482E-3</v>
      </c>
      <c r="F6192" s="9">
        <f t="shared" ca="1" si="789"/>
        <v>9.3264735002271792E-3</v>
      </c>
      <c r="G6192" s="9">
        <f t="shared" ca="1" si="790"/>
        <v>1.4057895147770338E-2</v>
      </c>
      <c r="H6192" s="9">
        <f t="shared" ca="1" si="791"/>
        <v>1.0268935450927223E-2</v>
      </c>
      <c r="I6192" s="24">
        <f t="shared" ca="1" si="792"/>
        <v>10268.935450927222</v>
      </c>
    </row>
    <row r="6193" spans="1:9" x14ac:dyDescent="0.2">
      <c r="A6193">
        <v>6154</v>
      </c>
      <c r="B6193" s="19">
        <f t="shared" ca="1" si="787"/>
        <v>0.30580493302295542</v>
      </c>
      <c r="C6193" s="19">
        <f t="shared" ca="1" si="787"/>
        <v>-2.4019076921498188</v>
      </c>
      <c r="D6193" s="19">
        <f t="shared" ca="1" si="787"/>
        <v>6.606044989331325E-2</v>
      </c>
      <c r="E6193" s="9">
        <f t="shared" ca="1" si="788"/>
        <v>5.7791196891318845E-3</v>
      </c>
      <c r="F6193" s="9">
        <f t="shared" ca="1" si="789"/>
        <v>-2.4090688828826957E-2</v>
      </c>
      <c r="G6193" s="9">
        <f t="shared" ca="1" si="790"/>
        <v>-4.9495003884977877E-3</v>
      </c>
      <c r="H6193" s="9">
        <f t="shared" ca="1" si="791"/>
        <v>-7.753689842730953E-3</v>
      </c>
      <c r="I6193" s="24">
        <f t="shared" ca="1" si="792"/>
        <v>-7753.6898427309534</v>
      </c>
    </row>
    <row r="6194" spans="1:9" x14ac:dyDescent="0.2">
      <c r="A6194">
        <v>6155</v>
      </c>
      <c r="B6194" s="19">
        <f t="shared" ca="1" si="787"/>
        <v>1.1499028780611975</v>
      </c>
      <c r="C6194" s="19">
        <f t="shared" ca="1" si="787"/>
        <v>-1.5776176841739933</v>
      </c>
      <c r="D6194" s="19">
        <f t="shared" ca="1" si="787"/>
        <v>-0.2217925534100483</v>
      </c>
      <c r="E6194" s="9">
        <f t="shared" ca="1" si="788"/>
        <v>1.8871570063377564E-2</v>
      </c>
      <c r="F6194" s="9">
        <f t="shared" ca="1" si="789"/>
        <v>-1.2988541105626826E-3</v>
      </c>
      <c r="G6194" s="9">
        <f t="shared" ca="1" si="790"/>
        <v>6.4419829643459943E-3</v>
      </c>
      <c r="H6194" s="9">
        <f t="shared" ca="1" si="791"/>
        <v>8.0048996390536253E-3</v>
      </c>
      <c r="I6194" s="24">
        <f t="shared" ca="1" si="792"/>
        <v>8004.8996390536249</v>
      </c>
    </row>
    <row r="6195" spans="1:9" x14ac:dyDescent="0.2">
      <c r="A6195">
        <v>6156</v>
      </c>
      <c r="B6195" s="19">
        <f t="shared" ca="1" si="787"/>
        <v>0.20349111099958656</v>
      </c>
      <c r="C6195" s="19">
        <f t="shared" ca="1" si="787"/>
        <v>-0.15746746897306099</v>
      </c>
      <c r="D6195" s="19">
        <f t="shared" ca="1" si="787"/>
        <v>0.10172211341129048</v>
      </c>
      <c r="E6195" s="9">
        <f t="shared" ca="1" si="788"/>
        <v>4.1921727651233519E-3</v>
      </c>
      <c r="F6195" s="9">
        <f t="shared" ca="1" si="789"/>
        <v>2.2777367845273769E-3</v>
      </c>
      <c r="G6195" s="9">
        <f t="shared" ca="1" si="790"/>
        <v>3.359343076474116E-3</v>
      </c>
      <c r="H6195" s="9">
        <f t="shared" ca="1" si="791"/>
        <v>3.2764175420416145E-3</v>
      </c>
      <c r="I6195" s="24">
        <f t="shared" ca="1" si="792"/>
        <v>3276.4175420416145</v>
      </c>
    </row>
    <row r="6196" spans="1:9" x14ac:dyDescent="0.2">
      <c r="A6196">
        <v>6157</v>
      </c>
      <c r="B6196" s="19">
        <f t="shared" ca="1" si="787"/>
        <v>-0.12954531318562248</v>
      </c>
      <c r="C6196" s="19">
        <f t="shared" ca="1" si="787"/>
        <v>0.7103479114772886</v>
      </c>
      <c r="D6196" s="19">
        <f t="shared" ca="1" si="787"/>
        <v>0.69365182297244821</v>
      </c>
      <c r="E6196" s="9">
        <f t="shared" ca="1" si="788"/>
        <v>-9.7341599396732472E-4</v>
      </c>
      <c r="F6196" s="9">
        <f t="shared" ca="1" si="789"/>
        <v>8.1100136919625108E-3</v>
      </c>
      <c r="G6196" s="9">
        <f t="shared" ca="1" si="790"/>
        <v>8.017782935680267E-3</v>
      </c>
      <c r="H6196" s="9">
        <f t="shared" ca="1" si="791"/>
        <v>5.0514602112251509E-3</v>
      </c>
      <c r="I6196" s="24">
        <f t="shared" ca="1" si="792"/>
        <v>5051.4602112251505</v>
      </c>
    </row>
    <row r="6197" spans="1:9" x14ac:dyDescent="0.2">
      <c r="A6197">
        <v>6158</v>
      </c>
      <c r="B6197" s="19">
        <f t="shared" ca="1" si="787"/>
        <v>-0.15262233034134923</v>
      </c>
      <c r="C6197" s="19">
        <f t="shared" ca="1" si="787"/>
        <v>3.3197942781333272E-3</v>
      </c>
      <c r="D6197" s="19">
        <f t="shared" ca="1" si="787"/>
        <v>-0.1147399335124812</v>
      </c>
      <c r="E6197" s="9">
        <f t="shared" ca="1" si="788"/>
        <v>-1.3313539603762824E-3</v>
      </c>
      <c r="F6197" s="9">
        <f t="shared" ca="1" si="789"/>
        <v>-1.0186362971724265E-3</v>
      </c>
      <c r="G6197" s="9">
        <f t="shared" ca="1" si="790"/>
        <v>-2.3308588290085041E-3</v>
      </c>
      <c r="H6197" s="9">
        <f t="shared" ca="1" si="791"/>
        <v>-1.5602830288524044E-3</v>
      </c>
      <c r="I6197" s="24">
        <f t="shared" ca="1" si="792"/>
        <v>-1560.2830288524044</v>
      </c>
    </row>
    <row r="6198" spans="1:9" x14ac:dyDescent="0.2">
      <c r="A6198">
        <v>6159</v>
      </c>
      <c r="B6198" s="19">
        <f t="shared" ca="1" si="787"/>
        <v>0.7530194414778314</v>
      </c>
      <c r="C6198" s="19">
        <f t="shared" ca="1" si="787"/>
        <v>-0.69148433262625697</v>
      </c>
      <c r="D6198" s="19">
        <f t="shared" ca="1" si="787"/>
        <v>1.1709039697214394</v>
      </c>
      <c r="E6198" s="9">
        <f t="shared" ca="1" si="788"/>
        <v>1.2715676984414566E-2</v>
      </c>
      <c r="F6198" s="9">
        <f t="shared" ca="1" si="789"/>
        <v>3.8118319821068454E-3</v>
      </c>
      <c r="G6198" s="9">
        <f t="shared" ca="1" si="790"/>
        <v>1.7452836143338837E-2</v>
      </c>
      <c r="H6198" s="9">
        <f t="shared" ca="1" si="791"/>
        <v>1.1326781703286748E-2</v>
      </c>
      <c r="I6198" s="24">
        <f t="shared" ca="1" si="792"/>
        <v>11326.781703286748</v>
      </c>
    </row>
    <row r="6199" spans="1:9" x14ac:dyDescent="0.2">
      <c r="A6199">
        <v>6160</v>
      </c>
      <c r="B6199" s="19">
        <f t="shared" ca="1" si="787"/>
        <v>0.67401197777198474</v>
      </c>
      <c r="C6199" s="19">
        <f t="shared" ca="1" si="787"/>
        <v>-0.27634957996723009</v>
      </c>
      <c r="D6199" s="19">
        <f t="shared" ca="1" si="787"/>
        <v>-1.7775685625426949</v>
      </c>
      <c r="E6199" s="9">
        <f t="shared" ca="1" si="788"/>
        <v>1.1490225241706023E-2</v>
      </c>
      <c r="F6199" s="9">
        <f t="shared" ca="1" si="789"/>
        <v>7.7957155631731088E-3</v>
      </c>
      <c r="G6199" s="9">
        <f t="shared" ca="1" si="790"/>
        <v>-7.8620838100419595E-3</v>
      </c>
      <c r="H6199" s="9">
        <f t="shared" ca="1" si="791"/>
        <v>3.8079523316123902E-3</v>
      </c>
      <c r="I6199" s="24">
        <f t="shared" ca="1" si="792"/>
        <v>3807.95233161239</v>
      </c>
    </row>
    <row r="6200" spans="1:9" x14ac:dyDescent="0.2">
      <c r="A6200">
        <v>6161</v>
      </c>
      <c r="B6200" s="19">
        <f t="shared" ref="B6200:D6219" ca="1" si="793">_xlfn.NORM.S.INV(RAND())</f>
        <v>-1.3244907678144668</v>
      </c>
      <c r="C6200" s="19">
        <f t="shared" ca="1" si="793"/>
        <v>1.6864225067378817</v>
      </c>
      <c r="D6200" s="19">
        <f t="shared" ca="1" si="793"/>
        <v>-0.60252330161762202</v>
      </c>
      <c r="E6200" s="9">
        <f t="shared" ca="1" si="788"/>
        <v>-1.9507715427606858E-2</v>
      </c>
      <c r="F6200" s="9">
        <f t="shared" ca="1" si="789"/>
        <v>2.4735601733684755E-3</v>
      </c>
      <c r="G6200" s="9">
        <f t="shared" ca="1" si="790"/>
        <v>-1.430608367730761E-2</v>
      </c>
      <c r="H6200" s="9">
        <f t="shared" ca="1" si="791"/>
        <v>-1.044674631051533E-2</v>
      </c>
      <c r="I6200" s="24">
        <f t="shared" ca="1" si="792"/>
        <v>-10446.746310515331</v>
      </c>
    </row>
    <row r="6201" spans="1:9" x14ac:dyDescent="0.2">
      <c r="A6201">
        <v>6162</v>
      </c>
      <c r="B6201" s="19">
        <f t="shared" ca="1" si="793"/>
        <v>1.6408367200387723</v>
      </c>
      <c r="C6201" s="19">
        <f t="shared" ca="1" si="793"/>
        <v>-0.75102434944949581</v>
      </c>
      <c r="D6201" s="19">
        <f t="shared" ca="1" si="793"/>
        <v>0.3897452153136689</v>
      </c>
      <c r="E6201" s="9">
        <f t="shared" ca="1" si="788"/>
        <v>2.6486239665301507E-2</v>
      </c>
      <c r="F6201" s="9">
        <f t="shared" ca="1" si="789"/>
        <v>1.6271126289327448E-2</v>
      </c>
      <c r="G6201" s="9">
        <f t="shared" ca="1" si="790"/>
        <v>2.138184548832122E-2</v>
      </c>
      <c r="H6201" s="9">
        <f t="shared" ca="1" si="791"/>
        <v>2.1379737147650055E-2</v>
      </c>
      <c r="I6201" s="24">
        <f t="shared" ca="1" si="792"/>
        <v>21379.737147650056</v>
      </c>
    </row>
    <row r="6202" spans="1:9" x14ac:dyDescent="0.2">
      <c r="A6202">
        <v>6163</v>
      </c>
      <c r="B6202" s="19">
        <f t="shared" ca="1" si="793"/>
        <v>2.0681224776885037</v>
      </c>
      <c r="C6202" s="19">
        <f t="shared" ca="1" si="793"/>
        <v>-0.31041433012868452</v>
      </c>
      <c r="D6202" s="19">
        <f t="shared" ca="1" si="793"/>
        <v>-0.97335817409988745</v>
      </c>
      <c r="E6202" s="9">
        <f t="shared" ca="1" si="788"/>
        <v>3.3113690437495513E-2</v>
      </c>
      <c r="F6202" s="9">
        <f t="shared" ca="1" si="789"/>
        <v>2.8098606340786786E-2</v>
      </c>
      <c r="G6202" s="9">
        <f t="shared" ca="1" si="790"/>
        <v>1.6491444052590391E-2</v>
      </c>
      <c r="H6202" s="9">
        <f t="shared" ca="1" si="791"/>
        <v>2.590124694362423E-2</v>
      </c>
      <c r="I6202" s="24">
        <f t="shared" ca="1" si="792"/>
        <v>25901.246943624232</v>
      </c>
    </row>
    <row r="6203" spans="1:9" x14ac:dyDescent="0.2">
      <c r="A6203">
        <v>6164</v>
      </c>
      <c r="B6203" s="19">
        <f t="shared" ca="1" si="793"/>
        <v>0.25118524326662467</v>
      </c>
      <c r="C6203" s="19">
        <f t="shared" ca="1" si="793"/>
        <v>0.87990858515809467</v>
      </c>
      <c r="D6203" s="19">
        <f t="shared" ca="1" si="793"/>
        <v>0.31672219836046761</v>
      </c>
      <c r="E6203" s="9">
        <f t="shared" ca="1" si="788"/>
        <v>4.9319365135360033E-3</v>
      </c>
      <c r="F6203" s="9">
        <f t="shared" ca="1" si="789"/>
        <v>1.5877287522221208E-2</v>
      </c>
      <c r="G6203" s="9">
        <f t="shared" ca="1" si="790"/>
        <v>1.0138040899629941E-2</v>
      </c>
      <c r="H6203" s="9">
        <f t="shared" ca="1" si="791"/>
        <v>1.0315754978462384E-2</v>
      </c>
      <c r="I6203" s="24">
        <f t="shared" ca="1" si="792"/>
        <v>10315.754978462384</v>
      </c>
    </row>
    <row r="6204" spans="1:9" x14ac:dyDescent="0.2">
      <c r="A6204">
        <v>6165</v>
      </c>
      <c r="B6204" s="19">
        <f t="shared" ca="1" si="793"/>
        <v>-0.38306163519494851</v>
      </c>
      <c r="C6204" s="19">
        <f t="shared" ca="1" si="793"/>
        <v>1.2148416555483061</v>
      </c>
      <c r="D6204" s="19">
        <f t="shared" ca="1" si="793"/>
        <v>-0.14737584386586797</v>
      </c>
      <c r="E6204" s="9">
        <f t="shared" ca="1" si="788"/>
        <v>-4.9056016893347185E-3</v>
      </c>
      <c r="F6204" s="9">
        <f t="shared" ca="1" si="789"/>
        <v>1.0609860636274653E-2</v>
      </c>
      <c r="G6204" s="9">
        <f t="shared" ca="1" si="790"/>
        <v>-4.8980045893482643E-4</v>
      </c>
      <c r="H6204" s="9">
        <f t="shared" ca="1" si="791"/>
        <v>1.7381528293350357E-3</v>
      </c>
      <c r="I6204" s="24">
        <f t="shared" ca="1" si="792"/>
        <v>1738.1528293350357</v>
      </c>
    </row>
    <row r="6205" spans="1:9" x14ac:dyDescent="0.2">
      <c r="A6205">
        <v>6166</v>
      </c>
      <c r="B6205" s="19">
        <f t="shared" ca="1" si="793"/>
        <v>-1.2575554472516707E-2</v>
      </c>
      <c r="C6205" s="19">
        <f t="shared" ca="1" si="793"/>
        <v>0.53824622739126382</v>
      </c>
      <c r="D6205" s="19">
        <f t="shared" ca="1" si="793"/>
        <v>0.85795723809828994</v>
      </c>
      <c r="E6205" s="9">
        <f t="shared" ca="1" si="788"/>
        <v>8.408530375364153E-4</v>
      </c>
      <c r="F6205" s="9">
        <f t="shared" ca="1" si="789"/>
        <v>7.7104543749926353E-3</v>
      </c>
      <c r="G6205" s="9">
        <f t="shared" ca="1" si="790"/>
        <v>1.0217393035168531E-2</v>
      </c>
      <c r="H6205" s="9">
        <f t="shared" ca="1" si="791"/>
        <v>6.2562334825658605E-3</v>
      </c>
      <c r="I6205" s="24">
        <f t="shared" ca="1" si="792"/>
        <v>6256.2334825658609</v>
      </c>
    </row>
    <row r="6206" spans="1:9" x14ac:dyDescent="0.2">
      <c r="A6206">
        <v>6167</v>
      </c>
      <c r="B6206" s="19">
        <f t="shared" ca="1" si="793"/>
        <v>0.43801996003990645</v>
      </c>
      <c r="C6206" s="19">
        <f t="shared" ca="1" si="793"/>
        <v>-1.8365680299685352</v>
      </c>
      <c r="D6206" s="19">
        <f t="shared" ca="1" si="793"/>
        <v>0.21060302497227218</v>
      </c>
      <c r="E6206" s="9">
        <f t="shared" ca="1" si="788"/>
        <v>7.8298517044438735E-3</v>
      </c>
      <c r="F6206" s="9">
        <f t="shared" ca="1" si="789"/>
        <v>-1.5100116201875766E-2</v>
      </c>
      <c r="G6206" s="9">
        <f t="shared" ca="1" si="790"/>
        <v>3.115487672184752E-4</v>
      </c>
      <c r="H6206" s="9">
        <f t="shared" ca="1" si="791"/>
        <v>-2.3195719100711385E-3</v>
      </c>
      <c r="I6206" s="24">
        <f t="shared" ca="1" si="792"/>
        <v>-2319.5719100711385</v>
      </c>
    </row>
    <row r="6207" spans="1:9" x14ac:dyDescent="0.2">
      <c r="A6207">
        <v>6168</v>
      </c>
      <c r="B6207" s="19">
        <f t="shared" ca="1" si="793"/>
        <v>4.805562570804605E-2</v>
      </c>
      <c r="C6207" s="19">
        <f t="shared" ca="1" si="793"/>
        <v>-1.0533138079073208</v>
      </c>
      <c r="D6207" s="19">
        <f t="shared" ca="1" si="793"/>
        <v>0.34940452105502379</v>
      </c>
      <c r="E6207" s="9">
        <f t="shared" ca="1" si="788"/>
        <v>1.7812779281692224E-3</v>
      </c>
      <c r="F6207" s="9">
        <f t="shared" ca="1" si="789"/>
        <v>-1.1164945062276582E-2</v>
      </c>
      <c r="G6207" s="9">
        <f t="shared" ca="1" si="790"/>
        <v>-9.1908562946027388E-5</v>
      </c>
      <c r="H6207" s="9">
        <f t="shared" ca="1" si="791"/>
        <v>-3.1585252323511294E-3</v>
      </c>
      <c r="I6207" s="24">
        <f t="shared" ca="1" si="792"/>
        <v>-3158.5252323511295</v>
      </c>
    </row>
    <row r="6208" spans="1:9" x14ac:dyDescent="0.2">
      <c r="A6208">
        <v>6169</v>
      </c>
      <c r="B6208" s="19">
        <f t="shared" ca="1" si="793"/>
        <v>-4.4163938517593135E-2</v>
      </c>
      <c r="C6208" s="19">
        <f t="shared" ca="1" si="793"/>
        <v>0.23416905459184664</v>
      </c>
      <c r="D6208" s="19">
        <f t="shared" ca="1" si="793"/>
        <v>-0.55991550647436317</v>
      </c>
      <c r="E6208" s="9">
        <f t="shared" ca="1" si="788"/>
        <v>3.5089881724265515E-4</v>
      </c>
      <c r="F6208" s="9">
        <f t="shared" ca="1" si="789"/>
        <v>3.4623538331995203E-3</v>
      </c>
      <c r="G6208" s="9">
        <f t="shared" ca="1" si="790"/>
        <v>-3.9566961676495687E-3</v>
      </c>
      <c r="H6208" s="9">
        <f t="shared" ca="1" si="791"/>
        <v>-4.7814505735797614E-5</v>
      </c>
      <c r="I6208" s="24">
        <f t="shared" ca="1" si="792"/>
        <v>-47.814505735797617</v>
      </c>
    </row>
    <row r="6209" spans="1:9" x14ac:dyDescent="0.2">
      <c r="A6209">
        <v>6170</v>
      </c>
      <c r="B6209" s="19">
        <f t="shared" ca="1" si="793"/>
        <v>-0.39510220709933724</v>
      </c>
      <c r="C6209" s="19">
        <f t="shared" ca="1" si="793"/>
        <v>-1.6457975724424527</v>
      </c>
      <c r="D6209" s="19">
        <f t="shared" ca="1" si="793"/>
        <v>-0.17957215216302877</v>
      </c>
      <c r="E6209" s="9">
        <f t="shared" ca="1" si="788"/>
        <v>-5.0923579669235764E-3</v>
      </c>
      <c r="F6209" s="9">
        <f t="shared" ca="1" si="789"/>
        <v>-2.5115584945461331E-2</v>
      </c>
      <c r="G6209" s="9">
        <f t="shared" ca="1" si="790"/>
        <v>-1.2739596473813846E-2</v>
      </c>
      <c r="H6209" s="9">
        <f t="shared" ca="1" si="791"/>
        <v>-1.431584646206625E-2</v>
      </c>
      <c r="I6209" s="24">
        <f t="shared" ca="1" si="792"/>
        <v>-14315.846462066251</v>
      </c>
    </row>
    <row r="6210" spans="1:9" x14ac:dyDescent="0.2">
      <c r="A6210">
        <v>6171</v>
      </c>
      <c r="B6210" s="19">
        <f t="shared" ca="1" si="793"/>
        <v>-0.6364783693923024</v>
      </c>
      <c r="C6210" s="19">
        <f t="shared" ca="1" si="793"/>
        <v>-0.49066387969935188</v>
      </c>
      <c r="D6210" s="19">
        <f t="shared" ca="1" si="793"/>
        <v>-0.21409126246960394</v>
      </c>
      <c r="E6210" s="9">
        <f t="shared" ca="1" si="788"/>
        <v>-8.8362427197804794E-3</v>
      </c>
      <c r="F6210" s="9">
        <f t="shared" ca="1" si="789"/>
        <v>-1.4350367862594443E-2</v>
      </c>
      <c r="G6210" s="9">
        <f t="shared" ca="1" si="790"/>
        <v>-1.1284500764673728E-2</v>
      </c>
      <c r="H6210" s="9">
        <f t="shared" ca="1" si="791"/>
        <v>-1.1490370449016216E-2</v>
      </c>
      <c r="I6210" s="24">
        <f t="shared" ca="1" si="792"/>
        <v>-11490.370449016216</v>
      </c>
    </row>
    <row r="6211" spans="1:9" x14ac:dyDescent="0.2">
      <c r="A6211">
        <v>6172</v>
      </c>
      <c r="B6211" s="19">
        <f t="shared" ca="1" si="793"/>
        <v>-0.97299538241360972</v>
      </c>
      <c r="C6211" s="19">
        <f t="shared" ca="1" si="793"/>
        <v>0.7705293897466684</v>
      </c>
      <c r="D6211" s="19">
        <f t="shared" ca="1" si="793"/>
        <v>-1.3990340218824129</v>
      </c>
      <c r="E6211" s="9">
        <f t="shared" ca="1" si="788"/>
        <v>-1.4055817437346277E-2</v>
      </c>
      <c r="F6211" s="9">
        <f t="shared" ca="1" si="789"/>
        <v>-3.6817043875028363E-3</v>
      </c>
      <c r="G6211" s="9">
        <f t="shared" ca="1" si="790"/>
        <v>-2.0739906178541125E-2</v>
      </c>
      <c r="H6211" s="9">
        <f t="shared" ca="1" si="791"/>
        <v>-1.2825809334463412E-2</v>
      </c>
      <c r="I6211" s="24">
        <f t="shared" ca="1" si="792"/>
        <v>-12825.809334463413</v>
      </c>
    </row>
    <row r="6212" spans="1:9" x14ac:dyDescent="0.2">
      <c r="A6212">
        <v>6173</v>
      </c>
      <c r="B6212" s="19">
        <f t="shared" ca="1" si="793"/>
        <v>-1.0501443853998738</v>
      </c>
      <c r="C6212" s="19">
        <f t="shared" ca="1" si="793"/>
        <v>-1.420434521275518E-2</v>
      </c>
      <c r="D6212" s="19">
        <f t="shared" ca="1" si="793"/>
        <v>1.6862859902921616</v>
      </c>
      <c r="E6212" s="9">
        <f t="shared" ca="1" si="788"/>
        <v>-1.5252443372710251E-2</v>
      </c>
      <c r="F6212" s="9">
        <f t="shared" ca="1" si="789"/>
        <v>-1.4579813966748642E-2</v>
      </c>
      <c r="G6212" s="9">
        <f t="shared" ca="1" si="790"/>
        <v>2.3093017738054257E-3</v>
      </c>
      <c r="H6212" s="9">
        <f t="shared" ca="1" si="791"/>
        <v>-9.1743185218844895E-3</v>
      </c>
      <c r="I6212" s="24">
        <f t="shared" ca="1" si="792"/>
        <v>-9174.3185218844901</v>
      </c>
    </row>
    <row r="6213" spans="1:9" x14ac:dyDescent="0.2">
      <c r="A6213">
        <v>6174</v>
      </c>
      <c r="B6213" s="19">
        <f t="shared" ca="1" si="793"/>
        <v>-0.75535754770071772</v>
      </c>
      <c r="C6213" s="19">
        <f t="shared" ca="1" si="793"/>
        <v>-0.48158829472719855</v>
      </c>
      <c r="D6213" s="19">
        <f t="shared" ca="1" si="793"/>
        <v>-1.2909673235594246</v>
      </c>
      <c r="E6213" s="9">
        <f t="shared" ca="1" si="788"/>
        <v>-1.0680127960448274E-2</v>
      </c>
      <c r="F6213" s="9">
        <f t="shared" ca="1" si="789"/>
        <v>-1.6004965855489228E-2</v>
      </c>
      <c r="G6213" s="9">
        <f t="shared" ca="1" si="790"/>
        <v>-2.2242042946750945E-2</v>
      </c>
      <c r="H6213" s="9">
        <f t="shared" ca="1" si="791"/>
        <v>-1.6309045587562812E-2</v>
      </c>
      <c r="I6213" s="24">
        <f t="shared" ca="1" si="792"/>
        <v>-16309.045587562812</v>
      </c>
    </row>
    <row r="6214" spans="1:9" x14ac:dyDescent="0.2">
      <c r="A6214">
        <v>6175</v>
      </c>
      <c r="B6214" s="19">
        <f t="shared" ca="1" si="793"/>
        <v>-1.6658790628459044</v>
      </c>
      <c r="C6214" s="19">
        <f t="shared" ca="1" si="793"/>
        <v>0.63331390127950038</v>
      </c>
      <c r="D6214" s="19">
        <f t="shared" ca="1" si="793"/>
        <v>1.6333398645880526</v>
      </c>
      <c r="E6214" s="9">
        <f t="shared" ca="1" si="788"/>
        <v>-2.4802846564130291E-2</v>
      </c>
      <c r="F6214" s="9">
        <f t="shared" ca="1" si="789"/>
        <v>-1.5687822509769467E-2</v>
      </c>
      <c r="G6214" s="9">
        <f t="shared" ca="1" si="790"/>
        <v>-3.1648308169964553E-3</v>
      </c>
      <c r="H6214" s="9">
        <f t="shared" ca="1" si="791"/>
        <v>-1.4551833296965404E-2</v>
      </c>
      <c r="I6214" s="24">
        <f t="shared" ca="1" si="792"/>
        <v>-14551.833296965404</v>
      </c>
    </row>
    <row r="6215" spans="1:9" x14ac:dyDescent="0.2">
      <c r="A6215">
        <v>6176</v>
      </c>
      <c r="B6215" s="19">
        <f t="shared" ca="1" si="793"/>
        <v>1.1799238361301143</v>
      </c>
      <c r="C6215" s="19">
        <f t="shared" ca="1" si="793"/>
        <v>-0.72791963010505656</v>
      </c>
      <c r="D6215" s="19">
        <f t="shared" ca="1" si="793"/>
        <v>-1.0775180319452593</v>
      </c>
      <c r="E6215" s="9">
        <f t="shared" ca="1" si="788"/>
        <v>1.9337212594573154E-2</v>
      </c>
      <c r="F6215" s="9">
        <f t="shared" ca="1" si="789"/>
        <v>9.7058545619577701E-3</v>
      </c>
      <c r="G6215" s="9">
        <f t="shared" ca="1" si="790"/>
        <v>2.7672988626113604E-3</v>
      </c>
      <c r="H6215" s="9">
        <f t="shared" ca="1" si="791"/>
        <v>1.0603455339714095E-2</v>
      </c>
      <c r="I6215" s="24">
        <f t="shared" ca="1" si="792"/>
        <v>10603.455339714095</v>
      </c>
    </row>
    <row r="6216" spans="1:9" x14ac:dyDescent="0.2">
      <c r="A6216">
        <v>6177</v>
      </c>
      <c r="B6216" s="19">
        <f t="shared" ca="1" si="793"/>
        <v>0.69845532085796369</v>
      </c>
      <c r="C6216" s="19">
        <f t="shared" ca="1" si="793"/>
        <v>0.31990629162152068</v>
      </c>
      <c r="D6216" s="19">
        <f t="shared" ca="1" si="793"/>
        <v>-1.4715892615071675</v>
      </c>
      <c r="E6216" s="9">
        <f t="shared" ca="1" si="788"/>
        <v>1.1869355718465259E-2</v>
      </c>
      <c r="F6216" s="9">
        <f t="shared" ca="1" si="789"/>
        <v>1.5568217476092236E-2</v>
      </c>
      <c r="G6216" s="9">
        <f t="shared" ca="1" si="790"/>
        <v>-2.3917457755399246E-3</v>
      </c>
      <c r="H6216" s="9">
        <f t="shared" ca="1" si="791"/>
        <v>8.3486091396725234E-3</v>
      </c>
      <c r="I6216" s="24">
        <f t="shared" ca="1" si="792"/>
        <v>8348.6091396725242</v>
      </c>
    </row>
    <row r="6217" spans="1:9" x14ac:dyDescent="0.2">
      <c r="A6217">
        <v>6178</v>
      </c>
      <c r="B6217" s="19">
        <f t="shared" ca="1" si="793"/>
        <v>-2.4905945187074994</v>
      </c>
      <c r="C6217" s="19">
        <f t="shared" ca="1" si="793"/>
        <v>0.12323231240349278</v>
      </c>
      <c r="D6217" s="19">
        <f t="shared" ca="1" si="793"/>
        <v>-1.2849286201550556</v>
      </c>
      <c r="E6217" s="9">
        <f t="shared" ca="1" si="788"/>
        <v>-3.7594663251057717E-2</v>
      </c>
      <c r="F6217" s="9">
        <f t="shared" ca="1" si="789"/>
        <v>-3.4287129853773017E-2</v>
      </c>
      <c r="G6217" s="9">
        <f t="shared" ca="1" si="790"/>
        <v>-4.1336560795464113E-2</v>
      </c>
      <c r="H6217" s="9">
        <f t="shared" ca="1" si="791"/>
        <v>-3.773945130009828E-2</v>
      </c>
      <c r="I6217" s="24">
        <f t="shared" ca="1" si="792"/>
        <v>-37739.451300098277</v>
      </c>
    </row>
    <row r="6218" spans="1:9" x14ac:dyDescent="0.2">
      <c r="A6218">
        <v>6179</v>
      </c>
      <c r="B6218" s="19">
        <f t="shared" ca="1" si="793"/>
        <v>-0.57190937767392913</v>
      </c>
      <c r="C6218" s="19">
        <f t="shared" ca="1" si="793"/>
        <v>1.9089517625167565</v>
      </c>
      <c r="D6218" s="19">
        <f t="shared" ca="1" si="793"/>
        <v>1.0570412663968702</v>
      </c>
      <c r="E6218" s="9">
        <f t="shared" ca="1" si="788"/>
        <v>-7.8347400804752946E-3</v>
      </c>
      <c r="F6218" s="9">
        <f t="shared" ca="1" si="789"/>
        <v>1.6427314508919075E-2</v>
      </c>
      <c r="G6218" s="9">
        <f t="shared" ca="1" si="790"/>
        <v>1.0659973076629727E-2</v>
      </c>
      <c r="H6218" s="9">
        <f t="shared" ca="1" si="791"/>
        <v>6.4175158350245022E-3</v>
      </c>
      <c r="I6218" s="24">
        <f t="shared" ca="1" si="792"/>
        <v>6417.5158350245019</v>
      </c>
    </row>
    <row r="6219" spans="1:9" x14ac:dyDescent="0.2">
      <c r="A6219">
        <v>6180</v>
      </c>
      <c r="B6219" s="19">
        <f t="shared" ca="1" si="793"/>
        <v>0.24862414734457208</v>
      </c>
      <c r="C6219" s="19">
        <f t="shared" ca="1" si="793"/>
        <v>-0.16667961639622453</v>
      </c>
      <c r="D6219" s="19">
        <f t="shared" ca="1" si="793"/>
        <v>1.9225662137502992</v>
      </c>
      <c r="E6219" s="9">
        <f t="shared" ca="1" si="788"/>
        <v>4.8922124252826701E-3</v>
      </c>
      <c r="F6219" s="9">
        <f t="shared" ca="1" si="789"/>
        <v>2.8342571177920697E-3</v>
      </c>
      <c r="G6219" s="9">
        <f t="shared" ca="1" si="790"/>
        <v>1.996788556656498E-2</v>
      </c>
      <c r="H6219" s="9">
        <f t="shared" ca="1" si="791"/>
        <v>9.2314517032132393E-3</v>
      </c>
      <c r="I6219" s="24">
        <f t="shared" ca="1" si="792"/>
        <v>9231.4517032132389</v>
      </c>
    </row>
    <row r="6220" spans="1:9" x14ac:dyDescent="0.2">
      <c r="A6220">
        <v>6181</v>
      </c>
      <c r="B6220" s="19">
        <f t="shared" ref="B6220:D6239" ca="1" si="794">_xlfn.NORM.S.INV(RAND())</f>
        <v>1.0425459855786974</v>
      </c>
      <c r="C6220" s="19">
        <f t="shared" ca="1" si="794"/>
        <v>0.47851863272051764</v>
      </c>
      <c r="D6220" s="19">
        <f t="shared" ca="1" si="794"/>
        <v>-0.14678074525250387</v>
      </c>
      <c r="E6220" s="9">
        <f t="shared" ca="1" si="788"/>
        <v>1.7206402181590242E-2</v>
      </c>
      <c r="F6220" s="9">
        <f t="shared" ca="1" si="789"/>
        <v>2.2654723107530722E-2</v>
      </c>
      <c r="G6220" s="9">
        <f t="shared" ca="1" si="790"/>
        <v>1.4257753228669909E-2</v>
      </c>
      <c r="H6220" s="9">
        <f t="shared" ca="1" si="791"/>
        <v>1.8039626172596957E-2</v>
      </c>
      <c r="I6220" s="24">
        <f t="shared" ca="1" si="792"/>
        <v>18039.626172596956</v>
      </c>
    </row>
    <row r="6221" spans="1:9" x14ac:dyDescent="0.2">
      <c r="A6221">
        <v>6182</v>
      </c>
      <c r="B6221" s="19">
        <f t="shared" ca="1" si="794"/>
        <v>-0.61196926802363349</v>
      </c>
      <c r="C6221" s="19">
        <f t="shared" ca="1" si="794"/>
        <v>-2.1927837315016458</v>
      </c>
      <c r="D6221" s="19">
        <f t="shared" ca="1" si="794"/>
        <v>0.26082579054089378</v>
      </c>
      <c r="E6221" s="9">
        <f t="shared" ca="1" si="788"/>
        <v>-8.4560922937868266E-3</v>
      </c>
      <c r="F6221" s="9">
        <f t="shared" ca="1" si="789"/>
        <v>-3.5136614226586378E-2</v>
      </c>
      <c r="G6221" s="9">
        <f t="shared" ca="1" si="790"/>
        <v>-1.3814016413486747E-2</v>
      </c>
      <c r="H6221" s="9">
        <f t="shared" ca="1" si="791"/>
        <v>-1.9135574311286648E-2</v>
      </c>
      <c r="I6221" s="24">
        <f t="shared" ca="1" si="792"/>
        <v>-19135.574311286648</v>
      </c>
    </row>
    <row r="6222" spans="1:9" x14ac:dyDescent="0.2">
      <c r="A6222">
        <v>6183</v>
      </c>
      <c r="B6222" s="19">
        <f t="shared" ca="1" si="794"/>
        <v>0.16784525188503432</v>
      </c>
      <c r="C6222" s="19">
        <f t="shared" ca="1" si="794"/>
        <v>-1.8247300400781608</v>
      </c>
      <c r="D6222" s="19">
        <f t="shared" ca="1" si="794"/>
        <v>0.418211374920402</v>
      </c>
      <c r="E6222" s="9">
        <f t="shared" ca="1" si="788"/>
        <v>3.6392847451395044E-3</v>
      </c>
      <c r="F6222" s="9">
        <f t="shared" ca="1" si="789"/>
        <v>-1.896969257019852E-2</v>
      </c>
      <c r="G6222" s="9">
        <f t="shared" ca="1" si="790"/>
        <v>-1.1759946738428262E-3</v>
      </c>
      <c r="H6222" s="9">
        <f t="shared" ca="1" si="791"/>
        <v>-5.5021341663006136E-3</v>
      </c>
      <c r="I6222" s="24">
        <f t="shared" ca="1" si="792"/>
        <v>-5502.1341663006133</v>
      </c>
    </row>
    <row r="6223" spans="1:9" x14ac:dyDescent="0.2">
      <c r="A6223">
        <v>6184</v>
      </c>
      <c r="B6223" s="19">
        <f t="shared" ca="1" si="794"/>
        <v>-0.33064804446863105</v>
      </c>
      <c r="C6223" s="19">
        <f t="shared" ca="1" si="794"/>
        <v>0.50123249862579244</v>
      </c>
      <c r="D6223" s="19">
        <f t="shared" ca="1" si="794"/>
        <v>-6.510827871961114E-2</v>
      </c>
      <c r="E6223" s="9">
        <f t="shared" ca="1" si="788"/>
        <v>-4.0926363935961472E-3</v>
      </c>
      <c r="F6223" s="9">
        <f t="shared" ca="1" si="789"/>
        <v>2.521749963049073E-3</v>
      </c>
      <c r="G6223" s="9">
        <f t="shared" ca="1" si="790"/>
        <v>-2.0567001826991907E-3</v>
      </c>
      <c r="H6223" s="9">
        <f t="shared" ca="1" si="791"/>
        <v>-1.209195537748755E-3</v>
      </c>
      <c r="I6223" s="24">
        <f t="shared" ca="1" si="792"/>
        <v>-1209.195537748755</v>
      </c>
    </row>
    <row r="6224" spans="1:9" x14ac:dyDescent="0.2">
      <c r="A6224">
        <v>6185</v>
      </c>
      <c r="B6224" s="19">
        <f t="shared" ca="1" si="794"/>
        <v>1.6791965886330877</v>
      </c>
      <c r="C6224" s="19">
        <f t="shared" ca="1" si="794"/>
        <v>-2.3320369478585365</v>
      </c>
      <c r="D6224" s="19">
        <f t="shared" ca="1" si="794"/>
        <v>0.53879386498574477</v>
      </c>
      <c r="E6224" s="9">
        <f t="shared" ca="1" si="788"/>
        <v>2.7081223551811154E-2</v>
      </c>
      <c r="F6224" s="9">
        <f t="shared" ca="1" si="789"/>
        <v>-2.8043168298834409E-3</v>
      </c>
      <c r="G6224" s="9">
        <f t="shared" ca="1" si="790"/>
        <v>1.6646906148462363E-2</v>
      </c>
      <c r="H6224" s="9">
        <f t="shared" ca="1" si="791"/>
        <v>1.3641270956796691E-2</v>
      </c>
      <c r="I6224" s="24">
        <f t="shared" ca="1" si="792"/>
        <v>13641.27095679669</v>
      </c>
    </row>
    <row r="6225" spans="1:9" x14ac:dyDescent="0.2">
      <c r="A6225">
        <v>6186</v>
      </c>
      <c r="B6225" s="19">
        <f t="shared" ca="1" si="794"/>
        <v>-1.5897809348464114</v>
      </c>
      <c r="C6225" s="19">
        <f t="shared" ca="1" si="794"/>
        <v>-0.39710338576467319</v>
      </c>
      <c r="D6225" s="19">
        <f t="shared" ca="1" si="794"/>
        <v>-0.61735961888140878</v>
      </c>
      <c r="E6225" s="9">
        <f t="shared" ca="1" si="788"/>
        <v>-2.3622520311397593E-2</v>
      </c>
      <c r="F6225" s="9">
        <f t="shared" ca="1" si="789"/>
        <v>-2.736048905566309E-2</v>
      </c>
      <c r="G6225" s="9">
        <f t="shared" ca="1" si="790"/>
        <v>-2.6351972444409708E-2</v>
      </c>
      <c r="H6225" s="9">
        <f t="shared" ca="1" si="791"/>
        <v>-2.5778327270490127E-2</v>
      </c>
      <c r="I6225" s="24">
        <f t="shared" ca="1" si="792"/>
        <v>-25778.327270490128</v>
      </c>
    </row>
    <row r="6226" spans="1:9" x14ac:dyDescent="0.2">
      <c r="A6226">
        <v>6187</v>
      </c>
      <c r="B6226" s="19">
        <f t="shared" ca="1" si="794"/>
        <v>-0.49250707450464598</v>
      </c>
      <c r="C6226" s="19">
        <f t="shared" ca="1" si="794"/>
        <v>9.0382398666606564E-2</v>
      </c>
      <c r="D6226" s="19">
        <f t="shared" ca="1" si="794"/>
        <v>0.49231939527067026</v>
      </c>
      <c r="E6226" s="9">
        <f t="shared" ca="1" si="788"/>
        <v>-6.6031641479008425E-3</v>
      </c>
      <c r="F6226" s="9">
        <f t="shared" ca="1" si="789"/>
        <v>-4.9898441469582487E-3</v>
      </c>
      <c r="G6226" s="9">
        <f t="shared" ca="1" si="790"/>
        <v>-8.4892490173613805E-4</v>
      </c>
      <c r="H6226" s="9">
        <f t="shared" ca="1" si="791"/>
        <v>-4.1473110655317422E-3</v>
      </c>
      <c r="I6226" s="24">
        <f t="shared" ca="1" si="792"/>
        <v>-4147.3110655317423</v>
      </c>
    </row>
    <row r="6227" spans="1:9" x14ac:dyDescent="0.2">
      <c r="A6227">
        <v>6188</v>
      </c>
      <c r="B6227" s="19">
        <f t="shared" ca="1" si="794"/>
        <v>0.25481789420405754</v>
      </c>
      <c r="C6227" s="19">
        <f t="shared" ca="1" si="794"/>
        <v>1.0400464482999356</v>
      </c>
      <c r="D6227" s="19">
        <f t="shared" ca="1" si="794"/>
        <v>-0.29477776502775344</v>
      </c>
      <c r="E6227" s="9">
        <f t="shared" ca="1" si="788"/>
        <v>4.9882810436996713E-3</v>
      </c>
      <c r="F6227" s="9">
        <f t="shared" ca="1" si="789"/>
        <v>1.7921174681137395E-2</v>
      </c>
      <c r="G6227" s="9">
        <f t="shared" ca="1" si="790"/>
        <v>5.4433652368924791E-3</v>
      </c>
      <c r="H6227" s="9">
        <f t="shared" ca="1" si="791"/>
        <v>9.4509403205765147E-3</v>
      </c>
      <c r="I6227" s="24">
        <f t="shared" ca="1" si="792"/>
        <v>9450.9403205765138</v>
      </c>
    </row>
    <row r="6228" spans="1:9" x14ac:dyDescent="0.2">
      <c r="A6228">
        <v>6189</v>
      </c>
      <c r="B6228" s="19">
        <f t="shared" ca="1" si="794"/>
        <v>-0.90750280337999745</v>
      </c>
      <c r="C6228" s="19">
        <f t="shared" ca="1" si="794"/>
        <v>3.8169820514689541E-2</v>
      </c>
      <c r="D6228" s="19">
        <f t="shared" ca="1" si="794"/>
        <v>-0.27827387685701366</v>
      </c>
      <c r="E6228" s="9">
        <f t="shared" ca="1" si="788"/>
        <v>-1.3039989421273943E-2</v>
      </c>
      <c r="F6228" s="9">
        <f t="shared" ca="1" si="789"/>
        <v>-1.1808363816709223E-2</v>
      </c>
      <c r="G6228" s="9">
        <f t="shared" ca="1" si="790"/>
        <v>-1.3048053252835064E-2</v>
      </c>
      <c r="H6228" s="9">
        <f t="shared" ca="1" si="791"/>
        <v>-1.2632135496939411E-2</v>
      </c>
      <c r="I6228" s="24">
        <f t="shared" ca="1" si="792"/>
        <v>-12632.135496939411</v>
      </c>
    </row>
    <row r="6229" spans="1:9" x14ac:dyDescent="0.2">
      <c r="A6229">
        <v>6190</v>
      </c>
      <c r="B6229" s="19">
        <f t="shared" ca="1" si="794"/>
        <v>-1.4071438525504931</v>
      </c>
      <c r="C6229" s="19">
        <f t="shared" ca="1" si="794"/>
        <v>0.79490659472345437</v>
      </c>
      <c r="D6229" s="19">
        <f t="shared" ca="1" si="794"/>
        <v>0.72419386592199564</v>
      </c>
      <c r="E6229" s="9">
        <f t="shared" ca="1" si="788"/>
        <v>-2.0789712874165884E-2</v>
      </c>
      <c r="F6229" s="9">
        <f t="shared" ca="1" si="789"/>
        <v>-9.8332587568814734E-3</v>
      </c>
      <c r="G6229" s="9">
        <f t="shared" ca="1" si="790"/>
        <v>-7.3003815402798225E-3</v>
      </c>
      <c r="H6229" s="9">
        <f t="shared" ca="1" si="791"/>
        <v>-1.2641117723775725E-2</v>
      </c>
      <c r="I6229" s="24">
        <f t="shared" ca="1" si="792"/>
        <v>-12641.117723775726</v>
      </c>
    </row>
    <row r="6230" spans="1:9" x14ac:dyDescent="0.2">
      <c r="A6230">
        <v>6191</v>
      </c>
      <c r="B6230" s="19">
        <f t="shared" ca="1" si="794"/>
        <v>-0.91037720160189195</v>
      </c>
      <c r="C6230" s="19">
        <f t="shared" ca="1" si="794"/>
        <v>-0.34095365067263134</v>
      </c>
      <c r="D6230" s="19">
        <f t="shared" ca="1" si="794"/>
        <v>-0.73899615167253052</v>
      </c>
      <c r="E6230" s="9">
        <f t="shared" ca="1" si="788"/>
        <v>-1.3084573010532969E-2</v>
      </c>
      <c r="F6230" s="9">
        <f t="shared" ca="1" si="789"/>
        <v>-1.656210363155057E-2</v>
      </c>
      <c r="G6230" s="9">
        <f t="shared" ca="1" si="790"/>
        <v>-1.8719368698236379E-2</v>
      </c>
      <c r="H6230" s="9">
        <f t="shared" ca="1" si="791"/>
        <v>-1.6122015113439969E-2</v>
      </c>
      <c r="I6230" s="24">
        <f t="shared" ca="1" si="792"/>
        <v>-16122.015113439969</v>
      </c>
    </row>
    <row r="6231" spans="1:9" x14ac:dyDescent="0.2">
      <c r="A6231">
        <v>6192</v>
      </c>
      <c r="B6231" s="19">
        <f t="shared" ca="1" si="794"/>
        <v>2.3346744366460501</v>
      </c>
      <c r="C6231" s="19">
        <f t="shared" ca="1" si="794"/>
        <v>1.2368577318497966</v>
      </c>
      <c r="D6231" s="19">
        <f t="shared" ca="1" si="794"/>
        <v>-1.262208757429284E-2</v>
      </c>
      <c r="E6231" s="9">
        <f t="shared" ca="1" si="788"/>
        <v>3.7248066448387872E-2</v>
      </c>
      <c r="F6231" s="9">
        <f t="shared" ca="1" si="789"/>
        <v>5.1287899008236333E-2</v>
      </c>
      <c r="G6231" s="9">
        <f t="shared" ca="1" si="790"/>
        <v>3.46933701041994E-2</v>
      </c>
      <c r="H6231" s="9">
        <f t="shared" ca="1" si="791"/>
        <v>4.1076445186941202E-2</v>
      </c>
      <c r="I6231" s="24">
        <f t="shared" ca="1" si="792"/>
        <v>41076.445186941201</v>
      </c>
    </row>
    <row r="6232" spans="1:9" x14ac:dyDescent="0.2">
      <c r="A6232">
        <v>6193</v>
      </c>
      <c r="B6232" s="19">
        <f t="shared" ca="1" si="794"/>
        <v>-0.3063981017488886</v>
      </c>
      <c r="C6232" s="19">
        <f t="shared" ca="1" si="794"/>
        <v>1.0721826940530699</v>
      </c>
      <c r="D6232" s="19">
        <f t="shared" ca="1" si="794"/>
        <v>0.29021934984114323</v>
      </c>
      <c r="E6232" s="9">
        <f t="shared" ca="1" si="788"/>
        <v>-3.7165056690720588E-3</v>
      </c>
      <c r="F6232" s="9">
        <f t="shared" ca="1" si="789"/>
        <v>9.976927067121652E-3</v>
      </c>
      <c r="G6232" s="9">
        <f t="shared" ca="1" si="790"/>
        <v>3.7426017748256823E-3</v>
      </c>
      <c r="H6232" s="9">
        <f t="shared" ca="1" si="791"/>
        <v>3.3343410576250915E-3</v>
      </c>
      <c r="I6232" s="24">
        <f t="shared" ca="1" si="792"/>
        <v>3334.3410576250917</v>
      </c>
    </row>
    <row r="6233" spans="1:9" x14ac:dyDescent="0.2">
      <c r="A6233">
        <v>6194</v>
      </c>
      <c r="B6233" s="19">
        <f t="shared" ca="1" si="794"/>
        <v>1.7665233691639766</v>
      </c>
      <c r="C6233" s="19">
        <f t="shared" ca="1" si="794"/>
        <v>1.7216080608175479</v>
      </c>
      <c r="D6233" s="19">
        <f t="shared" ca="1" si="794"/>
        <v>1.1237556949290548</v>
      </c>
      <c r="E6233" s="9">
        <f t="shared" ca="1" si="788"/>
        <v>2.8435712740138116E-2</v>
      </c>
      <c r="F6233" s="9">
        <f t="shared" ca="1" si="789"/>
        <v>4.8864752078757526E-2</v>
      </c>
      <c r="G6233" s="9">
        <f t="shared" ca="1" si="790"/>
        <v>3.9645880482832574E-2</v>
      </c>
      <c r="H6233" s="9">
        <f t="shared" ca="1" si="791"/>
        <v>3.8982115100576073E-2</v>
      </c>
      <c r="I6233" s="24">
        <f t="shared" ca="1" si="792"/>
        <v>38982.115100576069</v>
      </c>
    </row>
    <row r="6234" spans="1:9" x14ac:dyDescent="0.2">
      <c r="A6234">
        <v>6195</v>
      </c>
      <c r="B6234" s="19">
        <f t="shared" ca="1" si="794"/>
        <v>0.68515053830351413</v>
      </c>
      <c r="C6234" s="19">
        <f t="shared" ca="1" si="794"/>
        <v>0.5058161694848069</v>
      </c>
      <c r="D6234" s="19">
        <f t="shared" ca="1" si="794"/>
        <v>-0.57861478624480278</v>
      </c>
      <c r="E6234" s="9">
        <f t="shared" ca="1" si="788"/>
        <v>1.166299079795077E-2</v>
      </c>
      <c r="F6234" s="9">
        <f t="shared" ca="1" si="789"/>
        <v>1.7680540817064813E-2</v>
      </c>
      <c r="G6234" s="9">
        <f t="shared" ca="1" si="790"/>
        <v>6.0978216403986393E-3</v>
      </c>
      <c r="H6234" s="9">
        <f t="shared" ca="1" si="791"/>
        <v>1.1813784418471408E-2</v>
      </c>
      <c r="I6234" s="24">
        <f t="shared" ca="1" si="792"/>
        <v>11813.784418471407</v>
      </c>
    </row>
    <row r="6235" spans="1:9" x14ac:dyDescent="0.2">
      <c r="A6235">
        <v>6196</v>
      </c>
      <c r="B6235" s="19">
        <f t="shared" ca="1" si="794"/>
        <v>0.68586616035130943</v>
      </c>
      <c r="C6235" s="19">
        <f t="shared" ca="1" si="794"/>
        <v>0.66941595694093303</v>
      </c>
      <c r="D6235" s="19">
        <f t="shared" ca="1" si="794"/>
        <v>-0.54011103926246795</v>
      </c>
      <c r="E6235" s="9">
        <f t="shared" ca="1" si="788"/>
        <v>1.1674090512388591E-2</v>
      </c>
      <c r="F6235" s="9">
        <f t="shared" ca="1" si="789"/>
        <v>1.9724078668605108E-2</v>
      </c>
      <c r="G6235" s="9">
        <f t="shared" ca="1" si="790"/>
        <v>7.1225646041783866E-3</v>
      </c>
      <c r="H6235" s="9">
        <f t="shared" ca="1" si="791"/>
        <v>1.2840244595057362E-2</v>
      </c>
      <c r="I6235" s="24">
        <f t="shared" ca="1" si="792"/>
        <v>12840.244595057362</v>
      </c>
    </row>
    <row r="6236" spans="1:9" x14ac:dyDescent="0.2">
      <c r="A6236">
        <v>6197</v>
      </c>
      <c r="B6236" s="19">
        <f t="shared" ca="1" si="794"/>
        <v>0.414353441025753</v>
      </c>
      <c r="C6236" s="19">
        <f t="shared" ca="1" si="794"/>
        <v>-0.41080275792792231</v>
      </c>
      <c r="D6236" s="19">
        <f t="shared" ca="1" si="794"/>
        <v>0.19004486765726455</v>
      </c>
      <c r="E6236" s="9">
        <f t="shared" ca="1" si="788"/>
        <v>7.4627702211334176E-3</v>
      </c>
      <c r="F6236" s="9">
        <f t="shared" ca="1" si="789"/>
        <v>2.2646616639737096E-3</v>
      </c>
      <c r="G6236" s="9">
        <f t="shared" ca="1" si="790"/>
        <v>5.7235263208126547E-3</v>
      </c>
      <c r="H6236" s="9">
        <f t="shared" ca="1" si="791"/>
        <v>5.1503194019732607E-3</v>
      </c>
      <c r="I6236" s="24">
        <f t="shared" ca="1" si="792"/>
        <v>5150.3194019732609</v>
      </c>
    </row>
    <row r="6237" spans="1:9" x14ac:dyDescent="0.2">
      <c r="A6237">
        <v>6198</v>
      </c>
      <c r="B6237" s="19">
        <f t="shared" ca="1" si="794"/>
        <v>0.45609562634584588</v>
      </c>
      <c r="C6237" s="19">
        <f t="shared" ca="1" si="794"/>
        <v>0.43178576719918726</v>
      </c>
      <c r="D6237" s="19">
        <f t="shared" ca="1" si="794"/>
        <v>1.0903315818395374</v>
      </c>
      <c r="E6237" s="9">
        <f t="shared" ca="1" si="788"/>
        <v>8.110215808494874E-3</v>
      </c>
      <c r="F6237" s="9">
        <f t="shared" ca="1" si="789"/>
        <v>1.3355285974774991E-2</v>
      </c>
      <c r="G6237" s="9">
        <f t="shared" ca="1" si="790"/>
        <v>1.7676616200389392E-2</v>
      </c>
      <c r="H6237" s="9">
        <f t="shared" ca="1" si="791"/>
        <v>1.3047372661219751E-2</v>
      </c>
      <c r="I6237" s="24">
        <f t="shared" ca="1" si="792"/>
        <v>13047.37266121975</v>
      </c>
    </row>
    <row r="6238" spans="1:9" x14ac:dyDescent="0.2">
      <c r="A6238">
        <v>6199</v>
      </c>
      <c r="B6238" s="19">
        <f t="shared" ca="1" si="794"/>
        <v>0.11677867235876387</v>
      </c>
      <c r="C6238" s="19">
        <f t="shared" ca="1" si="794"/>
        <v>-2.0944056669144797</v>
      </c>
      <c r="D6238" s="19">
        <f t="shared" ca="1" si="794"/>
        <v>-0.2791920094916423</v>
      </c>
      <c r="E6238" s="9">
        <f t="shared" ca="1" si="788"/>
        <v>2.8472123770449751E-3</v>
      </c>
      <c r="F6238" s="9">
        <f t="shared" ca="1" si="789"/>
        <v>-2.3079899364329512E-2</v>
      </c>
      <c r="G6238" s="9">
        <f t="shared" ca="1" si="790"/>
        <v>-9.0870400651230053E-3</v>
      </c>
      <c r="H6238" s="9">
        <f t="shared" ca="1" si="791"/>
        <v>-9.7732423508025135E-3</v>
      </c>
      <c r="I6238" s="24">
        <f t="shared" ca="1" si="792"/>
        <v>-9773.2423508025131</v>
      </c>
    </row>
    <row r="6239" spans="1:9" x14ac:dyDescent="0.2">
      <c r="A6239">
        <v>6200</v>
      </c>
      <c r="B6239" s="19">
        <f t="shared" ca="1" si="794"/>
        <v>-0.360932387087738</v>
      </c>
      <c r="C6239" s="19">
        <f t="shared" ca="1" si="794"/>
        <v>-0.89058007806886164</v>
      </c>
      <c r="D6239" s="19">
        <f t="shared" ca="1" si="794"/>
        <v>0.65003548611831707</v>
      </c>
      <c r="E6239" s="9">
        <f t="shared" ca="1" si="788"/>
        <v>-4.5623641724492851E-3</v>
      </c>
      <c r="F6239" s="9">
        <f t="shared" ca="1" si="789"/>
        <v>-1.522321524268814E-2</v>
      </c>
      <c r="G6239" s="9">
        <f t="shared" ca="1" si="790"/>
        <v>-1.8661436106163698E-3</v>
      </c>
      <c r="H6239" s="9">
        <f t="shared" ca="1" si="791"/>
        <v>-7.2172410085845984E-3</v>
      </c>
      <c r="I6239" s="24">
        <f t="shared" ca="1" si="792"/>
        <v>-7217.2410085845986</v>
      </c>
    </row>
    <row r="6240" spans="1:9" x14ac:dyDescent="0.2">
      <c r="A6240">
        <v>6201</v>
      </c>
      <c r="B6240" s="19">
        <f t="shared" ref="B6240:D6259" ca="1" si="795">_xlfn.NORM.S.INV(RAND())</f>
        <v>-1.2566062098389243</v>
      </c>
      <c r="C6240" s="19">
        <f t="shared" ca="1" si="795"/>
        <v>-0.82679840141826288</v>
      </c>
      <c r="D6240" s="19">
        <f t="shared" ca="1" si="795"/>
        <v>7.9244202609533257E-2</v>
      </c>
      <c r="E6240" s="9">
        <f t="shared" ca="1" si="788"/>
        <v>-1.8454786426065305E-2</v>
      </c>
      <c r="F6240" s="9">
        <f t="shared" ca="1" si="789"/>
        <v>-2.7746605388784679E-2</v>
      </c>
      <c r="G6240" s="9">
        <f t="shared" ca="1" si="790"/>
        <v>-1.7817465985858205E-2</v>
      </c>
      <c r="H6240" s="9">
        <f t="shared" ca="1" si="791"/>
        <v>-2.133961926690273E-2</v>
      </c>
      <c r="I6240" s="24">
        <f t="shared" ca="1" si="792"/>
        <v>-21339.61926690273</v>
      </c>
    </row>
    <row r="6241" spans="1:9" x14ac:dyDescent="0.2">
      <c r="A6241">
        <v>6202</v>
      </c>
      <c r="B6241" s="19">
        <f t="shared" ca="1" si="795"/>
        <v>-1.5191962578228266</v>
      </c>
      <c r="C6241" s="19">
        <f t="shared" ca="1" si="795"/>
        <v>-2.8237328640253825</v>
      </c>
      <c r="D6241" s="19">
        <f t="shared" ca="1" si="795"/>
        <v>1.2673197042646736</v>
      </c>
      <c r="E6241" s="9">
        <f t="shared" ca="1" si="788"/>
        <v>-2.252771089201016E-2</v>
      </c>
      <c r="F6241" s="9">
        <f t="shared" ca="1" si="789"/>
        <v>-5.646452284316493E-2</v>
      </c>
      <c r="G6241" s="9">
        <f t="shared" ca="1" si="790"/>
        <v>-1.8846660060932711E-2</v>
      </c>
      <c r="H6241" s="9">
        <f t="shared" ca="1" si="791"/>
        <v>-3.2612964598702596E-2</v>
      </c>
      <c r="I6241" s="24">
        <f t="shared" ca="1" si="792"/>
        <v>-32612.964598702594</v>
      </c>
    </row>
    <row r="6242" spans="1:9" x14ac:dyDescent="0.2">
      <c r="A6242">
        <v>6203</v>
      </c>
      <c r="B6242" s="19">
        <f t="shared" ca="1" si="795"/>
        <v>1.1182446981595242</v>
      </c>
      <c r="C6242" s="19">
        <f t="shared" ca="1" si="795"/>
        <v>1.5147354767986794</v>
      </c>
      <c r="D6242" s="19">
        <f t="shared" ca="1" si="795"/>
        <v>-2.8418714559469222E-2</v>
      </c>
      <c r="E6242" s="9">
        <f t="shared" ca="1" si="788"/>
        <v>1.8380533268728311E-2</v>
      </c>
      <c r="F6242" s="9">
        <f t="shared" ca="1" si="789"/>
        <v>3.6656212339898422E-2</v>
      </c>
      <c r="G6242" s="9">
        <f t="shared" ca="1" si="790"/>
        <v>2.0527394073792657E-2</v>
      </c>
      <c r="H6242" s="9">
        <f t="shared" ca="1" si="791"/>
        <v>2.5188046560806462E-2</v>
      </c>
      <c r="I6242" s="24">
        <f t="shared" ca="1" si="792"/>
        <v>25188.046560806462</v>
      </c>
    </row>
    <row r="6243" spans="1:9" x14ac:dyDescent="0.2">
      <c r="A6243">
        <v>6204</v>
      </c>
      <c r="B6243" s="19">
        <f t="shared" ca="1" si="795"/>
        <v>0.91084766377907644</v>
      </c>
      <c r="C6243" s="19">
        <f t="shared" ca="1" si="795"/>
        <v>0.20514167343392481</v>
      </c>
      <c r="D6243" s="19">
        <f t="shared" ca="1" si="795"/>
        <v>0.5832829449289425</v>
      </c>
      <c r="E6243" s="9">
        <f t="shared" ca="1" si="788"/>
        <v>1.5163684564910273E-2</v>
      </c>
      <c r="F6243" s="9">
        <f t="shared" ca="1" si="789"/>
        <v>1.729977472809964E-2</v>
      </c>
      <c r="G6243" s="9">
        <f t="shared" ca="1" si="790"/>
        <v>1.7934464850543258E-2</v>
      </c>
      <c r="H6243" s="9">
        <f t="shared" ca="1" si="791"/>
        <v>1.6799308047851055E-2</v>
      </c>
      <c r="I6243" s="24">
        <f t="shared" ca="1" si="792"/>
        <v>16799.308047851056</v>
      </c>
    </row>
    <row r="6244" spans="1:9" x14ac:dyDescent="0.2">
      <c r="A6244">
        <v>6205</v>
      </c>
      <c r="B6244" s="19">
        <f t="shared" ca="1" si="795"/>
        <v>0.92944458492826498</v>
      </c>
      <c r="C6244" s="19">
        <f t="shared" ca="1" si="795"/>
        <v>0.49289520370734402</v>
      </c>
      <c r="D6244" s="19">
        <f t="shared" ca="1" si="795"/>
        <v>0.65832700568399105</v>
      </c>
      <c r="E6244" s="9">
        <f t="shared" ca="1" si="788"/>
        <v>1.5452133634939084E-2</v>
      </c>
      <c r="F6244" s="9">
        <f t="shared" ca="1" si="789"/>
        <v>2.1151893391146957E-2</v>
      </c>
      <c r="G6244" s="9">
        <f t="shared" ca="1" si="790"/>
        <v>2.0017815385479195E-2</v>
      </c>
      <c r="H6244" s="9">
        <f t="shared" ca="1" si="791"/>
        <v>1.8873947470521745E-2</v>
      </c>
      <c r="I6244" s="24">
        <f t="shared" ca="1" si="792"/>
        <v>18873.947470521744</v>
      </c>
    </row>
    <row r="6245" spans="1:9" x14ac:dyDescent="0.2">
      <c r="A6245">
        <v>6206</v>
      </c>
      <c r="B6245" s="19">
        <f t="shared" ca="1" si="795"/>
        <v>-0.51905197320639551</v>
      </c>
      <c r="C6245" s="19">
        <f t="shared" ca="1" si="795"/>
        <v>-1.1650414862864162</v>
      </c>
      <c r="D6245" s="19">
        <f t="shared" ca="1" si="795"/>
        <v>1.803469750480738</v>
      </c>
      <c r="E6245" s="9">
        <f t="shared" ca="1" si="788"/>
        <v>-7.0148909753204852E-3</v>
      </c>
      <c r="F6245" s="9">
        <f t="shared" ca="1" si="789"/>
        <v>-2.0984442838938536E-2</v>
      </c>
      <c r="G6245" s="9">
        <f t="shared" ca="1" si="790"/>
        <v>5.2161498959340351E-3</v>
      </c>
      <c r="H6245" s="9">
        <f t="shared" ca="1" si="791"/>
        <v>-7.5943946394416619E-3</v>
      </c>
      <c r="I6245" s="24">
        <f t="shared" ca="1" si="792"/>
        <v>-7594.3946394416616</v>
      </c>
    </row>
    <row r="6246" spans="1:9" x14ac:dyDescent="0.2">
      <c r="A6246">
        <v>6207</v>
      </c>
      <c r="B6246" s="19">
        <f t="shared" ca="1" si="795"/>
        <v>0.8219282129935549</v>
      </c>
      <c r="C6246" s="19">
        <f t="shared" ca="1" si="795"/>
        <v>-0.53783051446190921</v>
      </c>
      <c r="D6246" s="19">
        <f t="shared" ca="1" si="795"/>
        <v>1.5623301680056632</v>
      </c>
      <c r="E6246" s="9">
        <f t="shared" ca="1" si="788"/>
        <v>1.3784492134034401E-2</v>
      </c>
      <c r="F6246" s="9">
        <f t="shared" ca="1" si="789"/>
        <v>6.7456053738095172E-3</v>
      </c>
      <c r="G6246" s="9">
        <f t="shared" ca="1" si="790"/>
        <v>2.2404541534846181E-2</v>
      </c>
      <c r="H6246" s="9">
        <f t="shared" ca="1" si="791"/>
        <v>1.4311546347563367E-2</v>
      </c>
      <c r="I6246" s="24">
        <f t="shared" ca="1" si="792"/>
        <v>14311.546347563366</v>
      </c>
    </row>
    <row r="6247" spans="1:9" x14ac:dyDescent="0.2">
      <c r="A6247">
        <v>6208</v>
      </c>
      <c r="B6247" s="19">
        <f t="shared" ca="1" si="795"/>
        <v>-1.1248374900082305</v>
      </c>
      <c r="C6247" s="19">
        <f t="shared" ca="1" si="795"/>
        <v>0.31133493913988514</v>
      </c>
      <c r="D6247" s="19">
        <f t="shared" ca="1" si="795"/>
        <v>1.1202205034055128</v>
      </c>
      <c r="E6247" s="9">
        <f t="shared" ca="1" si="788"/>
        <v>-1.6410976894953272E-2</v>
      </c>
      <c r="F6247" s="9">
        <f t="shared" ca="1" si="789"/>
        <v>-1.1645106538709154E-2</v>
      </c>
      <c r="G6247" s="9">
        <f t="shared" ca="1" si="790"/>
        <v>-2.2779590004506235E-3</v>
      </c>
      <c r="H6247" s="9">
        <f t="shared" ca="1" si="791"/>
        <v>-1.0111347478037682E-2</v>
      </c>
      <c r="I6247" s="24">
        <f t="shared" ca="1" si="792"/>
        <v>-10111.347478037682</v>
      </c>
    </row>
    <row r="6248" spans="1:9" x14ac:dyDescent="0.2">
      <c r="A6248">
        <v>6209</v>
      </c>
      <c r="B6248" s="19">
        <f t="shared" ca="1" si="795"/>
        <v>-7.3678866852931763E-2</v>
      </c>
      <c r="C6248" s="19">
        <f t="shared" ca="1" si="795"/>
        <v>2.839939683864487</v>
      </c>
      <c r="D6248" s="19">
        <f t="shared" ca="1" si="795"/>
        <v>0.43640747677859004</v>
      </c>
      <c r="E6248" s="9">
        <f t="shared" ref="E6248:E6311" ca="1" si="796">$B$14+$B$23*B6248</f>
        <v>-1.0689489828680471E-4</v>
      </c>
      <c r="F6248" s="9">
        <f t="shared" ref="F6248:F6311" ca="1" si="797">$C$14+$B$24*B6248+$C$24*C6248</f>
        <v>3.5402986263108845E-2</v>
      </c>
      <c r="G6248" s="9">
        <f t="shared" ref="G6248:G6311" ca="1" si="798">$D$14+$B$25*B6248+$C$25*C6248+$D$25*D6248</f>
        <v>1.5238215219451351E-2</v>
      </c>
      <c r="H6248" s="9">
        <f t="shared" ref="H6248:H6311" ca="1" si="799">E6248*$B$7+F6248*$B$8+G6248*$B$9</f>
        <v>1.6844768861424463E-2</v>
      </c>
      <c r="I6248" s="24">
        <f t="shared" ref="I6248:I6311" ca="1" si="800">H6248*$B$4</f>
        <v>16844.768861424462</v>
      </c>
    </row>
    <row r="6249" spans="1:9" x14ac:dyDescent="0.2">
      <c r="A6249">
        <v>6210</v>
      </c>
      <c r="B6249" s="19">
        <f t="shared" ca="1" si="795"/>
        <v>-1.7063663342557525</v>
      </c>
      <c r="C6249" s="19">
        <f t="shared" ca="1" si="795"/>
        <v>-3.5566983934071421E-2</v>
      </c>
      <c r="D6249" s="19">
        <f t="shared" ca="1" si="795"/>
        <v>-0.65621620997034014</v>
      </c>
      <c r="E6249" s="9">
        <f t="shared" ca="1" si="796"/>
        <v>-2.5430827706411162E-2</v>
      </c>
      <c r="F6249" s="9">
        <f t="shared" ca="1" si="797"/>
        <v>-2.4601290685334176E-2</v>
      </c>
      <c r="G6249" s="9">
        <f t="shared" ca="1" si="798"/>
        <v>-2.6656277444072073E-2</v>
      </c>
      <c r="H6249" s="9">
        <f t="shared" ca="1" si="799"/>
        <v>-2.5562798611939136E-2</v>
      </c>
      <c r="I6249" s="24">
        <f t="shared" ca="1" si="800"/>
        <v>-25562.798611939135</v>
      </c>
    </row>
    <row r="6250" spans="1:9" x14ac:dyDescent="0.2">
      <c r="A6250">
        <v>6211</v>
      </c>
      <c r="B6250" s="19">
        <f t="shared" ca="1" si="795"/>
        <v>0.99567286902431729</v>
      </c>
      <c r="C6250" s="19">
        <f t="shared" ca="1" si="795"/>
        <v>0.4145317929930199</v>
      </c>
      <c r="D6250" s="19">
        <f t="shared" ca="1" si="795"/>
        <v>-3.6496747061158801E-3</v>
      </c>
      <c r="E6250" s="9">
        <f t="shared" ca="1" si="796"/>
        <v>1.647937286469426E-2</v>
      </c>
      <c r="F6250" s="9">
        <f t="shared" ca="1" si="797"/>
        <v>2.1162758985467524E-2</v>
      </c>
      <c r="G6250" s="9">
        <f t="shared" ca="1" si="798"/>
        <v>1.4673041713984114E-2</v>
      </c>
      <c r="H6250" s="9">
        <f t="shared" ca="1" si="799"/>
        <v>1.743839118804863E-2</v>
      </c>
      <c r="I6250" s="24">
        <f t="shared" ca="1" si="800"/>
        <v>17438.39118804863</v>
      </c>
    </row>
    <row r="6251" spans="1:9" x14ac:dyDescent="0.2">
      <c r="A6251">
        <v>6212</v>
      </c>
      <c r="B6251" s="19">
        <f t="shared" ca="1" si="795"/>
        <v>-1.6782558023306628</v>
      </c>
      <c r="C6251" s="19">
        <f t="shared" ca="1" si="795"/>
        <v>-0.5166591803696422</v>
      </c>
      <c r="D6251" s="19">
        <f t="shared" ca="1" si="795"/>
        <v>-0.20532979416709132</v>
      </c>
      <c r="E6251" s="9">
        <f t="shared" ca="1" si="796"/>
        <v>-2.4994816996532925E-2</v>
      </c>
      <c r="F6251" s="9">
        <f t="shared" ca="1" si="797"/>
        <v>-3.0161447096281747E-2</v>
      </c>
      <c r="G6251" s="9">
        <f t="shared" ca="1" si="798"/>
        <v>-2.4309959746330455E-2</v>
      </c>
      <c r="H6251" s="9">
        <f t="shared" ca="1" si="799"/>
        <v>-2.6488741279715039E-2</v>
      </c>
      <c r="I6251" s="24">
        <f t="shared" ca="1" si="800"/>
        <v>-26488.741279715039</v>
      </c>
    </row>
    <row r="6252" spans="1:9" x14ac:dyDescent="0.2">
      <c r="A6252">
        <v>6213</v>
      </c>
      <c r="B6252" s="19">
        <f t="shared" ca="1" si="795"/>
        <v>-0.36007827986523788</v>
      </c>
      <c r="C6252" s="19">
        <f t="shared" ca="1" si="795"/>
        <v>-1.040348093759653</v>
      </c>
      <c r="D6252" s="19">
        <f t="shared" ca="1" si="795"/>
        <v>0.57479744876201966</v>
      </c>
      <c r="E6252" s="9">
        <f t="shared" ca="1" si="796"/>
        <v>-4.5491164723564237E-3</v>
      </c>
      <c r="F6252" s="9">
        <f t="shared" ca="1" si="797"/>
        <v>-1.707154174361426E-2</v>
      </c>
      <c r="G6252" s="9">
        <f t="shared" ca="1" si="798"/>
        <v>-3.1386517294456334E-3</v>
      </c>
      <c r="H6252" s="9">
        <f t="shared" ca="1" si="799"/>
        <v>-8.2531033151387722E-3</v>
      </c>
      <c r="I6252" s="24">
        <f t="shared" ca="1" si="800"/>
        <v>-8253.1033151387728</v>
      </c>
    </row>
    <row r="6253" spans="1:9" x14ac:dyDescent="0.2">
      <c r="A6253">
        <v>6214</v>
      </c>
      <c r="B6253" s="19">
        <f t="shared" ca="1" si="795"/>
        <v>-1.3244897434516958</v>
      </c>
      <c r="C6253" s="19">
        <f t="shared" ca="1" si="795"/>
        <v>2.0588869773973282</v>
      </c>
      <c r="D6253" s="19">
        <f t="shared" ca="1" si="795"/>
        <v>0.35614961016480634</v>
      </c>
      <c r="E6253" s="9">
        <f t="shared" ca="1" si="796"/>
        <v>-1.9507699539144125E-2</v>
      </c>
      <c r="F6253" s="9">
        <f t="shared" ca="1" si="797"/>
        <v>7.1018366055073737E-3</v>
      </c>
      <c r="G6253" s="9">
        <f t="shared" ca="1" si="798"/>
        <v>-4.2996978565648866E-3</v>
      </c>
      <c r="H6253" s="9">
        <f t="shared" ca="1" si="799"/>
        <v>-5.5685202634005448E-3</v>
      </c>
      <c r="I6253" s="24">
        <f t="shared" ca="1" si="800"/>
        <v>-5568.5202634005445</v>
      </c>
    </row>
    <row r="6254" spans="1:9" x14ac:dyDescent="0.2">
      <c r="A6254">
        <v>6215</v>
      </c>
      <c r="B6254" s="19">
        <f t="shared" ca="1" si="795"/>
        <v>-0.76522572904023856</v>
      </c>
      <c r="C6254" s="19">
        <f t="shared" ca="1" si="795"/>
        <v>1.2437546518221536</v>
      </c>
      <c r="D6254" s="19">
        <f t="shared" ca="1" si="795"/>
        <v>1.0144613773279672</v>
      </c>
      <c r="E6254" s="9">
        <f t="shared" ca="1" si="796"/>
        <v>-1.0833189196091823E-2</v>
      </c>
      <c r="F6254" s="9">
        <f t="shared" ca="1" si="797"/>
        <v>5.2875177166657513E-3</v>
      </c>
      <c r="G6254" s="9">
        <f t="shared" ca="1" si="798"/>
        <v>5.1249277980277468E-3</v>
      </c>
      <c r="H6254" s="9">
        <f t="shared" ca="1" si="799"/>
        <v>-1.4024789379944204E-4</v>
      </c>
      <c r="I6254" s="24">
        <f t="shared" ca="1" si="800"/>
        <v>-140.24789379944204</v>
      </c>
    </row>
    <row r="6255" spans="1:9" x14ac:dyDescent="0.2">
      <c r="A6255">
        <v>6216</v>
      </c>
      <c r="B6255" s="19">
        <f t="shared" ca="1" si="795"/>
        <v>0.10350147720884402</v>
      </c>
      <c r="C6255" s="19">
        <f t="shared" ca="1" si="795"/>
        <v>-1.1773487291496925</v>
      </c>
      <c r="D6255" s="19">
        <f t="shared" ca="1" si="795"/>
        <v>0.76427106273613765</v>
      </c>
      <c r="E6255" s="9">
        <f t="shared" ca="1" si="796"/>
        <v>2.6412753532300127E-3</v>
      </c>
      <c r="F6255" s="9">
        <f t="shared" ca="1" si="797"/>
        <v>-1.1881897789711049E-2</v>
      </c>
      <c r="G6255" s="9">
        <f t="shared" ca="1" si="798"/>
        <v>3.7519763891570874E-3</v>
      </c>
      <c r="H6255" s="9">
        <f t="shared" ca="1" si="799"/>
        <v>-1.829548682441316E-3</v>
      </c>
      <c r="I6255" s="24">
        <f t="shared" ca="1" si="800"/>
        <v>-1829.548682441316</v>
      </c>
    </row>
    <row r="6256" spans="1:9" x14ac:dyDescent="0.2">
      <c r="A6256">
        <v>6217</v>
      </c>
      <c r="B6256" s="19">
        <f t="shared" ca="1" si="795"/>
        <v>-0.56381129234856131</v>
      </c>
      <c r="C6256" s="19">
        <f t="shared" ca="1" si="795"/>
        <v>0.57513723317720999</v>
      </c>
      <c r="D6256" s="19">
        <f t="shared" ca="1" si="795"/>
        <v>0.82274820921099345</v>
      </c>
      <c r="E6256" s="9">
        <f t="shared" ca="1" si="796"/>
        <v>-7.70913406416876E-3</v>
      </c>
      <c r="F6256" s="9">
        <f t="shared" ca="1" si="797"/>
        <v>-2.633429644636337E-5</v>
      </c>
      <c r="G6256" s="9">
        <f t="shared" ca="1" si="798"/>
        <v>3.1824602096208656E-3</v>
      </c>
      <c r="H6256" s="9">
        <f t="shared" ca="1" si="799"/>
        <v>-1.5176693836647529E-3</v>
      </c>
      <c r="I6256" s="24">
        <f t="shared" ca="1" si="800"/>
        <v>-1517.6693836647528</v>
      </c>
    </row>
    <row r="6257" spans="1:9" x14ac:dyDescent="0.2">
      <c r="A6257">
        <v>6218</v>
      </c>
      <c r="B6257" s="19">
        <f t="shared" ca="1" si="795"/>
        <v>0.79613474676467855</v>
      </c>
      <c r="C6257" s="19">
        <f t="shared" ca="1" si="795"/>
        <v>0.27565116607855406</v>
      </c>
      <c r="D6257" s="19">
        <f t="shared" ca="1" si="795"/>
        <v>1.2336999276719476</v>
      </c>
      <c r="E6257" s="9">
        <f t="shared" ca="1" si="796"/>
        <v>1.338442046158643E-2</v>
      </c>
      <c r="F6257" s="9">
        <f t="shared" ca="1" si="797"/>
        <v>1.6470497017691186E-2</v>
      </c>
      <c r="G6257" s="9">
        <f t="shared" ca="1" si="798"/>
        <v>2.2539878873156026E-2</v>
      </c>
      <c r="H6257" s="9">
        <f t="shared" ca="1" si="799"/>
        <v>1.7464932117477877E-2</v>
      </c>
      <c r="I6257" s="24">
        <f t="shared" ca="1" si="800"/>
        <v>17464.932117477878</v>
      </c>
    </row>
    <row r="6258" spans="1:9" x14ac:dyDescent="0.2">
      <c r="A6258">
        <v>6219</v>
      </c>
      <c r="B6258" s="19">
        <f t="shared" ca="1" si="795"/>
        <v>-0.32109210374362013</v>
      </c>
      <c r="C6258" s="19">
        <f t="shared" ca="1" si="795"/>
        <v>0.6261592083211458</v>
      </c>
      <c r="D6258" s="19">
        <f t="shared" ca="1" si="795"/>
        <v>1.2933022796531792</v>
      </c>
      <c r="E6258" s="9">
        <f t="shared" ca="1" si="796"/>
        <v>-3.9444181916009156E-3</v>
      </c>
      <c r="F6258" s="9">
        <f t="shared" ca="1" si="797"/>
        <v>4.2161629519546582E-3</v>
      </c>
      <c r="G6258" s="9">
        <f t="shared" ca="1" si="798"/>
        <v>1.0577377700524936E-2</v>
      </c>
      <c r="H6258" s="9">
        <f t="shared" ca="1" si="799"/>
        <v>3.6163741536262258E-3</v>
      </c>
      <c r="I6258" s="24">
        <f t="shared" ca="1" si="800"/>
        <v>3616.374153626226</v>
      </c>
    </row>
    <row r="6259" spans="1:9" x14ac:dyDescent="0.2">
      <c r="A6259">
        <v>6220</v>
      </c>
      <c r="B6259" s="19">
        <f t="shared" ca="1" si="795"/>
        <v>0.86056156702950437</v>
      </c>
      <c r="C6259" s="19">
        <f t="shared" ca="1" si="795"/>
        <v>-1.2147690027343168</v>
      </c>
      <c r="D6259" s="19">
        <f t="shared" ca="1" si="795"/>
        <v>-0.78521730008548263</v>
      </c>
      <c r="E6259" s="9">
        <f t="shared" ca="1" si="796"/>
        <v>1.4383717938906389E-2</v>
      </c>
      <c r="F6259" s="9">
        <f t="shared" ca="1" si="797"/>
        <v>-1.0917040166268342E-3</v>
      </c>
      <c r="G6259" s="9">
        <f t="shared" ca="1" si="798"/>
        <v>-6.4544810530102904E-4</v>
      </c>
      <c r="H6259" s="9">
        <f t="shared" ca="1" si="799"/>
        <v>4.2155219389928417E-3</v>
      </c>
      <c r="I6259" s="24">
        <f t="shared" ca="1" si="800"/>
        <v>4215.5219389928416</v>
      </c>
    </row>
    <row r="6260" spans="1:9" x14ac:dyDescent="0.2">
      <c r="A6260">
        <v>6221</v>
      </c>
      <c r="B6260" s="19">
        <f t="shared" ref="B6260:D6279" ca="1" si="801">_xlfn.NORM.S.INV(RAND())</f>
        <v>-0.40041549154813383</v>
      </c>
      <c r="C6260" s="19">
        <f t="shared" ca="1" si="801"/>
        <v>-0.34601845039547002</v>
      </c>
      <c r="D6260" s="19">
        <f t="shared" ca="1" si="801"/>
        <v>-4.2710947531988987E-2</v>
      </c>
      <c r="E6260" s="9">
        <f t="shared" ca="1" si="796"/>
        <v>-5.1747701009407596E-3</v>
      </c>
      <c r="F6260" s="9">
        <f t="shared" ca="1" si="797"/>
        <v>-9.0434602125221732E-3</v>
      </c>
      <c r="G6260" s="9">
        <f t="shared" ca="1" si="798"/>
        <v>-6.2285397454688585E-3</v>
      </c>
      <c r="H6260" s="9">
        <f t="shared" ca="1" si="799"/>
        <v>-6.8155900196439296E-3</v>
      </c>
      <c r="I6260" s="24">
        <f t="shared" ca="1" si="800"/>
        <v>-6815.5900196439297</v>
      </c>
    </row>
    <row r="6261" spans="1:9" x14ac:dyDescent="0.2">
      <c r="A6261">
        <v>6222</v>
      </c>
      <c r="B6261" s="19">
        <f t="shared" ca="1" si="801"/>
        <v>0.54693223873942409</v>
      </c>
      <c r="C6261" s="19">
        <f t="shared" ca="1" si="801"/>
        <v>-1.2895062841472915</v>
      </c>
      <c r="D6261" s="19">
        <f t="shared" ca="1" si="801"/>
        <v>0.40424862445968235</v>
      </c>
      <c r="E6261" s="9">
        <f t="shared" ca="1" si="796"/>
        <v>9.5191445316581934E-3</v>
      </c>
      <c r="F6261" s="9">
        <f t="shared" ca="1" si="797"/>
        <v>-6.6831067910578003E-3</v>
      </c>
      <c r="G6261" s="9">
        <f t="shared" ca="1" si="798"/>
        <v>5.640147832597078E-3</v>
      </c>
      <c r="H6261" s="9">
        <f t="shared" ca="1" si="799"/>
        <v>2.8253951910658234E-3</v>
      </c>
      <c r="I6261" s="24">
        <f t="shared" ca="1" si="800"/>
        <v>2825.3951910658234</v>
      </c>
    </row>
    <row r="6262" spans="1:9" x14ac:dyDescent="0.2">
      <c r="A6262">
        <v>6223</v>
      </c>
      <c r="B6262" s="19">
        <f t="shared" ca="1" si="801"/>
        <v>-1.224249992989989</v>
      </c>
      <c r="C6262" s="19">
        <f t="shared" ca="1" si="801"/>
        <v>-1.4018235200755556</v>
      </c>
      <c r="D6262" s="19">
        <f t="shared" ca="1" si="801"/>
        <v>-0.29002072867078893</v>
      </c>
      <c r="E6262" s="9">
        <f t="shared" ca="1" si="796"/>
        <v>-1.795292267212165E-2</v>
      </c>
      <c r="F6262" s="9">
        <f t="shared" ca="1" si="797"/>
        <v>-3.4410856337115395E-2</v>
      </c>
      <c r="G6262" s="9">
        <f t="shared" ca="1" si="798"/>
        <v>-2.3050582944824548E-2</v>
      </c>
      <c r="H6262" s="9">
        <f t="shared" ca="1" si="799"/>
        <v>-2.5138120651353863E-2</v>
      </c>
      <c r="I6262" s="24">
        <f t="shared" ca="1" si="800"/>
        <v>-25138.120651353864</v>
      </c>
    </row>
    <row r="6263" spans="1:9" x14ac:dyDescent="0.2">
      <c r="A6263">
        <v>6224</v>
      </c>
      <c r="B6263" s="19">
        <f t="shared" ca="1" si="801"/>
        <v>-1.8717522673158837</v>
      </c>
      <c r="C6263" s="19">
        <f t="shared" ca="1" si="801"/>
        <v>-0.6750467617463134</v>
      </c>
      <c r="D6263" s="19">
        <f t="shared" ca="1" si="801"/>
        <v>-0.64712894585987646</v>
      </c>
      <c r="E6263" s="9">
        <f t="shared" ca="1" si="796"/>
        <v>-2.7996059779200992E-2</v>
      </c>
      <c r="F6263" s="9">
        <f t="shared" ca="1" si="797"/>
        <v>-3.500628234725587E-2</v>
      </c>
      <c r="G6263" s="9">
        <f t="shared" ca="1" si="798"/>
        <v>-3.1280311856003357E-2</v>
      </c>
      <c r="H6263" s="9">
        <f t="shared" ca="1" si="799"/>
        <v>-3.1427551327486737E-2</v>
      </c>
      <c r="I6263" s="24">
        <f t="shared" ca="1" si="800"/>
        <v>-31427.551327486737</v>
      </c>
    </row>
    <row r="6264" spans="1:9" x14ac:dyDescent="0.2">
      <c r="A6264">
        <v>6225</v>
      </c>
      <c r="B6264" s="19">
        <f t="shared" ca="1" si="801"/>
        <v>0.2678980001107033</v>
      </c>
      <c r="C6264" s="19">
        <f t="shared" ca="1" si="801"/>
        <v>-7.5449293183398741E-2</v>
      </c>
      <c r="D6264" s="19">
        <f t="shared" ca="1" si="801"/>
        <v>0.11784640115250981</v>
      </c>
      <c r="E6264" s="9">
        <f t="shared" ca="1" si="796"/>
        <v>5.1911610986497859E-3</v>
      </c>
      <c r="F6264" s="9">
        <f t="shared" ca="1" si="797"/>
        <v>4.2544329891429679E-3</v>
      </c>
      <c r="G6264" s="9">
        <f t="shared" ca="1" si="798"/>
        <v>4.6439597609649269E-3</v>
      </c>
      <c r="H6264" s="9">
        <f t="shared" ca="1" si="799"/>
        <v>4.6965179495858933E-3</v>
      </c>
      <c r="I6264" s="24">
        <f t="shared" ca="1" si="800"/>
        <v>4696.5179495858929</v>
      </c>
    </row>
    <row r="6265" spans="1:9" x14ac:dyDescent="0.2">
      <c r="A6265">
        <v>6226</v>
      </c>
      <c r="B6265" s="19">
        <f t="shared" ca="1" si="801"/>
        <v>-0.34617343157139152</v>
      </c>
      <c r="C6265" s="19">
        <f t="shared" ca="1" si="801"/>
        <v>-0.90600194519657629</v>
      </c>
      <c r="D6265" s="19">
        <f t="shared" ca="1" si="801"/>
        <v>0.20410187928532822</v>
      </c>
      <c r="E6265" s="9">
        <f t="shared" ca="1" si="796"/>
        <v>-4.3334441829986393E-3</v>
      </c>
      <c r="F6265" s="9">
        <f t="shared" ca="1" si="797"/>
        <v>-1.5195427337738304E-2</v>
      </c>
      <c r="G6265" s="9">
        <f t="shared" ca="1" si="798"/>
        <v>-5.6846807048922714E-3</v>
      </c>
      <c r="H6265" s="9">
        <f t="shared" ca="1" si="799"/>
        <v>-8.4045174085430711E-3</v>
      </c>
      <c r="I6265" s="24">
        <f t="shared" ca="1" si="800"/>
        <v>-8404.5174085430717</v>
      </c>
    </row>
    <row r="6266" spans="1:9" x14ac:dyDescent="0.2">
      <c r="A6266">
        <v>6227</v>
      </c>
      <c r="B6266" s="19">
        <f t="shared" ca="1" si="801"/>
        <v>-0.45172113282973725</v>
      </c>
      <c r="C6266" s="19">
        <f t="shared" ca="1" si="801"/>
        <v>1.1774209834260669</v>
      </c>
      <c r="D6266" s="19">
        <f t="shared" ca="1" si="801"/>
        <v>1.0189992449810659</v>
      </c>
      <c r="E6266" s="9">
        <f t="shared" ca="1" si="796"/>
        <v>-5.9705504559892618E-3</v>
      </c>
      <c r="F6266" s="9">
        <f t="shared" ca="1" si="797"/>
        <v>9.1241117819906205E-3</v>
      </c>
      <c r="G6266" s="9">
        <f t="shared" ca="1" si="798"/>
        <v>8.8017968252084647E-3</v>
      </c>
      <c r="H6266" s="9">
        <f t="shared" ca="1" si="799"/>
        <v>3.9851193837366072E-3</v>
      </c>
      <c r="I6266" s="24">
        <f t="shared" ca="1" si="800"/>
        <v>3985.1193837366072</v>
      </c>
    </row>
    <row r="6267" spans="1:9" x14ac:dyDescent="0.2">
      <c r="A6267">
        <v>6228</v>
      </c>
      <c r="B6267" s="19">
        <f t="shared" ca="1" si="801"/>
        <v>-4.9615741230437611E-2</v>
      </c>
      <c r="C6267" s="19">
        <f t="shared" ca="1" si="801"/>
        <v>-8.8041108671222529E-2</v>
      </c>
      <c r="D6267" s="19">
        <f t="shared" ca="1" si="801"/>
        <v>1.1945320786940343</v>
      </c>
      <c r="E6267" s="9">
        <f t="shared" ca="1" si="796"/>
        <v>2.6633818433546277E-4</v>
      </c>
      <c r="F6267" s="9">
        <f t="shared" ca="1" si="797"/>
        <v>-6.2249667619207884E-4</v>
      </c>
      <c r="G6267" s="9">
        <f t="shared" ca="1" si="798"/>
        <v>1.0141585363634867E-2</v>
      </c>
      <c r="H6267" s="9">
        <f t="shared" ca="1" si="799"/>
        <v>3.2618089572594164E-3</v>
      </c>
      <c r="I6267" s="24">
        <f t="shared" ca="1" si="800"/>
        <v>3261.8089572594163</v>
      </c>
    </row>
    <row r="6268" spans="1:9" x14ac:dyDescent="0.2">
      <c r="A6268">
        <v>6229</v>
      </c>
      <c r="B6268" s="19">
        <f t="shared" ca="1" si="801"/>
        <v>0.35222390919409946</v>
      </c>
      <c r="C6268" s="19">
        <f t="shared" ca="1" si="801"/>
        <v>0.71908790965247193</v>
      </c>
      <c r="D6268" s="19">
        <f t="shared" ca="1" si="801"/>
        <v>0.39946940665514319</v>
      </c>
      <c r="E6268" s="9">
        <f t="shared" ca="1" si="796"/>
        <v>6.4991050243840189E-3</v>
      </c>
      <c r="F6268" s="9">
        <f t="shared" ca="1" si="797"/>
        <v>1.5381059680832317E-2</v>
      </c>
      <c r="G6268" s="9">
        <f t="shared" ca="1" si="798"/>
        <v>1.1465107982432454E-2</v>
      </c>
      <c r="H6268" s="9">
        <f t="shared" ca="1" si="799"/>
        <v>1.111509089588293E-2</v>
      </c>
      <c r="I6268" s="24">
        <f t="shared" ca="1" si="800"/>
        <v>11115.09089588293</v>
      </c>
    </row>
    <row r="6269" spans="1:9" x14ac:dyDescent="0.2">
      <c r="A6269">
        <v>6230</v>
      </c>
      <c r="B6269" s="19">
        <f t="shared" ca="1" si="801"/>
        <v>-0.80653753280890139</v>
      </c>
      <c r="C6269" s="19">
        <f t="shared" ca="1" si="801"/>
        <v>-0.33639300558786855</v>
      </c>
      <c r="D6269" s="19">
        <f t="shared" ca="1" si="801"/>
        <v>1.214336795328101</v>
      </c>
      <c r="E6269" s="9">
        <f t="shared" ca="1" si="796"/>
        <v>-1.1473959315117868E-2</v>
      </c>
      <c r="F6269" s="9">
        <f t="shared" ca="1" si="797"/>
        <v>-1.4961652938923702E-2</v>
      </c>
      <c r="G6269" s="9">
        <f t="shared" ca="1" si="798"/>
        <v>-1.5133550700766399E-4</v>
      </c>
      <c r="H6269" s="9">
        <f t="shared" ca="1" si="799"/>
        <v>-8.8623159203497434E-3</v>
      </c>
      <c r="I6269" s="24">
        <f t="shared" ca="1" si="800"/>
        <v>-8862.3159203497435</v>
      </c>
    </row>
    <row r="6270" spans="1:9" x14ac:dyDescent="0.2">
      <c r="A6270">
        <v>6231</v>
      </c>
      <c r="B6270" s="19">
        <f t="shared" ca="1" si="801"/>
        <v>1.336859049811526</v>
      </c>
      <c r="C6270" s="19">
        <f t="shared" ca="1" si="801"/>
        <v>-1.8270155227483511</v>
      </c>
      <c r="D6270" s="19">
        <f t="shared" ca="1" si="801"/>
        <v>2.1323237674435478</v>
      </c>
      <c r="E6270" s="9">
        <f t="shared" ca="1" si="796"/>
        <v>2.1771369091663592E-2</v>
      </c>
      <c r="F6270" s="9">
        <f t="shared" ca="1" si="797"/>
        <v>-1.6184141149501556E-3</v>
      </c>
      <c r="G6270" s="9">
        <f t="shared" ca="1" si="798"/>
        <v>2.8538057815333386E-2</v>
      </c>
      <c r="H6270" s="9">
        <f t="shared" ca="1" si="799"/>
        <v>1.6230337597348939E-2</v>
      </c>
      <c r="I6270" s="24">
        <f t="shared" ca="1" si="800"/>
        <v>16230.337597348938</v>
      </c>
    </row>
    <row r="6271" spans="1:9" x14ac:dyDescent="0.2">
      <c r="A6271">
        <v>6232</v>
      </c>
      <c r="B6271" s="19">
        <f t="shared" ca="1" si="801"/>
        <v>1.0960985083815418</v>
      </c>
      <c r="C6271" s="19">
        <f t="shared" ca="1" si="801"/>
        <v>0.76749993340718248</v>
      </c>
      <c r="D6271" s="19">
        <f t="shared" ca="1" si="801"/>
        <v>-0.83975677541682592</v>
      </c>
      <c r="E6271" s="9">
        <f t="shared" ca="1" si="796"/>
        <v>1.8037032976669521E-2</v>
      </c>
      <c r="F6271" s="9">
        <f t="shared" ca="1" si="797"/>
        <v>2.7041781533889274E-2</v>
      </c>
      <c r="G6271" s="9">
        <f t="shared" ca="1" si="798"/>
        <v>9.998271496611616E-3</v>
      </c>
      <c r="H6271" s="9">
        <f t="shared" ca="1" si="799"/>
        <v>1.8359028669056802E-2</v>
      </c>
      <c r="I6271" s="24">
        <f t="shared" ca="1" si="800"/>
        <v>18359.028669056803</v>
      </c>
    </row>
    <row r="6272" spans="1:9" x14ac:dyDescent="0.2">
      <c r="A6272">
        <v>6233</v>
      </c>
      <c r="B6272" s="19">
        <f t="shared" ca="1" si="801"/>
        <v>-1.7763880261614453</v>
      </c>
      <c r="C6272" s="19">
        <f t="shared" ca="1" si="801"/>
        <v>-0.17026255972006224</v>
      </c>
      <c r="D6272" s="19">
        <f t="shared" ca="1" si="801"/>
        <v>-0.54888886416308147</v>
      </c>
      <c r="E6272" s="9">
        <f t="shared" ca="1" si="796"/>
        <v>-2.6516904898974958E-2</v>
      </c>
      <c r="F6272" s="9">
        <f t="shared" ca="1" si="797"/>
        <v>-2.7316033796485298E-2</v>
      </c>
      <c r="G6272" s="9">
        <f t="shared" ca="1" si="798"/>
        <v>-2.7138053783907483E-2</v>
      </c>
      <c r="H6272" s="9">
        <f t="shared" ca="1" si="799"/>
        <v>-2.6990330826455911E-2</v>
      </c>
      <c r="I6272" s="24">
        <f t="shared" ca="1" si="800"/>
        <v>-26990.330826455909</v>
      </c>
    </row>
    <row r="6273" spans="1:9" x14ac:dyDescent="0.2">
      <c r="A6273">
        <v>6234</v>
      </c>
      <c r="B6273" s="19">
        <f t="shared" ca="1" si="801"/>
        <v>-0.25824682765682594</v>
      </c>
      <c r="C6273" s="19">
        <f t="shared" ca="1" si="801"/>
        <v>0.73970748103837869</v>
      </c>
      <c r="D6273" s="19">
        <f t="shared" ca="1" si="801"/>
        <v>0.32855766692546623</v>
      </c>
      <c r="E6273" s="9">
        <f t="shared" ca="1" si="796"/>
        <v>-2.9696513849066463E-3</v>
      </c>
      <c r="F6273" s="9">
        <f t="shared" ca="1" si="797"/>
        <v>6.5614372047214011E-3</v>
      </c>
      <c r="G6273" s="9">
        <f t="shared" ca="1" si="798"/>
        <v>3.3086890599643079E-3</v>
      </c>
      <c r="H6273" s="9">
        <f t="shared" ca="1" si="799"/>
        <v>2.3001582932596874E-3</v>
      </c>
      <c r="I6273" s="24">
        <f t="shared" ca="1" si="800"/>
        <v>2300.1582932596875</v>
      </c>
    </row>
    <row r="6274" spans="1:9" x14ac:dyDescent="0.2">
      <c r="A6274">
        <v>6235</v>
      </c>
      <c r="B6274" s="19">
        <f t="shared" ca="1" si="801"/>
        <v>-1.3599656631569244</v>
      </c>
      <c r="C6274" s="19">
        <f t="shared" ca="1" si="801"/>
        <v>-0.96034015565147557</v>
      </c>
      <c r="D6274" s="19">
        <f t="shared" ca="1" si="801"/>
        <v>1.0595153983930723</v>
      </c>
      <c r="E6274" s="9">
        <f t="shared" ca="1" si="796"/>
        <v>-2.0057951699988308E-2</v>
      </c>
      <c r="F6274" s="9">
        <f t="shared" ca="1" si="797"/>
        <v>-3.0942642126914464E-2</v>
      </c>
      <c r="G6274" s="9">
        <f t="shared" ca="1" si="798"/>
        <v>-1.0999596335031097E-2</v>
      </c>
      <c r="H6274" s="9">
        <f t="shared" ca="1" si="799"/>
        <v>-2.0666730053977955E-2</v>
      </c>
      <c r="I6274" s="24">
        <f t="shared" ca="1" si="800"/>
        <v>-20666.730053977954</v>
      </c>
    </row>
    <row r="6275" spans="1:9" x14ac:dyDescent="0.2">
      <c r="A6275">
        <v>6236</v>
      </c>
      <c r="B6275" s="19">
        <f t="shared" ca="1" si="801"/>
        <v>0.67647621426104221</v>
      </c>
      <c r="C6275" s="19">
        <f t="shared" ca="1" si="801"/>
        <v>0.69069733776363373</v>
      </c>
      <c r="D6275" s="19">
        <f t="shared" ca="1" si="801"/>
        <v>-0.61125955756737127</v>
      </c>
      <c r="E6275" s="9">
        <f t="shared" ca="1" si="796"/>
        <v>1.1528446983783511E-2</v>
      </c>
      <c r="F6275" s="9">
        <f t="shared" ca="1" si="797"/>
        <v>1.9848922191886189E-2</v>
      </c>
      <c r="G6275" s="9">
        <f t="shared" ca="1" si="798"/>
        <v>6.4648714489905501E-3</v>
      </c>
      <c r="H6275" s="9">
        <f t="shared" ca="1" si="799"/>
        <v>1.2614080208220083E-2</v>
      </c>
      <c r="I6275" s="24">
        <f t="shared" ca="1" si="800"/>
        <v>12614.080208220083</v>
      </c>
    </row>
    <row r="6276" spans="1:9" x14ac:dyDescent="0.2">
      <c r="A6276">
        <v>6237</v>
      </c>
      <c r="B6276" s="19">
        <f t="shared" ca="1" si="801"/>
        <v>-1.5235448921312795</v>
      </c>
      <c r="C6276" s="19">
        <f t="shared" ca="1" si="801"/>
        <v>-1.2151208829561606</v>
      </c>
      <c r="D6276" s="19">
        <f t="shared" ca="1" si="801"/>
        <v>0.13497211033125955</v>
      </c>
      <c r="E6276" s="9">
        <f t="shared" ca="1" si="796"/>
        <v>-2.2595160740945149E-2</v>
      </c>
      <c r="F6276" s="9">
        <f t="shared" ca="1" si="797"/>
        <v>-3.6540484923450897E-2</v>
      </c>
      <c r="G6276" s="9">
        <f t="shared" ca="1" si="798"/>
        <v>-2.2258977967946007E-2</v>
      </c>
      <c r="H6276" s="9">
        <f t="shared" ca="1" si="799"/>
        <v>-2.713154121078068E-2</v>
      </c>
      <c r="I6276" s="24">
        <f t="shared" ca="1" si="800"/>
        <v>-27131.541210780681</v>
      </c>
    </row>
    <row r="6277" spans="1:9" x14ac:dyDescent="0.2">
      <c r="A6277">
        <v>6238</v>
      </c>
      <c r="B6277" s="19">
        <f t="shared" ca="1" si="801"/>
        <v>0.46913091403671919</v>
      </c>
      <c r="C6277" s="19">
        <f t="shared" ca="1" si="801"/>
        <v>1.0074143605115337E-2</v>
      </c>
      <c r="D6277" s="19">
        <f t="shared" ca="1" si="801"/>
        <v>0.58066473048374267</v>
      </c>
      <c r="E6277" s="9">
        <f t="shared" ca="1" si="796"/>
        <v>8.3124007068351279E-3</v>
      </c>
      <c r="F6277" s="9">
        <f t="shared" ca="1" si="797"/>
        <v>8.3088723731424945E-3</v>
      </c>
      <c r="G6277" s="9">
        <f t="shared" ca="1" si="798"/>
        <v>1.1595533700889595E-2</v>
      </c>
      <c r="H6277" s="9">
        <f t="shared" ca="1" si="799"/>
        <v>9.4056022602890723E-3</v>
      </c>
      <c r="I6277" s="24">
        <f t="shared" ca="1" si="800"/>
        <v>9405.6022602890716</v>
      </c>
    </row>
    <row r="6278" spans="1:9" x14ac:dyDescent="0.2">
      <c r="A6278">
        <v>6239</v>
      </c>
      <c r="B6278" s="19">
        <f t="shared" ca="1" si="801"/>
        <v>1.6098026446364615</v>
      </c>
      <c r="C6278" s="19">
        <f t="shared" ca="1" si="801"/>
        <v>-0.43468147340339142</v>
      </c>
      <c r="D6278" s="19">
        <f t="shared" ca="1" si="801"/>
        <v>-0.97284253733382731</v>
      </c>
      <c r="E6278" s="9">
        <f t="shared" ca="1" si="796"/>
        <v>2.6004883094652653E-2</v>
      </c>
      <c r="F6278" s="9">
        <f t="shared" ca="1" si="797"/>
        <v>1.9740635624757336E-2</v>
      </c>
      <c r="G6278" s="9">
        <f t="shared" ca="1" si="798"/>
        <v>1.026550646131731E-2</v>
      </c>
      <c r="H6278" s="9">
        <f t="shared" ca="1" si="799"/>
        <v>1.8670341726909099E-2</v>
      </c>
      <c r="I6278" s="24">
        <f t="shared" ca="1" si="800"/>
        <v>18670.341726909101</v>
      </c>
    </row>
    <row r="6279" spans="1:9" x14ac:dyDescent="0.2">
      <c r="A6279">
        <v>6240</v>
      </c>
      <c r="B6279" s="19">
        <f t="shared" ca="1" si="801"/>
        <v>0.17104586821017473</v>
      </c>
      <c r="C6279" s="19">
        <f t="shared" ca="1" si="801"/>
        <v>0.3447566870255605</v>
      </c>
      <c r="D6279" s="19">
        <f t="shared" ca="1" si="801"/>
        <v>0.53967833847615032</v>
      </c>
      <c r="E6279" s="9">
        <f t="shared" ca="1" si="796"/>
        <v>3.6889281670317384E-3</v>
      </c>
      <c r="F6279" s="9">
        <f t="shared" ca="1" si="797"/>
        <v>8.0360359682709777E-3</v>
      </c>
      <c r="G6279" s="9">
        <f t="shared" ca="1" si="798"/>
        <v>8.8974148687731985E-3</v>
      </c>
      <c r="H6279" s="9">
        <f t="shared" ca="1" si="799"/>
        <v>6.8741263346919707E-3</v>
      </c>
      <c r="I6279" s="24">
        <f t="shared" ca="1" si="800"/>
        <v>6874.1263346919704</v>
      </c>
    </row>
    <row r="6280" spans="1:9" x14ac:dyDescent="0.2">
      <c r="A6280">
        <v>6241</v>
      </c>
      <c r="B6280" s="19">
        <f t="shared" ref="B6280:D6299" ca="1" si="802">_xlfn.NORM.S.INV(RAND())</f>
        <v>-2.0698179400962853</v>
      </c>
      <c r="C6280" s="19">
        <f t="shared" ca="1" si="802"/>
        <v>0.51981632512954268</v>
      </c>
      <c r="D6280" s="19">
        <f t="shared" ca="1" si="802"/>
        <v>-0.88834454021757259</v>
      </c>
      <c r="E6280" s="9">
        <f t="shared" ca="1" si="796"/>
        <v>-3.1068173633952183E-2</v>
      </c>
      <c r="F6280" s="9">
        <f t="shared" ca="1" si="797"/>
        <v>-2.3103490736775915E-2</v>
      </c>
      <c r="G6280" s="9">
        <f t="shared" ca="1" si="798"/>
        <v>-3.0946611549818169E-2</v>
      </c>
      <c r="H6280" s="9">
        <f t="shared" ca="1" si="799"/>
        <v>-2.8372758640182089E-2</v>
      </c>
      <c r="I6280" s="24">
        <f t="shared" ca="1" si="800"/>
        <v>-28372.758640182088</v>
      </c>
    </row>
    <row r="6281" spans="1:9" x14ac:dyDescent="0.2">
      <c r="A6281">
        <v>6242</v>
      </c>
      <c r="B6281" s="19">
        <f t="shared" ca="1" si="802"/>
        <v>1.5977009175194259</v>
      </c>
      <c r="C6281" s="19">
        <f t="shared" ca="1" si="802"/>
        <v>-0.25354784647136464</v>
      </c>
      <c r="D6281" s="19">
        <f t="shared" ca="1" si="802"/>
        <v>0.23942371736466075</v>
      </c>
      <c r="E6281" s="9">
        <f t="shared" ca="1" si="796"/>
        <v>2.5817178264124635E-2</v>
      </c>
      <c r="F6281" s="9">
        <f t="shared" ca="1" si="797"/>
        <v>2.1811494818370331E-2</v>
      </c>
      <c r="G6281" s="9">
        <f t="shared" ca="1" si="798"/>
        <v>2.1570670653522733E-2</v>
      </c>
      <c r="H6281" s="9">
        <f t="shared" ca="1" si="799"/>
        <v>2.3066447912005898E-2</v>
      </c>
      <c r="I6281" s="24">
        <f t="shared" ca="1" si="800"/>
        <v>23066.447912005897</v>
      </c>
    </row>
    <row r="6282" spans="1:9" x14ac:dyDescent="0.2">
      <c r="A6282">
        <v>6243</v>
      </c>
      <c r="B6282" s="19">
        <f t="shared" ca="1" si="802"/>
        <v>0.26654668985439711</v>
      </c>
      <c r="C6282" s="19">
        <f t="shared" ca="1" si="802"/>
        <v>-2.1140876599778716E-2</v>
      </c>
      <c r="D6282" s="19">
        <f t="shared" ca="1" si="802"/>
        <v>1.751715851085337</v>
      </c>
      <c r="E6282" s="9">
        <f t="shared" ca="1" si="796"/>
        <v>5.1702014901412064E-3</v>
      </c>
      <c r="F6282" s="9">
        <f t="shared" ca="1" si="797"/>
        <v>4.9091820814469592E-3</v>
      </c>
      <c r="G6282" s="9">
        <f t="shared" ca="1" si="798"/>
        <v>1.9283443512606552E-2</v>
      </c>
      <c r="H6282" s="9">
        <f t="shared" ca="1" si="799"/>
        <v>9.7876090280649055E-3</v>
      </c>
      <c r="I6282" s="24">
        <f t="shared" ca="1" si="800"/>
        <v>9787.6090280649059</v>
      </c>
    </row>
    <row r="6283" spans="1:9" x14ac:dyDescent="0.2">
      <c r="A6283">
        <v>6244</v>
      </c>
      <c r="B6283" s="19">
        <f t="shared" ca="1" si="802"/>
        <v>0.13621957824078573</v>
      </c>
      <c r="C6283" s="19">
        <f t="shared" ca="1" si="802"/>
        <v>-1.3161178591276741</v>
      </c>
      <c r="D6283" s="19">
        <f t="shared" ca="1" si="802"/>
        <v>1.3570363093613267</v>
      </c>
      <c r="E6283" s="9">
        <f t="shared" ca="1" si="796"/>
        <v>3.1487521414608455E-3</v>
      </c>
      <c r="F6283" s="9">
        <f t="shared" ca="1" si="797"/>
        <v>-1.3119830985684018E-2</v>
      </c>
      <c r="G6283" s="9">
        <f t="shared" ca="1" si="798"/>
        <v>8.8228776642602924E-3</v>
      </c>
      <c r="H6283" s="9">
        <f t="shared" ca="1" si="799"/>
        <v>-3.8273372665429285E-4</v>
      </c>
      <c r="I6283" s="24">
        <f t="shared" ca="1" si="800"/>
        <v>-382.73372665429287</v>
      </c>
    </row>
    <row r="6284" spans="1:9" x14ac:dyDescent="0.2">
      <c r="A6284">
        <v>6245</v>
      </c>
      <c r="B6284" s="19">
        <f t="shared" ca="1" si="802"/>
        <v>0.68060181966042543</v>
      </c>
      <c r="C6284" s="19">
        <f t="shared" ca="1" si="802"/>
        <v>-0.94956000809493135</v>
      </c>
      <c r="D6284" s="19">
        <f t="shared" ca="1" si="802"/>
        <v>0.60771438221407015</v>
      </c>
      <c r="E6284" s="9">
        <f t="shared" ca="1" si="796"/>
        <v>1.1592437524540838E-2</v>
      </c>
      <c r="F6284" s="9">
        <f t="shared" ca="1" si="797"/>
        <v>-4.7165829494900773E-4</v>
      </c>
      <c r="G6284" s="9">
        <f t="shared" ca="1" si="798"/>
        <v>1.0508877249335713E-2</v>
      </c>
      <c r="H6284" s="9">
        <f t="shared" ca="1" si="799"/>
        <v>7.2098854929758477E-3</v>
      </c>
      <c r="I6284" s="24">
        <f t="shared" ca="1" si="800"/>
        <v>7209.8854929758481</v>
      </c>
    </row>
    <row r="6285" spans="1:9" x14ac:dyDescent="0.2">
      <c r="A6285">
        <v>6246</v>
      </c>
      <c r="B6285" s="19">
        <f t="shared" ca="1" si="802"/>
        <v>1.2922792735841011</v>
      </c>
      <c r="C6285" s="19">
        <f t="shared" ca="1" si="802"/>
        <v>-0.94461620752517728</v>
      </c>
      <c r="D6285" s="19">
        <f t="shared" ca="1" si="802"/>
        <v>-3.3058802778355528E-4</v>
      </c>
      <c r="E6285" s="9">
        <f t="shared" ca="1" si="796"/>
        <v>2.1079910817913033E-2</v>
      </c>
      <c r="F6285" s="9">
        <f t="shared" ca="1" si="797"/>
        <v>8.6835560661809256E-3</v>
      </c>
      <c r="G6285" s="9">
        <f t="shared" ca="1" si="798"/>
        <v>1.2788681826094876E-2</v>
      </c>
      <c r="H6285" s="9">
        <f t="shared" ca="1" si="799"/>
        <v>1.4184049570062944E-2</v>
      </c>
      <c r="I6285" s="24">
        <f t="shared" ca="1" si="800"/>
        <v>14184.049570062944</v>
      </c>
    </row>
    <row r="6286" spans="1:9" x14ac:dyDescent="0.2">
      <c r="A6286">
        <v>6247</v>
      </c>
      <c r="B6286" s="19">
        <f t="shared" ca="1" si="802"/>
        <v>1.6172568284314335</v>
      </c>
      <c r="C6286" s="19">
        <f t="shared" ca="1" si="802"/>
        <v>0.30826092860023024</v>
      </c>
      <c r="D6286" s="19">
        <f t="shared" ca="1" si="802"/>
        <v>1.5411014415176656</v>
      </c>
      <c r="E6286" s="9">
        <f t="shared" ca="1" si="796"/>
        <v>2.6120501823486016E-2</v>
      </c>
      <c r="F6286" s="9">
        <f t="shared" ca="1" si="797"/>
        <v>2.9083294229457466E-2</v>
      </c>
      <c r="G6286" s="9">
        <f t="shared" ca="1" si="798"/>
        <v>3.5632808213826542E-2</v>
      </c>
      <c r="H6286" s="9">
        <f t="shared" ca="1" si="799"/>
        <v>3.0278868088923341E-2</v>
      </c>
      <c r="I6286" s="24">
        <f t="shared" ca="1" si="800"/>
        <v>30278.86808892334</v>
      </c>
    </row>
    <row r="6287" spans="1:9" x14ac:dyDescent="0.2">
      <c r="A6287">
        <v>6248</v>
      </c>
      <c r="B6287" s="19">
        <f t="shared" ca="1" si="802"/>
        <v>-0.30080833925325123</v>
      </c>
      <c r="C6287" s="19">
        <f t="shared" ca="1" si="802"/>
        <v>3.7432810260541523E-2</v>
      </c>
      <c r="D6287" s="19">
        <f t="shared" ca="1" si="802"/>
        <v>-0.129468538255195</v>
      </c>
      <c r="E6287" s="9">
        <f t="shared" ca="1" si="796"/>
        <v>-3.6298051996441461E-3</v>
      </c>
      <c r="F6287" s="9">
        <f t="shared" ca="1" si="797"/>
        <v>-2.7978213761839601E-3</v>
      </c>
      <c r="G6287" s="9">
        <f t="shared" ca="1" si="798"/>
        <v>-4.1685833437589501E-3</v>
      </c>
      <c r="H6287" s="9">
        <f t="shared" ca="1" si="799"/>
        <v>-3.5320699731956852E-3</v>
      </c>
      <c r="I6287" s="24">
        <f t="shared" ca="1" si="800"/>
        <v>-3532.0699731956852</v>
      </c>
    </row>
    <row r="6288" spans="1:9" x14ac:dyDescent="0.2">
      <c r="A6288">
        <v>6249</v>
      </c>
      <c r="B6288" s="19">
        <f t="shared" ca="1" si="802"/>
        <v>-0.52338010660294199</v>
      </c>
      <c r="C6288" s="19">
        <f t="shared" ca="1" si="802"/>
        <v>0.90647527335857014</v>
      </c>
      <c r="D6288" s="19">
        <f t="shared" ca="1" si="802"/>
        <v>-0.54429293922812716</v>
      </c>
      <c r="E6288" s="9">
        <f t="shared" ca="1" si="796"/>
        <v>-7.0820228431807165E-3</v>
      </c>
      <c r="F6288" s="9">
        <f t="shared" ca="1" si="797"/>
        <v>4.6919766316544159E-3</v>
      </c>
      <c r="G6288" s="9">
        <f t="shared" ca="1" si="798"/>
        <v>-7.0198001033198593E-3</v>
      </c>
      <c r="H6288" s="9">
        <f t="shared" ca="1" si="799"/>
        <v>-3.1366154382820532E-3</v>
      </c>
      <c r="I6288" s="24">
        <f t="shared" ca="1" si="800"/>
        <v>-3136.6154382820532</v>
      </c>
    </row>
    <row r="6289" spans="1:9" x14ac:dyDescent="0.2">
      <c r="A6289">
        <v>6250</v>
      </c>
      <c r="B6289" s="19">
        <f t="shared" ca="1" si="802"/>
        <v>-0.14023675756310125</v>
      </c>
      <c r="C6289" s="19">
        <f t="shared" ca="1" si="802"/>
        <v>0.35848438532855748</v>
      </c>
      <c r="D6289" s="19">
        <f t="shared" ca="1" si="802"/>
        <v>0.35461117886214416</v>
      </c>
      <c r="E6289" s="9">
        <f t="shared" ca="1" si="796"/>
        <v>-1.1392465184508391E-3</v>
      </c>
      <c r="F6289" s="9">
        <f t="shared" ca="1" si="797"/>
        <v>3.5787915591425695E-3</v>
      </c>
      <c r="G6289" s="9">
        <f t="shared" ca="1" si="798"/>
        <v>3.4363644649180267E-3</v>
      </c>
      <c r="H6289" s="9">
        <f t="shared" ca="1" si="799"/>
        <v>1.958636501869919E-3</v>
      </c>
      <c r="I6289" s="24">
        <f t="shared" ca="1" si="800"/>
        <v>1958.6365018699191</v>
      </c>
    </row>
    <row r="6290" spans="1:9" x14ac:dyDescent="0.2">
      <c r="A6290">
        <v>6251</v>
      </c>
      <c r="B6290" s="19">
        <f t="shared" ca="1" si="802"/>
        <v>1.0637084385570605</v>
      </c>
      <c r="C6290" s="19">
        <f t="shared" ca="1" si="802"/>
        <v>-0.37682086479137061</v>
      </c>
      <c r="D6290" s="19">
        <f t="shared" ca="1" si="802"/>
        <v>-0.38571796439995049</v>
      </c>
      <c r="E6290" s="9">
        <f t="shared" ca="1" si="796"/>
        <v>1.7534644143373451E-2</v>
      </c>
      <c r="F6290" s="9">
        <f t="shared" ca="1" si="797"/>
        <v>1.2340855166604972E-2</v>
      </c>
      <c r="G6290" s="9">
        <f t="shared" ca="1" si="798"/>
        <v>8.8784177201520625E-3</v>
      </c>
      <c r="H6290" s="9">
        <f t="shared" ca="1" si="799"/>
        <v>1.2917972343376828E-2</v>
      </c>
      <c r="I6290" s="24">
        <f t="shared" ca="1" si="800"/>
        <v>12917.972343376829</v>
      </c>
    </row>
    <row r="6291" spans="1:9" x14ac:dyDescent="0.2">
      <c r="A6291">
        <v>6252</v>
      </c>
      <c r="B6291" s="19">
        <f t="shared" ca="1" si="802"/>
        <v>-0.53326160907422748</v>
      </c>
      <c r="C6291" s="19">
        <f t="shared" ca="1" si="802"/>
        <v>-1.4767398069074811</v>
      </c>
      <c r="D6291" s="19">
        <f t="shared" ca="1" si="802"/>
        <v>0.27546157301886032</v>
      </c>
      <c r="E6291" s="9">
        <f t="shared" ca="1" si="796"/>
        <v>-7.2352906973305459E-3</v>
      </c>
      <c r="F6291" s="9">
        <f t="shared" ca="1" si="797"/>
        <v>-2.5068875022107348E-2</v>
      </c>
      <c r="G6291" s="9">
        <f t="shared" ca="1" si="798"/>
        <v>-9.745458889027156E-3</v>
      </c>
      <c r="H6291" s="9">
        <f t="shared" ca="1" si="799"/>
        <v>-1.4016541536155015E-2</v>
      </c>
      <c r="I6291" s="24">
        <f t="shared" ca="1" si="800"/>
        <v>-14016.541536155015</v>
      </c>
    </row>
    <row r="6292" spans="1:9" x14ac:dyDescent="0.2">
      <c r="A6292">
        <v>6253</v>
      </c>
      <c r="B6292" s="19">
        <f t="shared" ca="1" si="802"/>
        <v>0.58915869313670832</v>
      </c>
      <c r="C6292" s="19">
        <f t="shared" ca="1" si="802"/>
        <v>-1.6290850886004544</v>
      </c>
      <c r="D6292" s="19">
        <f t="shared" ca="1" si="802"/>
        <v>-6.2858551202433346E-2</v>
      </c>
      <c r="E6292" s="9">
        <f t="shared" ca="1" si="796"/>
        <v>1.017410141424099E-2</v>
      </c>
      <c r="F6292" s="9">
        <f t="shared" ca="1" si="797"/>
        <v>-1.0274950258233183E-2</v>
      </c>
      <c r="G6292" s="9">
        <f t="shared" ca="1" si="798"/>
        <v>6.3836757470026506E-4</v>
      </c>
      <c r="H6292" s="9">
        <f t="shared" ca="1" si="799"/>
        <v>1.7917291023602396E-4</v>
      </c>
      <c r="I6292" s="24">
        <f t="shared" ca="1" si="800"/>
        <v>179.17291023602397</v>
      </c>
    </row>
    <row r="6293" spans="1:9" x14ac:dyDescent="0.2">
      <c r="A6293">
        <v>6254</v>
      </c>
      <c r="B6293" s="19">
        <f t="shared" ca="1" si="802"/>
        <v>-0.27480960444885094</v>
      </c>
      <c r="C6293" s="19">
        <f t="shared" ca="1" si="802"/>
        <v>-0.95035540578512334</v>
      </c>
      <c r="D6293" s="19">
        <f t="shared" ca="1" si="802"/>
        <v>0.8370328928394003</v>
      </c>
      <c r="E6293" s="9">
        <f t="shared" ca="1" si="796"/>
        <v>-3.2265496921279383E-3</v>
      </c>
      <c r="F6293" s="9">
        <f t="shared" ca="1" si="797"/>
        <v>-1.4685602590009769E-2</v>
      </c>
      <c r="G6293" s="9">
        <f t="shared" ca="1" si="798"/>
        <v>6.1304813737290357E-4</v>
      </c>
      <c r="H6293" s="9">
        <f t="shared" ca="1" si="799"/>
        <v>-5.7663680482549348E-3</v>
      </c>
      <c r="I6293" s="24">
        <f t="shared" ca="1" si="800"/>
        <v>-5766.3680482549344</v>
      </c>
    </row>
    <row r="6294" spans="1:9" x14ac:dyDescent="0.2">
      <c r="A6294">
        <v>6255</v>
      </c>
      <c r="B6294" s="19">
        <f t="shared" ca="1" si="802"/>
        <v>0.47787067862779814</v>
      </c>
      <c r="C6294" s="19">
        <f t="shared" ca="1" si="802"/>
        <v>-0.26495879177522447</v>
      </c>
      <c r="D6294" s="19">
        <f t="shared" ca="1" si="802"/>
        <v>-0.56091193082560242</v>
      </c>
      <c r="E6294" s="9">
        <f t="shared" ca="1" si="796"/>
        <v>8.4479595419962618E-3</v>
      </c>
      <c r="F6294" s="9">
        <f t="shared" ca="1" si="797"/>
        <v>5.0212337602987466E-3</v>
      </c>
      <c r="G6294" s="9">
        <f t="shared" ca="1" si="798"/>
        <v>4.8500586663841397E-4</v>
      </c>
      <c r="H6294" s="9">
        <f t="shared" ca="1" si="799"/>
        <v>4.6513997229778075E-3</v>
      </c>
      <c r="I6294" s="24">
        <f t="shared" ca="1" si="800"/>
        <v>4651.3997229778079</v>
      </c>
    </row>
    <row r="6295" spans="1:9" x14ac:dyDescent="0.2">
      <c r="A6295">
        <v>6256</v>
      </c>
      <c r="B6295" s="19">
        <f t="shared" ca="1" si="802"/>
        <v>-2.1725034022022265E-3</v>
      </c>
      <c r="C6295" s="19">
        <f t="shared" ca="1" si="802"/>
        <v>-0.72006761526932928</v>
      </c>
      <c r="D6295" s="19">
        <f t="shared" ca="1" si="802"/>
        <v>0.22924389485375024</v>
      </c>
      <c r="E6295" s="9">
        <f t="shared" ca="1" si="796"/>
        <v>1.0022104139871602E-3</v>
      </c>
      <c r="F6295" s="9">
        <f t="shared" ca="1" si="797"/>
        <v>-7.770751484896401E-3</v>
      </c>
      <c r="G6295" s="9">
        <f t="shared" ca="1" si="798"/>
        <v>-4.034585087192232E-4</v>
      </c>
      <c r="H6295" s="9">
        <f t="shared" ca="1" si="799"/>
        <v>-2.3906665265428211E-3</v>
      </c>
      <c r="I6295" s="24">
        <f t="shared" ca="1" si="800"/>
        <v>-2390.666526542821</v>
      </c>
    </row>
    <row r="6296" spans="1:9" x14ac:dyDescent="0.2">
      <c r="A6296">
        <v>6257</v>
      </c>
      <c r="B6296" s="19">
        <f t="shared" ca="1" si="802"/>
        <v>-5.002795223761352E-2</v>
      </c>
      <c r="C6296" s="19">
        <f t="shared" ca="1" si="802"/>
        <v>-0.42426535279569827</v>
      </c>
      <c r="D6296" s="19">
        <f t="shared" ca="1" si="802"/>
        <v>-0.59372921204299012</v>
      </c>
      <c r="E6296" s="9">
        <f t="shared" ca="1" si="796"/>
        <v>2.5994455171629571E-4</v>
      </c>
      <c r="F6296" s="9">
        <f t="shared" ca="1" si="797"/>
        <v>-4.8065634263405139E-3</v>
      </c>
      <c r="G6296" s="9">
        <f t="shared" ca="1" si="798"/>
        <v>-7.048034173293991E-3</v>
      </c>
      <c r="H6296" s="9">
        <f t="shared" ca="1" si="799"/>
        <v>-3.8648843493060696E-3</v>
      </c>
      <c r="I6296" s="24">
        <f t="shared" ca="1" si="800"/>
        <v>-3864.8843493060695</v>
      </c>
    </row>
    <row r="6297" spans="1:9" x14ac:dyDescent="0.2">
      <c r="A6297">
        <v>6258</v>
      </c>
      <c r="B6297" s="19">
        <f t="shared" ca="1" si="802"/>
        <v>0.4154760946280398</v>
      </c>
      <c r="C6297" s="19">
        <f t="shared" ca="1" si="802"/>
        <v>0.44639326555717562</v>
      </c>
      <c r="D6297" s="19">
        <f t="shared" ca="1" si="802"/>
        <v>0.22225429000018526</v>
      </c>
      <c r="E6297" s="9">
        <f t="shared" ca="1" si="796"/>
        <v>7.4801832318649418E-3</v>
      </c>
      <c r="F6297" s="9">
        <f t="shared" ca="1" si="797"/>
        <v>1.2932910608101998E-2</v>
      </c>
      <c r="G6297" s="9">
        <f t="shared" ca="1" si="798"/>
        <v>9.562487051771415E-3</v>
      </c>
      <c r="H6297" s="9">
        <f t="shared" ca="1" si="799"/>
        <v>9.9918602972461183E-3</v>
      </c>
      <c r="I6297" s="24">
        <f t="shared" ca="1" si="800"/>
        <v>9991.8602972461176</v>
      </c>
    </row>
    <row r="6298" spans="1:9" x14ac:dyDescent="0.2">
      <c r="A6298">
        <v>6259</v>
      </c>
      <c r="B6298" s="19">
        <f t="shared" ca="1" si="802"/>
        <v>1.5213995307541255</v>
      </c>
      <c r="C6298" s="19">
        <f t="shared" ca="1" si="802"/>
        <v>-0.86477182197428948</v>
      </c>
      <c r="D6298" s="19">
        <f t="shared" ca="1" si="802"/>
        <v>1.2830417868000179</v>
      </c>
      <c r="E6298" s="9">
        <f t="shared" ca="1" si="796"/>
        <v>2.4633699349642071E-2</v>
      </c>
      <c r="F6298" s="9">
        <f t="shared" ca="1" si="797"/>
        <v>1.3082027225133975E-2</v>
      </c>
      <c r="G6298" s="9">
        <f t="shared" ca="1" si="798"/>
        <v>2.7312661520366717E-2</v>
      </c>
      <c r="H6298" s="9">
        <f t="shared" ca="1" si="799"/>
        <v>2.1676129365047588E-2</v>
      </c>
      <c r="I6298" s="24">
        <f t="shared" ca="1" si="800"/>
        <v>21676.129365047589</v>
      </c>
    </row>
    <row r="6299" spans="1:9" x14ac:dyDescent="0.2">
      <c r="A6299">
        <v>6260</v>
      </c>
      <c r="B6299" s="19">
        <f t="shared" ca="1" si="802"/>
        <v>0.59227197045592161</v>
      </c>
      <c r="C6299" s="19">
        <f t="shared" ca="1" si="802"/>
        <v>-0.79654289622557906</v>
      </c>
      <c r="D6299" s="19">
        <f t="shared" ca="1" si="802"/>
        <v>-0.43442285288443983</v>
      </c>
      <c r="E6299" s="9">
        <f t="shared" ca="1" si="796"/>
        <v>1.0222390157321886E-2</v>
      </c>
      <c r="F6299" s="9">
        <f t="shared" ca="1" si="797"/>
        <v>1.1654352694346649E-4</v>
      </c>
      <c r="G6299" s="9">
        <f t="shared" ca="1" si="798"/>
        <v>8.3378414189711533E-4</v>
      </c>
      <c r="H6299" s="9">
        <f t="shared" ca="1" si="799"/>
        <v>3.7242392753874891E-3</v>
      </c>
      <c r="I6299" s="24">
        <f t="shared" ca="1" si="800"/>
        <v>3724.2392753874892</v>
      </c>
    </row>
    <row r="6300" spans="1:9" x14ac:dyDescent="0.2">
      <c r="A6300">
        <v>6261</v>
      </c>
      <c r="B6300" s="19">
        <f t="shared" ref="B6300:D6319" ca="1" si="803">_xlfn.NORM.S.INV(RAND())</f>
        <v>-0.1376000113491124</v>
      </c>
      <c r="C6300" s="19">
        <f t="shared" ca="1" si="803"/>
        <v>0.41020229542297765</v>
      </c>
      <c r="D6300" s="19">
        <f t="shared" ca="1" si="803"/>
        <v>-0.43601694927796247</v>
      </c>
      <c r="E6300" s="9">
        <f t="shared" ca="1" si="796"/>
        <v>-1.0983490501427448E-3</v>
      </c>
      <c r="F6300" s="9">
        <f t="shared" ca="1" si="797"/>
        <v>4.2606411591897108E-3</v>
      </c>
      <c r="G6300" s="9">
        <f t="shared" ca="1" si="798"/>
        <v>-3.300783927011451E-3</v>
      </c>
      <c r="H6300" s="9">
        <f t="shared" ca="1" si="799"/>
        <v>-4.6163939321494825E-5</v>
      </c>
      <c r="I6300" s="24">
        <f t="shared" ca="1" si="800"/>
        <v>-46.163939321494823</v>
      </c>
    </row>
    <row r="6301" spans="1:9" x14ac:dyDescent="0.2">
      <c r="A6301">
        <v>6262</v>
      </c>
      <c r="B6301" s="19">
        <f t="shared" ca="1" si="803"/>
        <v>1.3011613526684458</v>
      </c>
      <c r="C6301" s="19">
        <f t="shared" ca="1" si="803"/>
        <v>-1.08733172920863</v>
      </c>
      <c r="D6301" s="19">
        <f t="shared" ca="1" si="803"/>
        <v>-1.2703610871635769</v>
      </c>
      <c r="E6301" s="9">
        <f t="shared" ca="1" si="796"/>
        <v>2.1217677033688667E-2</v>
      </c>
      <c r="F6301" s="9">
        <f t="shared" ca="1" si="797"/>
        <v>7.0422157039453908E-3</v>
      </c>
      <c r="G6301" s="9">
        <f t="shared" ca="1" si="798"/>
        <v>1.0917979241867101E-3</v>
      </c>
      <c r="H6301" s="9">
        <f t="shared" ca="1" si="799"/>
        <v>9.7838968872735882E-3</v>
      </c>
      <c r="I6301" s="24">
        <f t="shared" ca="1" si="800"/>
        <v>9783.8968872735877</v>
      </c>
    </row>
    <row r="6302" spans="1:9" x14ac:dyDescent="0.2">
      <c r="A6302">
        <v>6263</v>
      </c>
      <c r="B6302" s="19">
        <f t="shared" ca="1" si="803"/>
        <v>-0.30126567219043016</v>
      </c>
      <c r="C6302" s="19">
        <f t="shared" ca="1" si="803"/>
        <v>5.2800862990569949E-2</v>
      </c>
      <c r="D6302" s="19">
        <f t="shared" ca="1" si="803"/>
        <v>-1.0437077566013158</v>
      </c>
      <c r="E6302" s="9">
        <f t="shared" ca="1" si="796"/>
        <v>-3.6368986996576451E-3</v>
      </c>
      <c r="F6302" s="9">
        <f t="shared" ca="1" si="797"/>
        <v>-2.6136563721927196E-3</v>
      </c>
      <c r="G6302" s="9">
        <f t="shared" ca="1" si="798"/>
        <v>-1.2186324518764717E-2</v>
      </c>
      <c r="H6302" s="9">
        <f t="shared" ca="1" si="799"/>
        <v>-6.145626530205027E-3</v>
      </c>
      <c r="I6302" s="24">
        <f t="shared" ca="1" si="800"/>
        <v>-6145.6265302050269</v>
      </c>
    </row>
    <row r="6303" spans="1:9" x14ac:dyDescent="0.2">
      <c r="A6303">
        <v>6264</v>
      </c>
      <c r="B6303" s="19">
        <f t="shared" ca="1" si="803"/>
        <v>1.1042858739445438</v>
      </c>
      <c r="C6303" s="19">
        <f t="shared" ca="1" si="803"/>
        <v>0.93820045399065488</v>
      </c>
      <c r="D6303" s="19">
        <f t="shared" ca="1" si="803"/>
        <v>-0.69522196600545383</v>
      </c>
      <c r="E6303" s="9">
        <f t="shared" ca="1" si="796"/>
        <v>1.8164023781420922E-2</v>
      </c>
      <c r="F6303" s="9">
        <f t="shared" ca="1" si="797"/>
        <v>2.9284635522754801E-2</v>
      </c>
      <c r="G6303" s="9">
        <f t="shared" ca="1" si="798"/>
        <v>1.2082123912096268E-2</v>
      </c>
      <c r="H6303" s="9">
        <f t="shared" ca="1" si="799"/>
        <v>1.9843594405423999E-2</v>
      </c>
      <c r="I6303" s="24">
        <f t="shared" ca="1" si="800"/>
        <v>19843.594405423999</v>
      </c>
    </row>
    <row r="6304" spans="1:9" x14ac:dyDescent="0.2">
      <c r="A6304">
        <v>6265</v>
      </c>
      <c r="B6304" s="19">
        <f t="shared" ca="1" si="803"/>
        <v>-0.92990915740641045</v>
      </c>
      <c r="C6304" s="19">
        <f t="shared" ca="1" si="803"/>
        <v>-1.0502186227095724</v>
      </c>
      <c r="D6304" s="19">
        <f t="shared" ca="1" si="803"/>
        <v>2.0263780007464862</v>
      </c>
      <c r="E6304" s="9">
        <f t="shared" ca="1" si="796"/>
        <v>-1.3387525012235843E-2</v>
      </c>
      <c r="F6304" s="9">
        <f t="shared" ca="1" si="797"/>
        <v>-2.5665844610151423E-2</v>
      </c>
      <c r="G6304" s="9">
        <f t="shared" ca="1" si="798"/>
        <v>2.5341857084532262E-3</v>
      </c>
      <c r="H6304" s="9">
        <f t="shared" ca="1" si="799"/>
        <v>-1.217306130464468E-2</v>
      </c>
      <c r="I6304" s="24">
        <f t="shared" ca="1" si="800"/>
        <v>-12173.06130464468</v>
      </c>
    </row>
    <row r="6305" spans="1:9" x14ac:dyDescent="0.2">
      <c r="A6305">
        <v>6266</v>
      </c>
      <c r="B6305" s="19">
        <f t="shared" ca="1" si="803"/>
        <v>-0.88240207711809271</v>
      </c>
      <c r="C6305" s="19">
        <f t="shared" ca="1" si="803"/>
        <v>0.43420577719853237</v>
      </c>
      <c r="D6305" s="19">
        <f t="shared" ca="1" si="803"/>
        <v>-1.9037597572792109</v>
      </c>
      <c r="E6305" s="9">
        <f t="shared" ca="1" si="796"/>
        <v>-1.2650662548873343E-2</v>
      </c>
      <c r="F6305" s="9">
        <f t="shared" ca="1" si="797"/>
        <v>-6.5140307885725281E-3</v>
      </c>
      <c r="G6305" s="9">
        <f t="shared" ca="1" si="798"/>
        <v>-2.5457183463789067E-2</v>
      </c>
      <c r="H6305" s="9">
        <f t="shared" ca="1" si="799"/>
        <v>-1.4873958933744977E-2</v>
      </c>
      <c r="I6305" s="24">
        <f t="shared" ca="1" si="800"/>
        <v>-14873.958933744976</v>
      </c>
    </row>
    <row r="6306" spans="1:9" x14ac:dyDescent="0.2">
      <c r="A6306">
        <v>6267</v>
      </c>
      <c r="B6306" s="19">
        <f t="shared" ca="1" si="803"/>
        <v>-1.1298665822735912</v>
      </c>
      <c r="C6306" s="19">
        <f t="shared" ca="1" si="803"/>
        <v>-1.2996140111531618</v>
      </c>
      <c r="D6306" s="19">
        <f t="shared" ca="1" si="803"/>
        <v>5.1116289782069606E-2</v>
      </c>
      <c r="E6306" s="9">
        <f t="shared" ca="1" si="796"/>
        <v>-1.6488981042811674E-2</v>
      </c>
      <c r="F6306" s="9">
        <f t="shared" ca="1" si="797"/>
        <v>-3.1737602007570281E-2</v>
      </c>
      <c r="G6306" s="9">
        <f t="shared" ca="1" si="798"/>
        <v>-1.8437783399621866E-2</v>
      </c>
      <c r="H6306" s="9">
        <f t="shared" ca="1" si="799"/>
        <v>-2.2221455483334603E-2</v>
      </c>
      <c r="I6306" s="24">
        <f t="shared" ca="1" si="800"/>
        <v>-22221.455483334601</v>
      </c>
    </row>
    <row r="6307" spans="1:9" x14ac:dyDescent="0.2">
      <c r="A6307">
        <v>6268</v>
      </c>
      <c r="B6307" s="19">
        <f t="shared" ca="1" si="803"/>
        <v>-1.737260651682192</v>
      </c>
      <c r="C6307" s="19">
        <f t="shared" ca="1" si="803"/>
        <v>-0.40761652157907891</v>
      </c>
      <c r="D6307" s="19">
        <f t="shared" ca="1" si="803"/>
        <v>-0.15492935602315211</v>
      </c>
      <c r="E6307" s="9">
        <f t="shared" ca="1" si="796"/>
        <v>-2.591001654951814E-2</v>
      </c>
      <c r="F6307" s="9">
        <f t="shared" ca="1" si="797"/>
        <v>-2.9683700402476164E-2</v>
      </c>
      <c r="G6307" s="9">
        <f t="shared" ca="1" si="798"/>
        <v>-2.4150441641622999E-2</v>
      </c>
      <c r="H6307" s="9">
        <f t="shared" ca="1" si="799"/>
        <v>-2.6581386197872432E-2</v>
      </c>
      <c r="I6307" s="24">
        <f t="shared" ca="1" si="800"/>
        <v>-26581.386197872431</v>
      </c>
    </row>
    <row r="6308" spans="1:9" x14ac:dyDescent="0.2">
      <c r="A6308">
        <v>6269</v>
      </c>
      <c r="B6308" s="19">
        <f t="shared" ca="1" si="803"/>
        <v>-0.23814890759687174</v>
      </c>
      <c r="C6308" s="19">
        <f t="shared" ca="1" si="803"/>
        <v>-1.0996118670286981</v>
      </c>
      <c r="D6308" s="19">
        <f t="shared" ca="1" si="803"/>
        <v>-0.49353222292968052</v>
      </c>
      <c r="E6308" s="9">
        <f t="shared" ca="1" si="796"/>
        <v>-2.6579209482230385E-3</v>
      </c>
      <c r="F6308" s="9">
        <f t="shared" ca="1" si="797"/>
        <v>-1.5995237459515196E-2</v>
      </c>
      <c r="G6308" s="9">
        <f t="shared" ca="1" si="798"/>
        <v>-1.1299036397523828E-2</v>
      </c>
      <c r="H6308" s="9">
        <f t="shared" ca="1" si="799"/>
        <v>-9.9840649350873539E-3</v>
      </c>
      <c r="I6308" s="24">
        <f t="shared" ca="1" si="800"/>
        <v>-9984.0649350873537</v>
      </c>
    </row>
    <row r="6309" spans="1:9" x14ac:dyDescent="0.2">
      <c r="A6309">
        <v>6270</v>
      </c>
      <c r="B6309" s="19">
        <f t="shared" ca="1" si="803"/>
        <v>0.6245093730431327</v>
      </c>
      <c r="C6309" s="19">
        <f t="shared" ca="1" si="803"/>
        <v>-0.77430533672910307</v>
      </c>
      <c r="D6309" s="19">
        <f t="shared" ca="1" si="803"/>
        <v>1.7405736986819607</v>
      </c>
      <c r="E6309" s="9">
        <f t="shared" ca="1" si="796"/>
        <v>1.0722411032918875E-2</v>
      </c>
      <c r="F6309" s="9">
        <f t="shared" ca="1" si="797"/>
        <v>8.7214057840049632E-4</v>
      </c>
      <c r="G6309" s="9">
        <f t="shared" ca="1" si="798"/>
        <v>2.0539600199357702E-2</v>
      </c>
      <c r="H6309" s="9">
        <f t="shared" ca="1" si="799"/>
        <v>1.0711383936892359E-2</v>
      </c>
      <c r="I6309" s="24">
        <f t="shared" ca="1" si="800"/>
        <v>10711.383936892358</v>
      </c>
    </row>
    <row r="6310" spans="1:9" x14ac:dyDescent="0.2">
      <c r="A6310">
        <v>6271</v>
      </c>
      <c r="B6310" s="19">
        <f t="shared" ca="1" si="803"/>
        <v>-1.3417558002623742</v>
      </c>
      <c r="C6310" s="19">
        <f t="shared" ca="1" si="803"/>
        <v>1.6977938803816599</v>
      </c>
      <c r="D6310" s="19">
        <f t="shared" ca="1" si="803"/>
        <v>-1.2399647026768488</v>
      </c>
      <c r="E6310" s="9">
        <f t="shared" ca="1" si="796"/>
        <v>-1.9775506128748451E-2</v>
      </c>
      <c r="F6310" s="9">
        <f t="shared" ca="1" si="797"/>
        <v>2.3581829057991582E-3</v>
      </c>
      <c r="G6310" s="9">
        <f t="shared" ca="1" si="798"/>
        <v>-2.0105031259135309E-2</v>
      </c>
      <c r="H6310" s="9">
        <f t="shared" ca="1" si="799"/>
        <v>-1.25074514940282E-2</v>
      </c>
      <c r="I6310" s="24">
        <f t="shared" ca="1" si="800"/>
        <v>-12507.451494028199</v>
      </c>
    </row>
    <row r="6311" spans="1:9" x14ac:dyDescent="0.2">
      <c r="A6311">
        <v>6272</v>
      </c>
      <c r="B6311" s="19">
        <f t="shared" ca="1" si="803"/>
        <v>-0.19905484423756062</v>
      </c>
      <c r="C6311" s="19">
        <f t="shared" ca="1" si="803"/>
        <v>-0.11786703054321249</v>
      </c>
      <c r="D6311" s="19">
        <f t="shared" ca="1" si="803"/>
        <v>0.53677257533843659</v>
      </c>
      <c r="E6311" s="9">
        <f t="shared" ca="1" si="796"/>
        <v>-2.0515492736228732E-3</v>
      </c>
      <c r="F6311" s="9">
        <f t="shared" ca="1" si="797"/>
        <v>-3.214819729968712E-3</v>
      </c>
      <c r="G6311" s="9">
        <f t="shared" ca="1" si="798"/>
        <v>2.3442275499216333E-3</v>
      </c>
      <c r="H6311" s="9">
        <f t="shared" ca="1" si="799"/>
        <v>-9.7404715122331709E-4</v>
      </c>
      <c r="I6311" s="24">
        <f t="shared" ca="1" si="800"/>
        <v>-974.04715122331709</v>
      </c>
    </row>
    <row r="6312" spans="1:9" x14ac:dyDescent="0.2">
      <c r="A6312">
        <v>6273</v>
      </c>
      <c r="B6312" s="19">
        <f t="shared" ca="1" si="803"/>
        <v>-1.4321227927388602</v>
      </c>
      <c r="C6312" s="19">
        <f t="shared" ca="1" si="803"/>
        <v>-1.6569251076813032</v>
      </c>
      <c r="D6312" s="19">
        <f t="shared" ca="1" si="803"/>
        <v>1.420892713901722</v>
      </c>
      <c r="E6312" s="9">
        <f t="shared" ref="E6312:E6375" ca="1" si="804">$B$14+$B$23*B6312</f>
        <v>-2.1177150773689063E-2</v>
      </c>
      <c r="F6312" s="9">
        <f t="shared" ref="F6312:F6375" ca="1" si="805">$C$14+$B$24*B6312+$C$24*C6312</f>
        <v>-4.0671196775062604E-2</v>
      </c>
      <c r="G6312" s="9">
        <f t="shared" ref="G6312:G6375" ca="1" si="806">$D$14+$B$25*B6312+$C$25*C6312+$D$25*D6312</f>
        <v>-1.1584731324704688E-2</v>
      </c>
      <c r="H6312" s="9">
        <f t="shared" ref="H6312:H6375" ca="1" si="807">E6312*$B$7+F6312*$B$8+G6312*$B$9</f>
        <v>-2.4477692957818781E-2</v>
      </c>
      <c r="I6312" s="24">
        <f t="shared" ref="I6312:I6375" ca="1" si="808">H6312*$B$4</f>
        <v>-24477.692957818781</v>
      </c>
    </row>
    <row r="6313" spans="1:9" x14ac:dyDescent="0.2">
      <c r="A6313">
        <v>6274</v>
      </c>
      <c r="B6313" s="19">
        <f t="shared" ca="1" si="803"/>
        <v>7.0358917869567925E-2</v>
      </c>
      <c r="C6313" s="19">
        <f t="shared" ca="1" si="803"/>
        <v>-1.0328915439382773</v>
      </c>
      <c r="D6313" s="19">
        <f t="shared" ca="1" si="803"/>
        <v>0.11776454182237546</v>
      </c>
      <c r="E6313" s="9">
        <f t="shared" ca="1" si="804"/>
        <v>2.1272149696268915E-3</v>
      </c>
      <c r="F6313" s="9">
        <f t="shared" ca="1" si="805"/>
        <v>-1.0579594952689304E-2</v>
      </c>
      <c r="G6313" s="9">
        <f t="shared" ca="1" si="806"/>
        <v>-1.7754252863918644E-3</v>
      </c>
      <c r="H6313" s="9">
        <f t="shared" ca="1" si="807"/>
        <v>-3.4092684231514254E-3</v>
      </c>
      <c r="I6313" s="24">
        <f t="shared" ca="1" si="808"/>
        <v>-3409.2684231514254</v>
      </c>
    </row>
    <row r="6314" spans="1:9" x14ac:dyDescent="0.2">
      <c r="A6314">
        <v>6275</v>
      </c>
      <c r="B6314" s="19">
        <f t="shared" ca="1" si="803"/>
        <v>0.25949286137979982</v>
      </c>
      <c r="C6314" s="19">
        <f t="shared" ca="1" si="803"/>
        <v>0.22198659824643827</v>
      </c>
      <c r="D6314" s="19">
        <f t="shared" ca="1" si="803"/>
        <v>3.8564742191697914E-2</v>
      </c>
      <c r="E6314" s="9">
        <f t="shared" ca="1" si="804"/>
        <v>5.0607925053249691E-3</v>
      </c>
      <c r="F6314" s="9">
        <f t="shared" ca="1" si="805"/>
        <v>7.825426666212703E-3</v>
      </c>
      <c r="G6314" s="9">
        <f t="shared" ca="1" si="806"/>
        <v>5.0673032129505422E-3</v>
      </c>
      <c r="H6314" s="9">
        <f t="shared" ca="1" si="807"/>
        <v>5.9845074614960705E-3</v>
      </c>
      <c r="I6314" s="24">
        <f t="shared" ca="1" si="808"/>
        <v>5984.5074614960704</v>
      </c>
    </row>
    <row r="6315" spans="1:9" x14ac:dyDescent="0.2">
      <c r="A6315">
        <v>6276</v>
      </c>
      <c r="B6315" s="19">
        <f t="shared" ca="1" si="803"/>
        <v>-0.66921405704217318</v>
      </c>
      <c r="C6315" s="19">
        <f t="shared" ca="1" si="803"/>
        <v>-0.44000257554459671</v>
      </c>
      <c r="D6315" s="19">
        <f t="shared" ca="1" si="803"/>
        <v>1.3469599360070152</v>
      </c>
      <c r="E6315" s="9">
        <f t="shared" ca="1" si="804"/>
        <v>-9.343992286690422E-3</v>
      </c>
      <c r="F6315" s="9">
        <f t="shared" ca="1" si="805"/>
        <v>-1.420752815456305E-2</v>
      </c>
      <c r="G6315" s="9">
        <f t="shared" ca="1" si="806"/>
        <v>2.3052137286263506E-3</v>
      </c>
      <c r="H6315" s="9">
        <f t="shared" ca="1" si="807"/>
        <v>-7.0821022375423736E-3</v>
      </c>
      <c r="I6315" s="24">
        <f t="shared" ca="1" si="808"/>
        <v>-7082.1022375423736</v>
      </c>
    </row>
    <row r="6316" spans="1:9" x14ac:dyDescent="0.2">
      <c r="A6316">
        <v>6277</v>
      </c>
      <c r="B6316" s="19">
        <f t="shared" ca="1" si="803"/>
        <v>0.64920055022854839</v>
      </c>
      <c r="C6316" s="19">
        <f t="shared" ca="1" si="803"/>
        <v>-0.43625698475232011</v>
      </c>
      <c r="D6316" s="19">
        <f t="shared" ca="1" si="803"/>
        <v>2.1267296767203958</v>
      </c>
      <c r="E6316" s="9">
        <f t="shared" ca="1" si="804"/>
        <v>1.1105385560794448E-2</v>
      </c>
      <c r="F6316" s="9">
        <f t="shared" ca="1" si="805"/>
        <v>5.4398281277223699E-3</v>
      </c>
      <c r="G6316" s="9">
        <f t="shared" ca="1" si="806"/>
        <v>2.5654767239924478E-2</v>
      </c>
      <c r="H6316" s="9">
        <f t="shared" ca="1" si="807"/>
        <v>1.4066660309480431E-2</v>
      </c>
      <c r="I6316" s="24">
        <f t="shared" ca="1" si="808"/>
        <v>14066.66030948043</v>
      </c>
    </row>
    <row r="6317" spans="1:9" x14ac:dyDescent="0.2">
      <c r="A6317">
        <v>6278</v>
      </c>
      <c r="B6317" s="19">
        <f t="shared" ca="1" si="803"/>
        <v>1.1924341909350245</v>
      </c>
      <c r="C6317" s="19">
        <f t="shared" ca="1" si="803"/>
        <v>0.6957112579497482</v>
      </c>
      <c r="D6317" s="19">
        <f t="shared" ca="1" si="803"/>
        <v>0.23453294522278761</v>
      </c>
      <c r="E6317" s="9">
        <f t="shared" ca="1" si="804"/>
        <v>1.9531255478352563E-2</v>
      </c>
      <c r="F6317" s="9">
        <f t="shared" ca="1" si="805"/>
        <v>2.7581950501745396E-2</v>
      </c>
      <c r="G6317" s="9">
        <f t="shared" ca="1" si="806"/>
        <v>2.0392731420771297E-2</v>
      </c>
      <c r="H6317" s="9">
        <f t="shared" ca="1" si="807"/>
        <v>2.2501979133623083E-2</v>
      </c>
      <c r="I6317" s="24">
        <f t="shared" ca="1" si="808"/>
        <v>22501.979133623085</v>
      </c>
    </row>
    <row r="6318" spans="1:9" x14ac:dyDescent="0.2">
      <c r="A6318">
        <v>6279</v>
      </c>
      <c r="B6318" s="19">
        <f t="shared" ca="1" si="803"/>
        <v>-1.8838318100247904</v>
      </c>
      <c r="C6318" s="19">
        <f t="shared" ca="1" si="803"/>
        <v>-1.8297155320831244</v>
      </c>
      <c r="D6318" s="19">
        <f t="shared" ca="1" si="803"/>
        <v>0.3197191381504968</v>
      </c>
      <c r="E6318" s="9">
        <f t="shared" ca="1" si="804"/>
        <v>-2.8183420516648086E-2</v>
      </c>
      <c r="F6318" s="9">
        <f t="shared" ca="1" si="805"/>
        <v>-4.9533837372713593E-2</v>
      </c>
      <c r="G6318" s="9">
        <f t="shared" ca="1" si="806"/>
        <v>-2.7659881018692638E-2</v>
      </c>
      <c r="H6318" s="9">
        <f t="shared" ca="1" si="807"/>
        <v>-3.5125712969351436E-2</v>
      </c>
      <c r="I6318" s="24">
        <f t="shared" ca="1" si="808"/>
        <v>-35125.712969351436</v>
      </c>
    </row>
    <row r="6319" spans="1:9" x14ac:dyDescent="0.2">
      <c r="A6319">
        <v>6280</v>
      </c>
      <c r="B6319" s="19">
        <f t="shared" ca="1" si="803"/>
        <v>-1.3320234004423641</v>
      </c>
      <c r="C6319" s="19">
        <f t="shared" ca="1" si="803"/>
        <v>0.4496027143865608</v>
      </c>
      <c r="D6319" s="19">
        <f t="shared" ca="1" si="803"/>
        <v>0.14586211923376644</v>
      </c>
      <c r="E6319" s="9">
        <f t="shared" ca="1" si="804"/>
        <v>-1.9624550943494416E-2</v>
      </c>
      <c r="F6319" s="9">
        <f t="shared" ca="1" si="805"/>
        <v>-1.3007208636418608E-2</v>
      </c>
      <c r="G6319" s="9">
        <f t="shared" ca="1" si="806"/>
        <v>-1.289792805748852E-2</v>
      </c>
      <c r="H6319" s="9">
        <f t="shared" ca="1" si="807"/>
        <v>-1.5176562545800514E-2</v>
      </c>
      <c r="I6319" s="24">
        <f t="shared" ca="1" si="808"/>
        <v>-15176.562545800514</v>
      </c>
    </row>
    <row r="6320" spans="1:9" x14ac:dyDescent="0.2">
      <c r="A6320">
        <v>6281</v>
      </c>
      <c r="B6320" s="19">
        <f t="shared" ref="B6320:D6339" ca="1" si="809">_xlfn.NORM.S.INV(RAND())</f>
        <v>-0.15201326088772943</v>
      </c>
      <c r="C6320" s="19">
        <f t="shared" ca="1" si="809"/>
        <v>3.9404513109200382E-3</v>
      </c>
      <c r="D6320" s="19">
        <f t="shared" ca="1" si="809"/>
        <v>-0.23177561729805835</v>
      </c>
      <c r="E6320" s="9">
        <f t="shared" ca="1" si="804"/>
        <v>-1.3219069386854227E-3</v>
      </c>
      <c r="F6320" s="9">
        <f t="shared" ca="1" si="805"/>
        <v>-1.0018689739724703E-3</v>
      </c>
      <c r="G6320" s="9">
        <f t="shared" ca="1" si="806"/>
        <v>-3.3544783400513822E-3</v>
      </c>
      <c r="H6320" s="9">
        <f t="shared" ca="1" si="807"/>
        <v>-1.8927514175697583E-3</v>
      </c>
      <c r="I6320" s="24">
        <f t="shared" ca="1" si="808"/>
        <v>-1892.7514175697584</v>
      </c>
    </row>
    <row r="6321" spans="1:9" x14ac:dyDescent="0.2">
      <c r="A6321">
        <v>6282</v>
      </c>
      <c r="B6321" s="19">
        <f t="shared" ca="1" si="809"/>
        <v>0.24159580265365174</v>
      </c>
      <c r="C6321" s="19">
        <f t="shared" ca="1" si="809"/>
        <v>0.70705214850397835</v>
      </c>
      <c r="D6321" s="19">
        <f t="shared" ca="1" si="809"/>
        <v>0.15489704414444982</v>
      </c>
      <c r="E6321" s="9">
        <f t="shared" ca="1" si="804"/>
        <v>4.7831987087822714E-3</v>
      </c>
      <c r="F6321" s="9">
        <f t="shared" ca="1" si="805"/>
        <v>1.3586799428259544E-2</v>
      </c>
      <c r="G6321" s="9">
        <f t="shared" ca="1" si="806"/>
        <v>7.8750677322749901E-3</v>
      </c>
      <c r="H6321" s="9">
        <f t="shared" ca="1" si="807"/>
        <v>8.748355289772268E-3</v>
      </c>
      <c r="I6321" s="24">
        <f t="shared" ca="1" si="808"/>
        <v>8748.3552897722675</v>
      </c>
    </row>
    <row r="6322" spans="1:9" x14ac:dyDescent="0.2">
      <c r="A6322">
        <v>6283</v>
      </c>
      <c r="B6322" s="19">
        <f t="shared" ca="1" si="809"/>
        <v>5.6574516825241589E-2</v>
      </c>
      <c r="C6322" s="19">
        <f t="shared" ca="1" si="809"/>
        <v>-5.8691842301708305E-2</v>
      </c>
      <c r="D6322" s="19">
        <f t="shared" ca="1" si="809"/>
        <v>-0.34218436266729901</v>
      </c>
      <c r="E6322" s="9">
        <f t="shared" ca="1" si="804"/>
        <v>1.9134108872068515E-3</v>
      </c>
      <c r="F6322" s="9">
        <f t="shared" ca="1" si="805"/>
        <v>1.3209247115838626E-3</v>
      </c>
      <c r="G6322" s="9">
        <f t="shared" ca="1" si="806"/>
        <v>-1.9864171817900135E-3</v>
      </c>
      <c r="H6322" s="9">
        <f t="shared" ca="1" si="807"/>
        <v>4.1597280566690029E-4</v>
      </c>
      <c r="I6322" s="24">
        <f t="shared" ca="1" si="808"/>
        <v>415.97280566690029</v>
      </c>
    </row>
    <row r="6323" spans="1:9" x14ac:dyDescent="0.2">
      <c r="A6323">
        <v>6284</v>
      </c>
      <c r="B6323" s="19">
        <f t="shared" ca="1" si="809"/>
        <v>-7.1484858093832662E-2</v>
      </c>
      <c r="C6323" s="19">
        <f t="shared" ca="1" si="809"/>
        <v>0.60746572794261178</v>
      </c>
      <c r="D6323" s="19">
        <f t="shared" ca="1" si="809"/>
        <v>-1.5048057904110446</v>
      </c>
      <c r="E6323" s="9">
        <f t="shared" ca="1" si="804"/>
        <v>-7.2864545567649609E-5</v>
      </c>
      <c r="F6323" s="9">
        <f t="shared" ca="1" si="805"/>
        <v>7.69477708734878E-3</v>
      </c>
      <c r="G6323" s="9">
        <f t="shared" ca="1" si="806"/>
        <v>-1.1101943675397468E-2</v>
      </c>
      <c r="H6323" s="9">
        <f t="shared" ca="1" si="807"/>
        <v>-1.1600103778721125E-3</v>
      </c>
      <c r="I6323" s="24">
        <f t="shared" ca="1" si="808"/>
        <v>-1160.0103778721125</v>
      </c>
    </row>
    <row r="6324" spans="1:9" x14ac:dyDescent="0.2">
      <c r="A6324">
        <v>6285</v>
      </c>
      <c r="B6324" s="19">
        <f t="shared" ca="1" si="809"/>
        <v>-0.45865933736382047</v>
      </c>
      <c r="C6324" s="19">
        <f t="shared" ca="1" si="809"/>
        <v>1.386802934536028</v>
      </c>
      <c r="D6324" s="19">
        <f t="shared" ca="1" si="809"/>
        <v>-0.31512433762933839</v>
      </c>
      <c r="E6324" s="9">
        <f t="shared" ca="1" si="804"/>
        <v>-6.0781660461975001E-3</v>
      </c>
      <c r="F6324" s="9">
        <f t="shared" ca="1" si="805"/>
        <v>1.1622751862194934E-2</v>
      </c>
      <c r="G6324" s="9">
        <f t="shared" ca="1" si="806"/>
        <v>-2.2043143786873009E-3</v>
      </c>
      <c r="H6324" s="9">
        <f t="shared" ca="1" si="807"/>
        <v>1.1134238124367109E-3</v>
      </c>
      <c r="I6324" s="24">
        <f t="shared" ca="1" si="808"/>
        <v>1113.4238124367109</v>
      </c>
    </row>
    <row r="6325" spans="1:9" x14ac:dyDescent="0.2">
      <c r="A6325">
        <v>6286</v>
      </c>
      <c r="B6325" s="19">
        <f t="shared" ca="1" si="809"/>
        <v>-0.72551069351326147</v>
      </c>
      <c r="C6325" s="19">
        <f t="shared" ca="1" si="809"/>
        <v>0.85841188423144776</v>
      </c>
      <c r="D6325" s="19">
        <f t="shared" ca="1" si="809"/>
        <v>-0.30305908651476265</v>
      </c>
      <c r="E6325" s="9">
        <f t="shared" ca="1" si="804"/>
        <v>-1.0217185881778822E-2</v>
      </c>
      <c r="F6325" s="9">
        <f t="shared" ca="1" si="805"/>
        <v>1.0896719133586929E-3</v>
      </c>
      <c r="G6325" s="9">
        <f t="shared" ca="1" si="806"/>
        <v>-7.6089316881741663E-3</v>
      </c>
      <c r="H6325" s="9">
        <f t="shared" ca="1" si="807"/>
        <v>-5.5788152188647648E-3</v>
      </c>
      <c r="I6325" s="24">
        <f t="shared" ca="1" si="808"/>
        <v>-5578.8152188647646</v>
      </c>
    </row>
    <row r="6326" spans="1:9" x14ac:dyDescent="0.2">
      <c r="A6326">
        <v>6287</v>
      </c>
      <c r="B6326" s="19">
        <f t="shared" ca="1" si="809"/>
        <v>1.26866116509241</v>
      </c>
      <c r="C6326" s="19">
        <f t="shared" ca="1" si="809"/>
        <v>-0.4550075005033774</v>
      </c>
      <c r="D6326" s="19">
        <f t="shared" ca="1" si="809"/>
        <v>-0.56823833261520684</v>
      </c>
      <c r="E6326" s="9">
        <f t="shared" ca="1" si="804"/>
        <v>2.0713580209979841E-2</v>
      </c>
      <c r="F6326" s="9">
        <f t="shared" ca="1" si="805"/>
        <v>1.4416327708587751E-2</v>
      </c>
      <c r="G6326" s="9">
        <f t="shared" ca="1" si="806"/>
        <v>9.4999256694206034E-3</v>
      </c>
      <c r="H6326" s="9">
        <f t="shared" ca="1" si="807"/>
        <v>1.4876611195996065E-2</v>
      </c>
      <c r="I6326" s="24">
        <f t="shared" ca="1" si="808"/>
        <v>14876.611195996065</v>
      </c>
    </row>
    <row r="6327" spans="1:9" x14ac:dyDescent="0.2">
      <c r="A6327">
        <v>6288</v>
      </c>
      <c r="B6327" s="19">
        <f t="shared" ca="1" si="809"/>
        <v>0.20970450724726739</v>
      </c>
      <c r="C6327" s="19">
        <f t="shared" ca="1" si="809"/>
        <v>0.21907675818023942</v>
      </c>
      <c r="D6327" s="19">
        <f t="shared" ca="1" si="809"/>
        <v>-1.4680067846065845</v>
      </c>
      <c r="E6327" s="9">
        <f t="shared" ca="1" si="804"/>
        <v>4.2885461569867802E-3</v>
      </c>
      <c r="F6327" s="9">
        <f t="shared" ca="1" si="805"/>
        <v>7.0490675308714015E-3</v>
      </c>
      <c r="G6327" s="9">
        <f t="shared" ca="1" si="806"/>
        <v>-8.8733965179803257E-3</v>
      </c>
      <c r="H6327" s="9">
        <f t="shared" ca="1" si="807"/>
        <v>8.2140572329261882E-4</v>
      </c>
      <c r="I6327" s="24">
        <f t="shared" ca="1" si="808"/>
        <v>821.40572329261886</v>
      </c>
    </row>
    <row r="6328" spans="1:9" x14ac:dyDescent="0.2">
      <c r="A6328">
        <v>6289</v>
      </c>
      <c r="B6328" s="19">
        <f t="shared" ca="1" si="809"/>
        <v>-1.3997905124031176</v>
      </c>
      <c r="C6328" s="19">
        <f t="shared" ca="1" si="809"/>
        <v>-1.3365271971940429</v>
      </c>
      <c r="D6328" s="19">
        <f t="shared" ca="1" si="809"/>
        <v>7.7129580150899421E-2</v>
      </c>
      <c r="E6328" s="9">
        <f t="shared" ca="1" si="804"/>
        <v>-2.0675658288995556E-2</v>
      </c>
      <c r="F6328" s="9">
        <f t="shared" ca="1" si="805"/>
        <v>-3.6209234497358037E-2</v>
      </c>
      <c r="G6328" s="9">
        <f t="shared" ca="1" si="806"/>
        <v>-2.1727590167684961E-2</v>
      </c>
      <c r="H6328" s="9">
        <f t="shared" ca="1" si="807"/>
        <v>-2.6204160984679516E-2</v>
      </c>
      <c r="I6328" s="24">
        <f t="shared" ca="1" si="808"/>
        <v>-26204.160984679515</v>
      </c>
    </row>
    <row r="6329" spans="1:9" x14ac:dyDescent="0.2">
      <c r="A6329">
        <v>6290</v>
      </c>
      <c r="B6329" s="19">
        <f t="shared" ca="1" si="809"/>
        <v>-1.8317503471332175</v>
      </c>
      <c r="C6329" s="19">
        <f t="shared" ca="1" si="809"/>
        <v>2.0668319905530788</v>
      </c>
      <c r="D6329" s="19">
        <f t="shared" ca="1" si="809"/>
        <v>0.51144382031220292</v>
      </c>
      <c r="E6329" s="9">
        <f t="shared" ca="1" si="804"/>
        <v>-2.7375606716917602E-2</v>
      </c>
      <c r="F6329" s="9">
        <f t="shared" ca="1" si="805"/>
        <v>-3.4085991207336019E-4</v>
      </c>
      <c r="G6329" s="9">
        <f t="shared" ca="1" si="806"/>
        <v>-9.2229022970306239E-3</v>
      </c>
      <c r="H6329" s="9">
        <f t="shared" ca="1" si="807"/>
        <v>-1.2313122975340528E-2</v>
      </c>
      <c r="I6329" s="24">
        <f t="shared" ca="1" si="808"/>
        <v>-12313.122975340528</v>
      </c>
    </row>
    <row r="6330" spans="1:9" x14ac:dyDescent="0.2">
      <c r="A6330">
        <v>6291</v>
      </c>
      <c r="B6330" s="19">
        <f t="shared" ca="1" si="809"/>
        <v>6.3767178191541651E-2</v>
      </c>
      <c r="C6330" s="19">
        <f t="shared" ca="1" si="809"/>
        <v>-0.16918163834418412</v>
      </c>
      <c r="D6330" s="19">
        <f t="shared" ca="1" si="809"/>
        <v>1.285601300639089</v>
      </c>
      <c r="E6330" s="9">
        <f t="shared" ca="1" si="804"/>
        <v>2.0249732509711317E-3</v>
      </c>
      <c r="F6330" s="9">
        <f t="shared" ca="1" si="805"/>
        <v>5.4906246034364722E-5</v>
      </c>
      <c r="G6330" s="9">
        <f t="shared" ca="1" si="806"/>
        <v>1.2025247837834986E-2</v>
      </c>
      <c r="H6330" s="9">
        <f t="shared" ca="1" si="807"/>
        <v>4.7017091116134946E-3</v>
      </c>
      <c r="I6330" s="24">
        <f t="shared" ca="1" si="808"/>
        <v>4701.7091116134943</v>
      </c>
    </row>
    <row r="6331" spans="1:9" x14ac:dyDescent="0.2">
      <c r="A6331">
        <v>6292</v>
      </c>
      <c r="B6331" s="19">
        <f t="shared" ca="1" si="809"/>
        <v>2.3580281756208361</v>
      </c>
      <c r="C6331" s="19">
        <f t="shared" ca="1" si="809"/>
        <v>-0.82060805677935411</v>
      </c>
      <c r="D6331" s="19">
        <f t="shared" ca="1" si="809"/>
        <v>-2.1204594467089916E-2</v>
      </c>
      <c r="E6331" s="9">
        <f t="shared" ca="1" si="804"/>
        <v>3.761029653125654E-2</v>
      </c>
      <c r="F6331" s="9">
        <f t="shared" ca="1" si="805"/>
        <v>2.606893043259494E-2</v>
      </c>
      <c r="G6331" s="9">
        <f t="shared" ca="1" si="806"/>
        <v>2.6410997788287899E-2</v>
      </c>
      <c r="H6331" s="9">
        <f t="shared" ca="1" si="807"/>
        <v>3.0030074917379794E-2</v>
      </c>
      <c r="I6331" s="24">
        <f t="shared" ca="1" si="808"/>
        <v>30030.074917379796</v>
      </c>
    </row>
    <row r="6332" spans="1:9" x14ac:dyDescent="0.2">
      <c r="A6332">
        <v>6293</v>
      </c>
      <c r="B6332" s="19">
        <f t="shared" ca="1" si="809"/>
        <v>1.6801311280398616</v>
      </c>
      <c r="C6332" s="19">
        <f t="shared" ca="1" si="809"/>
        <v>-0.45106326621733162</v>
      </c>
      <c r="D6332" s="19">
        <f t="shared" ca="1" si="809"/>
        <v>-0.27628054799473911</v>
      </c>
      <c r="E6332" s="9">
        <f t="shared" ca="1" si="804"/>
        <v>2.7095718801891891E-2</v>
      </c>
      <c r="F6332" s="9">
        <f t="shared" ca="1" si="805"/>
        <v>2.0582645234149148E-2</v>
      </c>
      <c r="G6332" s="9">
        <f t="shared" ca="1" si="806"/>
        <v>1.722790543583573E-2</v>
      </c>
      <c r="H6332" s="9">
        <f t="shared" ca="1" si="807"/>
        <v>2.1635423157292256E-2</v>
      </c>
      <c r="I6332" s="24">
        <f t="shared" ca="1" si="808"/>
        <v>21635.423157292258</v>
      </c>
    </row>
    <row r="6333" spans="1:9" x14ac:dyDescent="0.2">
      <c r="A6333">
        <v>6294</v>
      </c>
      <c r="B6333" s="19">
        <f t="shared" ca="1" si="809"/>
        <v>1.5512685513264259</v>
      </c>
      <c r="C6333" s="19">
        <f t="shared" ca="1" si="809"/>
        <v>-0.45194448830567757</v>
      </c>
      <c r="D6333" s="19">
        <f t="shared" ca="1" si="809"/>
        <v>-1.3392114879177495</v>
      </c>
      <c r="E6333" s="9">
        <f t="shared" ca="1" si="804"/>
        <v>2.5096985241840813E-2</v>
      </c>
      <c r="F6333" s="9">
        <f t="shared" ca="1" si="805"/>
        <v>1.8655900728111838E-2</v>
      </c>
      <c r="G6333" s="9">
        <f t="shared" ca="1" si="806"/>
        <v>6.227880500804835E-3</v>
      </c>
      <c r="H6333" s="9">
        <f t="shared" ca="1" si="807"/>
        <v>1.6660255490252497E-2</v>
      </c>
      <c r="I6333" s="24">
        <f t="shared" ca="1" si="808"/>
        <v>16660.255490252497</v>
      </c>
    </row>
    <row r="6334" spans="1:9" x14ac:dyDescent="0.2">
      <c r="A6334">
        <v>6295</v>
      </c>
      <c r="B6334" s="19">
        <f t="shared" ca="1" si="809"/>
        <v>1.5500479432762437</v>
      </c>
      <c r="C6334" s="19">
        <f t="shared" ca="1" si="809"/>
        <v>-0.86248375020174406</v>
      </c>
      <c r="D6334" s="19">
        <f t="shared" ca="1" si="809"/>
        <v>0.57995026795247007</v>
      </c>
      <c r="E6334" s="9">
        <f t="shared" ca="1" si="804"/>
        <v>2.5078052900615065E-2</v>
      </c>
      <c r="F6334" s="9">
        <f t="shared" ca="1" si="805"/>
        <v>1.3536373633318475E-2</v>
      </c>
      <c r="G6334" s="9">
        <f t="shared" ca="1" si="806"/>
        <v>2.1469047177194594E-2</v>
      </c>
      <c r="H6334" s="9">
        <f t="shared" ca="1" si="807"/>
        <v>2.0027824570376045E-2</v>
      </c>
      <c r="I6334" s="24">
        <f t="shared" ca="1" si="808"/>
        <v>20027.824570376044</v>
      </c>
    </row>
    <row r="6335" spans="1:9" x14ac:dyDescent="0.2">
      <c r="A6335">
        <v>6296</v>
      </c>
      <c r="B6335" s="19">
        <f t="shared" ca="1" si="809"/>
        <v>0.48630823139193552</v>
      </c>
      <c r="C6335" s="19">
        <f t="shared" ca="1" si="809"/>
        <v>0.27852008066997797</v>
      </c>
      <c r="D6335" s="19">
        <f t="shared" ca="1" si="809"/>
        <v>-0.64144157902239063</v>
      </c>
      <c r="E6335" s="9">
        <f t="shared" ca="1" si="804"/>
        <v>8.5788308958407999E-3</v>
      </c>
      <c r="F6335" s="9">
        <f t="shared" ca="1" si="805"/>
        <v>1.1899968777257243E-2</v>
      </c>
      <c r="G6335" s="9">
        <f t="shared" ca="1" si="806"/>
        <v>2.1236506242700249E-3</v>
      </c>
      <c r="H6335" s="9">
        <f t="shared" ca="1" si="807"/>
        <v>7.5341500991226891E-3</v>
      </c>
      <c r="I6335" s="24">
        <f t="shared" ca="1" si="808"/>
        <v>7534.1500991226894</v>
      </c>
    </row>
    <row r="6336" spans="1:9" x14ac:dyDescent="0.2">
      <c r="A6336">
        <v>6297</v>
      </c>
      <c r="B6336" s="19">
        <f t="shared" ca="1" si="809"/>
        <v>0.12498680127722959</v>
      </c>
      <c r="C6336" s="19">
        <f t="shared" ca="1" si="809"/>
        <v>1.7983186056796292</v>
      </c>
      <c r="D6336" s="19">
        <f t="shared" ca="1" si="809"/>
        <v>0.78990996772926059</v>
      </c>
      <c r="E6336" s="9">
        <f t="shared" ca="1" si="804"/>
        <v>2.9745252335234428E-3</v>
      </c>
      <c r="F6336" s="9">
        <f t="shared" ca="1" si="805"/>
        <v>2.5413307236122635E-2</v>
      </c>
      <c r="G6336" s="9">
        <f t="shared" ca="1" si="806"/>
        <v>1.6536764526992133E-2</v>
      </c>
      <c r="H6336" s="9">
        <f t="shared" ca="1" si="807"/>
        <v>1.497486566554607E-2</v>
      </c>
      <c r="I6336" s="24">
        <f t="shared" ca="1" si="808"/>
        <v>14974.865665546071</v>
      </c>
    </row>
    <row r="6337" spans="1:9" x14ac:dyDescent="0.2">
      <c r="A6337">
        <v>6298</v>
      </c>
      <c r="B6337" s="19">
        <f t="shared" ca="1" si="809"/>
        <v>0.12889019611802358</v>
      </c>
      <c r="C6337" s="19">
        <f t="shared" ca="1" si="809"/>
        <v>-0.86572769896052559</v>
      </c>
      <c r="D6337" s="19">
        <f t="shared" ca="1" si="809"/>
        <v>1.0896553551382984</v>
      </c>
      <c r="E6337" s="9">
        <f t="shared" ca="1" si="804"/>
        <v>3.0350691591953228E-3</v>
      </c>
      <c r="F6337" s="9">
        <f t="shared" ca="1" si="805"/>
        <v>-7.6322270732380702E-3</v>
      </c>
      <c r="G6337" s="9">
        <f t="shared" ca="1" si="806"/>
        <v>8.2298942252821555E-3</v>
      </c>
      <c r="H6337" s="9">
        <f t="shared" ca="1" si="807"/>
        <v>1.2109121037464691E-3</v>
      </c>
      <c r="I6337" s="24">
        <f t="shared" ca="1" si="808"/>
        <v>1210.912103746469</v>
      </c>
    </row>
    <row r="6338" spans="1:9" x14ac:dyDescent="0.2">
      <c r="A6338">
        <v>6299</v>
      </c>
      <c r="B6338" s="19">
        <f t="shared" ca="1" si="809"/>
        <v>-1.0469981936452337</v>
      </c>
      <c r="C6338" s="19">
        <f t="shared" ca="1" si="809"/>
        <v>-1.5796524753745684</v>
      </c>
      <c r="D6338" s="19">
        <f t="shared" ca="1" si="809"/>
        <v>-0.27063217195836936</v>
      </c>
      <c r="E6338" s="9">
        <f t="shared" ca="1" si="804"/>
        <v>-1.5203644107580397E-2</v>
      </c>
      <c r="F6338" s="9">
        <f t="shared" ca="1" si="805"/>
        <v>-3.3985372486828355E-2</v>
      </c>
      <c r="G6338" s="9">
        <f t="shared" ca="1" si="806"/>
        <v>-2.1402705799638985E-2</v>
      </c>
      <c r="H6338" s="9">
        <f t="shared" ca="1" si="807"/>
        <v>-2.3530574131349243E-2</v>
      </c>
      <c r="I6338" s="24">
        <f t="shared" ca="1" si="808"/>
        <v>-23530.574131349244</v>
      </c>
    </row>
    <row r="6339" spans="1:9" x14ac:dyDescent="0.2">
      <c r="A6339">
        <v>6300</v>
      </c>
      <c r="B6339" s="19">
        <f t="shared" ca="1" si="809"/>
        <v>-0.90179186111039855</v>
      </c>
      <c r="C6339" s="19">
        <f t="shared" ca="1" si="809"/>
        <v>-0.19216188091144809</v>
      </c>
      <c r="D6339" s="19">
        <f t="shared" ca="1" si="809"/>
        <v>0.32575612320834196</v>
      </c>
      <c r="E6339" s="9">
        <f t="shared" ca="1" si="804"/>
        <v>-1.2951409383027886E-2</v>
      </c>
      <c r="F6339" s="9">
        <f t="shared" ca="1" si="805"/>
        <v>-1.4585572144795729E-2</v>
      </c>
      <c r="G6339" s="9">
        <f t="shared" ca="1" si="806"/>
        <v>-8.5927243070680892E-3</v>
      </c>
      <c r="H6339" s="9">
        <f t="shared" ca="1" si="807"/>
        <v>-1.2043235278297235E-2</v>
      </c>
      <c r="I6339" s="24">
        <f t="shared" ca="1" si="808"/>
        <v>-12043.235278297236</v>
      </c>
    </row>
    <row r="6340" spans="1:9" x14ac:dyDescent="0.2">
      <c r="A6340">
        <v>6301</v>
      </c>
      <c r="B6340" s="19">
        <f t="shared" ref="B6340:D6359" ca="1" si="810">_xlfn.NORM.S.INV(RAND())</f>
        <v>-0.13609131532755686</v>
      </c>
      <c r="C6340" s="19">
        <f t="shared" ca="1" si="810"/>
        <v>2.0889686898279329</v>
      </c>
      <c r="D6340" s="19">
        <f t="shared" ca="1" si="810"/>
        <v>8.4860298693968605E-2</v>
      </c>
      <c r="E6340" s="9">
        <f t="shared" ca="1" si="804"/>
        <v>-1.0749482968200452E-3</v>
      </c>
      <c r="F6340" s="9">
        <f t="shared" ca="1" si="805"/>
        <v>2.5143501829745129E-2</v>
      </c>
      <c r="G6340" s="9">
        <f t="shared" ca="1" si="806"/>
        <v>8.2527200630669959E-3</v>
      </c>
      <c r="H6340" s="9">
        <f t="shared" ca="1" si="807"/>
        <v>1.0773757865330693E-2</v>
      </c>
      <c r="I6340" s="24">
        <f t="shared" ca="1" si="808"/>
        <v>10773.757865330692</v>
      </c>
    </row>
    <row r="6341" spans="1:9" x14ac:dyDescent="0.2">
      <c r="A6341">
        <v>6302</v>
      </c>
      <c r="B6341" s="19">
        <f t="shared" ca="1" si="810"/>
        <v>4.8160228379942882E-2</v>
      </c>
      <c r="C6341" s="19">
        <f t="shared" ca="1" si="810"/>
        <v>0.42996229088023175</v>
      </c>
      <c r="D6341" s="19">
        <f t="shared" ca="1" si="810"/>
        <v>-1.4770722264643477</v>
      </c>
      <c r="E6341" s="9">
        <f t="shared" ca="1" si="804"/>
        <v>1.7829003764868296E-3</v>
      </c>
      <c r="F6341" s="9">
        <f t="shared" ca="1" si="805"/>
        <v>7.2678693143528499E-3</v>
      </c>
      <c r="G6341" s="9">
        <f t="shared" ca="1" si="806"/>
        <v>-1.0097615776976734E-2</v>
      </c>
      <c r="H6341" s="9">
        <f t="shared" ca="1" si="807"/>
        <v>-3.4894869537901779E-4</v>
      </c>
      <c r="I6341" s="24">
        <f t="shared" ca="1" si="808"/>
        <v>-348.94869537901781</v>
      </c>
    </row>
    <row r="6342" spans="1:9" x14ac:dyDescent="0.2">
      <c r="A6342">
        <v>6303</v>
      </c>
      <c r="B6342" s="19">
        <f t="shared" ca="1" si="810"/>
        <v>0.56754714735240808</v>
      </c>
      <c r="C6342" s="19">
        <f t="shared" ca="1" si="810"/>
        <v>-0.68536619495376905</v>
      </c>
      <c r="D6342" s="19">
        <f t="shared" ca="1" si="810"/>
        <v>-1.2075208683322767</v>
      </c>
      <c r="E6342" s="9">
        <f t="shared" ca="1" si="804"/>
        <v>9.838893761675422E-3</v>
      </c>
      <c r="F6342" s="9">
        <f t="shared" ca="1" si="805"/>
        <v>1.1304476132547939E-3</v>
      </c>
      <c r="G6342" s="9">
        <f t="shared" ca="1" si="806"/>
        <v>-5.8442567548362811E-3</v>
      </c>
      <c r="H6342" s="9">
        <f t="shared" ca="1" si="807"/>
        <v>1.7083615400313114E-3</v>
      </c>
      <c r="I6342" s="24">
        <f t="shared" ca="1" si="808"/>
        <v>1708.3615400313113</v>
      </c>
    </row>
    <row r="6343" spans="1:9" x14ac:dyDescent="0.2">
      <c r="A6343">
        <v>6304</v>
      </c>
      <c r="B6343" s="19">
        <f t="shared" ca="1" si="810"/>
        <v>1.0790269518133548</v>
      </c>
      <c r="C6343" s="19">
        <f t="shared" ca="1" si="810"/>
        <v>-1.0102430862888814</v>
      </c>
      <c r="D6343" s="19">
        <f t="shared" ca="1" si="810"/>
        <v>0.33584563968150466</v>
      </c>
      <c r="E6343" s="9">
        <f t="shared" ca="1" si="804"/>
        <v>1.7772243199021157E-2</v>
      </c>
      <c r="F6343" s="9">
        <f t="shared" ca="1" si="805"/>
        <v>4.697660236528808E-3</v>
      </c>
      <c r="G6343" s="9">
        <f t="shared" ca="1" si="806"/>
        <v>1.2826901739525698E-2</v>
      </c>
      <c r="H6343" s="9">
        <f t="shared" ca="1" si="807"/>
        <v>1.1765601725025221E-2</v>
      </c>
      <c r="I6343" s="24">
        <f t="shared" ca="1" si="808"/>
        <v>11765.601725025221</v>
      </c>
    </row>
    <row r="6344" spans="1:9" x14ac:dyDescent="0.2">
      <c r="A6344">
        <v>6305</v>
      </c>
      <c r="B6344" s="19">
        <f t="shared" ca="1" si="810"/>
        <v>2.4782441579780219E-2</v>
      </c>
      <c r="C6344" s="19">
        <f t="shared" ca="1" si="810"/>
        <v>0.64129331815510771</v>
      </c>
      <c r="D6344" s="19">
        <f t="shared" ca="1" si="810"/>
        <v>0.40702931828725386</v>
      </c>
      <c r="E6344" s="9">
        <f t="shared" ca="1" si="804"/>
        <v>1.4202972978512587E-3</v>
      </c>
      <c r="F6344" s="9">
        <f t="shared" ca="1" si="805"/>
        <v>9.5463221434274031E-3</v>
      </c>
      <c r="G6344" s="9">
        <f t="shared" ca="1" si="806"/>
        <v>7.1259575521649861E-3</v>
      </c>
      <c r="H6344" s="9">
        <f t="shared" ca="1" si="807"/>
        <v>6.0308589978145489E-3</v>
      </c>
      <c r="I6344" s="24">
        <f t="shared" ca="1" si="808"/>
        <v>6030.8589978145492</v>
      </c>
    </row>
    <row r="6345" spans="1:9" x14ac:dyDescent="0.2">
      <c r="A6345">
        <v>6306</v>
      </c>
      <c r="B6345" s="19">
        <f t="shared" ca="1" si="810"/>
        <v>-1.0666139695358443</v>
      </c>
      <c r="C6345" s="19">
        <f t="shared" ca="1" si="810"/>
        <v>1.6260309697231172</v>
      </c>
      <c r="D6345" s="19">
        <f t="shared" ca="1" si="810"/>
        <v>-0.85238012347377612</v>
      </c>
      <c r="E6345" s="9">
        <f t="shared" ca="1" si="804"/>
        <v>-1.5507896207600033E-2</v>
      </c>
      <c r="F6345" s="9">
        <f t="shared" ca="1" si="805"/>
        <v>5.5569753605973597E-3</v>
      </c>
      <c r="G6345" s="9">
        <f t="shared" ca="1" si="806"/>
        <v>-1.3545670047322062E-2</v>
      </c>
      <c r="H6345" s="9">
        <f t="shared" ca="1" si="807"/>
        <v>-7.8321969647749123E-3</v>
      </c>
      <c r="I6345" s="24">
        <f t="shared" ca="1" si="808"/>
        <v>-7832.196964774912</v>
      </c>
    </row>
    <row r="6346" spans="1:9" x14ac:dyDescent="0.2">
      <c r="A6346">
        <v>6307</v>
      </c>
      <c r="B6346" s="19">
        <f t="shared" ca="1" si="810"/>
        <v>0.57045195307079388</v>
      </c>
      <c r="C6346" s="19">
        <f t="shared" ca="1" si="810"/>
        <v>0.36133213939701031</v>
      </c>
      <c r="D6346" s="19">
        <f t="shared" ca="1" si="810"/>
        <v>-1.9120232103639931</v>
      </c>
      <c r="E6346" s="9">
        <f t="shared" ca="1" si="804"/>
        <v>9.8839489889015319E-3</v>
      </c>
      <c r="F6346" s="9">
        <f t="shared" ca="1" si="805"/>
        <v>1.4179956451837131E-2</v>
      </c>
      <c r="G6346" s="9">
        <f t="shared" ca="1" si="806"/>
        <v>-7.7077730802112641E-3</v>
      </c>
      <c r="H6346" s="9">
        <f t="shared" ca="1" si="807"/>
        <v>5.4520441201757978E-3</v>
      </c>
      <c r="I6346" s="24">
        <f t="shared" ca="1" si="808"/>
        <v>5452.0441201757976</v>
      </c>
    </row>
    <row r="6347" spans="1:9" x14ac:dyDescent="0.2">
      <c r="A6347">
        <v>6308</v>
      </c>
      <c r="B6347" s="19">
        <f t="shared" ca="1" si="810"/>
        <v>1.6503947011209628</v>
      </c>
      <c r="C6347" s="19">
        <f t="shared" ca="1" si="810"/>
        <v>-1.0772193556193395</v>
      </c>
      <c r="D6347" s="19">
        <f t="shared" ca="1" si="810"/>
        <v>0.64771266535870531</v>
      </c>
      <c r="E6347" s="9">
        <f t="shared" ca="1" si="804"/>
        <v>2.6634489514424039E-2</v>
      </c>
      <c r="F6347" s="9">
        <f t="shared" ca="1" si="805"/>
        <v>1.2359909744324065E-2</v>
      </c>
      <c r="G6347" s="9">
        <f t="shared" ca="1" si="806"/>
        <v>2.2432438641828464E-2</v>
      </c>
      <c r="H6347" s="9">
        <f t="shared" ca="1" si="807"/>
        <v>2.0475612633525521E-2</v>
      </c>
      <c r="I6347" s="24">
        <f t="shared" ca="1" si="808"/>
        <v>20475.612633525521</v>
      </c>
    </row>
    <row r="6348" spans="1:9" x14ac:dyDescent="0.2">
      <c r="A6348">
        <v>6309</v>
      </c>
      <c r="B6348" s="19">
        <f t="shared" ca="1" si="810"/>
        <v>-1.6605461861651365</v>
      </c>
      <c r="C6348" s="19">
        <f t="shared" ca="1" si="810"/>
        <v>-0.95013437007441914</v>
      </c>
      <c r="D6348" s="19">
        <f t="shared" ca="1" si="810"/>
        <v>0.10158059726066829</v>
      </c>
      <c r="E6348" s="9">
        <f t="shared" ca="1" si="804"/>
        <v>-2.4720130543192977E-2</v>
      </c>
      <c r="F6348" s="9">
        <f t="shared" ca="1" si="805"/>
        <v>-3.5284542288270528E-2</v>
      </c>
      <c r="G6348" s="9">
        <f t="shared" ca="1" si="806"/>
        <v>-2.3168461368410088E-2</v>
      </c>
      <c r="H6348" s="9">
        <f t="shared" ca="1" si="807"/>
        <v>-2.772437806662453E-2</v>
      </c>
      <c r="I6348" s="24">
        <f t="shared" ca="1" si="808"/>
        <v>-27724.378066624529</v>
      </c>
    </row>
    <row r="6349" spans="1:9" x14ac:dyDescent="0.2">
      <c r="A6349">
        <v>6310</v>
      </c>
      <c r="B6349" s="19">
        <f t="shared" ca="1" si="810"/>
        <v>0.61683443215531764</v>
      </c>
      <c r="C6349" s="19">
        <f t="shared" ca="1" si="810"/>
        <v>1.3112190789971705</v>
      </c>
      <c r="D6349" s="19">
        <f t="shared" ca="1" si="810"/>
        <v>-0.95288584187849124</v>
      </c>
      <c r="E6349" s="9">
        <f t="shared" ca="1" si="804"/>
        <v>1.0603368233099672E-2</v>
      </c>
      <c r="F6349" s="9">
        <f t="shared" ca="1" si="805"/>
        <v>2.667286300540558E-2</v>
      </c>
      <c r="G6349" s="9">
        <f t="shared" ca="1" si="806"/>
        <v>5.2662026989088225E-3</v>
      </c>
      <c r="H6349" s="9">
        <f t="shared" ca="1" si="807"/>
        <v>1.4180811312471358E-2</v>
      </c>
      <c r="I6349" s="24">
        <f t="shared" ca="1" si="808"/>
        <v>14180.811312471358</v>
      </c>
    </row>
    <row r="6350" spans="1:9" x14ac:dyDescent="0.2">
      <c r="A6350">
        <v>6311</v>
      </c>
      <c r="B6350" s="19">
        <f t="shared" ca="1" si="810"/>
        <v>-0.83680971188767639</v>
      </c>
      <c r="C6350" s="19">
        <f t="shared" ca="1" si="810"/>
        <v>-0.6009227664278276</v>
      </c>
      <c r="D6350" s="19">
        <f t="shared" ca="1" si="810"/>
        <v>-7.0078000074869362E-2</v>
      </c>
      <c r="E6350" s="9">
        <f t="shared" ca="1" si="804"/>
        <v>-1.194349843038154E-2</v>
      </c>
      <c r="F6350" s="9">
        <f t="shared" ca="1" si="805"/>
        <v>-1.8698767498609541E-2</v>
      </c>
      <c r="G6350" s="9">
        <f t="shared" ca="1" si="806"/>
        <v>-1.2966825282814913E-2</v>
      </c>
      <c r="H6350" s="9">
        <f t="shared" ca="1" si="807"/>
        <v>-1.4536363737268665E-2</v>
      </c>
      <c r="I6350" s="24">
        <f t="shared" ca="1" si="808"/>
        <v>-14536.363737268664</v>
      </c>
    </row>
    <row r="6351" spans="1:9" x14ac:dyDescent="0.2">
      <c r="A6351">
        <v>6312</v>
      </c>
      <c r="B6351" s="19">
        <f t="shared" ca="1" si="810"/>
        <v>0.85839422620694816</v>
      </c>
      <c r="C6351" s="19">
        <f t="shared" ca="1" si="810"/>
        <v>0.91295225576172723</v>
      </c>
      <c r="D6351" s="19">
        <f t="shared" ca="1" si="810"/>
        <v>0.16630925957227707</v>
      </c>
      <c r="E6351" s="9">
        <f t="shared" ca="1" si="804"/>
        <v>1.4350101221403176E-2</v>
      </c>
      <c r="F6351" s="9">
        <f t="shared" ca="1" si="805"/>
        <v>2.5315239636655475E-2</v>
      </c>
      <c r="G6351" s="9">
        <f t="shared" ca="1" si="806"/>
        <v>1.6520445720462427E-2</v>
      </c>
      <c r="H6351" s="9">
        <f t="shared" ca="1" si="807"/>
        <v>1.8728595526173692E-2</v>
      </c>
      <c r="I6351" s="24">
        <f t="shared" ca="1" si="808"/>
        <v>18728.595526173693</v>
      </c>
    </row>
    <row r="6352" spans="1:9" x14ac:dyDescent="0.2">
      <c r="A6352">
        <v>6313</v>
      </c>
      <c r="B6352" s="19">
        <f t="shared" ca="1" si="810"/>
        <v>1.6711738943332066</v>
      </c>
      <c r="C6352" s="19">
        <f t="shared" ca="1" si="810"/>
        <v>-0.66178808555266577</v>
      </c>
      <c r="D6352" s="19">
        <f t="shared" ca="1" si="810"/>
        <v>0.56205632958917795</v>
      </c>
      <c r="E6352" s="9">
        <f t="shared" ca="1" si="804"/>
        <v>2.6956786894185861E-2</v>
      </c>
      <c r="F6352" s="9">
        <f t="shared" ca="1" si="805"/>
        <v>1.783100181134277E-2</v>
      </c>
      <c r="G6352" s="9">
        <f t="shared" ca="1" si="806"/>
        <v>2.3650882026823545E-2</v>
      </c>
      <c r="H6352" s="9">
        <f t="shared" ca="1" si="807"/>
        <v>2.2812890244117388E-2</v>
      </c>
      <c r="I6352" s="24">
        <f t="shared" ca="1" si="808"/>
        <v>22812.890244117389</v>
      </c>
    </row>
    <row r="6353" spans="1:9" x14ac:dyDescent="0.2">
      <c r="A6353">
        <v>6314</v>
      </c>
      <c r="B6353" s="19">
        <f t="shared" ca="1" si="810"/>
        <v>-0.21480805974555559</v>
      </c>
      <c r="C6353" s="19">
        <f t="shared" ca="1" si="810"/>
        <v>1.1357902133779763</v>
      </c>
      <c r="D6353" s="19">
        <f t="shared" ca="1" si="810"/>
        <v>1.1340138504207893</v>
      </c>
      <c r="E6353" s="9">
        <f t="shared" ca="1" si="804"/>
        <v>-2.2958908141817447E-3</v>
      </c>
      <c r="F6353" s="9">
        <f t="shared" ca="1" si="805"/>
        <v>1.2128982347694984E-2</v>
      </c>
      <c r="G6353" s="9">
        <f t="shared" ca="1" si="806"/>
        <v>1.2601112346774732E-2</v>
      </c>
      <c r="H6353" s="9">
        <f t="shared" ca="1" si="807"/>
        <v>7.4780679600959903E-3</v>
      </c>
      <c r="I6353" s="24">
        <f t="shared" ca="1" si="808"/>
        <v>7478.0679600959902</v>
      </c>
    </row>
    <row r="6354" spans="1:9" x14ac:dyDescent="0.2">
      <c r="A6354">
        <v>6315</v>
      </c>
      <c r="B6354" s="19">
        <f t="shared" ca="1" si="810"/>
        <v>0.13653739483995311</v>
      </c>
      <c r="C6354" s="19">
        <f t="shared" ca="1" si="810"/>
        <v>0.96482884947859904</v>
      </c>
      <c r="D6354" s="19">
        <f t="shared" ca="1" si="810"/>
        <v>-0.80775355595501053</v>
      </c>
      <c r="E6354" s="9">
        <f t="shared" ca="1" si="804"/>
        <v>3.1536816618763018E-3</v>
      </c>
      <c r="F6354" s="9">
        <f t="shared" ca="1" si="805"/>
        <v>1.5228046117012624E-2</v>
      </c>
      <c r="G6354" s="9">
        <f t="shared" ca="1" si="806"/>
        <v>-8.7390933401278615E-4</v>
      </c>
      <c r="H6354" s="9">
        <f t="shared" ca="1" si="807"/>
        <v>5.8359394816253794E-3</v>
      </c>
      <c r="I6354" s="24">
        <f t="shared" ca="1" si="808"/>
        <v>5835.9394816253798</v>
      </c>
    </row>
    <row r="6355" spans="1:9" x14ac:dyDescent="0.2">
      <c r="A6355">
        <v>6316</v>
      </c>
      <c r="B6355" s="19">
        <f t="shared" ca="1" si="810"/>
        <v>-0.31339714455220558</v>
      </c>
      <c r="C6355" s="19">
        <f t="shared" ca="1" si="810"/>
        <v>1.9737684286612325</v>
      </c>
      <c r="D6355" s="19">
        <f t="shared" ca="1" si="810"/>
        <v>1.040881354210285</v>
      </c>
      <c r="E6355" s="9">
        <f t="shared" ca="1" si="804"/>
        <v>-3.825064896242666E-3</v>
      </c>
      <c r="F6355" s="9">
        <f t="shared" ca="1" si="805"/>
        <v>2.1076019758037648E-2</v>
      </c>
      <c r="G6355" s="9">
        <f t="shared" ca="1" si="806"/>
        <v>1.4009710622879161E-2</v>
      </c>
      <c r="H6355" s="9">
        <f t="shared" ca="1" si="807"/>
        <v>1.0420221828224715E-2</v>
      </c>
      <c r="I6355" s="24">
        <f t="shared" ca="1" si="808"/>
        <v>10420.221828224714</v>
      </c>
    </row>
    <row r="6356" spans="1:9" x14ac:dyDescent="0.2">
      <c r="A6356">
        <v>6317</v>
      </c>
      <c r="B6356" s="19">
        <f t="shared" ca="1" si="810"/>
        <v>1.0983302259338474</v>
      </c>
      <c r="C6356" s="19">
        <f t="shared" ca="1" si="810"/>
        <v>0.91548785911169051</v>
      </c>
      <c r="D6356" s="19">
        <f t="shared" ca="1" si="810"/>
        <v>-0.36792859250911691</v>
      </c>
      <c r="E6356" s="9">
        <f t="shared" ca="1" si="804"/>
        <v>1.8071648214717011E-2</v>
      </c>
      <c r="F6356" s="9">
        <f t="shared" ca="1" si="805"/>
        <v>2.8913865376613185E-2</v>
      </c>
      <c r="G6356" s="9">
        <f t="shared" ca="1" si="806"/>
        <v>1.4805017098680708E-2</v>
      </c>
      <c r="H6356" s="9">
        <f t="shared" ca="1" si="807"/>
        <v>2.0596843563336967E-2</v>
      </c>
      <c r="I6356" s="24">
        <f t="shared" ca="1" si="808"/>
        <v>20596.843563336966</v>
      </c>
    </row>
    <row r="6357" spans="1:9" x14ac:dyDescent="0.2">
      <c r="A6357">
        <v>6318</v>
      </c>
      <c r="B6357" s="19">
        <f t="shared" ca="1" si="810"/>
        <v>-0.48321173413722246</v>
      </c>
      <c r="C6357" s="19">
        <f t="shared" ca="1" si="810"/>
        <v>1.4114178415339254</v>
      </c>
      <c r="D6357" s="19">
        <f t="shared" ca="1" si="810"/>
        <v>-0.60999623655684587</v>
      </c>
      <c r="E6357" s="9">
        <f t="shared" ca="1" si="804"/>
        <v>-6.4589880091155492E-3</v>
      </c>
      <c r="F6357" s="9">
        <f t="shared" ca="1" si="805"/>
        <v>1.1563598436371825E-2</v>
      </c>
      <c r="G6357" s="9">
        <f t="shared" ca="1" si="806"/>
        <v>-5.0135379693662038E-3</v>
      </c>
      <c r="H6357" s="9">
        <f t="shared" ca="1" si="807"/>
        <v>3.0357485963357616E-5</v>
      </c>
      <c r="I6357" s="24">
        <f t="shared" ca="1" si="808"/>
        <v>30.357485963357615</v>
      </c>
    </row>
    <row r="6358" spans="1:9" x14ac:dyDescent="0.2">
      <c r="A6358">
        <v>6319</v>
      </c>
      <c r="B6358" s="19">
        <f t="shared" ca="1" si="810"/>
        <v>0.14000893258127406</v>
      </c>
      <c r="C6358" s="19">
        <f t="shared" ca="1" si="810"/>
        <v>-0.19200258947318524</v>
      </c>
      <c r="D6358" s="19">
        <f t="shared" ca="1" si="810"/>
        <v>-2.5812751289525919</v>
      </c>
      <c r="E6358" s="9">
        <f t="shared" ca="1" si="804"/>
        <v>3.2075272326038862E-3</v>
      </c>
      <c r="F6358" s="9">
        <f t="shared" ca="1" si="805"/>
        <v>9.0481491438474965E-4</v>
      </c>
      <c r="G6358" s="9">
        <f t="shared" ca="1" si="806"/>
        <v>-2.1274212815826529E-2</v>
      </c>
      <c r="H6358" s="9">
        <f t="shared" ca="1" si="807"/>
        <v>-5.720623556279298E-3</v>
      </c>
      <c r="I6358" s="24">
        <f t="shared" ca="1" si="808"/>
        <v>-5720.6235562792981</v>
      </c>
    </row>
    <row r="6359" spans="1:9" x14ac:dyDescent="0.2">
      <c r="A6359">
        <v>6320</v>
      </c>
      <c r="B6359" s="19">
        <f t="shared" ca="1" si="810"/>
        <v>-1.4348284749150786</v>
      </c>
      <c r="C6359" s="19">
        <f t="shared" ca="1" si="810"/>
        <v>0.50311385491552685</v>
      </c>
      <c r="D6359" s="19">
        <f t="shared" ca="1" si="810"/>
        <v>1.5622819332357532</v>
      </c>
      <c r="E6359" s="9">
        <f t="shared" ca="1" si="804"/>
        <v>-2.1219117478890572E-2</v>
      </c>
      <c r="F6359" s="9">
        <f t="shared" ca="1" si="805"/>
        <v>-1.3870675293467409E-2</v>
      </c>
      <c r="G6359" s="9">
        <f t="shared" ca="1" si="806"/>
        <v>-1.4480466769406369E-3</v>
      </c>
      <c r="H6359" s="9">
        <f t="shared" ca="1" si="807"/>
        <v>-1.2179279816432872E-2</v>
      </c>
      <c r="I6359" s="24">
        <f t="shared" ca="1" si="808"/>
        <v>-12179.279816432872</v>
      </c>
    </row>
    <row r="6360" spans="1:9" x14ac:dyDescent="0.2">
      <c r="A6360">
        <v>6321</v>
      </c>
      <c r="B6360" s="19">
        <f t="shared" ref="B6360:D6379" ca="1" si="811">_xlfn.NORM.S.INV(RAND())</f>
        <v>1.726625359771496</v>
      </c>
      <c r="C6360" s="19">
        <f t="shared" ca="1" si="811"/>
        <v>-0.34997833797945505</v>
      </c>
      <c r="D6360" s="19">
        <f t="shared" ca="1" si="811"/>
        <v>2.4727403159174699</v>
      </c>
      <c r="E6360" s="9">
        <f t="shared" ca="1" si="804"/>
        <v>2.7816871394684334E-2</v>
      </c>
      <c r="F6360" s="9">
        <f t="shared" ca="1" si="805"/>
        <v>2.2529959101650777E-2</v>
      </c>
      <c r="G6360" s="9">
        <f t="shared" ca="1" si="806"/>
        <v>4.2507605719055069E-2</v>
      </c>
      <c r="H6360" s="9">
        <f t="shared" ca="1" si="807"/>
        <v>3.0951478738463392E-2</v>
      </c>
      <c r="I6360" s="24">
        <f t="shared" ca="1" si="808"/>
        <v>30951.478738463393</v>
      </c>
    </row>
    <row r="6361" spans="1:9" x14ac:dyDescent="0.2">
      <c r="A6361">
        <v>6322</v>
      </c>
      <c r="B6361" s="19">
        <f t="shared" ca="1" si="811"/>
        <v>-1.0707066371034086</v>
      </c>
      <c r="C6361" s="19">
        <f t="shared" ca="1" si="811"/>
        <v>0.50559001578198259</v>
      </c>
      <c r="D6361" s="19">
        <f t="shared" ca="1" si="811"/>
        <v>2.2838984486411684</v>
      </c>
      <c r="E6361" s="9">
        <f t="shared" ca="1" si="804"/>
        <v>-1.5571375863416741E-2</v>
      </c>
      <c r="F6361" s="9">
        <f t="shared" ca="1" si="805"/>
        <v>-8.4265226626338095E-3</v>
      </c>
      <c r="G6361" s="9">
        <f t="shared" ca="1" si="806"/>
        <v>9.4784253382538871E-3</v>
      </c>
      <c r="H6361" s="9">
        <f t="shared" ca="1" si="807"/>
        <v>-4.8398243959322214E-3</v>
      </c>
      <c r="I6361" s="24">
        <f t="shared" ca="1" si="808"/>
        <v>-4839.8243959322217</v>
      </c>
    </row>
    <row r="6362" spans="1:9" x14ac:dyDescent="0.2">
      <c r="A6362">
        <v>6323</v>
      </c>
      <c r="B6362" s="19">
        <f t="shared" ca="1" si="811"/>
        <v>-0.71364811384100857</v>
      </c>
      <c r="C6362" s="19">
        <f t="shared" ca="1" si="811"/>
        <v>0.75241360243540267</v>
      </c>
      <c r="D6362" s="19">
        <f t="shared" ca="1" si="811"/>
        <v>-1.970941206442163</v>
      </c>
      <c r="E6362" s="9">
        <f t="shared" ca="1" si="804"/>
        <v>-1.0033190367298011E-2</v>
      </c>
      <c r="F6362" s="9">
        <f t="shared" ca="1" si="805"/>
        <v>-5.1107307767082541E-5</v>
      </c>
      <c r="G6362" s="9">
        <f t="shared" ca="1" si="806"/>
        <v>-2.2631222559751911E-2</v>
      </c>
      <c r="H6362" s="9">
        <f t="shared" ca="1" si="807"/>
        <v>-1.0905173411605667E-2</v>
      </c>
      <c r="I6362" s="24">
        <f t="shared" ca="1" si="808"/>
        <v>-10905.173411605667</v>
      </c>
    </row>
    <row r="6363" spans="1:9" x14ac:dyDescent="0.2">
      <c r="A6363">
        <v>6324</v>
      </c>
      <c r="B6363" s="19">
        <f t="shared" ca="1" si="811"/>
        <v>0.61763216388213249</v>
      </c>
      <c r="C6363" s="19">
        <f t="shared" ca="1" si="811"/>
        <v>-1.2554475252938182</v>
      </c>
      <c r="D6363" s="19">
        <f t="shared" ca="1" si="811"/>
        <v>-1.3235972865800496</v>
      </c>
      <c r="E6363" s="9">
        <f t="shared" ca="1" si="804"/>
        <v>1.061574151644514E-2</v>
      </c>
      <c r="F6363" s="9">
        <f t="shared" ca="1" si="805"/>
        <v>-5.208798282523219E-3</v>
      </c>
      <c r="G6363" s="9">
        <f t="shared" ca="1" si="806"/>
        <v>-8.5993755954977616E-3</v>
      </c>
      <c r="H6363" s="9">
        <f t="shared" ca="1" si="807"/>
        <v>-1.0641441205252802E-3</v>
      </c>
      <c r="I6363" s="24">
        <f t="shared" ca="1" si="808"/>
        <v>-1064.1441205252802</v>
      </c>
    </row>
    <row r="6364" spans="1:9" x14ac:dyDescent="0.2">
      <c r="A6364">
        <v>6325</v>
      </c>
      <c r="B6364" s="19">
        <f t="shared" ca="1" si="811"/>
        <v>-1.6733501604672814</v>
      </c>
      <c r="C6364" s="19">
        <f t="shared" ca="1" si="811"/>
        <v>-0.32819675833564022</v>
      </c>
      <c r="D6364" s="19">
        <f t="shared" ca="1" si="811"/>
        <v>1.3235635141372952</v>
      </c>
      <c r="E6364" s="9">
        <f t="shared" ca="1" si="804"/>
        <v>-2.4918727636254676E-2</v>
      </c>
      <c r="F6364" s="9">
        <f t="shared" ca="1" si="805"/>
        <v>-2.7746672121796608E-2</v>
      </c>
      <c r="G6364" s="9">
        <f t="shared" ca="1" si="806"/>
        <v>-9.9655910016254179E-3</v>
      </c>
      <c r="H6364" s="9">
        <f t="shared" ca="1" si="807"/>
        <v>-2.0876996919892234E-2</v>
      </c>
      <c r="I6364" s="24">
        <f t="shared" ca="1" si="808"/>
        <v>-20876.996919892234</v>
      </c>
    </row>
    <row r="6365" spans="1:9" x14ac:dyDescent="0.2">
      <c r="A6365">
        <v>6326</v>
      </c>
      <c r="B6365" s="19">
        <f t="shared" ca="1" si="811"/>
        <v>-0.44484449590114744</v>
      </c>
      <c r="C6365" s="19">
        <f t="shared" ca="1" si="811"/>
        <v>0.61630487093376318</v>
      </c>
      <c r="D6365" s="19">
        <f t="shared" ca="1" si="811"/>
        <v>7.5921914788243922E-2</v>
      </c>
      <c r="E6365" s="9">
        <f t="shared" ca="1" si="804"/>
        <v>-5.8638898151732385E-3</v>
      </c>
      <c r="F6365" s="9">
        <f t="shared" ca="1" si="805"/>
        <v>2.2538909835395282E-3</v>
      </c>
      <c r="G6365" s="9">
        <f t="shared" ca="1" si="806"/>
        <v>-1.7602201985949181E-3</v>
      </c>
      <c r="H6365" s="9">
        <f t="shared" ca="1" si="807"/>
        <v>-1.7900730100762095E-3</v>
      </c>
      <c r="I6365" s="24">
        <f t="shared" ca="1" si="808"/>
        <v>-1790.0730100762096</v>
      </c>
    </row>
    <row r="6366" spans="1:9" x14ac:dyDescent="0.2">
      <c r="A6366">
        <v>6327</v>
      </c>
      <c r="B6366" s="19">
        <f t="shared" ca="1" si="811"/>
        <v>0.33548426874394616</v>
      </c>
      <c r="C6366" s="19">
        <f t="shared" ca="1" si="811"/>
        <v>0.88514868561707682</v>
      </c>
      <c r="D6366" s="19">
        <f t="shared" ca="1" si="811"/>
        <v>0.30051647704009721</v>
      </c>
      <c r="E6366" s="9">
        <f t="shared" ca="1" si="804"/>
        <v>6.2394634588943416E-3</v>
      </c>
      <c r="F6366" s="9">
        <f t="shared" ca="1" si="805"/>
        <v>1.7195671253913341E-2</v>
      </c>
      <c r="G6366" s="9">
        <f t="shared" ca="1" si="806"/>
        <v>1.1068112529183494E-2</v>
      </c>
      <c r="H6366" s="9">
        <f t="shared" ca="1" si="807"/>
        <v>1.1501082413997058E-2</v>
      </c>
      <c r="I6366" s="24">
        <f t="shared" ca="1" si="808"/>
        <v>11501.082413997057</v>
      </c>
    </row>
    <row r="6367" spans="1:9" x14ac:dyDescent="0.2">
      <c r="A6367">
        <v>6328</v>
      </c>
      <c r="B6367" s="19">
        <f t="shared" ca="1" si="811"/>
        <v>-2.2158563408179694</v>
      </c>
      <c r="C6367" s="19">
        <f t="shared" ca="1" si="811"/>
        <v>-1.0805204585834298</v>
      </c>
      <c r="D6367" s="19">
        <f t="shared" ca="1" si="811"/>
        <v>1.3396059455340861</v>
      </c>
      <c r="E6367" s="9">
        <f t="shared" ca="1" si="804"/>
        <v>-3.3333314220328369E-2</v>
      </c>
      <c r="F6367" s="9">
        <f t="shared" ca="1" si="805"/>
        <v>-4.5160498257796701E-2</v>
      </c>
      <c r="G6367" s="9">
        <f t="shared" ca="1" si="806"/>
        <v>-1.9698590497124503E-2</v>
      </c>
      <c r="H6367" s="9">
        <f t="shared" ca="1" si="807"/>
        <v>-3.2730800991749853E-2</v>
      </c>
      <c r="I6367" s="24">
        <f t="shared" ca="1" si="808"/>
        <v>-32730.800991749853</v>
      </c>
    </row>
    <row r="6368" spans="1:9" x14ac:dyDescent="0.2">
      <c r="A6368">
        <v>6329</v>
      </c>
      <c r="B6368" s="19">
        <f t="shared" ca="1" si="811"/>
        <v>-1.9560097463400488</v>
      </c>
      <c r="C6368" s="19">
        <f t="shared" ca="1" si="811"/>
        <v>-1.3138104222129821</v>
      </c>
      <c r="D6368" s="19">
        <f t="shared" ca="1" si="811"/>
        <v>0.93930887683270092</v>
      </c>
      <c r="E6368" s="9">
        <f t="shared" ca="1" si="804"/>
        <v>-2.930294231489174E-2</v>
      </c>
      <c r="F6368" s="9">
        <f t="shared" ca="1" si="805"/>
        <v>-4.4196242256093282E-2</v>
      </c>
      <c r="G6368" s="9">
        <f t="shared" ca="1" si="806"/>
        <v>-2.0956566331761659E-2</v>
      </c>
      <c r="H6368" s="9">
        <f t="shared" ca="1" si="807"/>
        <v>-3.1485250300915563E-2</v>
      </c>
      <c r="I6368" s="24">
        <f t="shared" ca="1" si="808"/>
        <v>-31485.250300915563</v>
      </c>
    </row>
    <row r="6369" spans="1:9" x14ac:dyDescent="0.2">
      <c r="A6369">
        <v>6330</v>
      </c>
      <c r="B6369" s="19">
        <f t="shared" ca="1" si="811"/>
        <v>1.1507974436965722</v>
      </c>
      <c r="C6369" s="19">
        <f t="shared" ca="1" si="811"/>
        <v>-1.2935611257196895</v>
      </c>
      <c r="D6369" s="19">
        <f t="shared" ca="1" si="811"/>
        <v>-0.76984693443301988</v>
      </c>
      <c r="E6369" s="9">
        <f t="shared" ca="1" si="804"/>
        <v>1.8885445297000029E-2</v>
      </c>
      <c r="F6369" s="9">
        <f t="shared" ca="1" si="805"/>
        <v>2.2441456452521533E-3</v>
      </c>
      <c r="G6369" s="9">
        <f t="shared" ca="1" si="806"/>
        <v>2.7853862124909553E-3</v>
      </c>
      <c r="H6369" s="9">
        <f t="shared" ca="1" si="807"/>
        <v>7.9716590515810457E-3</v>
      </c>
      <c r="I6369" s="24">
        <f t="shared" ca="1" si="808"/>
        <v>7971.6590515810458</v>
      </c>
    </row>
    <row r="6370" spans="1:9" x14ac:dyDescent="0.2">
      <c r="A6370">
        <v>6331</v>
      </c>
      <c r="B6370" s="19">
        <f t="shared" ca="1" si="811"/>
        <v>-1.1150518924551551</v>
      </c>
      <c r="C6370" s="19">
        <f t="shared" ca="1" si="811"/>
        <v>0.7141670854190536</v>
      </c>
      <c r="D6370" s="19">
        <f t="shared" ca="1" si="811"/>
        <v>-1.7925467867205298</v>
      </c>
      <c r="E6370" s="9">
        <f t="shared" ca="1" si="804"/>
        <v>-1.6259196581899463E-2</v>
      </c>
      <c r="F6370" s="9">
        <f t="shared" ca="1" si="805"/>
        <v>-6.4940130972121028E-3</v>
      </c>
      <c r="G6370" s="9">
        <f t="shared" ca="1" si="806"/>
        <v>-2.6220671741262271E-2</v>
      </c>
      <c r="H6370" s="9">
        <f t="shared" ca="1" si="807"/>
        <v>-1.6324627140124611E-2</v>
      </c>
      <c r="I6370" s="24">
        <f t="shared" ca="1" si="808"/>
        <v>-16324.62714012461</v>
      </c>
    </row>
    <row r="6371" spans="1:9" x14ac:dyDescent="0.2">
      <c r="A6371">
        <v>6332</v>
      </c>
      <c r="B6371" s="19">
        <f t="shared" ca="1" si="811"/>
        <v>0.62563740487466035</v>
      </c>
      <c r="C6371" s="19">
        <f t="shared" ca="1" si="811"/>
        <v>-0.81521032601749177</v>
      </c>
      <c r="D6371" s="19">
        <f t="shared" ca="1" si="811"/>
        <v>0.28176872185619622</v>
      </c>
      <c r="E6371" s="9">
        <f t="shared" ca="1" si="804"/>
        <v>1.0739907463115938E-2</v>
      </c>
      <c r="F6371" s="9">
        <f t="shared" ca="1" si="805"/>
        <v>3.8062363951572344E-4</v>
      </c>
      <c r="G6371" s="9">
        <f t="shared" ca="1" si="806"/>
        <v>7.4990422159881293E-3</v>
      </c>
      <c r="H6371" s="9">
        <f t="shared" ca="1" si="807"/>
        <v>6.2065244395399302E-3</v>
      </c>
      <c r="I6371" s="24">
        <f t="shared" ca="1" si="808"/>
        <v>6206.5244395399304</v>
      </c>
    </row>
    <row r="6372" spans="1:9" x14ac:dyDescent="0.2">
      <c r="A6372">
        <v>6333</v>
      </c>
      <c r="B6372" s="19">
        <f t="shared" ca="1" si="811"/>
        <v>-0.85704832967130018</v>
      </c>
      <c r="C6372" s="19">
        <f t="shared" ca="1" si="811"/>
        <v>0.79360330600848006</v>
      </c>
      <c r="D6372" s="19">
        <f t="shared" ca="1" si="811"/>
        <v>1.6622959044232613</v>
      </c>
      <c r="E6372" s="9">
        <f t="shared" ca="1" si="804"/>
        <v>-1.2257411170642288E-2</v>
      </c>
      <c r="F6372" s="9">
        <f t="shared" ca="1" si="805"/>
        <v>-1.6712069502765031E-3</v>
      </c>
      <c r="G6372" s="9">
        <f t="shared" ca="1" si="806"/>
        <v>7.8426035942000573E-3</v>
      </c>
      <c r="H6372" s="9">
        <f t="shared" ca="1" si="807"/>
        <v>-2.0286715089062445E-3</v>
      </c>
      <c r="I6372" s="24">
        <f t="shared" ca="1" si="808"/>
        <v>-2028.6715089062445</v>
      </c>
    </row>
    <row r="6373" spans="1:9" x14ac:dyDescent="0.2">
      <c r="A6373">
        <v>6334</v>
      </c>
      <c r="B6373" s="19">
        <f t="shared" ca="1" si="811"/>
        <v>-0.79571471062094479</v>
      </c>
      <c r="C6373" s="19">
        <f t="shared" ca="1" si="811"/>
        <v>0.31636579865687975</v>
      </c>
      <c r="D6373" s="19">
        <f t="shared" ca="1" si="811"/>
        <v>-1.5405993941044456</v>
      </c>
      <c r="E6373" s="9">
        <f t="shared" ca="1" si="804"/>
        <v>-1.1306091044334804E-2</v>
      </c>
      <c r="F6373" s="9">
        <f t="shared" ca="1" si="805"/>
        <v>-6.6895386008937975E-3</v>
      </c>
      <c r="G6373" s="9">
        <f t="shared" ca="1" si="806"/>
        <v>-2.165471725809711E-2</v>
      </c>
      <c r="H6373" s="9">
        <f t="shared" ca="1" si="807"/>
        <v>-1.321678230110857E-2</v>
      </c>
      <c r="I6373" s="24">
        <f t="shared" ca="1" si="808"/>
        <v>-13216.782301108569</v>
      </c>
    </row>
    <row r="6374" spans="1:9" x14ac:dyDescent="0.2">
      <c r="A6374">
        <v>6335</v>
      </c>
      <c r="B6374" s="19">
        <f t="shared" ca="1" si="811"/>
        <v>-0.4101473864048642</v>
      </c>
      <c r="C6374" s="19">
        <f t="shared" ca="1" si="811"/>
        <v>-0.82303357458493087</v>
      </c>
      <c r="D6374" s="19">
        <f t="shared" ca="1" si="811"/>
        <v>0.27607753659233703</v>
      </c>
      <c r="E6374" s="9">
        <f t="shared" ca="1" si="804"/>
        <v>-5.3257174539204505E-3</v>
      </c>
      <c r="F6374" s="9">
        <f t="shared" ca="1" si="805"/>
        <v>-1.5115556465244009E-2</v>
      </c>
      <c r="G6374" s="9">
        <f t="shared" ca="1" si="806"/>
        <v>-5.5042679432639515E-3</v>
      </c>
      <c r="H6374" s="9">
        <f t="shared" ca="1" si="807"/>
        <v>-8.648513954142803E-3</v>
      </c>
      <c r="I6374" s="24">
        <f t="shared" ca="1" si="808"/>
        <v>-8648.5139541428034</v>
      </c>
    </row>
    <row r="6375" spans="1:9" x14ac:dyDescent="0.2">
      <c r="A6375">
        <v>6336</v>
      </c>
      <c r="B6375" s="19">
        <f t="shared" ca="1" si="811"/>
        <v>-1.1657945097069218</v>
      </c>
      <c r="C6375" s="19">
        <f t="shared" ca="1" si="811"/>
        <v>0.26124774412787549</v>
      </c>
      <c r="D6375" s="19">
        <f t="shared" ca="1" si="811"/>
        <v>2.2980566205682327</v>
      </c>
      <c r="E6375" s="9">
        <f t="shared" ca="1" si="804"/>
        <v>-1.7046244106577419E-2</v>
      </c>
      <c r="F6375" s="9">
        <f t="shared" ca="1" si="805"/>
        <v>-1.2876398657266216E-2</v>
      </c>
      <c r="G6375" s="9">
        <f t="shared" ca="1" si="806"/>
        <v>7.4081278765205563E-3</v>
      </c>
      <c r="H6375" s="9">
        <f t="shared" ca="1" si="807"/>
        <v>-7.5048382957743597E-3</v>
      </c>
      <c r="I6375" s="24">
        <f t="shared" ca="1" si="808"/>
        <v>-7504.8382957743597</v>
      </c>
    </row>
    <row r="6376" spans="1:9" x14ac:dyDescent="0.2">
      <c r="A6376">
        <v>6337</v>
      </c>
      <c r="B6376" s="19">
        <f t="shared" ca="1" si="811"/>
        <v>-1.7344236182507213</v>
      </c>
      <c r="C6376" s="19">
        <f t="shared" ca="1" si="811"/>
        <v>0.92837545407264865</v>
      </c>
      <c r="D6376" s="19">
        <f t="shared" ca="1" si="811"/>
        <v>-0.25458458027946168</v>
      </c>
      <c r="E6376" s="9">
        <f t="shared" ref="E6376:E6439" ca="1" si="812">$B$14+$B$23*B6376</f>
        <v>-2.5866012509904085E-2</v>
      </c>
      <c r="F6376" s="9">
        <f t="shared" ref="F6376:F6439" ca="1" si="813">$C$14+$B$24*B6376+$C$24*C6376</f>
        <v>-1.3040422604482994E-2</v>
      </c>
      <c r="G6376" s="9">
        <f t="shared" ref="G6376:G6439" ca="1" si="814">$D$14+$B$25*B6376+$C$25*C6376+$D$25*D6376</f>
        <v>-1.9477305096099445E-2</v>
      </c>
      <c r="H6376" s="9">
        <f t="shared" ref="H6376:H6439" ca="1" si="815">E6376*$B$7+F6376*$B$8+G6376*$B$9</f>
        <v>-1.9461246736828842E-2</v>
      </c>
      <c r="I6376" s="24">
        <f t="shared" ref="I6376:I6439" ca="1" si="816">H6376*$B$4</f>
        <v>-19461.246736828842</v>
      </c>
    </row>
    <row r="6377" spans="1:9" x14ac:dyDescent="0.2">
      <c r="A6377">
        <v>6338</v>
      </c>
      <c r="B6377" s="19">
        <f t="shared" ca="1" si="811"/>
        <v>0.96664310172482693</v>
      </c>
      <c r="C6377" s="19">
        <f t="shared" ca="1" si="811"/>
        <v>1.0081310686249412</v>
      </c>
      <c r="D6377" s="19">
        <f t="shared" ca="1" si="811"/>
        <v>-4.7883728105389399E-2</v>
      </c>
      <c r="E6377" s="9">
        <f t="shared" ca="1" si="812"/>
        <v>1.6029104279184008E-2</v>
      </c>
      <c r="F6377" s="9">
        <f t="shared" ca="1" si="813"/>
        <v>2.8107267473276708E-2</v>
      </c>
      <c r="G6377" s="9">
        <f t="shared" ca="1" si="814"/>
        <v>1.6371917620999068E-2</v>
      </c>
      <c r="H6377" s="9">
        <f t="shared" ca="1" si="815"/>
        <v>2.016942979115326E-2</v>
      </c>
      <c r="I6377" s="24">
        <f t="shared" ca="1" si="816"/>
        <v>20169.429791153259</v>
      </c>
    </row>
    <row r="6378" spans="1:9" x14ac:dyDescent="0.2">
      <c r="A6378">
        <v>6339</v>
      </c>
      <c r="B6378" s="19">
        <f t="shared" ca="1" si="811"/>
        <v>1.4993083037786783</v>
      </c>
      <c r="C6378" s="19">
        <f t="shared" ca="1" si="811"/>
        <v>0.63961534481854587</v>
      </c>
      <c r="D6378" s="19">
        <f t="shared" ca="1" si="811"/>
        <v>1.2082311903389822</v>
      </c>
      <c r="E6378" s="9">
        <f t="shared" ca="1" si="812"/>
        <v>2.429105156263776E-2</v>
      </c>
      <c r="F6378" s="9">
        <f t="shared" ca="1" si="813"/>
        <v>3.1447184288542727E-2</v>
      </c>
      <c r="G6378" s="9">
        <f t="shared" ca="1" si="814"/>
        <v>3.258980539521035E-2</v>
      </c>
      <c r="H6378" s="9">
        <f t="shared" ca="1" si="815"/>
        <v>2.9442680415463614E-2</v>
      </c>
      <c r="I6378" s="24">
        <f t="shared" ca="1" si="816"/>
        <v>29442.680415463612</v>
      </c>
    </row>
    <row r="6379" spans="1:9" x14ac:dyDescent="0.2">
      <c r="A6379">
        <v>6340</v>
      </c>
      <c r="B6379" s="19">
        <f t="shared" ca="1" si="811"/>
        <v>-8.2794847399798407E-2</v>
      </c>
      <c r="C6379" s="19">
        <f t="shared" ca="1" si="811"/>
        <v>-0.85967868638359712</v>
      </c>
      <c r="D6379" s="19">
        <f t="shared" ca="1" si="811"/>
        <v>6.718179295611662E-2</v>
      </c>
      <c r="E6379" s="9">
        <f t="shared" ca="1" si="812"/>
        <v>-2.4828906187173479E-4</v>
      </c>
      <c r="F6379" s="9">
        <f t="shared" ca="1" si="813"/>
        <v>-1.0704174214239954E-2</v>
      </c>
      <c r="G6379" s="9">
        <f t="shared" ca="1" si="814"/>
        <v>-3.4173006840927792E-3</v>
      </c>
      <c r="H6379" s="9">
        <f t="shared" ca="1" si="815"/>
        <v>-4.7899213200681551E-3</v>
      </c>
      <c r="I6379" s="24">
        <f t="shared" ca="1" si="816"/>
        <v>-4789.9213200681552</v>
      </c>
    </row>
    <row r="6380" spans="1:9" x14ac:dyDescent="0.2">
      <c r="A6380">
        <v>6341</v>
      </c>
      <c r="B6380" s="19">
        <f t="shared" ref="B6380:D6399" ca="1" si="817">_xlfn.NORM.S.INV(RAND())</f>
        <v>1.2074707161481559</v>
      </c>
      <c r="C6380" s="19">
        <f t="shared" ca="1" si="817"/>
        <v>-2.281993769223992</v>
      </c>
      <c r="D6380" s="19">
        <f t="shared" ca="1" si="817"/>
        <v>2.37560819318014</v>
      </c>
      <c r="E6380" s="9">
        <f t="shared" ca="1" si="812"/>
        <v>1.9764480735339887E-2</v>
      </c>
      <c r="F6380" s="9">
        <f t="shared" ca="1" si="813"/>
        <v>-9.1956062198243448E-3</v>
      </c>
      <c r="G6380" s="9">
        <f t="shared" ca="1" si="814"/>
        <v>2.7193782924933643E-2</v>
      </c>
      <c r="H6380" s="9">
        <f t="shared" ca="1" si="815"/>
        <v>1.2587552480149727E-2</v>
      </c>
      <c r="I6380" s="24">
        <f t="shared" ca="1" si="816"/>
        <v>12587.552480149727</v>
      </c>
    </row>
    <row r="6381" spans="1:9" x14ac:dyDescent="0.2">
      <c r="A6381">
        <v>6342</v>
      </c>
      <c r="B6381" s="19">
        <f t="shared" ca="1" si="817"/>
        <v>-0.37758097737517815</v>
      </c>
      <c r="C6381" s="19">
        <f t="shared" ca="1" si="817"/>
        <v>0.25571802398117494</v>
      </c>
      <c r="D6381" s="19">
        <f t="shared" ca="1" si="817"/>
        <v>1.3350665501580476</v>
      </c>
      <c r="E6381" s="9">
        <f t="shared" ca="1" si="812"/>
        <v>-4.8205934969260591E-3</v>
      </c>
      <c r="F6381" s="9">
        <f t="shared" ca="1" si="813"/>
        <v>-1.2267744594692035E-3</v>
      </c>
      <c r="G6381" s="9">
        <f t="shared" ca="1" si="814"/>
        <v>8.7116005593391652E-3</v>
      </c>
      <c r="H6381" s="9">
        <f t="shared" ca="1" si="815"/>
        <v>8.8807753431463391E-4</v>
      </c>
      <c r="I6381" s="24">
        <f t="shared" ca="1" si="816"/>
        <v>888.07753431463391</v>
      </c>
    </row>
    <row r="6382" spans="1:9" x14ac:dyDescent="0.2">
      <c r="A6382">
        <v>6343</v>
      </c>
      <c r="B6382" s="19">
        <f t="shared" ca="1" si="817"/>
        <v>-0.6939059791861526</v>
      </c>
      <c r="C6382" s="19">
        <f t="shared" ca="1" si="817"/>
        <v>0.68698061128569565</v>
      </c>
      <c r="D6382" s="19">
        <f t="shared" ca="1" si="817"/>
        <v>0.71151536343901689</v>
      </c>
      <c r="E6382" s="9">
        <f t="shared" ca="1" si="812"/>
        <v>-9.726978369306867E-3</v>
      </c>
      <c r="F6382" s="9">
        <f t="shared" ca="1" si="813"/>
        <v>-5.7067529481786942E-4</v>
      </c>
      <c r="G6382" s="9">
        <f t="shared" ca="1" si="814"/>
        <v>1.0390344541585878E-3</v>
      </c>
      <c r="H6382" s="9">
        <f t="shared" ca="1" si="815"/>
        <v>-3.0862064033220496E-3</v>
      </c>
      <c r="I6382" s="24">
        <f t="shared" ca="1" si="816"/>
        <v>-3086.2064033220495</v>
      </c>
    </row>
    <row r="6383" spans="1:9" x14ac:dyDescent="0.2">
      <c r="A6383">
        <v>6344</v>
      </c>
      <c r="B6383" s="19">
        <f t="shared" ca="1" si="817"/>
        <v>0.18373004566569653</v>
      </c>
      <c r="C6383" s="19">
        <f t="shared" ca="1" si="817"/>
        <v>-0.6242833161375313</v>
      </c>
      <c r="D6383" s="19">
        <f t="shared" ca="1" si="817"/>
        <v>0.35718151845653895</v>
      </c>
      <c r="E6383" s="9">
        <f t="shared" ca="1" si="812"/>
        <v>3.8856671412831464E-3</v>
      </c>
      <c r="F6383" s="9">
        <f t="shared" ca="1" si="813"/>
        <v>-3.8167260145900214E-3</v>
      </c>
      <c r="G6383" s="9">
        <f t="shared" ca="1" si="814"/>
        <v>3.4412451746268658E-3</v>
      </c>
      <c r="H6383" s="9">
        <f t="shared" ca="1" si="815"/>
        <v>1.1700621004399967E-3</v>
      </c>
      <c r="I6383" s="24">
        <f t="shared" ca="1" si="816"/>
        <v>1170.0621004399968</v>
      </c>
    </row>
    <row r="6384" spans="1:9" x14ac:dyDescent="0.2">
      <c r="A6384">
        <v>6345</v>
      </c>
      <c r="B6384" s="19">
        <f t="shared" ca="1" si="817"/>
        <v>-2.3024020564428631</v>
      </c>
      <c r="C6384" s="19">
        <f t="shared" ca="1" si="817"/>
        <v>-1.9439095010722265</v>
      </c>
      <c r="D6384" s="19">
        <f t="shared" ca="1" si="817"/>
        <v>0.25998233664114562</v>
      </c>
      <c r="E6384" s="9">
        <f t="shared" ca="1" si="812"/>
        <v>-3.4675688637400504E-2</v>
      </c>
      <c r="F6384" s="9">
        <f t="shared" ca="1" si="813"/>
        <v>-5.717568294779999E-2</v>
      </c>
      <c r="G6384" s="9">
        <f t="shared" ca="1" si="814"/>
        <v>-3.3880576119215439E-2</v>
      </c>
      <c r="H6384" s="9">
        <f t="shared" ca="1" si="815"/>
        <v>-4.1910649234805308E-2</v>
      </c>
      <c r="I6384" s="24">
        <f t="shared" ca="1" si="816"/>
        <v>-41910.649234805307</v>
      </c>
    </row>
    <row r="6385" spans="1:9" x14ac:dyDescent="0.2">
      <c r="A6385">
        <v>6346</v>
      </c>
      <c r="B6385" s="19">
        <f t="shared" ca="1" si="817"/>
        <v>-0.99400056323926278</v>
      </c>
      <c r="C6385" s="19">
        <f t="shared" ca="1" si="817"/>
        <v>0.31057176050563523</v>
      </c>
      <c r="D6385" s="19">
        <f t="shared" ca="1" si="817"/>
        <v>-0.90764856594490584</v>
      </c>
      <c r="E6385" s="9">
        <f t="shared" ca="1" si="812"/>
        <v>-1.4381620016511968E-2</v>
      </c>
      <c r="F6385" s="9">
        <f t="shared" ca="1" si="813"/>
        <v>-9.7094428565969032E-3</v>
      </c>
      <c r="G6385" s="9">
        <f t="shared" ca="1" si="814"/>
        <v>-1.8561253371622455E-2</v>
      </c>
      <c r="H6385" s="9">
        <f t="shared" ca="1" si="815"/>
        <v>-1.4217438748243775E-2</v>
      </c>
      <c r="I6385" s="24">
        <f t="shared" ca="1" si="816"/>
        <v>-14217.438748243774</v>
      </c>
    </row>
    <row r="6386" spans="1:9" x14ac:dyDescent="0.2">
      <c r="A6386">
        <v>6347</v>
      </c>
      <c r="B6386" s="19">
        <f t="shared" ca="1" si="817"/>
        <v>-8.2429679644491546E-3</v>
      </c>
      <c r="C6386" s="19">
        <f t="shared" ca="1" si="817"/>
        <v>0.61358064405713642</v>
      </c>
      <c r="D6386" s="19">
        <f t="shared" ca="1" si="817"/>
        <v>-0.47635719427402162</v>
      </c>
      <c r="E6386" s="9">
        <f t="shared" ca="1" si="812"/>
        <v>9.0805397574795295E-4</v>
      </c>
      <c r="F6386" s="9">
        <f t="shared" ca="1" si="813"/>
        <v>8.7109757922695669E-3</v>
      </c>
      <c r="G6386" s="9">
        <f t="shared" ca="1" si="814"/>
        <v>-1.2034605575333293E-3</v>
      </c>
      <c r="H6386" s="9">
        <f t="shared" ca="1" si="815"/>
        <v>2.8051897368280639E-3</v>
      </c>
      <c r="I6386" s="24">
        <f t="shared" ca="1" si="816"/>
        <v>2805.1897368280638</v>
      </c>
    </row>
    <row r="6387" spans="1:9" x14ac:dyDescent="0.2">
      <c r="A6387">
        <v>6348</v>
      </c>
      <c r="B6387" s="19">
        <f t="shared" ca="1" si="817"/>
        <v>9.2631829570741162E-3</v>
      </c>
      <c r="C6387" s="19">
        <f t="shared" ca="1" si="817"/>
        <v>1.4930031006116502</v>
      </c>
      <c r="D6387" s="19">
        <f t="shared" ca="1" si="817"/>
        <v>-1.6393480646495973</v>
      </c>
      <c r="E6387" s="9">
        <f t="shared" ca="1" si="812"/>
        <v>1.1795845647410523E-3</v>
      </c>
      <c r="F6387" s="9">
        <f t="shared" ca="1" si="813"/>
        <v>1.9898984201014949E-2</v>
      </c>
      <c r="G6387" s="9">
        <f t="shared" ca="1" si="814"/>
        <v>-7.6255759287075387E-3</v>
      </c>
      <c r="H6387" s="9">
        <f t="shared" ca="1" si="815"/>
        <v>4.484330945682821E-3</v>
      </c>
      <c r="I6387" s="24">
        <f t="shared" ca="1" si="816"/>
        <v>4484.330945682821</v>
      </c>
    </row>
    <row r="6388" spans="1:9" x14ac:dyDescent="0.2">
      <c r="A6388">
        <v>6349</v>
      </c>
      <c r="B6388" s="19">
        <f t="shared" ca="1" si="817"/>
        <v>-1.4251973355577068</v>
      </c>
      <c r="C6388" s="19">
        <f t="shared" ca="1" si="817"/>
        <v>-0.17961581190263937</v>
      </c>
      <c r="D6388" s="19">
        <f t="shared" ca="1" si="817"/>
        <v>1.1449936083107966</v>
      </c>
      <c r="E6388" s="9">
        <f t="shared" ca="1" si="812"/>
        <v>-2.1069732902343447E-2</v>
      </c>
      <c r="F6388" s="9">
        <f t="shared" ca="1" si="813"/>
        <v>-2.2211120824714166E-2</v>
      </c>
      <c r="G6388" s="9">
        <f t="shared" ca="1" si="814"/>
        <v>-7.8336850336844909E-3</v>
      </c>
      <c r="H6388" s="9">
        <f t="shared" ca="1" si="815"/>
        <v>-1.7038179586914035E-2</v>
      </c>
      <c r="I6388" s="24">
        <f t="shared" ca="1" si="816"/>
        <v>-17038.179586914037</v>
      </c>
    </row>
    <row r="6389" spans="1:9" x14ac:dyDescent="0.2">
      <c r="A6389">
        <v>6350</v>
      </c>
      <c r="B6389" s="19">
        <f t="shared" ca="1" si="817"/>
        <v>0.95776390823083923</v>
      </c>
      <c r="C6389" s="19">
        <f t="shared" ca="1" si="817"/>
        <v>-0.44922088661742204</v>
      </c>
      <c r="D6389" s="19">
        <f t="shared" ca="1" si="817"/>
        <v>2.7710107267322934</v>
      </c>
      <c r="E6389" s="9">
        <f t="shared" ca="1" si="812"/>
        <v>1.5891382820594161E-2</v>
      </c>
      <c r="F6389" s="9">
        <f t="shared" ca="1" si="813"/>
        <v>9.8661362703977122E-3</v>
      </c>
      <c r="G6389" s="9">
        <f t="shared" ca="1" si="814"/>
        <v>3.5141305348145011E-2</v>
      </c>
      <c r="H6389" s="9">
        <f t="shared" ca="1" si="815"/>
        <v>2.0299608146378961E-2</v>
      </c>
      <c r="I6389" s="24">
        <f t="shared" ca="1" si="816"/>
        <v>20299.60814637896</v>
      </c>
    </row>
    <row r="6390" spans="1:9" x14ac:dyDescent="0.2">
      <c r="A6390">
        <v>6351</v>
      </c>
      <c r="B6390" s="19">
        <f t="shared" ca="1" si="817"/>
        <v>-0.47489995320266848</v>
      </c>
      <c r="C6390" s="19">
        <f t="shared" ca="1" si="817"/>
        <v>-1.0322827489825193</v>
      </c>
      <c r="D6390" s="19">
        <f t="shared" ca="1" si="817"/>
        <v>-1.0373621588361059</v>
      </c>
      <c r="E6390" s="9">
        <f t="shared" ca="1" si="812"/>
        <v>-6.3300674495443271E-3</v>
      </c>
      <c r="F6390" s="9">
        <f t="shared" ca="1" si="813"/>
        <v>-1.8678370276858383E-2</v>
      </c>
      <c r="G6390" s="9">
        <f t="shared" ca="1" si="814"/>
        <v>-1.8777932092870271E-2</v>
      </c>
      <c r="H6390" s="9">
        <f t="shared" ca="1" si="815"/>
        <v>-1.4595456606424325E-2</v>
      </c>
      <c r="I6390" s="24">
        <f t="shared" ca="1" si="816"/>
        <v>-14595.456606424324</v>
      </c>
    </row>
    <row r="6391" spans="1:9" x14ac:dyDescent="0.2">
      <c r="A6391">
        <v>6352</v>
      </c>
      <c r="B6391" s="19">
        <f t="shared" ca="1" si="817"/>
        <v>-0.50113038824777245</v>
      </c>
      <c r="C6391" s="19">
        <f t="shared" ca="1" si="817"/>
        <v>1.1312264438278523</v>
      </c>
      <c r="D6391" s="19">
        <f t="shared" ca="1" si="817"/>
        <v>-2.0136471345483784</v>
      </c>
      <c r="E6391" s="9">
        <f t="shared" ca="1" si="812"/>
        <v>-6.7369167626383647E-3</v>
      </c>
      <c r="F6391" s="9">
        <f t="shared" ca="1" si="813"/>
        <v>7.8155309587363345E-3</v>
      </c>
      <c r="G6391" s="9">
        <f t="shared" ca="1" si="814"/>
        <v>-1.8792829592946713E-2</v>
      </c>
      <c r="H6391" s="9">
        <f t="shared" ca="1" si="815"/>
        <v>-5.9047384656162475E-3</v>
      </c>
      <c r="I6391" s="24">
        <f t="shared" ca="1" si="816"/>
        <v>-5904.7384656162476</v>
      </c>
    </row>
    <row r="6392" spans="1:9" x14ac:dyDescent="0.2">
      <c r="A6392">
        <v>6353</v>
      </c>
      <c r="B6392" s="19">
        <f t="shared" ca="1" si="817"/>
        <v>1.8001617840452868</v>
      </c>
      <c r="C6392" s="19">
        <f t="shared" ca="1" si="817"/>
        <v>1.1052947356153668</v>
      </c>
      <c r="D6392" s="19">
        <f t="shared" ca="1" si="817"/>
        <v>0.10593403706771558</v>
      </c>
      <c r="E6392" s="9">
        <f t="shared" ca="1" si="812"/>
        <v>2.8957464131775364E-2</v>
      </c>
      <c r="F6392" s="9">
        <f t="shared" ca="1" si="813"/>
        <v>4.1706514298004232E-2</v>
      </c>
      <c r="G6392" s="9">
        <f t="shared" ca="1" si="814"/>
        <v>2.8529500048967992E-2</v>
      </c>
      <c r="H6392" s="9">
        <f t="shared" ca="1" si="815"/>
        <v>3.3064492826249195E-2</v>
      </c>
      <c r="I6392" s="24">
        <f t="shared" ca="1" si="816"/>
        <v>33064.492826249196</v>
      </c>
    </row>
    <row r="6393" spans="1:9" x14ac:dyDescent="0.2">
      <c r="A6393">
        <v>6354</v>
      </c>
      <c r="B6393" s="19">
        <f t="shared" ca="1" si="817"/>
        <v>-0.20015496766637811</v>
      </c>
      <c r="C6393" s="19">
        <f t="shared" ca="1" si="817"/>
        <v>0.52989408893178214</v>
      </c>
      <c r="D6393" s="19">
        <f t="shared" ca="1" si="817"/>
        <v>-0.99261870590588652</v>
      </c>
      <c r="E6393" s="9">
        <f t="shared" ca="1" si="812"/>
        <v>-2.0686128282518157E-3</v>
      </c>
      <c r="F6393" s="9">
        <f t="shared" ca="1" si="813"/>
        <v>4.8179352188705855E-3</v>
      </c>
      <c r="G6393" s="9">
        <f t="shared" ca="1" si="814"/>
        <v>-8.5032411666337467E-3</v>
      </c>
      <c r="H6393" s="9">
        <f t="shared" ca="1" si="815"/>
        <v>-1.9179729253383255E-3</v>
      </c>
      <c r="I6393" s="24">
        <f t="shared" ca="1" si="816"/>
        <v>-1917.9729253383255</v>
      </c>
    </row>
    <row r="6394" spans="1:9" x14ac:dyDescent="0.2">
      <c r="A6394">
        <v>6355</v>
      </c>
      <c r="B6394" s="19">
        <f t="shared" ca="1" si="817"/>
        <v>-4.5000150377666102E-2</v>
      </c>
      <c r="C6394" s="19">
        <f t="shared" ca="1" si="817"/>
        <v>-1.5897227675656449</v>
      </c>
      <c r="D6394" s="19">
        <f t="shared" ca="1" si="817"/>
        <v>0.15201144080196199</v>
      </c>
      <c r="E6394" s="9">
        <f t="shared" ca="1" si="812"/>
        <v>3.3792868463575134E-4</v>
      </c>
      <c r="F6394" s="9">
        <f t="shared" ca="1" si="813"/>
        <v>-1.9213844502311683E-2</v>
      </c>
      <c r="G6394" s="9">
        <f t="shared" ca="1" si="814"/>
        <v>-5.2118110668223578E-3</v>
      </c>
      <c r="H6394" s="9">
        <f t="shared" ca="1" si="815"/>
        <v>-8.029242294832763E-3</v>
      </c>
      <c r="I6394" s="24">
        <f t="shared" ca="1" si="816"/>
        <v>-8029.242294832763</v>
      </c>
    </row>
    <row r="6395" spans="1:9" x14ac:dyDescent="0.2">
      <c r="A6395">
        <v>6356</v>
      </c>
      <c r="B6395" s="19">
        <f t="shared" ca="1" si="817"/>
        <v>-0.51732898086896439</v>
      </c>
      <c r="C6395" s="19">
        <f t="shared" ca="1" si="817"/>
        <v>-0.63332345086723274</v>
      </c>
      <c r="D6395" s="19">
        <f t="shared" ca="1" si="817"/>
        <v>-7.6220078071947167E-2</v>
      </c>
      <c r="E6395" s="9">
        <f t="shared" ca="1" si="812"/>
        <v>-6.9881663614227447E-3</v>
      </c>
      <c r="F6395" s="9">
        <f t="shared" ca="1" si="813"/>
        <v>-1.4351673623200348E-2</v>
      </c>
      <c r="G6395" s="9">
        <f t="shared" ca="1" si="814"/>
        <v>-9.1695919977423865E-3</v>
      </c>
      <c r="H6395" s="9">
        <f t="shared" ca="1" si="815"/>
        <v>-1.0169810660788491E-2</v>
      </c>
      <c r="I6395" s="24">
        <f t="shared" ca="1" si="816"/>
        <v>-10169.810660788491</v>
      </c>
    </row>
    <row r="6396" spans="1:9" x14ac:dyDescent="0.2">
      <c r="A6396">
        <v>6357</v>
      </c>
      <c r="B6396" s="19">
        <f t="shared" ca="1" si="817"/>
        <v>1.8948555388185635</v>
      </c>
      <c r="C6396" s="19">
        <f t="shared" ca="1" si="817"/>
        <v>1.1305352672119802</v>
      </c>
      <c r="D6396" s="19">
        <f t="shared" ca="1" si="817"/>
        <v>-0.15056280596694019</v>
      </c>
      <c r="E6396" s="9">
        <f t="shared" ca="1" si="812"/>
        <v>3.0426219378021042E-2</v>
      </c>
      <c r="F6396" s="9">
        <f t="shared" ca="1" si="813"/>
        <v>4.3427962331358504E-2</v>
      </c>
      <c r="G6396" s="9">
        <f t="shared" ca="1" si="814"/>
        <v>2.754934538047564E-2</v>
      </c>
      <c r="H6396" s="9">
        <f t="shared" ca="1" si="815"/>
        <v>3.3801175696618391E-2</v>
      </c>
      <c r="I6396" s="24">
        <f t="shared" ca="1" si="816"/>
        <v>33801.175696618389</v>
      </c>
    </row>
    <row r="6397" spans="1:9" x14ac:dyDescent="0.2">
      <c r="A6397">
        <v>6358</v>
      </c>
      <c r="B6397" s="19">
        <f t="shared" ca="1" si="817"/>
        <v>0.82035984126433614</v>
      </c>
      <c r="C6397" s="19">
        <f t="shared" ca="1" si="817"/>
        <v>-0.83972875654663759</v>
      </c>
      <c r="D6397" s="19">
        <f t="shared" ca="1" si="817"/>
        <v>0.62558200213838566</v>
      </c>
      <c r="E6397" s="9">
        <f t="shared" ca="1" si="812"/>
        <v>1.3760165775755876E-2</v>
      </c>
      <c r="F6397" s="9">
        <f t="shared" ca="1" si="813"/>
        <v>2.9708865635104682E-3</v>
      </c>
      <c r="G6397" s="9">
        <f t="shared" ca="1" si="814"/>
        <v>1.2863723661285178E-2</v>
      </c>
      <c r="H6397" s="9">
        <f t="shared" ca="1" si="815"/>
        <v>9.864925333517174E-3</v>
      </c>
      <c r="I6397" s="24">
        <f t="shared" ca="1" si="816"/>
        <v>9864.9253335171743</v>
      </c>
    </row>
    <row r="6398" spans="1:9" x14ac:dyDescent="0.2">
      <c r="A6398">
        <v>6359</v>
      </c>
      <c r="B6398" s="19">
        <f t="shared" ca="1" si="817"/>
        <v>-0.55269618032542256</v>
      </c>
      <c r="C6398" s="19">
        <f t="shared" ca="1" si="817"/>
        <v>-0.16544884798630966</v>
      </c>
      <c r="D6398" s="19">
        <f t="shared" ca="1" si="817"/>
        <v>0.20976900489856523</v>
      </c>
      <c r="E6398" s="9">
        <f t="shared" ca="1" si="812"/>
        <v>-7.5367322079356747E-3</v>
      </c>
      <c r="F6398" s="9">
        <f t="shared" ca="1" si="813"/>
        <v>-9.0636442223511471E-3</v>
      </c>
      <c r="G6398" s="9">
        <f t="shared" ca="1" si="814"/>
        <v>-5.1521741868386173E-3</v>
      </c>
      <c r="H6398" s="9">
        <f t="shared" ca="1" si="815"/>
        <v>-7.2508502057084794E-3</v>
      </c>
      <c r="I6398" s="24">
        <f t="shared" ca="1" si="816"/>
        <v>-7250.8502057084797</v>
      </c>
    </row>
    <row r="6399" spans="1:9" x14ac:dyDescent="0.2">
      <c r="A6399">
        <v>6360</v>
      </c>
      <c r="B6399" s="19">
        <f t="shared" ca="1" si="817"/>
        <v>1.5094232234158</v>
      </c>
      <c r="C6399" s="19">
        <f t="shared" ca="1" si="817"/>
        <v>-1.2628334030104509</v>
      </c>
      <c r="D6399" s="19">
        <f t="shared" ca="1" si="817"/>
        <v>-0.17693370220191379</v>
      </c>
      <c r="E6399" s="9">
        <f t="shared" ca="1" si="812"/>
        <v>2.4447939852873437E-2</v>
      </c>
      <c r="F6399" s="9">
        <f t="shared" ca="1" si="813"/>
        <v>7.9576438655551453E-3</v>
      </c>
      <c r="G6399" s="9">
        <f t="shared" ca="1" si="814"/>
        <v>1.2623143988233871E-2</v>
      </c>
      <c r="H6399" s="9">
        <f t="shared" ca="1" si="815"/>
        <v>1.5009575902220816E-2</v>
      </c>
      <c r="I6399" s="24">
        <f t="shared" ca="1" si="816"/>
        <v>15009.575902220817</v>
      </c>
    </row>
    <row r="6400" spans="1:9" x14ac:dyDescent="0.2">
      <c r="A6400">
        <v>6361</v>
      </c>
      <c r="B6400" s="19">
        <f t="shared" ref="B6400:D6419" ca="1" si="818">_xlfn.NORM.S.INV(RAND())</f>
        <v>1.2093687907935013</v>
      </c>
      <c r="C6400" s="19">
        <f t="shared" ca="1" si="818"/>
        <v>-0.46137636637255314</v>
      </c>
      <c r="D6400" s="19">
        <f t="shared" ca="1" si="818"/>
        <v>2.3337594962457677</v>
      </c>
      <c r="E6400" s="9">
        <f t="shared" ca="1" si="812"/>
        <v>1.9793920977727485E-2</v>
      </c>
      <c r="F6400" s="9">
        <f t="shared" ca="1" si="813"/>
        <v>1.3455690694332251E-2</v>
      </c>
      <c r="G6400" s="9">
        <f t="shared" ca="1" si="814"/>
        <v>3.4367446767253979E-2</v>
      </c>
      <c r="H6400" s="9">
        <f t="shared" ca="1" si="815"/>
        <v>2.2539019479771237E-2</v>
      </c>
      <c r="I6400" s="24">
        <f t="shared" ca="1" si="816"/>
        <v>22539.019479771236</v>
      </c>
    </row>
    <row r="6401" spans="1:9" x14ac:dyDescent="0.2">
      <c r="A6401">
        <v>6362</v>
      </c>
      <c r="B6401" s="19">
        <f t="shared" ca="1" si="818"/>
        <v>1.7402626700290036</v>
      </c>
      <c r="C6401" s="19">
        <f t="shared" ca="1" si="818"/>
        <v>3.0848025140899595E-2</v>
      </c>
      <c r="D6401" s="19">
        <f t="shared" ca="1" si="818"/>
        <v>-0.96843141210873129</v>
      </c>
      <c r="E6401" s="9">
        <f t="shared" ca="1" si="812"/>
        <v>2.8028394013397167E-2</v>
      </c>
      <c r="F6401" s="9">
        <f t="shared" ca="1" si="813"/>
        <v>2.7464870883930063E-2</v>
      </c>
      <c r="G6401" s="9">
        <f t="shared" ca="1" si="814"/>
        <v>1.3854633888733424E-2</v>
      </c>
      <c r="H6401" s="9">
        <f t="shared" ca="1" si="815"/>
        <v>2.3115966262020216E-2</v>
      </c>
      <c r="I6401" s="24">
        <f t="shared" ca="1" si="816"/>
        <v>23115.966262020218</v>
      </c>
    </row>
    <row r="6402" spans="1:9" x14ac:dyDescent="0.2">
      <c r="A6402">
        <v>6363</v>
      </c>
      <c r="B6402" s="19">
        <f t="shared" ca="1" si="818"/>
        <v>-0.39650157372626932</v>
      </c>
      <c r="C6402" s="19">
        <f t="shared" ca="1" si="818"/>
        <v>-0.91821036819666602</v>
      </c>
      <c r="D6402" s="19">
        <f t="shared" ca="1" si="818"/>
        <v>0.71836310098385081</v>
      </c>
      <c r="E6402" s="9">
        <f t="shared" ca="1" si="812"/>
        <v>-5.1140629577083301E-3</v>
      </c>
      <c r="F6402" s="9">
        <f t="shared" ca="1" si="813"/>
        <v>-1.6095356111627435E-2</v>
      </c>
      <c r="G6402" s="9">
        <f t="shared" ca="1" si="814"/>
        <v>-1.8204256328800189E-3</v>
      </c>
      <c r="H6402" s="9">
        <f t="shared" ca="1" si="815"/>
        <v>-7.6766149007385948E-3</v>
      </c>
      <c r="I6402" s="24">
        <f t="shared" ca="1" si="816"/>
        <v>-7676.6149007385948</v>
      </c>
    </row>
    <row r="6403" spans="1:9" x14ac:dyDescent="0.2">
      <c r="A6403">
        <v>6364</v>
      </c>
      <c r="B6403" s="19">
        <f t="shared" ca="1" si="818"/>
        <v>-0.77035314056951909</v>
      </c>
      <c r="C6403" s="19">
        <f t="shared" ca="1" si="818"/>
        <v>-0.5280621004055569</v>
      </c>
      <c r="D6403" s="19">
        <f t="shared" ca="1" si="818"/>
        <v>0.39531166371136417</v>
      </c>
      <c r="E6403" s="9">
        <f t="shared" ca="1" si="812"/>
        <v>-1.0912718332953304E-2</v>
      </c>
      <c r="F6403" s="9">
        <f t="shared" ca="1" si="813"/>
        <v>-1.6805390407888185E-2</v>
      </c>
      <c r="G6403" s="9">
        <f t="shared" ca="1" si="814"/>
        <v>-7.7260846752712081E-3</v>
      </c>
      <c r="H6403" s="9">
        <f t="shared" ca="1" si="815"/>
        <v>-1.1814731138704231E-2</v>
      </c>
      <c r="I6403" s="24">
        <f t="shared" ca="1" si="816"/>
        <v>-11814.73113870423</v>
      </c>
    </row>
    <row r="6404" spans="1:9" x14ac:dyDescent="0.2">
      <c r="A6404">
        <v>6365</v>
      </c>
      <c r="B6404" s="19">
        <f t="shared" ca="1" si="818"/>
        <v>0.7172964901926967</v>
      </c>
      <c r="C6404" s="19">
        <f t="shared" ca="1" si="818"/>
        <v>-1.1246123600791953</v>
      </c>
      <c r="D6404" s="19">
        <f t="shared" ca="1" si="818"/>
        <v>-0.64824657533871743</v>
      </c>
      <c r="E6404" s="9">
        <f t="shared" ca="1" si="812"/>
        <v>1.2161593219999012E-2</v>
      </c>
      <c r="F6404" s="9">
        <f t="shared" ca="1" si="813"/>
        <v>-2.1013290427524083E-3</v>
      </c>
      <c r="G6404" s="9">
        <f t="shared" ca="1" si="814"/>
        <v>-8.5034600913413191E-4</v>
      </c>
      <c r="H6404" s="9">
        <f t="shared" ca="1" si="815"/>
        <v>3.0699727227041567E-3</v>
      </c>
      <c r="I6404" s="24">
        <f t="shared" ca="1" si="816"/>
        <v>3069.9727227041567</v>
      </c>
    </row>
    <row r="6405" spans="1:9" x14ac:dyDescent="0.2">
      <c r="A6405">
        <v>6366</v>
      </c>
      <c r="B6405" s="19">
        <f t="shared" ca="1" si="818"/>
        <v>1.5844464950418864</v>
      </c>
      <c r="C6405" s="19">
        <f t="shared" ca="1" si="818"/>
        <v>0.25139639213872356</v>
      </c>
      <c r="D6405" s="19">
        <f t="shared" ca="1" si="818"/>
        <v>0.63458733828558256</v>
      </c>
      <c r="E6405" s="9">
        <f t="shared" ca="1" si="812"/>
        <v>2.5611594457711492E-2</v>
      </c>
      <c r="F6405" s="9">
        <f t="shared" ca="1" si="813"/>
        <v>2.7888902979936649E-2</v>
      </c>
      <c r="G6405" s="9">
        <f t="shared" ca="1" si="814"/>
        <v>2.6981381128187834E-2</v>
      </c>
      <c r="H6405" s="9">
        <f t="shared" ca="1" si="815"/>
        <v>2.6827292855278656E-2</v>
      </c>
      <c r="I6405" s="24">
        <f t="shared" ca="1" si="816"/>
        <v>26827.292855278654</v>
      </c>
    </row>
    <row r="6406" spans="1:9" x14ac:dyDescent="0.2">
      <c r="A6406">
        <v>6367</v>
      </c>
      <c r="B6406" s="19">
        <f t="shared" ca="1" si="818"/>
        <v>-0.3987780766396351</v>
      </c>
      <c r="C6406" s="19">
        <f t="shared" ca="1" si="818"/>
        <v>-0.54916132922600946</v>
      </c>
      <c r="D6406" s="19">
        <f t="shared" ca="1" si="818"/>
        <v>-0.32259935791646072</v>
      </c>
      <c r="E6406" s="9">
        <f t="shared" ca="1" si="812"/>
        <v>-5.1493728427699694E-3</v>
      </c>
      <c r="F6406" s="9">
        <f t="shared" ca="1" si="813"/>
        <v>-1.1543379896158498E-2</v>
      </c>
      <c r="G6406" s="9">
        <f t="shared" ca="1" si="814"/>
        <v>-9.5194137813061734E-3</v>
      </c>
      <c r="H6406" s="9">
        <f t="shared" ca="1" si="815"/>
        <v>-8.737388840078214E-3</v>
      </c>
      <c r="I6406" s="24">
        <f t="shared" ca="1" si="816"/>
        <v>-8737.3888400782143</v>
      </c>
    </row>
    <row r="6407" spans="1:9" x14ac:dyDescent="0.2">
      <c r="A6407">
        <v>6368</v>
      </c>
      <c r="B6407" s="19">
        <f t="shared" ca="1" si="818"/>
        <v>0.43334175559132848</v>
      </c>
      <c r="C6407" s="19">
        <f t="shared" ca="1" si="818"/>
        <v>-0.87912187767533312</v>
      </c>
      <c r="D6407" s="19">
        <f t="shared" ca="1" si="818"/>
        <v>0.76747617246317257</v>
      </c>
      <c r="E6407" s="9">
        <f t="shared" ca="1" si="812"/>
        <v>7.757290030832871E-3</v>
      </c>
      <c r="F6407" s="9">
        <f t="shared" ca="1" si="813"/>
        <v>-3.2723955034269937E-3</v>
      </c>
      <c r="G6407" s="9">
        <f t="shared" ca="1" si="814"/>
        <v>9.126582549237431E-3</v>
      </c>
      <c r="H6407" s="9">
        <f t="shared" ca="1" si="815"/>
        <v>4.5371590255477694E-3</v>
      </c>
      <c r="I6407" s="24">
        <f t="shared" ca="1" si="816"/>
        <v>4537.1590255477695</v>
      </c>
    </row>
    <row r="6408" spans="1:9" x14ac:dyDescent="0.2">
      <c r="A6408">
        <v>6369</v>
      </c>
      <c r="B6408" s="19">
        <f t="shared" ca="1" si="818"/>
        <v>-1.5736353712319591</v>
      </c>
      <c r="C6408" s="19">
        <f t="shared" ca="1" si="818"/>
        <v>2.3931186987994613</v>
      </c>
      <c r="D6408" s="19">
        <f t="shared" ca="1" si="818"/>
        <v>-7.7000246417307142E-2</v>
      </c>
      <c r="E6408" s="9">
        <f t="shared" ca="1" si="812"/>
        <v>-2.3372093223369476E-2</v>
      </c>
      <c r="F6408" s="9">
        <f t="shared" ca="1" si="813"/>
        <v>7.5509784929305677E-3</v>
      </c>
      <c r="G6408" s="9">
        <f t="shared" ca="1" si="814"/>
        <v>-9.8531870285822123E-3</v>
      </c>
      <c r="H6408" s="9">
        <f t="shared" ca="1" si="815"/>
        <v>-8.5581005863403729E-3</v>
      </c>
      <c r="I6408" s="24">
        <f t="shared" ca="1" si="816"/>
        <v>-8558.1005863403734</v>
      </c>
    </row>
    <row r="6409" spans="1:9" x14ac:dyDescent="0.2">
      <c r="A6409">
        <v>6370</v>
      </c>
      <c r="B6409" s="19">
        <f t="shared" ca="1" si="818"/>
        <v>1.2225010974597139</v>
      </c>
      <c r="C6409" s="19">
        <f t="shared" ca="1" si="818"/>
        <v>1.654648293059243</v>
      </c>
      <c r="D6409" s="19">
        <f t="shared" ca="1" si="818"/>
        <v>-1.4900492273162895</v>
      </c>
      <c r="E6409" s="9">
        <f t="shared" ca="1" si="812"/>
        <v>1.9997610696838194E-2</v>
      </c>
      <c r="F6409" s="9">
        <f t="shared" ca="1" si="813"/>
        <v>3.9944751054809255E-2</v>
      </c>
      <c r="G6409" s="9">
        <f t="shared" ca="1" si="814"/>
        <v>9.4951619310190537E-3</v>
      </c>
      <c r="H6409" s="9">
        <f t="shared" ca="1" si="815"/>
        <v>2.3145841227555503E-2</v>
      </c>
      <c r="I6409" s="24">
        <f t="shared" ca="1" si="816"/>
        <v>23145.841227555502</v>
      </c>
    </row>
    <row r="6410" spans="1:9" x14ac:dyDescent="0.2">
      <c r="A6410">
        <v>6371</v>
      </c>
      <c r="B6410" s="19">
        <f t="shared" ca="1" si="818"/>
        <v>-0.10816121480790836</v>
      </c>
      <c r="C6410" s="19">
        <f t="shared" ca="1" si="818"/>
        <v>0.76058527796179698</v>
      </c>
      <c r="D6410" s="19">
        <f t="shared" ca="1" si="818"/>
        <v>0.44727086926668941</v>
      </c>
      <c r="E6410" s="9">
        <f t="shared" ca="1" si="812"/>
        <v>-6.4173618304736585E-4</v>
      </c>
      <c r="F6410" s="9">
        <f t="shared" ca="1" si="813"/>
        <v>9.0521820669633279E-3</v>
      </c>
      <c r="G6410" s="9">
        <f t="shared" ca="1" si="814"/>
        <v>6.3157366451389967E-3</v>
      </c>
      <c r="H6410" s="9">
        <f t="shared" ca="1" si="815"/>
        <v>4.9087275096849859E-3</v>
      </c>
      <c r="I6410" s="24">
        <f t="shared" ca="1" si="816"/>
        <v>4908.7275096849862</v>
      </c>
    </row>
    <row r="6411" spans="1:9" x14ac:dyDescent="0.2">
      <c r="A6411">
        <v>6372</v>
      </c>
      <c r="B6411" s="19">
        <f t="shared" ca="1" si="818"/>
        <v>-1.8910369944105221</v>
      </c>
      <c r="C6411" s="19">
        <f t="shared" ca="1" si="818"/>
        <v>2.4036723290379842</v>
      </c>
      <c r="D6411" s="19">
        <f t="shared" ca="1" si="818"/>
        <v>1.5449196618143255</v>
      </c>
      <c r="E6411" s="9">
        <f t="shared" ca="1" si="812"/>
        <v>-2.8295177119731878E-2</v>
      </c>
      <c r="F6411" s="9">
        <f t="shared" ca="1" si="813"/>
        <v>2.9633220914189323E-3</v>
      </c>
      <c r="G6411" s="9">
        <f t="shared" ca="1" si="814"/>
        <v>5.5750914536953008E-4</v>
      </c>
      <c r="H6411" s="9">
        <f t="shared" ca="1" si="815"/>
        <v>-8.258115294314472E-3</v>
      </c>
      <c r="I6411" s="24">
        <f t="shared" ca="1" si="816"/>
        <v>-8258.1152943144716</v>
      </c>
    </row>
    <row r="6412" spans="1:9" x14ac:dyDescent="0.2">
      <c r="A6412">
        <v>6373</v>
      </c>
      <c r="B6412" s="19">
        <f t="shared" ca="1" si="818"/>
        <v>-6.4198688075027249E-3</v>
      </c>
      <c r="C6412" s="19">
        <f t="shared" ca="1" si="818"/>
        <v>1.290064367987467</v>
      </c>
      <c r="D6412" s="19">
        <f t="shared" ca="1" si="818"/>
        <v>0.94340449502776902</v>
      </c>
      <c r="E6412" s="9">
        <f t="shared" ca="1" si="812"/>
        <v>9.3633130467637353E-4</v>
      </c>
      <c r="F6412" s="9">
        <f t="shared" ca="1" si="813"/>
        <v>1.7144098613026532E-2</v>
      </c>
      <c r="G6412" s="9">
        <f t="shared" ca="1" si="814"/>
        <v>1.4154150457870333E-2</v>
      </c>
      <c r="H6412" s="9">
        <f t="shared" ca="1" si="815"/>
        <v>1.0744860125191078E-2</v>
      </c>
      <c r="I6412" s="24">
        <f t="shared" ca="1" si="816"/>
        <v>10744.860125191079</v>
      </c>
    </row>
    <row r="6413" spans="1:9" x14ac:dyDescent="0.2">
      <c r="A6413">
        <v>6374</v>
      </c>
      <c r="B6413" s="19">
        <f t="shared" ca="1" si="818"/>
        <v>0.73509955564166696</v>
      </c>
      <c r="C6413" s="19">
        <f t="shared" ca="1" si="818"/>
        <v>8.2488376823618495E-4</v>
      </c>
      <c r="D6413" s="19">
        <f t="shared" ca="1" si="818"/>
        <v>-7.1142472768746925E-2</v>
      </c>
      <c r="E6413" s="9">
        <f t="shared" ca="1" si="812"/>
        <v>1.2437729126110632E-2</v>
      </c>
      <c r="F6413" s="9">
        <f t="shared" ca="1" si="813"/>
        <v>1.214808501314861E-2</v>
      </c>
      <c r="G6413" s="9">
        <f t="shared" ca="1" si="814"/>
        <v>9.1176757269190827E-3</v>
      </c>
      <c r="H6413" s="9">
        <f t="shared" ca="1" si="815"/>
        <v>1.123449662205944E-2</v>
      </c>
      <c r="I6413" s="24">
        <f t="shared" ca="1" si="816"/>
        <v>11234.49662205944</v>
      </c>
    </row>
    <row r="6414" spans="1:9" x14ac:dyDescent="0.2">
      <c r="A6414">
        <v>6375</v>
      </c>
      <c r="B6414" s="19">
        <f t="shared" ca="1" si="818"/>
        <v>7.6548101973040933E-2</v>
      </c>
      <c r="C6414" s="19">
        <f t="shared" ca="1" si="818"/>
        <v>4.426431659418658E-2</v>
      </c>
      <c r="D6414" s="19">
        <f t="shared" ca="1" si="818"/>
        <v>-1.6834726276677194</v>
      </c>
      <c r="E6414" s="9">
        <f t="shared" ca="1" si="812"/>
        <v>2.2232128170427143E-3</v>
      </c>
      <c r="F6414" s="9">
        <f t="shared" ca="1" si="813"/>
        <v>2.8972092653554871E-3</v>
      </c>
      <c r="G6414" s="9">
        <f t="shared" ca="1" si="814"/>
        <v>-1.315967463687464E-2</v>
      </c>
      <c r="H6414" s="9">
        <f t="shared" ca="1" si="815"/>
        <v>-2.6797508514921457E-3</v>
      </c>
      <c r="I6414" s="24">
        <f t="shared" ca="1" si="816"/>
        <v>-2679.7508514921456</v>
      </c>
    </row>
    <row r="6415" spans="1:9" x14ac:dyDescent="0.2">
      <c r="A6415">
        <v>6376</v>
      </c>
      <c r="B6415" s="19">
        <f t="shared" ca="1" si="818"/>
        <v>-0.49059150450988021</v>
      </c>
      <c r="C6415" s="19">
        <f t="shared" ca="1" si="818"/>
        <v>-0.1380083917385784</v>
      </c>
      <c r="D6415" s="19">
        <f t="shared" ca="1" si="818"/>
        <v>-0.60247207456911189</v>
      </c>
      <c r="E6415" s="9">
        <f t="shared" ca="1" si="812"/>
        <v>-6.5734525424618225E-3</v>
      </c>
      <c r="F6415" s="9">
        <f t="shared" ca="1" si="813"/>
        <v>-7.7993602592636574E-3</v>
      </c>
      <c r="G6415" s="9">
        <f t="shared" ca="1" si="814"/>
        <v>-1.1438680066043105E-2</v>
      </c>
      <c r="H6415" s="9">
        <f t="shared" ca="1" si="815"/>
        <v>-8.6038309559228615E-3</v>
      </c>
      <c r="I6415" s="24">
        <f t="shared" ca="1" si="816"/>
        <v>-8603.8309559228619</v>
      </c>
    </row>
    <row r="6416" spans="1:9" x14ac:dyDescent="0.2">
      <c r="A6416">
        <v>6377</v>
      </c>
      <c r="B6416" s="19">
        <f t="shared" ca="1" si="818"/>
        <v>1.6602320013927154</v>
      </c>
      <c r="C6416" s="19">
        <f t="shared" ca="1" si="818"/>
        <v>-0.65106106532143659</v>
      </c>
      <c r="D6416" s="19">
        <f t="shared" ca="1" si="818"/>
        <v>0.21255079421336612</v>
      </c>
      <c r="E6416" s="9">
        <f t="shared" ca="1" si="812"/>
        <v>2.678707176673439E-2</v>
      </c>
      <c r="F6416" s="9">
        <f t="shared" ca="1" si="813"/>
        <v>1.7801623621396132E-2</v>
      </c>
      <c r="G6416" s="9">
        <f t="shared" ca="1" si="814"/>
        <v>2.0471498714064749E-2</v>
      </c>
      <c r="H6416" s="9">
        <f t="shared" ca="1" si="815"/>
        <v>2.1686731367398421E-2</v>
      </c>
      <c r="I6416" s="24">
        <f t="shared" ca="1" si="816"/>
        <v>21686.731367398421</v>
      </c>
    </row>
    <row r="6417" spans="1:9" x14ac:dyDescent="0.2">
      <c r="A6417">
        <v>6378</v>
      </c>
      <c r="B6417" s="19">
        <f t="shared" ca="1" si="818"/>
        <v>0.53473864931586557</v>
      </c>
      <c r="C6417" s="19">
        <f t="shared" ca="1" si="818"/>
        <v>-0.72147740744123257</v>
      </c>
      <c r="D6417" s="19">
        <f t="shared" ca="1" si="818"/>
        <v>1.1134168952922785</v>
      </c>
      <c r="E6417" s="9">
        <f t="shared" ca="1" si="812"/>
        <v>9.3300148632941334E-3</v>
      </c>
      <c r="F6417" s="9">
        <f t="shared" ca="1" si="813"/>
        <v>1.9396543924938767E-4</v>
      </c>
      <c r="G6417" s="9">
        <f t="shared" ca="1" si="814"/>
        <v>1.4098263191613917E-2</v>
      </c>
      <c r="H6417" s="9">
        <f t="shared" ca="1" si="815"/>
        <v>7.8740811647191461E-3</v>
      </c>
      <c r="I6417" s="24">
        <f t="shared" ca="1" si="816"/>
        <v>7874.0811647191458</v>
      </c>
    </row>
    <row r="6418" spans="1:9" x14ac:dyDescent="0.2">
      <c r="A6418">
        <v>6379</v>
      </c>
      <c r="B6418" s="19">
        <f t="shared" ca="1" si="818"/>
        <v>-0.54419237371248597</v>
      </c>
      <c r="C6418" s="19">
        <f t="shared" ca="1" si="818"/>
        <v>-0.31728618058596592</v>
      </c>
      <c r="D6418" s="19">
        <f t="shared" ca="1" si="818"/>
        <v>0.11752435974853402</v>
      </c>
      <c r="E6418" s="9">
        <f t="shared" ca="1" si="812"/>
        <v>-7.4048332183379566E-3</v>
      </c>
      <c r="F6418" s="9">
        <f t="shared" ca="1" si="813"/>
        <v>-1.0823956400881605E-2</v>
      </c>
      <c r="G6418" s="9">
        <f t="shared" ca="1" si="814"/>
        <v>-6.4880242433538425E-3</v>
      </c>
      <c r="H6418" s="9">
        <f t="shared" ca="1" si="815"/>
        <v>-8.2389379541911341E-3</v>
      </c>
      <c r="I6418" s="24">
        <f t="shared" ca="1" si="816"/>
        <v>-8238.9379541911348</v>
      </c>
    </row>
    <row r="6419" spans="1:9" x14ac:dyDescent="0.2">
      <c r="A6419">
        <v>6380</v>
      </c>
      <c r="B6419" s="19">
        <f t="shared" ca="1" si="818"/>
        <v>8.330798844120188E-2</v>
      </c>
      <c r="C6419" s="19">
        <f t="shared" ca="1" si="818"/>
        <v>1.283957976423058</v>
      </c>
      <c r="D6419" s="19">
        <f t="shared" ca="1" si="818"/>
        <v>8.8738068831319988E-2</v>
      </c>
      <c r="E6419" s="9">
        <f t="shared" ca="1" si="812"/>
        <v>2.3280625902712491E-3</v>
      </c>
      <c r="F6419" s="9">
        <f t="shared" ca="1" si="813"/>
        <v>1.8402200504917476E-2</v>
      </c>
      <c r="G6419" s="9">
        <f t="shared" ca="1" si="814"/>
        <v>7.6989232246769028E-3</v>
      </c>
      <c r="H6419" s="9">
        <f t="shared" ca="1" si="815"/>
        <v>9.4763954399552097E-3</v>
      </c>
      <c r="I6419" s="24">
        <f t="shared" ca="1" si="816"/>
        <v>9476.3954399552094</v>
      </c>
    </row>
    <row r="6420" spans="1:9" x14ac:dyDescent="0.2">
      <c r="A6420">
        <v>6381</v>
      </c>
      <c r="B6420" s="19">
        <f t="shared" ref="B6420:D6439" ca="1" si="819">_xlfn.NORM.S.INV(RAND())</f>
        <v>-0.33596848197074902</v>
      </c>
      <c r="C6420" s="19">
        <f t="shared" ca="1" si="819"/>
        <v>1.8843832955856465</v>
      </c>
      <c r="D6420" s="19">
        <f t="shared" ca="1" si="819"/>
        <v>0.4074874229507825</v>
      </c>
      <c r="E6420" s="9">
        <f t="shared" ca="1" si="812"/>
        <v>-4.1751594756332666E-3</v>
      </c>
      <c r="F6420" s="9">
        <f t="shared" ca="1" si="813"/>
        <v>1.9629748744138677E-2</v>
      </c>
      <c r="G6420" s="9">
        <f t="shared" ca="1" si="814"/>
        <v>7.7641704924957828E-3</v>
      </c>
      <c r="H6420" s="9">
        <f t="shared" ca="1" si="815"/>
        <v>7.7395865870003976E-3</v>
      </c>
      <c r="I6420" s="24">
        <f t="shared" ca="1" si="816"/>
        <v>7739.5865870003972</v>
      </c>
    </row>
    <row r="6421" spans="1:9" x14ac:dyDescent="0.2">
      <c r="A6421">
        <v>6382</v>
      </c>
      <c r="B6421" s="19">
        <f t="shared" ca="1" si="819"/>
        <v>0.42514368602257435</v>
      </c>
      <c r="C6421" s="19">
        <f t="shared" ca="1" si="819"/>
        <v>0.83648195025062799</v>
      </c>
      <c r="D6421" s="19">
        <f t="shared" ca="1" si="819"/>
        <v>-0.88071899809065424</v>
      </c>
      <c r="E6421" s="9">
        <f t="shared" ca="1" si="812"/>
        <v>7.6301332007227534E-3</v>
      </c>
      <c r="F6421" s="9">
        <f t="shared" ca="1" si="813"/>
        <v>1.7923898798176279E-2</v>
      </c>
      <c r="G6421" s="9">
        <f t="shared" ca="1" si="814"/>
        <v>1.5516488690182342E-3</v>
      </c>
      <c r="H6421" s="9">
        <f t="shared" ca="1" si="815"/>
        <v>9.0352269559724231E-3</v>
      </c>
      <c r="I6421" s="24">
        <f t="shared" ca="1" si="816"/>
        <v>9035.2269559724227</v>
      </c>
    </row>
    <row r="6422" spans="1:9" x14ac:dyDescent="0.2">
      <c r="A6422">
        <v>6383</v>
      </c>
      <c r="B6422" s="19">
        <f t="shared" ca="1" si="819"/>
        <v>0.46907484782526426</v>
      </c>
      <c r="C6422" s="19">
        <f t="shared" ca="1" si="819"/>
        <v>-0.1137049918138851</v>
      </c>
      <c r="D6422" s="19">
        <f t="shared" ca="1" si="819"/>
        <v>-0.30789475876674477</v>
      </c>
      <c r="E6422" s="9">
        <f t="shared" ca="1" si="812"/>
        <v>8.3115310872661427E-3</v>
      </c>
      <c r="F6422" s="9">
        <f t="shared" ca="1" si="813"/>
        <v>6.7699534234540188E-3</v>
      </c>
      <c r="G6422" s="9">
        <f t="shared" ca="1" si="814"/>
        <v>3.2349129264182077E-3</v>
      </c>
      <c r="H6422" s="9">
        <f t="shared" ca="1" si="815"/>
        <v>6.1054658123794563E-3</v>
      </c>
      <c r="I6422" s="24">
        <f t="shared" ca="1" si="816"/>
        <v>6105.4658123794561</v>
      </c>
    </row>
    <row r="6423" spans="1:9" x14ac:dyDescent="0.2">
      <c r="A6423">
        <v>6384</v>
      </c>
      <c r="B6423" s="19">
        <f t="shared" ca="1" si="819"/>
        <v>1.753733031109352</v>
      </c>
      <c r="C6423" s="19">
        <f t="shared" ca="1" si="819"/>
        <v>9.570567610586958E-2</v>
      </c>
      <c r="D6423" s="19">
        <f t="shared" ca="1" si="819"/>
        <v>-1.9330626641722459</v>
      </c>
      <c r="E6423" s="9">
        <f t="shared" ca="1" si="812"/>
        <v>2.8237327153211457E-2</v>
      </c>
      <c r="F6423" s="9">
        <f t="shared" ca="1" si="813"/>
        <v>2.847105841546799E-2</v>
      </c>
      <c r="G6423" s="9">
        <f t="shared" ca="1" si="814"/>
        <v>5.7699219674509014E-3</v>
      </c>
      <c r="H6423" s="9">
        <f t="shared" ca="1" si="815"/>
        <v>2.0826102512043445E-2</v>
      </c>
      <c r="I6423" s="24">
        <f t="shared" ca="1" si="816"/>
        <v>20826.102512043446</v>
      </c>
    </row>
    <row r="6424" spans="1:9" x14ac:dyDescent="0.2">
      <c r="A6424">
        <v>6385</v>
      </c>
      <c r="B6424" s="19">
        <f t="shared" ca="1" si="819"/>
        <v>0.95191825506925265</v>
      </c>
      <c r="C6424" s="19">
        <f t="shared" ca="1" si="819"/>
        <v>1.1705523745700301</v>
      </c>
      <c r="D6424" s="19">
        <f t="shared" ca="1" si="819"/>
        <v>-0.95591084987550856</v>
      </c>
      <c r="E6424" s="9">
        <f t="shared" ca="1" si="812"/>
        <v>1.5800713338014558E-2</v>
      </c>
      <c r="F6424" s="9">
        <f t="shared" ca="1" si="813"/>
        <v>2.9906608671924333E-2</v>
      </c>
      <c r="G6424" s="9">
        <f t="shared" ca="1" si="814"/>
        <v>8.83843971927957E-3</v>
      </c>
      <c r="H6424" s="9">
        <f t="shared" ca="1" si="815"/>
        <v>1.8181920576406153E-2</v>
      </c>
      <c r="I6424" s="24">
        <f t="shared" ca="1" si="816"/>
        <v>18181.920576406152</v>
      </c>
    </row>
    <row r="6425" spans="1:9" x14ac:dyDescent="0.2">
      <c r="A6425">
        <v>6386</v>
      </c>
      <c r="B6425" s="19">
        <f t="shared" ca="1" si="819"/>
        <v>0.52089909799634426</v>
      </c>
      <c r="C6425" s="19">
        <f t="shared" ca="1" si="819"/>
        <v>0.77653809056644651</v>
      </c>
      <c r="D6425" s="19">
        <f t="shared" ca="1" si="819"/>
        <v>-0.43188736494782681</v>
      </c>
      <c r="E6425" s="9">
        <f t="shared" ca="1" si="812"/>
        <v>9.1153553680095555E-3</v>
      </c>
      <c r="F6425" s="9">
        <f t="shared" ca="1" si="813"/>
        <v>1.8602625151602829E-2</v>
      </c>
      <c r="G6425" s="9">
        <f t="shared" ca="1" si="814"/>
        <v>6.4630970539152083E-3</v>
      </c>
      <c r="H6425" s="9">
        <f t="shared" ca="1" si="815"/>
        <v>1.1393692524509197E-2</v>
      </c>
      <c r="I6425" s="24">
        <f t="shared" ca="1" si="816"/>
        <v>11393.692524509197</v>
      </c>
    </row>
    <row r="6426" spans="1:9" x14ac:dyDescent="0.2">
      <c r="A6426">
        <v>6387</v>
      </c>
      <c r="B6426" s="19">
        <f t="shared" ca="1" si="819"/>
        <v>0.57334135928547347</v>
      </c>
      <c r="C6426" s="19">
        <f t="shared" ca="1" si="819"/>
        <v>-0.76779816376135257</v>
      </c>
      <c r="D6426" s="19">
        <f t="shared" ca="1" si="819"/>
        <v>-0.67463402603006406</v>
      </c>
      <c r="E6426" s="9">
        <f t="shared" ca="1" si="812"/>
        <v>9.9287653608629827E-3</v>
      </c>
      <c r="F6426" s="9">
        <f t="shared" ca="1" si="813"/>
        <v>1.9228635384371806E-4</v>
      </c>
      <c r="G6426" s="9">
        <f t="shared" ca="1" si="814"/>
        <v>-1.4054338119230151E-3</v>
      </c>
      <c r="H6426" s="9">
        <f t="shared" ca="1" si="815"/>
        <v>2.9052059675945619E-3</v>
      </c>
      <c r="I6426" s="24">
        <f t="shared" ca="1" si="816"/>
        <v>2905.205967594562</v>
      </c>
    </row>
    <row r="6427" spans="1:9" x14ac:dyDescent="0.2">
      <c r="A6427">
        <v>6388</v>
      </c>
      <c r="B6427" s="19">
        <f t="shared" ca="1" si="819"/>
        <v>-0.81666395233913658</v>
      </c>
      <c r="C6427" s="19">
        <f t="shared" ca="1" si="819"/>
        <v>-1.11765669873153</v>
      </c>
      <c r="D6427" s="19">
        <f t="shared" ca="1" si="819"/>
        <v>-1.9602680819845808</v>
      </c>
      <c r="E6427" s="9">
        <f t="shared" ca="1" si="812"/>
        <v>-1.1631025975388424E-2</v>
      </c>
      <c r="F6427" s="9">
        <f t="shared" ca="1" si="813"/>
        <v>-2.4820221741448142E-2</v>
      </c>
      <c r="G6427" s="9">
        <f t="shared" ca="1" si="814"/>
        <v>-3.1545892133529103E-2</v>
      </c>
      <c r="H6427" s="9">
        <f t="shared" ca="1" si="815"/>
        <v>-2.2665713283455222E-2</v>
      </c>
      <c r="I6427" s="24">
        <f t="shared" ca="1" si="816"/>
        <v>-22665.713283455221</v>
      </c>
    </row>
    <row r="6428" spans="1:9" x14ac:dyDescent="0.2">
      <c r="A6428">
        <v>6389</v>
      </c>
      <c r="B6428" s="19">
        <f t="shared" ca="1" si="819"/>
        <v>0.20333348463504886</v>
      </c>
      <c r="C6428" s="19">
        <f t="shared" ca="1" si="819"/>
        <v>0.83774261807996309</v>
      </c>
      <c r="D6428" s="19">
        <f t="shared" ca="1" si="819"/>
        <v>-0.89731710572371903</v>
      </c>
      <c r="E6428" s="9">
        <f t="shared" ca="1" si="812"/>
        <v>4.1897278884742454E-3</v>
      </c>
      <c r="F6428" s="9">
        <f t="shared" ca="1" si="813"/>
        <v>1.4641921170334696E-2</v>
      </c>
      <c r="G6428" s="9">
        <f t="shared" ca="1" si="814"/>
        <v>-1.3566909592489752E-3</v>
      </c>
      <c r="H6428" s="9">
        <f t="shared" ca="1" si="815"/>
        <v>5.8249860331866547E-3</v>
      </c>
      <c r="I6428" s="24">
        <f t="shared" ca="1" si="816"/>
        <v>5824.9860331866548</v>
      </c>
    </row>
    <row r="6429" spans="1:9" x14ac:dyDescent="0.2">
      <c r="A6429">
        <v>6390</v>
      </c>
      <c r="B6429" s="19">
        <f t="shared" ca="1" si="819"/>
        <v>0.20077148687312432</v>
      </c>
      <c r="C6429" s="19">
        <f t="shared" ca="1" si="819"/>
        <v>0.11178987202359406</v>
      </c>
      <c r="D6429" s="19">
        <f t="shared" ca="1" si="819"/>
        <v>1.2322791588513338</v>
      </c>
      <c r="E6429" s="9">
        <f t="shared" ca="1" si="812"/>
        <v>4.1499898121596466E-3</v>
      </c>
      <c r="F6429" s="9">
        <f t="shared" ca="1" si="813"/>
        <v>5.5831087572054882E-3</v>
      </c>
      <c r="G6429" s="9">
        <f t="shared" ca="1" si="814"/>
        <v>1.4423776719688653E-2</v>
      </c>
      <c r="H6429" s="9">
        <f t="shared" ca="1" si="815"/>
        <v>8.0522917630179297E-3</v>
      </c>
      <c r="I6429" s="24">
        <f t="shared" ca="1" si="816"/>
        <v>8052.29176301793</v>
      </c>
    </row>
    <row r="6430" spans="1:9" x14ac:dyDescent="0.2">
      <c r="A6430">
        <v>6391</v>
      </c>
      <c r="B6430" s="19">
        <f t="shared" ca="1" si="819"/>
        <v>-1.0523359903950367</v>
      </c>
      <c r="C6430" s="19">
        <f t="shared" ca="1" si="819"/>
        <v>6.0453739894279455E-2</v>
      </c>
      <c r="D6430" s="19">
        <f t="shared" ca="1" si="819"/>
        <v>-0.17237759482112694</v>
      </c>
      <c r="E6430" s="9">
        <f t="shared" ca="1" si="812"/>
        <v>-1.5286436441651815E-2</v>
      </c>
      <c r="F6430" s="9">
        <f t="shared" ca="1" si="813"/>
        <v>-1.3684691552670714E-2</v>
      </c>
      <c r="G6430" s="9">
        <f t="shared" ca="1" si="814"/>
        <v>-1.3827326582474779E-2</v>
      </c>
      <c r="H6430" s="9">
        <f t="shared" ca="1" si="815"/>
        <v>-1.4266151525599102E-2</v>
      </c>
      <c r="I6430" s="24">
        <f t="shared" ca="1" si="816"/>
        <v>-14266.151525599102</v>
      </c>
    </row>
    <row r="6431" spans="1:9" x14ac:dyDescent="0.2">
      <c r="A6431">
        <v>6392</v>
      </c>
      <c r="B6431" s="19">
        <f t="shared" ca="1" si="819"/>
        <v>0.89216487149469126</v>
      </c>
      <c r="C6431" s="19">
        <f t="shared" ca="1" si="819"/>
        <v>0.28446412045265501</v>
      </c>
      <c r="D6431" s="19">
        <f t="shared" ca="1" si="819"/>
        <v>0.17854852920474584</v>
      </c>
      <c r="E6431" s="9">
        <f t="shared" ca="1" si="812"/>
        <v>1.4873903583599425E-2</v>
      </c>
      <c r="F6431" s="9">
        <f t="shared" ca="1" si="813"/>
        <v>1.800768295103778E-2</v>
      </c>
      <c r="G6431" s="9">
        <f t="shared" ca="1" si="814"/>
        <v>1.4453997614147736E-2</v>
      </c>
      <c r="H6431" s="9">
        <f t="shared" ca="1" si="815"/>
        <v>1.5778528049594981E-2</v>
      </c>
      <c r="I6431" s="24">
        <f t="shared" ca="1" si="816"/>
        <v>15778.528049594981</v>
      </c>
    </row>
    <row r="6432" spans="1:9" x14ac:dyDescent="0.2">
      <c r="A6432">
        <v>6393</v>
      </c>
      <c r="B6432" s="19">
        <f t="shared" ca="1" si="819"/>
        <v>0.79840301851025386</v>
      </c>
      <c r="C6432" s="19">
        <f t="shared" ca="1" si="819"/>
        <v>-1.0649256397231963</v>
      </c>
      <c r="D6432" s="19">
        <f t="shared" ca="1" si="819"/>
        <v>0.25456649742951737</v>
      </c>
      <c r="E6432" s="9">
        <f t="shared" ca="1" si="812"/>
        <v>1.3419602676445277E-2</v>
      </c>
      <c r="F6432" s="9">
        <f t="shared" ca="1" si="813"/>
        <v>-1.538517445084011E-4</v>
      </c>
      <c r="G6432" s="9">
        <f t="shared" ca="1" si="814"/>
        <v>8.3825090734732863E-3</v>
      </c>
      <c r="H6432" s="9">
        <f t="shared" ca="1" si="815"/>
        <v>7.2160866684700536E-3</v>
      </c>
      <c r="I6432" s="24">
        <f t="shared" ca="1" si="816"/>
        <v>7216.0866684700541</v>
      </c>
    </row>
    <row r="6433" spans="1:9" x14ac:dyDescent="0.2">
      <c r="A6433">
        <v>6394</v>
      </c>
      <c r="B6433" s="19">
        <f t="shared" ca="1" si="819"/>
        <v>-0.13611999094015723</v>
      </c>
      <c r="C6433" s="19">
        <f t="shared" ca="1" si="819"/>
        <v>-1.6190577033228815</v>
      </c>
      <c r="D6433" s="19">
        <f t="shared" ca="1" si="819"/>
        <v>2.1719492885330958</v>
      </c>
      <c r="E6433" s="9">
        <f t="shared" ca="1" si="812"/>
        <v>-1.0753930722600612E-3</v>
      </c>
      <c r="F6433" s="9">
        <f t="shared" ca="1" si="813"/>
        <v>-2.093303656701832E-2</v>
      </c>
      <c r="G6433" s="9">
        <f t="shared" ca="1" si="814"/>
        <v>1.1372557519338883E-2</v>
      </c>
      <c r="H6433" s="9">
        <f t="shared" ca="1" si="815"/>
        <v>-3.5452907066464991E-3</v>
      </c>
      <c r="I6433" s="24">
        <f t="shared" ca="1" si="816"/>
        <v>-3545.2907066464991</v>
      </c>
    </row>
    <row r="6434" spans="1:9" x14ac:dyDescent="0.2">
      <c r="A6434">
        <v>6395</v>
      </c>
      <c r="B6434" s="19">
        <f t="shared" ca="1" si="819"/>
        <v>-1.2982454318292165</v>
      </c>
      <c r="C6434" s="19">
        <f t="shared" ca="1" si="819"/>
        <v>1.7674720516894513</v>
      </c>
      <c r="D6434" s="19">
        <f t="shared" ca="1" si="819"/>
        <v>-0.66994418555704072</v>
      </c>
      <c r="E6434" s="9">
        <f t="shared" ca="1" si="812"/>
        <v>-1.9100634992259127E-2</v>
      </c>
      <c r="F6434" s="9">
        <f t="shared" ca="1" si="813"/>
        <v>3.870873952371609E-3</v>
      </c>
      <c r="G6434" s="9">
        <f t="shared" ca="1" si="814"/>
        <v>-1.4239465473918286E-2</v>
      </c>
      <c r="H6434" s="9">
        <f t="shared" ca="1" si="815"/>
        <v>-9.8230755046019337E-3</v>
      </c>
      <c r="I6434" s="24">
        <f t="shared" ca="1" si="816"/>
        <v>-9823.0755046019331</v>
      </c>
    </row>
    <row r="6435" spans="1:9" x14ac:dyDescent="0.2">
      <c r="A6435">
        <v>6396</v>
      </c>
      <c r="B6435" s="19">
        <f t="shared" ca="1" si="819"/>
        <v>0.50065033184224417</v>
      </c>
      <c r="C6435" s="19">
        <f t="shared" ca="1" si="819"/>
        <v>-1.1072122482189972</v>
      </c>
      <c r="D6435" s="19">
        <f t="shared" ca="1" si="819"/>
        <v>1.2569011025921635</v>
      </c>
      <c r="E6435" s="9">
        <f t="shared" ca="1" si="812"/>
        <v>8.8012852206165882E-3</v>
      </c>
      <c r="F6435" s="9">
        <f t="shared" ca="1" si="813"/>
        <v>-5.1059835662643008E-3</v>
      </c>
      <c r="G6435" s="9">
        <f t="shared" ca="1" si="814"/>
        <v>1.3347247358119124E-2</v>
      </c>
      <c r="H6435" s="9">
        <f t="shared" ca="1" si="815"/>
        <v>5.6808496708238027E-3</v>
      </c>
      <c r="I6435" s="24">
        <f t="shared" ca="1" si="816"/>
        <v>5680.8496708238026</v>
      </c>
    </row>
    <row r="6436" spans="1:9" x14ac:dyDescent="0.2">
      <c r="A6436">
        <v>6397</v>
      </c>
      <c r="B6436" s="19">
        <f t="shared" ca="1" si="819"/>
        <v>0.41918187196712303</v>
      </c>
      <c r="C6436" s="19">
        <f t="shared" ca="1" si="819"/>
        <v>1.047192980541366</v>
      </c>
      <c r="D6436" s="19">
        <f t="shared" ca="1" si="819"/>
        <v>0.70838763365350388</v>
      </c>
      <c r="E6436" s="9">
        <f t="shared" ca="1" si="812"/>
        <v>7.5376619950761857E-3</v>
      </c>
      <c r="F6436" s="9">
        <f t="shared" ca="1" si="813"/>
        <v>2.0453570034755814E-2</v>
      </c>
      <c r="G6436" s="9">
        <f t="shared" ca="1" si="814"/>
        <v>1.6384212649009775E-2</v>
      </c>
      <c r="H6436" s="9">
        <f t="shared" ca="1" si="815"/>
        <v>1.4791814892947258E-2</v>
      </c>
      <c r="I6436" s="24">
        <f t="shared" ca="1" si="816"/>
        <v>14791.814892947257</v>
      </c>
    </row>
    <row r="6437" spans="1:9" x14ac:dyDescent="0.2">
      <c r="A6437">
        <v>6398</v>
      </c>
      <c r="B6437" s="19">
        <f t="shared" ca="1" si="819"/>
        <v>-0.20202068335241655</v>
      </c>
      <c r="C6437" s="19">
        <f t="shared" ca="1" si="819"/>
        <v>1.4158397187519396</v>
      </c>
      <c r="D6437" s="19">
        <f t="shared" ca="1" si="819"/>
        <v>0.1419544971409753</v>
      </c>
      <c r="E6437" s="9">
        <f t="shared" ca="1" si="812"/>
        <v>-2.0975511643483492E-3</v>
      </c>
      <c r="F6437" s="9">
        <f t="shared" ca="1" si="813"/>
        <v>1.5799000178830441E-2</v>
      </c>
      <c r="G6437" s="9">
        <f t="shared" ca="1" si="814"/>
        <v>5.1544071926812682E-3</v>
      </c>
      <c r="H6437" s="9">
        <f t="shared" ca="1" si="815"/>
        <v>6.2852854023877861E-3</v>
      </c>
      <c r="I6437" s="24">
        <f t="shared" ca="1" si="816"/>
        <v>6285.2854023877862</v>
      </c>
    </row>
    <row r="6438" spans="1:9" x14ac:dyDescent="0.2">
      <c r="A6438">
        <v>6399</v>
      </c>
      <c r="B6438" s="19">
        <f t="shared" ca="1" si="819"/>
        <v>1.2483979306036637</v>
      </c>
      <c r="C6438" s="19">
        <f t="shared" ca="1" si="819"/>
        <v>0.60705125620256373</v>
      </c>
      <c r="D6438" s="19">
        <f t="shared" ca="1" si="819"/>
        <v>1.1808647912336634</v>
      </c>
      <c r="E6438" s="9">
        <f t="shared" ca="1" si="812"/>
        <v>2.0399285650296254E-2</v>
      </c>
      <c r="F6438" s="9">
        <f t="shared" ca="1" si="813"/>
        <v>2.7312267625293551E-2</v>
      </c>
      <c r="G6438" s="9">
        <f t="shared" ca="1" si="814"/>
        <v>2.9083638199773103E-2</v>
      </c>
      <c r="H6438" s="9">
        <f t="shared" ca="1" si="815"/>
        <v>2.55983971584543E-2</v>
      </c>
      <c r="I6438" s="24">
        <f t="shared" ca="1" si="816"/>
        <v>25598.3971584543</v>
      </c>
    </row>
    <row r="6439" spans="1:9" x14ac:dyDescent="0.2">
      <c r="A6439">
        <v>6400</v>
      </c>
      <c r="B6439" s="19">
        <f t="shared" ca="1" si="819"/>
        <v>0.42586423311343585</v>
      </c>
      <c r="C6439" s="19">
        <f t="shared" ca="1" si="819"/>
        <v>0.15483625415650162</v>
      </c>
      <c r="D6439" s="19">
        <f t="shared" ca="1" si="819"/>
        <v>-0.63746251257566988</v>
      </c>
      <c r="E6439" s="9">
        <f t="shared" ca="1" si="812"/>
        <v>7.6413093054448003E-3</v>
      </c>
      <c r="F6439" s="9">
        <f t="shared" ca="1" si="813"/>
        <v>9.4644493457574815E-3</v>
      </c>
      <c r="G6439" s="9">
        <f t="shared" ca="1" si="814"/>
        <v>8.939517745507556E-4</v>
      </c>
      <c r="H6439" s="9">
        <f t="shared" ca="1" si="815"/>
        <v>5.9999034752510122E-3</v>
      </c>
      <c r="I6439" s="24">
        <f t="shared" ca="1" si="816"/>
        <v>5999.9034752510124</v>
      </c>
    </row>
    <row r="6440" spans="1:9" x14ac:dyDescent="0.2">
      <c r="A6440">
        <v>6401</v>
      </c>
      <c r="B6440" s="19">
        <f t="shared" ref="B6440:D6459" ca="1" si="820">_xlfn.NORM.S.INV(RAND())</f>
        <v>-0.42869814041415355</v>
      </c>
      <c r="C6440" s="19">
        <f t="shared" ca="1" si="820"/>
        <v>-0.17866192699968259</v>
      </c>
      <c r="D6440" s="19">
        <f t="shared" ca="1" si="820"/>
        <v>-0.81642424082813958</v>
      </c>
      <c r="E6440" s="9">
        <f t="shared" ref="E6440:E6503" ca="1" si="821">$B$14+$B$23*B6440</f>
        <v>-5.6134504447411509E-3</v>
      </c>
      <c r="F6440" s="9">
        <f t="shared" ref="F6440:F6503" ca="1" si="822">$C$14+$B$24*B6440+$C$24*C6440</f>
        <v>-7.3843570311273449E-3</v>
      </c>
      <c r="G6440" s="9">
        <f t="shared" ref="G6440:G6503" ca="1" si="823">$D$14+$B$25*B6440+$C$25*C6440+$D$25*D6440</f>
        <v>-1.2724359208480664E-2</v>
      </c>
      <c r="H6440" s="9">
        <f t="shared" ref="H6440:H6503" ca="1" si="824">E6440*$B$7+F6440*$B$8+G6440*$B$9</f>
        <v>-8.5740555614497189E-3</v>
      </c>
      <c r="I6440" s="24">
        <f t="shared" ref="I6440:I6503" ca="1" si="825">H6440*$B$4</f>
        <v>-8574.0555614497189</v>
      </c>
    </row>
    <row r="6441" spans="1:9" x14ac:dyDescent="0.2">
      <c r="A6441">
        <v>6402</v>
      </c>
      <c r="B6441" s="19">
        <f t="shared" ca="1" si="820"/>
        <v>-2.2034957147250878</v>
      </c>
      <c r="C6441" s="19">
        <f t="shared" ca="1" si="820"/>
        <v>-0.23221594455065944</v>
      </c>
      <c r="D6441" s="19">
        <f t="shared" ca="1" si="820"/>
        <v>0.63657661952146072</v>
      </c>
      <c r="E6441" s="9">
        <f t="shared" ca="1" si="821"/>
        <v>-3.3141593716011386E-2</v>
      </c>
      <c r="F6441" s="9">
        <f t="shared" ca="1" si="822"/>
        <v>-3.4435661177637113E-2</v>
      </c>
      <c r="G6441" s="9">
        <f t="shared" ca="1" si="823"/>
        <v>-2.2250560179350818E-2</v>
      </c>
      <c r="H6441" s="9">
        <f t="shared" ca="1" si="824"/>
        <v>-2.9942605024333106E-2</v>
      </c>
      <c r="I6441" s="24">
        <f t="shared" ca="1" si="825"/>
        <v>-29942.605024333105</v>
      </c>
    </row>
    <row r="6442" spans="1:9" x14ac:dyDescent="0.2">
      <c r="A6442">
        <v>6403</v>
      </c>
      <c r="B6442" s="19">
        <f t="shared" ca="1" si="820"/>
        <v>-1.4389843057389993</v>
      </c>
      <c r="C6442" s="19">
        <f t="shared" ca="1" si="820"/>
        <v>0.58544527461438955</v>
      </c>
      <c r="D6442" s="19">
        <f t="shared" ca="1" si="820"/>
        <v>-0.10450849064442728</v>
      </c>
      <c r="E6442" s="9">
        <f t="shared" ca="1" si="821"/>
        <v>-2.1283576833573015E-2</v>
      </c>
      <c r="F6442" s="9">
        <f t="shared" ca="1" si="822"/>
        <v>-1.2909405720410161E-2</v>
      </c>
      <c r="G6442" s="9">
        <f t="shared" ca="1" si="823"/>
        <v>-1.5882661453167014E-2</v>
      </c>
      <c r="H6442" s="9">
        <f t="shared" ca="1" si="824"/>
        <v>-1.6691881335716727E-2</v>
      </c>
      <c r="I6442" s="24">
        <f t="shared" ca="1" si="825"/>
        <v>-16691.881335716727</v>
      </c>
    </row>
    <row r="6443" spans="1:9" x14ac:dyDescent="0.2">
      <c r="A6443">
        <v>6404</v>
      </c>
      <c r="B6443" s="19">
        <f t="shared" ca="1" si="820"/>
        <v>-0.13173477603983175</v>
      </c>
      <c r="C6443" s="19">
        <f t="shared" ca="1" si="820"/>
        <v>-0.67920767995576592</v>
      </c>
      <c r="D6443" s="19">
        <f t="shared" ca="1" si="820"/>
        <v>-0.12265507545688363</v>
      </c>
      <c r="E6443" s="9">
        <f t="shared" ca="1" si="821"/>
        <v>-1.00737583705602E-3</v>
      </c>
      <c r="F6443" s="9">
        <f t="shared" ca="1" si="822"/>
        <v>-9.1892207358012408E-3</v>
      </c>
      <c r="G6443" s="9">
        <f t="shared" ca="1" si="823"/>
        <v>-4.9592365918397878E-3</v>
      </c>
      <c r="H6443" s="9">
        <f t="shared" ca="1" si="824"/>
        <v>-5.05194438823235E-3</v>
      </c>
      <c r="I6443" s="24">
        <f t="shared" ca="1" si="825"/>
        <v>-5051.9443882323503</v>
      </c>
    </row>
    <row r="6444" spans="1:9" x14ac:dyDescent="0.2">
      <c r="A6444">
        <v>6405</v>
      </c>
      <c r="B6444" s="19">
        <f t="shared" ca="1" si="820"/>
        <v>-0.20170742738571776</v>
      </c>
      <c r="C6444" s="19">
        <f t="shared" ca="1" si="820"/>
        <v>-1.6152695575883507</v>
      </c>
      <c r="D6444" s="19">
        <f t="shared" ca="1" si="820"/>
        <v>1.4335689943774918E-2</v>
      </c>
      <c r="E6444" s="9">
        <f t="shared" ca="1" si="821"/>
        <v>-2.0926923819966701E-3</v>
      </c>
      <c r="F6444" s="9">
        <f t="shared" ca="1" si="822"/>
        <v>-2.186105049148241E-2</v>
      </c>
      <c r="G6444" s="9">
        <f t="shared" ca="1" si="823"/>
        <v>-8.4882406343498047E-3</v>
      </c>
      <c r="H6444" s="9">
        <f t="shared" ca="1" si="824"/>
        <v>-1.0813994502609628E-2</v>
      </c>
      <c r="I6444" s="24">
        <f t="shared" ca="1" si="825"/>
        <v>-10813.994502609628</v>
      </c>
    </row>
    <row r="6445" spans="1:9" x14ac:dyDescent="0.2">
      <c r="A6445">
        <v>6406</v>
      </c>
      <c r="B6445" s="19">
        <f t="shared" ca="1" si="820"/>
        <v>1.7754543202799902</v>
      </c>
      <c r="C6445" s="19">
        <f t="shared" ca="1" si="820"/>
        <v>0.58452284682355404</v>
      </c>
      <c r="D6445" s="19">
        <f t="shared" ca="1" si="820"/>
        <v>3.0972794696856394E-3</v>
      </c>
      <c r="E6445" s="9">
        <f t="shared" ca="1" si="821"/>
        <v>2.85742369895674E-2</v>
      </c>
      <c r="F6445" s="9">
        <f t="shared" ca="1" si="822"/>
        <v>3.4868053269700022E-2</v>
      </c>
      <c r="G6445" s="9">
        <f t="shared" ca="1" si="823"/>
        <v>2.516200231672544E-2</v>
      </c>
      <c r="H6445" s="9">
        <f t="shared" ca="1" si="824"/>
        <v>2.9534764191997621E-2</v>
      </c>
      <c r="I6445" s="24">
        <f t="shared" ca="1" si="825"/>
        <v>29534.764191997619</v>
      </c>
    </row>
    <row r="6446" spans="1:9" x14ac:dyDescent="0.2">
      <c r="A6446">
        <v>6407</v>
      </c>
      <c r="B6446" s="19">
        <f t="shared" ca="1" si="820"/>
        <v>-0.12265501241613389</v>
      </c>
      <c r="C6446" s="19">
        <f t="shared" ca="1" si="820"/>
        <v>0.46642733170115064</v>
      </c>
      <c r="D6446" s="19">
        <f t="shared" ca="1" si="820"/>
        <v>-4.0180686531141437E-2</v>
      </c>
      <c r="E6446" s="9">
        <f t="shared" ca="1" si="821"/>
        <v>-8.6654341902690194E-4</v>
      </c>
      <c r="F6446" s="9">
        <f t="shared" ca="1" si="822"/>
        <v>5.1814827882933814E-3</v>
      </c>
      <c r="G6446" s="9">
        <f t="shared" ca="1" si="823"/>
        <v>6.1430652052295613E-4</v>
      </c>
      <c r="H6446" s="9">
        <f t="shared" ca="1" si="824"/>
        <v>1.6430819632631453E-3</v>
      </c>
      <c r="I6446" s="24">
        <f t="shared" ca="1" si="825"/>
        <v>1643.0819632631453</v>
      </c>
    </row>
    <row r="6447" spans="1:9" x14ac:dyDescent="0.2">
      <c r="A6447">
        <v>6408</v>
      </c>
      <c r="B6447" s="19">
        <f t="shared" ca="1" si="820"/>
        <v>-4.3383045472512566E-2</v>
      </c>
      <c r="C6447" s="19">
        <f t="shared" ca="1" si="820"/>
        <v>-2.2003294409204464</v>
      </c>
      <c r="D6447" s="19">
        <f t="shared" ca="1" si="820"/>
        <v>0.11495760833340421</v>
      </c>
      <c r="E6447" s="9">
        <f t="shared" ca="1" si="821"/>
        <v>3.6301092283467595E-4</v>
      </c>
      <c r="F6447" s="9">
        <f t="shared" ca="1" si="822"/>
        <v>-2.677723059754937E-2</v>
      </c>
      <c r="G6447" s="9">
        <f t="shared" ca="1" si="823"/>
        <v>-8.0409058919951471E-3</v>
      </c>
      <c r="H6447" s="9">
        <f t="shared" ca="1" si="824"/>
        <v>-1.1485041855569946E-2</v>
      </c>
      <c r="I6447" s="24">
        <f t="shared" ca="1" si="825"/>
        <v>-11485.041855569945</v>
      </c>
    </row>
    <row r="6448" spans="1:9" x14ac:dyDescent="0.2">
      <c r="A6448">
        <v>6409</v>
      </c>
      <c r="B6448" s="19">
        <f t="shared" ca="1" si="820"/>
        <v>0.19716358490616379</v>
      </c>
      <c r="C6448" s="19">
        <f t="shared" ca="1" si="820"/>
        <v>-1.0394665655100703</v>
      </c>
      <c r="D6448" s="19">
        <f t="shared" ca="1" si="820"/>
        <v>-1.6938014764756746</v>
      </c>
      <c r="E6448" s="9">
        <f t="shared" ca="1" si="821"/>
        <v>4.0940291529313697E-3</v>
      </c>
      <c r="F6448" s="9">
        <f t="shared" ca="1" si="822"/>
        <v>-8.776096939375316E-3</v>
      </c>
      <c r="G6448" s="9">
        <f t="shared" ca="1" si="823"/>
        <v>-1.6222410661526E-2</v>
      </c>
      <c r="H6448" s="9">
        <f t="shared" ca="1" si="824"/>
        <v>-6.968159482656648E-3</v>
      </c>
      <c r="I6448" s="24">
        <f t="shared" ca="1" si="825"/>
        <v>-6968.1594826566479</v>
      </c>
    </row>
    <row r="6449" spans="1:9" x14ac:dyDescent="0.2">
      <c r="A6449">
        <v>6410</v>
      </c>
      <c r="B6449" s="19">
        <f t="shared" ca="1" si="820"/>
        <v>-0.40413319511488094</v>
      </c>
      <c r="C6449" s="19">
        <f t="shared" ca="1" si="820"/>
        <v>0.84644379092046096</v>
      </c>
      <c r="D6449" s="19">
        <f t="shared" ca="1" si="820"/>
        <v>-1.2277960467583104</v>
      </c>
      <c r="E6449" s="9">
        <f t="shared" ca="1" si="821"/>
        <v>-5.2324338468838771E-3</v>
      </c>
      <c r="F6449" s="9">
        <f t="shared" ca="1" si="822"/>
        <v>5.7188612958390256E-3</v>
      </c>
      <c r="G6449" s="9">
        <f t="shared" ca="1" si="823"/>
        <v>-1.1817629586707991E-2</v>
      </c>
      <c r="H6449" s="9">
        <f t="shared" ca="1" si="824"/>
        <v>-3.7770673792509478E-3</v>
      </c>
      <c r="I6449" s="24">
        <f t="shared" ca="1" si="825"/>
        <v>-3777.0673792509479</v>
      </c>
    </row>
    <row r="6450" spans="1:9" x14ac:dyDescent="0.2">
      <c r="A6450">
        <v>6411</v>
      </c>
      <c r="B6450" s="19">
        <f t="shared" ca="1" si="820"/>
        <v>-1.900409927293532</v>
      </c>
      <c r="C6450" s="19">
        <f t="shared" ca="1" si="820"/>
        <v>-0.32843737006829066</v>
      </c>
      <c r="D6450" s="19">
        <f t="shared" ca="1" si="820"/>
        <v>-0.39749823340606466</v>
      </c>
      <c r="E6450" s="9">
        <f t="shared" ca="1" si="821"/>
        <v>-2.8440556763591078E-2</v>
      </c>
      <c r="F6450" s="9">
        <f t="shared" ca="1" si="822"/>
        <v>-3.1125349784899153E-2</v>
      </c>
      <c r="G6450" s="9">
        <f t="shared" ca="1" si="823"/>
        <v>-2.8001209709982704E-2</v>
      </c>
      <c r="H6450" s="9">
        <f t="shared" ca="1" si="824"/>
        <v>-2.918903875282431E-2</v>
      </c>
      <c r="I6450" s="24">
        <f t="shared" ca="1" si="825"/>
        <v>-29189.038752824312</v>
      </c>
    </row>
    <row r="6451" spans="1:9" x14ac:dyDescent="0.2">
      <c r="A6451">
        <v>6412</v>
      </c>
      <c r="B6451" s="19">
        <f t="shared" ca="1" si="820"/>
        <v>4.3556268441636729E-2</v>
      </c>
      <c r="C6451" s="19">
        <f t="shared" ca="1" si="820"/>
        <v>-1.6527484199117559</v>
      </c>
      <c r="D6451" s="19">
        <f t="shared" ca="1" si="820"/>
        <v>2.0321890942698939</v>
      </c>
      <c r="E6451" s="9">
        <f t="shared" ca="1" si="821"/>
        <v>1.7114902784388384E-3</v>
      </c>
      <c r="F6451" s="9">
        <f t="shared" ca="1" si="822"/>
        <v>-1.8680439773194137E-2</v>
      </c>
      <c r="G6451" s="9">
        <f t="shared" ca="1" si="823"/>
        <v>1.2240240665783875E-2</v>
      </c>
      <c r="H6451" s="9">
        <f t="shared" ca="1" si="824"/>
        <v>-1.5762362763238075E-3</v>
      </c>
      <c r="I6451" s="24">
        <f t="shared" ca="1" si="825"/>
        <v>-1576.2362763238075</v>
      </c>
    </row>
    <row r="6452" spans="1:9" x14ac:dyDescent="0.2">
      <c r="A6452">
        <v>6413</v>
      </c>
      <c r="B6452" s="19">
        <f t="shared" ca="1" si="820"/>
        <v>1.2306658935061956</v>
      </c>
      <c r="C6452" s="19">
        <f t="shared" ca="1" si="820"/>
        <v>-0.32297223327642627</v>
      </c>
      <c r="D6452" s="19">
        <f t="shared" ca="1" si="820"/>
        <v>0.80526603872361824</v>
      </c>
      <c r="E6452" s="9">
        <f t="shared" ca="1" si="821"/>
        <v>2.0124251435253395E-2</v>
      </c>
      <c r="F6452" s="9">
        <f t="shared" ca="1" si="822"/>
        <v>1.5492130137997672E-2</v>
      </c>
      <c r="G6452" s="9">
        <f t="shared" ca="1" si="823"/>
        <v>2.1703518231756373E-2</v>
      </c>
      <c r="H6452" s="9">
        <f t="shared" ca="1" si="824"/>
        <v>1.9106633268335813E-2</v>
      </c>
      <c r="I6452" s="24">
        <f t="shared" ca="1" si="825"/>
        <v>19106.633268335812</v>
      </c>
    </row>
    <row r="6453" spans="1:9" x14ac:dyDescent="0.2">
      <c r="A6453">
        <v>6414</v>
      </c>
      <c r="B6453" s="19">
        <f t="shared" ca="1" si="820"/>
        <v>0.66027676449348149</v>
      </c>
      <c r="C6453" s="19">
        <f t="shared" ca="1" si="820"/>
        <v>0.54552644057558008</v>
      </c>
      <c r="D6453" s="19">
        <f t="shared" ca="1" si="820"/>
        <v>-0.66668607364212884</v>
      </c>
      <c r="E6453" s="9">
        <f t="shared" ca="1" si="821"/>
        <v>1.1277184090160111E-2</v>
      </c>
      <c r="F6453" s="9">
        <f t="shared" ca="1" si="822"/>
        <v>1.7804185203815662E-2</v>
      </c>
      <c r="G6453" s="9">
        <f t="shared" ca="1" si="823"/>
        <v>5.1736147952515087E-3</v>
      </c>
      <c r="H6453" s="9">
        <f t="shared" ca="1" si="824"/>
        <v>1.1418328029742427E-2</v>
      </c>
      <c r="I6453" s="24">
        <f t="shared" ca="1" si="825"/>
        <v>11418.328029742428</v>
      </c>
    </row>
    <row r="6454" spans="1:9" x14ac:dyDescent="0.2">
      <c r="A6454">
        <v>6415</v>
      </c>
      <c r="B6454" s="19">
        <f t="shared" ca="1" si="820"/>
        <v>0.67808510323625504</v>
      </c>
      <c r="C6454" s="19">
        <f t="shared" ca="1" si="820"/>
        <v>-1.5214203598208331</v>
      </c>
      <c r="D6454" s="19">
        <f t="shared" ca="1" si="820"/>
        <v>3.5441300113307782E-2</v>
      </c>
      <c r="E6454" s="9">
        <f t="shared" ca="1" si="821"/>
        <v>1.1553401788127563E-2</v>
      </c>
      <c r="F6454" s="9">
        <f t="shared" ca="1" si="822"/>
        <v>-7.6150381016522641E-3</v>
      </c>
      <c r="G6454" s="9">
        <f t="shared" ca="1" si="823"/>
        <v>3.0606360771746818E-3</v>
      </c>
      <c r="H6454" s="9">
        <f t="shared" ca="1" si="824"/>
        <v>2.3329999212166603E-3</v>
      </c>
      <c r="I6454" s="24">
        <f t="shared" ca="1" si="825"/>
        <v>2332.9999212166604</v>
      </c>
    </row>
    <row r="6455" spans="1:9" x14ac:dyDescent="0.2">
      <c r="A6455">
        <v>6416</v>
      </c>
      <c r="B6455" s="19">
        <f t="shared" ca="1" si="820"/>
        <v>-1.9664275543005079</v>
      </c>
      <c r="C6455" s="19">
        <f t="shared" ca="1" si="820"/>
        <v>1.838198124339455</v>
      </c>
      <c r="D6455" s="19">
        <f t="shared" ca="1" si="820"/>
        <v>-0.14539334990013034</v>
      </c>
      <c r="E6455" s="9">
        <f t="shared" ca="1" si="821"/>
        <v>-2.9464528579296819E-2</v>
      </c>
      <c r="F6455" s="9">
        <f t="shared" ca="1" si="822"/>
        <v>-5.1841154527997556E-3</v>
      </c>
      <c r="G6455" s="9">
        <f t="shared" ca="1" si="823"/>
        <v>-1.764909834537972E-2</v>
      </c>
      <c r="H6455" s="9">
        <f t="shared" ca="1" si="824"/>
        <v>-1.7432580792492096E-2</v>
      </c>
      <c r="I6455" s="24">
        <f t="shared" ca="1" si="825"/>
        <v>-17432.580792492095</v>
      </c>
    </row>
    <row r="6456" spans="1:9" x14ac:dyDescent="0.2">
      <c r="A6456">
        <v>6417</v>
      </c>
      <c r="B6456" s="19">
        <f t="shared" ca="1" si="820"/>
        <v>-0.80069074461663359</v>
      </c>
      <c r="C6456" s="19">
        <f t="shared" ca="1" si="820"/>
        <v>1.192334956100688</v>
      </c>
      <c r="D6456" s="19">
        <f t="shared" ca="1" si="820"/>
        <v>0.30452815562021446</v>
      </c>
      <c r="E6456" s="9">
        <f t="shared" ca="1" si="821"/>
        <v>-1.1383272227551835E-2</v>
      </c>
      <c r="F6456" s="9">
        <f t="shared" ca="1" si="822"/>
        <v>4.1213172706291573E-3</v>
      </c>
      <c r="G6456" s="9">
        <f t="shared" ca="1" si="823"/>
        <v>-1.8007194933608067E-3</v>
      </c>
      <c r="H6456" s="9">
        <f t="shared" ca="1" si="824"/>
        <v>-3.0208914834278281E-3</v>
      </c>
      <c r="I6456" s="24">
        <f t="shared" ca="1" si="825"/>
        <v>-3020.891483427828</v>
      </c>
    </row>
    <row r="6457" spans="1:9" x14ac:dyDescent="0.2">
      <c r="A6457">
        <v>6418</v>
      </c>
      <c r="B6457" s="19">
        <f t="shared" ca="1" si="820"/>
        <v>0.59910916622080446</v>
      </c>
      <c r="C6457" s="19">
        <f t="shared" ca="1" si="820"/>
        <v>0.66410995864601108</v>
      </c>
      <c r="D6457" s="19">
        <f t="shared" ca="1" si="820"/>
        <v>-1.4555824776117665</v>
      </c>
      <c r="E6457" s="9">
        <f t="shared" ca="1" si="821"/>
        <v>1.0328439042734913E-2</v>
      </c>
      <c r="F6457" s="9">
        <f t="shared" ca="1" si="822"/>
        <v>1.8368333572778121E-2</v>
      </c>
      <c r="G6457" s="9">
        <f t="shared" ca="1" si="823"/>
        <v>-2.0679811657828649E-3</v>
      </c>
      <c r="H6457" s="9">
        <f t="shared" ca="1" si="824"/>
        <v>8.8762638165767217E-3</v>
      </c>
      <c r="I6457" s="24">
        <f t="shared" ca="1" si="825"/>
        <v>8876.2638165767221</v>
      </c>
    </row>
    <row r="6458" spans="1:9" x14ac:dyDescent="0.2">
      <c r="A6458">
        <v>6419</v>
      </c>
      <c r="B6458" s="19">
        <f t="shared" ca="1" si="820"/>
        <v>-0.52219285171794538</v>
      </c>
      <c r="C6458" s="19">
        <f t="shared" ca="1" si="820"/>
        <v>0.42731203202961054</v>
      </c>
      <c r="D6458" s="19">
        <f t="shared" ca="1" si="820"/>
        <v>-0.74582523479870988</v>
      </c>
      <c r="E6458" s="9">
        <f t="shared" ca="1" si="821"/>
        <v>-7.0636078289578186E-3</v>
      </c>
      <c r="F6458" s="9">
        <f t="shared" ca="1" si="822"/>
        <v>-1.2444776959995955E-3</v>
      </c>
      <c r="G6458" s="9">
        <f t="shared" ca="1" si="823"/>
        <v>-1.0764205057486558E-2</v>
      </c>
      <c r="H6458" s="9">
        <f t="shared" ca="1" si="824"/>
        <v>-6.3574301941479901E-3</v>
      </c>
      <c r="I6458" s="24">
        <f t="shared" ca="1" si="825"/>
        <v>-6357.4301941479898</v>
      </c>
    </row>
    <row r="6459" spans="1:9" x14ac:dyDescent="0.2">
      <c r="A6459">
        <v>6420</v>
      </c>
      <c r="B6459" s="19">
        <f t="shared" ca="1" si="820"/>
        <v>-1.2773101270372329</v>
      </c>
      <c r="C6459" s="19">
        <f t="shared" ca="1" si="820"/>
        <v>-0.46889929998861335</v>
      </c>
      <c r="D6459" s="19">
        <f t="shared" ca="1" si="820"/>
        <v>-3.2695154890587323E-2</v>
      </c>
      <c r="E6459" s="9">
        <f t="shared" ca="1" si="821"/>
        <v>-1.8775916231041984E-2</v>
      </c>
      <c r="F6459" s="9">
        <f t="shared" ca="1" si="822"/>
        <v>-2.3607138404232546E-2</v>
      </c>
      <c r="G6459" s="9">
        <f t="shared" ca="1" si="823"/>
        <v>-1.7586279085009381E-2</v>
      </c>
      <c r="H6459" s="9">
        <f t="shared" ca="1" si="824"/>
        <v>-1.9989777906761305E-2</v>
      </c>
      <c r="I6459" s="24">
        <f t="shared" ca="1" si="825"/>
        <v>-19989.777906761305</v>
      </c>
    </row>
    <row r="6460" spans="1:9" x14ac:dyDescent="0.2">
      <c r="A6460">
        <v>6421</v>
      </c>
      <c r="B6460" s="19">
        <f t="shared" ref="B6460:D6479" ca="1" si="826">_xlfn.NORM.S.INV(RAND())</f>
        <v>1.270916413729994</v>
      </c>
      <c r="C6460" s="19">
        <f t="shared" ca="1" si="826"/>
        <v>-0.38173663002156044</v>
      </c>
      <c r="D6460" s="19">
        <f t="shared" ca="1" si="826"/>
        <v>-0.7328835587740552</v>
      </c>
      <c r="E6460" s="9">
        <f t="shared" ca="1" si="821"/>
        <v>2.074856042885458E-2</v>
      </c>
      <c r="F6460" s="9">
        <f t="shared" ca="1" si="822"/>
        <v>1.5360323709989415E-2</v>
      </c>
      <c r="G6460" s="9">
        <f t="shared" ca="1" si="823"/>
        <v>8.3763690700539017E-3</v>
      </c>
      <c r="H6460" s="9">
        <f t="shared" ca="1" si="824"/>
        <v>1.4828417736299299E-2</v>
      </c>
      <c r="I6460" s="24">
        <f t="shared" ca="1" si="825"/>
        <v>14828.4177362993</v>
      </c>
    </row>
    <row r="6461" spans="1:9" x14ac:dyDescent="0.2">
      <c r="A6461">
        <v>6422</v>
      </c>
      <c r="B6461" s="19">
        <f t="shared" ca="1" si="826"/>
        <v>-2.3662732751593203</v>
      </c>
      <c r="C6461" s="19">
        <f t="shared" ca="1" si="826"/>
        <v>-0.11954448567379392</v>
      </c>
      <c r="D6461" s="19">
        <f t="shared" ca="1" si="826"/>
        <v>-0.47395621736874588</v>
      </c>
      <c r="E6461" s="9">
        <f t="shared" ca="1" si="821"/>
        <v>-3.5666368411357209E-2</v>
      </c>
      <c r="F6461" s="9">
        <f t="shared" ca="1" si="822"/>
        <v>-3.5455607284391281E-2</v>
      </c>
      <c r="G6461" s="9">
        <f t="shared" ca="1" si="823"/>
        <v>-3.3625118415455013E-2</v>
      </c>
      <c r="H6461" s="9">
        <f t="shared" ca="1" si="824"/>
        <v>-3.491569803706783E-2</v>
      </c>
      <c r="I6461" s="24">
        <f t="shared" ca="1" si="825"/>
        <v>-34915.698037067828</v>
      </c>
    </row>
    <row r="6462" spans="1:9" x14ac:dyDescent="0.2">
      <c r="A6462">
        <v>6423</v>
      </c>
      <c r="B6462" s="19">
        <f t="shared" ca="1" si="826"/>
        <v>-1.0484746787892782</v>
      </c>
      <c r="C6462" s="19">
        <f t="shared" ca="1" si="826"/>
        <v>-0.30891605866011213</v>
      </c>
      <c r="D6462" s="19">
        <f t="shared" ca="1" si="826"/>
        <v>0.71302920119387614</v>
      </c>
      <c r="E6462" s="9">
        <f t="shared" ca="1" si="821"/>
        <v>-1.5226545251446866E-2</v>
      </c>
      <c r="F6462" s="9">
        <f t="shared" ca="1" si="822"/>
        <v>-1.8217092259136182E-2</v>
      </c>
      <c r="G6462" s="9">
        <f t="shared" ca="1" si="823"/>
        <v>-7.4839230161911742E-3</v>
      </c>
      <c r="H6462" s="9">
        <f t="shared" ca="1" si="824"/>
        <v>-1.3642520175591408E-2</v>
      </c>
      <c r="I6462" s="24">
        <f t="shared" ca="1" si="825"/>
        <v>-13642.520175591408</v>
      </c>
    </row>
    <row r="6463" spans="1:9" x14ac:dyDescent="0.2">
      <c r="A6463">
        <v>6424</v>
      </c>
      <c r="B6463" s="19">
        <f t="shared" ca="1" si="826"/>
        <v>0.30100434606540871</v>
      </c>
      <c r="C6463" s="19">
        <f t="shared" ca="1" si="826"/>
        <v>-0.28782048062405147</v>
      </c>
      <c r="D6463" s="19">
        <f t="shared" ca="1" si="826"/>
        <v>-0.89263853907975388</v>
      </c>
      <c r="E6463" s="9">
        <f t="shared" ca="1" si="821"/>
        <v>5.7046597915828105E-3</v>
      </c>
      <c r="F6463" s="9">
        <f t="shared" ca="1" si="822"/>
        <v>2.1076891519437222E-3</v>
      </c>
      <c r="G6463" s="9">
        <f t="shared" ca="1" si="823"/>
        <v>-4.7458630868421735E-3</v>
      </c>
      <c r="H6463" s="9">
        <f t="shared" ca="1" si="824"/>
        <v>1.0221619522281199E-3</v>
      </c>
      <c r="I6463" s="24">
        <f t="shared" ca="1" si="825"/>
        <v>1022.1619522281198</v>
      </c>
    </row>
    <row r="6464" spans="1:9" x14ac:dyDescent="0.2">
      <c r="A6464">
        <v>6425</v>
      </c>
      <c r="B6464" s="19">
        <f t="shared" ca="1" si="826"/>
        <v>2.4171779506031057</v>
      </c>
      <c r="C6464" s="19">
        <f t="shared" ca="1" si="826"/>
        <v>-0.69222113422764908</v>
      </c>
      <c r="D6464" s="19">
        <f t="shared" ca="1" si="826"/>
        <v>1.4640362436403638</v>
      </c>
      <c r="E6464" s="9">
        <f t="shared" ca="1" si="821"/>
        <v>3.8527743965118114E-2</v>
      </c>
      <c r="F6464" s="9">
        <f t="shared" ca="1" si="822"/>
        <v>2.8543649596633913E-2</v>
      </c>
      <c r="G6464" s="9">
        <f t="shared" ca="1" si="823"/>
        <v>4.0798314206975633E-2</v>
      </c>
      <c r="H6464" s="9">
        <f t="shared" ca="1" si="824"/>
        <v>3.5956569256242549E-2</v>
      </c>
      <c r="I6464" s="24">
        <f t="shared" ca="1" si="825"/>
        <v>35956.569256242547</v>
      </c>
    </row>
    <row r="6465" spans="1:9" x14ac:dyDescent="0.2">
      <c r="A6465">
        <v>6426</v>
      </c>
      <c r="B6465" s="19">
        <f t="shared" ca="1" si="826"/>
        <v>0.1984064514077564</v>
      </c>
      <c r="C6465" s="19">
        <f t="shared" ca="1" si="826"/>
        <v>-1.4904388532425179</v>
      </c>
      <c r="D6465" s="19">
        <f t="shared" ca="1" si="826"/>
        <v>0.2085550517107175</v>
      </c>
      <c r="E6465" s="9">
        <f t="shared" ca="1" si="821"/>
        <v>4.1133067356924277E-3</v>
      </c>
      <c r="F6465" s="9">
        <f t="shared" ca="1" si="822"/>
        <v>-1.4361422363164292E-2</v>
      </c>
      <c r="G6465" s="9">
        <f t="shared" ca="1" si="823"/>
        <v>-1.2659542350878668E-3</v>
      </c>
      <c r="H6465" s="9">
        <f t="shared" ca="1" si="824"/>
        <v>-3.8380232875199101E-3</v>
      </c>
      <c r="I6465" s="24">
        <f t="shared" ca="1" si="825"/>
        <v>-3838.0232875199099</v>
      </c>
    </row>
    <row r="6466" spans="1:9" x14ac:dyDescent="0.2">
      <c r="A6466">
        <v>6427</v>
      </c>
      <c r="B6466" s="19">
        <f t="shared" ca="1" si="826"/>
        <v>-6.4829976428424252E-2</v>
      </c>
      <c r="C6466" s="19">
        <f t="shared" ca="1" si="826"/>
        <v>-0.69964258120689349</v>
      </c>
      <c r="D6466" s="19">
        <f t="shared" ca="1" si="826"/>
        <v>1.386882668275804</v>
      </c>
      <c r="E6466" s="9">
        <f t="shared" ca="1" si="821"/>
        <v>3.035654205967497E-5</v>
      </c>
      <c r="F6466" s="9">
        <f t="shared" ca="1" si="822"/>
        <v>-8.4484750043817818E-3</v>
      </c>
      <c r="G6466" s="9">
        <f t="shared" ca="1" si="823"/>
        <v>9.1247601036360815E-3</v>
      </c>
      <c r="H6466" s="9">
        <f t="shared" ca="1" si="824"/>
        <v>2.3554721377132487E-4</v>
      </c>
      <c r="I6466" s="24">
        <f t="shared" ca="1" si="825"/>
        <v>235.54721377132486</v>
      </c>
    </row>
    <row r="6467" spans="1:9" x14ac:dyDescent="0.2">
      <c r="A6467">
        <v>6428</v>
      </c>
      <c r="B6467" s="19">
        <f t="shared" ca="1" si="826"/>
        <v>0.69054033273610971</v>
      </c>
      <c r="C6467" s="19">
        <f t="shared" ca="1" si="826"/>
        <v>0.334115396154612</v>
      </c>
      <c r="D6467" s="19">
        <f t="shared" ca="1" si="826"/>
        <v>-0.12454841563262328</v>
      </c>
      <c r="E6467" s="9">
        <f t="shared" ca="1" si="821"/>
        <v>1.1746589646343827E-2</v>
      </c>
      <c r="F6467" s="9">
        <f t="shared" ca="1" si="822"/>
        <v>1.5627108695119931E-2</v>
      </c>
      <c r="G6467" s="9">
        <f t="shared" ca="1" si="823"/>
        <v>9.4666713782525919E-3</v>
      </c>
      <c r="H6467" s="9">
        <f t="shared" ca="1" si="824"/>
        <v>1.2280123239905448E-2</v>
      </c>
      <c r="I6467" s="24">
        <f t="shared" ca="1" si="825"/>
        <v>12280.123239905448</v>
      </c>
    </row>
    <row r="6468" spans="1:9" x14ac:dyDescent="0.2">
      <c r="A6468">
        <v>6429</v>
      </c>
      <c r="B6468" s="19">
        <f t="shared" ca="1" si="826"/>
        <v>-1.4454721274540354</v>
      </c>
      <c r="C6468" s="19">
        <f t="shared" ca="1" si="826"/>
        <v>0.89351852254773445</v>
      </c>
      <c r="D6468" s="19">
        <f t="shared" ca="1" si="826"/>
        <v>0.16224537236587785</v>
      </c>
      <c r="E6468" s="9">
        <f t="shared" ca="1" si="821"/>
        <v>-2.1384206724144799E-2</v>
      </c>
      <c r="F6468" s="9">
        <f t="shared" ca="1" si="822"/>
        <v>-9.177727076393161E-3</v>
      </c>
      <c r="G6468" s="9">
        <f t="shared" ca="1" si="823"/>
        <v>-1.233492044286567E-2</v>
      </c>
      <c r="H6468" s="9">
        <f t="shared" ca="1" si="824"/>
        <v>-1.4298951414467877E-2</v>
      </c>
      <c r="I6468" s="24">
        <f t="shared" ca="1" si="825"/>
        <v>-14298.951414467878</v>
      </c>
    </row>
    <row r="6469" spans="1:9" x14ac:dyDescent="0.2">
      <c r="A6469">
        <v>6430</v>
      </c>
      <c r="B6469" s="19">
        <f t="shared" ca="1" si="826"/>
        <v>-0.91028333262107619</v>
      </c>
      <c r="C6469" s="19">
        <f t="shared" ca="1" si="826"/>
        <v>0.21283569570266145</v>
      </c>
      <c r="D6469" s="19">
        <f t="shared" ca="1" si="826"/>
        <v>1.2345988006338373</v>
      </c>
      <c r="E6469" s="9">
        <f t="shared" ca="1" si="821"/>
        <v>-1.3083117048010805E-2</v>
      </c>
      <c r="F6469" s="9">
        <f t="shared" ca="1" si="822"/>
        <v>-9.6792953646103047E-3</v>
      </c>
      <c r="G6469" s="9">
        <f t="shared" ca="1" si="823"/>
        <v>1.0019413220779851E-3</v>
      </c>
      <c r="H6469" s="9">
        <f t="shared" ca="1" si="824"/>
        <v>-7.2534903635143753E-3</v>
      </c>
      <c r="I6469" s="24">
        <f t="shared" ca="1" si="825"/>
        <v>-7253.4903635143755</v>
      </c>
    </row>
    <row r="6470" spans="1:9" x14ac:dyDescent="0.2">
      <c r="A6470">
        <v>6431</v>
      </c>
      <c r="B6470" s="19">
        <f t="shared" ca="1" si="826"/>
        <v>0.31808447962805914</v>
      </c>
      <c r="C6470" s="19">
        <f t="shared" ca="1" si="826"/>
        <v>0.22306479535749113</v>
      </c>
      <c r="D6470" s="19">
        <f t="shared" ca="1" si="826"/>
        <v>0.33614774942907938</v>
      </c>
      <c r="E6470" s="9">
        <f t="shared" ca="1" si="821"/>
        <v>5.9695826034069262E-3</v>
      </c>
      <c r="F6470" s="9">
        <f t="shared" ca="1" si="822"/>
        <v>8.7099034690586389E-3</v>
      </c>
      <c r="G6470" s="9">
        <f t="shared" ca="1" si="823"/>
        <v>8.4312102221783657E-3</v>
      </c>
      <c r="H6470" s="9">
        <f t="shared" ca="1" si="824"/>
        <v>7.7035654315479761E-3</v>
      </c>
      <c r="I6470" s="24">
        <f t="shared" ca="1" si="825"/>
        <v>7703.565431547976</v>
      </c>
    </row>
    <row r="6471" spans="1:9" x14ac:dyDescent="0.2">
      <c r="A6471">
        <v>6432</v>
      </c>
      <c r="B6471" s="19">
        <f t="shared" ca="1" si="826"/>
        <v>-0.30838550333793463</v>
      </c>
      <c r="C6471" s="19">
        <f t="shared" ca="1" si="826"/>
        <v>-8.8756433372582641E-2</v>
      </c>
      <c r="D6471" s="19">
        <f t="shared" ca="1" si="826"/>
        <v>6.3023012474528574E-3</v>
      </c>
      <c r="E6471" s="9">
        <f t="shared" ca="1" si="821"/>
        <v>-3.7473314243427979E-3</v>
      </c>
      <c r="F6471" s="9">
        <f t="shared" ca="1" si="822"/>
        <v>-4.4785042843630204E-3</v>
      </c>
      <c r="G6471" s="9">
        <f t="shared" ca="1" si="823"/>
        <v>-3.5850297446931418E-3</v>
      </c>
      <c r="H6471" s="9">
        <f t="shared" ca="1" si="824"/>
        <v>-3.936955151132987E-3</v>
      </c>
      <c r="I6471" s="24">
        <f t="shared" ca="1" si="825"/>
        <v>-3936.9551511329869</v>
      </c>
    </row>
    <row r="6472" spans="1:9" x14ac:dyDescent="0.2">
      <c r="A6472">
        <v>6433</v>
      </c>
      <c r="B6472" s="19">
        <f t="shared" ca="1" si="826"/>
        <v>-1.589787331415379</v>
      </c>
      <c r="C6472" s="19">
        <f t="shared" ca="1" si="826"/>
        <v>-1.010292838379717</v>
      </c>
      <c r="D6472" s="19">
        <f t="shared" ca="1" si="826"/>
        <v>0.2766442127990853</v>
      </c>
      <c r="E6472" s="9">
        <f t="shared" ca="1" si="821"/>
        <v>-2.3622619525904946E-2</v>
      </c>
      <c r="F6472" s="9">
        <f t="shared" ca="1" si="822"/>
        <v>-3.4980105415411598E-2</v>
      </c>
      <c r="G6472" s="9">
        <f t="shared" ca="1" si="823"/>
        <v>-2.0987918533372993E-2</v>
      </c>
      <c r="H6472" s="9">
        <f t="shared" ca="1" si="824"/>
        <v>-2.6530214491563179E-2</v>
      </c>
      <c r="I6472" s="24">
        <f t="shared" ca="1" si="825"/>
        <v>-26530.21449156318</v>
      </c>
    </row>
    <row r="6473" spans="1:9" x14ac:dyDescent="0.2">
      <c r="A6473">
        <v>6434</v>
      </c>
      <c r="B6473" s="19">
        <f t="shared" ca="1" si="826"/>
        <v>-1.3845447555894175</v>
      </c>
      <c r="C6473" s="19">
        <f t="shared" ca="1" si="826"/>
        <v>-0.51601929531532731</v>
      </c>
      <c r="D6473" s="19">
        <f t="shared" ca="1" si="826"/>
        <v>1.124865173043561</v>
      </c>
      <c r="E6473" s="9">
        <f t="shared" ca="1" si="821"/>
        <v>-2.0439187728115156E-2</v>
      </c>
      <c r="F6473" s="9">
        <f t="shared" ca="1" si="822"/>
        <v>-2.5786906325426615E-2</v>
      </c>
      <c r="G6473" s="9">
        <f t="shared" ca="1" si="823"/>
        <v>-8.893802876732743E-3</v>
      </c>
      <c r="H6473" s="9">
        <f t="shared" ca="1" si="824"/>
        <v>-1.8373298976758171E-2</v>
      </c>
      <c r="I6473" s="24">
        <f t="shared" ca="1" si="825"/>
        <v>-18373.298976758171</v>
      </c>
    </row>
    <row r="6474" spans="1:9" x14ac:dyDescent="0.2">
      <c r="A6474">
        <v>6435</v>
      </c>
      <c r="B6474" s="19">
        <f t="shared" ca="1" si="826"/>
        <v>0.16687204262507091</v>
      </c>
      <c r="C6474" s="19">
        <f t="shared" ca="1" si="826"/>
        <v>0.69213014727651978</v>
      </c>
      <c r="D6474" s="19">
        <f t="shared" ca="1" si="826"/>
        <v>-0.83027766493228694</v>
      </c>
      <c r="E6474" s="9">
        <f t="shared" ca="1" si="821"/>
        <v>3.6241897031307835E-3</v>
      </c>
      <c r="F6474" s="9">
        <f t="shared" ca="1" si="822"/>
        <v>1.2290462998319249E-2</v>
      </c>
      <c r="G6474" s="9">
        <f t="shared" ca="1" si="823"/>
        <v>-1.8207797906829313E-3</v>
      </c>
      <c r="H6474" s="9">
        <f t="shared" ca="1" si="824"/>
        <v>4.6979576369223664E-3</v>
      </c>
      <c r="I6474" s="24">
        <f t="shared" ca="1" si="825"/>
        <v>4697.957636922366</v>
      </c>
    </row>
    <row r="6475" spans="1:9" x14ac:dyDescent="0.2">
      <c r="A6475">
        <v>6436</v>
      </c>
      <c r="B6475" s="19">
        <f t="shared" ca="1" si="826"/>
        <v>1.7909587234243434</v>
      </c>
      <c r="C6475" s="19">
        <f t="shared" ca="1" si="826"/>
        <v>6.5723111682966184E-2</v>
      </c>
      <c r="D6475" s="19">
        <f t="shared" ca="1" si="826"/>
        <v>-0.23204615518524255</v>
      </c>
      <c r="E6475" s="9">
        <f t="shared" ca="1" si="821"/>
        <v>2.8814719305562786E-2</v>
      </c>
      <c r="F6475" s="9">
        <f t="shared" ca="1" si="822"/>
        <v>2.8651926416192231E-2</v>
      </c>
      <c r="G6475" s="9">
        <f t="shared" ca="1" si="823"/>
        <v>2.1135596446528942E-2</v>
      </c>
      <c r="H6475" s="9">
        <f t="shared" ca="1" si="824"/>
        <v>2.6200747389427986E-2</v>
      </c>
      <c r="I6475" s="24">
        <f t="shared" ca="1" si="825"/>
        <v>26200.747389427986</v>
      </c>
    </row>
    <row r="6476" spans="1:9" x14ac:dyDescent="0.2">
      <c r="A6476">
        <v>6437</v>
      </c>
      <c r="B6476" s="19">
        <f t="shared" ca="1" si="826"/>
        <v>1.5042433388590042</v>
      </c>
      <c r="C6476" s="19">
        <f t="shared" ca="1" si="826"/>
        <v>-1.3183688192886698</v>
      </c>
      <c r="D6476" s="19">
        <f t="shared" ca="1" si="826"/>
        <v>0.45299888634374247</v>
      </c>
      <c r="E6476" s="9">
        <f t="shared" ca="1" si="821"/>
        <v>2.4367596828817031E-2</v>
      </c>
      <c r="F6476" s="9">
        <f t="shared" ca="1" si="822"/>
        <v>7.1905490237353098E-3</v>
      </c>
      <c r="G6476" s="9">
        <f t="shared" ca="1" si="823"/>
        <v>1.789337116880375E-2</v>
      </c>
      <c r="H6476" s="9">
        <f t="shared" ca="1" si="824"/>
        <v>1.6483839007118695E-2</v>
      </c>
      <c r="I6476" s="24">
        <f t="shared" ca="1" si="825"/>
        <v>16483.839007118695</v>
      </c>
    </row>
    <row r="6477" spans="1:9" x14ac:dyDescent="0.2">
      <c r="A6477">
        <v>6438</v>
      </c>
      <c r="B6477" s="19">
        <f t="shared" ca="1" si="826"/>
        <v>-0.49110393881322417</v>
      </c>
      <c r="C6477" s="19">
        <f t="shared" ca="1" si="826"/>
        <v>1.0808344477203102</v>
      </c>
      <c r="D6477" s="19">
        <f t="shared" ca="1" si="826"/>
        <v>1.0717906932393972</v>
      </c>
      <c r="E6477" s="9">
        <f t="shared" ca="1" si="821"/>
        <v>-6.5814006967323414E-3</v>
      </c>
      <c r="F6477" s="9">
        <f t="shared" ca="1" si="822"/>
        <v>7.3384204151955507E-3</v>
      </c>
      <c r="G6477" s="9">
        <f t="shared" ca="1" si="823"/>
        <v>8.3779030983152213E-3</v>
      </c>
      <c r="H6477" s="9">
        <f t="shared" ca="1" si="824"/>
        <v>3.0449742722594769E-3</v>
      </c>
      <c r="I6477" s="24">
        <f t="shared" ca="1" si="825"/>
        <v>3044.9742722594769</v>
      </c>
    </row>
    <row r="6478" spans="1:9" x14ac:dyDescent="0.2">
      <c r="A6478">
        <v>6439</v>
      </c>
      <c r="B6478" s="19">
        <f t="shared" ca="1" si="826"/>
        <v>-0.24956143422081634</v>
      </c>
      <c r="C6478" s="19">
        <f t="shared" ca="1" si="826"/>
        <v>-1.3913578094359675</v>
      </c>
      <c r="D6478" s="19">
        <f t="shared" ca="1" si="826"/>
        <v>0.72142683002548469</v>
      </c>
      <c r="E6478" s="9">
        <f t="shared" ca="1" si="821"/>
        <v>-2.8349358780034718E-3</v>
      </c>
      <c r="F6478" s="9">
        <f t="shared" ca="1" si="822"/>
        <v>-1.9790155940236434E-2</v>
      </c>
      <c r="G6478" s="9">
        <f t="shared" ca="1" si="823"/>
        <v>-1.9146086441234568E-3</v>
      </c>
      <c r="H6478" s="9">
        <f t="shared" ca="1" si="824"/>
        <v>-8.1799001541211207E-3</v>
      </c>
      <c r="I6478" s="24">
        <f t="shared" ca="1" si="825"/>
        <v>-8179.900154121121</v>
      </c>
    </row>
    <row r="6479" spans="1:9" x14ac:dyDescent="0.2">
      <c r="A6479">
        <v>6440</v>
      </c>
      <c r="B6479" s="19">
        <f t="shared" ca="1" si="826"/>
        <v>0.1206069624390631</v>
      </c>
      <c r="C6479" s="19">
        <f t="shared" ca="1" si="826"/>
        <v>1.3303257286462544</v>
      </c>
      <c r="D6479" s="19">
        <f t="shared" ca="1" si="826"/>
        <v>1.8662547991163483</v>
      </c>
      <c r="E6479" s="9">
        <f t="shared" ca="1" si="821"/>
        <v>2.9065913841722392E-3</v>
      </c>
      <c r="F6479" s="9">
        <f t="shared" ca="1" si="822"/>
        <v>1.9532890642254427E-2</v>
      </c>
      <c r="G6479" s="9">
        <f t="shared" ca="1" si="823"/>
        <v>2.4056588530793531E-2</v>
      </c>
      <c r="H6479" s="9">
        <f t="shared" ca="1" si="824"/>
        <v>1.5498690185740065E-2</v>
      </c>
      <c r="I6479" s="24">
        <f t="shared" ca="1" si="825"/>
        <v>15498.690185740064</v>
      </c>
    </row>
    <row r="6480" spans="1:9" x14ac:dyDescent="0.2">
      <c r="A6480">
        <v>6441</v>
      </c>
      <c r="B6480" s="19">
        <f t="shared" ref="B6480:D6499" ca="1" si="827">_xlfn.NORM.S.INV(RAND())</f>
        <v>-0.17613012873901215</v>
      </c>
      <c r="C6480" s="19">
        <f t="shared" ca="1" si="827"/>
        <v>-3.9335870430856706E-2</v>
      </c>
      <c r="D6480" s="19">
        <f t="shared" ca="1" si="827"/>
        <v>0.59717430427892737</v>
      </c>
      <c r="E6480" s="9">
        <f t="shared" ca="1" si="821"/>
        <v>-1.6959735945530131E-3</v>
      </c>
      <c r="F6480" s="9">
        <f t="shared" ca="1" si="822"/>
        <v>-1.8981670428789865E-3</v>
      </c>
      <c r="G6480" s="9">
        <f t="shared" ca="1" si="823"/>
        <v>3.4880837035689768E-3</v>
      </c>
      <c r="H6480" s="9">
        <f t="shared" ca="1" si="824"/>
        <v>-3.5352311287674236E-5</v>
      </c>
      <c r="I6480" s="24">
        <f t="shared" ca="1" si="825"/>
        <v>-35.352311287674233</v>
      </c>
    </row>
    <row r="6481" spans="1:9" x14ac:dyDescent="0.2">
      <c r="A6481">
        <v>6442</v>
      </c>
      <c r="B6481" s="19">
        <f t="shared" ca="1" si="827"/>
        <v>-0.65041696056099019</v>
      </c>
      <c r="C6481" s="19">
        <f t="shared" ca="1" si="827"/>
        <v>-1.1550131719536074</v>
      </c>
      <c r="D6481" s="19">
        <f t="shared" ca="1" si="827"/>
        <v>1.2628444545499393</v>
      </c>
      <c r="E6481" s="9">
        <f t="shared" ca="1" si="821"/>
        <v>-9.0524383807646745E-3</v>
      </c>
      <c r="F6481" s="9">
        <f t="shared" ca="1" si="822"/>
        <v>-2.2812828158871208E-2</v>
      </c>
      <c r="G6481" s="9">
        <f t="shared" ca="1" si="823"/>
        <v>-1.1564856577129939E-3</v>
      </c>
      <c r="H6481" s="9">
        <f t="shared" ca="1" si="824"/>
        <v>-1.1007250732449625E-2</v>
      </c>
      <c r="I6481" s="24">
        <f t="shared" ca="1" si="825"/>
        <v>-11007.250732449626</v>
      </c>
    </row>
    <row r="6482" spans="1:9" x14ac:dyDescent="0.2">
      <c r="A6482">
        <v>6443</v>
      </c>
      <c r="B6482" s="19">
        <f t="shared" ca="1" si="827"/>
        <v>-0.96207222236834966</v>
      </c>
      <c r="C6482" s="19">
        <f t="shared" ca="1" si="827"/>
        <v>-1.5240423475207094</v>
      </c>
      <c r="D6482" s="19">
        <f t="shared" ca="1" si="827"/>
        <v>-0.12439566979574954</v>
      </c>
      <c r="E6482" s="9">
        <f t="shared" ca="1" si="821"/>
        <v>-1.388639286800198E-2</v>
      </c>
      <c r="F6482" s="9">
        <f t="shared" ca="1" si="822"/>
        <v>-3.2031767626053489E-2</v>
      </c>
      <c r="G6482" s="9">
        <f t="shared" ca="1" si="823"/>
        <v>-1.8821913273808159E-2</v>
      </c>
      <c r="H6482" s="9">
        <f t="shared" ca="1" si="824"/>
        <v>-2.1580024589287875E-2</v>
      </c>
      <c r="I6482" s="24">
        <f t="shared" ca="1" si="825"/>
        <v>-21580.024589287874</v>
      </c>
    </row>
    <row r="6483" spans="1:9" x14ac:dyDescent="0.2">
      <c r="A6483">
        <v>6444</v>
      </c>
      <c r="B6483" s="19">
        <f t="shared" ca="1" si="827"/>
        <v>-0.21500002461788215</v>
      </c>
      <c r="C6483" s="19">
        <f t="shared" ca="1" si="827"/>
        <v>0.56450341549166916</v>
      </c>
      <c r="D6483" s="19">
        <f t="shared" ca="1" si="827"/>
        <v>0.51022821629848425</v>
      </c>
      <c r="E6483" s="9">
        <f t="shared" ca="1" si="821"/>
        <v>-2.2988683010709233E-3</v>
      </c>
      <c r="F6483" s="9">
        <f t="shared" ca="1" si="822"/>
        <v>5.0272915298103446E-3</v>
      </c>
      <c r="G6483" s="9">
        <f t="shared" ca="1" si="823"/>
        <v>4.7292274706016747E-3</v>
      </c>
      <c r="H6483" s="9">
        <f t="shared" ca="1" si="824"/>
        <v>2.485883566447032E-3</v>
      </c>
      <c r="I6483" s="24">
        <f t="shared" ca="1" si="825"/>
        <v>2485.8835664470321</v>
      </c>
    </row>
    <row r="6484" spans="1:9" x14ac:dyDescent="0.2">
      <c r="A6484">
        <v>6445</v>
      </c>
      <c r="B6484" s="19">
        <f t="shared" ca="1" si="827"/>
        <v>-1.7698570869583281</v>
      </c>
      <c r="C6484" s="19">
        <f t="shared" ca="1" si="827"/>
        <v>-0.45263723349142748</v>
      </c>
      <c r="D6484" s="19">
        <f t="shared" ca="1" si="827"/>
        <v>0.50946359923581441</v>
      </c>
      <c r="E6484" s="9">
        <f t="shared" ca="1" si="821"/>
        <v>-2.6415606231069595E-2</v>
      </c>
      <c r="F6484" s="9">
        <f t="shared" ca="1" si="822"/>
        <v>-3.0727739711541288E-2</v>
      </c>
      <c r="G6484" s="9">
        <f t="shared" ca="1" si="823"/>
        <v>-1.8874399427910239E-2</v>
      </c>
      <c r="H6484" s="9">
        <f t="shared" ca="1" si="824"/>
        <v>-2.5339248456840373E-2</v>
      </c>
      <c r="I6484" s="24">
        <f t="shared" ca="1" si="825"/>
        <v>-25339.248456840374</v>
      </c>
    </row>
    <row r="6485" spans="1:9" x14ac:dyDescent="0.2">
      <c r="A6485">
        <v>6446</v>
      </c>
      <c r="B6485" s="19">
        <f t="shared" ca="1" si="827"/>
        <v>0.56674199119504365</v>
      </c>
      <c r="C6485" s="19">
        <f t="shared" ca="1" si="827"/>
        <v>-8.1554675043945771E-2</v>
      </c>
      <c r="D6485" s="19">
        <f t="shared" ca="1" si="827"/>
        <v>-1.3161126570722208</v>
      </c>
      <c r="E6485" s="9">
        <f t="shared" ca="1" si="821"/>
        <v>9.8264053210912732E-3</v>
      </c>
      <c r="F6485" s="9">
        <f t="shared" ca="1" si="822"/>
        <v>8.6214680162353761E-3</v>
      </c>
      <c r="G6485" s="9">
        <f t="shared" ca="1" si="823"/>
        <v>-4.3195926262437996E-3</v>
      </c>
      <c r="H6485" s="9">
        <f t="shared" ca="1" si="824"/>
        <v>4.7094269036942835E-3</v>
      </c>
      <c r="I6485" s="24">
        <f t="shared" ca="1" si="825"/>
        <v>4709.4269036942833</v>
      </c>
    </row>
    <row r="6486" spans="1:9" x14ac:dyDescent="0.2">
      <c r="A6486">
        <v>6447</v>
      </c>
      <c r="B6486" s="19">
        <f t="shared" ca="1" si="827"/>
        <v>1.7110850955686083</v>
      </c>
      <c r="C6486" s="19">
        <f t="shared" ca="1" si="827"/>
        <v>0.59890620303473985</v>
      </c>
      <c r="D6486" s="19">
        <f t="shared" ca="1" si="827"/>
        <v>-1.3220561508885862</v>
      </c>
      <c r="E6486" s="9">
        <f t="shared" ca="1" si="821"/>
        <v>2.7575832852800717E-2</v>
      </c>
      <c r="F6486" s="9">
        <f t="shared" ca="1" si="822"/>
        <v>3.4089807035427459E-2</v>
      </c>
      <c r="G6486" s="9">
        <f t="shared" ca="1" si="823"/>
        <v>1.2713314513640861E-2</v>
      </c>
      <c r="H6486" s="9">
        <f t="shared" ca="1" si="824"/>
        <v>2.4792984800623013E-2</v>
      </c>
      <c r="I6486" s="24">
        <f t="shared" ca="1" si="825"/>
        <v>24792.984800623013</v>
      </c>
    </row>
    <row r="6487" spans="1:9" x14ac:dyDescent="0.2">
      <c r="A6487">
        <v>6448</v>
      </c>
      <c r="B6487" s="19">
        <f t="shared" ca="1" si="827"/>
        <v>0.98369093469491653</v>
      </c>
      <c r="C6487" s="19">
        <f t="shared" ca="1" si="827"/>
        <v>1.6518562257714693</v>
      </c>
      <c r="D6487" s="19">
        <f t="shared" ca="1" si="827"/>
        <v>1.4897588304604708</v>
      </c>
      <c r="E6487" s="9">
        <f t="shared" ca="1" si="821"/>
        <v>1.6293526090019262E-2</v>
      </c>
      <c r="F6487" s="9">
        <f t="shared" ca="1" si="822"/>
        <v>3.6359676251585274E-2</v>
      </c>
      <c r="G6487" s="9">
        <f t="shared" ca="1" si="823"/>
        <v>3.2825391706853377E-2</v>
      </c>
      <c r="H6487" s="9">
        <f t="shared" ca="1" si="824"/>
        <v>2.8492864682819304E-2</v>
      </c>
      <c r="I6487" s="24">
        <f t="shared" ca="1" si="825"/>
        <v>28492.864682819305</v>
      </c>
    </row>
    <row r="6488" spans="1:9" x14ac:dyDescent="0.2">
      <c r="A6488">
        <v>6449</v>
      </c>
      <c r="B6488" s="19">
        <f t="shared" ca="1" si="827"/>
        <v>-1.0131885480703164</v>
      </c>
      <c r="C6488" s="19">
        <f t="shared" ca="1" si="827"/>
        <v>-1.737395788460911</v>
      </c>
      <c r="D6488" s="19">
        <f t="shared" ca="1" si="827"/>
        <v>-0.5499575300715388</v>
      </c>
      <c r="E6488" s="9">
        <f t="shared" ca="1" si="821"/>
        <v>-1.4679236828232753E-2</v>
      </c>
      <c r="F6488" s="9">
        <f t="shared" ca="1" si="822"/>
        <v>-3.5442851837421047E-2</v>
      </c>
      <c r="G6488" s="9">
        <f t="shared" ca="1" si="823"/>
        <v>-2.4099766782205306E-2</v>
      </c>
      <c r="H6488" s="9">
        <f t="shared" ca="1" si="824"/>
        <v>-2.47406184826197E-2</v>
      </c>
      <c r="I6488" s="24">
        <f t="shared" ca="1" si="825"/>
        <v>-24740.618482619699</v>
      </c>
    </row>
    <row r="6489" spans="1:9" x14ac:dyDescent="0.2">
      <c r="A6489">
        <v>6450</v>
      </c>
      <c r="B6489" s="19">
        <f t="shared" ca="1" si="827"/>
        <v>0.49469494247422369</v>
      </c>
      <c r="C6489" s="19">
        <f t="shared" ca="1" si="827"/>
        <v>-1.1536490472362648</v>
      </c>
      <c r="D6489" s="19">
        <f t="shared" ca="1" si="827"/>
        <v>0.19217636158218701</v>
      </c>
      <c r="E6489" s="9">
        <f t="shared" ca="1" si="821"/>
        <v>8.7089136656111014E-3</v>
      </c>
      <c r="F6489" s="9">
        <f t="shared" ca="1" si="822"/>
        <v>-5.7715479546033739E-3</v>
      </c>
      <c r="G6489" s="9">
        <f t="shared" ca="1" si="823"/>
        <v>3.6764065282183303E-3</v>
      </c>
      <c r="H6489" s="9">
        <f t="shared" ca="1" si="824"/>
        <v>2.2045907464086859E-3</v>
      </c>
      <c r="I6489" s="24">
        <f t="shared" ca="1" si="825"/>
        <v>2204.5907464086858</v>
      </c>
    </row>
    <row r="6490" spans="1:9" x14ac:dyDescent="0.2">
      <c r="A6490">
        <v>6451</v>
      </c>
      <c r="B6490" s="19">
        <f t="shared" ca="1" si="827"/>
        <v>1.3885153802306573</v>
      </c>
      <c r="C6490" s="19">
        <f t="shared" ca="1" si="827"/>
        <v>0.77200111660908743</v>
      </c>
      <c r="D6490" s="19">
        <f t="shared" ca="1" si="827"/>
        <v>-1.2389036723743447</v>
      </c>
      <c r="E6490" s="9">
        <f t="shared" ca="1" si="821"/>
        <v>2.2572588839328629E-2</v>
      </c>
      <c r="F6490" s="9">
        <f t="shared" ca="1" si="822"/>
        <v>3.1445062536334202E-2</v>
      </c>
      <c r="G6490" s="9">
        <f t="shared" ca="1" si="823"/>
        <v>1.0138888921692402E-2</v>
      </c>
      <c r="H6490" s="9">
        <f t="shared" ca="1" si="824"/>
        <v>2.1385513432451746E-2</v>
      </c>
      <c r="I6490" s="24">
        <f t="shared" ca="1" si="825"/>
        <v>21385.513432451746</v>
      </c>
    </row>
    <row r="6491" spans="1:9" x14ac:dyDescent="0.2">
      <c r="A6491">
        <v>6452</v>
      </c>
      <c r="B6491" s="19">
        <f t="shared" ca="1" si="827"/>
        <v>1.4538630094157734</v>
      </c>
      <c r="C6491" s="19">
        <f t="shared" ca="1" si="827"/>
        <v>0.73276206571357438</v>
      </c>
      <c r="D6491" s="19">
        <f t="shared" ca="1" si="827"/>
        <v>-1.0474574606652023</v>
      </c>
      <c r="E6491" s="9">
        <f t="shared" ca="1" si="821"/>
        <v>2.3586168598893117E-2</v>
      </c>
      <c r="F6491" s="9">
        <f t="shared" ca="1" si="822"/>
        <v>3.1928996625241318E-2</v>
      </c>
      <c r="G6491" s="9">
        <f t="shared" ca="1" si="823"/>
        <v>1.2483041217094168E-2</v>
      </c>
      <c r="H6491" s="9">
        <f t="shared" ca="1" si="824"/>
        <v>2.2666068813742869E-2</v>
      </c>
      <c r="I6491" s="24">
        <f t="shared" ca="1" si="825"/>
        <v>22666.06881374287</v>
      </c>
    </row>
    <row r="6492" spans="1:9" x14ac:dyDescent="0.2">
      <c r="A6492">
        <v>6453</v>
      </c>
      <c r="B6492" s="19">
        <f t="shared" ca="1" si="827"/>
        <v>-0.33048010929295907</v>
      </c>
      <c r="C6492" s="19">
        <f t="shared" ca="1" si="827"/>
        <v>1.4057170799336753</v>
      </c>
      <c r="D6492" s="19">
        <f t="shared" ca="1" si="827"/>
        <v>-1.6365849153116427</v>
      </c>
      <c r="E6492" s="9">
        <f t="shared" ca="1" si="821"/>
        <v>-4.0900316212868441E-3</v>
      </c>
      <c r="F6492" s="9">
        <f t="shared" ca="1" si="822"/>
        <v>1.3763415014818394E-2</v>
      </c>
      <c r="G6492" s="9">
        <f t="shared" ca="1" si="823"/>
        <v>-1.2199755587063826E-2</v>
      </c>
      <c r="H6492" s="9">
        <f t="shared" ca="1" si="824"/>
        <v>-8.421240645107588E-4</v>
      </c>
      <c r="I6492" s="24">
        <f t="shared" ca="1" si="825"/>
        <v>-842.12406451075879</v>
      </c>
    </row>
    <row r="6493" spans="1:9" x14ac:dyDescent="0.2">
      <c r="A6493">
        <v>6454</v>
      </c>
      <c r="B6493" s="19">
        <f t="shared" ca="1" si="827"/>
        <v>0.32027940470125849</v>
      </c>
      <c r="C6493" s="19">
        <f t="shared" ca="1" si="827"/>
        <v>-1.3644625951435008</v>
      </c>
      <c r="D6493" s="19">
        <f t="shared" ca="1" si="827"/>
        <v>-1.6095049828875148</v>
      </c>
      <c r="E6493" s="9">
        <f t="shared" ca="1" si="821"/>
        <v>6.0036271686910499E-3</v>
      </c>
      <c r="F6493" s="9">
        <f t="shared" ca="1" si="822"/>
        <v>-1.0984155429606131E-2</v>
      </c>
      <c r="G6493" s="9">
        <f t="shared" ca="1" si="823"/>
        <v>-1.5284349054836242E-2</v>
      </c>
      <c r="H6493" s="9">
        <f t="shared" ca="1" si="824"/>
        <v>-6.7549591052504408E-3</v>
      </c>
      <c r="I6493" s="24">
        <f t="shared" ca="1" si="825"/>
        <v>-6754.9591052504411</v>
      </c>
    </row>
    <row r="6494" spans="1:9" x14ac:dyDescent="0.2">
      <c r="A6494">
        <v>6455</v>
      </c>
      <c r="B6494" s="19">
        <f t="shared" ca="1" si="827"/>
        <v>-1.3401273742295656</v>
      </c>
      <c r="C6494" s="19">
        <f t="shared" ca="1" si="827"/>
        <v>4.4393111794126978E-2</v>
      </c>
      <c r="D6494" s="19">
        <f t="shared" ca="1" si="827"/>
        <v>-0.66065834279298397</v>
      </c>
      <c r="E6494" s="9">
        <f t="shared" ca="1" si="821"/>
        <v>-1.9750248293270947E-2</v>
      </c>
      <c r="F6494" s="9">
        <f t="shared" ca="1" si="822"/>
        <v>-1.8162843834615056E-2</v>
      </c>
      <c r="G6494" s="9">
        <f t="shared" ca="1" si="823"/>
        <v>-2.179667048085793E-2</v>
      </c>
      <c r="H6494" s="9">
        <f t="shared" ca="1" si="824"/>
        <v>-1.9903254202914646E-2</v>
      </c>
      <c r="I6494" s="24">
        <f t="shared" ca="1" si="825"/>
        <v>-19903.254202914646</v>
      </c>
    </row>
    <row r="6495" spans="1:9" x14ac:dyDescent="0.2">
      <c r="A6495">
        <v>6456</v>
      </c>
      <c r="B6495" s="19">
        <f t="shared" ca="1" si="827"/>
        <v>-0.85843225365371445</v>
      </c>
      <c r="C6495" s="19">
        <f t="shared" ca="1" si="827"/>
        <v>0.1808838924471394</v>
      </c>
      <c r="D6495" s="19">
        <f t="shared" ca="1" si="827"/>
        <v>1.5499119045659639</v>
      </c>
      <c r="E6495" s="9">
        <f t="shared" ca="1" si="821"/>
        <v>-1.2278876637023284E-2</v>
      </c>
      <c r="F6495" s="9">
        <f t="shared" ca="1" si="822"/>
        <v>-9.3054622233648202E-3</v>
      </c>
      <c r="G6495" s="9">
        <f t="shared" ca="1" si="823"/>
        <v>4.3019524565913268E-3</v>
      </c>
      <c r="H6495" s="9">
        <f t="shared" ca="1" si="824"/>
        <v>-5.7607954679322598E-3</v>
      </c>
      <c r="I6495" s="24">
        <f t="shared" ca="1" si="825"/>
        <v>-5760.7954679322602</v>
      </c>
    </row>
    <row r="6496" spans="1:9" x14ac:dyDescent="0.2">
      <c r="A6496">
        <v>6457</v>
      </c>
      <c r="B6496" s="19">
        <f t="shared" ca="1" si="827"/>
        <v>0.85003707072694912</v>
      </c>
      <c r="C6496" s="19">
        <f t="shared" ca="1" si="827"/>
        <v>-1.0598676518091277</v>
      </c>
      <c r="D6496" s="19">
        <f t="shared" ca="1" si="827"/>
        <v>0.15415300075439306</v>
      </c>
      <c r="E6496" s="9">
        <f t="shared" ca="1" si="821"/>
        <v>1.4220476876225099E-2</v>
      </c>
      <c r="F6496" s="9">
        <f t="shared" ca="1" si="822"/>
        <v>6.7664029223738278E-4</v>
      </c>
      <c r="G6496" s="9">
        <f t="shared" ca="1" si="823"/>
        <v>8.1605441338317448E-3</v>
      </c>
      <c r="H6496" s="9">
        <f t="shared" ca="1" si="824"/>
        <v>7.6858871007647409E-3</v>
      </c>
      <c r="I6496" s="24">
        <f t="shared" ca="1" si="825"/>
        <v>7685.8871007647413</v>
      </c>
    </row>
    <row r="6497" spans="1:9" x14ac:dyDescent="0.2">
      <c r="A6497">
        <v>6458</v>
      </c>
      <c r="B6497" s="19">
        <f t="shared" ca="1" si="827"/>
        <v>-1.2344675679782726</v>
      </c>
      <c r="C6497" s="19">
        <f t="shared" ca="1" si="827"/>
        <v>-0.184662614931345</v>
      </c>
      <c r="D6497" s="19">
        <f t="shared" ca="1" si="827"/>
        <v>0.33712247213649321</v>
      </c>
      <c r="E6497" s="9">
        <f t="shared" ca="1" si="821"/>
        <v>-1.8111403206597036E-2</v>
      </c>
      <c r="F6497" s="9">
        <f t="shared" ca="1" si="822"/>
        <v>-1.9438261368451483E-2</v>
      </c>
      <c r="G6497" s="9">
        <f t="shared" ca="1" si="823"/>
        <v>-1.2611259499465415E-2</v>
      </c>
      <c r="H6497" s="9">
        <f t="shared" ca="1" si="824"/>
        <v>-1.6720308024837975E-2</v>
      </c>
      <c r="I6497" s="24">
        <f t="shared" ca="1" si="825"/>
        <v>-16720.308024837974</v>
      </c>
    </row>
    <row r="6498" spans="1:9" x14ac:dyDescent="0.2">
      <c r="A6498">
        <v>6459</v>
      </c>
      <c r="B6498" s="19">
        <f t="shared" ca="1" si="827"/>
        <v>1.3254050598802039</v>
      </c>
      <c r="C6498" s="19">
        <f t="shared" ca="1" si="827"/>
        <v>-1.8980827728341618</v>
      </c>
      <c r="D6498" s="19">
        <f t="shared" ca="1" si="827"/>
        <v>0.27616901255903265</v>
      </c>
      <c r="E6498" s="9">
        <f t="shared" ca="1" si="821"/>
        <v>2.159371104185499E-2</v>
      </c>
      <c r="F6498" s="9">
        <f t="shared" ca="1" si="822"/>
        <v>-2.6717851167444746E-3</v>
      </c>
      <c r="G6498" s="9">
        <f t="shared" ca="1" si="823"/>
        <v>1.1706163263726782E-2</v>
      </c>
      <c r="H6498" s="9">
        <f t="shared" ca="1" si="824"/>
        <v>1.0209363062945766E-2</v>
      </c>
      <c r="I6498" s="24">
        <f t="shared" ca="1" si="825"/>
        <v>10209.363062945766</v>
      </c>
    </row>
    <row r="6499" spans="1:9" x14ac:dyDescent="0.2">
      <c r="A6499">
        <v>6460</v>
      </c>
      <c r="B6499" s="19">
        <f t="shared" ca="1" si="827"/>
        <v>0.70155882294709082</v>
      </c>
      <c r="C6499" s="19">
        <f t="shared" ca="1" si="827"/>
        <v>0.20331780434851557</v>
      </c>
      <c r="D6499" s="19">
        <f t="shared" ca="1" si="827"/>
        <v>-0.79897948387436146</v>
      </c>
      <c r="E6499" s="9">
        <f t="shared" ca="1" si="821"/>
        <v>1.1917492842038548E-2</v>
      </c>
      <c r="F6499" s="9">
        <f t="shared" ca="1" si="822"/>
        <v>1.4165623028140683E-2</v>
      </c>
      <c r="G6499" s="9">
        <f t="shared" ca="1" si="823"/>
        <v>3.1066148732223848E-3</v>
      </c>
      <c r="H6499" s="9">
        <f t="shared" ca="1" si="824"/>
        <v>9.7299102478005384E-3</v>
      </c>
      <c r="I6499" s="24">
        <f t="shared" ca="1" si="825"/>
        <v>9729.9102478005389</v>
      </c>
    </row>
    <row r="6500" spans="1:9" x14ac:dyDescent="0.2">
      <c r="A6500">
        <v>6461</v>
      </c>
      <c r="B6500" s="19">
        <f t="shared" ref="B6500:D6519" ca="1" si="828">_xlfn.NORM.S.INV(RAND())</f>
        <v>1.897485952814161</v>
      </c>
      <c r="C6500" s="19">
        <f t="shared" ca="1" si="828"/>
        <v>0.59634191620924715</v>
      </c>
      <c r="D6500" s="19">
        <f t="shared" ca="1" si="828"/>
        <v>-1.4750373874272671</v>
      </c>
      <c r="E6500" s="9">
        <f t="shared" ca="1" si="821"/>
        <v>3.0467018629936671E-2</v>
      </c>
      <c r="F6500" s="9">
        <f t="shared" ca="1" si="822"/>
        <v>3.6829156631760299E-2</v>
      </c>
      <c r="G6500" s="9">
        <f t="shared" ca="1" si="823"/>
        <v>1.3676661071807938E-2</v>
      </c>
      <c r="H6500" s="9">
        <f t="shared" ca="1" si="824"/>
        <v>2.6990945444501636E-2</v>
      </c>
      <c r="I6500" s="24">
        <f t="shared" ca="1" si="825"/>
        <v>26990.945444501634</v>
      </c>
    </row>
    <row r="6501" spans="1:9" x14ac:dyDescent="0.2">
      <c r="A6501">
        <v>6462</v>
      </c>
      <c r="B6501" s="19">
        <f t="shared" ca="1" si="828"/>
        <v>0.27137452313987381</v>
      </c>
      <c r="C6501" s="19">
        <f t="shared" ca="1" si="828"/>
        <v>-0.37725336248017993</v>
      </c>
      <c r="D6501" s="19">
        <f t="shared" ca="1" si="828"/>
        <v>-4.7382760959922457E-2</v>
      </c>
      <c r="E6501" s="9">
        <f t="shared" ca="1" si="821"/>
        <v>5.2450839940932463E-3</v>
      </c>
      <c r="F6501" s="9">
        <f t="shared" ca="1" si="822"/>
        <v>5.5588660827661507E-4</v>
      </c>
      <c r="G6501" s="9">
        <f t="shared" ca="1" si="823"/>
        <v>1.9813198020359564E-3</v>
      </c>
      <c r="H6501" s="9">
        <f t="shared" ca="1" si="824"/>
        <v>2.5940968014686056E-3</v>
      </c>
      <c r="I6501" s="24">
        <f t="shared" ca="1" si="825"/>
        <v>2594.0968014686055</v>
      </c>
    </row>
    <row r="6502" spans="1:9" x14ac:dyDescent="0.2">
      <c r="A6502">
        <v>6463</v>
      </c>
      <c r="B6502" s="19">
        <f t="shared" ca="1" si="828"/>
        <v>-2.3693917452616047</v>
      </c>
      <c r="C6502" s="19">
        <f t="shared" ca="1" si="828"/>
        <v>-0.14380890989016964</v>
      </c>
      <c r="D6502" s="19">
        <f t="shared" ca="1" si="828"/>
        <v>1.7022005031679126</v>
      </c>
      <c r="E6502" s="9">
        <f t="shared" ca="1" si="821"/>
        <v>-3.5714737697525631E-2</v>
      </c>
      <c r="F6502" s="9">
        <f t="shared" ca="1" si="822"/>
        <v>-3.5803480333364009E-2</v>
      </c>
      <c r="G6502" s="9">
        <f t="shared" ca="1" si="823"/>
        <v>-1.4542161233475707E-2</v>
      </c>
      <c r="H6502" s="9">
        <f t="shared" ca="1" si="824"/>
        <v>-2.8686793088121783E-2</v>
      </c>
      <c r="I6502" s="24">
        <f t="shared" ca="1" si="825"/>
        <v>-28686.793088121784</v>
      </c>
    </row>
    <row r="6503" spans="1:9" x14ac:dyDescent="0.2">
      <c r="A6503">
        <v>6464</v>
      </c>
      <c r="B6503" s="19">
        <f t="shared" ca="1" si="828"/>
        <v>-1.4718652690111793</v>
      </c>
      <c r="C6503" s="19">
        <f t="shared" ca="1" si="828"/>
        <v>-0.42995786291541827</v>
      </c>
      <c r="D6503" s="19">
        <f t="shared" ca="1" si="828"/>
        <v>-0.56724547784968171</v>
      </c>
      <c r="E6503" s="9">
        <f t="shared" ca="1" si="821"/>
        <v>-2.1793579709932238E-2</v>
      </c>
      <c r="F6503" s="9">
        <f t="shared" ca="1" si="822"/>
        <v>-2.6015693204975966E-2</v>
      </c>
      <c r="G6503" s="9">
        <f t="shared" ca="1" si="823"/>
        <v>-2.4574090446991454E-2</v>
      </c>
      <c r="H6503" s="9">
        <f t="shared" ca="1" si="824"/>
        <v>-2.4127787787299886E-2</v>
      </c>
      <c r="I6503" s="24">
        <f t="shared" ca="1" si="825"/>
        <v>-24127.787787299887</v>
      </c>
    </row>
    <row r="6504" spans="1:9" x14ac:dyDescent="0.2">
      <c r="A6504">
        <v>6465</v>
      </c>
      <c r="B6504" s="19">
        <f t="shared" ca="1" si="828"/>
        <v>-0.22649778435250525</v>
      </c>
      <c r="C6504" s="19">
        <f t="shared" ca="1" si="828"/>
        <v>0.56780091276523625</v>
      </c>
      <c r="D6504" s="19">
        <f t="shared" ca="1" si="828"/>
        <v>-1.5480118364607105</v>
      </c>
      <c r="E6504" s="9">
        <f t="shared" ref="E6504:E6567" ca="1" si="829">$B$14+$B$23*B6504</f>
        <v>-2.4772052460018024E-3</v>
      </c>
      <c r="F6504" s="9">
        <f t="shared" ref="F6504:F6567" ca="1" si="830">$C$14+$B$24*B6504+$C$24*C6504</f>
        <v>4.8973296869431297E-3</v>
      </c>
      <c r="G6504" s="9">
        <f t="shared" ref="G6504:G6567" ca="1" si="831">$D$14+$B$25*B6504+$C$25*C6504+$D$25*D6504</f>
        <v>-1.3581094008006809E-2</v>
      </c>
      <c r="H6504" s="9">
        <f t="shared" ref="H6504:H6567" ca="1" si="832">E6504*$B$7+F6504*$B$8+G6504*$B$9</f>
        <v>-3.720323189021827E-3</v>
      </c>
      <c r="I6504" s="24">
        <f t="shared" ref="I6504:I6567" ca="1" si="833">H6504*$B$4</f>
        <v>-3720.3231890218271</v>
      </c>
    </row>
    <row r="6505" spans="1:9" x14ac:dyDescent="0.2">
      <c r="A6505">
        <v>6466</v>
      </c>
      <c r="B6505" s="19">
        <f t="shared" ca="1" si="828"/>
        <v>-1.4594987581668273</v>
      </c>
      <c r="C6505" s="19">
        <f t="shared" ca="1" si="828"/>
        <v>0.10595137122679764</v>
      </c>
      <c r="D6505" s="19">
        <f t="shared" ca="1" si="828"/>
        <v>-0.60006159257600211</v>
      </c>
      <c r="E6505" s="9">
        <f t="shared" ca="1" si="829"/>
        <v>-2.1601767929695155E-2</v>
      </c>
      <c r="F6505" s="9">
        <f t="shared" ca="1" si="830"/>
        <v>-1.9172607221910627E-2</v>
      </c>
      <c r="G6505" s="9">
        <f t="shared" ca="1" si="831"/>
        <v>-2.2496243691418061E-2</v>
      </c>
      <c r="H6505" s="9">
        <f t="shared" ca="1" si="832"/>
        <v>-2.1090206281007946E-2</v>
      </c>
      <c r="I6505" s="24">
        <f t="shared" ca="1" si="833"/>
        <v>-21090.206281007948</v>
      </c>
    </row>
    <row r="6506" spans="1:9" x14ac:dyDescent="0.2">
      <c r="A6506">
        <v>6467</v>
      </c>
      <c r="B6506" s="19">
        <f t="shared" ca="1" si="828"/>
        <v>0.853662554833162</v>
      </c>
      <c r="C6506" s="19">
        <f t="shared" ca="1" si="828"/>
        <v>-1.1185887023928058</v>
      </c>
      <c r="D6506" s="19">
        <f t="shared" ca="1" si="828"/>
        <v>0.28207904548293727</v>
      </c>
      <c r="E6506" s="9">
        <f t="shared" ca="1" si="829"/>
        <v>1.4276710244665603E-2</v>
      </c>
      <c r="F6506" s="9">
        <f t="shared" ca="1" si="830"/>
        <v>8.6964530816163732E-7</v>
      </c>
      <c r="G6506" s="9">
        <f t="shared" ca="1" si="831"/>
        <v>9.0932116733946321E-3</v>
      </c>
      <c r="H6506" s="9">
        <f t="shared" ca="1" si="832"/>
        <v>7.7902638544561321E-3</v>
      </c>
      <c r="I6506" s="24">
        <f t="shared" ca="1" si="833"/>
        <v>7790.2638544561323</v>
      </c>
    </row>
    <row r="6507" spans="1:9" x14ac:dyDescent="0.2">
      <c r="A6507">
        <v>6468</v>
      </c>
      <c r="B6507" s="19">
        <f t="shared" ca="1" si="828"/>
        <v>0.84048905400524776</v>
      </c>
      <c r="C6507" s="19">
        <f t="shared" ca="1" si="828"/>
        <v>-0.53259665663371303</v>
      </c>
      <c r="D6507" s="19">
        <f t="shared" ca="1" si="828"/>
        <v>-0.76744189010920183</v>
      </c>
      <c r="E6507" s="9">
        <f t="shared" ca="1" si="829"/>
        <v>1.4072381580132796E-2</v>
      </c>
      <c r="F6507" s="9">
        <f t="shared" ca="1" si="830"/>
        <v>7.0865847666461545E-3</v>
      </c>
      <c r="G6507" s="9">
        <f t="shared" ca="1" si="831"/>
        <v>2.0787261114145151E-3</v>
      </c>
      <c r="H6507" s="9">
        <f t="shared" ca="1" si="832"/>
        <v>7.745897486064488E-3</v>
      </c>
      <c r="I6507" s="24">
        <f t="shared" ca="1" si="833"/>
        <v>7745.8974860644876</v>
      </c>
    </row>
    <row r="6508" spans="1:9" x14ac:dyDescent="0.2">
      <c r="A6508">
        <v>6469</v>
      </c>
      <c r="B6508" s="19">
        <f t="shared" ca="1" si="828"/>
        <v>-1.1543575657843674</v>
      </c>
      <c r="C6508" s="19">
        <f t="shared" ca="1" si="828"/>
        <v>1.0309107524830927</v>
      </c>
      <c r="D6508" s="19">
        <f t="shared" ca="1" si="828"/>
        <v>0.91214462554146514</v>
      </c>
      <c r="E6508" s="9">
        <f t="shared" ca="1" si="829"/>
        <v>-1.686885045028521E-2</v>
      </c>
      <c r="F6508" s="9">
        <f t="shared" ca="1" si="830"/>
        <v>-3.1424970050028551E-3</v>
      </c>
      <c r="G6508" s="9">
        <f t="shared" ca="1" si="831"/>
        <v>-1.5121036863885232E-3</v>
      </c>
      <c r="H6508" s="9">
        <f t="shared" ca="1" si="832"/>
        <v>-7.1744837138921951E-3</v>
      </c>
      <c r="I6508" s="24">
        <f t="shared" ca="1" si="833"/>
        <v>-7174.4837138921948</v>
      </c>
    </row>
    <row r="6509" spans="1:9" x14ac:dyDescent="0.2">
      <c r="A6509">
        <v>6470</v>
      </c>
      <c r="B6509" s="19">
        <f t="shared" ca="1" si="828"/>
        <v>-1.0082522220023571</v>
      </c>
      <c r="C6509" s="19">
        <f t="shared" ca="1" si="828"/>
        <v>0.15434945119066842</v>
      </c>
      <c r="D6509" s="19">
        <f t="shared" ca="1" si="828"/>
        <v>1.6686585437440624</v>
      </c>
      <c r="E6509" s="9">
        <f t="shared" ca="1" si="829"/>
        <v>-1.4602671538083962E-2</v>
      </c>
      <c r="F6509" s="9">
        <f t="shared" ca="1" si="830"/>
        <v>-1.1862547491370362E-2</v>
      </c>
      <c r="G6509" s="9">
        <f t="shared" ca="1" si="831"/>
        <v>3.3723471307446507E-3</v>
      </c>
      <c r="H6509" s="9">
        <f t="shared" ca="1" si="832"/>
        <v>-7.6976239662365584E-3</v>
      </c>
      <c r="I6509" s="24">
        <f t="shared" ca="1" si="833"/>
        <v>-7697.6239662365588</v>
      </c>
    </row>
    <row r="6510" spans="1:9" x14ac:dyDescent="0.2">
      <c r="A6510">
        <v>6471</v>
      </c>
      <c r="B6510" s="19">
        <f t="shared" ca="1" si="828"/>
        <v>-0.55703409429314144</v>
      </c>
      <c r="C6510" s="19">
        <f t="shared" ca="1" si="828"/>
        <v>0.18297705884641083</v>
      </c>
      <c r="D6510" s="19">
        <f t="shared" ca="1" si="828"/>
        <v>-1.6090539996179967</v>
      </c>
      <c r="E6510" s="9">
        <f t="shared" ca="1" si="829"/>
        <v>-7.6040157781468703E-3</v>
      </c>
      <c r="F6510" s="9">
        <f t="shared" ca="1" si="830"/>
        <v>-4.7985789360342384E-3</v>
      </c>
      <c r="G6510" s="9">
        <f t="shared" ca="1" si="831"/>
        <v>-1.9832928460073864E-2</v>
      </c>
      <c r="H6510" s="9">
        <f t="shared" ca="1" si="832"/>
        <v>-1.0745174391418325E-2</v>
      </c>
      <c r="I6510" s="24">
        <f t="shared" ca="1" si="833"/>
        <v>-10745.174391418324</v>
      </c>
    </row>
    <row r="6511" spans="1:9" x14ac:dyDescent="0.2">
      <c r="A6511">
        <v>6472</v>
      </c>
      <c r="B6511" s="19">
        <f t="shared" ca="1" si="828"/>
        <v>-0.16858417592359304</v>
      </c>
      <c r="C6511" s="19">
        <f t="shared" ca="1" si="828"/>
        <v>0.13403658504663718</v>
      </c>
      <c r="D6511" s="19">
        <f t="shared" ca="1" si="828"/>
        <v>0.23633934369131518</v>
      </c>
      <c r="E6511" s="9">
        <f t="shared" ca="1" si="829"/>
        <v>-1.5789314748049328E-3</v>
      </c>
      <c r="F6511" s="9">
        <f t="shared" ca="1" si="830"/>
        <v>3.6835268009049907E-4</v>
      </c>
      <c r="G6511" s="9">
        <f t="shared" ca="1" si="831"/>
        <v>1.1110199753547117E-3</v>
      </c>
      <c r="H6511" s="9">
        <f t="shared" ca="1" si="832"/>
        <v>-3.3186273119907377E-5</v>
      </c>
      <c r="I6511" s="24">
        <f t="shared" ca="1" si="833"/>
        <v>-33.186273119907376</v>
      </c>
    </row>
    <row r="6512" spans="1:9" x14ac:dyDescent="0.2">
      <c r="A6512">
        <v>6473</v>
      </c>
      <c r="B6512" s="19">
        <f t="shared" ca="1" si="828"/>
        <v>1.4240402183759797</v>
      </c>
      <c r="C6512" s="19">
        <f t="shared" ca="1" si="828"/>
        <v>1.0434786787671624</v>
      </c>
      <c r="D6512" s="19">
        <f t="shared" ca="1" si="828"/>
        <v>9.9495806879221389E-3</v>
      </c>
      <c r="E6512" s="9">
        <f t="shared" ca="1" si="829"/>
        <v>2.3123599753648139E-2</v>
      </c>
      <c r="F6512" s="9">
        <f t="shared" ca="1" si="830"/>
        <v>3.5346601862142689E-2</v>
      </c>
      <c r="G6512" s="9">
        <f t="shared" ca="1" si="831"/>
        <v>2.2734481932478269E-2</v>
      </c>
      <c r="H6512" s="9">
        <f t="shared" ca="1" si="832"/>
        <v>2.7068227849423032E-2</v>
      </c>
      <c r="I6512" s="24">
        <f t="shared" ca="1" si="833"/>
        <v>27068.22784942303</v>
      </c>
    </row>
    <row r="6513" spans="1:9" x14ac:dyDescent="0.2">
      <c r="A6513">
        <v>6474</v>
      </c>
      <c r="B6513" s="19">
        <f t="shared" ca="1" si="828"/>
        <v>-0.22449238460330118</v>
      </c>
      <c r="C6513" s="19">
        <f t="shared" ca="1" si="828"/>
        <v>0.22006302687800769</v>
      </c>
      <c r="D6513" s="19">
        <f t="shared" ca="1" si="828"/>
        <v>8.6202873948545838E-2</v>
      </c>
      <c r="E6513" s="9">
        <f t="shared" ca="1" si="829"/>
        <v>-2.4461003287924734E-3</v>
      </c>
      <c r="F6513" s="9">
        <f t="shared" ca="1" si="830"/>
        <v>6.0613639277452575E-4</v>
      </c>
      <c r="G6513" s="9">
        <f t="shared" ca="1" si="831"/>
        <v>-5.5724680235176994E-4</v>
      </c>
      <c r="H6513" s="9">
        <f t="shared" ca="1" si="832"/>
        <v>-7.9907024612323912E-4</v>
      </c>
      <c r="I6513" s="24">
        <f t="shared" ca="1" si="833"/>
        <v>-799.07024612323914</v>
      </c>
    </row>
    <row r="6514" spans="1:9" x14ac:dyDescent="0.2">
      <c r="A6514">
        <v>6475</v>
      </c>
      <c r="B6514" s="19">
        <f t="shared" ca="1" si="828"/>
        <v>-1.2573632960286996</v>
      </c>
      <c r="C6514" s="19">
        <f t="shared" ca="1" si="828"/>
        <v>0.86514992373488331</v>
      </c>
      <c r="D6514" s="19">
        <f t="shared" ca="1" si="828"/>
        <v>0.25477526702954079</v>
      </c>
      <c r="E6514" s="9">
        <f t="shared" ca="1" si="829"/>
        <v>-1.8466529273476466E-2</v>
      </c>
      <c r="F6514" s="9">
        <f t="shared" ca="1" si="830"/>
        <v>-6.733630707574715E-3</v>
      </c>
      <c r="G6514" s="9">
        <f t="shared" ca="1" si="831"/>
        <v>-9.2882374334010281E-3</v>
      </c>
      <c r="H6514" s="9">
        <f t="shared" ca="1" si="832"/>
        <v>-1.149613247148407E-2</v>
      </c>
      <c r="I6514" s="24">
        <f t="shared" ca="1" si="833"/>
        <v>-11496.13247148407</v>
      </c>
    </row>
    <row r="6515" spans="1:9" x14ac:dyDescent="0.2">
      <c r="A6515">
        <v>6476</v>
      </c>
      <c r="B6515" s="19">
        <f t="shared" ca="1" si="828"/>
        <v>-1.2544898376525957</v>
      </c>
      <c r="C6515" s="19">
        <f t="shared" ca="1" si="828"/>
        <v>-0.37617646729852522</v>
      </c>
      <c r="D6515" s="19">
        <f t="shared" ca="1" si="828"/>
        <v>-1.5195315943197758</v>
      </c>
      <c r="E6515" s="9">
        <f t="shared" ca="1" si="829"/>
        <v>-1.8421960261772622E-2</v>
      </c>
      <c r="F6515" s="9">
        <f t="shared" ca="1" si="830"/>
        <v>-2.211569181819904E-2</v>
      </c>
      <c r="G6515" s="9">
        <f t="shared" ca="1" si="831"/>
        <v>-3.0051924836597167E-2</v>
      </c>
      <c r="H6515" s="9">
        <f t="shared" ca="1" si="832"/>
        <v>-2.3529858972189607E-2</v>
      </c>
      <c r="I6515" s="24">
        <f t="shared" ca="1" si="833"/>
        <v>-23529.858972189606</v>
      </c>
    </row>
    <row r="6516" spans="1:9" x14ac:dyDescent="0.2">
      <c r="A6516">
        <v>6477</v>
      </c>
      <c r="B6516" s="19">
        <f t="shared" ca="1" si="828"/>
        <v>4.7887668254387221E-2</v>
      </c>
      <c r="C6516" s="19">
        <f t="shared" ca="1" si="828"/>
        <v>-0.23800899494195599</v>
      </c>
      <c r="D6516" s="19">
        <f t="shared" ca="1" si="828"/>
        <v>-0.11656079119155006</v>
      </c>
      <c r="E6516" s="9">
        <f t="shared" ca="1" si="829"/>
        <v>1.7786728103153775E-3</v>
      </c>
      <c r="F6516" s="9">
        <f t="shared" ca="1" si="830"/>
        <v>-1.0364257489195402E-3</v>
      </c>
      <c r="G6516" s="9">
        <f t="shared" ca="1" si="831"/>
        <v>-8.4246600017401905E-4</v>
      </c>
      <c r="H6516" s="9">
        <f t="shared" ca="1" si="832"/>
        <v>-3.3406312926060537E-5</v>
      </c>
      <c r="I6516" s="24">
        <f t="shared" ca="1" si="833"/>
        <v>-33.406312926060536</v>
      </c>
    </row>
    <row r="6517" spans="1:9" x14ac:dyDescent="0.2">
      <c r="A6517">
        <v>6478</v>
      </c>
      <c r="B6517" s="19">
        <f t="shared" ca="1" si="828"/>
        <v>-1.5957725673523513</v>
      </c>
      <c r="C6517" s="19">
        <f t="shared" ca="1" si="828"/>
        <v>-0.41638867845818861</v>
      </c>
      <c r="D6517" s="19">
        <f t="shared" ca="1" si="828"/>
        <v>-1.4941062500230571</v>
      </c>
      <c r="E6517" s="9">
        <f t="shared" ca="1" si="829"/>
        <v>-2.3715454018564931E-2</v>
      </c>
      <c r="F6517" s="9">
        <f t="shared" ca="1" si="830"/>
        <v>-2.7689206362011911E-2</v>
      </c>
      <c r="G6517" s="9">
        <f t="shared" ca="1" si="831"/>
        <v>-3.4250704460576958E-2</v>
      </c>
      <c r="H6517" s="9">
        <f t="shared" ca="1" si="832"/>
        <v>-2.8551788280384599E-2</v>
      </c>
      <c r="I6517" s="24">
        <f t="shared" ca="1" si="833"/>
        <v>-28551.788280384601</v>
      </c>
    </row>
    <row r="6518" spans="1:9" x14ac:dyDescent="0.2">
      <c r="A6518">
        <v>6479</v>
      </c>
      <c r="B6518" s="19">
        <f t="shared" ca="1" si="828"/>
        <v>-0.31133611942859812</v>
      </c>
      <c r="C6518" s="19">
        <f t="shared" ca="1" si="828"/>
        <v>-1.4598288041478922</v>
      </c>
      <c r="D6518" s="19">
        <f t="shared" ca="1" si="828"/>
        <v>0.18838318916118399</v>
      </c>
      <c r="E6518" s="9">
        <f t="shared" ca="1" si="829"/>
        <v>-3.7930971971035783E-3</v>
      </c>
      <c r="F6518" s="9">
        <f t="shared" ca="1" si="830"/>
        <v>-2.155938136686017E-2</v>
      </c>
      <c r="G6518" s="9">
        <f t="shared" ca="1" si="831"/>
        <v>-7.6764055119113196E-3</v>
      </c>
      <c r="H6518" s="9">
        <f t="shared" ca="1" si="832"/>
        <v>-1.1009628025291688E-2</v>
      </c>
      <c r="I6518" s="24">
        <f t="shared" ca="1" si="833"/>
        <v>-11009.628025291688</v>
      </c>
    </row>
    <row r="6519" spans="1:9" x14ac:dyDescent="0.2">
      <c r="A6519">
        <v>6480</v>
      </c>
      <c r="B6519" s="19">
        <f t="shared" ca="1" si="828"/>
        <v>-0.93805423832208767</v>
      </c>
      <c r="C6519" s="19">
        <f t="shared" ca="1" si="828"/>
        <v>0.94509903447086407</v>
      </c>
      <c r="D6519" s="19">
        <f t="shared" ca="1" si="828"/>
        <v>-0.61428337246730091</v>
      </c>
      <c r="E6519" s="9">
        <f t="shared" ca="1" si="829"/>
        <v>-1.3513859957498492E-2</v>
      </c>
      <c r="F6519" s="9">
        <f t="shared" ca="1" si="830"/>
        <v>-9.9302520091638577E-4</v>
      </c>
      <c r="G6519" s="9">
        <f t="shared" ca="1" si="831"/>
        <v>-1.2651286306883947E-2</v>
      </c>
      <c r="H6519" s="9">
        <f t="shared" ca="1" si="832"/>
        <v>-9.0527238217662752E-3</v>
      </c>
      <c r="I6519" s="24">
        <f t="shared" ca="1" si="833"/>
        <v>-9052.7238217662743</v>
      </c>
    </row>
    <row r="6520" spans="1:9" x14ac:dyDescent="0.2">
      <c r="A6520">
        <v>6481</v>
      </c>
      <c r="B6520" s="19">
        <f t="shared" ref="B6520:D6539" ca="1" si="834">_xlfn.NORM.S.INV(RAND())</f>
        <v>-1.1775095038002932</v>
      </c>
      <c r="C6520" s="19">
        <f t="shared" ca="1" si="834"/>
        <v>0.46047624244853902</v>
      </c>
      <c r="D6520" s="19">
        <f t="shared" ca="1" si="834"/>
        <v>0.37939735430100918</v>
      </c>
      <c r="E6520" s="9">
        <f t="shared" ca="1" si="829"/>
        <v>-1.7227950482838171E-2</v>
      </c>
      <c r="F6520" s="9">
        <f t="shared" ca="1" si="830"/>
        <v>-1.0574942189076137E-2</v>
      </c>
      <c r="G6520" s="9">
        <f t="shared" ca="1" si="831"/>
        <v>-8.8627334210719597E-3</v>
      </c>
      <c r="H6520" s="9">
        <f t="shared" ca="1" si="832"/>
        <v>-1.2221875364328755E-2</v>
      </c>
      <c r="I6520" s="24">
        <f t="shared" ca="1" si="833"/>
        <v>-12221.875364328755</v>
      </c>
    </row>
    <row r="6521" spans="1:9" x14ac:dyDescent="0.2">
      <c r="A6521">
        <v>6482</v>
      </c>
      <c r="B6521" s="19">
        <f t="shared" ca="1" si="834"/>
        <v>0.61289842457331434</v>
      </c>
      <c r="C6521" s="19">
        <f t="shared" ca="1" si="834"/>
        <v>0.43780885792971658</v>
      </c>
      <c r="D6521" s="19">
        <f t="shared" ca="1" si="834"/>
        <v>0.44063277120056243</v>
      </c>
      <c r="E6521" s="9">
        <f t="shared" ca="1" si="829"/>
        <v>1.0542318464831727E-2</v>
      </c>
      <c r="F6521" s="9">
        <f t="shared" ca="1" si="830"/>
        <v>1.5761309659114042E-2</v>
      </c>
      <c r="G6521" s="9">
        <f t="shared" ca="1" si="831"/>
        <v>1.3918689222690522E-2</v>
      </c>
      <c r="H6521" s="9">
        <f t="shared" ca="1" si="832"/>
        <v>1.3407439115545429E-2</v>
      </c>
      <c r="I6521" s="24">
        <f t="shared" ca="1" si="833"/>
        <v>13407.439115545429</v>
      </c>
    </row>
    <row r="6522" spans="1:9" x14ac:dyDescent="0.2">
      <c r="A6522">
        <v>6483</v>
      </c>
      <c r="B6522" s="19">
        <f t="shared" ca="1" si="834"/>
        <v>0.14589552173603262</v>
      </c>
      <c r="C6522" s="19">
        <f t="shared" ca="1" si="834"/>
        <v>-1.1849652543039759</v>
      </c>
      <c r="D6522" s="19">
        <f t="shared" ca="1" si="834"/>
        <v>0.72470664303784726</v>
      </c>
      <c r="E6522" s="9">
        <f t="shared" ca="1" si="829"/>
        <v>3.2988316562614483E-3</v>
      </c>
      <c r="F6522" s="9">
        <f t="shared" ca="1" si="830"/>
        <v>-1.1346270652172807E-2</v>
      </c>
      <c r="G6522" s="9">
        <f t="shared" ca="1" si="831"/>
        <v>3.8998816064312746E-3</v>
      </c>
      <c r="H6522" s="9">
        <f t="shared" ca="1" si="832"/>
        <v>-1.3825191298266948E-3</v>
      </c>
      <c r="I6522" s="24">
        <f t="shared" ca="1" si="833"/>
        <v>-1382.5191298266948</v>
      </c>
    </row>
    <row r="6523" spans="1:9" x14ac:dyDescent="0.2">
      <c r="A6523">
        <v>6484</v>
      </c>
      <c r="B6523" s="19">
        <f t="shared" ca="1" si="834"/>
        <v>-9.6973744976527901E-2</v>
      </c>
      <c r="C6523" s="19">
        <f t="shared" ca="1" si="834"/>
        <v>-0.29959658110786769</v>
      </c>
      <c r="D6523" s="19">
        <f t="shared" ca="1" si="834"/>
        <v>0.30968924744980308</v>
      </c>
      <c r="E6523" s="9">
        <f t="shared" ca="1" si="829"/>
        <v>-4.6821201509777651E-4</v>
      </c>
      <c r="F6523" s="9">
        <f t="shared" ca="1" si="830"/>
        <v>-3.9553644342895239E-3</v>
      </c>
      <c r="G6523" s="9">
        <f t="shared" ca="1" si="831"/>
        <v>8.6119391243265992E-4</v>
      </c>
      <c r="H6523" s="9">
        <f t="shared" ca="1" si="832"/>
        <v>-1.1874608456515468E-3</v>
      </c>
      <c r="I6523" s="24">
        <f t="shared" ca="1" si="833"/>
        <v>-1187.4608456515468</v>
      </c>
    </row>
    <row r="6524" spans="1:9" x14ac:dyDescent="0.2">
      <c r="A6524">
        <v>6485</v>
      </c>
      <c r="B6524" s="19">
        <f t="shared" ca="1" si="834"/>
        <v>-1.8563506497900879</v>
      </c>
      <c r="C6524" s="19">
        <f t="shared" ca="1" si="834"/>
        <v>-6.9261647700228732E-2</v>
      </c>
      <c r="D6524" s="19">
        <f t="shared" ca="1" si="834"/>
        <v>0.39964401228914798</v>
      </c>
      <c r="E6524" s="9">
        <f t="shared" ca="1" si="829"/>
        <v>-2.7757171727968433E-2</v>
      </c>
      <c r="F6524" s="9">
        <f t="shared" ca="1" si="830"/>
        <v>-2.7249792560884476E-2</v>
      </c>
      <c r="G6524" s="9">
        <f t="shared" ca="1" si="831"/>
        <v>-1.9339945953573658E-2</v>
      </c>
      <c r="H6524" s="9">
        <f t="shared" ca="1" si="832"/>
        <v>-2.4782303414142188E-2</v>
      </c>
      <c r="I6524" s="24">
        <f t="shared" ca="1" si="833"/>
        <v>-24782.303414142189</v>
      </c>
    </row>
    <row r="6525" spans="1:9" x14ac:dyDescent="0.2">
      <c r="A6525">
        <v>6486</v>
      </c>
      <c r="B6525" s="19">
        <f t="shared" ca="1" si="834"/>
        <v>0.21499609738996817</v>
      </c>
      <c r="C6525" s="19">
        <f t="shared" ca="1" si="834"/>
        <v>0.47469535833816712</v>
      </c>
      <c r="D6525" s="19">
        <f t="shared" ca="1" si="834"/>
        <v>0.13745727385962739</v>
      </c>
      <c r="E6525" s="9">
        <f t="shared" ca="1" si="829"/>
        <v>4.3706217996908022E-3</v>
      </c>
      <c r="F6525" s="9">
        <f t="shared" ca="1" si="830"/>
        <v>1.0304066240880955E-2</v>
      </c>
      <c r="G6525" s="9">
        <f t="shared" ca="1" si="831"/>
        <v>6.4295120901122684E-3</v>
      </c>
      <c r="H6525" s="9">
        <f t="shared" ca="1" si="832"/>
        <v>7.0347333768946748E-3</v>
      </c>
      <c r="I6525" s="24">
        <f t="shared" ca="1" si="833"/>
        <v>7034.7333768946746</v>
      </c>
    </row>
    <row r="6526" spans="1:9" x14ac:dyDescent="0.2">
      <c r="A6526">
        <v>6487</v>
      </c>
      <c r="B6526" s="19">
        <f t="shared" ca="1" si="834"/>
        <v>-0.71256771918630946</v>
      </c>
      <c r="C6526" s="19">
        <f t="shared" ca="1" si="834"/>
        <v>0.33895116440786249</v>
      </c>
      <c r="D6526" s="19">
        <f t="shared" ca="1" si="834"/>
        <v>0.78533676994537416</v>
      </c>
      <c r="E6526" s="9">
        <f t="shared" ca="1" si="829"/>
        <v>-1.0016432817437363E-2</v>
      </c>
      <c r="F6526" s="9">
        <f t="shared" ca="1" si="830"/>
        <v>-5.1727490195316913E-3</v>
      </c>
      <c r="G6526" s="9">
        <f t="shared" ca="1" si="831"/>
        <v>2.085409640060782E-5</v>
      </c>
      <c r="H6526" s="9">
        <f t="shared" ca="1" si="832"/>
        <v>-5.0561092468561488E-3</v>
      </c>
      <c r="I6526" s="24">
        <f t="shared" ca="1" si="833"/>
        <v>-5056.1092468561492</v>
      </c>
    </row>
    <row r="6527" spans="1:9" x14ac:dyDescent="0.2">
      <c r="A6527">
        <v>6488</v>
      </c>
      <c r="B6527" s="19">
        <f t="shared" ca="1" si="834"/>
        <v>2.3240583997968647E-2</v>
      </c>
      <c r="C6527" s="19">
        <f t="shared" ca="1" si="834"/>
        <v>-0.34160242782433403</v>
      </c>
      <c r="D6527" s="19">
        <f t="shared" ca="1" si="834"/>
        <v>-1.6344982121277707</v>
      </c>
      <c r="E6527" s="9">
        <f t="shared" ca="1" si="829"/>
        <v>1.3963821894296788E-3</v>
      </c>
      <c r="F6527" s="9">
        <f t="shared" ca="1" si="830"/>
        <v>-2.6901098102234291E-3</v>
      </c>
      <c r="G6527" s="9">
        <f t="shared" ca="1" si="831"/>
        <v>-1.4985790685099903E-2</v>
      </c>
      <c r="H6527" s="9">
        <f t="shared" ca="1" si="832"/>
        <v>-5.4265061019645507E-3</v>
      </c>
      <c r="I6527" s="24">
        <f t="shared" ca="1" si="833"/>
        <v>-5426.5061019645509</v>
      </c>
    </row>
    <row r="6528" spans="1:9" x14ac:dyDescent="0.2">
      <c r="A6528">
        <v>6489</v>
      </c>
      <c r="B6528" s="19">
        <f t="shared" ca="1" si="834"/>
        <v>-0.56587338492895678</v>
      </c>
      <c r="C6528" s="19">
        <f t="shared" ca="1" si="834"/>
        <v>-0.52599776971030765</v>
      </c>
      <c r="D6528" s="19">
        <f t="shared" ca="1" si="834"/>
        <v>1.1955806270189868</v>
      </c>
      <c r="E6528" s="9">
        <f t="shared" ca="1" si="829"/>
        <v>-7.7411183201838655E-3</v>
      </c>
      <c r="F6528" s="9">
        <f t="shared" ca="1" si="830"/>
        <v>-1.3739747183727722E-2</v>
      </c>
      <c r="G6528" s="9">
        <f t="shared" ca="1" si="831"/>
        <v>1.901997505208421E-3</v>
      </c>
      <c r="H6528" s="9">
        <f t="shared" ca="1" si="832"/>
        <v>-6.526289332901055E-3</v>
      </c>
      <c r="I6528" s="24">
        <f t="shared" ca="1" si="833"/>
        <v>-6526.2893329010549</v>
      </c>
    </row>
    <row r="6529" spans="1:9" x14ac:dyDescent="0.2">
      <c r="A6529">
        <v>6490</v>
      </c>
      <c r="B6529" s="19">
        <f t="shared" ca="1" si="834"/>
        <v>-0.7926548012059762</v>
      </c>
      <c r="C6529" s="19">
        <f t="shared" ca="1" si="834"/>
        <v>4.3584487843066129E-2</v>
      </c>
      <c r="D6529" s="19">
        <f t="shared" ca="1" si="834"/>
        <v>0.88274898797115142</v>
      </c>
      <c r="E6529" s="9">
        <f t="shared" ca="1" si="829"/>
        <v>-1.1258630068507707E-2</v>
      </c>
      <c r="F6529" s="9">
        <f t="shared" ca="1" si="830"/>
        <v>-1.0033640583111743E-2</v>
      </c>
      <c r="G6529" s="9">
        <f t="shared" ca="1" si="831"/>
        <v>-1.3376767147304514E-3</v>
      </c>
      <c r="H6529" s="9">
        <f t="shared" ca="1" si="832"/>
        <v>-7.5433157887833001E-3</v>
      </c>
      <c r="I6529" s="24">
        <f t="shared" ca="1" si="833"/>
        <v>-7543.3157887833004</v>
      </c>
    </row>
    <row r="6530" spans="1:9" x14ac:dyDescent="0.2">
      <c r="A6530">
        <v>6491</v>
      </c>
      <c r="B6530" s="19">
        <f t="shared" ca="1" si="834"/>
        <v>0.20754221789057672</v>
      </c>
      <c r="C6530" s="19">
        <f t="shared" ca="1" si="834"/>
        <v>0.90880862806013085</v>
      </c>
      <c r="D6530" s="19">
        <f t="shared" ca="1" si="834"/>
        <v>-1.2174918649733399</v>
      </c>
      <c r="E6530" s="9">
        <f t="shared" ca="1" si="829"/>
        <v>4.2550077906589852E-3</v>
      </c>
      <c r="F6530" s="9">
        <f t="shared" ca="1" si="830"/>
        <v>1.5587561842411904E-2</v>
      </c>
      <c r="G6530" s="9">
        <f t="shared" ca="1" si="831"/>
        <v>-3.8387841895859125E-3</v>
      </c>
      <c r="H6530" s="9">
        <f t="shared" ca="1" si="832"/>
        <v>5.3345951478283252E-3</v>
      </c>
      <c r="I6530" s="24">
        <f t="shared" ca="1" si="833"/>
        <v>5334.595147828325</v>
      </c>
    </row>
    <row r="6531" spans="1:9" x14ac:dyDescent="0.2">
      <c r="A6531">
        <v>6492</v>
      </c>
      <c r="B6531" s="19">
        <f t="shared" ca="1" si="834"/>
        <v>-0.830608716183592</v>
      </c>
      <c r="C6531" s="19">
        <f t="shared" ca="1" si="834"/>
        <v>-2.5132158800113928</v>
      </c>
      <c r="D6531" s="19">
        <f t="shared" ca="1" si="834"/>
        <v>-0.65167063961222482</v>
      </c>
      <c r="E6531" s="9">
        <f t="shared" ca="1" si="829"/>
        <v>-1.1847317378166139E-2</v>
      </c>
      <c r="F6531" s="9">
        <f t="shared" ca="1" si="830"/>
        <v>-4.2368822617197467E-2</v>
      </c>
      <c r="G6531" s="9">
        <f t="shared" ca="1" si="831"/>
        <v>-2.5924985325834211E-2</v>
      </c>
      <c r="H6531" s="9">
        <f t="shared" ca="1" si="832"/>
        <v>-2.6713708440399272E-2</v>
      </c>
      <c r="I6531" s="24">
        <f t="shared" ca="1" si="833"/>
        <v>-26713.70844039927</v>
      </c>
    </row>
    <row r="6532" spans="1:9" x14ac:dyDescent="0.2">
      <c r="A6532">
        <v>6493</v>
      </c>
      <c r="B6532" s="19">
        <f t="shared" ca="1" si="834"/>
        <v>1.8246473748656031</v>
      </c>
      <c r="C6532" s="19">
        <f t="shared" ca="1" si="834"/>
        <v>0.7973874829861799</v>
      </c>
      <c r="D6532" s="19">
        <f t="shared" ca="1" si="834"/>
        <v>8.6892602141017322E-2</v>
      </c>
      <c r="E6532" s="9">
        <f t="shared" ca="1" si="829"/>
        <v>2.9337249895481438E-2</v>
      </c>
      <c r="F6532" s="9">
        <f t="shared" ca="1" si="830"/>
        <v>3.8244470380525787E-2</v>
      </c>
      <c r="G6532" s="9">
        <f t="shared" ca="1" si="831"/>
        <v>2.7395008335961125E-2</v>
      </c>
      <c r="H6532" s="9">
        <f t="shared" ca="1" si="832"/>
        <v>3.1658909537322782E-2</v>
      </c>
      <c r="I6532" s="24">
        <f t="shared" ca="1" si="833"/>
        <v>31658.909537322783</v>
      </c>
    </row>
    <row r="6533" spans="1:9" x14ac:dyDescent="0.2">
      <c r="A6533">
        <v>6494</v>
      </c>
      <c r="B6533" s="19">
        <f t="shared" ca="1" si="834"/>
        <v>-1.1357500996261662</v>
      </c>
      <c r="C6533" s="19">
        <f t="shared" ca="1" si="834"/>
        <v>-0.77314172803067105</v>
      </c>
      <c r="D6533" s="19">
        <f t="shared" ca="1" si="834"/>
        <v>0.86641789146652537</v>
      </c>
      <c r="E6533" s="9">
        <f t="shared" ca="1" si="829"/>
        <v>-1.6580237821029648E-2</v>
      </c>
      <c r="F6533" s="9">
        <f t="shared" ca="1" si="830"/>
        <v>-2.5283102412189409E-2</v>
      </c>
      <c r="G6533" s="9">
        <f t="shared" ca="1" si="831"/>
        <v>-9.1351141269875088E-3</v>
      </c>
      <c r="H6533" s="9">
        <f t="shared" ca="1" si="832"/>
        <v>-1.6999484786735519E-2</v>
      </c>
      <c r="I6533" s="24">
        <f t="shared" ca="1" si="833"/>
        <v>-16999.48478673552</v>
      </c>
    </row>
    <row r="6534" spans="1:9" x14ac:dyDescent="0.2">
      <c r="A6534">
        <v>6495</v>
      </c>
      <c r="B6534" s="19">
        <f t="shared" ca="1" si="834"/>
        <v>0.23153185856008809</v>
      </c>
      <c r="C6534" s="19">
        <f t="shared" ca="1" si="834"/>
        <v>-0.72570529785634641</v>
      </c>
      <c r="D6534" s="19">
        <f t="shared" ca="1" si="834"/>
        <v>0.57999549060527833</v>
      </c>
      <c r="E6534" s="9">
        <f t="shared" ca="1" si="829"/>
        <v>4.62710107889384E-3</v>
      </c>
      <c r="F6534" s="9">
        <f t="shared" ca="1" si="830"/>
        <v>-4.3663328754371122E-3</v>
      </c>
      <c r="G6534" s="9">
        <f t="shared" ca="1" si="831"/>
        <v>5.5867655351075542E-3</v>
      </c>
      <c r="H6534" s="9">
        <f t="shared" ca="1" si="832"/>
        <v>1.9491779128547606E-3</v>
      </c>
      <c r="I6534" s="24">
        <f t="shared" ca="1" si="833"/>
        <v>1949.1779128547605</v>
      </c>
    </row>
    <row r="6535" spans="1:9" x14ac:dyDescent="0.2">
      <c r="A6535">
        <v>6496</v>
      </c>
      <c r="B6535" s="19">
        <f t="shared" ca="1" si="834"/>
        <v>-0.98974591785153221</v>
      </c>
      <c r="C6535" s="19">
        <f t="shared" ca="1" si="834"/>
        <v>-0.54204611777616607</v>
      </c>
      <c r="D6535" s="19">
        <f t="shared" ca="1" si="834"/>
        <v>-0.72270860548985916</v>
      </c>
      <c r="E6535" s="9">
        <f t="shared" ca="1" si="829"/>
        <v>-1.43156279904369E-2</v>
      </c>
      <c r="F6535" s="9">
        <f t="shared" ca="1" si="830"/>
        <v>-2.0240859477640503E-2</v>
      </c>
      <c r="G6535" s="9">
        <f t="shared" ca="1" si="831"/>
        <v>-2.0396137992206166E-2</v>
      </c>
      <c r="H6535" s="9">
        <f t="shared" ca="1" si="832"/>
        <v>-1.8317541820094523E-2</v>
      </c>
      <c r="I6535" s="24">
        <f t="shared" ca="1" si="833"/>
        <v>-18317.541820094524</v>
      </c>
    </row>
    <row r="6536" spans="1:9" x14ac:dyDescent="0.2">
      <c r="A6536">
        <v>6497</v>
      </c>
      <c r="B6536" s="19">
        <f t="shared" ca="1" si="834"/>
        <v>0.54085770566063829</v>
      </c>
      <c r="C6536" s="19">
        <f t="shared" ca="1" si="834"/>
        <v>0.17105160179823831</v>
      </c>
      <c r="D6536" s="19">
        <f t="shared" ca="1" si="834"/>
        <v>2.3030456906432928</v>
      </c>
      <c r="E6536" s="9">
        <f t="shared" ca="1" si="829"/>
        <v>9.42492498835968E-3</v>
      </c>
      <c r="F6536" s="9">
        <f t="shared" ca="1" si="830"/>
        <v>1.1375545047713698E-2</v>
      </c>
      <c r="G6536" s="9">
        <f t="shared" ca="1" si="831"/>
        <v>2.8369015581266692E-2</v>
      </c>
      <c r="H6536" s="9">
        <f t="shared" ca="1" si="832"/>
        <v>1.6389828539113357E-2</v>
      </c>
      <c r="I6536" s="24">
        <f t="shared" ca="1" si="833"/>
        <v>16389.828539113358</v>
      </c>
    </row>
    <row r="6537" spans="1:9" x14ac:dyDescent="0.2">
      <c r="A6537">
        <v>6498</v>
      </c>
      <c r="B6537" s="19">
        <f t="shared" ca="1" si="834"/>
        <v>1.4373054168176005</v>
      </c>
      <c r="C6537" s="19">
        <f t="shared" ca="1" si="834"/>
        <v>0.76364237946395686</v>
      </c>
      <c r="D6537" s="19">
        <f t="shared" ca="1" si="834"/>
        <v>3.4448518051298921E-2</v>
      </c>
      <c r="E6537" s="9">
        <f t="shared" ca="1" si="829"/>
        <v>2.3329350701535558E-2</v>
      </c>
      <c r="F6537" s="9">
        <f t="shared" ca="1" si="830"/>
        <v>3.2066555851922807E-2</v>
      </c>
      <c r="G6537" s="9">
        <f t="shared" ca="1" si="831"/>
        <v>2.1960557628922919E-2</v>
      </c>
      <c r="H6537" s="9">
        <f t="shared" ca="1" si="832"/>
        <v>2.5785488060793761E-2</v>
      </c>
      <c r="I6537" s="24">
        <f t="shared" ca="1" si="833"/>
        <v>25785.488060793759</v>
      </c>
    </row>
    <row r="6538" spans="1:9" x14ac:dyDescent="0.2">
      <c r="A6538">
        <v>6499</v>
      </c>
      <c r="B6538" s="19">
        <f t="shared" ca="1" si="834"/>
        <v>-1.2467330597526578</v>
      </c>
      <c r="C6538" s="19">
        <f t="shared" ca="1" si="834"/>
        <v>0.38123626972264169</v>
      </c>
      <c r="D6538" s="19">
        <f t="shared" ca="1" si="834"/>
        <v>-0.98929654267740952</v>
      </c>
      <c r="E6538" s="9">
        <f t="shared" ca="1" si="829"/>
        <v>-1.8301648122268026E-2</v>
      </c>
      <c r="F6538" s="9">
        <f t="shared" ca="1" si="830"/>
        <v>-1.2588725489713832E-2</v>
      </c>
      <c r="G6538" s="9">
        <f t="shared" ca="1" si="831"/>
        <v>-2.2143259850247857E-2</v>
      </c>
      <c r="H6538" s="9">
        <f t="shared" ca="1" si="832"/>
        <v>-1.7677877820743239E-2</v>
      </c>
      <c r="I6538" s="24">
        <f t="shared" ca="1" si="833"/>
        <v>-17677.877820743241</v>
      </c>
    </row>
    <row r="6539" spans="1:9" x14ac:dyDescent="0.2">
      <c r="A6539">
        <v>6500</v>
      </c>
      <c r="B6539" s="19">
        <f t="shared" ca="1" si="834"/>
        <v>-0.18389189975217762</v>
      </c>
      <c r="C6539" s="19">
        <f t="shared" ca="1" si="834"/>
        <v>-0.58208244407349186</v>
      </c>
      <c r="D6539" s="19">
        <f t="shared" ca="1" si="834"/>
        <v>0.50507312987415276</v>
      </c>
      <c r="E6539" s="9">
        <f t="shared" ca="1" si="829"/>
        <v>-1.8163631801496509E-3</v>
      </c>
      <c r="F6539" s="9">
        <f t="shared" ca="1" si="830"/>
        <v>-8.757755661841584E-3</v>
      </c>
      <c r="G6539" s="9">
        <f t="shared" ca="1" si="831"/>
        <v>3.3603872243378238E-4</v>
      </c>
      <c r="H6539" s="9">
        <f t="shared" ca="1" si="832"/>
        <v>-3.4126933731858174E-3</v>
      </c>
      <c r="I6539" s="24">
        <f t="shared" ca="1" si="833"/>
        <v>-3412.6933731858176</v>
      </c>
    </row>
    <row r="6540" spans="1:9" x14ac:dyDescent="0.2">
      <c r="A6540">
        <v>6501</v>
      </c>
      <c r="B6540" s="19">
        <f t="shared" ref="B6540:D6559" ca="1" si="835">_xlfn.NORM.S.INV(RAND())</f>
        <v>9.8349022909098305E-2</v>
      </c>
      <c r="C6540" s="19">
        <f t="shared" ca="1" si="835"/>
        <v>-0.58897999170736015</v>
      </c>
      <c r="D6540" s="19">
        <f t="shared" ca="1" si="835"/>
        <v>1.2673346379647157</v>
      </c>
      <c r="E6540" s="9">
        <f t="shared" ca="1" si="829"/>
        <v>2.5613577884242679E-3</v>
      </c>
      <c r="F6540" s="9">
        <f t="shared" ca="1" si="830"/>
        <v>-4.6474012300821632E-3</v>
      </c>
      <c r="G6540" s="9">
        <f t="shared" ca="1" si="831"/>
        <v>1.0561403550538327E-2</v>
      </c>
      <c r="H6540" s="9">
        <f t="shared" ca="1" si="832"/>
        <v>2.8251200362934773E-3</v>
      </c>
      <c r="I6540" s="24">
        <f t="shared" ca="1" si="833"/>
        <v>2825.1200362934774</v>
      </c>
    </row>
    <row r="6541" spans="1:9" x14ac:dyDescent="0.2">
      <c r="A6541">
        <v>6502</v>
      </c>
      <c r="B6541" s="19">
        <f t="shared" ca="1" si="835"/>
        <v>-0.12283526145867109</v>
      </c>
      <c r="C6541" s="19">
        <f t="shared" ca="1" si="835"/>
        <v>5.209568085483967E-2</v>
      </c>
      <c r="D6541" s="19">
        <f t="shared" ca="1" si="835"/>
        <v>0.25504819079050434</v>
      </c>
      <c r="E6541" s="9">
        <f t="shared" ca="1" si="829"/>
        <v>-8.6933918657768863E-4</v>
      </c>
      <c r="F6541" s="9">
        <f t="shared" ca="1" si="830"/>
        <v>3.0298261005939626E-5</v>
      </c>
      <c r="G6541" s="9">
        <f t="shared" ca="1" si="831"/>
        <v>1.5085253867485613E-3</v>
      </c>
      <c r="H6541" s="9">
        <f t="shared" ca="1" si="832"/>
        <v>2.2316148705893738E-4</v>
      </c>
      <c r="I6541" s="24">
        <f t="shared" ca="1" si="833"/>
        <v>223.16148705893738</v>
      </c>
    </row>
    <row r="6542" spans="1:9" x14ac:dyDescent="0.2">
      <c r="A6542">
        <v>6503</v>
      </c>
      <c r="B6542" s="19">
        <f t="shared" ca="1" si="835"/>
        <v>-1.058528947703707</v>
      </c>
      <c r="C6542" s="19">
        <f t="shared" ca="1" si="835"/>
        <v>1.2151785842732097</v>
      </c>
      <c r="D6542" s="19">
        <f t="shared" ca="1" si="835"/>
        <v>-0.46344656138704582</v>
      </c>
      <c r="E6542" s="9">
        <f t="shared" ca="1" si="829"/>
        <v>-1.5382492813676171E-2</v>
      </c>
      <c r="F6542" s="9">
        <f t="shared" ca="1" si="830"/>
        <v>5.7190377780825911E-4</v>
      </c>
      <c r="G6542" s="9">
        <f t="shared" ca="1" si="831"/>
        <v>-1.170628000601278E-2</v>
      </c>
      <c r="H6542" s="9">
        <f t="shared" ca="1" si="832"/>
        <v>-8.8389563472935639E-3</v>
      </c>
      <c r="I6542" s="24">
        <f t="shared" ca="1" si="833"/>
        <v>-8838.9563472935642</v>
      </c>
    </row>
    <row r="6543" spans="1:9" x14ac:dyDescent="0.2">
      <c r="A6543">
        <v>6504</v>
      </c>
      <c r="B6543" s="19">
        <f t="shared" ca="1" si="835"/>
        <v>5.8110246546087221E-2</v>
      </c>
      <c r="C6543" s="19">
        <f t="shared" ca="1" si="835"/>
        <v>-0.35307470350671372</v>
      </c>
      <c r="D6543" s="19">
        <f t="shared" ca="1" si="835"/>
        <v>2.4654824201035645E-2</v>
      </c>
      <c r="E6543" s="9">
        <f t="shared" ca="1" si="829"/>
        <v>1.9372309489385678E-3</v>
      </c>
      <c r="F6543" s="9">
        <f t="shared" ca="1" si="830"/>
        <v>-2.314259075892027E-3</v>
      </c>
      <c r="G6543" s="9">
        <f t="shared" ca="1" si="831"/>
        <v>5.7164664478537254E-5</v>
      </c>
      <c r="H6543" s="9">
        <f t="shared" ca="1" si="832"/>
        <v>-1.0662115415830732E-4</v>
      </c>
      <c r="I6543" s="24">
        <f t="shared" ca="1" si="833"/>
        <v>-106.62115415830732</v>
      </c>
    </row>
    <row r="6544" spans="1:9" x14ac:dyDescent="0.2">
      <c r="A6544">
        <v>6505</v>
      </c>
      <c r="B6544" s="19">
        <f t="shared" ca="1" si="835"/>
        <v>1.6820979706442905</v>
      </c>
      <c r="C6544" s="19">
        <f t="shared" ca="1" si="835"/>
        <v>2.3098386499373954E-4</v>
      </c>
      <c r="D6544" s="19">
        <f t="shared" ca="1" si="835"/>
        <v>-0.63629765123316739</v>
      </c>
      <c r="E6544" s="9">
        <f t="shared" ca="1" si="829"/>
        <v>2.7126225675346331E-2</v>
      </c>
      <c r="F6544" s="9">
        <f t="shared" ca="1" si="830"/>
        <v>2.6219689984940418E-2</v>
      </c>
      <c r="G6544" s="9">
        <f t="shared" ca="1" si="831"/>
        <v>1.5936361669664119E-2</v>
      </c>
      <c r="H6544" s="9">
        <f t="shared" ca="1" si="832"/>
        <v>2.3094092443316953E-2</v>
      </c>
      <c r="I6544" s="24">
        <f t="shared" ca="1" si="833"/>
        <v>23094.092443316953</v>
      </c>
    </row>
    <row r="6545" spans="1:9" x14ac:dyDescent="0.2">
      <c r="A6545">
        <v>6506</v>
      </c>
      <c r="B6545" s="19">
        <f t="shared" ca="1" si="835"/>
        <v>-0.16843685423986068</v>
      </c>
      <c r="C6545" s="19">
        <f t="shared" ca="1" si="835"/>
        <v>-2.5523350930565805</v>
      </c>
      <c r="D6545" s="19">
        <f t="shared" ca="1" si="835"/>
        <v>4.2882956196389523E-3</v>
      </c>
      <c r="E6545" s="9">
        <f t="shared" ca="1" si="829"/>
        <v>-1.5766464297522183E-3</v>
      </c>
      <c r="F6545" s="9">
        <f t="shared" ca="1" si="830"/>
        <v>-3.3010439158741002E-2</v>
      </c>
      <c r="G6545" s="9">
        <f t="shared" ca="1" si="831"/>
        <v>-1.2032293133090484E-2</v>
      </c>
      <c r="H6545" s="9">
        <f t="shared" ca="1" si="832"/>
        <v>-1.5539792907194566E-2</v>
      </c>
      <c r="I6545" s="24">
        <f t="shared" ca="1" si="833"/>
        <v>-15539.792907194565</v>
      </c>
    </row>
    <row r="6546" spans="1:9" x14ac:dyDescent="0.2">
      <c r="A6546">
        <v>6507</v>
      </c>
      <c r="B6546" s="19">
        <f t="shared" ca="1" si="835"/>
        <v>-0.51677329853050513</v>
      </c>
      <c r="C6546" s="19">
        <f t="shared" ca="1" si="835"/>
        <v>1.2903252161967325</v>
      </c>
      <c r="D6546" s="19">
        <f t="shared" ca="1" si="835"/>
        <v>-1.6480126815808465</v>
      </c>
      <c r="E6546" s="9">
        <f t="shared" ca="1" si="829"/>
        <v>-6.9795474049581686E-3</v>
      </c>
      <c r="F6546" s="9">
        <f t="shared" ca="1" si="830"/>
        <v>9.5599373848080718E-3</v>
      </c>
      <c r="G6546" s="9">
        <f t="shared" ca="1" si="831"/>
        <v>-1.5101180661075238E-2</v>
      </c>
      <c r="H6546" s="9">
        <f t="shared" ca="1" si="832"/>
        <v>-4.1735968937417784E-3</v>
      </c>
      <c r="I6546" s="24">
        <f t="shared" ca="1" si="833"/>
        <v>-4173.5968937417783</v>
      </c>
    </row>
    <row r="6547" spans="1:9" x14ac:dyDescent="0.2">
      <c r="A6547">
        <v>6508</v>
      </c>
      <c r="B6547" s="19">
        <f t="shared" ca="1" si="835"/>
        <v>-0.67835299820910644</v>
      </c>
      <c r="C6547" s="19">
        <f t="shared" ca="1" si="835"/>
        <v>-2.2369725730445311</v>
      </c>
      <c r="D6547" s="19">
        <f t="shared" ca="1" si="835"/>
        <v>0.29143018579815511</v>
      </c>
      <c r="E6547" s="9">
        <f t="shared" ca="1" si="829"/>
        <v>-9.4857425828551688E-3</v>
      </c>
      <c r="F6547" s="9">
        <f t="shared" ca="1" si="830"/>
        <v>-3.6672630938536309E-2</v>
      </c>
      <c r="G6547" s="9">
        <f t="shared" ca="1" si="831"/>
        <v>-1.4554291322706327E-2</v>
      </c>
      <c r="H6547" s="9">
        <f t="shared" ca="1" si="832"/>
        <v>-2.0237554948032602E-2</v>
      </c>
      <c r="I6547" s="24">
        <f t="shared" ca="1" si="833"/>
        <v>-20237.554948032601</v>
      </c>
    </row>
    <row r="6548" spans="1:9" x14ac:dyDescent="0.2">
      <c r="A6548">
        <v>6509</v>
      </c>
      <c r="B6548" s="19">
        <f t="shared" ca="1" si="835"/>
        <v>-1.1168461573692616</v>
      </c>
      <c r="C6548" s="19">
        <f t="shared" ca="1" si="835"/>
        <v>-0.86231333881757311</v>
      </c>
      <c r="D6548" s="19">
        <f t="shared" ca="1" si="835"/>
        <v>0.18980829548437608</v>
      </c>
      <c r="E6548" s="9">
        <f t="shared" ca="1" si="829"/>
        <v>-1.6287026674940534E-2</v>
      </c>
      <c r="F6548" s="9">
        <f t="shared" ca="1" si="830"/>
        <v>-2.6110108984754681E-2</v>
      </c>
      <c r="G6548" s="9">
        <f t="shared" ca="1" si="831"/>
        <v>-1.5244121416033192E-2</v>
      </c>
      <c r="H6548" s="9">
        <f t="shared" ca="1" si="832"/>
        <v>-1.9213752358576135E-2</v>
      </c>
      <c r="I6548" s="24">
        <f t="shared" ca="1" si="833"/>
        <v>-19213.752358576134</v>
      </c>
    </row>
    <row r="6549" spans="1:9" x14ac:dyDescent="0.2">
      <c r="A6549">
        <v>6510</v>
      </c>
      <c r="B6549" s="19">
        <f t="shared" ca="1" si="835"/>
        <v>-5.7473974325666428E-2</v>
      </c>
      <c r="C6549" s="19">
        <f t="shared" ca="1" si="835"/>
        <v>-0.15979066701863159</v>
      </c>
      <c r="D6549" s="19">
        <f t="shared" ca="1" si="835"/>
        <v>5.9598102176305429E-2</v>
      </c>
      <c r="E6549" s="9">
        <f t="shared" ca="1" si="829"/>
        <v>1.444524157071821E-4</v>
      </c>
      <c r="F6549" s="9">
        <f t="shared" ca="1" si="830"/>
        <v>-1.6308881102634412E-3</v>
      </c>
      <c r="G6549" s="9">
        <f t="shared" ca="1" si="831"/>
        <v>-2.7770155465768067E-4</v>
      </c>
      <c r="H6549" s="9">
        <f t="shared" ca="1" si="832"/>
        <v>-5.8804574973797996E-4</v>
      </c>
      <c r="I6549" s="24">
        <f t="shared" ca="1" si="833"/>
        <v>-588.04574973797992</v>
      </c>
    </row>
    <row r="6550" spans="1:9" x14ac:dyDescent="0.2">
      <c r="A6550">
        <v>6511</v>
      </c>
      <c r="B6550" s="19">
        <f t="shared" ca="1" si="835"/>
        <v>-0.41169472424083864</v>
      </c>
      <c r="C6550" s="19">
        <f t="shared" ca="1" si="835"/>
        <v>0.83045021775754879</v>
      </c>
      <c r="D6550" s="19">
        <f t="shared" ca="1" si="835"/>
        <v>0.8302079294861141</v>
      </c>
      <c r="E6550" s="9">
        <f t="shared" ca="1" si="829"/>
        <v>-5.3497175642734859E-3</v>
      </c>
      <c r="F6550" s="9">
        <f t="shared" ca="1" si="830"/>
        <v>5.4077074670353135E-3</v>
      </c>
      <c r="G6550" s="9">
        <f t="shared" ca="1" si="831"/>
        <v>6.2004164484801404E-3</v>
      </c>
      <c r="H6550" s="9">
        <f t="shared" ca="1" si="832"/>
        <v>2.0861354504139893E-3</v>
      </c>
      <c r="I6550" s="24">
        <f t="shared" ca="1" si="833"/>
        <v>2086.1354504139895</v>
      </c>
    </row>
    <row r="6551" spans="1:9" x14ac:dyDescent="0.2">
      <c r="A6551">
        <v>6512</v>
      </c>
      <c r="B6551" s="19">
        <f t="shared" ca="1" si="835"/>
        <v>-0.46561354099581664</v>
      </c>
      <c r="C6551" s="19">
        <f t="shared" ca="1" si="835"/>
        <v>0.71053656760994643</v>
      </c>
      <c r="D6551" s="19">
        <f t="shared" ca="1" si="835"/>
        <v>-0.81451366248933543</v>
      </c>
      <c r="E6551" s="9">
        <f t="shared" ca="1" si="829"/>
        <v>-6.1860297917254951E-3</v>
      </c>
      <c r="F6551" s="9">
        <f t="shared" ca="1" si="830"/>
        <v>3.116046019841185E-3</v>
      </c>
      <c r="G6551" s="9">
        <f t="shared" ca="1" si="831"/>
        <v>-9.4953500295284678E-3</v>
      </c>
      <c r="H6551" s="9">
        <f t="shared" ca="1" si="832"/>
        <v>-4.188444600470926E-3</v>
      </c>
      <c r="I6551" s="24">
        <f t="shared" ca="1" si="833"/>
        <v>-4188.4446004709262</v>
      </c>
    </row>
    <row r="6552" spans="1:9" x14ac:dyDescent="0.2">
      <c r="A6552">
        <v>6513</v>
      </c>
      <c r="B6552" s="19">
        <f t="shared" ca="1" si="835"/>
        <v>0.95573778093391992</v>
      </c>
      <c r="C6552" s="19">
        <f t="shared" ca="1" si="835"/>
        <v>-0.41279721323140328</v>
      </c>
      <c r="D6552" s="19">
        <f t="shared" ca="1" si="835"/>
        <v>0.68552086592298855</v>
      </c>
      <c r="E6552" s="9">
        <f t="shared" ca="1" si="829"/>
        <v>1.5859956407056786E-2</v>
      </c>
      <c r="F6552" s="9">
        <f t="shared" ca="1" si="830"/>
        <v>1.0288616218288367E-2</v>
      </c>
      <c r="G6552" s="9">
        <f t="shared" ca="1" si="831"/>
        <v>1.6845257570616546E-2</v>
      </c>
      <c r="H6552" s="9">
        <f t="shared" ca="1" si="832"/>
        <v>1.4331276731987232E-2</v>
      </c>
      <c r="I6552" s="24">
        <f t="shared" ca="1" si="833"/>
        <v>14331.276731987231</v>
      </c>
    </row>
    <row r="6553" spans="1:9" x14ac:dyDescent="0.2">
      <c r="A6553">
        <v>6514</v>
      </c>
      <c r="B6553" s="19">
        <f t="shared" ca="1" si="835"/>
        <v>0.52652530985279955</v>
      </c>
      <c r="C6553" s="19">
        <f t="shared" ca="1" si="835"/>
        <v>-0.69590354244370112</v>
      </c>
      <c r="D6553" s="19">
        <f t="shared" ca="1" si="835"/>
        <v>-1.0541289469404547</v>
      </c>
      <c r="E6553" s="9">
        <f t="shared" ca="1" si="829"/>
        <v>9.2026211882364917E-3</v>
      </c>
      <c r="F6553" s="9">
        <f t="shared" ca="1" si="830"/>
        <v>3.8964013500115968E-4</v>
      </c>
      <c r="G6553" s="9">
        <f t="shared" ca="1" si="831"/>
        <v>-5.0445822282800638E-3</v>
      </c>
      <c r="H6553" s="9">
        <f t="shared" ca="1" si="832"/>
        <v>1.5158930316525291E-3</v>
      </c>
      <c r="I6553" s="24">
        <f t="shared" ca="1" si="833"/>
        <v>1515.8930316525291</v>
      </c>
    </row>
    <row r="6554" spans="1:9" x14ac:dyDescent="0.2">
      <c r="A6554">
        <v>6515</v>
      </c>
      <c r="B6554" s="19">
        <f t="shared" ca="1" si="835"/>
        <v>-0.76124626163064091</v>
      </c>
      <c r="C6554" s="19">
        <f t="shared" ca="1" si="835"/>
        <v>-0.8443573478994969</v>
      </c>
      <c r="D6554" s="19">
        <f t="shared" ca="1" si="835"/>
        <v>-0.93366152865894469</v>
      </c>
      <c r="E6554" s="9">
        <f t="shared" ca="1" si="829"/>
        <v>-1.0771465340605213E-2</v>
      </c>
      <c r="F6554" s="9">
        <f t="shared" ca="1" si="830"/>
        <v>-2.0600298597593849E-2</v>
      </c>
      <c r="G6554" s="9">
        <f t="shared" ca="1" si="831"/>
        <v>-2.0657738225931532E-2</v>
      </c>
      <c r="H6554" s="9">
        <f t="shared" ca="1" si="832"/>
        <v>-1.7343167388043531E-2</v>
      </c>
      <c r="I6554" s="24">
        <f t="shared" ca="1" si="833"/>
        <v>-17343.16738804353</v>
      </c>
    </row>
    <row r="6555" spans="1:9" x14ac:dyDescent="0.2">
      <c r="A6555">
        <v>6516</v>
      </c>
      <c r="B6555" s="19">
        <f t="shared" ca="1" si="835"/>
        <v>-0.14740122996569976</v>
      </c>
      <c r="C6555" s="19">
        <f t="shared" ca="1" si="835"/>
        <v>-2.0028760892286686</v>
      </c>
      <c r="D6555" s="19">
        <f t="shared" ca="1" si="835"/>
        <v>0.6451594685874964</v>
      </c>
      <c r="E6555" s="9">
        <f t="shared" ca="1" si="829"/>
        <v>-1.2503716549827426E-3</v>
      </c>
      <c r="F6555" s="9">
        <f t="shared" ca="1" si="830"/>
        <v>-2.587009975663172E-2</v>
      </c>
      <c r="G6555" s="9">
        <f t="shared" ca="1" si="831"/>
        <v>-3.8396348572532152E-3</v>
      </c>
      <c r="H6555" s="9">
        <f t="shared" ca="1" si="832"/>
        <v>-1.0320035422955893E-2</v>
      </c>
      <c r="I6555" s="24">
        <f t="shared" ca="1" si="833"/>
        <v>-10320.035422955892</v>
      </c>
    </row>
    <row r="6556" spans="1:9" x14ac:dyDescent="0.2">
      <c r="A6556">
        <v>6517</v>
      </c>
      <c r="B6556" s="19">
        <f t="shared" ca="1" si="835"/>
        <v>0.31660491711438593</v>
      </c>
      <c r="C6556" s="19">
        <f t="shared" ca="1" si="835"/>
        <v>-0.30099951367333461</v>
      </c>
      <c r="D6556" s="19">
        <f t="shared" ca="1" si="835"/>
        <v>1.5409233266516429</v>
      </c>
      <c r="E6556" s="9">
        <f t="shared" ca="1" si="829"/>
        <v>5.9466337277465503E-3</v>
      </c>
      <c r="F6556" s="9">
        <f t="shared" ca="1" si="830"/>
        <v>2.1758588816877139E-3</v>
      </c>
      <c r="G6556" s="9">
        <f t="shared" ca="1" si="831"/>
        <v>1.6890056959210423E-2</v>
      </c>
      <c r="H6556" s="9">
        <f t="shared" ca="1" si="832"/>
        <v>8.3375165228815624E-3</v>
      </c>
      <c r="I6556" s="24">
        <f t="shared" ca="1" si="833"/>
        <v>8337.5165228815622</v>
      </c>
    </row>
    <row r="6557" spans="1:9" x14ac:dyDescent="0.2">
      <c r="A6557">
        <v>6518</v>
      </c>
      <c r="B6557" s="19">
        <f t="shared" ca="1" si="835"/>
        <v>2.7060486553397531</v>
      </c>
      <c r="C6557" s="19">
        <f t="shared" ca="1" si="835"/>
        <v>0.89567264294037519</v>
      </c>
      <c r="D6557" s="19">
        <f t="shared" ca="1" si="835"/>
        <v>0.18195919689481538</v>
      </c>
      <c r="E6557" s="9">
        <f t="shared" ca="1" si="829"/>
        <v>4.3008296712070467E-2</v>
      </c>
      <c r="F6557" s="9">
        <f t="shared" ca="1" si="830"/>
        <v>5.2569521462198947E-2</v>
      </c>
      <c r="G6557" s="9">
        <f t="shared" ca="1" si="831"/>
        <v>3.9635575087961818E-2</v>
      </c>
      <c r="H6557" s="9">
        <f t="shared" ca="1" si="832"/>
        <v>4.5071131087410413E-2</v>
      </c>
      <c r="I6557" s="24">
        <f t="shared" ca="1" si="833"/>
        <v>45071.131087410409</v>
      </c>
    </row>
    <row r="6558" spans="1:9" x14ac:dyDescent="0.2">
      <c r="A6558">
        <v>6519</v>
      </c>
      <c r="B6558" s="19">
        <f t="shared" ca="1" si="835"/>
        <v>-0.80374240777958317</v>
      </c>
      <c r="C6558" s="19">
        <f t="shared" ca="1" si="835"/>
        <v>-0.29442300310808528</v>
      </c>
      <c r="D6558" s="19">
        <f t="shared" ca="1" si="835"/>
        <v>-0.83165112046410594</v>
      </c>
      <c r="E6558" s="9">
        <f t="shared" ca="1" si="829"/>
        <v>-1.1430605299210979E-2</v>
      </c>
      <c r="F6558" s="9">
        <f t="shared" ca="1" si="830"/>
        <v>-1.4398576690831045E-2</v>
      </c>
      <c r="G6558" s="9">
        <f t="shared" ca="1" si="831"/>
        <v>-1.801541132685254E-2</v>
      </c>
      <c r="H6558" s="9">
        <f t="shared" ca="1" si="832"/>
        <v>-1.4614864438964852E-2</v>
      </c>
      <c r="I6558" s="24">
        <f t="shared" ca="1" si="833"/>
        <v>-14614.864438964853</v>
      </c>
    </row>
    <row r="6559" spans="1:9" x14ac:dyDescent="0.2">
      <c r="A6559">
        <v>6520</v>
      </c>
      <c r="B6559" s="19">
        <f t="shared" ca="1" si="835"/>
        <v>0.41413053232916047</v>
      </c>
      <c r="C6559" s="19">
        <f t="shared" ca="1" si="835"/>
        <v>-1.6024945488611577E-2</v>
      </c>
      <c r="D6559" s="19">
        <f t="shared" ca="1" si="835"/>
        <v>0.55015733959937108</v>
      </c>
      <c r="E6559" s="9">
        <f t="shared" ca="1" si="829"/>
        <v>7.4593127775212393E-3</v>
      </c>
      <c r="F6559" s="9">
        <f t="shared" ca="1" si="830"/>
        <v>7.1668755376787649E-3</v>
      </c>
      <c r="G6559" s="9">
        <f t="shared" ca="1" si="831"/>
        <v>1.0532171257717139E-2</v>
      </c>
      <c r="H6559" s="9">
        <f t="shared" ca="1" si="832"/>
        <v>8.3861198576390475E-3</v>
      </c>
      <c r="I6559" s="24">
        <f t="shared" ca="1" si="833"/>
        <v>8386.119857639047</v>
      </c>
    </row>
    <row r="6560" spans="1:9" x14ac:dyDescent="0.2">
      <c r="A6560">
        <v>6521</v>
      </c>
      <c r="B6560" s="19">
        <f t="shared" ref="B6560:D6579" ca="1" si="836">_xlfn.NORM.S.INV(RAND())</f>
        <v>0.49612239080633797</v>
      </c>
      <c r="C6560" s="19">
        <f t="shared" ca="1" si="836"/>
        <v>-1.750503636952929</v>
      </c>
      <c r="D6560" s="19">
        <f t="shared" ca="1" si="836"/>
        <v>-0.27997587743075403</v>
      </c>
      <c r="E6560" s="9">
        <f t="shared" ca="1" si="829"/>
        <v>8.7310542199861736E-3</v>
      </c>
      <c r="F6560" s="9">
        <f t="shared" ca="1" si="830"/>
        <v>-1.3166869621518015E-2</v>
      </c>
      <c r="G6560" s="9">
        <f t="shared" ca="1" si="831"/>
        <v>-2.9414954234317078E-3</v>
      </c>
      <c r="H6560" s="9">
        <f t="shared" ca="1" si="832"/>
        <v>-2.4591036083211832E-3</v>
      </c>
      <c r="I6560" s="24">
        <f t="shared" ca="1" si="833"/>
        <v>-2459.1036083211829</v>
      </c>
    </row>
    <row r="6561" spans="1:9" x14ac:dyDescent="0.2">
      <c r="A6561">
        <v>6522</v>
      </c>
      <c r="B6561" s="19">
        <f t="shared" ca="1" si="836"/>
        <v>-7.6933271524556979E-2</v>
      </c>
      <c r="C6561" s="19">
        <f t="shared" ca="1" si="836"/>
        <v>-5.8998977006531721E-2</v>
      </c>
      <c r="D6561" s="19">
        <f t="shared" ca="1" si="836"/>
        <v>-0.55118650095783228</v>
      </c>
      <c r="E6561" s="9">
        <f t="shared" ca="1" si="829"/>
        <v>-1.573726087366696E-4</v>
      </c>
      <c r="F6561" s="9">
        <f t="shared" ca="1" si="830"/>
        <v>-6.6774631943099813E-4</v>
      </c>
      <c r="G6561" s="9">
        <f t="shared" ca="1" si="831"/>
        <v>-5.4992307334532043E-3</v>
      </c>
      <c r="H6561" s="9">
        <f t="shared" ca="1" si="832"/>
        <v>-2.1081165538736242E-3</v>
      </c>
      <c r="I6561" s="24">
        <f t="shared" ca="1" si="833"/>
        <v>-2108.1165538736241</v>
      </c>
    </row>
    <row r="6562" spans="1:9" x14ac:dyDescent="0.2">
      <c r="A6562">
        <v>6523</v>
      </c>
      <c r="B6562" s="19">
        <f t="shared" ca="1" si="836"/>
        <v>0.49084089210821308</v>
      </c>
      <c r="C6562" s="19">
        <f t="shared" ca="1" si="836"/>
        <v>-0.54004625485973767</v>
      </c>
      <c r="D6562" s="19">
        <f t="shared" ca="1" si="836"/>
        <v>0.1565044160181715</v>
      </c>
      <c r="E6562" s="9">
        <f t="shared" ca="1" si="829"/>
        <v>8.6491351014605262E-3</v>
      </c>
      <c r="F6562" s="9">
        <f t="shared" ca="1" si="830"/>
        <v>1.795811485722539E-3</v>
      </c>
      <c r="G6562" s="9">
        <f t="shared" ca="1" si="831"/>
        <v>5.8475821042052439E-3</v>
      </c>
      <c r="H6562" s="9">
        <f t="shared" ca="1" si="832"/>
        <v>5.4308428971294367E-3</v>
      </c>
      <c r="I6562" s="24">
        <f t="shared" ca="1" si="833"/>
        <v>5430.842897129437</v>
      </c>
    </row>
    <row r="6563" spans="1:9" x14ac:dyDescent="0.2">
      <c r="A6563">
        <v>6524</v>
      </c>
      <c r="B6563" s="19">
        <f t="shared" ca="1" si="836"/>
        <v>0.91448968301528955</v>
      </c>
      <c r="C6563" s="19">
        <f t="shared" ca="1" si="836"/>
        <v>-0.33147449430650067</v>
      </c>
      <c r="D6563" s="19">
        <f t="shared" ca="1" si="836"/>
        <v>1.2447788041104069</v>
      </c>
      <c r="E6563" s="9">
        <f t="shared" ca="1" si="829"/>
        <v>1.5220174402840169E-2</v>
      </c>
      <c r="F6563" s="9">
        <f t="shared" ca="1" si="830"/>
        <v>1.0685902484349112E-2</v>
      </c>
      <c r="G6563" s="9">
        <f t="shared" ca="1" si="831"/>
        <v>2.1606546587203027E-2</v>
      </c>
      <c r="H6563" s="9">
        <f t="shared" ca="1" si="832"/>
        <v>1.5837541158130769E-2</v>
      </c>
      <c r="I6563" s="24">
        <f t="shared" ca="1" si="833"/>
        <v>15837.541158130769</v>
      </c>
    </row>
    <row r="6564" spans="1:9" x14ac:dyDescent="0.2">
      <c r="A6564">
        <v>6525</v>
      </c>
      <c r="B6564" s="19">
        <f t="shared" ca="1" si="836"/>
        <v>-0.17255863941926694</v>
      </c>
      <c r="C6564" s="19">
        <f t="shared" ca="1" si="836"/>
        <v>0.78895810213699247</v>
      </c>
      <c r="D6564" s="19">
        <f t="shared" ca="1" si="836"/>
        <v>1.5721471818500055</v>
      </c>
      <c r="E6564" s="9">
        <f t="shared" ca="1" si="829"/>
        <v>-1.6405777166744167E-3</v>
      </c>
      <c r="F6564" s="9">
        <f t="shared" ca="1" si="830"/>
        <v>8.4473503793522225E-3</v>
      </c>
      <c r="G6564" s="9">
        <f t="shared" ca="1" si="831"/>
        <v>1.5565684934204802E-2</v>
      </c>
      <c r="H6564" s="9">
        <f t="shared" ca="1" si="832"/>
        <v>7.4574858656275356E-3</v>
      </c>
      <c r="I6564" s="24">
        <f t="shared" ca="1" si="833"/>
        <v>7457.4858656275355</v>
      </c>
    </row>
    <row r="6565" spans="1:9" x14ac:dyDescent="0.2">
      <c r="A6565">
        <v>6526</v>
      </c>
      <c r="B6565" s="19">
        <f t="shared" ca="1" si="836"/>
        <v>-0.23439075301465201</v>
      </c>
      <c r="C6565" s="19">
        <f t="shared" ca="1" si="836"/>
        <v>-2.5505253634114533</v>
      </c>
      <c r="D6565" s="19">
        <f t="shared" ca="1" si="836"/>
        <v>4.1448156976937621E-2</v>
      </c>
      <c r="E6565" s="9">
        <f t="shared" ca="1" si="829"/>
        <v>-2.5996297834883267E-3</v>
      </c>
      <c r="F6565" s="9">
        <f t="shared" ca="1" si="830"/>
        <v>-3.3968485155222647E-2</v>
      </c>
      <c r="G6565" s="9">
        <f t="shared" ca="1" si="831"/>
        <v>-1.2519315068672503E-2</v>
      </c>
      <c r="H6565" s="9">
        <f t="shared" ca="1" si="832"/>
        <v>-1.6362476669127827E-2</v>
      </c>
      <c r="I6565" s="24">
        <f t="shared" ca="1" si="833"/>
        <v>-16362.476669127827</v>
      </c>
    </row>
    <row r="6566" spans="1:9" x14ac:dyDescent="0.2">
      <c r="A6566">
        <v>6527</v>
      </c>
      <c r="B6566" s="19">
        <f t="shared" ca="1" si="836"/>
        <v>0.16250340175785999</v>
      </c>
      <c r="C6566" s="19">
        <f t="shared" ca="1" si="836"/>
        <v>1.6613916632498917</v>
      </c>
      <c r="D6566" s="19">
        <f t="shared" ca="1" si="836"/>
        <v>-1.7895575658196576</v>
      </c>
      <c r="E6566" s="9">
        <f t="shared" ca="1" si="829"/>
        <v>3.5564295408260769E-3</v>
      </c>
      <c r="F6566" s="9">
        <f t="shared" ca="1" si="830"/>
        <v>2.4269604235520988E-2</v>
      </c>
      <c r="G6566" s="9">
        <f t="shared" ca="1" si="831"/>
        <v>-6.3453223909929156E-3</v>
      </c>
      <c r="H6566" s="9">
        <f t="shared" ca="1" si="832"/>
        <v>7.1602371284513831E-3</v>
      </c>
      <c r="I6566" s="24">
        <f t="shared" ca="1" si="833"/>
        <v>7160.2371284513829</v>
      </c>
    </row>
    <row r="6567" spans="1:9" x14ac:dyDescent="0.2">
      <c r="A6567">
        <v>6528</v>
      </c>
      <c r="B6567" s="19">
        <f t="shared" ca="1" si="836"/>
        <v>0.67192162131041944</v>
      </c>
      <c r="C6567" s="19">
        <f t="shared" ca="1" si="836"/>
        <v>-0.81215496752534644</v>
      </c>
      <c r="D6567" s="19">
        <f t="shared" ca="1" si="836"/>
        <v>1.4630456019770002</v>
      </c>
      <c r="E6567" s="9">
        <f t="shared" ca="1" si="829"/>
        <v>1.1457802596445006E-2</v>
      </c>
      <c r="F6567" s="9">
        <f t="shared" ca="1" si="830"/>
        <v>1.1066951289537916E-3</v>
      </c>
      <c r="G6567" s="9">
        <f t="shared" ca="1" si="831"/>
        <v>1.8523290972126537E-2</v>
      </c>
      <c r="H6567" s="9">
        <f t="shared" ca="1" si="832"/>
        <v>1.0362596232508445E-2</v>
      </c>
      <c r="I6567" s="24">
        <f t="shared" ca="1" si="833"/>
        <v>10362.596232508446</v>
      </c>
    </row>
    <row r="6568" spans="1:9" x14ac:dyDescent="0.2">
      <c r="A6568">
        <v>6529</v>
      </c>
      <c r="B6568" s="19">
        <f t="shared" ca="1" si="836"/>
        <v>-0.39402318183871293</v>
      </c>
      <c r="C6568" s="19">
        <f t="shared" ca="1" si="836"/>
        <v>1.1139358249327582</v>
      </c>
      <c r="D6568" s="19">
        <f t="shared" ca="1" si="836"/>
        <v>0.77136687702311979</v>
      </c>
      <c r="E6568" s="9">
        <f t="shared" ref="E6568:E6631" ca="1" si="837">$B$14+$B$23*B6568</f>
        <v>-5.0756216571619869E-3</v>
      </c>
      <c r="F6568" s="9">
        <f t="shared" ref="F6568:F6631" ca="1" si="838">$C$14+$B$24*B6568+$C$24*C6568</f>
        <v>9.1930351488304259E-3</v>
      </c>
      <c r="G6568" s="9">
        <f t="shared" ref="G6568:G6631" ca="1" si="839">$D$14+$B$25*B6568+$C$25*C6568+$D$25*D6568</f>
        <v>7.0719834409963891E-3</v>
      </c>
      <c r="H6568" s="9">
        <f t="shared" ref="H6568:H6631" ca="1" si="840">E6568*$B$7+F6568*$B$8+G6568*$B$9</f>
        <v>3.7297989775549427E-3</v>
      </c>
      <c r="I6568" s="24">
        <f t="shared" ref="I6568:I6631" ca="1" si="841">H6568*$B$4</f>
        <v>3729.7989775549427</v>
      </c>
    </row>
    <row r="6569" spans="1:9" x14ac:dyDescent="0.2">
      <c r="A6569">
        <v>6530</v>
      </c>
      <c r="B6569" s="19">
        <f t="shared" ca="1" si="836"/>
        <v>-1.3225329864355326</v>
      </c>
      <c r="C6569" s="19">
        <f t="shared" ca="1" si="836"/>
        <v>-1.176638290557446</v>
      </c>
      <c r="D6569" s="19">
        <f t="shared" ca="1" si="836"/>
        <v>0.78616002689566322</v>
      </c>
      <c r="E6569" s="9">
        <f t="shared" ca="1" si="837"/>
        <v>-1.9477349099033276E-2</v>
      </c>
      <c r="F6569" s="9">
        <f t="shared" ca="1" si="838"/>
        <v>-3.3073863025966266E-2</v>
      </c>
      <c r="G6569" s="9">
        <f t="shared" ca="1" si="839"/>
        <v>-1.3840576392721671E-2</v>
      </c>
      <c r="H6569" s="9">
        <f t="shared" ca="1" si="840"/>
        <v>-2.2130596172573735E-2</v>
      </c>
      <c r="I6569" s="24">
        <f t="shared" ca="1" si="841"/>
        <v>-22130.596172573736</v>
      </c>
    </row>
    <row r="6570" spans="1:9" x14ac:dyDescent="0.2">
      <c r="A6570">
        <v>6531</v>
      </c>
      <c r="B6570" s="19">
        <f t="shared" ca="1" si="836"/>
        <v>-1.6054644976293213E-2</v>
      </c>
      <c r="C6570" s="19">
        <f t="shared" ca="1" si="836"/>
        <v>0.62114828415808365</v>
      </c>
      <c r="D6570" s="19">
        <f t="shared" ca="1" si="836"/>
        <v>-1.1087059506323778</v>
      </c>
      <c r="E6570" s="9">
        <f t="shared" ca="1" si="837"/>
        <v>7.8689031906760106E-4</v>
      </c>
      <c r="F6570" s="9">
        <f t="shared" ca="1" si="838"/>
        <v>8.6888757806599833E-3</v>
      </c>
      <c r="G6570" s="9">
        <f t="shared" ca="1" si="839"/>
        <v>-6.8552107176320766E-3</v>
      </c>
      <c r="H6570" s="9">
        <f t="shared" ca="1" si="840"/>
        <v>8.7351846069850213E-4</v>
      </c>
      <c r="I6570" s="24">
        <f t="shared" ca="1" si="841"/>
        <v>873.51846069850217</v>
      </c>
    </row>
    <row r="6571" spans="1:9" x14ac:dyDescent="0.2">
      <c r="A6571">
        <v>6532</v>
      </c>
      <c r="B6571" s="19">
        <f t="shared" ca="1" si="836"/>
        <v>-0.75837835588057556</v>
      </c>
      <c r="C6571" s="19">
        <f t="shared" ca="1" si="836"/>
        <v>-0.47285725717300686</v>
      </c>
      <c r="D6571" s="19">
        <f t="shared" ca="1" si="836"/>
        <v>-0.21286938113183249</v>
      </c>
      <c r="E6571" s="9">
        <f t="shared" ca="1" si="837"/>
        <v>-1.0726982453362734E-2</v>
      </c>
      <c r="F6571" s="9">
        <f t="shared" ca="1" si="838"/>
        <v>-1.5941383793738849E-2</v>
      </c>
      <c r="G6571" s="9">
        <f t="shared" ca="1" si="839"/>
        <v>-1.2720783115258087E-2</v>
      </c>
      <c r="H6571" s="9">
        <f t="shared" ca="1" si="840"/>
        <v>-1.3129716454119889E-2</v>
      </c>
      <c r="I6571" s="24">
        <f t="shared" ca="1" si="841"/>
        <v>-13129.716454119889</v>
      </c>
    </row>
    <row r="6572" spans="1:9" x14ac:dyDescent="0.2">
      <c r="A6572">
        <v>6533</v>
      </c>
      <c r="B6572" s="19">
        <f t="shared" ca="1" si="836"/>
        <v>-0.38959265649617286</v>
      </c>
      <c r="C6572" s="19">
        <f t="shared" ca="1" si="836"/>
        <v>0.13732557152434577</v>
      </c>
      <c r="D6572" s="19">
        <f t="shared" ca="1" si="836"/>
        <v>0.60366630073411809</v>
      </c>
      <c r="E6572" s="9">
        <f t="shared" ca="1" si="837"/>
        <v>-5.0069016306295028E-3</v>
      </c>
      <c r="F6572" s="9">
        <f t="shared" ca="1" si="838"/>
        <v>-2.876501814935397E-3</v>
      </c>
      <c r="G6572" s="9">
        <f t="shared" ca="1" si="839"/>
        <v>1.6122835482590167E-3</v>
      </c>
      <c r="H6572" s="9">
        <f t="shared" ca="1" si="840"/>
        <v>-2.0903732991019611E-3</v>
      </c>
      <c r="I6572" s="24">
        <f t="shared" ca="1" si="841"/>
        <v>-2090.373299101961</v>
      </c>
    </row>
    <row r="6573" spans="1:9" x14ac:dyDescent="0.2">
      <c r="A6573">
        <v>6534</v>
      </c>
      <c r="B6573" s="19">
        <f t="shared" ca="1" si="836"/>
        <v>-0.99999868321374352</v>
      </c>
      <c r="C6573" s="19">
        <f t="shared" ca="1" si="836"/>
        <v>-0.52128725376501617</v>
      </c>
      <c r="D6573" s="19">
        <f t="shared" ca="1" si="836"/>
        <v>-0.86390253551786966</v>
      </c>
      <c r="E6573" s="9">
        <f t="shared" ca="1" si="837"/>
        <v>-1.4474654348091941E-2</v>
      </c>
      <c r="F6573" s="9">
        <f t="shared" ca="1" si="838"/>
        <v>-2.0135336270169675E-2</v>
      </c>
      <c r="G6573" s="9">
        <f t="shared" ca="1" si="839"/>
        <v>-2.1685466214215854E-2</v>
      </c>
      <c r="H6573" s="9">
        <f t="shared" ca="1" si="840"/>
        <v>-1.8765152277492488E-2</v>
      </c>
      <c r="I6573" s="24">
        <f t="shared" ca="1" si="841"/>
        <v>-18765.152277492489</v>
      </c>
    </row>
    <row r="6574" spans="1:9" x14ac:dyDescent="0.2">
      <c r="A6574">
        <v>6535</v>
      </c>
      <c r="B6574" s="19">
        <f t="shared" ca="1" si="836"/>
        <v>-0.53414437159231387</v>
      </c>
      <c r="C6574" s="19">
        <f t="shared" ca="1" si="836"/>
        <v>1.0337688618933556</v>
      </c>
      <c r="D6574" s="19">
        <f t="shared" ca="1" si="836"/>
        <v>8.99946497211115E-2</v>
      </c>
      <c r="E6574" s="9">
        <f t="shared" ca="1" si="837"/>
        <v>-7.2489828577347107E-3</v>
      </c>
      <c r="F6574" s="9">
        <f t="shared" ca="1" si="838"/>
        <v>6.1137009430191373E-3</v>
      </c>
      <c r="G6574" s="9">
        <f t="shared" ca="1" si="839"/>
        <v>-1.0256336874398461E-3</v>
      </c>
      <c r="H6574" s="9">
        <f t="shared" ca="1" si="840"/>
        <v>-7.2030520071847317E-4</v>
      </c>
      <c r="I6574" s="24">
        <f t="shared" ca="1" si="841"/>
        <v>-720.3052007184732</v>
      </c>
    </row>
    <row r="6575" spans="1:9" x14ac:dyDescent="0.2">
      <c r="A6575">
        <v>6536</v>
      </c>
      <c r="B6575" s="19">
        <f t="shared" ca="1" si="836"/>
        <v>-1.004532617688598</v>
      </c>
      <c r="C6575" s="19">
        <f t="shared" ca="1" si="836"/>
        <v>-0.91409825471808004</v>
      </c>
      <c r="D6575" s="19">
        <f t="shared" ca="1" si="836"/>
        <v>-0.92807278996357567</v>
      </c>
      <c r="E6575" s="9">
        <f t="shared" ca="1" si="837"/>
        <v>-1.4544978310448495E-2</v>
      </c>
      <c r="F6575" s="9">
        <f t="shared" ca="1" si="838"/>
        <v>-2.5083830234245021E-2</v>
      </c>
      <c r="G6575" s="9">
        <f t="shared" ca="1" si="839"/>
        <v>-2.3931257083205332E-2</v>
      </c>
      <c r="H6575" s="9">
        <f t="shared" ca="1" si="840"/>
        <v>-2.1186688542632948E-2</v>
      </c>
      <c r="I6575" s="24">
        <f t="shared" ca="1" si="841"/>
        <v>-21186.688542632946</v>
      </c>
    </row>
    <row r="6576" spans="1:9" x14ac:dyDescent="0.2">
      <c r="A6576">
        <v>6537</v>
      </c>
      <c r="B6576" s="19">
        <f t="shared" ca="1" si="836"/>
        <v>-2.866776034747744</v>
      </c>
      <c r="C6576" s="19">
        <f t="shared" ca="1" si="836"/>
        <v>5.9991436702075407E-2</v>
      </c>
      <c r="D6576" s="19">
        <f t="shared" ca="1" si="836"/>
        <v>1.5125313761232047</v>
      </c>
      <c r="E6576" s="9">
        <f t="shared" ca="1" si="837"/>
        <v>-4.3429457494328E-2</v>
      </c>
      <c r="F6576" s="9">
        <f t="shared" ca="1" si="838"/>
        <v>-4.0665638435970014E-2</v>
      </c>
      <c r="G6576" s="9">
        <f t="shared" ca="1" si="839"/>
        <v>-2.1580304715755543E-2</v>
      </c>
      <c r="H6576" s="9">
        <f t="shared" ca="1" si="840"/>
        <v>-3.522513354868452E-2</v>
      </c>
      <c r="I6576" s="24">
        <f t="shared" ca="1" si="841"/>
        <v>-35225.13354868452</v>
      </c>
    </row>
    <row r="6577" spans="1:9" x14ac:dyDescent="0.2">
      <c r="A6577">
        <v>6538</v>
      </c>
      <c r="B6577" s="19">
        <f t="shared" ca="1" si="836"/>
        <v>-0.85063019475818713</v>
      </c>
      <c r="C6577" s="19">
        <f t="shared" ca="1" si="836"/>
        <v>-9.6458219078747479E-2</v>
      </c>
      <c r="D6577" s="19">
        <f t="shared" ca="1" si="836"/>
        <v>2.0602097876806709</v>
      </c>
      <c r="E6577" s="9">
        <f t="shared" ca="1" si="837"/>
        <v>-1.215786216292454E-2</v>
      </c>
      <c r="F6577" s="9">
        <f t="shared" ca="1" si="838"/>
        <v>-1.2635735599008605E-2</v>
      </c>
      <c r="G6577" s="9">
        <f t="shared" ca="1" si="839"/>
        <v>7.7612616823419973E-3</v>
      </c>
      <c r="H6577" s="9">
        <f t="shared" ca="1" si="840"/>
        <v>-5.6774453598637167E-3</v>
      </c>
      <c r="I6577" s="24">
        <f t="shared" ca="1" si="841"/>
        <v>-5677.4453598637165</v>
      </c>
    </row>
    <row r="6578" spans="1:9" x14ac:dyDescent="0.2">
      <c r="A6578">
        <v>6539</v>
      </c>
      <c r="B6578" s="19">
        <f t="shared" ca="1" si="836"/>
        <v>1.4052084180866709</v>
      </c>
      <c r="C6578" s="19">
        <f t="shared" ca="1" si="836"/>
        <v>1.5595818671781889</v>
      </c>
      <c r="D6578" s="19">
        <f t="shared" ca="1" si="836"/>
        <v>-2.08326405991866</v>
      </c>
      <c r="E6578" s="9">
        <f t="shared" ca="1" si="837"/>
        <v>2.2831507571461497E-2</v>
      </c>
      <c r="F6578" s="9">
        <f t="shared" ca="1" si="838"/>
        <v>4.1479753027338175E-2</v>
      </c>
      <c r="G6578" s="9">
        <f t="shared" ca="1" si="839"/>
        <v>6.1417750426720416E-3</v>
      </c>
      <c r="H6578" s="9">
        <f t="shared" ca="1" si="840"/>
        <v>2.3484345213823903E-2</v>
      </c>
      <c r="I6578" s="24">
        <f t="shared" ca="1" si="841"/>
        <v>23484.345213823904</v>
      </c>
    </row>
    <row r="6579" spans="1:9" x14ac:dyDescent="0.2">
      <c r="A6579">
        <v>6540</v>
      </c>
      <c r="B6579" s="19">
        <f t="shared" ca="1" si="836"/>
        <v>-0.68136627851511689</v>
      </c>
      <c r="C6579" s="19">
        <f t="shared" ca="1" si="836"/>
        <v>0.14703136711462214</v>
      </c>
      <c r="D6579" s="19">
        <f t="shared" ca="1" si="836"/>
        <v>-1.4979645379887578</v>
      </c>
      <c r="E6579" s="9">
        <f t="shared" ca="1" si="837"/>
        <v>-9.5324803140651952E-3</v>
      </c>
      <c r="F6579" s="9">
        <f t="shared" ca="1" si="838"/>
        <v>-7.0936830565108636E-3</v>
      </c>
      <c r="G6579" s="9">
        <f t="shared" ca="1" si="839"/>
        <v>-2.055109773341747E-2</v>
      </c>
      <c r="H6579" s="9">
        <f t="shared" ca="1" si="840"/>
        <v>-1.2392420367997842E-2</v>
      </c>
      <c r="I6579" s="24">
        <f t="shared" ca="1" si="841"/>
        <v>-12392.420367997842</v>
      </c>
    </row>
    <row r="6580" spans="1:9" x14ac:dyDescent="0.2">
      <c r="A6580">
        <v>6541</v>
      </c>
      <c r="B6580" s="19">
        <f t="shared" ref="B6580:D6599" ca="1" si="842">_xlfn.NORM.S.INV(RAND())</f>
        <v>0.30639180017126705</v>
      </c>
      <c r="C6580" s="19">
        <f t="shared" ca="1" si="842"/>
        <v>-0.25391796030983521</v>
      </c>
      <c r="D6580" s="19">
        <f t="shared" ca="1" si="842"/>
        <v>1.6122259875822484</v>
      </c>
      <c r="E6580" s="9">
        <f t="shared" ca="1" si="837"/>
        <v>5.7882223401461534E-3</v>
      </c>
      <c r="F6580" s="9">
        <f t="shared" ca="1" si="838"/>
        <v>2.6090585286182564E-3</v>
      </c>
      <c r="G6580" s="9">
        <f t="shared" ca="1" si="839"/>
        <v>1.7586933704649692E-2</v>
      </c>
      <c r="H6580" s="9">
        <f t="shared" ca="1" si="840"/>
        <v>8.6614048578046998E-3</v>
      </c>
      <c r="I6580" s="24">
        <f t="shared" ca="1" si="841"/>
        <v>8661.4048578047004</v>
      </c>
    </row>
    <row r="6581" spans="1:9" x14ac:dyDescent="0.2">
      <c r="A6581">
        <v>6542</v>
      </c>
      <c r="B6581" s="19">
        <f t="shared" ca="1" si="842"/>
        <v>-1.0398121114769081</v>
      </c>
      <c r="C6581" s="19">
        <f t="shared" ca="1" si="842"/>
        <v>-0.9595052336887453</v>
      </c>
      <c r="D6581" s="19">
        <f t="shared" ca="1" si="842"/>
        <v>0.92117669901909116</v>
      </c>
      <c r="E6581" s="9">
        <f t="shared" ca="1" si="837"/>
        <v>-1.509218379100565E-2</v>
      </c>
      <c r="F6581" s="9">
        <f t="shared" ca="1" si="838"/>
        <v>-2.6172558231893531E-2</v>
      </c>
      <c r="G6581" s="9">
        <f t="shared" ca="1" si="839"/>
        <v>-8.2243959745813677E-3</v>
      </c>
      <c r="H6581" s="9">
        <f t="shared" ca="1" si="840"/>
        <v>-1.6496379332493517E-2</v>
      </c>
      <c r="I6581" s="24">
        <f t="shared" ca="1" si="841"/>
        <v>-16496.379332493518</v>
      </c>
    </row>
    <row r="6582" spans="1:9" x14ac:dyDescent="0.2">
      <c r="A6582">
        <v>6543</v>
      </c>
      <c r="B6582" s="19">
        <f t="shared" ca="1" si="842"/>
        <v>-0.18924568877165895</v>
      </c>
      <c r="C6582" s="19">
        <f t="shared" ca="1" si="842"/>
        <v>0.93588226378235451</v>
      </c>
      <c r="D6582" s="19">
        <f t="shared" ca="1" si="842"/>
        <v>-0.54983131049835365</v>
      </c>
      <c r="E6582" s="9">
        <f t="shared" ca="1" si="837"/>
        <v>-1.8994035636309362E-3</v>
      </c>
      <c r="F6582" s="9">
        <f t="shared" ca="1" si="838"/>
        <v>1.0024951343583704E-2</v>
      </c>
      <c r="G6582" s="9">
        <f t="shared" ca="1" si="839"/>
        <v>-2.7791569782656652E-3</v>
      </c>
      <c r="H6582" s="9">
        <f t="shared" ca="1" si="840"/>
        <v>1.7821302672290343E-3</v>
      </c>
      <c r="I6582" s="24">
        <f t="shared" ca="1" si="841"/>
        <v>1782.1302672290342</v>
      </c>
    </row>
    <row r="6583" spans="1:9" x14ac:dyDescent="0.2">
      <c r="A6583">
        <v>6544</v>
      </c>
      <c r="B6583" s="19">
        <f t="shared" ca="1" si="842"/>
        <v>0.19979200023468607</v>
      </c>
      <c r="C6583" s="19">
        <f t="shared" ca="1" si="842"/>
        <v>3.1406672603075149E-2</v>
      </c>
      <c r="D6583" s="19">
        <f t="shared" ca="1" si="842"/>
        <v>9.0489578707509594E-2</v>
      </c>
      <c r="E6583" s="9">
        <f t="shared" ca="1" si="837"/>
        <v>4.1347974043574832E-3</v>
      </c>
      <c r="F6583" s="9">
        <f t="shared" ca="1" si="838"/>
        <v>4.5697013175028649E-3</v>
      </c>
      <c r="G6583" s="9">
        <f t="shared" ca="1" si="839"/>
        <v>3.9940825327307149E-3</v>
      </c>
      <c r="H6583" s="9">
        <f t="shared" ca="1" si="840"/>
        <v>4.2328604181970202E-3</v>
      </c>
      <c r="I6583" s="24">
        <f t="shared" ca="1" si="841"/>
        <v>4232.8604181970204</v>
      </c>
    </row>
    <row r="6584" spans="1:9" x14ac:dyDescent="0.2">
      <c r="A6584">
        <v>6545</v>
      </c>
      <c r="B6584" s="19">
        <f t="shared" ca="1" si="842"/>
        <v>-0.40214293793246098</v>
      </c>
      <c r="C6584" s="19">
        <f t="shared" ca="1" si="842"/>
        <v>-0.26133127806347384</v>
      </c>
      <c r="D6584" s="19">
        <f t="shared" ca="1" si="842"/>
        <v>1.7894897539433161</v>
      </c>
      <c r="E6584" s="9">
        <f t="shared" ca="1" si="837"/>
        <v>-5.2015637996980155E-3</v>
      </c>
      <c r="F6584" s="9">
        <f t="shared" ca="1" si="838"/>
        <v>-8.0168152580952119E-3</v>
      </c>
      <c r="G6584" s="9">
        <f t="shared" ca="1" si="839"/>
        <v>1.0283591986927082E-2</v>
      </c>
      <c r="H6584" s="9">
        <f t="shared" ca="1" si="840"/>
        <v>-9.7826235695538206E-4</v>
      </c>
      <c r="I6584" s="24">
        <f t="shared" ca="1" si="841"/>
        <v>-978.26235695538207</v>
      </c>
    </row>
    <row r="6585" spans="1:9" x14ac:dyDescent="0.2">
      <c r="A6585">
        <v>6546</v>
      </c>
      <c r="B6585" s="19">
        <f t="shared" ca="1" si="842"/>
        <v>-0.92486637367064883</v>
      </c>
      <c r="C6585" s="19">
        <f t="shared" ca="1" si="842"/>
        <v>0.77608121064016611</v>
      </c>
      <c r="D6585" s="19">
        <f t="shared" ca="1" si="842"/>
        <v>0.2640270330814728</v>
      </c>
      <c r="E6585" s="9">
        <f t="shared" ca="1" si="837"/>
        <v>-1.3309308501703383E-2</v>
      </c>
      <c r="F6585" s="9">
        <f t="shared" ca="1" si="838"/>
        <v>-2.8971852896223799E-3</v>
      </c>
      <c r="G6585" s="9">
        <f t="shared" ca="1" si="839"/>
        <v>-5.426715527284718E-3</v>
      </c>
      <c r="H6585" s="9">
        <f t="shared" ca="1" si="840"/>
        <v>-7.2110697728701599E-3</v>
      </c>
      <c r="I6585" s="24">
        <f t="shared" ca="1" si="841"/>
        <v>-7211.0697728701598</v>
      </c>
    </row>
    <row r="6586" spans="1:9" x14ac:dyDescent="0.2">
      <c r="A6586">
        <v>6547</v>
      </c>
      <c r="B6586" s="19">
        <f t="shared" ca="1" si="842"/>
        <v>1.3185303489569735</v>
      </c>
      <c r="C6586" s="19">
        <f t="shared" ca="1" si="842"/>
        <v>-1.0992655020487036E-2</v>
      </c>
      <c r="D6586" s="19">
        <f t="shared" ca="1" si="842"/>
        <v>0.98975898086350589</v>
      </c>
      <c r="E6586" s="9">
        <f t="shared" ca="1" si="837"/>
        <v>2.1487080274502985E-2</v>
      </c>
      <c r="F6586" s="9">
        <f t="shared" ca="1" si="838"/>
        <v>2.0675080284111694E-2</v>
      </c>
      <c r="G6586" s="9">
        <f t="shared" ca="1" si="839"/>
        <v>2.5717761547588147E-2</v>
      </c>
      <c r="H6586" s="9">
        <f t="shared" ca="1" si="840"/>
        <v>2.2626640702067609E-2</v>
      </c>
      <c r="I6586" s="24">
        <f t="shared" ca="1" si="841"/>
        <v>22626.640702067609</v>
      </c>
    </row>
    <row r="6587" spans="1:9" x14ac:dyDescent="0.2">
      <c r="A6587">
        <v>6548</v>
      </c>
      <c r="B6587" s="19">
        <f t="shared" ca="1" si="842"/>
        <v>0.39032267232237589</v>
      </c>
      <c r="C6587" s="19">
        <f t="shared" ca="1" si="842"/>
        <v>1.4135528826230355</v>
      </c>
      <c r="D6587" s="19">
        <f t="shared" ca="1" si="842"/>
        <v>1.0979064818602839</v>
      </c>
      <c r="E6587" s="9">
        <f t="shared" ca="1" si="837"/>
        <v>7.0900390131576809E-3</v>
      </c>
      <c r="F6587" s="9">
        <f t="shared" ca="1" si="838"/>
        <v>2.4576927095875507E-2</v>
      </c>
      <c r="G6587" s="9">
        <f t="shared" ca="1" si="839"/>
        <v>2.0978012943748368E-2</v>
      </c>
      <c r="H6587" s="9">
        <f t="shared" ca="1" si="840"/>
        <v>1.7548326350927186E-2</v>
      </c>
      <c r="I6587" s="24">
        <f t="shared" ca="1" si="841"/>
        <v>17548.326350927186</v>
      </c>
    </row>
    <row r="6588" spans="1:9" x14ac:dyDescent="0.2">
      <c r="A6588">
        <v>6549</v>
      </c>
      <c r="B6588" s="19">
        <f t="shared" ca="1" si="842"/>
        <v>0.43405509656038332</v>
      </c>
      <c r="C6588" s="19">
        <f t="shared" ca="1" si="842"/>
        <v>-1.3465984735011656</v>
      </c>
      <c r="D6588" s="19">
        <f t="shared" ca="1" si="842"/>
        <v>0.82992762730186098</v>
      </c>
      <c r="E6588" s="9">
        <f t="shared" ca="1" si="837"/>
        <v>7.7683543644118894E-3</v>
      </c>
      <c r="F6588" s="9">
        <f t="shared" ca="1" si="838"/>
        <v>-9.0706766768430848E-3</v>
      </c>
      <c r="G6588" s="9">
        <f t="shared" ca="1" si="839"/>
        <v>7.7563135035970095E-3</v>
      </c>
      <c r="H6588" s="9">
        <f t="shared" ca="1" si="840"/>
        <v>2.1513303970552714E-3</v>
      </c>
      <c r="I6588" s="24">
        <f t="shared" ca="1" si="841"/>
        <v>2151.3303970552715</v>
      </c>
    </row>
    <row r="6589" spans="1:9" x14ac:dyDescent="0.2">
      <c r="A6589">
        <v>6550</v>
      </c>
      <c r="B6589" s="19">
        <f t="shared" ca="1" si="842"/>
        <v>-0.49892406556561125</v>
      </c>
      <c r="C6589" s="19">
        <f t="shared" ca="1" si="842"/>
        <v>0.12871450928143655</v>
      </c>
      <c r="D6589" s="19">
        <f t="shared" ca="1" si="842"/>
        <v>0.46762229766556557</v>
      </c>
      <c r="E6589" s="9">
        <f t="shared" ca="1" si="837"/>
        <v>-6.7026954138060812E-3</v>
      </c>
      <c r="F6589" s="9">
        <f t="shared" ca="1" si="838"/>
        <v>-4.6089286505876445E-3</v>
      </c>
      <c r="G6589" s="9">
        <f t="shared" ca="1" si="839"/>
        <v>-9.8880113505333232E-4</v>
      </c>
      <c r="H6589" s="9">
        <f t="shared" ca="1" si="840"/>
        <v>-4.1001417331490196E-3</v>
      </c>
      <c r="I6589" s="24">
        <f t="shared" ca="1" si="841"/>
        <v>-4100.1417331490193</v>
      </c>
    </row>
    <row r="6590" spans="1:9" x14ac:dyDescent="0.2">
      <c r="A6590">
        <v>6551</v>
      </c>
      <c r="B6590" s="19">
        <f t="shared" ca="1" si="842"/>
        <v>0.6944987796287434</v>
      </c>
      <c r="C6590" s="19">
        <f t="shared" ca="1" si="842"/>
        <v>0.3123255982343181</v>
      </c>
      <c r="D6590" s="19">
        <f t="shared" ca="1" si="842"/>
        <v>0.79015725869638564</v>
      </c>
      <c r="E6590" s="9">
        <f t="shared" ca="1" si="837"/>
        <v>1.1807987461378842E-2</v>
      </c>
      <c r="F6590" s="9">
        <f t="shared" ca="1" si="838"/>
        <v>1.5415197691330483E-2</v>
      </c>
      <c r="G6590" s="9">
        <f t="shared" ca="1" si="839"/>
        <v>1.7505683320530714E-2</v>
      </c>
      <c r="H6590" s="9">
        <f t="shared" ca="1" si="840"/>
        <v>1.4909622824413344E-2</v>
      </c>
      <c r="I6590" s="24">
        <f t="shared" ca="1" si="841"/>
        <v>14909.622824413344</v>
      </c>
    </row>
    <row r="6591" spans="1:9" x14ac:dyDescent="0.2">
      <c r="A6591">
        <v>6552</v>
      </c>
      <c r="B6591" s="19">
        <f t="shared" ca="1" si="842"/>
        <v>1.0104500309752793</v>
      </c>
      <c r="C6591" s="19">
        <f t="shared" ca="1" si="842"/>
        <v>0.30196032649461929</v>
      </c>
      <c r="D6591" s="19">
        <f t="shared" ca="1" si="842"/>
        <v>-9.8713328893643718E-2</v>
      </c>
      <c r="E6591" s="9">
        <f t="shared" ca="1" si="837"/>
        <v>1.6708575246541544E-2</v>
      </c>
      <c r="F6591" s="9">
        <f t="shared" ca="1" si="838"/>
        <v>1.9983632028703405E-2</v>
      </c>
      <c r="G6591" s="9">
        <f t="shared" ca="1" si="839"/>
        <v>1.3552725734131606E-2</v>
      </c>
      <c r="H6591" s="9">
        <f t="shared" ca="1" si="840"/>
        <v>1.6748311003125519E-2</v>
      </c>
      <c r="I6591" s="24">
        <f t="shared" ca="1" si="841"/>
        <v>16748.31100312552</v>
      </c>
    </row>
    <row r="6592" spans="1:9" x14ac:dyDescent="0.2">
      <c r="A6592">
        <v>6553</v>
      </c>
      <c r="B6592" s="19">
        <f t="shared" ca="1" si="842"/>
        <v>0.74307721271176019</v>
      </c>
      <c r="C6592" s="19">
        <f t="shared" ca="1" si="842"/>
        <v>-0.32583392970174402</v>
      </c>
      <c r="D6592" s="19">
        <f t="shared" ca="1" si="842"/>
        <v>0.28077445191188632</v>
      </c>
      <c r="E6592" s="9">
        <f t="shared" ca="1" si="837"/>
        <v>1.2561467230091224E-2</v>
      </c>
      <c r="F6592" s="9">
        <f t="shared" ca="1" si="838"/>
        <v>8.207610567328506E-3</v>
      </c>
      <c r="G6592" s="9">
        <f t="shared" ca="1" si="839"/>
        <v>1.0976499087513109E-2</v>
      </c>
      <c r="H6592" s="9">
        <f t="shared" ca="1" si="840"/>
        <v>1.0581858961644279E-2</v>
      </c>
      <c r="I6592" s="24">
        <f t="shared" ca="1" si="841"/>
        <v>10581.858961644279</v>
      </c>
    </row>
    <row r="6593" spans="1:9" x14ac:dyDescent="0.2">
      <c r="A6593">
        <v>6554</v>
      </c>
      <c r="B6593" s="19">
        <f t="shared" ca="1" si="842"/>
        <v>0.31820524946487305</v>
      </c>
      <c r="C6593" s="19">
        <f t="shared" ca="1" si="842"/>
        <v>0.18771898772826667</v>
      </c>
      <c r="D6593" s="19">
        <f t="shared" ca="1" si="842"/>
        <v>0.37084988530055302</v>
      </c>
      <c r="E6593" s="9">
        <f t="shared" ca="1" si="837"/>
        <v>5.9714558138613365E-3</v>
      </c>
      <c r="F6593" s="9">
        <f t="shared" ca="1" si="838"/>
        <v>8.2724902646555999E-3</v>
      </c>
      <c r="G6593" s="9">
        <f t="shared" ca="1" si="839"/>
        <v>8.5932543981122947E-3</v>
      </c>
      <c r="H6593" s="9">
        <f t="shared" ca="1" si="840"/>
        <v>7.6124001588764104E-3</v>
      </c>
      <c r="I6593" s="24">
        <f t="shared" ca="1" si="841"/>
        <v>7612.4001588764104</v>
      </c>
    </row>
    <row r="6594" spans="1:9" x14ac:dyDescent="0.2">
      <c r="A6594">
        <v>6555</v>
      </c>
      <c r="B6594" s="19">
        <f t="shared" ca="1" si="842"/>
        <v>0.28957145375303434</v>
      </c>
      <c r="C6594" s="19">
        <f t="shared" ca="1" si="842"/>
        <v>1.0492452703856596</v>
      </c>
      <c r="D6594" s="19">
        <f t="shared" ca="1" si="842"/>
        <v>-0.55296695612540103</v>
      </c>
      <c r="E6594" s="9">
        <f t="shared" ca="1" si="837"/>
        <v>5.5273289781224422E-3</v>
      </c>
      <c r="F6594" s="9">
        <f t="shared" ca="1" si="838"/>
        <v>1.8552159359823153E-2</v>
      </c>
      <c r="G6594" s="9">
        <f t="shared" ca="1" si="839"/>
        <v>3.6342912935632818E-3</v>
      </c>
      <c r="H6594" s="9">
        <f t="shared" ca="1" si="840"/>
        <v>9.2379265438362907E-3</v>
      </c>
      <c r="I6594" s="24">
        <f t="shared" ca="1" si="841"/>
        <v>9237.9265438362909</v>
      </c>
    </row>
    <row r="6595" spans="1:9" x14ac:dyDescent="0.2">
      <c r="A6595">
        <v>6556</v>
      </c>
      <c r="B6595" s="19">
        <f t="shared" ca="1" si="842"/>
        <v>0.28414554197520492</v>
      </c>
      <c r="C6595" s="19">
        <f t="shared" ca="1" si="842"/>
        <v>-0.6839932430303417</v>
      </c>
      <c r="D6595" s="19">
        <f t="shared" ca="1" si="842"/>
        <v>1.1049303039672105</v>
      </c>
      <c r="E6595" s="9">
        <f t="shared" ca="1" si="837"/>
        <v>5.4431699286852965E-3</v>
      </c>
      <c r="F6595" s="9">
        <f t="shared" ca="1" si="838"/>
        <v>-3.0658115273315481E-3</v>
      </c>
      <c r="G6595" s="9">
        <f t="shared" ca="1" si="839"/>
        <v>1.1052137807484571E-2</v>
      </c>
      <c r="H6595" s="9">
        <f t="shared" ca="1" si="840"/>
        <v>4.4764987362794391E-3</v>
      </c>
      <c r="I6595" s="24">
        <f t="shared" ca="1" si="841"/>
        <v>4476.4987362794391</v>
      </c>
    </row>
    <row r="6596" spans="1:9" x14ac:dyDescent="0.2">
      <c r="A6596">
        <v>6557</v>
      </c>
      <c r="B6596" s="19">
        <f t="shared" ca="1" si="842"/>
        <v>2.2946592164056896</v>
      </c>
      <c r="C6596" s="19">
        <f t="shared" ca="1" si="842"/>
        <v>-0.12999556570328344</v>
      </c>
      <c r="D6596" s="19">
        <f t="shared" ca="1" si="842"/>
        <v>0.67413413912922682</v>
      </c>
      <c r="E6596" s="9">
        <f t="shared" ca="1" si="837"/>
        <v>3.6627407094469301E-2</v>
      </c>
      <c r="F6596" s="9">
        <f t="shared" ca="1" si="838"/>
        <v>3.3708410450534104E-2</v>
      </c>
      <c r="G6596" s="9">
        <f t="shared" ca="1" si="839"/>
        <v>3.461488072638836E-2</v>
      </c>
      <c r="H6596" s="9">
        <f t="shared" ca="1" si="840"/>
        <v>3.4983566090463922E-2</v>
      </c>
      <c r="I6596" s="24">
        <f t="shared" ca="1" si="841"/>
        <v>34983.566090463923</v>
      </c>
    </row>
    <row r="6597" spans="1:9" x14ac:dyDescent="0.2">
      <c r="A6597">
        <v>6558</v>
      </c>
      <c r="B6597" s="19">
        <f t="shared" ca="1" si="842"/>
        <v>-0.8552682144646061</v>
      </c>
      <c r="C6597" s="19">
        <f t="shared" ca="1" si="842"/>
        <v>-6.9314425725577403E-2</v>
      </c>
      <c r="D6597" s="19">
        <f t="shared" ca="1" si="842"/>
        <v>1.1981619398713019</v>
      </c>
      <c r="E6597" s="9">
        <f t="shared" ca="1" si="837"/>
        <v>-1.2229800547798007E-2</v>
      </c>
      <c r="F6597" s="9">
        <f t="shared" ca="1" si="838"/>
        <v>-1.2367398773539063E-2</v>
      </c>
      <c r="G6597" s="9">
        <f t="shared" ca="1" si="839"/>
        <v>2.0101457757971779E-4</v>
      </c>
      <c r="H6597" s="9">
        <f t="shared" ca="1" si="840"/>
        <v>-8.1320615812524484E-3</v>
      </c>
      <c r="I6597" s="24">
        <f t="shared" ca="1" si="841"/>
        <v>-8132.0615812524484</v>
      </c>
    </row>
    <row r="6598" spans="1:9" x14ac:dyDescent="0.2">
      <c r="A6598">
        <v>6559</v>
      </c>
      <c r="B6598" s="19">
        <f t="shared" ca="1" si="842"/>
        <v>-3.2958677066404117E-2</v>
      </c>
      <c r="C6598" s="19">
        <f t="shared" ca="1" si="842"/>
        <v>-0.79451904957838393</v>
      </c>
      <c r="D6598" s="19">
        <f t="shared" ca="1" si="842"/>
        <v>0.2403214776001561</v>
      </c>
      <c r="E6598" s="9">
        <f t="shared" ca="1" si="837"/>
        <v>5.2469894356981244E-4</v>
      </c>
      <c r="F6598" s="9">
        <f t="shared" ca="1" si="838"/>
        <v>-9.153585266597767E-3</v>
      </c>
      <c r="G6598" s="9">
        <f t="shared" ca="1" si="839"/>
        <v>-9.9715124394621733E-4</v>
      </c>
      <c r="H6598" s="9">
        <f t="shared" ca="1" si="840"/>
        <v>-3.2086791889913901E-3</v>
      </c>
      <c r="I6598" s="24">
        <f t="shared" ca="1" si="841"/>
        <v>-3208.6791889913902</v>
      </c>
    </row>
    <row r="6599" spans="1:9" x14ac:dyDescent="0.2">
      <c r="A6599">
        <v>6560</v>
      </c>
      <c r="B6599" s="19">
        <f t="shared" ca="1" si="842"/>
        <v>0.98307899403222831</v>
      </c>
      <c r="C6599" s="19">
        <f t="shared" ca="1" si="842"/>
        <v>0.31362180151091679</v>
      </c>
      <c r="D6599" s="19">
        <f t="shared" ca="1" si="842"/>
        <v>-2.4343838397061823</v>
      </c>
      <c r="E6599" s="9">
        <f t="shared" ca="1" si="837"/>
        <v>1.628403453420477E-2</v>
      </c>
      <c r="F6599" s="9">
        <f t="shared" ca="1" si="838"/>
        <v>1.9721614039386427E-2</v>
      </c>
      <c r="G6599" s="9">
        <f t="shared" ca="1" si="839"/>
        <v>-7.3716128510073076E-3</v>
      </c>
      <c r="H6599" s="9">
        <f t="shared" ca="1" si="840"/>
        <v>9.5446785741946302E-3</v>
      </c>
      <c r="I6599" s="24">
        <f t="shared" ca="1" si="841"/>
        <v>9544.6785741946296</v>
      </c>
    </row>
    <row r="6600" spans="1:9" x14ac:dyDescent="0.2">
      <c r="A6600">
        <v>6561</v>
      </c>
      <c r="B6600" s="19">
        <f t="shared" ref="B6600:D6619" ca="1" si="843">_xlfn.NORM.S.INV(RAND())</f>
        <v>0.72556996523245387</v>
      </c>
      <c r="C6600" s="19">
        <f t="shared" ca="1" si="843"/>
        <v>0.44581839930907158</v>
      </c>
      <c r="D6600" s="19">
        <f t="shared" ca="1" si="843"/>
        <v>-1.3257205272494508</v>
      </c>
      <c r="E6600" s="9">
        <f t="shared" ca="1" si="837"/>
        <v>1.2289919632848737E-2</v>
      </c>
      <c r="F6600" s="9">
        <f t="shared" ca="1" si="838"/>
        <v>1.7535919560965178E-2</v>
      </c>
      <c r="G6600" s="9">
        <f t="shared" ca="1" si="839"/>
        <v>-2.4499366150617687E-4</v>
      </c>
      <c r="H6600" s="9">
        <f t="shared" ca="1" si="840"/>
        <v>9.860281844102578E-3</v>
      </c>
      <c r="I6600" s="24">
        <f t="shared" ca="1" si="841"/>
        <v>9860.2818441025775</v>
      </c>
    </row>
    <row r="6601" spans="1:9" x14ac:dyDescent="0.2">
      <c r="A6601">
        <v>6562</v>
      </c>
      <c r="B6601" s="19">
        <f t="shared" ca="1" si="843"/>
        <v>2.0760492726148629</v>
      </c>
      <c r="C6601" s="19">
        <f t="shared" ca="1" si="843"/>
        <v>0.71719453806874944</v>
      </c>
      <c r="D6601" s="19">
        <f t="shared" ca="1" si="843"/>
        <v>0.82812280557515738</v>
      </c>
      <c r="E6601" s="9">
        <f t="shared" ca="1" si="837"/>
        <v>3.3236639640026128E-2</v>
      </c>
      <c r="F6601" s="9">
        <f t="shared" ca="1" si="838"/>
        <v>4.0985570264336316E-2</v>
      </c>
      <c r="G6601" s="9">
        <f t="shared" ca="1" si="839"/>
        <v>3.6747176841243845E-2</v>
      </c>
      <c r="H6601" s="9">
        <f t="shared" ca="1" si="840"/>
        <v>3.698979558186876E-2</v>
      </c>
      <c r="I6601" s="24">
        <f t="shared" ca="1" si="841"/>
        <v>36989.795581868762</v>
      </c>
    </row>
    <row r="6602" spans="1:9" x14ac:dyDescent="0.2">
      <c r="A6602">
        <v>6563</v>
      </c>
      <c r="B6602" s="19">
        <f t="shared" ca="1" si="843"/>
        <v>-0.26158816995070056</v>
      </c>
      <c r="C6602" s="19">
        <f t="shared" ca="1" si="843"/>
        <v>-0.19571673386974558</v>
      </c>
      <c r="D6602" s="19">
        <f t="shared" ca="1" si="843"/>
        <v>-1.1287667387122489</v>
      </c>
      <c r="E6602" s="9">
        <f t="shared" ca="1" si="837"/>
        <v>-3.0214775484734111E-3</v>
      </c>
      <c r="F6602" s="9">
        <f t="shared" ca="1" si="838"/>
        <v>-5.1118641111285255E-3</v>
      </c>
      <c r="G6602" s="9">
        <f t="shared" ca="1" si="839"/>
        <v>-1.3469147580238665E-2</v>
      </c>
      <c r="H6602" s="9">
        <f t="shared" ca="1" si="840"/>
        <v>-7.2008297466135329E-3</v>
      </c>
      <c r="I6602" s="24">
        <f t="shared" ca="1" si="841"/>
        <v>-7200.8297466135327</v>
      </c>
    </row>
    <row r="6603" spans="1:9" x14ac:dyDescent="0.2">
      <c r="A6603">
        <v>6564</v>
      </c>
      <c r="B6603" s="19">
        <f t="shared" ca="1" si="843"/>
        <v>0.98039724105980375</v>
      </c>
      <c r="C6603" s="19">
        <f t="shared" ca="1" si="843"/>
        <v>-0.56523333930141817</v>
      </c>
      <c r="D6603" s="19">
        <f t="shared" ca="1" si="843"/>
        <v>0.41435935192541007</v>
      </c>
      <c r="E6603" s="9">
        <f t="shared" ca="1" si="837"/>
        <v>1.624243898488038E-2</v>
      </c>
      <c r="F6603" s="9">
        <f t="shared" ca="1" si="838"/>
        <v>8.7610488111937845E-3</v>
      </c>
      <c r="G6603" s="9">
        <f t="shared" ca="1" si="839"/>
        <v>1.4128085755558085E-2</v>
      </c>
      <c r="H6603" s="9">
        <f t="shared" ca="1" si="840"/>
        <v>1.3043857850544084E-2</v>
      </c>
      <c r="I6603" s="24">
        <f t="shared" ca="1" si="841"/>
        <v>13043.857850544084</v>
      </c>
    </row>
    <row r="6604" spans="1:9" x14ac:dyDescent="0.2">
      <c r="A6604">
        <v>6565</v>
      </c>
      <c r="B6604" s="19">
        <f t="shared" ca="1" si="843"/>
        <v>8.0480733428232934E-2</v>
      </c>
      <c r="C6604" s="19">
        <f t="shared" ca="1" si="843"/>
        <v>0.25809674377402542</v>
      </c>
      <c r="D6604" s="19">
        <f t="shared" ca="1" si="843"/>
        <v>0.52392357446349735</v>
      </c>
      <c r="E6604" s="9">
        <f t="shared" ca="1" si="837"/>
        <v>2.2842102196189832E-3</v>
      </c>
      <c r="F6604" s="9">
        <f t="shared" ca="1" si="838"/>
        <v>5.6127674247694699E-3</v>
      </c>
      <c r="G6604" s="9">
        <f t="shared" ca="1" si="839"/>
        <v>7.2705837105305308E-3</v>
      </c>
      <c r="H6604" s="9">
        <f t="shared" ca="1" si="840"/>
        <v>5.0558537849729936E-3</v>
      </c>
      <c r="I6604" s="24">
        <f t="shared" ca="1" si="841"/>
        <v>5055.8537849729937</v>
      </c>
    </row>
    <row r="6605" spans="1:9" x14ac:dyDescent="0.2">
      <c r="A6605">
        <v>6566</v>
      </c>
      <c r="B6605" s="19">
        <f t="shared" ca="1" si="843"/>
        <v>-0.85617598716193621</v>
      </c>
      <c r="C6605" s="19">
        <f t="shared" ca="1" si="843"/>
        <v>1.8911528753233586</v>
      </c>
      <c r="D6605" s="19">
        <f t="shared" ca="1" si="843"/>
        <v>1.9305700747702874</v>
      </c>
      <c r="E6605" s="9">
        <f t="shared" ca="1" si="837"/>
        <v>-1.2243880630637626E-2</v>
      </c>
      <c r="F6605" s="9">
        <f t="shared" ca="1" si="838"/>
        <v>1.1979965205883618E-2</v>
      </c>
      <c r="G6605" s="9">
        <f t="shared" ca="1" si="839"/>
        <v>1.4756335479767997E-2</v>
      </c>
      <c r="H6605" s="9">
        <f t="shared" ca="1" si="840"/>
        <v>4.8308066850046632E-3</v>
      </c>
      <c r="I6605" s="24">
        <f t="shared" ca="1" si="841"/>
        <v>4830.8066850046634</v>
      </c>
    </row>
    <row r="6606" spans="1:9" x14ac:dyDescent="0.2">
      <c r="A6606">
        <v>6567</v>
      </c>
      <c r="B6606" s="19">
        <f t="shared" ca="1" si="843"/>
        <v>0.20144139395238048</v>
      </c>
      <c r="C6606" s="19">
        <f t="shared" ca="1" si="843"/>
        <v>-0.87105350344160204</v>
      </c>
      <c r="D6606" s="19">
        <f t="shared" ca="1" si="843"/>
        <v>-0.74828026353332888</v>
      </c>
      <c r="E6606" s="9">
        <f t="shared" ca="1" si="837"/>
        <v>4.1603804608303053E-3</v>
      </c>
      <c r="F6606" s="9">
        <f t="shared" ca="1" si="838"/>
        <v>-6.6197902276385369E-3</v>
      </c>
      <c r="G6606" s="9">
        <f t="shared" ca="1" si="839"/>
        <v>-7.1216312579339969E-3</v>
      </c>
      <c r="H6606" s="9">
        <f t="shared" ca="1" si="840"/>
        <v>-3.1936803415807428E-3</v>
      </c>
      <c r="I6606" s="24">
        <f t="shared" ca="1" si="841"/>
        <v>-3193.6803415807426</v>
      </c>
    </row>
    <row r="6607" spans="1:9" x14ac:dyDescent="0.2">
      <c r="A6607">
        <v>6568</v>
      </c>
      <c r="B6607" s="19">
        <f t="shared" ca="1" si="843"/>
        <v>3.7651013282807996E-2</v>
      </c>
      <c r="C6607" s="19">
        <f t="shared" ca="1" si="843"/>
        <v>-0.44654142237008382</v>
      </c>
      <c r="D6607" s="19">
        <f t="shared" ca="1" si="843"/>
        <v>-0.38202186357100365</v>
      </c>
      <c r="E6607" s="9">
        <f t="shared" ca="1" si="837"/>
        <v>1.6198963341949382E-3</v>
      </c>
      <c r="F6607" s="9">
        <f t="shared" ca="1" si="838"/>
        <v>-3.7798475068028959E-3</v>
      </c>
      <c r="G6607" s="9">
        <f t="shared" ca="1" si="839"/>
        <v>-4.1762842189056303E-3</v>
      </c>
      <c r="H6607" s="9">
        <f t="shared" ca="1" si="840"/>
        <v>-2.1120784638378625E-3</v>
      </c>
      <c r="I6607" s="24">
        <f t="shared" ca="1" si="841"/>
        <v>-2112.0784638378627</v>
      </c>
    </row>
    <row r="6608" spans="1:9" x14ac:dyDescent="0.2">
      <c r="A6608">
        <v>6569</v>
      </c>
      <c r="B6608" s="19">
        <f t="shared" ca="1" si="843"/>
        <v>0.66650533176191773</v>
      </c>
      <c r="C6608" s="19">
        <f t="shared" ca="1" si="843"/>
        <v>-0.11378806463239531</v>
      </c>
      <c r="D6608" s="19">
        <f t="shared" ca="1" si="843"/>
        <v>0.19375620896821147</v>
      </c>
      <c r="E6608" s="9">
        <f t="shared" ca="1" si="837"/>
        <v>1.1373792793384662E-2</v>
      </c>
      <c r="F6608" s="9">
        <f t="shared" ca="1" si="838"/>
        <v>9.7041116896212868E-3</v>
      </c>
      <c r="G6608" s="9">
        <f t="shared" ca="1" si="839"/>
        <v>1.0128486449447171E-2</v>
      </c>
      <c r="H6608" s="9">
        <f t="shared" ca="1" si="840"/>
        <v>1.0402130310817707E-2</v>
      </c>
      <c r="I6608" s="24">
        <f t="shared" ca="1" si="841"/>
        <v>10402.130310817707</v>
      </c>
    </row>
    <row r="6609" spans="1:9" x14ac:dyDescent="0.2">
      <c r="A6609">
        <v>6570</v>
      </c>
      <c r="B6609" s="19">
        <f t="shared" ca="1" si="843"/>
        <v>0.15095331715443835</v>
      </c>
      <c r="C6609" s="19">
        <f t="shared" ca="1" si="843"/>
        <v>-1.6513809615093624</v>
      </c>
      <c r="D6609" s="19">
        <f t="shared" ca="1" si="843"/>
        <v>0.28727700136577144</v>
      </c>
      <c r="E6609" s="9">
        <f t="shared" ca="1" si="837"/>
        <v>3.3772810067281933E-3</v>
      </c>
      <c r="F6609" s="9">
        <f t="shared" ca="1" si="838"/>
        <v>-1.7066780355325072E-2</v>
      </c>
      <c r="G6609" s="9">
        <f t="shared" ca="1" si="839"/>
        <v>-1.8272805872188132E-3</v>
      </c>
      <c r="H6609" s="9">
        <f t="shared" ca="1" si="840"/>
        <v>-5.1722599786052309E-3</v>
      </c>
      <c r="I6609" s="24">
        <f t="shared" ca="1" si="841"/>
        <v>-5172.2599786052306</v>
      </c>
    </row>
    <row r="6610" spans="1:9" x14ac:dyDescent="0.2">
      <c r="A6610">
        <v>6571</v>
      </c>
      <c r="B6610" s="19">
        <f t="shared" ca="1" si="843"/>
        <v>1.2623216813343772</v>
      </c>
      <c r="C6610" s="19">
        <f t="shared" ca="1" si="843"/>
        <v>1.0441762291871679</v>
      </c>
      <c r="D6610" s="19">
        <f t="shared" ca="1" si="843"/>
        <v>-0.14205876825235234</v>
      </c>
      <c r="E6610" s="9">
        <f t="shared" ca="1" si="837"/>
        <v>2.0615251127450655E-2</v>
      </c>
      <c r="F6610" s="9">
        <f t="shared" ca="1" si="838"/>
        <v>3.2951007105927993E-2</v>
      </c>
      <c r="G6610" s="9">
        <f t="shared" ca="1" si="839"/>
        <v>1.9377335988409107E-2</v>
      </c>
      <c r="H6610" s="9">
        <f t="shared" ca="1" si="840"/>
        <v>2.4314531407262582E-2</v>
      </c>
      <c r="I6610" s="24">
        <f t="shared" ca="1" si="841"/>
        <v>24314.531407262581</v>
      </c>
    </row>
    <row r="6611" spans="1:9" x14ac:dyDescent="0.2">
      <c r="A6611">
        <v>6572</v>
      </c>
      <c r="B6611" s="19">
        <f t="shared" ca="1" si="843"/>
        <v>-0.33581733673095882</v>
      </c>
      <c r="C6611" s="19">
        <f t="shared" ca="1" si="843"/>
        <v>0.10174835565044764</v>
      </c>
      <c r="D6611" s="19">
        <f t="shared" ca="1" si="843"/>
        <v>-0.38791142004073231</v>
      </c>
      <c r="E6611" s="9">
        <f t="shared" ca="1" si="837"/>
        <v>-4.1728151250008689E-3</v>
      </c>
      <c r="F6611" s="9">
        <f t="shared" ca="1" si="838"/>
        <v>-2.5191106177057912E-3</v>
      </c>
      <c r="G6611" s="9">
        <f t="shared" ca="1" si="839"/>
        <v>-6.622492890444736E-3</v>
      </c>
      <c r="H6611" s="9">
        <f t="shared" ca="1" si="840"/>
        <v>-4.4381395443837983E-3</v>
      </c>
      <c r="I6611" s="24">
        <f t="shared" ca="1" si="841"/>
        <v>-4438.1395443837982</v>
      </c>
    </row>
    <row r="6612" spans="1:9" x14ac:dyDescent="0.2">
      <c r="A6612">
        <v>6573</v>
      </c>
      <c r="B6612" s="19">
        <f t="shared" ca="1" si="843"/>
        <v>0.48220016937336369</v>
      </c>
      <c r="C6612" s="19">
        <f t="shared" ca="1" si="843"/>
        <v>-0.60471360565353627</v>
      </c>
      <c r="D6612" s="19">
        <f t="shared" ca="1" si="843"/>
        <v>-0.73395778632628095</v>
      </c>
      <c r="E6612" s="9">
        <f t="shared" ca="1" si="837"/>
        <v>8.5151124631297256E-3</v>
      </c>
      <c r="F6612" s="9">
        <f t="shared" ca="1" si="838"/>
        <v>8.6379065919311646E-4</v>
      </c>
      <c r="G6612" s="9">
        <f t="shared" ca="1" si="839"/>
        <v>-2.3927857873624224E-3</v>
      </c>
      <c r="H6612" s="9">
        <f t="shared" ca="1" si="840"/>
        <v>2.32870577832014E-3</v>
      </c>
      <c r="I6612" s="24">
        <f t="shared" ca="1" si="841"/>
        <v>2328.7057783201399</v>
      </c>
    </row>
    <row r="6613" spans="1:9" x14ac:dyDescent="0.2">
      <c r="A6613">
        <v>6574</v>
      </c>
      <c r="B6613" s="19">
        <f t="shared" ca="1" si="843"/>
        <v>-7.0448793532310608E-2</v>
      </c>
      <c r="C6613" s="19">
        <f t="shared" ca="1" si="843"/>
        <v>0.99544020847066073</v>
      </c>
      <c r="D6613" s="19">
        <f t="shared" ca="1" si="843"/>
        <v>1.6080062659771401</v>
      </c>
      <c r="E6613" s="9">
        <f t="shared" ca="1" si="837"/>
        <v>-5.679458125133134E-5</v>
      </c>
      <c r="F6613" s="9">
        <f t="shared" ca="1" si="838"/>
        <v>1.2531169536999461E-2</v>
      </c>
      <c r="G6613" s="9">
        <f t="shared" ca="1" si="839"/>
        <v>1.8009008581656369E-2</v>
      </c>
      <c r="H6613" s="9">
        <f t="shared" ca="1" si="840"/>
        <v>1.0161127845801499E-2</v>
      </c>
      <c r="I6613" s="24">
        <f t="shared" ca="1" si="841"/>
        <v>10161.127845801499</v>
      </c>
    </row>
    <row r="6614" spans="1:9" x14ac:dyDescent="0.2">
      <c r="A6614">
        <v>6575</v>
      </c>
      <c r="B6614" s="19">
        <f t="shared" ca="1" si="843"/>
        <v>3.0355165435241277E-2</v>
      </c>
      <c r="C6614" s="19">
        <f t="shared" ca="1" si="843"/>
        <v>1.635334154370105</v>
      </c>
      <c r="D6614" s="19">
        <f t="shared" ca="1" si="843"/>
        <v>0.2902416478363769</v>
      </c>
      <c r="E6614" s="9">
        <f t="shared" ca="1" si="837"/>
        <v>1.5067334880539175E-3</v>
      </c>
      <c r="F6614" s="9">
        <f t="shared" ca="1" si="838"/>
        <v>2.1981170233618407E-2</v>
      </c>
      <c r="G6614" s="9">
        <f t="shared" ca="1" si="839"/>
        <v>1.0269538613024983E-2</v>
      </c>
      <c r="H6614" s="9">
        <f t="shared" ca="1" si="840"/>
        <v>1.1252480778232436E-2</v>
      </c>
      <c r="I6614" s="24">
        <f t="shared" ca="1" si="841"/>
        <v>11252.480778232435</v>
      </c>
    </row>
    <row r="6615" spans="1:9" x14ac:dyDescent="0.2">
      <c r="A6615">
        <v>6576</v>
      </c>
      <c r="B6615" s="19">
        <f t="shared" ca="1" si="843"/>
        <v>-0.8876148070133526</v>
      </c>
      <c r="C6615" s="19">
        <f t="shared" ca="1" si="843"/>
        <v>1.0126936697259843</v>
      </c>
      <c r="D6615" s="19">
        <f t="shared" ca="1" si="843"/>
        <v>-0.18114714473189053</v>
      </c>
      <c r="E6615" s="9">
        <f t="shared" ca="1" si="837"/>
        <v>-1.2731515023244601E-2</v>
      </c>
      <c r="F6615" s="9">
        <f t="shared" ca="1" si="838"/>
        <v>5.9678980815149572E-4</v>
      </c>
      <c r="G6615" s="9">
        <f t="shared" ca="1" si="839"/>
        <v>-7.9169948549660391E-3</v>
      </c>
      <c r="H6615" s="9">
        <f t="shared" ca="1" si="840"/>
        <v>-6.683906690019714E-3</v>
      </c>
      <c r="I6615" s="24">
        <f t="shared" ca="1" si="841"/>
        <v>-6683.906690019714</v>
      </c>
    </row>
    <row r="6616" spans="1:9" x14ac:dyDescent="0.2">
      <c r="A6616">
        <v>6577</v>
      </c>
      <c r="B6616" s="19">
        <f t="shared" ca="1" si="843"/>
        <v>1.0676710574593735</v>
      </c>
      <c r="C6616" s="19">
        <f t="shared" ca="1" si="843"/>
        <v>-1.0609377863590721</v>
      </c>
      <c r="D6616" s="19">
        <f t="shared" ca="1" si="843"/>
        <v>3.2631141962555628E-2</v>
      </c>
      <c r="E6616" s="9">
        <f t="shared" ca="1" si="837"/>
        <v>1.7596106668706608E-2</v>
      </c>
      <c r="F6616" s="9">
        <f t="shared" ca="1" si="838"/>
        <v>3.8988978915819802E-3</v>
      </c>
      <c r="G6616" s="9">
        <f t="shared" ca="1" si="839"/>
        <v>9.7975563973036507E-3</v>
      </c>
      <c r="H6616" s="9">
        <f t="shared" ca="1" si="840"/>
        <v>1.0430853652530745E-2</v>
      </c>
      <c r="I6616" s="24">
        <f t="shared" ca="1" si="841"/>
        <v>10430.853652530745</v>
      </c>
    </row>
    <row r="6617" spans="1:9" x14ac:dyDescent="0.2">
      <c r="A6617">
        <v>6578</v>
      </c>
      <c r="B6617" s="19">
        <f t="shared" ca="1" si="843"/>
        <v>-0.49681017946482947</v>
      </c>
      <c r="C6617" s="19">
        <f t="shared" ca="1" si="843"/>
        <v>-0.50293939021159972</v>
      </c>
      <c r="D6617" s="19">
        <f t="shared" ca="1" si="843"/>
        <v>-0.81582775494749726</v>
      </c>
      <c r="E6617" s="9">
        <f t="shared" ca="1" si="837"/>
        <v>-6.6699078101470771E-3</v>
      </c>
      <c r="F6617" s="9">
        <f t="shared" ca="1" si="838"/>
        <v>-1.2426462952759239E-2</v>
      </c>
      <c r="G6617" s="9">
        <f t="shared" ca="1" si="839"/>
        <v>-1.4908095717758939E-2</v>
      </c>
      <c r="H6617" s="9">
        <f t="shared" ca="1" si="840"/>
        <v>-1.133482216022175E-2</v>
      </c>
      <c r="I6617" s="24">
        <f t="shared" ca="1" si="841"/>
        <v>-11334.822160221751</v>
      </c>
    </row>
    <row r="6618" spans="1:9" x14ac:dyDescent="0.2">
      <c r="A6618">
        <v>6579</v>
      </c>
      <c r="B6618" s="19">
        <f t="shared" ca="1" si="843"/>
        <v>9.0859336185423554E-3</v>
      </c>
      <c r="C6618" s="19">
        <f t="shared" ca="1" si="843"/>
        <v>-0.60088013803740414</v>
      </c>
      <c r="D6618" s="19">
        <f t="shared" ca="1" si="843"/>
        <v>0.27301099471966622</v>
      </c>
      <c r="E6618" s="9">
        <f t="shared" ca="1" si="837"/>
        <v>1.1768353243451527E-3</v>
      </c>
      <c r="F6618" s="9">
        <f t="shared" ca="1" si="838"/>
        <v>-6.1223435317972232E-3</v>
      </c>
      <c r="G6618" s="9">
        <f t="shared" ca="1" si="839"/>
        <v>6.1585572876768379E-4</v>
      </c>
      <c r="H6618" s="9">
        <f t="shared" ca="1" si="840"/>
        <v>-1.4432174928947954E-3</v>
      </c>
      <c r="I6618" s="24">
        <f t="shared" ca="1" si="841"/>
        <v>-1443.2174928947954</v>
      </c>
    </row>
    <row r="6619" spans="1:9" x14ac:dyDescent="0.2">
      <c r="A6619">
        <v>6580</v>
      </c>
      <c r="B6619" s="19">
        <f t="shared" ca="1" si="843"/>
        <v>-0.77017550403651447</v>
      </c>
      <c r="C6619" s="19">
        <f t="shared" ca="1" si="843"/>
        <v>0.32361764391965531</v>
      </c>
      <c r="D6619" s="19">
        <f t="shared" ca="1" si="843"/>
        <v>-1.0697649473024844</v>
      </c>
      <c r="E6619" s="9">
        <f t="shared" ca="1" si="837"/>
        <v>-1.0909963086945791E-2</v>
      </c>
      <c r="F6619" s="9">
        <f t="shared" ca="1" si="838"/>
        <v>-6.2197365388201439E-3</v>
      </c>
      <c r="G6619" s="9">
        <f t="shared" ca="1" si="839"/>
        <v>-1.7147281642503093E-2</v>
      </c>
      <c r="H6619" s="9">
        <f t="shared" ca="1" si="840"/>
        <v>-1.1425660422756341E-2</v>
      </c>
      <c r="I6619" s="24">
        <f t="shared" ca="1" si="841"/>
        <v>-11425.66042275634</v>
      </c>
    </row>
    <row r="6620" spans="1:9" x14ac:dyDescent="0.2">
      <c r="A6620">
        <v>6581</v>
      </c>
      <c r="B6620" s="19">
        <f t="shared" ref="B6620:D6639" ca="1" si="844">_xlfn.NORM.S.INV(RAND())</f>
        <v>-0.33175035887849275</v>
      </c>
      <c r="C6620" s="19">
        <f t="shared" ca="1" si="844"/>
        <v>0.70582591710712017</v>
      </c>
      <c r="D6620" s="19">
        <f t="shared" ca="1" si="844"/>
        <v>0.63459389704443536</v>
      </c>
      <c r="E6620" s="9">
        <f t="shared" ca="1" si="837"/>
        <v>-4.1097339316161895E-3</v>
      </c>
      <c r="F6620" s="9">
        <f t="shared" ca="1" si="838"/>
        <v>5.0476494374330078E-3</v>
      </c>
      <c r="G6620" s="9">
        <f t="shared" ca="1" si="839"/>
        <v>4.9550712441593595E-3</v>
      </c>
      <c r="H6620" s="9">
        <f t="shared" ca="1" si="840"/>
        <v>1.9643289166587259E-3</v>
      </c>
      <c r="I6620" s="24">
        <f t="shared" ca="1" si="841"/>
        <v>1964.3289166587258</v>
      </c>
    </row>
    <row r="6621" spans="1:9" x14ac:dyDescent="0.2">
      <c r="A6621">
        <v>6582</v>
      </c>
      <c r="B6621" s="19">
        <f t="shared" ca="1" si="844"/>
        <v>1.9701787186261497</v>
      </c>
      <c r="C6621" s="19">
        <f t="shared" ca="1" si="844"/>
        <v>-2.1310277900038797</v>
      </c>
      <c r="D6621" s="19">
        <f t="shared" ca="1" si="844"/>
        <v>-0.46517416259785621</v>
      </c>
      <c r="E6621" s="9">
        <f t="shared" ca="1" si="837"/>
        <v>3.1594525733294215E-2</v>
      </c>
      <c r="F6621" s="9">
        <f t="shared" ca="1" si="838"/>
        <v>4.0194513533273156E-3</v>
      </c>
      <c r="G6621" s="9">
        <f t="shared" ca="1" si="839"/>
        <v>1.2238848245950056E-2</v>
      </c>
      <c r="H6621" s="9">
        <f t="shared" ca="1" si="840"/>
        <v>1.5950941777523861E-2</v>
      </c>
      <c r="I6621" s="24">
        <f t="shared" ca="1" si="841"/>
        <v>15950.941777523862</v>
      </c>
    </row>
    <row r="6622" spans="1:9" x14ac:dyDescent="0.2">
      <c r="A6622">
        <v>6583</v>
      </c>
      <c r="B6622" s="19">
        <f t="shared" ca="1" si="844"/>
        <v>1.9721067894780446E-2</v>
      </c>
      <c r="C6622" s="19">
        <f t="shared" ca="1" si="844"/>
        <v>-0.9967403028787879</v>
      </c>
      <c r="D6622" s="19">
        <f t="shared" ca="1" si="844"/>
        <v>-0.81202219475564708</v>
      </c>
      <c r="E6622" s="9">
        <f t="shared" ca="1" si="837"/>
        <v>1.3417924463871667E-3</v>
      </c>
      <c r="F6622" s="9">
        <f t="shared" ca="1" si="838"/>
        <v>-1.0883208656953233E-2</v>
      </c>
      <c r="G6622" s="9">
        <f t="shared" ca="1" si="839"/>
        <v>-1.0470626788504066E-2</v>
      </c>
      <c r="H6622" s="9">
        <f t="shared" ca="1" si="840"/>
        <v>-6.6706809996900434E-3</v>
      </c>
      <c r="I6622" s="24">
        <f t="shared" ca="1" si="841"/>
        <v>-6670.6809996900438</v>
      </c>
    </row>
    <row r="6623" spans="1:9" x14ac:dyDescent="0.2">
      <c r="A6623">
        <v>6584</v>
      </c>
      <c r="B6623" s="19">
        <f t="shared" ca="1" si="844"/>
        <v>0.81038227465693713</v>
      </c>
      <c r="C6623" s="19">
        <f t="shared" ca="1" si="844"/>
        <v>0.35794087578482142</v>
      </c>
      <c r="D6623" s="19">
        <f t="shared" ca="1" si="844"/>
        <v>0.30632880151788033</v>
      </c>
      <c r="E6623" s="9">
        <f t="shared" ca="1" si="837"/>
        <v>1.3605407910947684E-2</v>
      </c>
      <c r="F6623" s="9">
        <f t="shared" ca="1" si="838"/>
        <v>1.7704850244745773E-2</v>
      </c>
      <c r="G6623" s="9">
        <f t="shared" ca="1" si="839"/>
        <v>1.4865980801440849E-2</v>
      </c>
      <c r="H6623" s="9">
        <f t="shared" ca="1" si="840"/>
        <v>1.5392079652378102E-2</v>
      </c>
      <c r="I6623" s="24">
        <f t="shared" ca="1" si="841"/>
        <v>15392.079652378103</v>
      </c>
    </row>
    <row r="6624" spans="1:9" x14ac:dyDescent="0.2">
      <c r="A6624">
        <v>6585</v>
      </c>
      <c r="B6624" s="19">
        <f t="shared" ca="1" si="844"/>
        <v>4.2949094732016814E-3</v>
      </c>
      <c r="C6624" s="19">
        <f t="shared" ca="1" si="844"/>
        <v>1.4390069347655732</v>
      </c>
      <c r="D6624" s="19">
        <f t="shared" ca="1" si="844"/>
        <v>-0.87858740146823888</v>
      </c>
      <c r="E6624" s="9">
        <f t="shared" ca="1" si="837"/>
        <v>1.1025237515787439E-3</v>
      </c>
      <c r="F6624" s="9">
        <f t="shared" ca="1" si="838"/>
        <v>1.9154162170914053E-2</v>
      </c>
      <c r="G6624" s="9">
        <f t="shared" ca="1" si="839"/>
        <v>-1.1907420731381213E-3</v>
      </c>
      <c r="H6624" s="9">
        <f t="shared" ca="1" si="840"/>
        <v>6.355314616451559E-3</v>
      </c>
      <c r="I6624" s="24">
        <f t="shared" ca="1" si="841"/>
        <v>6355.3146164515592</v>
      </c>
    </row>
    <row r="6625" spans="1:9" x14ac:dyDescent="0.2">
      <c r="A6625">
        <v>6586</v>
      </c>
      <c r="B6625" s="19">
        <f t="shared" ca="1" si="844"/>
        <v>0.30753153727440224</v>
      </c>
      <c r="C6625" s="19">
        <f t="shared" ca="1" si="844"/>
        <v>-0.31480204543622353</v>
      </c>
      <c r="D6625" s="19">
        <f t="shared" ca="1" si="844"/>
        <v>-2.5170179135310309E-2</v>
      </c>
      <c r="E6625" s="9">
        <f t="shared" ca="1" si="837"/>
        <v>5.8059003259180626E-3</v>
      </c>
      <c r="F6625" s="9">
        <f t="shared" ca="1" si="838"/>
        <v>1.8694544176943639E-3</v>
      </c>
      <c r="G6625" s="9">
        <f t="shared" ca="1" si="839"/>
        <v>2.8864998191334406E-3</v>
      </c>
      <c r="H6625" s="9">
        <f t="shared" ca="1" si="840"/>
        <v>3.5206181875819553E-3</v>
      </c>
      <c r="I6625" s="24">
        <f t="shared" ca="1" si="841"/>
        <v>3520.6181875819552</v>
      </c>
    </row>
    <row r="6626" spans="1:9" x14ac:dyDescent="0.2">
      <c r="A6626">
        <v>6587</v>
      </c>
      <c r="B6626" s="19">
        <f t="shared" ca="1" si="844"/>
        <v>-0.41983561706452782</v>
      </c>
      <c r="C6626" s="19">
        <f t="shared" ca="1" si="844"/>
        <v>0.39322206447404368</v>
      </c>
      <c r="D6626" s="19">
        <f t="shared" ca="1" si="844"/>
        <v>1.6202526486448736</v>
      </c>
      <c r="E6626" s="9">
        <f t="shared" ca="1" si="837"/>
        <v>-5.4759875497920208E-3</v>
      </c>
      <c r="F6626" s="9">
        <f t="shared" ca="1" si="838"/>
        <v>-1.4634063653228609E-4</v>
      </c>
      <c r="G6626" s="9">
        <f t="shared" ca="1" si="839"/>
        <v>1.1271490374158562E-2</v>
      </c>
      <c r="H6626" s="9">
        <f t="shared" ca="1" si="840"/>
        <v>1.8830540626114183E-3</v>
      </c>
      <c r="I6626" s="24">
        <f t="shared" ca="1" si="841"/>
        <v>1883.0540626114184</v>
      </c>
    </row>
    <row r="6627" spans="1:9" x14ac:dyDescent="0.2">
      <c r="A6627">
        <v>6588</v>
      </c>
      <c r="B6627" s="19">
        <f t="shared" ca="1" si="844"/>
        <v>-0.4796491955171398</v>
      </c>
      <c r="C6627" s="19">
        <f t="shared" ca="1" si="844"/>
        <v>0.37465036061810042</v>
      </c>
      <c r="D6627" s="19">
        <f t="shared" ca="1" si="844"/>
        <v>6.8263730778872489E-2</v>
      </c>
      <c r="E6627" s="9">
        <f t="shared" ca="1" si="837"/>
        <v>-6.4037309617978322E-3</v>
      </c>
      <c r="F6627" s="9">
        <f t="shared" ca="1" si="838"/>
        <v>-1.2663594149854487E-3</v>
      </c>
      <c r="G6627" s="9">
        <f t="shared" ca="1" si="839"/>
        <v>-3.2601286432731428E-3</v>
      </c>
      <c r="H6627" s="9">
        <f t="shared" ca="1" si="840"/>
        <v>-3.6434063400188075E-3</v>
      </c>
      <c r="I6627" s="24">
        <f t="shared" ca="1" si="841"/>
        <v>-3643.4063400188074</v>
      </c>
    </row>
    <row r="6628" spans="1:9" x14ac:dyDescent="0.2">
      <c r="A6628">
        <v>6589</v>
      </c>
      <c r="B6628" s="19">
        <f t="shared" ca="1" si="844"/>
        <v>0.68408133803656623</v>
      </c>
      <c r="C6628" s="19">
        <f t="shared" ca="1" si="844"/>
        <v>-1.3334005724750495</v>
      </c>
      <c r="D6628" s="19">
        <f t="shared" ca="1" si="844"/>
        <v>-1.0318410378933665</v>
      </c>
      <c r="E6628" s="9">
        <f t="shared" ca="1" si="837"/>
        <v>1.1646406879559035E-2</v>
      </c>
      <c r="F6628" s="9">
        <f t="shared" ca="1" si="838"/>
        <v>-5.1895495284302422E-3</v>
      </c>
      <c r="G6628" s="9">
        <f t="shared" ca="1" si="839"/>
        <v>-5.5153389957061623E-3</v>
      </c>
      <c r="H6628" s="9">
        <f t="shared" ca="1" si="840"/>
        <v>3.1383945180754342E-4</v>
      </c>
      <c r="I6628" s="24">
        <f t="shared" ca="1" si="841"/>
        <v>313.83945180754341</v>
      </c>
    </row>
    <row r="6629" spans="1:9" x14ac:dyDescent="0.2">
      <c r="A6629">
        <v>6590</v>
      </c>
      <c r="B6629" s="19">
        <f t="shared" ca="1" si="844"/>
        <v>-0.64779971762247812</v>
      </c>
      <c r="C6629" s="19">
        <f t="shared" ca="1" si="844"/>
        <v>0.61268909907579039</v>
      </c>
      <c r="D6629" s="19">
        <f t="shared" ca="1" si="844"/>
        <v>0.10683064115980831</v>
      </c>
      <c r="E6629" s="9">
        <f t="shared" ca="1" si="837"/>
        <v>-9.0118434196097084E-3</v>
      </c>
      <c r="F6629" s="9">
        <f t="shared" ca="1" si="838"/>
        <v>-8.0836534183661123E-4</v>
      </c>
      <c r="G6629" s="9">
        <f t="shared" ca="1" si="839"/>
        <v>-4.0338679717694522E-3</v>
      </c>
      <c r="H6629" s="9">
        <f t="shared" ca="1" si="840"/>
        <v>-4.61802557773859E-3</v>
      </c>
      <c r="I6629" s="24">
        <f t="shared" ca="1" si="841"/>
        <v>-4618.0255777385901</v>
      </c>
    </row>
    <row r="6630" spans="1:9" x14ac:dyDescent="0.2">
      <c r="A6630">
        <v>6591</v>
      </c>
      <c r="B6630" s="19">
        <f t="shared" ca="1" si="844"/>
        <v>-0.29700957963717667</v>
      </c>
      <c r="C6630" s="19">
        <f t="shared" ca="1" si="844"/>
        <v>0.93479808088276728</v>
      </c>
      <c r="D6630" s="19">
        <f t="shared" ca="1" si="844"/>
        <v>1.3212723316819981</v>
      </c>
      <c r="E6630" s="9">
        <f t="shared" ca="1" si="837"/>
        <v>-3.5708842272030969E-3</v>
      </c>
      <c r="F6630" s="9">
        <f t="shared" ca="1" si="838"/>
        <v>8.4093580940237077E-3</v>
      </c>
      <c r="G6630" s="9">
        <f t="shared" ca="1" si="839"/>
        <v>1.2399613008664493E-2</v>
      </c>
      <c r="H6630" s="9">
        <f t="shared" ca="1" si="840"/>
        <v>5.7460289584950336E-3</v>
      </c>
      <c r="I6630" s="24">
        <f t="shared" ca="1" si="841"/>
        <v>5746.0289584950333</v>
      </c>
    </row>
    <row r="6631" spans="1:9" x14ac:dyDescent="0.2">
      <c r="A6631">
        <v>6592</v>
      </c>
      <c r="B6631" s="19">
        <f t="shared" ca="1" si="844"/>
        <v>-0.85862829696836507</v>
      </c>
      <c r="C6631" s="19">
        <f t="shared" ca="1" si="844"/>
        <v>-0.23827702223925917</v>
      </c>
      <c r="D6631" s="19">
        <f t="shared" ca="1" si="844"/>
        <v>-0.50656659036463869</v>
      </c>
      <c r="E6631" s="9">
        <f t="shared" ca="1" si="837"/>
        <v>-1.2281917382926475E-2</v>
      </c>
      <c r="F6631" s="9">
        <f t="shared" ca="1" si="838"/>
        <v>-1.4516890225265616E-2</v>
      </c>
      <c r="G6631" s="9">
        <f t="shared" ca="1" si="839"/>
        <v>-1.5596694160959792E-2</v>
      </c>
      <c r="H6631" s="9">
        <f t="shared" ca="1" si="840"/>
        <v>-1.4131833923050625E-2</v>
      </c>
      <c r="I6631" s="24">
        <f t="shared" ca="1" si="841"/>
        <v>-14131.833923050626</v>
      </c>
    </row>
    <row r="6632" spans="1:9" x14ac:dyDescent="0.2">
      <c r="A6632">
        <v>6593</v>
      </c>
      <c r="B6632" s="19">
        <f t="shared" ca="1" si="844"/>
        <v>-0.27415399495340681</v>
      </c>
      <c r="C6632" s="19">
        <f t="shared" ca="1" si="844"/>
        <v>-0.80720246244409422</v>
      </c>
      <c r="D6632" s="19">
        <f t="shared" ca="1" si="844"/>
        <v>-0.62344188727712957</v>
      </c>
      <c r="E6632" s="9">
        <f t="shared" ref="E6632:E6695" ca="1" si="845">$B$14+$B$23*B6632</f>
        <v>-3.2163808073030881E-3</v>
      </c>
      <c r="F6632" s="9">
        <f t="shared" ref="F6632:F6695" ca="1" si="846">$C$14+$B$24*B6632+$C$24*C6632</f>
        <v>-1.2897030398627355E-2</v>
      </c>
      <c r="G6632" s="9">
        <f t="shared" ref="G6632:G6695" ca="1" si="847">$D$14+$B$25*B6632+$C$25*C6632+$D$25*D6632</f>
        <v>-1.1687943850562803E-2</v>
      </c>
      <c r="H6632" s="9">
        <f t="shared" ref="H6632:H6695" ca="1" si="848">E6632*$B$7+F6632*$B$8+G6632*$B$9</f>
        <v>-9.2671183521644152E-3</v>
      </c>
      <c r="I6632" s="24">
        <f t="shared" ref="I6632:I6695" ca="1" si="849">H6632*$B$4</f>
        <v>-9267.1183521644143</v>
      </c>
    </row>
    <row r="6633" spans="1:9" x14ac:dyDescent="0.2">
      <c r="A6633">
        <v>6594</v>
      </c>
      <c r="B6633" s="19">
        <f t="shared" ca="1" si="844"/>
        <v>-0.94399370110784575</v>
      </c>
      <c r="C6633" s="19">
        <f t="shared" ca="1" si="844"/>
        <v>2.0648674298536327</v>
      </c>
      <c r="D6633" s="19">
        <f t="shared" ca="1" si="844"/>
        <v>1.5361131533618471</v>
      </c>
      <c r="E6633" s="9">
        <f t="shared" ca="1" si="845"/>
        <v>-1.3605984481944163E-2</v>
      </c>
      <c r="F6633" s="9">
        <f t="shared" ca="1" si="846"/>
        <v>1.2832968326239976E-2</v>
      </c>
      <c r="G6633" s="9">
        <f t="shared" ca="1" si="847"/>
        <v>1.0894102201742417E-2</v>
      </c>
      <c r="H6633" s="9">
        <f t="shared" ca="1" si="848"/>
        <v>3.3736953486794103E-3</v>
      </c>
      <c r="I6633" s="24">
        <f t="shared" ca="1" si="849"/>
        <v>3373.6953486794105</v>
      </c>
    </row>
    <row r="6634" spans="1:9" x14ac:dyDescent="0.2">
      <c r="A6634">
        <v>6595</v>
      </c>
      <c r="B6634" s="19">
        <f t="shared" ca="1" si="844"/>
        <v>-1.7780893530274664</v>
      </c>
      <c r="C6634" s="19">
        <f t="shared" ca="1" si="844"/>
        <v>-1.1073295284847215</v>
      </c>
      <c r="D6634" s="19">
        <f t="shared" ca="1" si="844"/>
        <v>1.3226287848841409</v>
      </c>
      <c r="E6634" s="9">
        <f t="shared" ca="1" si="845"/>
        <v>-2.6543293468802295E-2</v>
      </c>
      <c r="F6634" s="9">
        <f t="shared" ca="1" si="846"/>
        <v>-3.8985366010787816E-2</v>
      </c>
      <c r="G6634" s="9">
        <f t="shared" ca="1" si="847"/>
        <v>-1.4498426530405241E-2</v>
      </c>
      <c r="H6634" s="9">
        <f t="shared" ca="1" si="848"/>
        <v>-2.6675695336665115E-2</v>
      </c>
      <c r="I6634" s="24">
        <f t="shared" ca="1" si="849"/>
        <v>-26675.695336665114</v>
      </c>
    </row>
    <row r="6635" spans="1:9" x14ac:dyDescent="0.2">
      <c r="A6635">
        <v>6596</v>
      </c>
      <c r="B6635" s="19">
        <f t="shared" ca="1" si="844"/>
        <v>0.52079082712320368</v>
      </c>
      <c r="C6635" s="19">
        <f t="shared" ca="1" si="844"/>
        <v>0.58025330223790006</v>
      </c>
      <c r="D6635" s="19">
        <f t="shared" ca="1" si="844"/>
        <v>-9.7077256833646791E-2</v>
      </c>
      <c r="E6635" s="9">
        <f t="shared" ca="1" si="845"/>
        <v>9.1136760237558439E-3</v>
      </c>
      <c r="F6635" s="9">
        <f t="shared" ca="1" si="846"/>
        <v>1.6161971390667683E-2</v>
      </c>
      <c r="G6635" s="9">
        <f t="shared" ca="1" si="847"/>
        <v>8.6084283214110501E-3</v>
      </c>
      <c r="H6635" s="9">
        <f t="shared" ca="1" si="848"/>
        <v>1.1294691911944859E-2</v>
      </c>
      <c r="I6635" s="24">
        <f t="shared" ca="1" si="849"/>
        <v>11294.691911944859</v>
      </c>
    </row>
    <row r="6636" spans="1:9" x14ac:dyDescent="0.2">
      <c r="A6636">
        <v>6597</v>
      </c>
      <c r="B6636" s="19">
        <f t="shared" ca="1" si="844"/>
        <v>0.63971538060647248</v>
      </c>
      <c r="C6636" s="19">
        <f t="shared" ca="1" si="844"/>
        <v>-0.74160514986626347</v>
      </c>
      <c r="D6636" s="19">
        <f t="shared" ca="1" si="844"/>
        <v>6.9933296352197999E-2</v>
      </c>
      <c r="E6636" s="9">
        <f t="shared" ca="1" si="845"/>
        <v>1.0958265059792985E-2</v>
      </c>
      <c r="F6636" s="9">
        <f t="shared" ca="1" si="846"/>
        <v>1.5045417154410292E-3</v>
      </c>
      <c r="G6636" s="9">
        <f t="shared" ca="1" si="847"/>
        <v>6.1075142010904235E-3</v>
      </c>
      <c r="H6636" s="9">
        <f t="shared" ca="1" si="848"/>
        <v>6.1901069921081455E-3</v>
      </c>
      <c r="I6636" s="24">
        <f t="shared" ca="1" si="849"/>
        <v>6190.1069921081453</v>
      </c>
    </row>
    <row r="6637" spans="1:9" x14ac:dyDescent="0.2">
      <c r="A6637">
        <v>6598</v>
      </c>
      <c r="B6637" s="19">
        <f t="shared" ca="1" si="844"/>
        <v>-0.4112352630442892</v>
      </c>
      <c r="C6637" s="19">
        <f t="shared" ca="1" si="844"/>
        <v>0.35397958345643704</v>
      </c>
      <c r="D6637" s="19">
        <f t="shared" ca="1" si="844"/>
        <v>1.6007788417934792</v>
      </c>
      <c r="E6637" s="9">
        <f t="shared" ca="1" si="845"/>
        <v>-5.3425910537185494E-3</v>
      </c>
      <c r="F6637" s="9">
        <f t="shared" ca="1" si="846"/>
        <v>-5.0610847533919326E-4</v>
      </c>
      <c r="G6637" s="9">
        <f t="shared" ca="1" si="847"/>
        <v>1.1044679227147402E-2</v>
      </c>
      <c r="H6637" s="9">
        <f t="shared" ca="1" si="848"/>
        <v>1.731993232696553E-3</v>
      </c>
      <c r="I6637" s="24">
        <f t="shared" ca="1" si="849"/>
        <v>1731.9932326965529</v>
      </c>
    </row>
    <row r="6638" spans="1:9" x14ac:dyDescent="0.2">
      <c r="A6638">
        <v>6599</v>
      </c>
      <c r="B6638" s="19">
        <f t="shared" ca="1" si="844"/>
        <v>-0.53726852083895826</v>
      </c>
      <c r="C6638" s="19">
        <f t="shared" ca="1" si="844"/>
        <v>-0.97876274786884709</v>
      </c>
      <c r="D6638" s="19">
        <f t="shared" ca="1" si="844"/>
        <v>-0.34577503914630475</v>
      </c>
      <c r="E6638" s="9">
        <f t="shared" ca="1" si="845"/>
        <v>-7.2974402307372892E-3</v>
      </c>
      <c r="F6638" s="9">
        <f t="shared" ca="1" si="846"/>
        <v>-1.89405590198518E-2</v>
      </c>
      <c r="G6638" s="9">
        <f t="shared" ca="1" si="847"/>
        <v>-1.3226070803336369E-2</v>
      </c>
      <c r="H6638" s="9">
        <f t="shared" ca="1" si="848"/>
        <v>-1.3154690017975153E-2</v>
      </c>
      <c r="I6638" s="24">
        <f t="shared" ca="1" si="849"/>
        <v>-13154.690017975152</v>
      </c>
    </row>
    <row r="6639" spans="1:9" x14ac:dyDescent="0.2">
      <c r="A6639">
        <v>6600</v>
      </c>
      <c r="B6639" s="19">
        <f t="shared" ca="1" si="844"/>
        <v>0.9101043066247082</v>
      </c>
      <c r="C6639" s="19">
        <f t="shared" ca="1" si="844"/>
        <v>0.25709655238801976</v>
      </c>
      <c r="D6639" s="19">
        <f t="shared" ca="1" si="844"/>
        <v>0.13801869287628402</v>
      </c>
      <c r="E6639" s="9">
        <f t="shared" ca="1" si="845"/>
        <v>1.5152154662828276E-2</v>
      </c>
      <c r="F6639" s="9">
        <f t="shared" ca="1" si="846"/>
        <v>1.7934317062714842E-2</v>
      </c>
      <c r="G6639" s="9">
        <f t="shared" ca="1" si="847"/>
        <v>1.4206743152453285E-2</v>
      </c>
      <c r="H6639" s="9">
        <f t="shared" ca="1" si="848"/>
        <v>1.5764404959332134E-2</v>
      </c>
      <c r="I6639" s="24">
        <f t="shared" ca="1" si="849"/>
        <v>15764.404959332134</v>
      </c>
    </row>
    <row r="6640" spans="1:9" x14ac:dyDescent="0.2">
      <c r="A6640">
        <v>6601</v>
      </c>
      <c r="B6640" s="19">
        <f t="shared" ref="B6640:D6659" ca="1" si="850">_xlfn.NORM.S.INV(RAND())</f>
        <v>1.5397438455049304</v>
      </c>
      <c r="C6640" s="19">
        <f t="shared" ca="1" si="850"/>
        <v>0.37485790619032971</v>
      </c>
      <c r="D6640" s="19">
        <f t="shared" ca="1" si="850"/>
        <v>-0.60300154393205885</v>
      </c>
      <c r="E6640" s="9">
        <f t="shared" ca="1" si="845"/>
        <v>2.4918230347420505E-2</v>
      </c>
      <c r="F6640" s="9">
        <f t="shared" ca="1" si="846"/>
        <v>2.8758449244990394E-2</v>
      </c>
      <c r="G6640" s="9">
        <f t="shared" ca="1" si="847"/>
        <v>1.6002003862381427E-2</v>
      </c>
      <c r="H6640" s="9">
        <f t="shared" ca="1" si="848"/>
        <v>2.3226227818264111E-2</v>
      </c>
      <c r="I6640" s="24">
        <f t="shared" ca="1" si="849"/>
        <v>23226.227818264113</v>
      </c>
    </row>
    <row r="6641" spans="1:9" x14ac:dyDescent="0.2">
      <c r="A6641">
        <v>6602</v>
      </c>
      <c r="B6641" s="19">
        <f t="shared" ca="1" si="850"/>
        <v>1.824486914096751</v>
      </c>
      <c r="C6641" s="19">
        <f t="shared" ca="1" si="850"/>
        <v>-1.0185101906604481</v>
      </c>
      <c r="D6641" s="19">
        <f t="shared" ca="1" si="850"/>
        <v>0.73993571950323733</v>
      </c>
      <c r="E6641" s="9">
        <f t="shared" ca="1" si="845"/>
        <v>2.9334761055571854E-2</v>
      </c>
      <c r="F6641" s="9">
        <f t="shared" ca="1" si="846"/>
        <v>1.5677654076577278E-2</v>
      </c>
      <c r="G6641" s="9">
        <f t="shared" ca="1" si="847"/>
        <v>2.5661217808353717E-2</v>
      </c>
      <c r="H6641" s="9">
        <f t="shared" ca="1" si="848"/>
        <v>2.3557877646834278E-2</v>
      </c>
      <c r="I6641" s="24">
        <f t="shared" ca="1" si="849"/>
        <v>23557.877646834277</v>
      </c>
    </row>
    <row r="6642" spans="1:9" x14ac:dyDescent="0.2">
      <c r="A6642">
        <v>6603</v>
      </c>
      <c r="B6642" s="19">
        <f t="shared" ca="1" si="850"/>
        <v>1.0587833386727972</v>
      </c>
      <c r="C6642" s="19">
        <f t="shared" ca="1" si="850"/>
        <v>0.76149537669088518</v>
      </c>
      <c r="D6642" s="19">
        <f t="shared" ca="1" si="850"/>
        <v>1.3148189508401524</v>
      </c>
      <c r="E6642" s="9">
        <f t="shared" ca="1" si="845"/>
        <v>1.7458252977867177E-2</v>
      </c>
      <c r="F6642" s="9">
        <f t="shared" ca="1" si="846"/>
        <v>2.6412405600072072E-2</v>
      </c>
      <c r="G6642" s="9">
        <f t="shared" ca="1" si="847"/>
        <v>2.8539439942984059E-2</v>
      </c>
      <c r="H6642" s="9">
        <f t="shared" ca="1" si="848"/>
        <v>2.4136699506974432E-2</v>
      </c>
      <c r="I6642" s="24">
        <f t="shared" ca="1" si="849"/>
        <v>24136.699506974433</v>
      </c>
    </row>
    <row r="6643" spans="1:9" x14ac:dyDescent="0.2">
      <c r="A6643">
        <v>6604</v>
      </c>
      <c r="B6643" s="19">
        <f t="shared" ca="1" si="850"/>
        <v>-0.5716433872384491</v>
      </c>
      <c r="C6643" s="19">
        <f t="shared" ca="1" si="850"/>
        <v>5.9842292792722677E-2</v>
      </c>
      <c r="D6643" s="19">
        <f t="shared" ca="1" si="850"/>
        <v>0.55033663119790011</v>
      </c>
      <c r="E6643" s="9">
        <f t="shared" ca="1" si="845"/>
        <v>-7.8306144140203315E-3</v>
      </c>
      <c r="F6643" s="9">
        <f t="shared" ca="1" si="846"/>
        <v>-6.5458531187584656E-3</v>
      </c>
      <c r="G6643" s="9">
        <f t="shared" ca="1" si="847"/>
        <v>-1.4497681920133988E-3</v>
      </c>
      <c r="H6643" s="9">
        <f t="shared" ca="1" si="848"/>
        <v>-5.2754119082640653E-3</v>
      </c>
      <c r="I6643" s="24">
        <f t="shared" ca="1" si="849"/>
        <v>-5275.4119082640655</v>
      </c>
    </row>
    <row r="6644" spans="1:9" x14ac:dyDescent="0.2">
      <c r="A6644">
        <v>6605</v>
      </c>
      <c r="B6644" s="19">
        <f t="shared" ca="1" si="850"/>
        <v>-0.99479533649509655</v>
      </c>
      <c r="C6644" s="19">
        <f t="shared" ca="1" si="850"/>
        <v>-0.35581640498924422</v>
      </c>
      <c r="D6644" s="19">
        <f t="shared" ca="1" si="850"/>
        <v>-1.65973314561686</v>
      </c>
      <c r="E6644" s="9">
        <f t="shared" ca="1" si="845"/>
        <v>-1.4393947412250753E-2</v>
      </c>
      <c r="F6644" s="9">
        <f t="shared" ca="1" si="846"/>
        <v>-1.8001829711690009E-2</v>
      </c>
      <c r="G6644" s="9">
        <f t="shared" ca="1" si="847"/>
        <v>-2.7966721572053453E-2</v>
      </c>
      <c r="H6644" s="9">
        <f t="shared" ca="1" si="848"/>
        <v>-2.0120832898664738E-2</v>
      </c>
      <c r="I6644" s="24">
        <f t="shared" ca="1" si="849"/>
        <v>-20120.832898664739</v>
      </c>
    </row>
    <row r="6645" spans="1:9" x14ac:dyDescent="0.2">
      <c r="A6645">
        <v>6606</v>
      </c>
      <c r="B6645" s="19">
        <f t="shared" ca="1" si="850"/>
        <v>2.0595850660734283</v>
      </c>
      <c r="C6645" s="19">
        <f t="shared" ca="1" si="850"/>
        <v>-0.375987845581431</v>
      </c>
      <c r="D6645" s="19">
        <f t="shared" ca="1" si="850"/>
        <v>0.67572802017975853</v>
      </c>
      <c r="E6645" s="9">
        <f t="shared" ca="1" si="845"/>
        <v>3.298127021475724E-2</v>
      </c>
      <c r="F6645" s="9">
        <f t="shared" ca="1" si="846"/>
        <v>2.7156861391150703E-2</v>
      </c>
      <c r="G6645" s="9">
        <f t="shared" ca="1" si="847"/>
        <v>3.068055154647608E-2</v>
      </c>
      <c r="H6645" s="9">
        <f t="shared" ca="1" si="848"/>
        <v>3.0272894384128009E-2</v>
      </c>
      <c r="I6645" s="24">
        <f t="shared" ca="1" si="849"/>
        <v>30272.894384128009</v>
      </c>
    </row>
    <row r="6646" spans="1:9" x14ac:dyDescent="0.2">
      <c r="A6646">
        <v>6607</v>
      </c>
      <c r="B6646" s="19">
        <f t="shared" ca="1" si="850"/>
        <v>0.72426420388589285</v>
      </c>
      <c r="C6646" s="19">
        <f t="shared" ca="1" si="850"/>
        <v>1.7918856160934626</v>
      </c>
      <c r="D6646" s="19">
        <f t="shared" ca="1" si="850"/>
        <v>1.1562639554327911</v>
      </c>
      <c r="E6646" s="9">
        <f t="shared" ca="1" si="845"/>
        <v>1.2269666514438782E-2</v>
      </c>
      <c r="F6646" s="9">
        <f t="shared" ca="1" si="846"/>
        <v>3.4242802031608427E-2</v>
      </c>
      <c r="G6646" s="9">
        <f t="shared" ca="1" si="847"/>
        <v>2.7221801240645088E-2</v>
      </c>
      <c r="H6646" s="9">
        <f t="shared" ca="1" si="848"/>
        <v>2.4578089928897429E-2</v>
      </c>
      <c r="I6646" s="24">
        <f t="shared" ca="1" si="849"/>
        <v>24578.089928897429</v>
      </c>
    </row>
    <row r="6647" spans="1:9" x14ac:dyDescent="0.2">
      <c r="A6647">
        <v>6608</v>
      </c>
      <c r="B6647" s="19">
        <f t="shared" ca="1" si="850"/>
        <v>-0.11355530488777575</v>
      </c>
      <c r="C6647" s="19">
        <f t="shared" ca="1" si="850"/>
        <v>-1.1419296060854633</v>
      </c>
      <c r="D6647" s="19">
        <f t="shared" ca="1" si="850"/>
        <v>-1.2100046296665938</v>
      </c>
      <c r="E6647" s="9">
        <f t="shared" ca="1" si="845"/>
        <v>-7.2540165942958264E-4</v>
      </c>
      <c r="F6647" s="9">
        <f t="shared" ca="1" si="846"/>
        <v>-1.466875194978538E-2</v>
      </c>
      <c r="G6647" s="9">
        <f t="shared" ca="1" si="847"/>
        <v>-1.6248226047336795E-2</v>
      </c>
      <c r="H6647" s="9">
        <f t="shared" ca="1" si="848"/>
        <v>-1.0547459885517252E-2</v>
      </c>
      <c r="I6647" s="24">
        <f t="shared" ca="1" si="849"/>
        <v>-10547.459885517252</v>
      </c>
    </row>
    <row r="6648" spans="1:9" x14ac:dyDescent="0.2">
      <c r="A6648">
        <v>6609</v>
      </c>
      <c r="B6648" s="19">
        <f t="shared" ca="1" si="850"/>
        <v>-0.35098720576388714</v>
      </c>
      <c r="C6648" s="19">
        <f t="shared" ca="1" si="850"/>
        <v>2.5825429359701779</v>
      </c>
      <c r="D6648" s="19">
        <f t="shared" ca="1" si="850"/>
        <v>-0.70284349925351197</v>
      </c>
      <c r="E6648" s="9">
        <f t="shared" ca="1" si="845"/>
        <v>-4.4081086222364559E-3</v>
      </c>
      <c r="F6648" s="9">
        <f t="shared" ca="1" si="846"/>
        <v>2.8081830873157292E-2</v>
      </c>
      <c r="G6648" s="9">
        <f t="shared" ca="1" si="847"/>
        <v>6.5281225771299939E-4</v>
      </c>
      <c r="H6648" s="9">
        <f t="shared" ca="1" si="848"/>
        <v>8.1088448362112795E-3</v>
      </c>
      <c r="I6648" s="24">
        <f t="shared" ca="1" si="849"/>
        <v>8108.8448362112795</v>
      </c>
    </row>
    <row r="6649" spans="1:9" x14ac:dyDescent="0.2">
      <c r="A6649">
        <v>6610</v>
      </c>
      <c r="B6649" s="19">
        <f t="shared" ca="1" si="850"/>
        <v>1.1437838246157672</v>
      </c>
      <c r="C6649" s="19">
        <f t="shared" ca="1" si="850"/>
        <v>-0.52418322900071934</v>
      </c>
      <c r="D6649" s="19">
        <f t="shared" ca="1" si="850"/>
        <v>-1.5045000142303773</v>
      </c>
      <c r="E6649" s="9">
        <f t="shared" ca="1" si="845"/>
        <v>1.8776659983282509E-2</v>
      </c>
      <c r="F6649" s="9">
        <f t="shared" ca="1" si="846"/>
        <v>1.1700200758323485E-2</v>
      </c>
      <c r="G6649" s="9">
        <f t="shared" ca="1" si="847"/>
        <v>-6.1358623835536946E-4</v>
      </c>
      <c r="H6649" s="9">
        <f t="shared" ca="1" si="848"/>
        <v>9.954424834416874E-3</v>
      </c>
      <c r="I6649" s="24">
        <f t="shared" ca="1" si="849"/>
        <v>9954.4248344168736</v>
      </c>
    </row>
    <row r="6650" spans="1:9" x14ac:dyDescent="0.2">
      <c r="A6650">
        <v>6611</v>
      </c>
      <c r="B6650" s="19">
        <f t="shared" ca="1" si="850"/>
        <v>0.42961297004608845</v>
      </c>
      <c r="C6650" s="19">
        <f t="shared" ca="1" si="850"/>
        <v>-2.0045479617551498E-2</v>
      </c>
      <c r="D6650" s="19">
        <f t="shared" ca="1" si="850"/>
        <v>1.8356736694545732</v>
      </c>
      <c r="E6650" s="9">
        <f t="shared" ca="1" si="845"/>
        <v>7.6994543969538583E-3</v>
      </c>
      <c r="F6650" s="9">
        <f t="shared" ca="1" si="846"/>
        <v>7.347092926820396E-3</v>
      </c>
      <c r="G6650" s="9">
        <f t="shared" ca="1" si="847"/>
        <v>2.2063714038626628E-2</v>
      </c>
      <c r="H6650" s="9">
        <f t="shared" ca="1" si="848"/>
        <v>1.2370087120800293E-2</v>
      </c>
      <c r="I6650" s="24">
        <f t="shared" ca="1" si="849"/>
        <v>12370.087120800294</v>
      </c>
    </row>
    <row r="6651" spans="1:9" x14ac:dyDescent="0.2">
      <c r="A6651">
        <v>6612</v>
      </c>
      <c r="B6651" s="19">
        <f t="shared" ca="1" si="850"/>
        <v>0.10786980353003404</v>
      </c>
      <c r="C6651" s="19">
        <f t="shared" ca="1" si="850"/>
        <v>1.3292382135241689</v>
      </c>
      <c r="D6651" s="19">
        <f t="shared" ca="1" si="850"/>
        <v>0.59255727622882459</v>
      </c>
      <c r="E6651" s="9">
        <f t="shared" ca="1" si="845"/>
        <v>2.7090306367428766E-3</v>
      </c>
      <c r="F6651" s="9">
        <f t="shared" ca="1" si="846"/>
        <v>1.9330014332745001E-2</v>
      </c>
      <c r="G6651" s="9">
        <f t="shared" ca="1" si="847"/>
        <v>1.2642589647751723E-2</v>
      </c>
      <c r="H6651" s="9">
        <f t="shared" ca="1" si="848"/>
        <v>1.15605448724132E-2</v>
      </c>
      <c r="I6651" s="24">
        <f t="shared" ca="1" si="849"/>
        <v>11560.5448724132</v>
      </c>
    </row>
    <row r="6652" spans="1:9" x14ac:dyDescent="0.2">
      <c r="A6652">
        <v>6613</v>
      </c>
      <c r="B6652" s="19">
        <f t="shared" ca="1" si="850"/>
        <v>0.13243059132011137</v>
      </c>
      <c r="C6652" s="19">
        <f t="shared" ca="1" si="850"/>
        <v>-0.33900837101393277</v>
      </c>
      <c r="D6652" s="19">
        <f t="shared" ca="1" si="850"/>
        <v>0.40125105228425062</v>
      </c>
      <c r="E6652" s="9">
        <f t="shared" ca="1" si="845"/>
        <v>3.0899827492129502E-3</v>
      </c>
      <c r="F6652" s="9">
        <f t="shared" ca="1" si="846"/>
        <v>-1.0345527835686347E-3</v>
      </c>
      <c r="G6652" s="9">
        <f t="shared" ca="1" si="847"/>
        <v>4.3688484143416754E-3</v>
      </c>
      <c r="H6652" s="9">
        <f t="shared" ca="1" si="848"/>
        <v>2.141426126661997E-3</v>
      </c>
      <c r="I6652" s="24">
        <f t="shared" ca="1" si="849"/>
        <v>2141.4261266619969</v>
      </c>
    </row>
    <row r="6653" spans="1:9" x14ac:dyDescent="0.2">
      <c r="A6653">
        <v>6614</v>
      </c>
      <c r="B6653" s="19">
        <f t="shared" ca="1" si="850"/>
        <v>0.71656081531076943</v>
      </c>
      <c r="C6653" s="19">
        <f t="shared" ca="1" si="850"/>
        <v>-1.4131212072800861</v>
      </c>
      <c r="D6653" s="19">
        <f t="shared" ca="1" si="850"/>
        <v>1.0686538324003818</v>
      </c>
      <c r="E6653" s="9">
        <f t="shared" ca="1" si="845"/>
        <v>1.215018247443349E-2</v>
      </c>
      <c r="F6653" s="9">
        <f t="shared" ca="1" si="846"/>
        <v>-5.697290927984669E-3</v>
      </c>
      <c r="G6653" s="9">
        <f t="shared" ca="1" si="847"/>
        <v>1.3114305880120362E-2</v>
      </c>
      <c r="H6653" s="9">
        <f t="shared" ca="1" si="848"/>
        <v>6.5223991421897278E-3</v>
      </c>
      <c r="I6653" s="24">
        <f t="shared" ca="1" si="849"/>
        <v>6522.3991421897281</v>
      </c>
    </row>
    <row r="6654" spans="1:9" x14ac:dyDescent="0.2">
      <c r="A6654">
        <v>6615</v>
      </c>
      <c r="B6654" s="19">
        <f t="shared" ca="1" si="850"/>
        <v>1.0787290184982736</v>
      </c>
      <c r="C6654" s="19">
        <f t="shared" ca="1" si="850"/>
        <v>1.9138450227168375</v>
      </c>
      <c r="D6654" s="19">
        <f t="shared" ca="1" si="850"/>
        <v>0.34288985374398373</v>
      </c>
      <c r="E6654" s="9">
        <f t="shared" ca="1" si="845"/>
        <v>1.7767622079913521E-2</v>
      </c>
      <c r="F6654" s="9">
        <f t="shared" ca="1" si="846"/>
        <v>4.1028088599670526E-2</v>
      </c>
      <c r="G6654" s="9">
        <f t="shared" ca="1" si="847"/>
        <v>2.4962674553370451E-2</v>
      </c>
      <c r="H6654" s="9">
        <f t="shared" ca="1" si="848"/>
        <v>2.7919461744318162E-2</v>
      </c>
      <c r="I6654" s="24">
        <f t="shared" ca="1" si="849"/>
        <v>27919.461744318163</v>
      </c>
    </row>
    <row r="6655" spans="1:9" x14ac:dyDescent="0.2">
      <c r="A6655">
        <v>6616</v>
      </c>
      <c r="B6655" s="19">
        <f t="shared" ca="1" si="850"/>
        <v>0.53572358475520543</v>
      </c>
      <c r="C6655" s="19">
        <f t="shared" ca="1" si="850"/>
        <v>0.74647052634963229</v>
      </c>
      <c r="D6655" s="19">
        <f t="shared" ca="1" si="850"/>
        <v>0.90037246988128128</v>
      </c>
      <c r="E6655" s="9">
        <f t="shared" ca="1" si="845"/>
        <v>9.3452917851693657E-3</v>
      </c>
      <c r="F6655" s="9">
        <f t="shared" ca="1" si="846"/>
        <v>1.8449399179082216E-2</v>
      </c>
      <c r="G6655" s="9">
        <f t="shared" ca="1" si="847"/>
        <v>1.8291738308762549E-2</v>
      </c>
      <c r="H6655" s="9">
        <f t="shared" ca="1" si="848"/>
        <v>1.5362143091004709E-2</v>
      </c>
      <c r="I6655" s="24">
        <f t="shared" ca="1" si="849"/>
        <v>15362.143091004709</v>
      </c>
    </row>
    <row r="6656" spans="1:9" x14ac:dyDescent="0.2">
      <c r="A6656">
        <v>6617</v>
      </c>
      <c r="B6656" s="19">
        <f t="shared" ca="1" si="850"/>
        <v>-0.6774384760151495</v>
      </c>
      <c r="C6656" s="19">
        <f t="shared" ca="1" si="850"/>
        <v>0.85945977875684409</v>
      </c>
      <c r="D6656" s="19">
        <f t="shared" ca="1" si="850"/>
        <v>-1.5008531358054078</v>
      </c>
      <c r="E6656" s="9">
        <f t="shared" ca="1" si="845"/>
        <v>-9.4715578113948075E-3</v>
      </c>
      <c r="F6656" s="9">
        <f t="shared" ca="1" si="846"/>
        <v>1.8173806952704371E-3</v>
      </c>
      <c r="G6656" s="9">
        <f t="shared" ca="1" si="847"/>
        <v>-1.7585095837158761E-2</v>
      </c>
      <c r="H6656" s="9">
        <f t="shared" ca="1" si="848"/>
        <v>-8.4130909844277093E-3</v>
      </c>
      <c r="I6656" s="24">
        <f t="shared" ca="1" si="849"/>
        <v>-8413.0909844277085</v>
      </c>
    </row>
    <row r="6657" spans="1:9" x14ac:dyDescent="0.2">
      <c r="A6657">
        <v>6618</v>
      </c>
      <c r="B6657" s="19">
        <f t="shared" ca="1" si="850"/>
        <v>-0.32736993474132775</v>
      </c>
      <c r="C6657" s="19">
        <f t="shared" ca="1" si="850"/>
        <v>7.6305409032870683E-2</v>
      </c>
      <c r="D6657" s="19">
        <f t="shared" ca="1" si="850"/>
        <v>-0.77307202561237065</v>
      </c>
      <c r="E6657" s="9">
        <f t="shared" ca="1" si="845"/>
        <v>-4.0417910039368867E-3</v>
      </c>
      <c r="F6657" s="9">
        <f t="shared" ca="1" si="846"/>
        <v>-2.7096787179113177E-3</v>
      </c>
      <c r="G6657" s="9">
        <f t="shared" ca="1" si="847"/>
        <v>-1.0024341894369314E-2</v>
      </c>
      <c r="H6657" s="9">
        <f t="shared" ca="1" si="848"/>
        <v>-5.591937205405839E-3</v>
      </c>
      <c r="I6657" s="24">
        <f t="shared" ca="1" si="849"/>
        <v>-5591.9372054058385</v>
      </c>
    </row>
    <row r="6658" spans="1:9" x14ac:dyDescent="0.2">
      <c r="A6658">
        <v>6619</v>
      </c>
      <c r="B6658" s="19">
        <f t="shared" ca="1" si="850"/>
        <v>-0.67173797148616343</v>
      </c>
      <c r="C6658" s="19">
        <f t="shared" ca="1" si="850"/>
        <v>-0.55144425020402876</v>
      </c>
      <c r="D6658" s="19">
        <f t="shared" ca="1" si="850"/>
        <v>-8.6563085031842138E-2</v>
      </c>
      <c r="E6658" s="9">
        <f t="shared" ca="1" si="845"/>
        <v>-9.3831396685801934E-3</v>
      </c>
      <c r="F6658" s="9">
        <f t="shared" ca="1" si="846"/>
        <v>-1.5629830624651148E-2</v>
      </c>
      <c r="G6658" s="9">
        <f t="shared" ca="1" si="847"/>
        <v>-1.0848918778959729E-2</v>
      </c>
      <c r="H6658" s="9">
        <f t="shared" ca="1" si="848"/>
        <v>-1.195396302406369E-2</v>
      </c>
      <c r="I6658" s="24">
        <f t="shared" ca="1" si="849"/>
        <v>-11953.963024063691</v>
      </c>
    </row>
    <row r="6659" spans="1:9" x14ac:dyDescent="0.2">
      <c r="A6659">
        <v>6620</v>
      </c>
      <c r="B6659" s="19">
        <f t="shared" ca="1" si="850"/>
        <v>-0.30260652557152257</v>
      </c>
      <c r="C6659" s="19">
        <f t="shared" ca="1" si="850"/>
        <v>-0.61340366061716545</v>
      </c>
      <c r="D6659" s="19">
        <f t="shared" ca="1" si="850"/>
        <v>-0.70747359386458741</v>
      </c>
      <c r="E6659" s="9">
        <f t="shared" ca="1" si="845"/>
        <v>-3.6576961159459844E-3</v>
      </c>
      <c r="F6659" s="9">
        <f t="shared" ca="1" si="846"/>
        <v>-1.0911879834263876E-2</v>
      </c>
      <c r="G6659" s="9">
        <f t="shared" ca="1" si="847"/>
        <v>-1.1984684610875169E-2</v>
      </c>
      <c r="H6659" s="9">
        <f t="shared" ca="1" si="848"/>
        <v>-8.8514201870283429E-3</v>
      </c>
      <c r="I6659" s="24">
        <f t="shared" ca="1" si="849"/>
        <v>-8851.4201870283432</v>
      </c>
    </row>
    <row r="6660" spans="1:9" x14ac:dyDescent="0.2">
      <c r="A6660">
        <v>6621</v>
      </c>
      <c r="B6660" s="19">
        <f t="shared" ref="B6660:D6679" ca="1" si="851">_xlfn.NORM.S.INV(RAND())</f>
        <v>-0.48202487757359386</v>
      </c>
      <c r="C6660" s="19">
        <f t="shared" ca="1" si="851"/>
        <v>6.1920424926340062E-2</v>
      </c>
      <c r="D6660" s="19">
        <f t="shared" ca="1" si="851"/>
        <v>0.71083512866416976</v>
      </c>
      <c r="E6660" s="9">
        <f t="shared" ca="1" si="845"/>
        <v>-6.4405791730888819E-3</v>
      </c>
      <c r="F6660" s="9">
        <f t="shared" ca="1" si="846"/>
        <v>-5.1876756125008106E-3</v>
      </c>
      <c r="G6660" s="9">
        <f t="shared" ca="1" si="847"/>
        <v>1.0944359032288202E-3</v>
      </c>
      <c r="H6660" s="9">
        <f t="shared" ca="1" si="848"/>
        <v>-3.5112729607869571E-3</v>
      </c>
      <c r="I6660" s="24">
        <f t="shared" ca="1" si="849"/>
        <v>-3511.2729607869569</v>
      </c>
    </row>
    <row r="6661" spans="1:9" x14ac:dyDescent="0.2">
      <c r="A6661">
        <v>6622</v>
      </c>
      <c r="B6661" s="19">
        <f t="shared" ca="1" si="851"/>
        <v>0.11460650286658357</v>
      </c>
      <c r="C6661" s="19">
        <f t="shared" ca="1" si="851"/>
        <v>0.82913069736004918</v>
      </c>
      <c r="D6661" s="19">
        <f t="shared" ca="1" si="851"/>
        <v>-0.58761436695479585</v>
      </c>
      <c r="E6661" s="9">
        <f t="shared" ca="1" si="845"/>
        <v>2.8135207640657104E-3</v>
      </c>
      <c r="F6661" s="9">
        <f t="shared" ca="1" si="846"/>
        <v>1.3215808803755209E-2</v>
      </c>
      <c r="G6661" s="9">
        <f t="shared" ca="1" si="847"/>
        <v>2.3654559803665005E-4</v>
      </c>
      <c r="H6661" s="9">
        <f t="shared" ca="1" si="848"/>
        <v>5.4219583886191891E-3</v>
      </c>
      <c r="I6661" s="24">
        <f t="shared" ca="1" si="849"/>
        <v>5421.9583886191895</v>
      </c>
    </row>
    <row r="6662" spans="1:9" x14ac:dyDescent="0.2">
      <c r="A6662">
        <v>6623</v>
      </c>
      <c r="B6662" s="19">
        <f t="shared" ca="1" si="851"/>
        <v>0.43606711676253684</v>
      </c>
      <c r="C6662" s="19">
        <f t="shared" ca="1" si="851"/>
        <v>0.8966996252333127</v>
      </c>
      <c r="D6662" s="19">
        <f t="shared" ca="1" si="851"/>
        <v>4.0042094261287603E-2</v>
      </c>
      <c r="E6662" s="9">
        <f t="shared" ca="1" si="845"/>
        <v>7.7995619686994245E-3</v>
      </c>
      <c r="F6662" s="9">
        <f t="shared" ca="1" si="846"/>
        <v>1.8834564663696211E-2</v>
      </c>
      <c r="G6662" s="9">
        <f t="shared" ca="1" si="847"/>
        <v>1.0069744942819051E-2</v>
      </c>
      <c r="H6662" s="9">
        <f t="shared" ca="1" si="848"/>
        <v>1.2234623858404894E-2</v>
      </c>
      <c r="I6662" s="24">
        <f t="shared" ca="1" si="849"/>
        <v>12234.623858404893</v>
      </c>
    </row>
    <row r="6663" spans="1:9" x14ac:dyDescent="0.2">
      <c r="A6663">
        <v>6624</v>
      </c>
      <c r="B6663" s="19">
        <f t="shared" ca="1" si="851"/>
        <v>1.1121619822002125</v>
      </c>
      <c r="C6663" s="19">
        <f t="shared" ca="1" si="851"/>
        <v>0.53741530968292073</v>
      </c>
      <c r="D6663" s="19">
        <f t="shared" ca="1" si="851"/>
        <v>0.57663906978799739</v>
      </c>
      <c r="E6663" s="9">
        <f t="shared" ca="1" si="845"/>
        <v>1.8286186804190582E-2</v>
      </c>
      <c r="F6663" s="9">
        <f t="shared" ca="1" si="846"/>
        <v>2.4421554047375005E-2</v>
      </c>
      <c r="G6663" s="9">
        <f t="shared" ca="1" si="847"/>
        <v>2.1759420872420304E-2</v>
      </c>
      <c r="H6663" s="9">
        <f t="shared" ca="1" si="848"/>
        <v>2.1489053907995298E-2</v>
      </c>
      <c r="I6663" s="24">
        <f t="shared" ca="1" si="849"/>
        <v>21489.053907995298</v>
      </c>
    </row>
    <row r="6664" spans="1:9" x14ac:dyDescent="0.2">
      <c r="A6664">
        <v>6625</v>
      </c>
      <c r="B6664" s="19">
        <f t="shared" ca="1" si="851"/>
        <v>0.9240035512025736</v>
      </c>
      <c r="C6664" s="19">
        <f t="shared" ca="1" si="851"/>
        <v>-2.0437569815248455</v>
      </c>
      <c r="D6664" s="19">
        <f t="shared" ca="1" si="851"/>
        <v>-1.2623152126070061</v>
      </c>
      <c r="E6664" s="9">
        <f t="shared" ca="1" si="845"/>
        <v>1.5367740035289953E-2</v>
      </c>
      <c r="F6664" s="9">
        <f t="shared" ca="1" si="846"/>
        <v>-1.0449558758270128E-2</v>
      </c>
      <c r="G6664" s="9">
        <f t="shared" ca="1" si="847"/>
        <v>-7.4922183275437509E-3</v>
      </c>
      <c r="H6664" s="9">
        <f t="shared" ca="1" si="848"/>
        <v>-8.580123501746419E-4</v>
      </c>
      <c r="I6664" s="24">
        <f t="shared" ca="1" si="849"/>
        <v>-858.01235017464194</v>
      </c>
    </row>
    <row r="6665" spans="1:9" x14ac:dyDescent="0.2">
      <c r="A6665">
        <v>6626</v>
      </c>
      <c r="B6665" s="19">
        <f t="shared" ca="1" si="851"/>
        <v>0.69596709390535016</v>
      </c>
      <c r="C6665" s="19">
        <f t="shared" ca="1" si="851"/>
        <v>2.8854940109222925E-2</v>
      </c>
      <c r="D6665" s="19">
        <f t="shared" ca="1" si="851"/>
        <v>0.47667110444717775</v>
      </c>
      <c r="E6665" s="9">
        <f t="shared" ca="1" si="845"/>
        <v>1.1830761870336085E-2</v>
      </c>
      <c r="F6665" s="9">
        <f t="shared" ca="1" si="846"/>
        <v>1.1914607195094695E-2</v>
      </c>
      <c r="G6665" s="9">
        <f t="shared" ca="1" si="847"/>
        <v>1.3584154438114575E-2</v>
      </c>
      <c r="H6665" s="9">
        <f t="shared" ca="1" si="848"/>
        <v>1.2443174501181785E-2</v>
      </c>
      <c r="I6665" s="24">
        <f t="shared" ca="1" si="849"/>
        <v>12443.174501181786</v>
      </c>
    </row>
    <row r="6666" spans="1:9" x14ac:dyDescent="0.2">
      <c r="A6666">
        <v>6627</v>
      </c>
      <c r="B6666" s="19">
        <f t="shared" ca="1" si="851"/>
        <v>0.21727865968696006</v>
      </c>
      <c r="C6666" s="19">
        <f t="shared" ca="1" si="851"/>
        <v>1.6685682802082518</v>
      </c>
      <c r="D6666" s="19">
        <f t="shared" ca="1" si="851"/>
        <v>0.88702672740622901</v>
      </c>
      <c r="E6666" s="9">
        <f t="shared" ca="1" si="845"/>
        <v>4.4060256693189137E-3</v>
      </c>
      <c r="F6666" s="9">
        <f t="shared" ca="1" si="846"/>
        <v>2.517312262793488E-2</v>
      </c>
      <c r="G6666" s="9">
        <f t="shared" ca="1" si="847"/>
        <v>1.8009976669383043E-2</v>
      </c>
      <c r="H6666" s="9">
        <f t="shared" ca="1" si="848"/>
        <v>1.5863041655545612E-2</v>
      </c>
      <c r="I6666" s="24">
        <f t="shared" ca="1" si="849"/>
        <v>15863.041655545612</v>
      </c>
    </row>
    <row r="6667" spans="1:9" x14ac:dyDescent="0.2">
      <c r="A6667">
        <v>6628</v>
      </c>
      <c r="B6667" s="19">
        <f t="shared" ca="1" si="851"/>
        <v>1.823003625450309</v>
      </c>
      <c r="C6667" s="19">
        <f t="shared" ca="1" si="851"/>
        <v>1.3748771871042533</v>
      </c>
      <c r="D6667" s="19">
        <f t="shared" ca="1" si="851"/>
        <v>0.13089916672041926</v>
      </c>
      <c r="E6667" s="9">
        <f t="shared" ca="1" si="845"/>
        <v>2.9311754385423706E-2</v>
      </c>
      <c r="F6667" s="9">
        <f t="shared" ca="1" si="846"/>
        <v>4.5395947320315842E-2</v>
      </c>
      <c r="G6667" s="9">
        <f t="shared" ca="1" si="847"/>
        <v>3.0148402582606371E-2</v>
      </c>
      <c r="H6667" s="9">
        <f t="shared" ca="1" si="848"/>
        <v>3.4952034762781969E-2</v>
      </c>
      <c r="I6667" s="24">
        <f t="shared" ca="1" si="849"/>
        <v>34952.034762781972</v>
      </c>
    </row>
    <row r="6668" spans="1:9" x14ac:dyDescent="0.2">
      <c r="A6668">
        <v>6629</v>
      </c>
      <c r="B6668" s="19">
        <f t="shared" ca="1" si="851"/>
        <v>-1.0014151342064517</v>
      </c>
      <c r="C6668" s="19">
        <f t="shared" ca="1" si="851"/>
        <v>0.75549748254415927</v>
      </c>
      <c r="D6668" s="19">
        <f t="shared" ca="1" si="851"/>
        <v>1.658950535648787</v>
      </c>
      <c r="E6668" s="9">
        <f t="shared" ca="1" si="845"/>
        <v>-1.449662432733261E-2</v>
      </c>
      <c r="F6668" s="9">
        <f t="shared" ca="1" si="846"/>
        <v>-4.2910068107707613E-3</v>
      </c>
      <c r="G6668" s="9">
        <f t="shared" ca="1" si="847"/>
        <v>5.8547865216991516E-3</v>
      </c>
      <c r="H6668" s="9">
        <f t="shared" ca="1" si="848"/>
        <v>-4.3109482054680733E-3</v>
      </c>
      <c r="I6668" s="24">
        <f t="shared" ca="1" si="849"/>
        <v>-4310.948205468073</v>
      </c>
    </row>
    <row r="6669" spans="1:9" x14ac:dyDescent="0.2">
      <c r="A6669">
        <v>6630</v>
      </c>
      <c r="B6669" s="19">
        <f t="shared" ca="1" si="851"/>
        <v>2.768734012885217E-2</v>
      </c>
      <c r="C6669" s="19">
        <f t="shared" ca="1" si="851"/>
        <v>-0.55703549936891539</v>
      </c>
      <c r="D6669" s="19">
        <f t="shared" ca="1" si="851"/>
        <v>-0.63997759169605817</v>
      </c>
      <c r="E6669" s="9">
        <f t="shared" ca="1" si="845"/>
        <v>1.4653539649353371E-3</v>
      </c>
      <c r="F6669" s="9">
        <f t="shared" ca="1" si="846"/>
        <v>-5.3009816568547318E-3</v>
      </c>
      <c r="G6669" s="9">
        <f t="shared" ca="1" si="847"/>
        <v>-7.0354775135665652E-3</v>
      </c>
      <c r="H6669" s="9">
        <f t="shared" ca="1" si="848"/>
        <v>-3.6237017351619864E-3</v>
      </c>
      <c r="I6669" s="24">
        <f t="shared" ca="1" si="849"/>
        <v>-3623.7017351619866</v>
      </c>
    </row>
    <row r="6670" spans="1:9" x14ac:dyDescent="0.2">
      <c r="A6670">
        <v>6631</v>
      </c>
      <c r="B6670" s="19">
        <f t="shared" ca="1" si="851"/>
        <v>1.0617596109759555</v>
      </c>
      <c r="C6670" s="19">
        <f t="shared" ca="1" si="851"/>
        <v>-0.78124833165459195</v>
      </c>
      <c r="D6670" s="19">
        <f t="shared" ca="1" si="851"/>
        <v>0.90192940931975374</v>
      </c>
      <c r="E6670" s="9">
        <f t="shared" ca="1" si="845"/>
        <v>1.7504416693415112E-2</v>
      </c>
      <c r="F6670" s="9">
        <f t="shared" ca="1" si="846"/>
        <v>7.2864471186570995E-3</v>
      </c>
      <c r="G6670" s="9">
        <f t="shared" ca="1" si="847"/>
        <v>1.8557552695033633E-2</v>
      </c>
      <c r="H6670" s="9">
        <f t="shared" ca="1" si="848"/>
        <v>1.444947216903528E-2</v>
      </c>
      <c r="I6670" s="24">
        <f t="shared" ca="1" si="849"/>
        <v>14449.47216903528</v>
      </c>
    </row>
    <row r="6671" spans="1:9" x14ac:dyDescent="0.2">
      <c r="A6671">
        <v>6632</v>
      </c>
      <c r="B6671" s="19">
        <f t="shared" ca="1" si="851"/>
        <v>-1.2413775190765977</v>
      </c>
      <c r="C6671" s="19">
        <f t="shared" ca="1" si="851"/>
        <v>-1.9069834380200412</v>
      </c>
      <c r="D6671" s="19">
        <f t="shared" ca="1" si="851"/>
        <v>-1.0893545735473078</v>
      </c>
      <c r="E6671" s="9">
        <f t="shared" ca="1" si="845"/>
        <v>-1.8218580569573779E-2</v>
      </c>
      <c r="F6671" s="9">
        <f t="shared" ca="1" si="846"/>
        <v>-4.0942631665950392E-2</v>
      </c>
      <c r="G6671" s="9">
        <f t="shared" ca="1" si="847"/>
        <v>-3.2411230112663912E-2</v>
      </c>
      <c r="H6671" s="9">
        <f t="shared" ca="1" si="848"/>
        <v>-3.0524147449396029E-2</v>
      </c>
      <c r="I6671" s="24">
        <f t="shared" ca="1" si="849"/>
        <v>-30524.14744939603</v>
      </c>
    </row>
    <row r="6672" spans="1:9" x14ac:dyDescent="0.2">
      <c r="A6672">
        <v>6633</v>
      </c>
      <c r="B6672" s="19">
        <f t="shared" ca="1" si="851"/>
        <v>0.52090251285984956</v>
      </c>
      <c r="C6672" s="19">
        <f t="shared" ca="1" si="851"/>
        <v>-1.9465638734577093</v>
      </c>
      <c r="D6672" s="19">
        <f t="shared" ca="1" si="851"/>
        <v>-1.2883287286541945</v>
      </c>
      <c r="E6672" s="9">
        <f t="shared" ca="1" si="845"/>
        <v>9.1154083345298988E-3</v>
      </c>
      <c r="F6672" s="9">
        <f t="shared" ca="1" si="846"/>
        <v>-1.5234718421144679E-2</v>
      </c>
      <c r="G6672" s="9">
        <f t="shared" ca="1" si="847"/>
        <v>-1.2348980963061581E-2</v>
      </c>
      <c r="H6672" s="9">
        <f t="shared" ca="1" si="848"/>
        <v>-6.1560970165587866E-3</v>
      </c>
      <c r="I6672" s="24">
        <f t="shared" ca="1" si="849"/>
        <v>-6156.0970165587869</v>
      </c>
    </row>
    <row r="6673" spans="1:9" x14ac:dyDescent="0.2">
      <c r="A6673">
        <v>6634</v>
      </c>
      <c r="B6673" s="19">
        <f t="shared" ca="1" si="851"/>
        <v>-0.50145589407384461</v>
      </c>
      <c r="C6673" s="19">
        <f t="shared" ca="1" si="851"/>
        <v>1.1390632172825199</v>
      </c>
      <c r="D6673" s="19">
        <f t="shared" ca="1" si="851"/>
        <v>-1.5126207489971795</v>
      </c>
      <c r="E6673" s="9">
        <f t="shared" ca="1" si="845"/>
        <v>-6.7419655474380783E-3</v>
      </c>
      <c r="F6673" s="9">
        <f t="shared" ca="1" si="846"/>
        <v>7.908071796750538E-3</v>
      </c>
      <c r="G6673" s="9">
        <f t="shared" ca="1" si="847"/>
        <v>-1.4338936617833413E-2</v>
      </c>
      <c r="H6673" s="9">
        <f t="shared" ca="1" si="848"/>
        <v>-4.3909434561736505E-3</v>
      </c>
      <c r="I6673" s="24">
        <f t="shared" ca="1" si="849"/>
        <v>-4390.9434561736507</v>
      </c>
    </row>
    <row r="6674" spans="1:9" x14ac:dyDescent="0.2">
      <c r="A6674">
        <v>6635</v>
      </c>
      <c r="B6674" s="19">
        <f t="shared" ca="1" si="851"/>
        <v>-8.6772787809453911E-2</v>
      </c>
      <c r="C6674" s="19">
        <f t="shared" ca="1" si="851"/>
        <v>-0.41364180132702905</v>
      </c>
      <c r="D6674" s="19">
        <f t="shared" ca="1" si="851"/>
        <v>1.2807038216487616</v>
      </c>
      <c r="E6674" s="9">
        <f t="shared" ca="1" si="845"/>
        <v>-3.0998923270056161E-4</v>
      </c>
      <c r="F6674" s="9">
        <f t="shared" ca="1" si="846"/>
        <v>-5.2208385649425834E-3</v>
      </c>
      <c r="G6674" s="9">
        <f t="shared" ca="1" si="847"/>
        <v>9.0944161016725273E-3</v>
      </c>
      <c r="H6674" s="9">
        <f t="shared" ca="1" si="848"/>
        <v>1.187862768009794E-3</v>
      </c>
      <c r="I6674" s="24">
        <f t="shared" ca="1" si="849"/>
        <v>1187.8627680097941</v>
      </c>
    </row>
    <row r="6675" spans="1:9" x14ac:dyDescent="0.2">
      <c r="A6675">
        <v>6636</v>
      </c>
      <c r="B6675" s="19">
        <f t="shared" ca="1" si="851"/>
        <v>-1.5702667990826813</v>
      </c>
      <c r="C6675" s="19">
        <f t="shared" ca="1" si="851"/>
        <v>-2.9738114649281985E-2</v>
      </c>
      <c r="D6675" s="19">
        <f t="shared" ca="1" si="851"/>
        <v>1.4276327116418612</v>
      </c>
      <c r="E6675" s="9">
        <f t="shared" ca="1" si="845"/>
        <v>-2.3319844708898224E-2</v>
      </c>
      <c r="F6675" s="9">
        <f t="shared" ca="1" si="846"/>
        <v>-2.2505474929358543E-2</v>
      </c>
      <c r="G6675" s="9">
        <f t="shared" ca="1" si="847"/>
        <v>-6.5277330731457559E-3</v>
      </c>
      <c r="H6675" s="9">
        <f t="shared" ca="1" si="848"/>
        <v>-1.7451017570467506E-2</v>
      </c>
      <c r="I6675" s="24">
        <f t="shared" ca="1" si="849"/>
        <v>-17451.017570467506</v>
      </c>
    </row>
    <row r="6676" spans="1:9" x14ac:dyDescent="0.2">
      <c r="A6676">
        <v>6637</v>
      </c>
      <c r="B6676" s="19">
        <f t="shared" ca="1" si="851"/>
        <v>0.60015347961705157</v>
      </c>
      <c r="C6676" s="19">
        <f t="shared" ca="1" si="851"/>
        <v>4.4258793299969235E-2</v>
      </c>
      <c r="D6676" s="19">
        <f t="shared" ca="1" si="851"/>
        <v>-0.65921235174676296</v>
      </c>
      <c r="E6676" s="9">
        <f t="shared" ca="1" si="845"/>
        <v>1.034463695127846E-2</v>
      </c>
      <c r="F6676" s="9">
        <f t="shared" ca="1" si="846"/>
        <v>1.0681559314196561E-2</v>
      </c>
      <c r="G6676" s="9">
        <f t="shared" ca="1" si="847"/>
        <v>2.4192626905437499E-3</v>
      </c>
      <c r="H6676" s="9">
        <f t="shared" ca="1" si="848"/>
        <v>7.81515298533959E-3</v>
      </c>
      <c r="I6676" s="24">
        <f t="shared" ca="1" si="849"/>
        <v>7815.1529853395896</v>
      </c>
    </row>
    <row r="6677" spans="1:9" x14ac:dyDescent="0.2">
      <c r="A6677">
        <v>6638</v>
      </c>
      <c r="B6677" s="19">
        <f t="shared" ca="1" si="851"/>
        <v>-1.7054806552836812</v>
      </c>
      <c r="C6677" s="19">
        <f t="shared" ca="1" si="851"/>
        <v>-0.51331680320712336</v>
      </c>
      <c r="D6677" s="19">
        <f t="shared" ca="1" si="851"/>
        <v>-0.93933119671075005</v>
      </c>
      <c r="E6677" s="9">
        <f t="shared" ca="1" si="845"/>
        <v>-2.5417090310108376E-2</v>
      </c>
      <c r="F6677" s="9">
        <f t="shared" ca="1" si="846"/>
        <v>-3.0524665279546462E-2</v>
      </c>
      <c r="G6677" s="9">
        <f t="shared" ca="1" si="847"/>
        <v>-3.1119229616666858E-2</v>
      </c>
      <c r="H6677" s="9">
        <f t="shared" ca="1" si="848"/>
        <v>-2.9020328402107231E-2</v>
      </c>
      <c r="I6677" s="24">
        <f t="shared" ca="1" si="849"/>
        <v>-29020.328402107232</v>
      </c>
    </row>
    <row r="6678" spans="1:9" x14ac:dyDescent="0.2">
      <c r="A6678">
        <v>6639</v>
      </c>
      <c r="B6678" s="19">
        <f t="shared" ca="1" si="851"/>
        <v>-0.40441165670198986</v>
      </c>
      <c r="C6678" s="19">
        <f t="shared" ca="1" si="851"/>
        <v>-1.7337007168458138</v>
      </c>
      <c r="D6678" s="19">
        <f t="shared" ca="1" si="851"/>
        <v>-0.25923992615320751</v>
      </c>
      <c r="E6678" s="9">
        <f t="shared" ca="1" si="845"/>
        <v>-5.2367529481585438E-3</v>
      </c>
      <c r="F6678" s="9">
        <f t="shared" ca="1" si="846"/>
        <v>-2.6346276780638701E-2</v>
      </c>
      <c r="G6678" s="9">
        <f t="shared" ca="1" si="847"/>
        <v>-1.3922497753819853E-2</v>
      </c>
      <c r="H6678" s="9">
        <f t="shared" ca="1" si="848"/>
        <v>-1.5168509160872366E-2</v>
      </c>
      <c r="I6678" s="24">
        <f t="shared" ca="1" si="849"/>
        <v>-15168.509160872365</v>
      </c>
    </row>
    <row r="6679" spans="1:9" x14ac:dyDescent="0.2">
      <c r="A6679">
        <v>6640</v>
      </c>
      <c r="B6679" s="19">
        <f t="shared" ca="1" si="851"/>
        <v>-0.46738006863844023</v>
      </c>
      <c r="C6679" s="19">
        <f t="shared" ca="1" si="851"/>
        <v>3.9601284198199548E-2</v>
      </c>
      <c r="D6679" s="19">
        <f t="shared" ca="1" si="851"/>
        <v>0.37638063253612208</v>
      </c>
      <c r="E6679" s="9">
        <f t="shared" ca="1" si="845"/>
        <v>-6.2134296635433742E-3</v>
      </c>
      <c r="F6679" s="9">
        <f t="shared" ca="1" si="846"/>
        <v>-5.2472905692272451E-3</v>
      </c>
      <c r="G6679" s="9">
        <f t="shared" ca="1" si="847"/>
        <v>-1.7693133795038582E-3</v>
      </c>
      <c r="H6679" s="9">
        <f t="shared" ca="1" si="848"/>
        <v>-4.4100112040914921E-3</v>
      </c>
      <c r="I6679" s="24">
        <f t="shared" ca="1" si="849"/>
        <v>-4410.0112040914919</v>
      </c>
    </row>
    <row r="6680" spans="1:9" x14ac:dyDescent="0.2">
      <c r="A6680">
        <v>6641</v>
      </c>
      <c r="B6680" s="19">
        <f t="shared" ref="B6680:D6699" ca="1" si="852">_xlfn.NORM.S.INV(RAND())</f>
        <v>0.99098892226683843</v>
      </c>
      <c r="C6680" s="19">
        <f t="shared" ca="1" si="852"/>
        <v>1.0528606902957869</v>
      </c>
      <c r="D6680" s="19">
        <f t="shared" ca="1" si="852"/>
        <v>0.47680470778936151</v>
      </c>
      <c r="E6680" s="9">
        <f t="shared" ca="1" si="845"/>
        <v>1.6406722124530305E-2</v>
      </c>
      <c r="F6680" s="9">
        <f t="shared" ca="1" si="846"/>
        <v>2.902502814595647E-2</v>
      </c>
      <c r="G6680" s="9">
        <f t="shared" ca="1" si="847"/>
        <v>2.1494954169855817E-2</v>
      </c>
      <c r="H6680" s="9">
        <f t="shared" ca="1" si="848"/>
        <v>2.2308901480114197E-2</v>
      </c>
      <c r="I6680" s="24">
        <f t="shared" ca="1" si="849"/>
        <v>22308.901480114197</v>
      </c>
    </row>
    <row r="6681" spans="1:9" x14ac:dyDescent="0.2">
      <c r="A6681">
        <v>6642</v>
      </c>
      <c r="B6681" s="19">
        <f t="shared" ca="1" si="852"/>
        <v>-1.8564819285911185</v>
      </c>
      <c r="C6681" s="19">
        <f t="shared" ca="1" si="852"/>
        <v>0.15672121015949103</v>
      </c>
      <c r="D6681" s="19">
        <f t="shared" ca="1" si="852"/>
        <v>-0.20956785598278363</v>
      </c>
      <c r="E6681" s="9">
        <f t="shared" ca="1" si="845"/>
        <v>-2.7759207938573831E-2</v>
      </c>
      <c r="F6681" s="9">
        <f t="shared" ca="1" si="846"/>
        <v>-2.4443670552142718E-2</v>
      </c>
      <c r="G6681" s="9">
        <f t="shared" ca="1" si="847"/>
        <v>-2.3789405834011384E-2</v>
      </c>
      <c r="H6681" s="9">
        <f t="shared" ca="1" si="848"/>
        <v>-2.5330761441575977E-2</v>
      </c>
      <c r="I6681" s="24">
        <f t="shared" ca="1" si="849"/>
        <v>-25330.761441575978</v>
      </c>
    </row>
    <row r="6682" spans="1:9" x14ac:dyDescent="0.2">
      <c r="A6682">
        <v>6643</v>
      </c>
      <c r="B6682" s="19">
        <f t="shared" ca="1" si="852"/>
        <v>0.30198632945277165</v>
      </c>
      <c r="C6682" s="19">
        <f t="shared" ca="1" si="852"/>
        <v>0.50658540647269767</v>
      </c>
      <c r="D6682" s="19">
        <f t="shared" ca="1" si="852"/>
        <v>-0.31362720270871097</v>
      </c>
      <c r="E6682" s="9">
        <f t="shared" ca="1" si="845"/>
        <v>5.7198909254138498E-3</v>
      </c>
      <c r="F6682" s="9">
        <f t="shared" ca="1" si="846"/>
        <v>1.1993613540981832E-2</v>
      </c>
      <c r="G6682" s="9">
        <f t="shared" ca="1" si="847"/>
        <v>3.6619252718002137E-3</v>
      </c>
      <c r="H6682" s="9">
        <f t="shared" ca="1" si="848"/>
        <v>7.1251432460652979E-3</v>
      </c>
      <c r="I6682" s="24">
        <f t="shared" ca="1" si="849"/>
        <v>7125.1432460652977</v>
      </c>
    </row>
    <row r="6683" spans="1:9" x14ac:dyDescent="0.2">
      <c r="A6683">
        <v>6644</v>
      </c>
      <c r="B6683" s="19">
        <f t="shared" ca="1" si="852"/>
        <v>0.17639751095757755</v>
      </c>
      <c r="C6683" s="19">
        <f t="shared" ca="1" si="852"/>
        <v>-0.88601419193140818</v>
      </c>
      <c r="D6683" s="19">
        <f t="shared" ca="1" si="852"/>
        <v>0.5685616131645318</v>
      </c>
      <c r="E6683" s="9">
        <f t="shared" ca="1" si="845"/>
        <v>3.7719352605840029E-3</v>
      </c>
      <c r="F6683" s="9">
        <f t="shared" ca="1" si="846"/>
        <v>-7.1780187872376965E-3</v>
      </c>
      <c r="G6683" s="9">
        <f t="shared" ca="1" si="847"/>
        <v>4.1358865778066637E-3</v>
      </c>
      <c r="H6683" s="9">
        <f t="shared" ca="1" si="848"/>
        <v>2.4326768371765663E-4</v>
      </c>
      <c r="I6683" s="24">
        <f t="shared" ca="1" si="849"/>
        <v>243.26768371765664</v>
      </c>
    </row>
    <row r="6684" spans="1:9" x14ac:dyDescent="0.2">
      <c r="A6684">
        <v>6645</v>
      </c>
      <c r="B6684" s="19">
        <f t="shared" ca="1" si="852"/>
        <v>-0.53375662945657676</v>
      </c>
      <c r="C6684" s="19">
        <f t="shared" ca="1" si="852"/>
        <v>-0.72134695114225444</v>
      </c>
      <c r="D6684" s="19">
        <f t="shared" ca="1" si="852"/>
        <v>-4.4086727662699561E-3</v>
      </c>
      <c r="E6684" s="9">
        <f t="shared" ca="1" si="845"/>
        <v>-7.2429687515519117E-3</v>
      </c>
      <c r="F6684" s="9">
        <f t="shared" ca="1" si="846"/>
        <v>-1.5689686965023288E-2</v>
      </c>
      <c r="G6684" s="9">
        <f t="shared" ca="1" si="847"/>
        <v>-9.1037637282252396E-3</v>
      </c>
      <c r="H6684" s="9">
        <f t="shared" ca="1" si="848"/>
        <v>-1.0678806481600146E-2</v>
      </c>
      <c r="I6684" s="24">
        <f t="shared" ca="1" si="849"/>
        <v>-10678.806481600146</v>
      </c>
    </row>
    <row r="6685" spans="1:9" x14ac:dyDescent="0.2">
      <c r="A6685">
        <v>6646</v>
      </c>
      <c r="B6685" s="19">
        <f t="shared" ca="1" si="852"/>
        <v>-0.25092951251518381</v>
      </c>
      <c r="C6685" s="19">
        <f t="shared" ca="1" si="852"/>
        <v>-0.27510364540990867</v>
      </c>
      <c r="D6685" s="19">
        <f t="shared" ca="1" si="852"/>
        <v>-0.43829691536209314</v>
      </c>
      <c r="E6685" s="9">
        <f t="shared" ca="1" si="845"/>
        <v>-2.8561555685410163E-3</v>
      </c>
      <c r="F6685" s="9">
        <f t="shared" ca="1" si="846"/>
        <v>-5.9398678417547646E-3</v>
      </c>
      <c r="G6685" s="9">
        <f t="shared" ca="1" si="847"/>
        <v>-7.5651304315591155E-3</v>
      </c>
      <c r="H6685" s="9">
        <f t="shared" ca="1" si="848"/>
        <v>-5.4537179472849652E-3</v>
      </c>
      <c r="I6685" s="24">
        <f t="shared" ca="1" si="849"/>
        <v>-5453.7179472849648</v>
      </c>
    </row>
    <row r="6686" spans="1:9" x14ac:dyDescent="0.2">
      <c r="A6686">
        <v>6647</v>
      </c>
      <c r="B6686" s="19">
        <f t="shared" ca="1" si="852"/>
        <v>1.4554691789178837</v>
      </c>
      <c r="C6686" s="19">
        <f t="shared" ca="1" si="852"/>
        <v>-0.59580535649712052</v>
      </c>
      <c r="D6686" s="19">
        <f t="shared" ca="1" si="852"/>
        <v>-0.30058712304258939</v>
      </c>
      <c r="E6686" s="9">
        <f t="shared" ca="1" si="845"/>
        <v>2.3611081222626673E-2</v>
      </c>
      <c r="F6686" s="9">
        <f t="shared" ca="1" si="846"/>
        <v>1.5444033588298874E-2</v>
      </c>
      <c r="G6686" s="9">
        <f t="shared" ca="1" si="847"/>
        <v>1.3612872238322389E-2</v>
      </c>
      <c r="H6686" s="9">
        <f t="shared" ca="1" si="848"/>
        <v>1.7555995683082644E-2</v>
      </c>
      <c r="I6686" s="24">
        <f t="shared" ca="1" si="849"/>
        <v>17555.995683082645</v>
      </c>
    </row>
    <row r="6687" spans="1:9" x14ac:dyDescent="0.2">
      <c r="A6687">
        <v>6648</v>
      </c>
      <c r="B6687" s="19">
        <f t="shared" ca="1" si="852"/>
        <v>-0.22885763468760084</v>
      </c>
      <c r="C6687" s="19">
        <f t="shared" ca="1" si="852"/>
        <v>-1.1500612475846923</v>
      </c>
      <c r="D6687" s="19">
        <f t="shared" ca="1" si="852"/>
        <v>0.17603422369078611</v>
      </c>
      <c r="E6687" s="9">
        <f t="shared" ca="1" si="845"/>
        <v>-2.5138078980808643E-3</v>
      </c>
      <c r="F6687" s="9">
        <f t="shared" ca="1" si="846"/>
        <v>-1.6483990902792893E-2</v>
      </c>
      <c r="G6687" s="9">
        <f t="shared" ca="1" si="847"/>
        <v>-5.4771970413094034E-3</v>
      </c>
      <c r="H6687" s="9">
        <f t="shared" ca="1" si="848"/>
        <v>-8.1583319473943865E-3</v>
      </c>
      <c r="I6687" s="24">
        <f t="shared" ca="1" si="849"/>
        <v>-8158.3319473943866</v>
      </c>
    </row>
    <row r="6688" spans="1:9" x14ac:dyDescent="0.2">
      <c r="A6688">
        <v>6649</v>
      </c>
      <c r="B6688" s="19">
        <f t="shared" ca="1" si="852"/>
        <v>-1.0752731689321899</v>
      </c>
      <c r="C6688" s="19">
        <f t="shared" ca="1" si="852"/>
        <v>-0.22368450294578343</v>
      </c>
      <c r="D6688" s="19">
        <f t="shared" ca="1" si="852"/>
        <v>-2.3579771396340514</v>
      </c>
      <c r="E6688" s="9">
        <f t="shared" ca="1" si="845"/>
        <v>-1.5642205429703654E-2</v>
      </c>
      <c r="F6688" s="9">
        <f t="shared" ca="1" si="846"/>
        <v>-1.7556412902706185E-2</v>
      </c>
      <c r="G6688" s="9">
        <f t="shared" ca="1" si="847"/>
        <v>-3.4592505178749677E-2</v>
      </c>
      <c r="H6688" s="9">
        <f t="shared" ca="1" si="848"/>
        <v>-2.2597041170386502E-2</v>
      </c>
      <c r="I6688" s="24">
        <f t="shared" ca="1" si="849"/>
        <v>-22597.041170386503</v>
      </c>
    </row>
    <row r="6689" spans="1:9" x14ac:dyDescent="0.2">
      <c r="A6689">
        <v>6650</v>
      </c>
      <c r="B6689" s="19">
        <f t="shared" ca="1" si="852"/>
        <v>0.201576539634298</v>
      </c>
      <c r="C6689" s="19">
        <f t="shared" ca="1" si="852"/>
        <v>0.26398408504586385</v>
      </c>
      <c r="D6689" s="19">
        <f t="shared" ca="1" si="852"/>
        <v>-0.60307048462607726</v>
      </c>
      <c r="E6689" s="9">
        <f t="shared" ca="1" si="845"/>
        <v>4.1624766490087027E-3</v>
      </c>
      <c r="F6689" s="9">
        <f t="shared" ca="1" si="846"/>
        <v>7.4862499616900145E-3</v>
      </c>
      <c r="G6689" s="9">
        <f t="shared" ca="1" si="847"/>
        <v>-1.1492923839144503E-3</v>
      </c>
      <c r="H6689" s="9">
        <f t="shared" ca="1" si="848"/>
        <v>3.4998114089280891E-3</v>
      </c>
      <c r="I6689" s="24">
        <f t="shared" ca="1" si="849"/>
        <v>3499.8114089280889</v>
      </c>
    </row>
    <row r="6690" spans="1:9" x14ac:dyDescent="0.2">
      <c r="A6690">
        <v>6651</v>
      </c>
      <c r="B6690" s="19">
        <f t="shared" ca="1" si="852"/>
        <v>1.1662743321196767</v>
      </c>
      <c r="C6690" s="19">
        <f t="shared" ca="1" si="852"/>
        <v>1.4097163174907406</v>
      </c>
      <c r="D6690" s="19">
        <f t="shared" ca="1" si="852"/>
        <v>0.22940656124296863</v>
      </c>
      <c r="E6690" s="9">
        <f t="shared" ca="1" si="845"/>
        <v>1.9125500843655878E-2</v>
      </c>
      <c r="F6690" s="9">
        <f t="shared" ca="1" si="846"/>
        <v>3.6065293785486265E-2</v>
      </c>
      <c r="G6690" s="9">
        <f t="shared" ca="1" si="847"/>
        <v>2.2970155244611379E-2</v>
      </c>
      <c r="H6690" s="9">
        <f t="shared" ca="1" si="848"/>
        <v>2.605364995791784E-2</v>
      </c>
      <c r="I6690" s="24">
        <f t="shared" ca="1" si="849"/>
        <v>26053.649957917842</v>
      </c>
    </row>
    <row r="6691" spans="1:9" x14ac:dyDescent="0.2">
      <c r="A6691">
        <v>6652</v>
      </c>
      <c r="B6691" s="19">
        <f t="shared" ca="1" si="852"/>
        <v>-0.80368752374750174</v>
      </c>
      <c r="C6691" s="19">
        <f t="shared" ca="1" si="852"/>
        <v>0.38012439849862012</v>
      </c>
      <c r="D6691" s="19">
        <f t="shared" ca="1" si="852"/>
        <v>2.7573832144170987E-2</v>
      </c>
      <c r="E6691" s="9">
        <f t="shared" ca="1" si="845"/>
        <v>-1.1429754015932079E-2</v>
      </c>
      <c r="F6691" s="9">
        <f t="shared" ca="1" si="846"/>
        <v>-6.0158026816223486E-3</v>
      </c>
      <c r="G6691" s="9">
        <f t="shared" ca="1" si="847"/>
        <v>-7.6390978575424078E-3</v>
      </c>
      <c r="H6691" s="9">
        <f t="shared" ca="1" si="848"/>
        <v>-8.3615515183656109E-3</v>
      </c>
      <c r="I6691" s="24">
        <f t="shared" ca="1" si="849"/>
        <v>-8361.5515183656116</v>
      </c>
    </row>
    <row r="6692" spans="1:9" x14ac:dyDescent="0.2">
      <c r="A6692">
        <v>6653</v>
      </c>
      <c r="B6692" s="19">
        <f t="shared" ca="1" si="852"/>
        <v>0.76509683661991612</v>
      </c>
      <c r="C6692" s="19">
        <f t="shared" ca="1" si="852"/>
        <v>0.56484114187214929</v>
      </c>
      <c r="D6692" s="19">
        <f t="shared" ca="1" si="852"/>
        <v>-0.23080518622035939</v>
      </c>
      <c r="E6692" s="9">
        <f t="shared" ca="1" si="845"/>
        <v>1.2903004411850414E-2</v>
      </c>
      <c r="F6692" s="9">
        <f t="shared" ca="1" si="846"/>
        <v>1.9602546113978148E-2</v>
      </c>
      <c r="G6692" s="9">
        <f t="shared" ca="1" si="847"/>
        <v>1.0411103256119048E-2</v>
      </c>
      <c r="H6692" s="9">
        <f t="shared" ca="1" si="848"/>
        <v>1.4305551260649203E-2</v>
      </c>
      <c r="I6692" s="24">
        <f t="shared" ca="1" si="849"/>
        <v>14305.551260649203</v>
      </c>
    </row>
    <row r="6693" spans="1:9" x14ac:dyDescent="0.2">
      <c r="A6693">
        <v>6654</v>
      </c>
      <c r="B6693" s="19">
        <f t="shared" ca="1" si="852"/>
        <v>0.48008844869731243</v>
      </c>
      <c r="C6693" s="19">
        <f t="shared" ca="1" si="852"/>
        <v>-0.82192913781003119</v>
      </c>
      <c r="D6693" s="19">
        <f t="shared" ca="1" si="852"/>
        <v>-7.9668538754687351E-2</v>
      </c>
      <c r="E6693" s="9">
        <f t="shared" ca="1" si="845"/>
        <v>8.4823584464685225E-3</v>
      </c>
      <c r="F6693" s="9">
        <f t="shared" ca="1" si="846"/>
        <v>-1.8667347209263899E-3</v>
      </c>
      <c r="G6693" s="9">
        <f t="shared" ca="1" si="847"/>
        <v>2.4630758058195265E-3</v>
      </c>
      <c r="H6693" s="9">
        <f t="shared" ca="1" si="848"/>
        <v>3.0262331771205532E-3</v>
      </c>
      <c r="I6693" s="24">
        <f t="shared" ca="1" si="849"/>
        <v>3026.2331771205531</v>
      </c>
    </row>
    <row r="6694" spans="1:9" x14ac:dyDescent="0.2">
      <c r="A6694">
        <v>6655</v>
      </c>
      <c r="B6694" s="19">
        <f t="shared" ca="1" si="852"/>
        <v>-1.0330118358669036</v>
      </c>
      <c r="C6694" s="19">
        <f t="shared" ca="1" si="852"/>
        <v>0.74005751084023241</v>
      </c>
      <c r="D6694" s="19">
        <f t="shared" ca="1" si="852"/>
        <v>-1.959832246143145</v>
      </c>
      <c r="E6694" s="9">
        <f t="shared" ca="1" si="845"/>
        <v>-1.4986707558681518E-2</v>
      </c>
      <c r="F6694" s="9">
        <f t="shared" ca="1" si="846"/>
        <v>-4.9526114402737523E-3</v>
      </c>
      <c r="G6694" s="9">
        <f t="shared" ca="1" si="847"/>
        <v>-2.6567981050991736E-2</v>
      </c>
      <c r="H6694" s="9">
        <f t="shared" ca="1" si="848"/>
        <v>-1.5502433349982334E-2</v>
      </c>
      <c r="I6694" s="24">
        <f t="shared" ca="1" si="849"/>
        <v>-15502.433349982335</v>
      </c>
    </row>
    <row r="6695" spans="1:9" x14ac:dyDescent="0.2">
      <c r="A6695">
        <v>6656</v>
      </c>
      <c r="B6695" s="19">
        <f t="shared" ca="1" si="852"/>
        <v>-0.64900094005777076</v>
      </c>
      <c r="C6695" s="19">
        <f t="shared" ca="1" si="852"/>
        <v>5.8911162889058221E-3</v>
      </c>
      <c r="D6695" s="19">
        <f t="shared" ca="1" si="852"/>
        <v>1.60835935200158</v>
      </c>
      <c r="E6695" s="9">
        <f t="shared" ca="1" si="845"/>
        <v>-9.0304750786665104E-3</v>
      </c>
      <c r="F6695" s="9">
        <f t="shared" ca="1" si="846"/>
        <v>-8.3663244188159989E-3</v>
      </c>
      <c r="G6695" s="9">
        <f t="shared" ca="1" si="847"/>
        <v>6.7079705517597843E-3</v>
      </c>
      <c r="H6695" s="9">
        <f t="shared" ca="1" si="848"/>
        <v>-3.5629429819075747E-3</v>
      </c>
      <c r="I6695" s="24">
        <f t="shared" ca="1" si="849"/>
        <v>-3562.9429819075749</v>
      </c>
    </row>
    <row r="6696" spans="1:9" x14ac:dyDescent="0.2">
      <c r="A6696">
        <v>6657</v>
      </c>
      <c r="B6696" s="19">
        <f t="shared" ca="1" si="852"/>
        <v>-1.8058404198805387</v>
      </c>
      <c r="C6696" s="19">
        <f t="shared" ca="1" si="852"/>
        <v>-3.3809166352137376E-2</v>
      </c>
      <c r="D6696" s="19">
        <f t="shared" ca="1" si="852"/>
        <v>0.38400694457764711</v>
      </c>
      <c r="E6696" s="9">
        <f t="shared" ref="E6696:E6759" ca="1" si="853">$B$14+$B$23*B6696</f>
        <v>-2.6973728666212664E-2</v>
      </c>
      <c r="F6696" s="9">
        <f t="shared" ref="F6696:F6759" ca="1" si="854">$C$14+$B$24*B6696+$C$24*C6696</f>
        <v>-2.6058324923128283E-2</v>
      </c>
      <c r="G6696" s="9">
        <f t="shared" ref="G6696:G6759" ca="1" si="855">$D$14+$B$25*B6696+$C$25*C6696+$D$25*D6696</f>
        <v>-1.8701558946390848E-2</v>
      </c>
      <c r="H6696" s="9">
        <f t="shared" ref="H6696:H6759" ca="1" si="856">E6696*$B$7+F6696*$B$8+G6696*$B$9</f>
        <v>-2.3911204178577262E-2</v>
      </c>
      <c r="I6696" s="24">
        <f t="shared" ref="I6696:I6759" ca="1" si="857">H6696*$B$4</f>
        <v>-23911.204178577264</v>
      </c>
    </row>
    <row r="6697" spans="1:9" x14ac:dyDescent="0.2">
      <c r="A6697">
        <v>6658</v>
      </c>
      <c r="B6697" s="19">
        <f t="shared" ca="1" si="852"/>
        <v>2.6867787119027606</v>
      </c>
      <c r="C6697" s="19">
        <f t="shared" ca="1" si="852"/>
        <v>-0.16166412889899676</v>
      </c>
      <c r="D6697" s="19">
        <f t="shared" ca="1" si="852"/>
        <v>2.4484369043477376</v>
      </c>
      <c r="E6697" s="9">
        <f t="shared" ca="1" si="853"/>
        <v>4.2709408674673439E-2</v>
      </c>
      <c r="F6697" s="9">
        <f t="shared" ca="1" si="854"/>
        <v>3.9144519093864856E-2</v>
      </c>
      <c r="G6697" s="9">
        <f t="shared" ca="1" si="855"/>
        <v>5.504799648985928E-2</v>
      </c>
      <c r="H6697" s="9">
        <f t="shared" ca="1" si="856"/>
        <v>4.5633974752799192E-2</v>
      </c>
      <c r="I6697" s="24">
        <f t="shared" ca="1" si="857"/>
        <v>45633.974752799193</v>
      </c>
    </row>
    <row r="6698" spans="1:9" x14ac:dyDescent="0.2">
      <c r="A6698">
        <v>6659</v>
      </c>
      <c r="B6698" s="19">
        <f t="shared" ca="1" si="852"/>
        <v>-1.5765590504236935</v>
      </c>
      <c r="C6698" s="19">
        <f t="shared" ca="1" si="852"/>
        <v>-0.42236059538174114</v>
      </c>
      <c r="D6698" s="19">
        <f t="shared" ca="1" si="852"/>
        <v>0.12939504628814788</v>
      </c>
      <c r="E6698" s="9">
        <f t="shared" ca="1" si="853"/>
        <v>-2.3417441189151178E-2</v>
      </c>
      <c r="F6698" s="9">
        <f t="shared" ca="1" si="854"/>
        <v>-2.747776715361859E-2</v>
      </c>
      <c r="G6698" s="9">
        <f t="shared" ca="1" si="855"/>
        <v>-1.969524437781291E-2</v>
      </c>
      <c r="H6698" s="9">
        <f t="shared" ca="1" si="856"/>
        <v>-2.3530150906860892E-2</v>
      </c>
      <c r="I6698" s="24">
        <f t="shared" ca="1" si="857"/>
        <v>-23530.15090686089</v>
      </c>
    </row>
    <row r="6699" spans="1:9" x14ac:dyDescent="0.2">
      <c r="A6699">
        <v>6660</v>
      </c>
      <c r="B6699" s="19">
        <f t="shared" ca="1" si="852"/>
        <v>-0.14287452253821986</v>
      </c>
      <c r="C6699" s="19">
        <f t="shared" ca="1" si="852"/>
        <v>1.375120977294491</v>
      </c>
      <c r="D6699" s="19">
        <f t="shared" ca="1" si="852"/>
        <v>-2.5605081309918498</v>
      </c>
      <c r="E6699" s="9">
        <f t="shared" ca="1" si="853"/>
        <v>-1.1801597883369535E-3</v>
      </c>
      <c r="F6699" s="9">
        <f t="shared" ca="1" si="854"/>
        <v>1.6172350598369776E-2</v>
      </c>
      <c r="G6699" s="9">
        <f t="shared" ca="1" si="855"/>
        <v>-1.8146920102046486E-2</v>
      </c>
      <c r="H6699" s="9">
        <f t="shared" ca="1" si="856"/>
        <v>-1.051576430671222E-3</v>
      </c>
      <c r="I6699" s="24">
        <f t="shared" ca="1" si="857"/>
        <v>-1051.5764306712219</v>
      </c>
    </row>
    <row r="6700" spans="1:9" x14ac:dyDescent="0.2">
      <c r="A6700">
        <v>6661</v>
      </c>
      <c r="B6700" s="19">
        <f t="shared" ref="B6700:D6719" ca="1" si="858">_xlfn.NORM.S.INV(RAND())</f>
        <v>1.4754327368432973</v>
      </c>
      <c r="C6700" s="19">
        <f t="shared" ca="1" si="858"/>
        <v>-2.5822276913830167</v>
      </c>
      <c r="D6700" s="19">
        <f t="shared" ca="1" si="858"/>
        <v>-1.1677564799332956</v>
      </c>
      <c r="E6700" s="9">
        <f t="shared" ca="1" si="853"/>
        <v>2.3920727624407709E-2</v>
      </c>
      <c r="F6700" s="9">
        <f t="shared" ca="1" si="854"/>
        <v>-8.9425473330385051E-3</v>
      </c>
      <c r="G6700" s="9">
        <f t="shared" ca="1" si="855"/>
        <v>-2.0022927337458828E-3</v>
      </c>
      <c r="H6700" s="9">
        <f t="shared" ca="1" si="856"/>
        <v>4.3252958525411061E-3</v>
      </c>
      <c r="I6700" s="24">
        <f t="shared" ca="1" si="857"/>
        <v>4325.2958525411059</v>
      </c>
    </row>
    <row r="6701" spans="1:9" x14ac:dyDescent="0.2">
      <c r="A6701">
        <v>6662</v>
      </c>
      <c r="B6701" s="19">
        <f t="shared" ca="1" si="858"/>
        <v>-1.984573457150993</v>
      </c>
      <c r="C6701" s="19">
        <f t="shared" ca="1" si="858"/>
        <v>0.54312717448778003</v>
      </c>
      <c r="D6701" s="19">
        <f t="shared" ca="1" si="858"/>
        <v>-0.32765228452754325</v>
      </c>
      <c r="E6701" s="9">
        <f t="shared" ca="1" si="853"/>
        <v>-2.9745982093029866E-2</v>
      </c>
      <c r="F6701" s="9">
        <f t="shared" ca="1" si="854"/>
        <v>-2.1546502945366804E-2</v>
      </c>
      <c r="G6701" s="9">
        <f t="shared" ca="1" si="855"/>
        <v>-2.4834346754624741E-2</v>
      </c>
      <c r="H6701" s="9">
        <f t="shared" ca="1" si="856"/>
        <v>-2.5375610597673806E-2</v>
      </c>
      <c r="I6701" s="24">
        <f t="shared" ca="1" si="857"/>
        <v>-25375.610597673807</v>
      </c>
    </row>
    <row r="6702" spans="1:9" x14ac:dyDescent="0.2">
      <c r="A6702">
        <v>6663</v>
      </c>
      <c r="B6702" s="19">
        <f t="shared" ca="1" si="858"/>
        <v>-0.38268999433718243</v>
      </c>
      <c r="C6702" s="19">
        <f t="shared" ca="1" si="858"/>
        <v>0.7604529235880545</v>
      </c>
      <c r="D6702" s="19">
        <f t="shared" ca="1" si="858"/>
        <v>-0.97469191955723689</v>
      </c>
      <c r="E6702" s="9">
        <f t="shared" ca="1" si="853"/>
        <v>-4.8998373233438454E-3</v>
      </c>
      <c r="F6702" s="9">
        <f t="shared" ca="1" si="854"/>
        <v>4.96912983998107E-3</v>
      </c>
      <c r="G6702" s="9">
        <f t="shared" ca="1" si="855"/>
        <v>-9.6696266615976627E-3</v>
      </c>
      <c r="H6702" s="9">
        <f t="shared" ca="1" si="856"/>
        <v>-3.2001113816534791E-3</v>
      </c>
      <c r="I6702" s="24">
        <f t="shared" ca="1" si="857"/>
        <v>-3200.1113816534789</v>
      </c>
    </row>
    <row r="6703" spans="1:9" x14ac:dyDescent="0.2">
      <c r="A6703">
        <v>6664</v>
      </c>
      <c r="B6703" s="19">
        <f t="shared" ca="1" si="858"/>
        <v>0.26046421925427721</v>
      </c>
      <c r="C6703" s="19">
        <f t="shared" ca="1" si="858"/>
        <v>-0.66497850166856831</v>
      </c>
      <c r="D6703" s="19">
        <f t="shared" ca="1" si="858"/>
        <v>0.71524588409015732</v>
      </c>
      <c r="E6703" s="9">
        <f t="shared" ca="1" si="853"/>
        <v>5.0758588312673353E-3</v>
      </c>
      <c r="F6703" s="9">
        <f t="shared" ca="1" si="854"/>
        <v>-3.1816026567741216E-3</v>
      </c>
      <c r="G6703" s="9">
        <f t="shared" ca="1" si="855"/>
        <v>7.3931674325284366E-3</v>
      </c>
      <c r="H6703" s="9">
        <f t="shared" ca="1" si="856"/>
        <v>3.0958078690072168E-3</v>
      </c>
      <c r="I6703" s="24">
        <f t="shared" ca="1" si="857"/>
        <v>3095.8078690072166</v>
      </c>
    </row>
    <row r="6704" spans="1:9" x14ac:dyDescent="0.2">
      <c r="A6704">
        <v>6665</v>
      </c>
      <c r="B6704" s="19">
        <f t="shared" ca="1" si="858"/>
        <v>1.862647146122969</v>
      </c>
      <c r="C6704" s="19">
        <f t="shared" ca="1" si="858"/>
        <v>1.7390116315758037</v>
      </c>
      <c r="D6704" s="19">
        <f t="shared" ca="1" si="858"/>
        <v>1.215888062730742</v>
      </c>
      <c r="E6704" s="9">
        <f t="shared" ca="1" si="853"/>
        <v>2.9926648462726153E-2</v>
      </c>
      <c r="F6704" s="9">
        <f t="shared" ca="1" si="854"/>
        <v>5.0510077742983051E-2</v>
      </c>
      <c r="G6704" s="9">
        <f t="shared" ca="1" si="855"/>
        <v>4.1730650965818267E-2</v>
      </c>
      <c r="H6704" s="9">
        <f t="shared" ca="1" si="856"/>
        <v>4.0722459057175822E-2</v>
      </c>
      <c r="I6704" s="24">
        <f t="shared" ca="1" si="857"/>
        <v>40722.459057175824</v>
      </c>
    </row>
    <row r="6705" spans="1:9" x14ac:dyDescent="0.2">
      <c r="A6705">
        <v>6666</v>
      </c>
      <c r="B6705" s="19">
        <f t="shared" ca="1" si="858"/>
        <v>-1.1917336611490845</v>
      </c>
      <c r="C6705" s="19">
        <f t="shared" ca="1" si="858"/>
        <v>1.080087773991727</v>
      </c>
      <c r="D6705" s="19">
        <f t="shared" ca="1" si="858"/>
        <v>1.6045197853538571</v>
      </c>
      <c r="E6705" s="9">
        <f t="shared" ca="1" si="853"/>
        <v>-1.7448575441469098E-2</v>
      </c>
      <c r="F6705" s="9">
        <f t="shared" ca="1" si="854"/>
        <v>-3.0870898060066255E-3</v>
      </c>
      <c r="G6705" s="9">
        <f t="shared" ca="1" si="855"/>
        <v>4.3405452208475342E-3</v>
      </c>
      <c r="H6705" s="9">
        <f t="shared" ca="1" si="856"/>
        <v>-5.398373342209396E-3</v>
      </c>
      <c r="I6705" s="24">
        <f t="shared" ca="1" si="857"/>
        <v>-5398.3733422093956</v>
      </c>
    </row>
    <row r="6706" spans="1:9" x14ac:dyDescent="0.2">
      <c r="A6706">
        <v>6667</v>
      </c>
      <c r="B6706" s="19">
        <f t="shared" ca="1" si="858"/>
        <v>1.5471714225418369</v>
      </c>
      <c r="C6706" s="19">
        <f t="shared" ca="1" si="858"/>
        <v>0.8234932685974613</v>
      </c>
      <c r="D6706" s="19">
        <f t="shared" ca="1" si="858"/>
        <v>0.60626275292869869</v>
      </c>
      <c r="E6706" s="9">
        <f t="shared" ca="1" si="853"/>
        <v>2.5033436389951716E-2</v>
      </c>
      <c r="F6706" s="9">
        <f t="shared" ca="1" si="854"/>
        <v>3.4443639035731062E-2</v>
      </c>
      <c r="G6706" s="9">
        <f t="shared" ca="1" si="855"/>
        <v>2.8629120603508681E-2</v>
      </c>
      <c r="H6706" s="9">
        <f t="shared" ca="1" si="856"/>
        <v>2.9368732009730485E-2</v>
      </c>
      <c r="I6706" s="24">
        <f t="shared" ca="1" si="857"/>
        <v>29368.732009730484</v>
      </c>
    </row>
    <row r="6707" spans="1:9" x14ac:dyDescent="0.2">
      <c r="A6707">
        <v>6668</v>
      </c>
      <c r="B6707" s="19">
        <f t="shared" ca="1" si="858"/>
        <v>-0.277140155200571</v>
      </c>
      <c r="C6707" s="19">
        <f t="shared" ca="1" si="858"/>
        <v>-0.7626054925721496</v>
      </c>
      <c r="D6707" s="19">
        <f t="shared" ca="1" si="858"/>
        <v>0.98266521697602593</v>
      </c>
      <c r="E6707" s="9">
        <f t="shared" ca="1" si="853"/>
        <v>-3.2626978906171232E-3</v>
      </c>
      <c r="F6707" s="9">
        <f t="shared" ca="1" si="854"/>
        <v>-1.2387261449080148E-2</v>
      </c>
      <c r="G6707" s="9">
        <f t="shared" ca="1" si="855"/>
        <v>2.6458094806703263E-3</v>
      </c>
      <c r="H6707" s="9">
        <f t="shared" ca="1" si="856"/>
        <v>-4.3347166196756482E-3</v>
      </c>
      <c r="I6707" s="24">
        <f t="shared" ca="1" si="857"/>
        <v>-4334.716619675648</v>
      </c>
    </row>
    <row r="6708" spans="1:9" x14ac:dyDescent="0.2">
      <c r="A6708">
        <v>6669</v>
      </c>
      <c r="B6708" s="19">
        <f t="shared" ca="1" si="858"/>
        <v>-3.4261264538333019E-3</v>
      </c>
      <c r="C6708" s="19">
        <f t="shared" ca="1" si="858"/>
        <v>-1.1647807419488996</v>
      </c>
      <c r="D6708" s="19">
        <f t="shared" ca="1" si="858"/>
        <v>-0.17058417476283155</v>
      </c>
      <c r="E6708" s="9">
        <f t="shared" ca="1" si="853"/>
        <v>9.8276599087492684E-4</v>
      </c>
      <c r="F6708" s="9">
        <f t="shared" ca="1" si="854"/>
        <v>-1.3315415479220853E-2</v>
      </c>
      <c r="G6708" s="9">
        <f t="shared" ca="1" si="855"/>
        <v>-5.7875778414315029E-3</v>
      </c>
      <c r="H6708" s="9">
        <f t="shared" ca="1" si="856"/>
        <v>-6.0400757765924767E-3</v>
      </c>
      <c r="I6708" s="24">
        <f t="shared" ca="1" si="857"/>
        <v>-6040.0757765924764</v>
      </c>
    </row>
    <row r="6709" spans="1:9" x14ac:dyDescent="0.2">
      <c r="A6709">
        <v>6670</v>
      </c>
      <c r="B6709" s="19">
        <f t="shared" ca="1" si="858"/>
        <v>-2.52565537504631</v>
      </c>
      <c r="C6709" s="19">
        <f t="shared" ca="1" si="858"/>
        <v>1.5897223768728539</v>
      </c>
      <c r="D6709" s="19">
        <f t="shared" ca="1" si="858"/>
        <v>-1.0282600077949311E-2</v>
      </c>
      <c r="E6709" s="9">
        <f t="shared" ca="1" si="853"/>
        <v>-3.8138477537530885E-2</v>
      </c>
      <c r="F6709" s="9">
        <f t="shared" ca="1" si="854"/>
        <v>-1.6585702907015078E-2</v>
      </c>
      <c r="G6709" s="9">
        <f t="shared" ca="1" si="855"/>
        <v>-2.4457927062859146E-2</v>
      </c>
      <c r="H6709" s="9">
        <f t="shared" ca="1" si="856"/>
        <v>-2.6394035835801702E-2</v>
      </c>
      <c r="I6709" s="24">
        <f t="shared" ca="1" si="857"/>
        <v>-26394.0358358017</v>
      </c>
    </row>
    <row r="6710" spans="1:9" x14ac:dyDescent="0.2">
      <c r="A6710">
        <v>6671</v>
      </c>
      <c r="B6710" s="19">
        <f t="shared" ca="1" si="858"/>
        <v>0.30001341840914297</v>
      </c>
      <c r="C6710" s="19">
        <f t="shared" ca="1" si="858"/>
        <v>0.52072746963943206</v>
      </c>
      <c r="D6710" s="19">
        <f t="shared" ca="1" si="858"/>
        <v>1.3881850981023383</v>
      </c>
      <c r="E6710" s="9">
        <f t="shared" ca="1" si="853"/>
        <v>5.6892899269357176E-3</v>
      </c>
      <c r="F6710" s="9">
        <f t="shared" ca="1" si="854"/>
        <v>1.2140012305754778E-2</v>
      </c>
      <c r="G6710" s="9">
        <f t="shared" ca="1" si="855"/>
        <v>1.8727898995909074E-2</v>
      </c>
      <c r="H6710" s="9">
        <f t="shared" ca="1" si="856"/>
        <v>1.2185733742866522E-2</v>
      </c>
      <c r="I6710" s="24">
        <f t="shared" ca="1" si="857"/>
        <v>12185.733742866523</v>
      </c>
    </row>
    <row r="6711" spans="1:9" x14ac:dyDescent="0.2">
      <c r="A6711">
        <v>6672</v>
      </c>
      <c r="B6711" s="19">
        <f t="shared" ca="1" si="858"/>
        <v>0.30665210178404656</v>
      </c>
      <c r="C6711" s="19">
        <f t="shared" ca="1" si="858"/>
        <v>0.21618528238744775</v>
      </c>
      <c r="D6711" s="19">
        <f t="shared" ca="1" si="858"/>
        <v>-1.4022443281900645</v>
      </c>
      <c r="E6711" s="9">
        <f t="shared" ca="1" si="853"/>
        <v>5.7922597696502594E-3</v>
      </c>
      <c r="F6711" s="9">
        <f t="shared" ca="1" si="854"/>
        <v>8.4544536432993589E-3</v>
      </c>
      <c r="G6711" s="9">
        <f t="shared" ca="1" si="855"/>
        <v>-7.0950998874453625E-3</v>
      </c>
      <c r="H6711" s="9">
        <f t="shared" ca="1" si="856"/>
        <v>2.383871175168085E-3</v>
      </c>
      <c r="I6711" s="24">
        <f t="shared" ca="1" si="857"/>
        <v>2383.8711751680848</v>
      </c>
    </row>
    <row r="6712" spans="1:9" x14ac:dyDescent="0.2">
      <c r="A6712">
        <v>6673</v>
      </c>
      <c r="B6712" s="19">
        <f t="shared" ca="1" si="858"/>
        <v>-1.2737602992296728</v>
      </c>
      <c r="C6712" s="19">
        <f t="shared" ca="1" si="858"/>
        <v>0.96744630099737361</v>
      </c>
      <c r="D6712" s="19">
        <f t="shared" ca="1" si="858"/>
        <v>0.35196342143261694</v>
      </c>
      <c r="E6712" s="9">
        <f t="shared" ca="1" si="853"/>
        <v>-1.8720856335823911E-2</v>
      </c>
      <c r="F6712" s="9">
        <f t="shared" ca="1" si="854"/>
        <v>-5.7062646080381346E-3</v>
      </c>
      <c r="G6712" s="9">
        <f t="shared" ca="1" si="855"/>
        <v>-8.2118009771677426E-3</v>
      </c>
      <c r="H6712" s="9">
        <f t="shared" ca="1" si="856"/>
        <v>-1.0879640640343262E-2</v>
      </c>
      <c r="I6712" s="24">
        <f t="shared" ca="1" si="857"/>
        <v>-10879.640640343263</v>
      </c>
    </row>
    <row r="6713" spans="1:9" x14ac:dyDescent="0.2">
      <c r="A6713">
        <v>6674</v>
      </c>
      <c r="B6713" s="19">
        <f t="shared" ca="1" si="858"/>
        <v>0.86949601645490904</v>
      </c>
      <c r="C6713" s="19">
        <f t="shared" ca="1" si="858"/>
        <v>0.25387806528037343</v>
      </c>
      <c r="D6713" s="19">
        <f t="shared" ca="1" si="858"/>
        <v>-1.2138682027808203</v>
      </c>
      <c r="E6713" s="9">
        <f t="shared" ca="1" si="853"/>
        <v>1.4522296449150268E-2</v>
      </c>
      <c r="F6713" s="9">
        <f t="shared" ca="1" si="854"/>
        <v>1.7290602281594965E-2</v>
      </c>
      <c r="G6713" s="9">
        <f t="shared" ca="1" si="855"/>
        <v>1.7456191677831055E-3</v>
      </c>
      <c r="H6713" s="9">
        <f t="shared" ca="1" si="856"/>
        <v>1.1186172632842778E-2</v>
      </c>
      <c r="I6713" s="24">
        <f t="shared" ca="1" si="857"/>
        <v>11186.172632842778</v>
      </c>
    </row>
    <row r="6714" spans="1:9" x14ac:dyDescent="0.2">
      <c r="A6714">
        <v>6675</v>
      </c>
      <c r="B6714" s="19">
        <f t="shared" ca="1" si="858"/>
        <v>1.2996508454333599E-2</v>
      </c>
      <c r="C6714" s="19">
        <f t="shared" ca="1" si="858"/>
        <v>0.11339488134928019</v>
      </c>
      <c r="D6714" s="19">
        <f t="shared" ca="1" si="858"/>
        <v>-2.4537660219654716</v>
      </c>
      <c r="E6714" s="9">
        <f t="shared" ca="1" si="853"/>
        <v>1.2374906159180416E-3</v>
      </c>
      <c r="F6714" s="9">
        <f t="shared" ca="1" si="854"/>
        <v>2.8114101325791528E-3</v>
      </c>
      <c r="G6714" s="9">
        <f t="shared" ca="1" si="855"/>
        <v>-2.0470942200952639E-2</v>
      </c>
      <c r="H6714" s="9">
        <f t="shared" ca="1" si="856"/>
        <v>-5.4740138174851479E-3</v>
      </c>
      <c r="I6714" s="24">
        <f t="shared" ca="1" si="857"/>
        <v>-5474.0138174851481</v>
      </c>
    </row>
    <row r="6715" spans="1:9" x14ac:dyDescent="0.2">
      <c r="A6715">
        <v>6676</v>
      </c>
      <c r="B6715" s="19">
        <f t="shared" ca="1" si="858"/>
        <v>-0.39300340345910867</v>
      </c>
      <c r="C6715" s="19">
        <f t="shared" ca="1" si="858"/>
        <v>-0.74257103984426298</v>
      </c>
      <c r="D6715" s="19">
        <f t="shared" ca="1" si="858"/>
        <v>2.0205646354385265</v>
      </c>
      <c r="E6715" s="9">
        <f t="shared" ca="1" si="853"/>
        <v>-5.0598043010054179E-3</v>
      </c>
      <c r="F6715" s="9">
        <f t="shared" ca="1" si="854"/>
        <v>-1.3860846328101809E-2</v>
      </c>
      <c r="G6715" s="9">
        <f t="shared" ca="1" si="855"/>
        <v>1.0451045805967689E-2</v>
      </c>
      <c r="H6715" s="9">
        <f t="shared" ca="1" si="856"/>
        <v>-2.8232016077131793E-3</v>
      </c>
      <c r="I6715" s="24">
        <f t="shared" ca="1" si="857"/>
        <v>-2823.2016077131793</v>
      </c>
    </row>
    <row r="6716" spans="1:9" x14ac:dyDescent="0.2">
      <c r="A6716">
        <v>6677</v>
      </c>
      <c r="B6716" s="19">
        <f t="shared" ca="1" si="858"/>
        <v>-0.36224087105396363</v>
      </c>
      <c r="C6716" s="19">
        <f t="shared" ca="1" si="858"/>
        <v>-1.4727080293352215</v>
      </c>
      <c r="D6716" s="19">
        <f t="shared" ca="1" si="858"/>
        <v>0.78965931650763366</v>
      </c>
      <c r="E6716" s="9">
        <f t="shared" ca="1" si="853"/>
        <v>-4.5826595202747428E-3</v>
      </c>
      <c r="F6716" s="9">
        <f t="shared" ca="1" si="854"/>
        <v>-2.2476217988843812E-2</v>
      </c>
      <c r="G6716" s="9">
        <f t="shared" ca="1" si="855"/>
        <v>-3.0535078211168408E-3</v>
      </c>
      <c r="H6716" s="9">
        <f t="shared" ca="1" si="856"/>
        <v>-1.0037461776745131E-2</v>
      </c>
      <c r="I6716" s="24">
        <f t="shared" ca="1" si="857"/>
        <v>-10037.461776745131</v>
      </c>
    </row>
    <row r="6717" spans="1:9" x14ac:dyDescent="0.2">
      <c r="A6717">
        <v>6678</v>
      </c>
      <c r="B6717" s="19">
        <f t="shared" ca="1" si="858"/>
        <v>1.8677965793654423</v>
      </c>
      <c r="C6717" s="19">
        <f t="shared" ca="1" si="858"/>
        <v>-0.51620215076145348</v>
      </c>
      <c r="D6717" s="19">
        <f t="shared" ca="1" si="858"/>
        <v>1.2656709451803085</v>
      </c>
      <c r="E6717" s="9">
        <f t="shared" ca="1" si="853"/>
        <v>3.0006519169175412E-2</v>
      </c>
      <c r="F6717" s="9">
        <f t="shared" ca="1" si="854"/>
        <v>2.2563240573112209E-2</v>
      </c>
      <c r="G6717" s="9">
        <f t="shared" ca="1" si="855"/>
        <v>3.2919983558292502E-2</v>
      </c>
      <c r="H6717" s="9">
        <f t="shared" ca="1" si="856"/>
        <v>2.8496581100193371E-2</v>
      </c>
      <c r="I6717" s="24">
        <f t="shared" ca="1" si="857"/>
        <v>28496.581100193373</v>
      </c>
    </row>
    <row r="6718" spans="1:9" x14ac:dyDescent="0.2">
      <c r="A6718">
        <v>6679</v>
      </c>
      <c r="B6718" s="19">
        <f t="shared" ca="1" si="858"/>
        <v>-0.63756527247276851</v>
      </c>
      <c r="C6718" s="19">
        <f t="shared" ca="1" si="858"/>
        <v>0.44504813987831809</v>
      </c>
      <c r="D6718" s="19">
        <f t="shared" ca="1" si="858"/>
        <v>0.36361100918438333</v>
      </c>
      <c r="E6718" s="9">
        <f t="shared" ca="1" si="853"/>
        <v>-8.8531012191125358E-3</v>
      </c>
      <c r="F6718" s="9">
        <f t="shared" ca="1" si="854"/>
        <v>-2.7393248062157509E-3</v>
      </c>
      <c r="G6718" s="9">
        <f t="shared" ca="1" si="855"/>
        <v>-2.3304512146085773E-3</v>
      </c>
      <c r="H6718" s="9">
        <f t="shared" ca="1" si="856"/>
        <v>-4.6409590799789549E-3</v>
      </c>
      <c r="I6718" s="24">
        <f t="shared" ca="1" si="857"/>
        <v>-4640.9590799789548</v>
      </c>
    </row>
    <row r="6719" spans="1:9" x14ac:dyDescent="0.2">
      <c r="A6719">
        <v>6680</v>
      </c>
      <c r="B6719" s="19">
        <f t="shared" ca="1" si="858"/>
        <v>0.15420675481362303</v>
      </c>
      <c r="C6719" s="19">
        <f t="shared" ca="1" si="858"/>
        <v>1.0921539645012643</v>
      </c>
      <c r="D6719" s="19">
        <f t="shared" ca="1" si="858"/>
        <v>0.65951921295095983</v>
      </c>
      <c r="E6719" s="9">
        <f t="shared" ca="1" si="853"/>
        <v>3.4277437182523253E-3</v>
      </c>
      <c r="F6719" s="9">
        <f t="shared" ca="1" si="854"/>
        <v>1.7072883660253481E-2</v>
      </c>
      <c r="G6719" s="9">
        <f t="shared" ca="1" si="855"/>
        <v>1.2832868246533118E-2</v>
      </c>
      <c r="H6719" s="9">
        <f t="shared" ca="1" si="856"/>
        <v>1.1111165208346308E-2</v>
      </c>
      <c r="I6719" s="24">
        <f t="shared" ca="1" si="857"/>
        <v>11111.165208346309</v>
      </c>
    </row>
    <row r="6720" spans="1:9" x14ac:dyDescent="0.2">
      <c r="A6720">
        <v>6681</v>
      </c>
      <c r="B6720" s="19">
        <f t="shared" ref="B6720:D6739" ca="1" si="859">_xlfn.NORM.S.INV(RAND())</f>
        <v>1.0455650467085342</v>
      </c>
      <c r="C6720" s="19">
        <f t="shared" ca="1" si="859"/>
        <v>0.79021069911843911</v>
      </c>
      <c r="D6720" s="19">
        <f t="shared" ca="1" si="859"/>
        <v>-1.0563056553028414</v>
      </c>
      <c r="E6720" s="9">
        <f t="shared" ca="1" si="853"/>
        <v>1.7253229576742132E-2</v>
      </c>
      <c r="F6720" s="9">
        <f t="shared" ca="1" si="854"/>
        <v>2.6572707780982842E-2</v>
      </c>
      <c r="G6720" s="9">
        <f t="shared" ca="1" si="855"/>
        <v>7.5489170178699144E-3</v>
      </c>
      <c r="H6720" s="9">
        <f t="shared" ca="1" si="856"/>
        <v>1.7124951458531629E-2</v>
      </c>
      <c r="I6720" s="24">
        <f t="shared" ca="1" si="857"/>
        <v>17124.951458531628</v>
      </c>
    </row>
    <row r="6721" spans="1:9" x14ac:dyDescent="0.2">
      <c r="A6721">
        <v>6682</v>
      </c>
      <c r="B6721" s="19">
        <f t="shared" ca="1" si="859"/>
        <v>2.6695837525390149</v>
      </c>
      <c r="C6721" s="19">
        <f t="shared" ca="1" si="859"/>
        <v>2.4158230625026325</v>
      </c>
      <c r="D6721" s="19">
        <f t="shared" ca="1" si="859"/>
        <v>-0.10846836227072022</v>
      </c>
      <c r="E6721" s="9">
        <f t="shared" ca="1" si="853"/>
        <v>4.2442704847848206E-2</v>
      </c>
      <c r="F6721" s="9">
        <f t="shared" ca="1" si="854"/>
        <v>7.0916860631490747E-2</v>
      </c>
      <c r="G6721" s="9">
        <f t="shared" ca="1" si="855"/>
        <v>4.2893970375315525E-2</v>
      </c>
      <c r="H6721" s="9">
        <f t="shared" ca="1" si="856"/>
        <v>5.208451195155149E-2</v>
      </c>
      <c r="I6721" s="24">
        <f t="shared" ca="1" si="857"/>
        <v>52084.511951551489</v>
      </c>
    </row>
    <row r="6722" spans="1:9" x14ac:dyDescent="0.2">
      <c r="A6722">
        <v>6683</v>
      </c>
      <c r="B6722" s="19">
        <f t="shared" ca="1" si="859"/>
        <v>-0.46196228044507198</v>
      </c>
      <c r="C6722" s="19">
        <f t="shared" ca="1" si="859"/>
        <v>-0.63651235349707458</v>
      </c>
      <c r="D6722" s="19">
        <f t="shared" ca="1" si="859"/>
        <v>0.1223816861667274</v>
      </c>
      <c r="E6722" s="9">
        <f t="shared" ca="1" si="853"/>
        <v>-6.1293966156289702E-3</v>
      </c>
      <c r="F6722" s="9">
        <f t="shared" ca="1" si="854"/>
        <v>-1.3568164719318709E-2</v>
      </c>
      <c r="G6722" s="9">
        <f t="shared" ca="1" si="855"/>
        <v>-6.7378431159470465E-3</v>
      </c>
      <c r="H6722" s="9">
        <f t="shared" ca="1" si="856"/>
        <v>-8.8118014836315751E-3</v>
      </c>
      <c r="I6722" s="24">
        <f t="shared" ca="1" si="857"/>
        <v>-8811.8014836315742</v>
      </c>
    </row>
    <row r="6723" spans="1:9" x14ac:dyDescent="0.2">
      <c r="A6723">
        <v>6684</v>
      </c>
      <c r="B6723" s="19">
        <f t="shared" ca="1" si="859"/>
        <v>1.4743537566467713</v>
      </c>
      <c r="C6723" s="19">
        <f t="shared" ca="1" si="859"/>
        <v>0.72113919174118124</v>
      </c>
      <c r="D6723" s="19">
        <f t="shared" ca="1" si="859"/>
        <v>1.2629871996034037</v>
      </c>
      <c r="E6723" s="9">
        <f t="shared" ca="1" si="853"/>
        <v>2.3903992013616506E-2</v>
      </c>
      <c r="F6723" s="9">
        <f t="shared" ca="1" si="854"/>
        <v>3.2089205301046982E-2</v>
      </c>
      <c r="G6723" s="9">
        <f t="shared" ca="1" si="855"/>
        <v>3.3098891273820416E-2</v>
      </c>
      <c r="H6723" s="9">
        <f t="shared" ca="1" si="856"/>
        <v>2.9697362862827967E-2</v>
      </c>
      <c r="I6723" s="24">
        <f t="shared" ca="1" si="857"/>
        <v>29697.362862827966</v>
      </c>
    </row>
    <row r="6724" spans="1:9" x14ac:dyDescent="0.2">
      <c r="A6724">
        <v>6685</v>
      </c>
      <c r="B6724" s="19">
        <f t="shared" ca="1" si="859"/>
        <v>-2.0758804016126899</v>
      </c>
      <c r="C6724" s="19">
        <f t="shared" ca="1" si="859"/>
        <v>-0.54411049328616101</v>
      </c>
      <c r="D6724" s="19">
        <f t="shared" ca="1" si="859"/>
        <v>7.092373392868935E-2</v>
      </c>
      <c r="E6724" s="9">
        <f t="shared" ca="1" si="853"/>
        <v>-3.1162205940292776E-2</v>
      </c>
      <c r="F6724" s="9">
        <f t="shared" ca="1" si="854"/>
        <v>-3.6414026269887156E-2</v>
      </c>
      <c r="G6724" s="9">
        <f t="shared" ca="1" si="855"/>
        <v>-2.6943285794216561E-2</v>
      </c>
      <c r="H6724" s="9">
        <f t="shared" ca="1" si="856"/>
        <v>-3.1506506001465498E-2</v>
      </c>
      <c r="I6724" s="24">
        <f t="shared" ca="1" si="857"/>
        <v>-31506.506001465499</v>
      </c>
    </row>
    <row r="6725" spans="1:9" x14ac:dyDescent="0.2">
      <c r="A6725">
        <v>6686</v>
      </c>
      <c r="B6725" s="19">
        <f t="shared" ca="1" si="859"/>
        <v>0.1549723811239809</v>
      </c>
      <c r="C6725" s="19">
        <f t="shared" ca="1" si="859"/>
        <v>1.3163275221102746</v>
      </c>
      <c r="D6725" s="19">
        <f t="shared" ca="1" si="859"/>
        <v>0.6258839902716018</v>
      </c>
      <c r="E6725" s="9">
        <f t="shared" ca="1" si="853"/>
        <v>3.4396190279038885E-3</v>
      </c>
      <c r="F6725" s="9">
        <f t="shared" ca="1" si="854"/>
        <v>1.9869857467950287E-2</v>
      </c>
      <c r="G6725" s="9">
        <f t="shared" ca="1" si="855"/>
        <v>1.3471214571073024E-2</v>
      </c>
      <c r="H6725" s="9">
        <f t="shared" ca="1" si="856"/>
        <v>1.2260230355642398E-2</v>
      </c>
      <c r="I6725" s="24">
        <f t="shared" ca="1" si="857"/>
        <v>12260.230355642398</v>
      </c>
    </row>
    <row r="6726" spans="1:9" x14ac:dyDescent="0.2">
      <c r="A6726">
        <v>6687</v>
      </c>
      <c r="B6726" s="19">
        <f t="shared" ca="1" si="859"/>
        <v>1.6866054204204028</v>
      </c>
      <c r="C6726" s="19">
        <f t="shared" ca="1" si="859"/>
        <v>-1.5388305261760005</v>
      </c>
      <c r="D6726" s="19">
        <f t="shared" ca="1" si="859"/>
        <v>-1.0648848410475045</v>
      </c>
      <c r="E6726" s="9">
        <f t="shared" ca="1" si="853"/>
        <v>2.7196138844611875E-2</v>
      </c>
      <c r="F6726" s="9">
        <f t="shared" ca="1" si="854"/>
        <v>7.1622506243342633E-3</v>
      </c>
      <c r="G6726" s="9">
        <f t="shared" ca="1" si="855"/>
        <v>5.8501253745005637E-3</v>
      </c>
      <c r="H6726" s="9">
        <f t="shared" ca="1" si="856"/>
        <v>1.34028382811489E-2</v>
      </c>
      <c r="I6726" s="24">
        <f t="shared" ca="1" si="857"/>
        <v>13402.838281148899</v>
      </c>
    </row>
    <row r="6727" spans="1:9" x14ac:dyDescent="0.2">
      <c r="A6727">
        <v>6688</v>
      </c>
      <c r="B6727" s="19">
        <f t="shared" ca="1" si="859"/>
        <v>1.12025496030565</v>
      </c>
      <c r="C6727" s="19">
        <f t="shared" ca="1" si="859"/>
        <v>9.5430404420422832E-2</v>
      </c>
      <c r="D6727" s="19">
        <f t="shared" ca="1" si="859"/>
        <v>-0.76889177436790224</v>
      </c>
      <c r="E6727" s="9">
        <f t="shared" ca="1" si="853"/>
        <v>1.8411713604543706E-2</v>
      </c>
      <c r="F6727" s="9">
        <f t="shared" ca="1" si="854"/>
        <v>1.9049746580298687E-2</v>
      </c>
      <c r="G6727" s="9">
        <f t="shared" ca="1" si="855"/>
        <v>8.1497332322370622E-3</v>
      </c>
      <c r="H6727" s="9">
        <f t="shared" ca="1" si="856"/>
        <v>1.5203731139026485E-2</v>
      </c>
      <c r="I6727" s="24">
        <f t="shared" ca="1" si="857"/>
        <v>15203.731139026484</v>
      </c>
    </row>
    <row r="6728" spans="1:9" x14ac:dyDescent="0.2">
      <c r="A6728">
        <v>6689</v>
      </c>
      <c r="B6728" s="19">
        <f t="shared" ca="1" si="859"/>
        <v>1.9649967403763771</v>
      </c>
      <c r="C6728" s="19">
        <f t="shared" ca="1" si="859"/>
        <v>0.22780410472116927</v>
      </c>
      <c r="D6728" s="19">
        <f t="shared" ca="1" si="859"/>
        <v>0.84192873337669438</v>
      </c>
      <c r="E6728" s="9">
        <f t="shared" ca="1" si="853"/>
        <v>3.1514150234841255E-2</v>
      </c>
      <c r="F6728" s="9">
        <f t="shared" ca="1" si="854"/>
        <v>3.3253368263946252E-2</v>
      </c>
      <c r="G6728" s="9">
        <f t="shared" ca="1" si="855"/>
        <v>3.346250488550858E-2</v>
      </c>
      <c r="H6728" s="9">
        <f t="shared" ca="1" si="856"/>
        <v>3.2743341128098694E-2</v>
      </c>
      <c r="I6728" s="24">
        <f t="shared" ca="1" si="857"/>
        <v>32743.341128098695</v>
      </c>
    </row>
    <row r="6729" spans="1:9" x14ac:dyDescent="0.2">
      <c r="A6729">
        <v>6690</v>
      </c>
      <c r="B6729" s="19">
        <f t="shared" ca="1" si="859"/>
        <v>-0.6985439673454793</v>
      </c>
      <c r="C6729" s="19">
        <f t="shared" ca="1" si="859"/>
        <v>0.14007182089887424</v>
      </c>
      <c r="D6729" s="19">
        <f t="shared" ca="1" si="859"/>
        <v>2.1227336377617623</v>
      </c>
      <c r="E6729" s="9">
        <f t="shared" ca="1" si="853"/>
        <v>-9.7989162648665744E-3</v>
      </c>
      <c r="F6729" s="9">
        <f t="shared" ca="1" si="854"/>
        <v>-7.4355426710856305E-3</v>
      </c>
      <c r="G6729" s="9">
        <f t="shared" ca="1" si="855"/>
        <v>1.118764443766548E-2</v>
      </c>
      <c r="H6729" s="9">
        <f t="shared" ca="1" si="856"/>
        <v>-2.0156048327622418E-3</v>
      </c>
      <c r="I6729" s="24">
        <f t="shared" ca="1" si="857"/>
        <v>-2015.6048327622418</v>
      </c>
    </row>
    <row r="6730" spans="1:9" x14ac:dyDescent="0.2">
      <c r="A6730">
        <v>6691</v>
      </c>
      <c r="B6730" s="19">
        <f t="shared" ca="1" si="859"/>
        <v>1.7761351514868902</v>
      </c>
      <c r="C6730" s="19">
        <f t="shared" ca="1" si="859"/>
        <v>0.29011860346936746</v>
      </c>
      <c r="D6730" s="19">
        <f t="shared" ca="1" si="859"/>
        <v>0.29301656669105619</v>
      </c>
      <c r="E6730" s="9">
        <f t="shared" ca="1" si="853"/>
        <v>2.8584797077815419E-2</v>
      </c>
      <c r="F6730" s="9">
        <f t="shared" ca="1" si="854"/>
        <v>3.1219894047099659E-2</v>
      </c>
      <c r="G6730" s="9">
        <f t="shared" ca="1" si="855"/>
        <v>2.6515395104726096E-2</v>
      </c>
      <c r="H6730" s="9">
        <f t="shared" ca="1" si="856"/>
        <v>2.8773362076547057E-2</v>
      </c>
      <c r="I6730" s="24">
        <f t="shared" ca="1" si="857"/>
        <v>28773.362076547059</v>
      </c>
    </row>
    <row r="6731" spans="1:9" x14ac:dyDescent="0.2">
      <c r="A6731">
        <v>6692</v>
      </c>
      <c r="B6731" s="19">
        <f t="shared" ca="1" si="859"/>
        <v>-0.73186763414592226</v>
      </c>
      <c r="C6731" s="19">
        <f t="shared" ca="1" si="859"/>
        <v>1.1271596950375586</v>
      </c>
      <c r="D6731" s="19">
        <f t="shared" ca="1" si="859"/>
        <v>-0.2072500043529926</v>
      </c>
      <c r="E6731" s="9">
        <f t="shared" ca="1" si="853"/>
        <v>-1.0315785730593009E-2</v>
      </c>
      <c r="F6731" s="9">
        <f t="shared" ca="1" si="854"/>
        <v>4.3346366112678465E-3</v>
      </c>
      <c r="G6731" s="9">
        <f t="shared" ca="1" si="855"/>
        <v>-5.731944487822954E-3</v>
      </c>
      <c r="H6731" s="9">
        <f t="shared" ca="1" si="856"/>
        <v>-3.9043645357160388E-3</v>
      </c>
      <c r="I6731" s="24">
        <f t="shared" ca="1" si="857"/>
        <v>-3904.364535716039</v>
      </c>
    </row>
    <row r="6732" spans="1:9" x14ac:dyDescent="0.2">
      <c r="A6732">
        <v>6693</v>
      </c>
      <c r="B6732" s="19">
        <f t="shared" ca="1" si="859"/>
        <v>-0.92932290309193966</v>
      </c>
      <c r="C6732" s="19">
        <f t="shared" ca="1" si="859"/>
        <v>0.2158411254498227</v>
      </c>
      <c r="D6732" s="19">
        <f t="shared" ca="1" si="859"/>
        <v>-0.36015466789275863</v>
      </c>
      <c r="E6732" s="9">
        <f t="shared" ca="1" si="853"/>
        <v>-1.3378431866631102E-2</v>
      </c>
      <c r="F6732" s="9">
        <f t="shared" ca="1" si="854"/>
        <v>-9.9250102290297029E-3</v>
      </c>
      <c r="G6732" s="9">
        <f t="shared" ca="1" si="855"/>
        <v>-1.3309670604842323E-2</v>
      </c>
      <c r="H6732" s="9">
        <f t="shared" ca="1" si="856"/>
        <v>-1.2204370900167707E-2</v>
      </c>
      <c r="I6732" s="24">
        <f t="shared" ca="1" si="857"/>
        <v>-12204.370900167707</v>
      </c>
    </row>
    <row r="6733" spans="1:9" x14ac:dyDescent="0.2">
      <c r="A6733">
        <v>6694</v>
      </c>
      <c r="B6733" s="19">
        <f t="shared" ca="1" si="859"/>
        <v>0.19691144735707153</v>
      </c>
      <c r="C6733" s="19">
        <f t="shared" ca="1" si="859"/>
        <v>-2.4408522161304456</v>
      </c>
      <c r="D6733" s="19">
        <f t="shared" ca="1" si="859"/>
        <v>1.196635323028898</v>
      </c>
      <c r="E6733" s="9">
        <f t="shared" ca="1" si="853"/>
        <v>4.0901183528063625E-3</v>
      </c>
      <c r="F6733" s="9">
        <f t="shared" ca="1" si="854"/>
        <v>-2.6193530112300384E-2</v>
      </c>
      <c r="G6733" s="9">
        <f t="shared" ca="1" si="855"/>
        <v>3.517685998801214E-3</v>
      </c>
      <c r="H6733" s="9">
        <f t="shared" ca="1" si="856"/>
        <v>-6.1952419202309355E-3</v>
      </c>
      <c r="I6733" s="24">
        <f t="shared" ca="1" si="857"/>
        <v>-6195.2419202309356</v>
      </c>
    </row>
    <row r="6734" spans="1:9" x14ac:dyDescent="0.2">
      <c r="A6734">
        <v>6695</v>
      </c>
      <c r="B6734" s="19">
        <f t="shared" ca="1" si="859"/>
        <v>-1.1408703514833554</v>
      </c>
      <c r="C6734" s="19">
        <f t="shared" ca="1" si="859"/>
        <v>-0.26213082374419294</v>
      </c>
      <c r="D6734" s="19">
        <f t="shared" ca="1" si="859"/>
        <v>-0.35728872729657707</v>
      </c>
      <c r="E6734" s="9">
        <f t="shared" ca="1" si="853"/>
        <v>-1.6659655907210216E-2</v>
      </c>
      <c r="F6734" s="9">
        <f t="shared" ca="1" si="854"/>
        <v>-1.9009379209210038E-2</v>
      </c>
      <c r="G6734" s="9">
        <f t="shared" ca="1" si="855"/>
        <v>-1.7897421849465273E-2</v>
      </c>
      <c r="H6734" s="9">
        <f t="shared" ca="1" si="856"/>
        <v>-1.7855485655295173E-2</v>
      </c>
      <c r="I6734" s="24">
        <f t="shared" ca="1" si="857"/>
        <v>-17855.485655295171</v>
      </c>
    </row>
    <row r="6735" spans="1:9" x14ac:dyDescent="0.2">
      <c r="A6735">
        <v>6696</v>
      </c>
      <c r="B6735" s="19">
        <f t="shared" ca="1" si="859"/>
        <v>-0.22477015759468544</v>
      </c>
      <c r="C6735" s="19">
        <f t="shared" ca="1" si="859"/>
        <v>-1.2920353120456851</v>
      </c>
      <c r="D6735" s="19">
        <f t="shared" ca="1" si="859"/>
        <v>-0.31562624552749408</v>
      </c>
      <c r="E6735" s="9">
        <f t="shared" ca="1" si="853"/>
        <v>-2.4504087495467019E-3</v>
      </c>
      <c r="F6735" s="9">
        <f t="shared" ca="1" si="854"/>
        <v>-1.818739902443639E-2</v>
      </c>
      <c r="G6735" s="9">
        <f t="shared" ca="1" si="855"/>
        <v>-1.0355455380203221E-2</v>
      </c>
      <c r="H6735" s="9">
        <f t="shared" ca="1" si="856"/>
        <v>-1.0331087718062104E-2</v>
      </c>
      <c r="I6735" s="24">
        <f t="shared" ca="1" si="857"/>
        <v>-10331.087718062105</v>
      </c>
    </row>
    <row r="6736" spans="1:9" x14ac:dyDescent="0.2">
      <c r="A6736">
        <v>6697</v>
      </c>
      <c r="B6736" s="19">
        <f t="shared" ca="1" si="859"/>
        <v>-0.58383583926061011</v>
      </c>
      <c r="C6736" s="19">
        <f t="shared" ca="1" si="859"/>
        <v>-0.41390587764331332</v>
      </c>
      <c r="D6736" s="19">
        <f t="shared" ca="1" si="859"/>
        <v>-0.75499254201500532</v>
      </c>
      <c r="E6736" s="9">
        <f t="shared" ca="1" si="853"/>
        <v>-8.0197264406267742E-3</v>
      </c>
      <c r="F6736" s="9">
        <f t="shared" ca="1" si="854"/>
        <v>-1.2613935046769147E-2</v>
      </c>
      <c r="G6736" s="9">
        <f t="shared" ca="1" si="855"/>
        <v>-1.5088590985873868E-2</v>
      </c>
      <c r="H6736" s="9">
        <f t="shared" ca="1" si="856"/>
        <v>-1.1907417491089929E-2</v>
      </c>
      <c r="I6736" s="24">
        <f t="shared" ca="1" si="857"/>
        <v>-11907.417491089929</v>
      </c>
    </row>
    <row r="6737" spans="1:9" x14ac:dyDescent="0.2">
      <c r="A6737">
        <v>6698</v>
      </c>
      <c r="B6737" s="19">
        <f t="shared" ca="1" si="859"/>
        <v>1.0011186408303727</v>
      </c>
      <c r="C6737" s="19">
        <f t="shared" ca="1" si="859"/>
        <v>1.3174722673402297</v>
      </c>
      <c r="D6737" s="19">
        <f t="shared" ca="1" si="859"/>
        <v>-1.1508710124634656</v>
      </c>
      <c r="E6737" s="9">
        <f t="shared" ca="1" si="853"/>
        <v>1.6563839954727298E-2</v>
      </c>
      <c r="F6737" s="9">
        <f t="shared" ca="1" si="854"/>
        <v>3.2463702261516889E-2</v>
      </c>
      <c r="G6737" s="9">
        <f t="shared" ca="1" si="855"/>
        <v>8.3369097290545337E-3</v>
      </c>
      <c r="H6737" s="9">
        <f t="shared" ca="1" si="856"/>
        <v>1.9121483981766239E-2</v>
      </c>
      <c r="I6737" s="24">
        <f t="shared" ca="1" si="857"/>
        <v>19121.48398176624</v>
      </c>
    </row>
    <row r="6738" spans="1:9" x14ac:dyDescent="0.2">
      <c r="A6738">
        <v>6699</v>
      </c>
      <c r="B6738" s="19">
        <f t="shared" ca="1" si="859"/>
        <v>1.1943088827208146</v>
      </c>
      <c r="C6738" s="19">
        <f t="shared" ca="1" si="859"/>
        <v>-0.87290457314591308</v>
      </c>
      <c r="D6738" s="19">
        <f t="shared" ca="1" si="859"/>
        <v>-0.76658273647128017</v>
      </c>
      <c r="E6738" s="9">
        <f t="shared" ca="1" si="853"/>
        <v>1.9560333038980141E-2</v>
      </c>
      <c r="F6738" s="9">
        <f t="shared" ca="1" si="854"/>
        <v>8.1181266439317029E-3</v>
      </c>
      <c r="G6738" s="9">
        <f t="shared" ca="1" si="855"/>
        <v>5.0944196071039047E-3</v>
      </c>
      <c r="H6738" s="9">
        <f t="shared" ca="1" si="856"/>
        <v>1.0924293096671917E-2</v>
      </c>
      <c r="I6738" s="24">
        <f t="shared" ca="1" si="857"/>
        <v>10924.293096671918</v>
      </c>
    </row>
    <row r="6739" spans="1:9" x14ac:dyDescent="0.2">
      <c r="A6739">
        <v>6700</v>
      </c>
      <c r="B6739" s="19">
        <f t="shared" ca="1" si="859"/>
        <v>0.44186684548706262</v>
      </c>
      <c r="C6739" s="19">
        <f t="shared" ca="1" si="859"/>
        <v>0.27989576708839559</v>
      </c>
      <c r="D6739" s="19">
        <f t="shared" ca="1" si="859"/>
        <v>0.74954164411368918</v>
      </c>
      <c r="E6739" s="9">
        <f t="shared" ca="1" si="853"/>
        <v>7.8895191365331886E-3</v>
      </c>
      <c r="F6739" s="9">
        <f t="shared" ca="1" si="854"/>
        <v>1.1256354944761609E-2</v>
      </c>
      <c r="G6739" s="9">
        <f t="shared" ca="1" si="855"/>
        <v>1.3861564480867013E-2</v>
      </c>
      <c r="H6739" s="9">
        <f t="shared" ca="1" si="856"/>
        <v>1.1002479520720603E-2</v>
      </c>
      <c r="I6739" s="24">
        <f t="shared" ca="1" si="857"/>
        <v>11002.479520720603</v>
      </c>
    </row>
    <row r="6740" spans="1:9" x14ac:dyDescent="0.2">
      <c r="A6740">
        <v>6701</v>
      </c>
      <c r="B6740" s="19">
        <f t="shared" ref="B6740:D6759" ca="1" si="860">_xlfn.NORM.S.INV(RAND())</f>
        <v>0.62486686074904763</v>
      </c>
      <c r="C6740" s="19">
        <f t="shared" ca="1" si="860"/>
        <v>0.10303071529710445</v>
      </c>
      <c r="D6740" s="19">
        <f t="shared" ca="1" si="860"/>
        <v>0.57727996827614469</v>
      </c>
      <c r="E6740" s="9">
        <f t="shared" ca="1" si="853"/>
        <v>1.0727955875287709E-2</v>
      </c>
      <c r="F6740" s="9">
        <f t="shared" ca="1" si="854"/>
        <v>1.1779274785202985E-2</v>
      </c>
      <c r="G6740" s="9">
        <f t="shared" ca="1" si="855"/>
        <v>1.3892274055804227E-2</v>
      </c>
      <c r="H6740" s="9">
        <f t="shared" ca="1" si="856"/>
        <v>1.2133168238764973E-2</v>
      </c>
      <c r="I6740" s="24">
        <f t="shared" ca="1" si="857"/>
        <v>12133.168238764973</v>
      </c>
    </row>
    <row r="6741" spans="1:9" x14ac:dyDescent="0.2">
      <c r="A6741">
        <v>6702</v>
      </c>
      <c r="B6741" s="19">
        <f t="shared" ca="1" si="860"/>
        <v>2.2933670709449352</v>
      </c>
      <c r="C6741" s="19">
        <f t="shared" ca="1" si="860"/>
        <v>-0.91329514268069933</v>
      </c>
      <c r="D6741" s="19">
        <f t="shared" ca="1" si="860"/>
        <v>-0.18698179570214976</v>
      </c>
      <c r="E6741" s="9">
        <f t="shared" ca="1" si="853"/>
        <v>3.6607365166372356E-2</v>
      </c>
      <c r="F6741" s="9">
        <f t="shared" ca="1" si="854"/>
        <v>2.3955882432307903E-2</v>
      </c>
      <c r="G6741" s="9">
        <f t="shared" ca="1" si="855"/>
        <v>2.3757254494138812E-2</v>
      </c>
      <c r="H6741" s="9">
        <f t="shared" ca="1" si="856"/>
        <v>2.8106834030939689E-2</v>
      </c>
      <c r="I6741" s="24">
        <f t="shared" ca="1" si="857"/>
        <v>28106.834030939688</v>
      </c>
    </row>
    <row r="6742" spans="1:9" x14ac:dyDescent="0.2">
      <c r="A6742">
        <v>6703</v>
      </c>
      <c r="B6742" s="19">
        <f t="shared" ca="1" si="860"/>
        <v>-0.90800967932447918</v>
      </c>
      <c r="C6742" s="19">
        <f t="shared" ca="1" si="860"/>
        <v>1.8311941941715968</v>
      </c>
      <c r="D6742" s="19">
        <f t="shared" ca="1" si="860"/>
        <v>0.10602551321782097</v>
      </c>
      <c r="E6742" s="9">
        <f t="shared" ca="1" si="853"/>
        <v>-1.3047851362163665E-2</v>
      </c>
      <c r="F6742" s="9">
        <f t="shared" ca="1" si="854"/>
        <v>1.0464306508895325E-2</v>
      </c>
      <c r="G6742" s="9">
        <f t="shared" ca="1" si="855"/>
        <v>-2.2541736192812174E-3</v>
      </c>
      <c r="H6742" s="9">
        <f t="shared" ca="1" si="856"/>
        <v>-1.6125728241831859E-3</v>
      </c>
      <c r="I6742" s="24">
        <f t="shared" ca="1" si="857"/>
        <v>-1612.572824183186</v>
      </c>
    </row>
    <row r="6743" spans="1:9" x14ac:dyDescent="0.2">
      <c r="A6743">
        <v>6704</v>
      </c>
      <c r="B6743" s="19">
        <f t="shared" ca="1" si="860"/>
        <v>0.36743142470966395</v>
      </c>
      <c r="C6743" s="19">
        <f t="shared" ca="1" si="860"/>
        <v>-0.45629932267826001</v>
      </c>
      <c r="D6743" s="19">
        <f t="shared" ca="1" si="860"/>
        <v>-0.236734758677591</v>
      </c>
      <c r="E6743" s="9">
        <f t="shared" ca="1" si="853"/>
        <v>6.7349824404747283E-3</v>
      </c>
      <c r="F6743" s="9">
        <f t="shared" ca="1" si="854"/>
        <v>1.0017315863314969E-3</v>
      </c>
      <c r="G6743" s="9">
        <f t="shared" ca="1" si="855"/>
        <v>1.1805313452630311E-3</v>
      </c>
      <c r="H6743" s="9">
        <f t="shared" ca="1" si="856"/>
        <v>2.9724151240230852E-3</v>
      </c>
      <c r="I6743" s="24">
        <f t="shared" ca="1" si="857"/>
        <v>2972.4151240230854</v>
      </c>
    </row>
    <row r="6744" spans="1:9" x14ac:dyDescent="0.2">
      <c r="A6744">
        <v>6705</v>
      </c>
      <c r="B6744" s="19">
        <f t="shared" ca="1" si="860"/>
        <v>0.2362105916879062</v>
      </c>
      <c r="C6744" s="19">
        <f t="shared" ca="1" si="860"/>
        <v>-2.8252483461656242E-3</v>
      </c>
      <c r="D6744" s="19">
        <f t="shared" ca="1" si="860"/>
        <v>0.12196248779149403</v>
      </c>
      <c r="E6744" s="9">
        <f t="shared" ca="1" si="853"/>
        <v>4.6996709526275372E-3</v>
      </c>
      <c r="F6744" s="9">
        <f t="shared" ca="1" si="854"/>
        <v>4.6857674783241559E-3</v>
      </c>
      <c r="G6744" s="9">
        <f t="shared" ca="1" si="855"/>
        <v>4.5849946994529454E-3</v>
      </c>
      <c r="H6744" s="9">
        <f t="shared" ca="1" si="856"/>
        <v>4.6568110434682128E-3</v>
      </c>
      <c r="I6744" s="24">
        <f t="shared" ca="1" si="857"/>
        <v>4656.811043468213</v>
      </c>
    </row>
    <row r="6745" spans="1:9" x14ac:dyDescent="0.2">
      <c r="A6745">
        <v>6706</v>
      </c>
      <c r="B6745" s="19">
        <f t="shared" ca="1" si="860"/>
        <v>-0.5890566555062775</v>
      </c>
      <c r="C6745" s="19">
        <f t="shared" ca="1" si="860"/>
        <v>4.425442647271749E-2</v>
      </c>
      <c r="D6745" s="19">
        <f t="shared" ca="1" si="860"/>
        <v>-0.11231691339483435</v>
      </c>
      <c r="E6745" s="9">
        <f t="shared" ca="1" si="853"/>
        <v>-8.1007043389989333E-3</v>
      </c>
      <c r="F6745" s="9">
        <f t="shared" ca="1" si="854"/>
        <v>-6.9984309981474101E-3</v>
      </c>
      <c r="G6745" s="9">
        <f t="shared" ca="1" si="855"/>
        <v>-7.5846136435153214E-3</v>
      </c>
      <c r="H6745" s="9">
        <f t="shared" ca="1" si="856"/>
        <v>-7.5612496602205544E-3</v>
      </c>
      <c r="I6745" s="24">
        <f t="shared" ca="1" si="857"/>
        <v>-7561.2496602205547</v>
      </c>
    </row>
    <row r="6746" spans="1:9" x14ac:dyDescent="0.2">
      <c r="A6746">
        <v>6707</v>
      </c>
      <c r="B6746" s="19">
        <f t="shared" ca="1" si="860"/>
        <v>1.809241825394861</v>
      </c>
      <c r="C6746" s="19">
        <f t="shared" ca="1" si="860"/>
        <v>-1.6768350720388769</v>
      </c>
      <c r="D6746" s="19">
        <f t="shared" ca="1" si="860"/>
        <v>0.89203974534701735</v>
      </c>
      <c r="E6746" s="9">
        <f t="shared" ca="1" si="853"/>
        <v>2.9098300857494451E-2</v>
      </c>
      <c r="F6746" s="9">
        <f t="shared" ca="1" si="854"/>
        <v>7.2706297532144915E-3</v>
      </c>
      <c r="G6746" s="9">
        <f t="shared" ca="1" si="855"/>
        <v>2.4095528015068535E-2</v>
      </c>
      <c r="H6746" s="9">
        <f t="shared" ca="1" si="856"/>
        <v>2.0154819541925825E-2</v>
      </c>
      <c r="I6746" s="24">
        <f t="shared" ca="1" si="857"/>
        <v>20154.819541925826</v>
      </c>
    </row>
    <row r="6747" spans="1:9" x14ac:dyDescent="0.2">
      <c r="A6747">
        <v>6708</v>
      </c>
      <c r="B6747" s="19">
        <f t="shared" ca="1" si="860"/>
        <v>-4.6564932316757464E-2</v>
      </c>
      <c r="C6747" s="19">
        <f t="shared" ca="1" si="860"/>
        <v>0.22452718948534445</v>
      </c>
      <c r="D6747" s="19">
        <f t="shared" ca="1" si="860"/>
        <v>-0.63659523790189954</v>
      </c>
      <c r="E6747" s="9">
        <f t="shared" ca="1" si="853"/>
        <v>3.1365800609128294E-4</v>
      </c>
      <c r="F6747" s="9">
        <f t="shared" ca="1" si="854"/>
        <v>3.3068480876505624E-3</v>
      </c>
      <c r="G6747" s="9">
        <f t="shared" ca="1" si="855"/>
        <v>-4.7037854957356811E-3</v>
      </c>
      <c r="H6747" s="9">
        <f t="shared" ca="1" si="856"/>
        <v>-3.6109313399794517E-4</v>
      </c>
      <c r="I6747" s="24">
        <f t="shared" ca="1" si="857"/>
        <v>-361.09313399794519</v>
      </c>
    </row>
    <row r="6748" spans="1:9" x14ac:dyDescent="0.2">
      <c r="A6748">
        <v>6709</v>
      </c>
      <c r="B6748" s="19">
        <f t="shared" ca="1" si="860"/>
        <v>0.92999411266029008</v>
      </c>
      <c r="C6748" s="19">
        <f t="shared" ca="1" si="860"/>
        <v>-1.3703747993207855</v>
      </c>
      <c r="D6748" s="19">
        <f t="shared" ca="1" si="860"/>
        <v>8.7132275848974219E-2</v>
      </c>
      <c r="E6748" s="9">
        <f t="shared" ca="1" si="853"/>
        <v>1.5460657129876019E-2</v>
      </c>
      <c r="F6748" s="9">
        <f t="shared" ca="1" si="854"/>
        <v>-1.9930183591146018E-3</v>
      </c>
      <c r="G6748" s="9">
        <f t="shared" ca="1" si="855"/>
        <v>7.2834807551363121E-3</v>
      </c>
      <c r="H6748" s="9">
        <f t="shared" ca="1" si="856"/>
        <v>6.9170398419659091E-3</v>
      </c>
      <c r="I6748" s="24">
        <f t="shared" ca="1" si="857"/>
        <v>6917.0398419659095</v>
      </c>
    </row>
    <row r="6749" spans="1:9" x14ac:dyDescent="0.2">
      <c r="A6749">
        <v>6710</v>
      </c>
      <c r="B6749" s="19">
        <f t="shared" ca="1" si="860"/>
        <v>-1.2489259374259258</v>
      </c>
      <c r="C6749" s="19">
        <f t="shared" ca="1" si="860"/>
        <v>0.51055288450866287</v>
      </c>
      <c r="D6749" s="19">
        <f t="shared" ca="1" si="860"/>
        <v>1.1469425238344626</v>
      </c>
      <c r="E6749" s="9">
        <f t="shared" ca="1" si="853"/>
        <v>-1.8335660931187676E-2</v>
      </c>
      <c r="F6749" s="9">
        <f t="shared" ca="1" si="854"/>
        <v>-1.1014432510634841E-2</v>
      </c>
      <c r="G6749" s="9">
        <f t="shared" ca="1" si="855"/>
        <v>-2.7670198519940611E-3</v>
      </c>
      <c r="H6749" s="9">
        <f t="shared" ca="1" si="856"/>
        <v>-1.0705704431272191E-2</v>
      </c>
      <c r="I6749" s="24">
        <f t="shared" ca="1" si="857"/>
        <v>-10705.704431272192</v>
      </c>
    </row>
    <row r="6750" spans="1:9" x14ac:dyDescent="0.2">
      <c r="A6750">
        <v>6711</v>
      </c>
      <c r="B6750" s="19">
        <f t="shared" ca="1" si="860"/>
        <v>0.7694317558223347</v>
      </c>
      <c r="C6750" s="19">
        <f t="shared" ca="1" si="860"/>
        <v>0.81939223798076877</v>
      </c>
      <c r="D6750" s="19">
        <f t="shared" ca="1" si="860"/>
        <v>1.0555459181945834</v>
      </c>
      <c r="E6750" s="9">
        <f t="shared" ca="1" si="853"/>
        <v>1.2970241531508914E-2</v>
      </c>
      <c r="F6750" s="9">
        <f t="shared" ca="1" si="854"/>
        <v>2.2830057182150358E-2</v>
      </c>
      <c r="G6750" s="9">
        <f t="shared" ca="1" si="855"/>
        <v>2.2878931868374607E-2</v>
      </c>
      <c r="H6750" s="9">
        <f t="shared" ca="1" si="856"/>
        <v>1.9559743527344624E-2</v>
      </c>
      <c r="I6750" s="24">
        <f t="shared" ca="1" si="857"/>
        <v>19559.743527344624</v>
      </c>
    </row>
    <row r="6751" spans="1:9" x14ac:dyDescent="0.2">
      <c r="A6751">
        <v>6712</v>
      </c>
      <c r="B6751" s="19">
        <f t="shared" ca="1" si="860"/>
        <v>-0.77104498483067108</v>
      </c>
      <c r="C6751" s="19">
        <f t="shared" ca="1" si="860"/>
        <v>1.0844380973651155</v>
      </c>
      <c r="D6751" s="19">
        <f t="shared" ca="1" si="860"/>
        <v>-0.77284889323720951</v>
      </c>
      <c r="E6751" s="9">
        <f t="shared" ca="1" si="853"/>
        <v>-1.0923449240082131E-2</v>
      </c>
      <c r="F6751" s="9">
        <f t="shared" ca="1" si="854"/>
        <v>3.221328017953334E-3</v>
      </c>
      <c r="G6751" s="9">
        <f t="shared" ca="1" si="855"/>
        <v>-1.1393064466743826E-2</v>
      </c>
      <c r="H6751" s="9">
        <f t="shared" ca="1" si="856"/>
        <v>-6.365061896290874E-3</v>
      </c>
      <c r="I6751" s="24">
        <f t="shared" ca="1" si="857"/>
        <v>-6365.0618962908738</v>
      </c>
    </row>
    <row r="6752" spans="1:9" x14ac:dyDescent="0.2">
      <c r="A6752">
        <v>6713</v>
      </c>
      <c r="B6752" s="19">
        <f t="shared" ca="1" si="860"/>
        <v>1.5408705838523953</v>
      </c>
      <c r="C6752" s="19">
        <f t="shared" ca="1" si="860"/>
        <v>-0.29579130992623009</v>
      </c>
      <c r="D6752" s="19">
        <f t="shared" ca="1" si="860"/>
        <v>-1.8914371891286363E-2</v>
      </c>
      <c r="E6752" s="9">
        <f t="shared" ca="1" si="853"/>
        <v>2.4935706714926974E-2</v>
      </c>
      <c r="F6752" s="9">
        <f t="shared" ca="1" si="854"/>
        <v>2.0441681403043779E-2</v>
      </c>
      <c r="G6752" s="9">
        <f t="shared" ca="1" si="855"/>
        <v>1.840536279876346E-2</v>
      </c>
      <c r="H6752" s="9">
        <f t="shared" ca="1" si="856"/>
        <v>2.1260916972244734E-2</v>
      </c>
      <c r="I6752" s="24">
        <f t="shared" ca="1" si="857"/>
        <v>21260.916972244733</v>
      </c>
    </row>
    <row r="6753" spans="1:9" x14ac:dyDescent="0.2">
      <c r="A6753">
        <v>6714</v>
      </c>
      <c r="B6753" s="19">
        <f t="shared" ca="1" si="860"/>
        <v>0.13213382502038393</v>
      </c>
      <c r="C6753" s="19">
        <f t="shared" ca="1" si="860"/>
        <v>-0.27004287241368791</v>
      </c>
      <c r="D6753" s="19">
        <f t="shared" ca="1" si="860"/>
        <v>0.14860565879351081</v>
      </c>
      <c r="E6753" s="9">
        <f t="shared" ca="1" si="853"/>
        <v>3.0853797311926256E-3</v>
      </c>
      <c r="F6753" s="9">
        <f t="shared" ca="1" si="854"/>
        <v>-1.8199623422146451E-4</v>
      </c>
      <c r="G6753" s="9">
        <f t="shared" ca="1" si="855"/>
        <v>2.4183658967935418E-3</v>
      </c>
      <c r="H6753" s="9">
        <f t="shared" ca="1" si="856"/>
        <v>1.7739164645882342E-3</v>
      </c>
      <c r="I6753" s="24">
        <f t="shared" ca="1" si="857"/>
        <v>1773.9164645882342</v>
      </c>
    </row>
    <row r="6754" spans="1:9" x14ac:dyDescent="0.2">
      <c r="A6754">
        <v>6715</v>
      </c>
      <c r="B6754" s="19">
        <f t="shared" ca="1" si="860"/>
        <v>0.39218811344652504</v>
      </c>
      <c r="C6754" s="19">
        <f t="shared" ca="1" si="860"/>
        <v>-0.54386513947793802</v>
      </c>
      <c r="D6754" s="19">
        <f t="shared" ca="1" si="860"/>
        <v>-0.91200233560176991</v>
      </c>
      <c r="E6754" s="9">
        <f t="shared" ca="1" si="853"/>
        <v>7.1189730906395226E-3</v>
      </c>
      <c r="F6754" s="9">
        <f t="shared" ca="1" si="854"/>
        <v>2.8169121689674247E-4</v>
      </c>
      <c r="G6754" s="9">
        <f t="shared" ca="1" si="855"/>
        <v>-4.8369803514147075E-3</v>
      </c>
      <c r="H6754" s="9">
        <f t="shared" ca="1" si="856"/>
        <v>8.5456131870718585E-4</v>
      </c>
      <c r="I6754" s="24">
        <f t="shared" ca="1" si="857"/>
        <v>854.56131870718582</v>
      </c>
    </row>
    <row r="6755" spans="1:9" x14ac:dyDescent="0.2">
      <c r="A6755">
        <v>6716</v>
      </c>
      <c r="B6755" s="19">
        <f t="shared" ca="1" si="860"/>
        <v>0.87519439142245192</v>
      </c>
      <c r="C6755" s="19">
        <f t="shared" ca="1" si="860"/>
        <v>-1.3569052899086511</v>
      </c>
      <c r="D6755" s="19">
        <f t="shared" ca="1" si="860"/>
        <v>1.7645465172663086</v>
      </c>
      <c r="E6755" s="9">
        <f t="shared" ca="1" si="853"/>
        <v>1.4610681561227539E-2</v>
      </c>
      <c r="F6755" s="9">
        <f t="shared" ca="1" si="854"/>
        <v>-2.6403506996018969E-3</v>
      </c>
      <c r="G6755" s="9">
        <f t="shared" ca="1" si="855"/>
        <v>2.1472188264321856E-2</v>
      </c>
      <c r="H6755" s="9">
        <f t="shared" ca="1" si="856"/>
        <v>1.1147506375315832E-2</v>
      </c>
      <c r="I6755" s="24">
        <f t="shared" ca="1" si="857"/>
        <v>11147.506375315832</v>
      </c>
    </row>
    <row r="6756" spans="1:9" x14ac:dyDescent="0.2">
      <c r="A6756">
        <v>6717</v>
      </c>
      <c r="B6756" s="19">
        <f t="shared" ca="1" si="860"/>
        <v>-0.192496670528567</v>
      </c>
      <c r="C6756" s="19">
        <f t="shared" ca="1" si="860"/>
        <v>0.42305019671657973</v>
      </c>
      <c r="D6756" s="19">
        <f t="shared" ca="1" si="860"/>
        <v>0.3530808354715621</v>
      </c>
      <c r="E6756" s="9">
        <f t="shared" ca="1" si="853"/>
        <v>-1.9498281826814761E-3</v>
      </c>
      <c r="F6756" s="9">
        <f t="shared" ca="1" si="854"/>
        <v>3.604143514479235E-3</v>
      </c>
      <c r="G6756" s="9">
        <f t="shared" ca="1" si="855"/>
        <v>3.0376132690385508E-3</v>
      </c>
      <c r="H6756" s="9">
        <f t="shared" ca="1" si="856"/>
        <v>1.5639762002787698E-3</v>
      </c>
      <c r="I6756" s="24">
        <f t="shared" ca="1" si="857"/>
        <v>1563.9762002787697</v>
      </c>
    </row>
    <row r="6757" spans="1:9" x14ac:dyDescent="0.2">
      <c r="A6757">
        <v>6718</v>
      </c>
      <c r="B6757" s="19">
        <f t="shared" ca="1" si="860"/>
        <v>-0.46796541429256738</v>
      </c>
      <c r="C6757" s="19">
        <f t="shared" ca="1" si="860"/>
        <v>-7.056780525069492E-2</v>
      </c>
      <c r="D6757" s="19">
        <f t="shared" ca="1" si="860"/>
        <v>0.19169211589403917</v>
      </c>
      <c r="E6757" s="9">
        <f t="shared" ca="1" si="853"/>
        <v>-6.2225087152973646E-3</v>
      </c>
      <c r="F6757" s="9">
        <f t="shared" ca="1" si="854"/>
        <v>-6.6249592160314901E-3</v>
      </c>
      <c r="G6757" s="9">
        <f t="shared" ca="1" si="855"/>
        <v>-3.8630038625905301E-3</v>
      </c>
      <c r="H6757" s="9">
        <f t="shared" ca="1" si="856"/>
        <v>-5.5701572646397945E-3</v>
      </c>
      <c r="I6757" s="24">
        <f t="shared" ca="1" si="857"/>
        <v>-5570.1572646397944</v>
      </c>
    </row>
    <row r="6758" spans="1:9" x14ac:dyDescent="0.2">
      <c r="A6758">
        <v>6719</v>
      </c>
      <c r="B6758" s="19">
        <f t="shared" ca="1" si="860"/>
        <v>1.3561675042730454</v>
      </c>
      <c r="C6758" s="19">
        <f t="shared" ca="1" si="860"/>
        <v>-0.76614177407964257</v>
      </c>
      <c r="D6758" s="19">
        <f t="shared" ca="1" si="860"/>
        <v>-1.0132732452812985</v>
      </c>
      <c r="E6758" s="9">
        <f t="shared" ca="1" si="853"/>
        <v>2.2070854457463616E-2</v>
      </c>
      <c r="F6758" s="9">
        <f t="shared" ca="1" si="854"/>
        <v>1.1851111437206607E-2</v>
      </c>
      <c r="G6758" s="9">
        <f t="shared" ca="1" si="855"/>
        <v>5.3754306010309755E-3</v>
      </c>
      <c r="H6758" s="9">
        <f t="shared" ca="1" si="856"/>
        <v>1.3099132165233731E-2</v>
      </c>
      <c r="I6758" s="24">
        <f t="shared" ca="1" si="857"/>
        <v>13099.13216523373</v>
      </c>
    </row>
    <row r="6759" spans="1:9" x14ac:dyDescent="0.2">
      <c r="A6759">
        <v>6720</v>
      </c>
      <c r="B6759" s="19">
        <f t="shared" ca="1" si="860"/>
        <v>-0.2567754615437523</v>
      </c>
      <c r="C6759" s="19">
        <f t="shared" ca="1" si="860"/>
        <v>0.38927048618326382</v>
      </c>
      <c r="D6759" s="19">
        <f t="shared" ca="1" si="860"/>
        <v>-1.3341784104746923</v>
      </c>
      <c r="E6759" s="9">
        <f t="shared" ca="1" si="853"/>
        <v>-2.9468296401896983E-3</v>
      </c>
      <c r="F6759" s="9">
        <f t="shared" ca="1" si="854"/>
        <v>2.2287651991680017E-3</v>
      </c>
      <c r="G6759" s="9">
        <f t="shared" ca="1" si="855"/>
        <v>-1.2807367501024887E-2</v>
      </c>
      <c r="H6759" s="9">
        <f t="shared" ca="1" si="856"/>
        <v>-4.5084773140155274E-3</v>
      </c>
      <c r="I6759" s="24">
        <f t="shared" ca="1" si="857"/>
        <v>-4508.4773140155276</v>
      </c>
    </row>
    <row r="6760" spans="1:9" x14ac:dyDescent="0.2">
      <c r="A6760">
        <v>6721</v>
      </c>
      <c r="B6760" s="19">
        <f t="shared" ref="B6760:D6779" ca="1" si="861">_xlfn.NORM.S.INV(RAND())</f>
        <v>0.70791809410639606</v>
      </c>
      <c r="C6760" s="19">
        <f t="shared" ca="1" si="861"/>
        <v>-0.58464379278369283</v>
      </c>
      <c r="D6760" s="19">
        <f t="shared" ca="1" si="861"/>
        <v>-0.48228747986885218</v>
      </c>
      <c r="E6760" s="9">
        <f t="shared" ref="E6760:E6823" ca="1" si="862">$B$14+$B$23*B6760</f>
        <v>1.2016128838677307E-2</v>
      </c>
      <c r="F6760" s="9">
        <f t="shared" ref="F6760:F6823" ca="1" si="863">$C$14+$B$24*B6760+$C$24*C6760</f>
        <v>4.4689178086123726E-3</v>
      </c>
      <c r="G6760" s="9">
        <f t="shared" ref="G6760:G6823" ca="1" si="864">$D$14+$B$25*B6760+$C$25*C6760+$D$25*D6760</f>
        <v>2.7288027340307318E-3</v>
      </c>
      <c r="H6760" s="9">
        <f t="shared" ref="H6760:H6823" ca="1" si="865">E6760*$B$7+F6760*$B$8+G6760*$B$9</f>
        <v>6.4046164604401367E-3</v>
      </c>
      <c r="I6760" s="24">
        <f t="shared" ref="I6760:I6823" ca="1" si="866">H6760*$B$4</f>
        <v>6404.6164604401365</v>
      </c>
    </row>
    <row r="6761" spans="1:9" x14ac:dyDescent="0.2">
      <c r="A6761">
        <v>6722</v>
      </c>
      <c r="B6761" s="19">
        <f t="shared" ca="1" si="861"/>
        <v>-7.766749769893945E-2</v>
      </c>
      <c r="C6761" s="19">
        <f t="shared" ca="1" si="861"/>
        <v>0.4607596282700554</v>
      </c>
      <c r="D6761" s="19">
        <f t="shared" ca="1" si="861"/>
        <v>0.54010765936652227</v>
      </c>
      <c r="E6761" s="9">
        <f t="shared" ca="1" si="862"/>
        <v>-1.6876088400505601E-4</v>
      </c>
      <c r="F6761" s="9">
        <f t="shared" ca="1" si="863"/>
        <v>5.779883087154331E-3</v>
      </c>
      <c r="G6761" s="9">
        <f t="shared" ca="1" si="864"/>
        <v>6.2777961995492005E-3</v>
      </c>
      <c r="H6761" s="9">
        <f t="shared" ca="1" si="865"/>
        <v>3.9629728008994912E-3</v>
      </c>
      <c r="I6761" s="24">
        <f t="shared" ca="1" si="866"/>
        <v>3962.9728008994912</v>
      </c>
    </row>
    <row r="6762" spans="1:9" x14ac:dyDescent="0.2">
      <c r="A6762">
        <v>6723</v>
      </c>
      <c r="B6762" s="19">
        <f t="shared" ca="1" si="861"/>
        <v>1.8590370941174865</v>
      </c>
      <c r="C6762" s="19">
        <f t="shared" ca="1" si="861"/>
        <v>-0.5280451743440322</v>
      </c>
      <c r="D6762" s="19">
        <f t="shared" ca="1" si="861"/>
        <v>0.51812996908372433</v>
      </c>
      <c r="E6762" s="9">
        <f t="shared" ca="1" si="862"/>
        <v>2.9870654455149127E-2</v>
      </c>
      <c r="F6762" s="9">
        <f t="shared" ca="1" si="863"/>
        <v>2.2285851708266646E-2</v>
      </c>
      <c r="G6762" s="9">
        <f t="shared" ca="1" si="864"/>
        <v>2.6158741538191047E-2</v>
      </c>
      <c r="H6762" s="9">
        <f t="shared" ca="1" si="865"/>
        <v>2.6105082567202273E-2</v>
      </c>
      <c r="I6762" s="24">
        <f t="shared" ca="1" si="866"/>
        <v>26105.082567202273</v>
      </c>
    </row>
    <row r="6763" spans="1:9" x14ac:dyDescent="0.2">
      <c r="A6763">
        <v>6724</v>
      </c>
      <c r="B6763" s="19">
        <f t="shared" ca="1" si="861"/>
        <v>-0.12617731817925729</v>
      </c>
      <c r="C6763" s="19">
        <f t="shared" ca="1" si="861"/>
        <v>-0.72756035567336652</v>
      </c>
      <c r="D6763" s="19">
        <f t="shared" ca="1" si="861"/>
        <v>2.8965311560579399E-2</v>
      </c>
      <c r="E6763" s="9">
        <f t="shared" ca="1" si="862"/>
        <v>-9.2117643131853048E-4</v>
      </c>
      <c r="F6763" s="9">
        <f t="shared" ca="1" si="863"/>
        <v>-9.7074308932831831E-3</v>
      </c>
      <c r="G6763" s="9">
        <f t="shared" ca="1" si="864"/>
        <v>-3.7503517523736459E-3</v>
      </c>
      <c r="H6763" s="9">
        <f t="shared" ca="1" si="865"/>
        <v>-4.7929863589917868E-3</v>
      </c>
      <c r="I6763" s="24">
        <f t="shared" ca="1" si="866"/>
        <v>-4792.9863589917868</v>
      </c>
    </row>
    <row r="6764" spans="1:9" x14ac:dyDescent="0.2">
      <c r="A6764">
        <v>6725</v>
      </c>
      <c r="B6764" s="19">
        <f t="shared" ca="1" si="861"/>
        <v>0.71934241368563445</v>
      </c>
      <c r="C6764" s="19">
        <f t="shared" ca="1" si="861"/>
        <v>0.56719423825062576</v>
      </c>
      <c r="D6764" s="19">
        <f t="shared" ca="1" si="861"/>
        <v>-1.9150958015195516</v>
      </c>
      <c r="E6764" s="9">
        <f t="shared" ca="1" si="862"/>
        <v>1.2193326684057591E-2</v>
      </c>
      <c r="F6764" s="9">
        <f t="shared" ca="1" si="863"/>
        <v>1.8951556758895378E-2</v>
      </c>
      <c r="G6764" s="9">
        <f t="shared" ca="1" si="864"/>
        <v>-5.0273381156652752E-3</v>
      </c>
      <c r="H6764" s="9">
        <f t="shared" ca="1" si="865"/>
        <v>8.7058484424292308E-3</v>
      </c>
      <c r="I6764" s="24">
        <f t="shared" ca="1" si="866"/>
        <v>8705.848442429231</v>
      </c>
    </row>
    <row r="6765" spans="1:9" x14ac:dyDescent="0.2">
      <c r="A6765">
        <v>6726</v>
      </c>
      <c r="B6765" s="19">
        <f t="shared" ca="1" si="861"/>
        <v>-0.63599388748112773</v>
      </c>
      <c r="C6765" s="19">
        <f t="shared" ca="1" si="861"/>
        <v>-0.29003645905076852</v>
      </c>
      <c r="D6765" s="19">
        <f t="shared" ca="1" si="861"/>
        <v>0.62349383045665685</v>
      </c>
      <c r="E6765" s="9">
        <f t="shared" ca="1" si="862"/>
        <v>-8.8287281233801924E-3</v>
      </c>
      <c r="F6765" s="9">
        <f t="shared" ca="1" si="863"/>
        <v>-1.1850159232833658E-2</v>
      </c>
      <c r="G6765" s="9">
        <f t="shared" ca="1" si="864"/>
        <v>-3.05139059326732E-3</v>
      </c>
      <c r="H6765" s="9">
        <f t="shared" ca="1" si="865"/>
        <v>-7.9100926498270573E-3</v>
      </c>
      <c r="I6765" s="24">
        <f t="shared" ca="1" si="866"/>
        <v>-7910.0926498270574</v>
      </c>
    </row>
    <row r="6766" spans="1:9" x14ac:dyDescent="0.2">
      <c r="A6766">
        <v>6727</v>
      </c>
      <c r="B6766" s="19">
        <f t="shared" ca="1" si="861"/>
        <v>0.1717156654305379</v>
      </c>
      <c r="C6766" s="19">
        <f t="shared" ca="1" si="861"/>
        <v>1.0623622483483621</v>
      </c>
      <c r="D6766" s="19">
        <f t="shared" ca="1" si="861"/>
        <v>1.2915915017884341</v>
      </c>
      <c r="E6766" s="9">
        <f t="shared" ca="1" si="862"/>
        <v>3.6993171117270314E-3</v>
      </c>
      <c r="F6766" s="9">
        <f t="shared" ca="1" si="863"/>
        <v>1.696299460318593E-2</v>
      </c>
      <c r="G6766" s="9">
        <f t="shared" ca="1" si="864"/>
        <v>1.8511351519345159E-2</v>
      </c>
      <c r="H6766" s="9">
        <f t="shared" ca="1" si="865"/>
        <v>1.3057887744752706E-2</v>
      </c>
      <c r="I6766" s="24">
        <f t="shared" ca="1" si="866"/>
        <v>13057.887744752707</v>
      </c>
    </row>
    <row r="6767" spans="1:9" x14ac:dyDescent="0.2">
      <c r="A6767">
        <v>6728</v>
      </c>
      <c r="B6767" s="19">
        <f t="shared" ca="1" si="861"/>
        <v>1.9935843434157232</v>
      </c>
      <c r="C6767" s="19">
        <f t="shared" ca="1" si="861"/>
        <v>-0.63724581738744834</v>
      </c>
      <c r="D6767" s="19">
        <f t="shared" ca="1" si="861"/>
        <v>0.77683403306372989</v>
      </c>
      <c r="E6767" s="9">
        <f t="shared" ca="1" si="862"/>
        <v>3.1957560595346657E-2</v>
      </c>
      <c r="F6767" s="9">
        <f t="shared" ca="1" si="863"/>
        <v>2.2929227513119231E-2</v>
      </c>
      <c r="G6767" s="9">
        <f t="shared" ca="1" si="864"/>
        <v>2.9671244240598946E-2</v>
      </c>
      <c r="H6767" s="9">
        <f t="shared" ca="1" si="865"/>
        <v>2.818601078302161E-2</v>
      </c>
      <c r="I6767" s="24">
        <f t="shared" ca="1" si="866"/>
        <v>28186.010783021611</v>
      </c>
    </row>
    <row r="6768" spans="1:9" x14ac:dyDescent="0.2">
      <c r="A6768">
        <v>6729</v>
      </c>
      <c r="B6768" s="19">
        <f t="shared" ca="1" si="861"/>
        <v>0.6441218600493227</v>
      </c>
      <c r="C6768" s="19">
        <f t="shared" ca="1" si="861"/>
        <v>-0.7001798896341267</v>
      </c>
      <c r="D6768" s="19">
        <f t="shared" ca="1" si="861"/>
        <v>-1.8907995922980276</v>
      </c>
      <c r="E6768" s="9">
        <f t="shared" ca="1" si="862"/>
        <v>1.1026612120427088E-2</v>
      </c>
      <c r="F6768" s="9">
        <f t="shared" ca="1" si="863"/>
        <v>2.0848049074142158E-3</v>
      </c>
      <c r="G6768" s="9">
        <f t="shared" ca="1" si="864"/>
        <v>-1.0985650016840581E-2</v>
      </c>
      <c r="H6768" s="9">
        <f t="shared" ca="1" si="865"/>
        <v>7.0858900366690828E-4</v>
      </c>
      <c r="I6768" s="24">
        <f t="shared" ca="1" si="866"/>
        <v>708.5890036669083</v>
      </c>
    </row>
    <row r="6769" spans="1:9" x14ac:dyDescent="0.2">
      <c r="A6769">
        <v>6730</v>
      </c>
      <c r="B6769" s="19">
        <f t="shared" ca="1" si="861"/>
        <v>-0.80665679974497451</v>
      </c>
      <c r="C6769" s="19">
        <f t="shared" ca="1" si="861"/>
        <v>1.0681161441252947</v>
      </c>
      <c r="D6769" s="19">
        <f t="shared" ca="1" si="861"/>
        <v>-2.6815134698325549</v>
      </c>
      <c r="E6769" s="9">
        <f t="shared" ca="1" si="862"/>
        <v>-1.1475809214707132E-2</v>
      </c>
      <c r="F6769" s="9">
        <f t="shared" ca="1" si="863"/>
        <v>2.4890713275380061E-3</v>
      </c>
      <c r="G6769" s="9">
        <f t="shared" ca="1" si="864"/>
        <v>-2.8764020387804914E-2</v>
      </c>
      <c r="H6769" s="9">
        <f t="shared" ca="1" si="865"/>
        <v>-1.2583586091658012E-2</v>
      </c>
      <c r="I6769" s="24">
        <f t="shared" ca="1" si="866"/>
        <v>-12583.586091658011</v>
      </c>
    </row>
    <row r="6770" spans="1:9" x14ac:dyDescent="0.2">
      <c r="A6770">
        <v>6731</v>
      </c>
      <c r="B6770" s="19">
        <f t="shared" ca="1" si="861"/>
        <v>0.52024509404162356</v>
      </c>
      <c r="C6770" s="19">
        <f t="shared" ca="1" si="861"/>
        <v>1.0101942287451922</v>
      </c>
      <c r="D6770" s="19">
        <f t="shared" ca="1" si="861"/>
        <v>0.84987167899554072</v>
      </c>
      <c r="E6770" s="9">
        <f t="shared" ca="1" si="862"/>
        <v>9.1052113860557154E-3</v>
      </c>
      <c r="F6770" s="9">
        <f t="shared" ca="1" si="863"/>
        <v>2.1496324373609009E-2</v>
      </c>
      <c r="G6770" s="9">
        <f t="shared" ca="1" si="864"/>
        <v>1.8741828538151942E-2</v>
      </c>
      <c r="H6770" s="9">
        <f t="shared" ca="1" si="865"/>
        <v>1.644778809927222E-2</v>
      </c>
      <c r="I6770" s="24">
        <f t="shared" ca="1" si="866"/>
        <v>16447.78809927222</v>
      </c>
    </row>
    <row r="6771" spans="1:9" x14ac:dyDescent="0.2">
      <c r="A6771">
        <v>6732</v>
      </c>
      <c r="B6771" s="19">
        <f t="shared" ca="1" si="861"/>
        <v>2.0708336281696268E-2</v>
      </c>
      <c r="C6771" s="19">
        <f t="shared" ca="1" si="861"/>
        <v>-0.98066991346115207</v>
      </c>
      <c r="D6771" s="19">
        <f t="shared" ca="1" si="861"/>
        <v>-1.3493789019081326</v>
      </c>
      <c r="E6771" s="9">
        <f t="shared" ca="1" si="862"/>
        <v>1.3571055536370266E-3</v>
      </c>
      <c r="F6771" s="9">
        <f t="shared" ca="1" si="863"/>
        <v>-1.0668839558026052E-2</v>
      </c>
      <c r="G6771" s="9">
        <f t="shared" ca="1" si="864"/>
        <v>-1.5138428863345849E-2</v>
      </c>
      <c r="H6771" s="9">
        <f t="shared" ca="1" si="865"/>
        <v>-8.1500542892449582E-3</v>
      </c>
      <c r="I6771" s="24">
        <f t="shared" ca="1" si="866"/>
        <v>-8150.0542892449585</v>
      </c>
    </row>
    <row r="6772" spans="1:9" x14ac:dyDescent="0.2">
      <c r="A6772">
        <v>6733</v>
      </c>
      <c r="B6772" s="19">
        <f t="shared" ca="1" si="861"/>
        <v>4.2014071527914615E-2</v>
      </c>
      <c r="C6772" s="19">
        <f t="shared" ca="1" si="861"/>
        <v>-1.1583503912112565</v>
      </c>
      <c r="D6772" s="19">
        <f t="shared" ca="1" si="861"/>
        <v>-0.56984770354283742</v>
      </c>
      <c r="E6772" s="9">
        <f t="shared" ca="1" si="862"/>
        <v>1.6875699067818422E-3</v>
      </c>
      <c r="F6772" s="9">
        <f t="shared" ca="1" si="863"/>
        <v>-1.2559954161980646E-2</v>
      </c>
      <c r="G6772" s="9">
        <f t="shared" ca="1" si="864"/>
        <v>-8.7208926829714893E-3</v>
      </c>
      <c r="H6772" s="9">
        <f t="shared" ca="1" si="865"/>
        <v>-6.531092312723431E-3</v>
      </c>
      <c r="I6772" s="24">
        <f t="shared" ca="1" si="866"/>
        <v>-6531.092312723431</v>
      </c>
    </row>
    <row r="6773" spans="1:9" x14ac:dyDescent="0.2">
      <c r="A6773">
        <v>6734</v>
      </c>
      <c r="B6773" s="19">
        <f t="shared" ca="1" si="861"/>
        <v>0.90736284152009405</v>
      </c>
      <c r="C6773" s="19">
        <f t="shared" ca="1" si="861"/>
        <v>-0.10366275018928668</v>
      </c>
      <c r="D6773" s="19">
        <f t="shared" ca="1" si="861"/>
        <v>0.84568755653399719</v>
      </c>
      <c r="E6773" s="9">
        <f t="shared" ca="1" si="862"/>
        <v>1.5109632943582458E-2</v>
      </c>
      <c r="F6773" s="9">
        <f t="shared" ca="1" si="863"/>
        <v>1.3410747590196285E-2</v>
      </c>
      <c r="G6773" s="9">
        <f t="shared" ca="1" si="864"/>
        <v>1.8933379078185868E-2</v>
      </c>
      <c r="H6773" s="9">
        <f t="shared" ca="1" si="865"/>
        <v>1.5817919870654871E-2</v>
      </c>
      <c r="I6773" s="24">
        <f t="shared" ca="1" si="866"/>
        <v>15817.91987065487</v>
      </c>
    </row>
    <row r="6774" spans="1:9" x14ac:dyDescent="0.2">
      <c r="A6774">
        <v>6735</v>
      </c>
      <c r="B6774" s="19">
        <f t="shared" ca="1" si="861"/>
        <v>0.47411466037622529</v>
      </c>
      <c r="C6774" s="19">
        <f t="shared" ca="1" si="861"/>
        <v>-0.65155202288190417</v>
      </c>
      <c r="D6774" s="19">
        <f t="shared" ca="1" si="861"/>
        <v>-1.0437632902546685</v>
      </c>
      <c r="E6774" s="9">
        <f t="shared" ca="1" si="862"/>
        <v>8.3897015129931803E-3</v>
      </c>
      <c r="F6774" s="9">
        <f t="shared" ca="1" si="863"/>
        <v>1.6156734676487164E-4</v>
      </c>
      <c r="G6774" s="9">
        <f t="shared" ca="1" si="864"/>
        <v>-5.4236263751036764E-3</v>
      </c>
      <c r="H6774" s="9">
        <f t="shared" ca="1" si="865"/>
        <v>1.0425474948847918E-3</v>
      </c>
      <c r="I6774" s="24">
        <f t="shared" ca="1" si="866"/>
        <v>1042.5474948847918</v>
      </c>
    </row>
    <row r="6775" spans="1:9" x14ac:dyDescent="0.2">
      <c r="A6775">
        <v>6736</v>
      </c>
      <c r="B6775" s="19">
        <f t="shared" ca="1" si="861"/>
        <v>0.17198085515206132</v>
      </c>
      <c r="C6775" s="19">
        <f t="shared" ca="1" si="861"/>
        <v>2.0646645728809117</v>
      </c>
      <c r="D6775" s="19">
        <f t="shared" ca="1" si="861"/>
        <v>-0.69309561692125854</v>
      </c>
      <c r="E6775" s="9">
        <f t="shared" ca="1" si="862"/>
        <v>3.7034303586425277E-3</v>
      </c>
      <c r="F6775" s="9">
        <f t="shared" ca="1" si="863"/>
        <v>2.9421593457375099E-2</v>
      </c>
      <c r="G6775" s="9">
        <f t="shared" ca="1" si="864"/>
        <v>5.1236186013649439E-3</v>
      </c>
      <c r="H6775" s="9">
        <f t="shared" ca="1" si="865"/>
        <v>1.2749547472460855E-2</v>
      </c>
      <c r="I6775" s="24">
        <f t="shared" ca="1" si="866"/>
        <v>12749.547472460856</v>
      </c>
    </row>
    <row r="6776" spans="1:9" x14ac:dyDescent="0.2">
      <c r="A6776">
        <v>6737</v>
      </c>
      <c r="B6776" s="19">
        <f t="shared" ca="1" si="861"/>
        <v>-0.70180329177809497</v>
      </c>
      <c r="C6776" s="19">
        <f t="shared" ca="1" si="861"/>
        <v>-0.24504273550848657</v>
      </c>
      <c r="D6776" s="19">
        <f t="shared" ca="1" si="861"/>
        <v>-0.30693148364100481</v>
      </c>
      <c r="E6776" s="9">
        <f t="shared" ca="1" si="862"/>
        <v>-9.8494702836725949E-3</v>
      </c>
      <c r="F6776" s="9">
        <f t="shared" ca="1" si="863"/>
        <v>-1.2269450676881323E-2</v>
      </c>
      <c r="G6776" s="9">
        <f t="shared" ca="1" si="864"/>
        <v>-1.1904965920359866E-2</v>
      </c>
      <c r="H6776" s="9">
        <f t="shared" ca="1" si="865"/>
        <v>-1.1341295626971261E-2</v>
      </c>
      <c r="I6776" s="24">
        <f t="shared" ca="1" si="866"/>
        <v>-11341.295626971261</v>
      </c>
    </row>
    <row r="6777" spans="1:9" x14ac:dyDescent="0.2">
      <c r="A6777">
        <v>6738</v>
      </c>
      <c r="B6777" s="19">
        <f t="shared" ca="1" si="861"/>
        <v>-1.6072716905537641</v>
      </c>
      <c r="C6777" s="19">
        <f t="shared" ca="1" si="861"/>
        <v>-0.17424134754611184</v>
      </c>
      <c r="D6777" s="19">
        <f t="shared" ca="1" si="861"/>
        <v>-0.91846672653462291</v>
      </c>
      <c r="E6777" s="9">
        <f t="shared" ca="1" si="862"/>
        <v>-2.3893812111659227E-2</v>
      </c>
      <c r="F6777" s="9">
        <f t="shared" ca="1" si="863"/>
        <v>-2.4851229098280921E-2</v>
      </c>
      <c r="G6777" s="9">
        <f t="shared" ca="1" si="864"/>
        <v>-2.8309368811059863E-2</v>
      </c>
      <c r="H6777" s="9">
        <f t="shared" ca="1" si="865"/>
        <v>-2.5684803340333334E-2</v>
      </c>
      <c r="I6777" s="24">
        <f t="shared" ca="1" si="866"/>
        <v>-25684.803340333332</v>
      </c>
    </row>
    <row r="6778" spans="1:9" x14ac:dyDescent="0.2">
      <c r="A6778">
        <v>6739</v>
      </c>
      <c r="B6778" s="19">
        <f t="shared" ca="1" si="861"/>
        <v>0.33239820709852375</v>
      </c>
      <c r="C6778" s="19">
        <f t="shared" ca="1" si="861"/>
        <v>0.16424306225654403</v>
      </c>
      <c r="D6778" s="19">
        <f t="shared" ca="1" si="861"/>
        <v>0.36621490772817133</v>
      </c>
      <c r="E6778" s="9">
        <f t="shared" ca="1" si="862"/>
        <v>6.1915968467528733E-3</v>
      </c>
      <c r="F6778" s="9">
        <f t="shared" ca="1" si="863"/>
        <v>8.1917833918522497E-3</v>
      </c>
      <c r="G6778" s="9">
        <f t="shared" ca="1" si="864"/>
        <v>8.6323993215628638E-3</v>
      </c>
      <c r="H6778" s="9">
        <f t="shared" ca="1" si="865"/>
        <v>7.6719265200559947E-3</v>
      </c>
      <c r="I6778" s="24">
        <f t="shared" ca="1" si="866"/>
        <v>7671.9265200559948</v>
      </c>
    </row>
    <row r="6779" spans="1:9" x14ac:dyDescent="0.2">
      <c r="A6779">
        <v>6740</v>
      </c>
      <c r="B6779" s="19">
        <f t="shared" ca="1" si="861"/>
        <v>-0.22049914256777253</v>
      </c>
      <c r="C6779" s="19">
        <f t="shared" ca="1" si="861"/>
        <v>0.69708818704322151</v>
      </c>
      <c r="D6779" s="19">
        <f t="shared" ca="1" si="861"/>
        <v>-1.3912825723066358</v>
      </c>
      <c r="E6779" s="9">
        <f t="shared" ca="1" si="862"/>
        <v>-2.3841628208411399E-3</v>
      </c>
      <c r="F6779" s="9">
        <f t="shared" ca="1" si="863"/>
        <v>6.5930410477601856E-3</v>
      </c>
      <c r="G6779" s="9">
        <f t="shared" ca="1" si="864"/>
        <v>-1.1587878183043819E-2</v>
      </c>
      <c r="H6779" s="9">
        <f t="shared" ca="1" si="865"/>
        <v>-2.459666652041591E-3</v>
      </c>
      <c r="I6779" s="24">
        <f t="shared" ca="1" si="866"/>
        <v>-2459.6666520415911</v>
      </c>
    </row>
    <row r="6780" spans="1:9" x14ac:dyDescent="0.2">
      <c r="A6780">
        <v>6741</v>
      </c>
      <c r="B6780" s="19">
        <f t="shared" ref="B6780:D6799" ca="1" si="867">_xlfn.NORM.S.INV(RAND())</f>
        <v>0.35093436322841548</v>
      </c>
      <c r="C6780" s="19">
        <f t="shared" ca="1" si="867"/>
        <v>1.1360410969041101</v>
      </c>
      <c r="D6780" s="19">
        <f t="shared" ca="1" si="867"/>
        <v>0.20694967233814243</v>
      </c>
      <c r="E6780" s="9">
        <f t="shared" ca="1" si="862"/>
        <v>6.4791034159684662E-3</v>
      </c>
      <c r="F6780" s="9">
        <f t="shared" ca="1" si="863"/>
        <v>2.0542968164686405E-2</v>
      </c>
      <c r="G6780" s="9">
        <f t="shared" ca="1" si="864"/>
        <v>1.1470615885569295E-2</v>
      </c>
      <c r="H6780" s="9">
        <f t="shared" ca="1" si="865"/>
        <v>1.2830895822074721E-2</v>
      </c>
      <c r="I6780" s="24">
        <f t="shared" ca="1" si="866"/>
        <v>12830.895822074721</v>
      </c>
    </row>
    <row r="6781" spans="1:9" x14ac:dyDescent="0.2">
      <c r="A6781">
        <v>6742</v>
      </c>
      <c r="B6781" s="19">
        <f t="shared" ca="1" si="867"/>
        <v>0.5701224119505609</v>
      </c>
      <c r="C6781" s="19">
        <f t="shared" ca="1" si="867"/>
        <v>-1.8586972564891831E-2</v>
      </c>
      <c r="D6781" s="19">
        <f t="shared" ca="1" si="867"/>
        <v>-2.8026170537438673</v>
      </c>
      <c r="E6781" s="9">
        <f t="shared" ca="1" si="862"/>
        <v>9.878837614340932E-3</v>
      </c>
      <c r="F6781" s="9">
        <f t="shared" ca="1" si="863"/>
        <v>9.4541642482718277E-3</v>
      </c>
      <c r="G6781" s="9">
        <f t="shared" ca="1" si="864"/>
        <v>-1.714770154766616E-2</v>
      </c>
      <c r="H6781" s="9">
        <f t="shared" ca="1" si="865"/>
        <v>7.2843343831553286E-4</v>
      </c>
      <c r="I6781" s="24">
        <f t="shared" ca="1" si="866"/>
        <v>728.43343831553284</v>
      </c>
    </row>
    <row r="6782" spans="1:9" x14ac:dyDescent="0.2">
      <c r="A6782">
        <v>6743</v>
      </c>
      <c r="B6782" s="19">
        <f t="shared" ca="1" si="867"/>
        <v>-0.75139386659310359</v>
      </c>
      <c r="C6782" s="19">
        <f t="shared" ca="1" si="867"/>
        <v>-6.6560833101626402E-2</v>
      </c>
      <c r="D6782" s="19">
        <f t="shared" ca="1" si="867"/>
        <v>8.298492102288775E-2</v>
      </c>
      <c r="E6782" s="9">
        <f t="shared" ca="1" si="862"/>
        <v>-1.0618648959692714E-2</v>
      </c>
      <c r="F6782" s="9">
        <f t="shared" ca="1" si="863"/>
        <v>-1.0788887028245819E-2</v>
      </c>
      <c r="G6782" s="9">
        <f t="shared" ca="1" si="864"/>
        <v>-8.3422506233825702E-3</v>
      </c>
      <c r="H6782" s="9">
        <f t="shared" ca="1" si="865"/>
        <v>-9.9165955371070345E-3</v>
      </c>
      <c r="I6782" s="24">
        <f t="shared" ca="1" si="866"/>
        <v>-9916.595537107034</v>
      </c>
    </row>
    <row r="6783" spans="1:9" x14ac:dyDescent="0.2">
      <c r="A6783">
        <v>6744</v>
      </c>
      <c r="B6783" s="19">
        <f t="shared" ca="1" si="867"/>
        <v>0.67279590431047542</v>
      </c>
      <c r="C6783" s="19">
        <f t="shared" ca="1" si="867"/>
        <v>1.9962440920462081</v>
      </c>
      <c r="D6783" s="19">
        <f t="shared" ca="1" si="867"/>
        <v>1.4842487712924888</v>
      </c>
      <c r="E6783" s="9">
        <f t="shared" ca="1" si="862"/>
        <v>1.1471363234589626E-2</v>
      </c>
      <c r="F6783" s="9">
        <f t="shared" ca="1" si="863"/>
        <v>3.6016993158718529E-2</v>
      </c>
      <c r="G6783" s="9">
        <f t="shared" ca="1" si="864"/>
        <v>3.0320926228652654E-2</v>
      </c>
      <c r="H6783" s="9">
        <f t="shared" ca="1" si="865"/>
        <v>2.59364275406536E-2</v>
      </c>
      <c r="I6783" s="24">
        <f t="shared" ca="1" si="866"/>
        <v>25936.4275406536</v>
      </c>
    </row>
    <row r="6784" spans="1:9" x14ac:dyDescent="0.2">
      <c r="A6784">
        <v>6745</v>
      </c>
      <c r="B6784" s="19">
        <f t="shared" ca="1" si="867"/>
        <v>-0.83877209928935592</v>
      </c>
      <c r="C6784" s="19">
        <f t="shared" ca="1" si="867"/>
        <v>9.3802193637192249E-2</v>
      </c>
      <c r="D6784" s="19">
        <f t="shared" ca="1" si="867"/>
        <v>0.86316429224668445</v>
      </c>
      <c r="E6784" s="9">
        <f t="shared" ca="1" si="862"/>
        <v>-1.1973936201048509E-2</v>
      </c>
      <c r="F6784" s="9">
        <f t="shared" ca="1" si="863"/>
        <v>-1.0095256877489522E-2</v>
      </c>
      <c r="G6784" s="9">
        <f t="shared" ca="1" si="864"/>
        <v>-1.8785391829190881E-3</v>
      </c>
      <c r="H6784" s="9">
        <f t="shared" ca="1" si="865"/>
        <v>-7.9825774204857064E-3</v>
      </c>
      <c r="I6784" s="24">
        <f t="shared" ca="1" si="866"/>
        <v>-7982.5774204857062</v>
      </c>
    </row>
    <row r="6785" spans="1:9" x14ac:dyDescent="0.2">
      <c r="A6785">
        <v>6746</v>
      </c>
      <c r="B6785" s="19">
        <f t="shared" ca="1" si="867"/>
        <v>0.41628179842618868</v>
      </c>
      <c r="C6785" s="19">
        <f t="shared" ca="1" si="867"/>
        <v>-0.84839776652158794</v>
      </c>
      <c r="D6785" s="19">
        <f t="shared" ca="1" si="867"/>
        <v>0.92863480085657846</v>
      </c>
      <c r="E6785" s="9">
        <f t="shared" ca="1" si="862"/>
        <v>7.4926801666763722E-3</v>
      </c>
      <c r="F6785" s="9">
        <f t="shared" ca="1" si="863"/>
        <v>-3.1442458900909735E-3</v>
      </c>
      <c r="G6785" s="9">
        <f t="shared" ca="1" si="864"/>
        <v>1.0464190129692439E-2</v>
      </c>
      <c r="H6785" s="9">
        <f t="shared" ca="1" si="865"/>
        <v>4.9375414687592789E-3</v>
      </c>
      <c r="I6785" s="24">
        <f t="shared" ca="1" si="866"/>
        <v>4937.5414687592793</v>
      </c>
    </row>
    <row r="6786" spans="1:9" x14ac:dyDescent="0.2">
      <c r="A6786">
        <v>6747</v>
      </c>
      <c r="B6786" s="19">
        <f t="shared" ca="1" si="867"/>
        <v>0.14727200951200911</v>
      </c>
      <c r="C6786" s="19">
        <f t="shared" ca="1" si="867"/>
        <v>1.0395121308476742</v>
      </c>
      <c r="D6786" s="19">
        <f t="shared" ca="1" si="867"/>
        <v>0.8646784281542147</v>
      </c>
      <c r="E6786" s="9">
        <f t="shared" ca="1" si="862"/>
        <v>3.3201817827528848E-3</v>
      </c>
      <c r="F6786" s="9">
        <f t="shared" ca="1" si="863"/>
        <v>1.6315655174168602E-2</v>
      </c>
      <c r="G6786" s="9">
        <f t="shared" ca="1" si="864"/>
        <v>1.4341116316789268E-2</v>
      </c>
      <c r="H6786" s="9">
        <f t="shared" ca="1" si="865"/>
        <v>1.1325651091236916E-2</v>
      </c>
      <c r="I6786" s="24">
        <f t="shared" ca="1" si="866"/>
        <v>11325.651091236916</v>
      </c>
    </row>
    <row r="6787" spans="1:9" x14ac:dyDescent="0.2">
      <c r="A6787">
        <v>6748</v>
      </c>
      <c r="B6787" s="19">
        <f t="shared" ca="1" si="867"/>
        <v>0.48688093558140966</v>
      </c>
      <c r="C6787" s="19">
        <f t="shared" ca="1" si="867"/>
        <v>-5.2169007401253735E-2</v>
      </c>
      <c r="D6787" s="19">
        <f t="shared" ca="1" si="867"/>
        <v>-2.9334168230712567</v>
      </c>
      <c r="E6787" s="9">
        <f t="shared" ca="1" si="862"/>
        <v>8.5877138711209656E-3</v>
      </c>
      <c r="F6787" s="9">
        <f t="shared" ca="1" si="863"/>
        <v>7.7993248310900551E-3</v>
      </c>
      <c r="G6787" s="9">
        <f t="shared" ca="1" si="864"/>
        <v>-1.9480145931379929E-2</v>
      </c>
      <c r="H6787" s="9">
        <f t="shared" ca="1" si="865"/>
        <v>-1.0310357430563027E-3</v>
      </c>
      <c r="I6787" s="24">
        <f t="shared" ca="1" si="866"/>
        <v>-1031.0357430563026</v>
      </c>
    </row>
    <row r="6788" spans="1:9" x14ac:dyDescent="0.2">
      <c r="A6788">
        <v>6749</v>
      </c>
      <c r="B6788" s="19">
        <f t="shared" ca="1" si="867"/>
        <v>-0.67332598139682232</v>
      </c>
      <c r="C6788" s="19">
        <f t="shared" ca="1" si="867"/>
        <v>-1.0168151028307044</v>
      </c>
      <c r="D6788" s="19">
        <f t="shared" ca="1" si="867"/>
        <v>0.71578286932640511</v>
      </c>
      <c r="E6788" s="9">
        <f t="shared" ca="1" si="862"/>
        <v>-9.4077706264818501E-3</v>
      </c>
      <c r="F6788" s="9">
        <f t="shared" ca="1" si="863"/>
        <v>-2.1436159817838037E-2</v>
      </c>
      <c r="G6788" s="9">
        <f t="shared" ca="1" si="864"/>
        <v>-5.7036815928656944E-3</v>
      </c>
      <c r="H6788" s="9">
        <f t="shared" ca="1" si="865"/>
        <v>-1.2182537345728528E-2</v>
      </c>
      <c r="I6788" s="24">
        <f t="shared" ca="1" si="866"/>
        <v>-12182.537345728528</v>
      </c>
    </row>
    <row r="6789" spans="1:9" x14ac:dyDescent="0.2">
      <c r="A6789">
        <v>6750</v>
      </c>
      <c r="B6789" s="19">
        <f t="shared" ca="1" si="867"/>
        <v>6.169017353439013E-2</v>
      </c>
      <c r="C6789" s="19">
        <f t="shared" ca="1" si="867"/>
        <v>1.0115694630860574</v>
      </c>
      <c r="D6789" s="19">
        <f t="shared" ca="1" si="867"/>
        <v>0.20704278073062043</v>
      </c>
      <c r="E6789" s="9">
        <f t="shared" ca="1" si="862"/>
        <v>1.9927576999670339E-3</v>
      </c>
      <c r="F6789" s="9">
        <f t="shared" ca="1" si="863"/>
        <v>1.4696096774230515E-2</v>
      </c>
      <c r="G6789" s="9">
        <f t="shared" ca="1" si="864"/>
        <v>7.3492078811523039E-3</v>
      </c>
      <c r="H6789" s="9">
        <f t="shared" ca="1" si="865"/>
        <v>8.0126874517832836E-3</v>
      </c>
      <c r="I6789" s="24">
        <f t="shared" ca="1" si="866"/>
        <v>8012.6874517832839</v>
      </c>
    </row>
    <row r="6790" spans="1:9" x14ac:dyDescent="0.2">
      <c r="A6790">
        <v>6751</v>
      </c>
      <c r="B6790" s="19">
        <f t="shared" ca="1" si="867"/>
        <v>1.4004082799762247</v>
      </c>
      <c r="C6790" s="19">
        <f t="shared" ca="1" si="867"/>
        <v>0.84707183090309768</v>
      </c>
      <c r="D6790" s="19">
        <f t="shared" ca="1" si="867"/>
        <v>-1.6624262851992184</v>
      </c>
      <c r="E6790" s="9">
        <f t="shared" ca="1" si="862"/>
        <v>2.2757054635792171E-2</v>
      </c>
      <c r="F6790" s="9">
        <f t="shared" ca="1" si="863"/>
        <v>3.2554706027902877E-2</v>
      </c>
      <c r="G6790" s="9">
        <f t="shared" ca="1" si="864"/>
        <v>6.8563154750744693E-3</v>
      </c>
      <c r="H6790" s="9">
        <f t="shared" ca="1" si="865"/>
        <v>2.0722692046256503E-2</v>
      </c>
      <c r="I6790" s="24">
        <f t="shared" ca="1" si="866"/>
        <v>20722.692046256503</v>
      </c>
    </row>
    <row r="6791" spans="1:9" x14ac:dyDescent="0.2">
      <c r="A6791">
        <v>6752</v>
      </c>
      <c r="B6791" s="19">
        <f t="shared" ca="1" si="867"/>
        <v>0.53881794439237574</v>
      </c>
      <c r="C6791" s="19">
        <f t="shared" ca="1" si="867"/>
        <v>0.27060153001545934</v>
      </c>
      <c r="D6791" s="19">
        <f t="shared" ca="1" si="867"/>
        <v>1.9993107142464752</v>
      </c>
      <c r="E6791" s="9">
        <f t="shared" ca="1" si="862"/>
        <v>9.3932871039920946E-3</v>
      </c>
      <c r="F6791" s="9">
        <f t="shared" ca="1" si="863"/>
        <v>1.2582232140713655E-2</v>
      </c>
      <c r="G6791" s="9">
        <f t="shared" ca="1" si="864"/>
        <v>2.6071835984724043E-2</v>
      </c>
      <c r="H6791" s="9">
        <f t="shared" ca="1" si="865"/>
        <v>1.6015785076476597E-2</v>
      </c>
      <c r="I6791" s="24">
        <f t="shared" ca="1" si="866"/>
        <v>16015.785076476597</v>
      </c>
    </row>
    <row r="6792" spans="1:9" x14ac:dyDescent="0.2">
      <c r="A6792">
        <v>6753</v>
      </c>
      <c r="B6792" s="19">
        <f t="shared" ca="1" si="867"/>
        <v>-0.26368544049762627</v>
      </c>
      <c r="C6792" s="19">
        <f t="shared" ca="1" si="867"/>
        <v>-0.82588575205695536</v>
      </c>
      <c r="D6792" s="19">
        <f t="shared" ca="1" si="867"/>
        <v>8.4592516117780223E-2</v>
      </c>
      <c r="E6792" s="9">
        <f t="shared" ca="1" si="862"/>
        <v>-3.0540074352222147E-3</v>
      </c>
      <c r="F6792" s="9">
        <f t="shared" ca="1" si="863"/>
        <v>-1.2973554292849E-2</v>
      </c>
      <c r="G6792" s="9">
        <f t="shared" ca="1" si="864"/>
        <v>-5.3804272679204316E-3</v>
      </c>
      <c r="H6792" s="9">
        <f t="shared" ca="1" si="865"/>
        <v>-7.1359963319972148E-3</v>
      </c>
      <c r="I6792" s="24">
        <f t="shared" ca="1" si="866"/>
        <v>-7135.9963319972148</v>
      </c>
    </row>
    <row r="6793" spans="1:9" x14ac:dyDescent="0.2">
      <c r="A6793">
        <v>6754</v>
      </c>
      <c r="B6793" s="19">
        <f t="shared" ca="1" si="867"/>
        <v>-2.3816141703028762E-3</v>
      </c>
      <c r="C6793" s="19">
        <f t="shared" ca="1" si="867"/>
        <v>-0.96409867485357481</v>
      </c>
      <c r="D6793" s="19">
        <f t="shared" ca="1" si="867"/>
        <v>-1.2370398137704748</v>
      </c>
      <c r="E6793" s="9">
        <f t="shared" ca="1" si="862"/>
        <v>9.9896698427598581E-4</v>
      </c>
      <c r="F6793" s="9">
        <f t="shared" ca="1" si="863"/>
        <v>-1.0806201862602428E-2</v>
      </c>
      <c r="G6793" s="9">
        <f t="shared" ca="1" si="864"/>
        <v>-1.4365721492112451E-2</v>
      </c>
      <c r="H6793" s="9">
        <f t="shared" ca="1" si="865"/>
        <v>-8.0576521234796313E-3</v>
      </c>
      <c r="I6793" s="24">
        <f t="shared" ca="1" si="866"/>
        <v>-8057.652123479631</v>
      </c>
    </row>
    <row r="6794" spans="1:9" x14ac:dyDescent="0.2">
      <c r="A6794">
        <v>6755</v>
      </c>
      <c r="B6794" s="19">
        <f t="shared" ca="1" si="867"/>
        <v>-0.75095151681554506</v>
      </c>
      <c r="C6794" s="19">
        <f t="shared" ca="1" si="867"/>
        <v>9.7063662267733872E-2</v>
      </c>
      <c r="D6794" s="19">
        <f t="shared" ca="1" si="867"/>
        <v>1.6616220820587551</v>
      </c>
      <c r="E6794" s="9">
        <f t="shared" ca="1" si="862"/>
        <v>-1.0611787857204801E-2</v>
      </c>
      <c r="F6794" s="9">
        <f t="shared" ca="1" si="863"/>
        <v>-8.7491048821176573E-3</v>
      </c>
      <c r="G6794" s="9">
        <f t="shared" ca="1" si="864"/>
        <v>6.2832436002786991E-3</v>
      </c>
      <c r="H6794" s="9">
        <f t="shared" ca="1" si="865"/>
        <v>-4.3592163796812525E-3</v>
      </c>
      <c r="I6794" s="24">
        <f t="shared" ca="1" si="866"/>
        <v>-4359.2163796812529</v>
      </c>
    </row>
    <row r="6795" spans="1:9" x14ac:dyDescent="0.2">
      <c r="A6795">
        <v>6756</v>
      </c>
      <c r="B6795" s="19">
        <f t="shared" ca="1" si="867"/>
        <v>-0.25941252047956803</v>
      </c>
      <c r="C6795" s="19">
        <f t="shared" ca="1" si="867"/>
        <v>0.6214651948557478</v>
      </c>
      <c r="D6795" s="19">
        <f t="shared" ca="1" si="867"/>
        <v>-0.67345794882415622</v>
      </c>
      <c r="E6795" s="9">
        <f t="shared" ca="1" si="862"/>
        <v>-2.987731958995325E-3</v>
      </c>
      <c r="F6795" s="9">
        <f t="shared" ca="1" si="863"/>
        <v>5.0748226354061744E-3</v>
      </c>
      <c r="G6795" s="9">
        <f t="shared" ca="1" si="864"/>
        <v>-6.045067258420701E-3</v>
      </c>
      <c r="H6795" s="9">
        <f t="shared" ca="1" si="865"/>
        <v>-1.3193255273366172E-3</v>
      </c>
      <c r="I6795" s="24">
        <f t="shared" ca="1" si="866"/>
        <v>-1319.3255273366171</v>
      </c>
    </row>
    <row r="6796" spans="1:9" x14ac:dyDescent="0.2">
      <c r="A6796">
        <v>6757</v>
      </c>
      <c r="B6796" s="19">
        <f t="shared" ca="1" si="867"/>
        <v>-0.16204102500165052</v>
      </c>
      <c r="C6796" s="19">
        <f t="shared" ca="1" si="867"/>
        <v>0.62202285506355348</v>
      </c>
      <c r="D6796" s="19">
        <f t="shared" ca="1" si="867"/>
        <v>7.0706550304609359E-2</v>
      </c>
      <c r="E6796" s="9">
        <f t="shared" ca="1" si="862"/>
        <v>-1.4774433960336344E-3</v>
      </c>
      <c r="F6796" s="9">
        <f t="shared" ca="1" si="863"/>
        <v>6.5293699927000091E-3</v>
      </c>
      <c r="G6796" s="9">
        <f t="shared" ca="1" si="864"/>
        <v>1.745114630491461E-3</v>
      </c>
      <c r="H6796" s="9">
        <f t="shared" ca="1" si="865"/>
        <v>2.2656804090526116E-3</v>
      </c>
      <c r="I6796" s="24">
        <f t="shared" ca="1" si="866"/>
        <v>2265.6804090526116</v>
      </c>
    </row>
    <row r="6797" spans="1:9" x14ac:dyDescent="0.2">
      <c r="A6797">
        <v>6758</v>
      </c>
      <c r="B6797" s="19">
        <f t="shared" ca="1" si="867"/>
        <v>1.3355817855374634</v>
      </c>
      <c r="C6797" s="19">
        <f t="shared" ca="1" si="867"/>
        <v>1.1162738392521754</v>
      </c>
      <c r="D6797" s="19">
        <f t="shared" ca="1" si="867"/>
        <v>-1.0465465728748171</v>
      </c>
      <c r="E6797" s="9">
        <f t="shared" ca="1" si="862"/>
        <v>2.1751557979432769E-2</v>
      </c>
      <c r="F6797" s="9">
        <f t="shared" ca="1" si="863"/>
        <v>3.4936050258543343E-2</v>
      </c>
      <c r="G6797" s="9">
        <f t="shared" ca="1" si="864"/>
        <v>1.2599613788671714E-2</v>
      </c>
      <c r="H6797" s="9">
        <f t="shared" ca="1" si="865"/>
        <v>2.3095740675549273E-2</v>
      </c>
      <c r="I6797" s="24">
        <f t="shared" ca="1" si="866"/>
        <v>23095.740675549274</v>
      </c>
    </row>
    <row r="6798" spans="1:9" x14ac:dyDescent="0.2">
      <c r="A6798">
        <v>6759</v>
      </c>
      <c r="B6798" s="19">
        <f t="shared" ca="1" si="867"/>
        <v>5.0226215176489036E-2</v>
      </c>
      <c r="C6798" s="19">
        <f t="shared" ca="1" si="867"/>
        <v>-0.84905511777168019</v>
      </c>
      <c r="D6798" s="19">
        <f t="shared" ca="1" si="867"/>
        <v>2.9360602919838339</v>
      </c>
      <c r="E6798" s="9">
        <f t="shared" ca="1" si="862"/>
        <v>1.8149450340607816E-3</v>
      </c>
      <c r="F6798" s="9">
        <f t="shared" ca="1" si="863"/>
        <v>-8.5945468166957646E-3</v>
      </c>
      <c r="G6798" s="9">
        <f t="shared" ca="1" si="864"/>
        <v>2.3626841841777102E-2</v>
      </c>
      <c r="H6798" s="9">
        <f t="shared" ca="1" si="865"/>
        <v>5.6157466863807062E-3</v>
      </c>
      <c r="I6798" s="24">
        <f t="shared" ca="1" si="866"/>
        <v>5615.7466863807058</v>
      </c>
    </row>
    <row r="6799" spans="1:9" x14ac:dyDescent="0.2">
      <c r="A6799">
        <v>6760</v>
      </c>
      <c r="B6799" s="19">
        <f t="shared" ca="1" si="867"/>
        <v>-0.17324102297943844</v>
      </c>
      <c r="C6799" s="19">
        <f t="shared" ca="1" si="867"/>
        <v>0.84350223462644947</v>
      </c>
      <c r="D6799" s="19">
        <f t="shared" ca="1" si="867"/>
        <v>0.49537314887556599</v>
      </c>
      <c r="E6799" s="9">
        <f t="shared" ca="1" si="862"/>
        <v>-1.6511618828251133E-3</v>
      </c>
      <c r="F6799" s="9">
        <f t="shared" ca="1" si="863"/>
        <v>9.1149733931855329E-3</v>
      </c>
      <c r="G6799" s="9">
        <f t="shared" ca="1" si="864"/>
        <v>6.2712677973150938E-3</v>
      </c>
      <c r="H6799" s="9">
        <f t="shared" ca="1" si="865"/>
        <v>4.5783597692251703E-3</v>
      </c>
      <c r="I6799" s="24">
        <f t="shared" ca="1" si="866"/>
        <v>4578.3597692251706</v>
      </c>
    </row>
    <row r="6800" spans="1:9" x14ac:dyDescent="0.2">
      <c r="A6800">
        <v>6761</v>
      </c>
      <c r="B6800" s="19">
        <f t="shared" ref="B6800:D6819" ca="1" si="868">_xlfn.NORM.S.INV(RAND())</f>
        <v>-0.40233190679827757</v>
      </c>
      <c r="C6800" s="19">
        <f t="shared" ca="1" si="868"/>
        <v>-1.611293860657651</v>
      </c>
      <c r="D6800" s="19">
        <f t="shared" ca="1" si="868"/>
        <v>0.26136666526595798</v>
      </c>
      <c r="E6800" s="9">
        <f t="shared" ca="1" si="862"/>
        <v>-5.2044948167826142E-3</v>
      </c>
      <c r="F6800" s="9">
        <f t="shared" ca="1" si="863"/>
        <v>-2.479432381923373E-2</v>
      </c>
      <c r="G6800" s="9">
        <f t="shared" ca="1" si="864"/>
        <v>-8.7924429481651568E-3</v>
      </c>
      <c r="H6800" s="9">
        <f t="shared" ca="1" si="865"/>
        <v>-1.29304205280605E-2</v>
      </c>
      <c r="I6800" s="24">
        <f t="shared" ca="1" si="866"/>
        <v>-12930.4205280605</v>
      </c>
    </row>
    <row r="6801" spans="1:9" x14ac:dyDescent="0.2">
      <c r="A6801">
        <v>6762</v>
      </c>
      <c r="B6801" s="19">
        <f t="shared" ca="1" si="868"/>
        <v>-0.38360745560139436</v>
      </c>
      <c r="C6801" s="19">
        <f t="shared" ca="1" si="868"/>
        <v>0.52128349828069276</v>
      </c>
      <c r="D6801" s="19">
        <f t="shared" ca="1" si="868"/>
        <v>-0.85772803828323962</v>
      </c>
      <c r="E6801" s="9">
        <f t="shared" ca="1" si="862"/>
        <v>-4.9140676814943361E-3</v>
      </c>
      <c r="F6801" s="9">
        <f t="shared" ca="1" si="863"/>
        <v>1.9835593442773056E-3</v>
      </c>
      <c r="G6801" s="9">
        <f t="shared" ca="1" si="864"/>
        <v>-9.6357587098236715E-3</v>
      </c>
      <c r="H6801" s="9">
        <f t="shared" ca="1" si="865"/>
        <v>-4.1887556823469001E-3</v>
      </c>
      <c r="I6801" s="24">
        <f t="shared" ca="1" si="866"/>
        <v>-4188.7556823469004</v>
      </c>
    </row>
    <row r="6802" spans="1:9" x14ac:dyDescent="0.2">
      <c r="A6802">
        <v>6763</v>
      </c>
      <c r="B6802" s="19">
        <f t="shared" ca="1" si="868"/>
        <v>-1.7106977145414934</v>
      </c>
      <c r="C6802" s="19">
        <f t="shared" ca="1" si="868"/>
        <v>-0.89782457821111894</v>
      </c>
      <c r="D6802" s="19">
        <f t="shared" ca="1" si="868"/>
        <v>0.49969096471464508</v>
      </c>
      <c r="E6802" s="9">
        <f t="shared" ca="1" si="862"/>
        <v>-2.549800993541242E-2</v>
      </c>
      <c r="F6802" s="9">
        <f t="shared" ca="1" si="863"/>
        <v>-3.5380138950444166E-2</v>
      </c>
      <c r="G6802" s="9">
        <f t="shared" ca="1" si="864"/>
        <v>-2.0061490633472148E-2</v>
      </c>
      <c r="H6802" s="9">
        <f t="shared" ca="1" si="865"/>
        <v>-2.6979879839776243E-2</v>
      </c>
      <c r="I6802" s="24">
        <f t="shared" ca="1" si="866"/>
        <v>-26979.879839776244</v>
      </c>
    </row>
    <row r="6803" spans="1:9" x14ac:dyDescent="0.2">
      <c r="A6803">
        <v>6764</v>
      </c>
      <c r="B6803" s="19">
        <f t="shared" ca="1" si="868"/>
        <v>-0.24021514896563184</v>
      </c>
      <c r="C6803" s="19">
        <f t="shared" ca="1" si="868"/>
        <v>0.59388880137305544</v>
      </c>
      <c r="D6803" s="19">
        <f t="shared" ca="1" si="868"/>
        <v>-0.13255107581616635</v>
      </c>
      <c r="E6803" s="9">
        <f t="shared" ca="1" si="862"/>
        <v>-2.6899695543601849E-3</v>
      </c>
      <c r="F6803" s="9">
        <f t="shared" ca="1" si="863"/>
        <v>5.0175635587618415E-3</v>
      </c>
      <c r="G6803" s="9">
        <f t="shared" ca="1" si="864"/>
        <v>-1.1416393297145483E-3</v>
      </c>
      <c r="H6803" s="9">
        <f t="shared" ca="1" si="865"/>
        <v>3.9531822489570273E-4</v>
      </c>
      <c r="I6803" s="24">
        <f t="shared" ca="1" si="866"/>
        <v>395.31822489570271</v>
      </c>
    </row>
    <row r="6804" spans="1:9" x14ac:dyDescent="0.2">
      <c r="A6804">
        <v>6765</v>
      </c>
      <c r="B6804" s="19">
        <f t="shared" ca="1" si="868"/>
        <v>-1.6250646686967389</v>
      </c>
      <c r="C6804" s="19">
        <f t="shared" ca="1" si="868"/>
        <v>1.2388761130098391</v>
      </c>
      <c r="D6804" s="19">
        <f t="shared" ca="1" si="868"/>
        <v>0.20761587058378864</v>
      </c>
      <c r="E6804" s="9">
        <f t="shared" ca="1" si="862"/>
        <v>-2.4169791557784263E-2</v>
      </c>
      <c r="F6804" s="9">
        <f t="shared" ca="1" si="863"/>
        <v>-7.5562918585616173E-3</v>
      </c>
      <c r="G6804" s="9">
        <f t="shared" ca="1" si="864"/>
        <v>-1.2748039389328204E-2</v>
      </c>
      <c r="H6804" s="9">
        <f t="shared" ca="1" si="865"/>
        <v>-1.4824707601891361E-2</v>
      </c>
      <c r="I6804" s="24">
        <f t="shared" ca="1" si="866"/>
        <v>-14824.707601891361</v>
      </c>
    </row>
    <row r="6805" spans="1:9" x14ac:dyDescent="0.2">
      <c r="A6805">
        <v>6766</v>
      </c>
      <c r="B6805" s="19">
        <f t="shared" ca="1" si="868"/>
        <v>-2.7177637387216587</v>
      </c>
      <c r="C6805" s="19">
        <f t="shared" ca="1" si="868"/>
        <v>-0.64017497356269837</v>
      </c>
      <c r="D6805" s="19">
        <f t="shared" ca="1" si="868"/>
        <v>-0.8759726646798307</v>
      </c>
      <c r="E6805" s="9">
        <f t="shared" ca="1" si="862"/>
        <v>-4.1118190061037965E-2</v>
      </c>
      <c r="F6805" s="9">
        <f t="shared" ca="1" si="863"/>
        <v>-4.7150580094103167E-2</v>
      </c>
      <c r="G6805" s="9">
        <f t="shared" ca="1" si="864"/>
        <v>-4.3711098873893947E-2</v>
      </c>
      <c r="H6805" s="9">
        <f t="shared" ca="1" si="865"/>
        <v>-4.399328967634502E-2</v>
      </c>
      <c r="I6805" s="24">
        <f t="shared" ca="1" si="866"/>
        <v>-43993.289676345019</v>
      </c>
    </row>
    <row r="6806" spans="1:9" x14ac:dyDescent="0.2">
      <c r="A6806">
        <v>6767</v>
      </c>
      <c r="B6806" s="19">
        <f t="shared" ca="1" si="868"/>
        <v>2.4519880272631845E-2</v>
      </c>
      <c r="C6806" s="19">
        <f t="shared" ca="1" si="868"/>
        <v>1.0043239977950851</v>
      </c>
      <c r="D6806" s="19">
        <f t="shared" ca="1" si="868"/>
        <v>0.47486609734421004</v>
      </c>
      <c r="E6806" s="9">
        <f t="shared" ca="1" si="862"/>
        <v>1.4162248191723994E-3</v>
      </c>
      <c r="F6806" s="9">
        <f t="shared" ca="1" si="863"/>
        <v>1.4053455123446926E-2</v>
      </c>
      <c r="G6806" s="9">
        <f t="shared" ca="1" si="864"/>
        <v>9.221301166828913E-3</v>
      </c>
      <c r="H6806" s="9">
        <f t="shared" ca="1" si="865"/>
        <v>8.2303270364827465E-3</v>
      </c>
      <c r="I6806" s="24">
        <f t="shared" ca="1" si="866"/>
        <v>8230.3270364827458</v>
      </c>
    </row>
    <row r="6807" spans="1:9" x14ac:dyDescent="0.2">
      <c r="A6807">
        <v>6768</v>
      </c>
      <c r="B6807" s="19">
        <f t="shared" ca="1" si="868"/>
        <v>0.84831803234220171</v>
      </c>
      <c r="C6807" s="19">
        <f t="shared" ca="1" si="868"/>
        <v>1.7272558859136999</v>
      </c>
      <c r="D6807" s="19">
        <f t="shared" ca="1" si="868"/>
        <v>-1.3458502919466429</v>
      </c>
      <c r="E6807" s="9">
        <f t="shared" ca="1" si="862"/>
        <v>1.4193813590434598E-2</v>
      </c>
      <c r="F6807" s="9">
        <f t="shared" ca="1" si="863"/>
        <v>3.5284012879259349E-2</v>
      </c>
      <c r="G6807" s="9">
        <f t="shared" ca="1" si="864"/>
        <v>6.4010802216970964E-3</v>
      </c>
      <c r="H6807" s="9">
        <f t="shared" ca="1" si="865"/>
        <v>1.862630223046368E-2</v>
      </c>
      <c r="I6807" s="24">
        <f t="shared" ca="1" si="866"/>
        <v>18626.30223046368</v>
      </c>
    </row>
    <row r="6808" spans="1:9" x14ac:dyDescent="0.2">
      <c r="A6808">
        <v>6769</v>
      </c>
      <c r="B6808" s="19">
        <f t="shared" ca="1" si="868"/>
        <v>-1.0476150113784173</v>
      </c>
      <c r="C6808" s="19">
        <f t="shared" ca="1" si="868"/>
        <v>0.18494267067504713</v>
      </c>
      <c r="D6808" s="19">
        <f t="shared" ca="1" si="868"/>
        <v>-2.4067672563791529</v>
      </c>
      <c r="E6808" s="9">
        <f t="shared" ca="1" si="862"/>
        <v>-1.5213211309596622E-2</v>
      </c>
      <c r="F6808" s="9">
        <f t="shared" ca="1" si="863"/>
        <v>-1.2067599593601246E-2</v>
      </c>
      <c r="G6808" s="9">
        <f t="shared" ca="1" si="864"/>
        <v>-3.2990713281908841E-2</v>
      </c>
      <c r="H6808" s="9">
        <f t="shared" ca="1" si="865"/>
        <v>-2.0090508061702234E-2</v>
      </c>
      <c r="I6808" s="24">
        <f t="shared" ca="1" si="866"/>
        <v>-20090.508061702232</v>
      </c>
    </row>
    <row r="6809" spans="1:9" x14ac:dyDescent="0.2">
      <c r="A6809">
        <v>6770</v>
      </c>
      <c r="B6809" s="19">
        <f t="shared" ca="1" si="868"/>
        <v>1.9508952699452475</v>
      </c>
      <c r="C6809" s="19">
        <f t="shared" ca="1" si="868"/>
        <v>-0.38019672712037361</v>
      </c>
      <c r="D6809" s="19">
        <f t="shared" ca="1" si="868"/>
        <v>-1.8596050357286604</v>
      </c>
      <c r="E6809" s="9">
        <f t="shared" ca="1" si="862"/>
        <v>3.1295428221704391E-2</v>
      </c>
      <c r="F6809" s="9">
        <f t="shared" ca="1" si="863"/>
        <v>2.548867509407796E-2</v>
      </c>
      <c r="G6809" s="9">
        <f t="shared" ca="1" si="864"/>
        <v>6.9126396102186308E-3</v>
      </c>
      <c r="H6809" s="9">
        <f t="shared" ca="1" si="865"/>
        <v>2.1232247642000327E-2</v>
      </c>
      <c r="I6809" s="24">
        <f t="shared" ca="1" si="866"/>
        <v>21232.247642000326</v>
      </c>
    </row>
    <row r="6810" spans="1:9" x14ac:dyDescent="0.2">
      <c r="A6810">
        <v>6771</v>
      </c>
      <c r="B6810" s="19">
        <f t="shared" ca="1" si="868"/>
        <v>-0.25565541587717133</v>
      </c>
      <c r="C6810" s="19">
        <f t="shared" ca="1" si="868"/>
        <v>-0.51225909627501498</v>
      </c>
      <c r="D6810" s="19">
        <f t="shared" ca="1" si="868"/>
        <v>0.54811757678828699</v>
      </c>
      <c r="E6810" s="9">
        <f t="shared" ca="1" si="862"/>
        <v>-2.9294570800587334E-3</v>
      </c>
      <c r="F6810" s="9">
        <f t="shared" ca="1" si="863"/>
        <v>-8.9570325406309638E-3</v>
      </c>
      <c r="G6810" s="9">
        <f t="shared" ca="1" si="864"/>
        <v>1.094389097033837E-4</v>
      </c>
      <c r="H6810" s="9">
        <f t="shared" ca="1" si="865"/>
        <v>-3.9256835703287704E-3</v>
      </c>
      <c r="I6810" s="24">
        <f t="shared" ca="1" si="866"/>
        <v>-3925.6835703287707</v>
      </c>
    </row>
    <row r="6811" spans="1:9" x14ac:dyDescent="0.2">
      <c r="A6811">
        <v>6772</v>
      </c>
      <c r="B6811" s="19">
        <f t="shared" ca="1" si="868"/>
        <v>-0.49561863494790021</v>
      </c>
      <c r="C6811" s="19">
        <f t="shared" ca="1" si="868"/>
        <v>2.0870606509334295</v>
      </c>
      <c r="D6811" s="19">
        <f t="shared" ca="1" si="868"/>
        <v>2.0624522911644521</v>
      </c>
      <c r="E6811" s="9">
        <f t="shared" ca="1" si="862"/>
        <v>-6.6514262612364303E-3</v>
      </c>
      <c r="F6811" s="9">
        <f t="shared" ca="1" si="863"/>
        <v>1.9774715214318471E-2</v>
      </c>
      <c r="G6811" s="9">
        <f t="shared" ca="1" si="864"/>
        <v>2.1228121405332194E-2</v>
      </c>
      <c r="H6811" s="9">
        <f t="shared" ca="1" si="865"/>
        <v>1.1450470119471413E-2</v>
      </c>
      <c r="I6811" s="24">
        <f t="shared" ca="1" si="866"/>
        <v>11450.470119471413</v>
      </c>
    </row>
    <row r="6812" spans="1:9" x14ac:dyDescent="0.2">
      <c r="A6812">
        <v>6773</v>
      </c>
      <c r="B6812" s="19">
        <f t="shared" ca="1" si="868"/>
        <v>0.30355145660290289</v>
      </c>
      <c r="C6812" s="19">
        <f t="shared" ca="1" si="868"/>
        <v>0.94614613888449373</v>
      </c>
      <c r="D6812" s="19">
        <f t="shared" ca="1" si="868"/>
        <v>0.3573875156020781</v>
      </c>
      <c r="E6812" s="9">
        <f t="shared" ca="1" si="862"/>
        <v>5.7441669583824517E-3</v>
      </c>
      <c r="F6812" s="9">
        <f t="shared" ca="1" si="863"/>
        <v>1.7478884757482657E-2</v>
      </c>
      <c r="G6812" s="9">
        <f t="shared" ca="1" si="864"/>
        <v>1.14240518138878E-2</v>
      </c>
      <c r="H6812" s="9">
        <f t="shared" ca="1" si="865"/>
        <v>1.1549034509917636E-2</v>
      </c>
      <c r="I6812" s="24">
        <f t="shared" ca="1" si="866"/>
        <v>11549.034509917636</v>
      </c>
    </row>
    <row r="6813" spans="1:9" x14ac:dyDescent="0.2">
      <c r="A6813">
        <v>6774</v>
      </c>
      <c r="B6813" s="19">
        <f t="shared" ca="1" si="868"/>
        <v>1.2445078831942051</v>
      </c>
      <c r="C6813" s="19">
        <f t="shared" ca="1" si="868"/>
        <v>0.19945988738312243</v>
      </c>
      <c r="D6813" s="19">
        <f t="shared" ca="1" si="868"/>
        <v>-1.5474972304169907</v>
      </c>
      <c r="E6813" s="9">
        <f t="shared" ca="1" si="862"/>
        <v>2.0338948751052303E-2</v>
      </c>
      <c r="F6813" s="9">
        <f t="shared" ca="1" si="863"/>
        <v>2.2189684749474543E-2</v>
      </c>
      <c r="G6813" s="9">
        <f t="shared" ca="1" si="864"/>
        <v>3.2519234433285062E-3</v>
      </c>
      <c r="H6813" s="9">
        <f t="shared" ca="1" si="865"/>
        <v>1.5260185647951783E-2</v>
      </c>
      <c r="I6813" s="24">
        <f t="shared" ca="1" si="866"/>
        <v>15260.185647951783</v>
      </c>
    </row>
    <row r="6814" spans="1:9" x14ac:dyDescent="0.2">
      <c r="A6814">
        <v>6775</v>
      </c>
      <c r="B6814" s="19">
        <f t="shared" ca="1" si="868"/>
        <v>-0.47811771325306562</v>
      </c>
      <c r="C6814" s="19">
        <f t="shared" ca="1" si="868"/>
        <v>0.77322095576089489</v>
      </c>
      <c r="D6814" s="19">
        <f t="shared" ca="1" si="868"/>
        <v>0.57065178152315787</v>
      </c>
      <c r="E6814" s="9">
        <f t="shared" ca="1" si="862"/>
        <v>-6.3799767805925688E-3</v>
      </c>
      <c r="F6814" s="9">
        <f t="shared" ca="1" si="863"/>
        <v>3.7090662118664684E-3</v>
      </c>
      <c r="G6814" s="9">
        <f t="shared" ca="1" si="864"/>
        <v>2.8427920633384328E-3</v>
      </c>
      <c r="H6814" s="9">
        <f t="shared" ca="1" si="865"/>
        <v>5.729383153744408E-5</v>
      </c>
      <c r="I6814" s="24">
        <f t="shared" ca="1" si="866"/>
        <v>57.293831537444078</v>
      </c>
    </row>
    <row r="6815" spans="1:9" x14ac:dyDescent="0.2">
      <c r="A6815">
        <v>6776</v>
      </c>
      <c r="B6815" s="19">
        <f t="shared" ca="1" si="868"/>
        <v>1.2460185605210252</v>
      </c>
      <c r="C6815" s="19">
        <f t="shared" ca="1" si="868"/>
        <v>-0.67221258230515768</v>
      </c>
      <c r="D6815" s="19">
        <f t="shared" ca="1" si="868"/>
        <v>1.8806466763969218</v>
      </c>
      <c r="E6815" s="9">
        <f t="shared" ca="1" si="862"/>
        <v>2.0362380235572734E-2</v>
      </c>
      <c r="F6815" s="9">
        <f t="shared" ca="1" si="863"/>
        <v>1.1380700415179381E-2</v>
      </c>
      <c r="G6815" s="9">
        <f t="shared" ca="1" si="864"/>
        <v>2.9951455149948049E-2</v>
      </c>
      <c r="H6815" s="9">
        <f t="shared" ca="1" si="865"/>
        <v>2.0564845266900056E-2</v>
      </c>
      <c r="I6815" s="24">
        <f t="shared" ca="1" si="866"/>
        <v>20564.845266900054</v>
      </c>
    </row>
    <row r="6816" spans="1:9" x14ac:dyDescent="0.2">
      <c r="A6816">
        <v>6777</v>
      </c>
      <c r="B6816" s="19">
        <f t="shared" ca="1" si="868"/>
        <v>-0.64385180827654476</v>
      </c>
      <c r="C6816" s="19">
        <f t="shared" ca="1" si="868"/>
        <v>0.8848243012411291</v>
      </c>
      <c r="D6816" s="19">
        <f t="shared" ca="1" si="868"/>
        <v>0.47693525660716585</v>
      </c>
      <c r="E6816" s="9">
        <f t="shared" ca="1" si="862"/>
        <v>-8.9506090480566403E-3</v>
      </c>
      <c r="F6816" s="9">
        <f t="shared" ca="1" si="863"/>
        <v>2.6318930044410532E-3</v>
      </c>
      <c r="G6816" s="9">
        <f t="shared" ca="1" si="864"/>
        <v>4.0851929419724077E-4</v>
      </c>
      <c r="H6816" s="9">
        <f t="shared" ca="1" si="865"/>
        <v>-1.9700655831394486E-3</v>
      </c>
      <c r="I6816" s="24">
        <f t="shared" ca="1" si="866"/>
        <v>-1970.0655831394486</v>
      </c>
    </row>
    <row r="6817" spans="1:9" x14ac:dyDescent="0.2">
      <c r="A6817">
        <v>6778</v>
      </c>
      <c r="B6817" s="19">
        <f t="shared" ca="1" si="868"/>
        <v>-1.7920353306422776</v>
      </c>
      <c r="C6817" s="19">
        <f t="shared" ca="1" si="868"/>
        <v>-0.75563303774705148</v>
      </c>
      <c r="D6817" s="19">
        <f t="shared" ca="1" si="868"/>
        <v>0.90025414869891807</v>
      </c>
      <c r="E6817" s="9">
        <f t="shared" ca="1" si="862"/>
        <v>-2.6759603697864613E-2</v>
      </c>
      <c r="F6817" s="9">
        <f t="shared" ca="1" si="863"/>
        <v>-3.4822502963488267E-2</v>
      </c>
      <c r="G6817" s="9">
        <f t="shared" ca="1" si="864"/>
        <v>-1.6950644105020167E-2</v>
      </c>
      <c r="H6817" s="9">
        <f t="shared" ca="1" si="865"/>
        <v>-2.6177583588791013E-2</v>
      </c>
      <c r="I6817" s="24">
        <f t="shared" ca="1" si="866"/>
        <v>-26177.583588791014</v>
      </c>
    </row>
    <row r="6818" spans="1:9" x14ac:dyDescent="0.2">
      <c r="A6818">
        <v>6779</v>
      </c>
      <c r="B6818" s="19">
        <f t="shared" ca="1" si="868"/>
        <v>0.48327990528805326</v>
      </c>
      <c r="C6818" s="19">
        <f t="shared" ca="1" si="868"/>
        <v>-0.60755121042415594</v>
      </c>
      <c r="D6818" s="19">
        <f t="shared" ca="1" si="868"/>
        <v>0.49448950046239393</v>
      </c>
      <c r="E6818" s="9">
        <f t="shared" ca="1" si="862"/>
        <v>8.5318597955494537E-3</v>
      </c>
      <c r="F6818" s="9">
        <f t="shared" ca="1" si="863"/>
        <v>8.4458283505084355E-4</v>
      </c>
      <c r="G6818" s="9">
        <f t="shared" ca="1" si="864"/>
        <v>8.459885598323974E-3</v>
      </c>
      <c r="H6818" s="9">
        <f t="shared" ca="1" si="865"/>
        <v>5.9454427429747568E-3</v>
      </c>
      <c r="I6818" s="24">
        <f t="shared" ca="1" si="866"/>
        <v>5945.4427429747566</v>
      </c>
    </row>
    <row r="6819" spans="1:9" x14ac:dyDescent="0.2">
      <c r="A6819">
        <v>6780</v>
      </c>
      <c r="B6819" s="19">
        <f t="shared" ca="1" si="868"/>
        <v>-0.33548339951800688</v>
      </c>
      <c r="C6819" s="19">
        <f t="shared" ca="1" si="868"/>
        <v>-5.1356310428011372E-2</v>
      </c>
      <c r="D6819" s="19">
        <f t="shared" ca="1" si="868"/>
        <v>-3.4197225167996545E-2</v>
      </c>
      <c r="E6819" s="9">
        <f t="shared" ca="1" si="862"/>
        <v>-4.1676355644837664E-3</v>
      </c>
      <c r="F6819" s="9">
        <f t="shared" ca="1" si="863"/>
        <v>-4.4166318400380572E-3</v>
      </c>
      <c r="G6819" s="9">
        <f t="shared" ca="1" si="864"/>
        <v>-4.1263193633634399E-3</v>
      </c>
      <c r="H6819" s="9">
        <f t="shared" ca="1" si="865"/>
        <v>-4.2368622559617545E-3</v>
      </c>
      <c r="I6819" s="24">
        <f t="shared" ca="1" si="866"/>
        <v>-4236.8622559617543</v>
      </c>
    </row>
    <row r="6820" spans="1:9" x14ac:dyDescent="0.2">
      <c r="A6820">
        <v>6781</v>
      </c>
      <c r="B6820" s="19">
        <f t="shared" ref="B6820:D6839" ca="1" si="869">_xlfn.NORM.S.INV(RAND())</f>
        <v>0.25491085068665953</v>
      </c>
      <c r="C6820" s="19">
        <f t="shared" ca="1" si="869"/>
        <v>0.54118864711352854</v>
      </c>
      <c r="D6820" s="19">
        <f t="shared" ca="1" si="869"/>
        <v>-0.28614613915613418</v>
      </c>
      <c r="E6820" s="9">
        <f t="shared" ca="1" si="862"/>
        <v>4.9897228528434853E-3</v>
      </c>
      <c r="F6820" s="9">
        <f t="shared" ca="1" si="863"/>
        <v>1.1723725929890082E-2</v>
      </c>
      <c r="G6820" s="9">
        <f t="shared" ca="1" si="864"/>
        <v>3.4603518848158152E-3</v>
      </c>
      <c r="H6820" s="9">
        <f t="shared" ca="1" si="865"/>
        <v>6.72460022251646E-3</v>
      </c>
      <c r="I6820" s="24">
        <f t="shared" ca="1" si="866"/>
        <v>6724.6002225164602</v>
      </c>
    </row>
    <row r="6821" spans="1:9" x14ac:dyDescent="0.2">
      <c r="A6821">
        <v>6782</v>
      </c>
      <c r="B6821" s="19">
        <f t="shared" ca="1" si="869"/>
        <v>0.30461335103298043</v>
      </c>
      <c r="C6821" s="19">
        <f t="shared" ca="1" si="869"/>
        <v>2.776432874733014E-2</v>
      </c>
      <c r="D6821" s="19">
        <f t="shared" ca="1" si="869"/>
        <v>0.66745827117504886</v>
      </c>
      <c r="E6821" s="9">
        <f t="shared" ca="1" si="862"/>
        <v>5.7606375589924902E-3</v>
      </c>
      <c r="F6821" s="9">
        <f t="shared" ca="1" si="863"/>
        <v>6.0828159041948701E-3</v>
      </c>
      <c r="G6821" s="9">
        <f t="shared" ca="1" si="864"/>
        <v>1.0383002242095835E-2</v>
      </c>
      <c r="H6821" s="9">
        <f t="shared" ca="1" si="865"/>
        <v>7.4088185684277313E-3</v>
      </c>
      <c r="I6821" s="24">
        <f t="shared" ca="1" si="866"/>
        <v>7408.8185684277314</v>
      </c>
    </row>
    <row r="6822" spans="1:9" x14ac:dyDescent="0.2">
      <c r="A6822">
        <v>6783</v>
      </c>
      <c r="B6822" s="19">
        <f t="shared" ca="1" si="869"/>
        <v>0.43854138778329044</v>
      </c>
      <c r="C6822" s="19">
        <f t="shared" ca="1" si="869"/>
        <v>1.2029940319451726</v>
      </c>
      <c r="D6822" s="19">
        <f t="shared" ca="1" si="869"/>
        <v>-0.17689938837229816</v>
      </c>
      <c r="E6822" s="9">
        <f t="shared" ca="1" si="862"/>
        <v>7.8379393522034005E-3</v>
      </c>
      <c r="F6822" s="9">
        <f t="shared" ca="1" si="863"/>
        <v>2.2677378390347329E-2</v>
      </c>
      <c r="G6822" s="9">
        <f t="shared" ca="1" si="864"/>
        <v>9.4494352960168022E-3</v>
      </c>
      <c r="H6822" s="9">
        <f t="shared" ca="1" si="865"/>
        <v>1.3321584346189175E-2</v>
      </c>
      <c r="I6822" s="24">
        <f t="shared" ca="1" si="866"/>
        <v>13321.584346189175</v>
      </c>
    </row>
    <row r="6823" spans="1:9" x14ac:dyDescent="0.2">
      <c r="A6823">
        <v>6784</v>
      </c>
      <c r="B6823" s="19">
        <f t="shared" ca="1" si="869"/>
        <v>-0.25476602835512935</v>
      </c>
      <c r="C6823" s="19">
        <f t="shared" ca="1" si="869"/>
        <v>-1.1794800407859172</v>
      </c>
      <c r="D6823" s="19">
        <f t="shared" ca="1" si="869"/>
        <v>-0.19438694967690043</v>
      </c>
      <c r="E6823" s="9">
        <f t="shared" ca="1" si="862"/>
        <v>-2.9156621619876081E-3</v>
      </c>
      <c r="F6823" s="9">
        <f t="shared" ca="1" si="863"/>
        <v>-1.723472920131339E-2</v>
      </c>
      <c r="G6823" s="9">
        <f t="shared" ca="1" si="864"/>
        <v>-9.1938391226599522E-3</v>
      </c>
      <c r="H6823" s="9">
        <f t="shared" ca="1" si="865"/>
        <v>-9.7814101619869837E-3</v>
      </c>
      <c r="I6823" s="24">
        <f t="shared" ca="1" si="866"/>
        <v>-9781.4101619869834</v>
      </c>
    </row>
    <row r="6824" spans="1:9" x14ac:dyDescent="0.2">
      <c r="A6824">
        <v>6785</v>
      </c>
      <c r="B6824" s="19">
        <f t="shared" ca="1" si="869"/>
        <v>-1.4608172256763654</v>
      </c>
      <c r="C6824" s="19">
        <f t="shared" ca="1" si="869"/>
        <v>0.75393381820784644</v>
      </c>
      <c r="D6824" s="19">
        <f t="shared" ca="1" si="869"/>
        <v>0.58486058935347562</v>
      </c>
      <c r="E6824" s="9">
        <f t="shared" ref="E6824:E6887" ca="1" si="870">$B$14+$B$23*B6824</f>
        <v>-2.1622218128087595E-2</v>
      </c>
      <c r="F6824" s="9">
        <f t="shared" ref="F6824:F6887" ca="1" si="871">$C$14+$B$24*B6824+$C$24*C6824</f>
        <v>-1.1140348159047873E-2</v>
      </c>
      <c r="G6824" s="9">
        <f t="shared" ref="G6824:G6887" ca="1" si="872">$D$14+$B$25*B6824+$C$25*C6824+$D$25*D6824</f>
        <v>-9.3698860108518793E-3</v>
      </c>
      <c r="H6824" s="9">
        <f t="shared" ref="H6824:H6887" ca="1" si="873">E6824*$B$7+F6824*$B$8+G6824*$B$9</f>
        <v>-1.4044150765995782E-2</v>
      </c>
      <c r="I6824" s="24">
        <f t="shared" ref="I6824:I6887" ca="1" si="874">H6824*$B$4</f>
        <v>-14044.150765995782</v>
      </c>
    </row>
    <row r="6825" spans="1:9" x14ac:dyDescent="0.2">
      <c r="A6825">
        <v>6786</v>
      </c>
      <c r="B6825" s="19">
        <f t="shared" ca="1" si="869"/>
        <v>0.47136797724863932</v>
      </c>
      <c r="C6825" s="19">
        <f t="shared" ca="1" si="869"/>
        <v>0.60259737703164673</v>
      </c>
      <c r="D6825" s="19">
        <f t="shared" ca="1" si="869"/>
        <v>-1.2913758147335024</v>
      </c>
      <c r="E6825" s="9">
        <f t="shared" ca="1" si="870"/>
        <v>8.3470988591742949E-3</v>
      </c>
      <c r="F6825" s="9">
        <f t="shared" ca="1" si="871"/>
        <v>1.5704852536955093E-2</v>
      </c>
      <c r="G6825" s="9">
        <f t="shared" ca="1" si="872"/>
        <v>-2.4650873209588562E-3</v>
      </c>
      <c r="H6825" s="9">
        <f t="shared" ca="1" si="873"/>
        <v>7.195621358390177E-3</v>
      </c>
      <c r="I6825" s="24">
        <f t="shared" ca="1" si="874"/>
        <v>7195.6213583901772</v>
      </c>
    </row>
    <row r="6826" spans="1:9" x14ac:dyDescent="0.2">
      <c r="A6826">
        <v>6787</v>
      </c>
      <c r="B6826" s="19">
        <f t="shared" ca="1" si="869"/>
        <v>1.712942235094709</v>
      </c>
      <c r="C6826" s="19">
        <f t="shared" ca="1" si="869"/>
        <v>0.11788615881127236</v>
      </c>
      <c r="D6826" s="19">
        <f t="shared" ca="1" si="869"/>
        <v>0.73796603754935985</v>
      </c>
      <c r="E6826" s="9">
        <f t="shared" ca="1" si="870"/>
        <v>2.760463816766548E-2</v>
      </c>
      <c r="F6826" s="9">
        <f t="shared" ca="1" si="871"/>
        <v>2.8140239133030195E-2</v>
      </c>
      <c r="G6826" s="9">
        <f t="shared" ca="1" si="872"/>
        <v>2.8945995185205659E-2</v>
      </c>
      <c r="H6826" s="9">
        <f t="shared" ca="1" si="873"/>
        <v>2.8230290828633774E-2</v>
      </c>
      <c r="I6826" s="24">
        <f t="shared" ca="1" si="874"/>
        <v>28230.290828633773</v>
      </c>
    </row>
    <row r="6827" spans="1:9" x14ac:dyDescent="0.2">
      <c r="A6827">
        <v>6788</v>
      </c>
      <c r="B6827" s="19">
        <f t="shared" ca="1" si="869"/>
        <v>0.63053846904744226</v>
      </c>
      <c r="C6827" s="19">
        <f t="shared" ca="1" si="869"/>
        <v>-0.42315741030146337</v>
      </c>
      <c r="D6827" s="19">
        <f t="shared" ca="1" si="869"/>
        <v>0.24807999769988998</v>
      </c>
      <c r="E6827" s="9">
        <f t="shared" ca="1" si="870"/>
        <v>1.081592582074887E-2</v>
      </c>
      <c r="F6827" s="9">
        <f t="shared" ca="1" si="871"/>
        <v>5.3251557018952301E-3</v>
      </c>
      <c r="G6827" s="9">
        <f t="shared" ca="1" si="872"/>
        <v>8.8818895406984795E-3</v>
      </c>
      <c r="H6827" s="9">
        <f t="shared" ca="1" si="873"/>
        <v>8.3409903544475264E-3</v>
      </c>
      <c r="I6827" s="24">
        <f t="shared" ca="1" si="874"/>
        <v>8340.9903544475255</v>
      </c>
    </row>
    <row r="6828" spans="1:9" x14ac:dyDescent="0.2">
      <c r="A6828">
        <v>6789</v>
      </c>
      <c r="B6828" s="19">
        <f t="shared" ca="1" si="869"/>
        <v>0.55823240711636202</v>
      </c>
      <c r="C6828" s="19">
        <f t="shared" ca="1" si="869"/>
        <v>1.4762502115668688</v>
      </c>
      <c r="D6828" s="19">
        <f t="shared" ca="1" si="869"/>
        <v>0.71369724854076844</v>
      </c>
      <c r="E6828" s="9">
        <f t="shared" ca="1" si="870"/>
        <v>9.6944167196374893E-3</v>
      </c>
      <c r="F6828" s="9">
        <f t="shared" ca="1" si="871"/>
        <v>2.7852313905388316E-2</v>
      </c>
      <c r="G6828" s="9">
        <f t="shared" ca="1" si="872"/>
        <v>1.9937797137080823E-2</v>
      </c>
      <c r="H6828" s="9">
        <f t="shared" ca="1" si="873"/>
        <v>1.9161509254035543E-2</v>
      </c>
      <c r="I6828" s="24">
        <f t="shared" ca="1" si="874"/>
        <v>19161.509254035544</v>
      </c>
    </row>
    <row r="6829" spans="1:9" x14ac:dyDescent="0.2">
      <c r="A6829">
        <v>6790</v>
      </c>
      <c r="B6829" s="19">
        <f t="shared" ca="1" si="869"/>
        <v>0.28660834024228132</v>
      </c>
      <c r="C6829" s="19">
        <f t="shared" ca="1" si="869"/>
        <v>0.47925932922252718</v>
      </c>
      <c r="D6829" s="19">
        <f t="shared" ca="1" si="869"/>
        <v>9.1423116360011283E-2</v>
      </c>
      <c r="E6829" s="9">
        <f t="shared" ca="1" si="870"/>
        <v>5.4813693631028445E-3</v>
      </c>
      <c r="F6829" s="9">
        <f t="shared" ca="1" si="871"/>
        <v>1.1425434501468493E-2</v>
      </c>
      <c r="G6829" s="9">
        <f t="shared" ca="1" si="872"/>
        <v>6.9350562010660598E-3</v>
      </c>
      <c r="H6829" s="9">
        <f t="shared" ca="1" si="873"/>
        <v>7.9472866885457981E-3</v>
      </c>
      <c r="I6829" s="24">
        <f t="shared" ca="1" si="874"/>
        <v>7947.2866885457979</v>
      </c>
    </row>
    <row r="6830" spans="1:9" x14ac:dyDescent="0.2">
      <c r="A6830">
        <v>6791</v>
      </c>
      <c r="B6830" s="19">
        <f t="shared" ca="1" si="869"/>
        <v>0.39449739628197356</v>
      </c>
      <c r="C6830" s="19">
        <f t="shared" ca="1" si="869"/>
        <v>-0.59659917118853478</v>
      </c>
      <c r="D6830" s="19">
        <f t="shared" ca="1" si="869"/>
        <v>0.13183843327905137</v>
      </c>
      <c r="E6830" s="9">
        <f t="shared" ca="1" si="870"/>
        <v>7.1547914113698693E-3</v>
      </c>
      <c r="F6830" s="9">
        <f t="shared" ca="1" si="871"/>
        <v>-3.3925235697053902E-4</v>
      </c>
      <c r="G6830" s="9">
        <f t="shared" ca="1" si="872"/>
        <v>4.1943066777692323E-3</v>
      </c>
      <c r="H6830" s="9">
        <f t="shared" ca="1" si="873"/>
        <v>3.6699485773895209E-3</v>
      </c>
      <c r="I6830" s="24">
        <f t="shared" ca="1" si="874"/>
        <v>3669.9485773895208</v>
      </c>
    </row>
    <row r="6831" spans="1:9" x14ac:dyDescent="0.2">
      <c r="A6831">
        <v>6792</v>
      </c>
      <c r="B6831" s="19">
        <f t="shared" ca="1" si="869"/>
        <v>1.1335168367850224</v>
      </c>
      <c r="C6831" s="19">
        <f t="shared" ca="1" si="869"/>
        <v>-0.48340493773853105</v>
      </c>
      <c r="D6831" s="19">
        <f t="shared" ca="1" si="869"/>
        <v>-0.30978937960791386</v>
      </c>
      <c r="E6831" s="9">
        <f t="shared" ca="1" si="870"/>
        <v>1.8617413026863341E-2</v>
      </c>
      <c r="F6831" s="9">
        <f t="shared" ca="1" si="871"/>
        <v>1.2054274874828751E-2</v>
      </c>
      <c r="G6831" s="9">
        <f t="shared" ca="1" si="872"/>
        <v>9.9796904859728551E-3</v>
      </c>
      <c r="H6831" s="9">
        <f t="shared" ca="1" si="873"/>
        <v>1.3550459462554981E-2</v>
      </c>
      <c r="I6831" s="24">
        <f t="shared" ca="1" si="874"/>
        <v>13550.459462554982</v>
      </c>
    </row>
    <row r="6832" spans="1:9" x14ac:dyDescent="0.2">
      <c r="A6832">
        <v>6793</v>
      </c>
      <c r="B6832" s="19">
        <f t="shared" ca="1" si="869"/>
        <v>1.892969041779988</v>
      </c>
      <c r="C6832" s="19">
        <f t="shared" ca="1" si="869"/>
        <v>0.19365717166370011</v>
      </c>
      <c r="D6832" s="19">
        <f t="shared" ca="1" si="869"/>
        <v>-1.0863426322376353</v>
      </c>
      <c r="E6832" s="9">
        <f t="shared" ca="1" si="870"/>
        <v>3.0396958711052361E-2</v>
      </c>
      <c r="F6832" s="9">
        <f t="shared" ca="1" si="871"/>
        <v>3.1758224147603716E-2</v>
      </c>
      <c r="G6832" s="9">
        <f t="shared" ca="1" si="872"/>
        <v>1.5390475522581966E-2</v>
      </c>
      <c r="H6832" s="9">
        <f t="shared" ca="1" si="873"/>
        <v>2.584855279374601E-2</v>
      </c>
      <c r="I6832" s="24">
        <f t="shared" ca="1" si="874"/>
        <v>25848.55279374601</v>
      </c>
    </row>
    <row r="6833" spans="1:9" x14ac:dyDescent="0.2">
      <c r="A6833">
        <v>6794</v>
      </c>
      <c r="B6833" s="19">
        <f t="shared" ca="1" si="869"/>
        <v>-0.38275147269457849</v>
      </c>
      <c r="C6833" s="19">
        <f t="shared" ca="1" si="869"/>
        <v>1.0768117110481943</v>
      </c>
      <c r="D6833" s="19">
        <f t="shared" ca="1" si="869"/>
        <v>0.29311761693501653</v>
      </c>
      <c r="E6833" s="9">
        <f t="shared" ca="1" si="870"/>
        <v>-4.9007908884461295E-3</v>
      </c>
      <c r="F6833" s="9">
        <f t="shared" ca="1" si="871"/>
        <v>8.8993051626319094E-3</v>
      </c>
      <c r="G6833" s="9">
        <f t="shared" ca="1" si="872"/>
        <v>2.8348637515253276E-3</v>
      </c>
      <c r="H6833" s="9">
        <f t="shared" ca="1" si="873"/>
        <v>2.2777926752370358E-3</v>
      </c>
      <c r="I6833" s="24">
        <f t="shared" ca="1" si="874"/>
        <v>2277.7926752370358</v>
      </c>
    </row>
    <row r="6834" spans="1:9" x14ac:dyDescent="0.2">
      <c r="A6834">
        <v>6795</v>
      </c>
      <c r="B6834" s="19">
        <f t="shared" ca="1" si="869"/>
        <v>1.191393033749353</v>
      </c>
      <c r="C6834" s="19">
        <f t="shared" ca="1" si="869"/>
        <v>-2.4152608397483841</v>
      </c>
      <c r="D6834" s="19">
        <f t="shared" ca="1" si="869"/>
        <v>0.71647964994309532</v>
      </c>
      <c r="E6834" s="9">
        <f t="shared" ca="1" si="870"/>
        <v>1.951510652447189E-2</v>
      </c>
      <c r="F6834" s="9">
        <f t="shared" ca="1" si="871"/>
        <v>-1.1090615382141938E-2</v>
      </c>
      <c r="G6834" s="9">
        <f t="shared" ca="1" si="872"/>
        <v>1.1787649111025932E-2</v>
      </c>
      <c r="H6834" s="9">
        <f t="shared" ca="1" si="873"/>
        <v>6.7373800844519613E-3</v>
      </c>
      <c r="I6834" s="24">
        <f t="shared" ca="1" si="874"/>
        <v>6737.380084451961</v>
      </c>
    </row>
    <row r="6835" spans="1:9" x14ac:dyDescent="0.2">
      <c r="A6835">
        <v>6796</v>
      </c>
      <c r="B6835" s="19">
        <f t="shared" ca="1" si="869"/>
        <v>-1.066760458110662</v>
      </c>
      <c r="C6835" s="19">
        <f t="shared" ca="1" si="869"/>
        <v>0.27011480003301147</v>
      </c>
      <c r="D6835" s="19">
        <f t="shared" ca="1" si="869"/>
        <v>0.14208264619391248</v>
      </c>
      <c r="E6835" s="9">
        <f t="shared" ca="1" si="870"/>
        <v>-1.551016833064863E-2</v>
      </c>
      <c r="F6835" s="9">
        <f t="shared" ca="1" si="871"/>
        <v>-1.1293881203903205E-2</v>
      </c>
      <c r="G6835" s="9">
        <f t="shared" ca="1" si="872"/>
        <v>-1.0363666386111694E-2</v>
      </c>
      <c r="H6835" s="9">
        <f t="shared" ca="1" si="873"/>
        <v>-1.2389238640221177E-2</v>
      </c>
      <c r="I6835" s="24">
        <f t="shared" ca="1" si="874"/>
        <v>-12389.238640221176</v>
      </c>
    </row>
    <row r="6836" spans="1:9" x14ac:dyDescent="0.2">
      <c r="A6836">
        <v>6797</v>
      </c>
      <c r="B6836" s="19">
        <f t="shared" ca="1" si="869"/>
        <v>-0.49100057040165751</v>
      </c>
      <c r="C6836" s="19">
        <f t="shared" ca="1" si="869"/>
        <v>7.4498194695146486E-2</v>
      </c>
      <c r="D6836" s="19">
        <f t="shared" ca="1" si="869"/>
        <v>-0.71575108355857942</v>
      </c>
      <c r="E6836" s="9">
        <f t="shared" ca="1" si="870"/>
        <v>-6.579797392510767E-3</v>
      </c>
      <c r="F6836" s="9">
        <f t="shared" ca="1" si="871"/>
        <v>-5.1648248880884137E-3</v>
      </c>
      <c r="G6836" s="9">
        <f t="shared" ca="1" si="872"/>
        <v>-1.1566671613697422E-2</v>
      </c>
      <c r="H6836" s="9">
        <f t="shared" ca="1" si="873"/>
        <v>-7.7704312980988672E-3</v>
      </c>
      <c r="I6836" s="24">
        <f t="shared" ca="1" si="874"/>
        <v>-7770.431298098867</v>
      </c>
    </row>
    <row r="6837" spans="1:9" x14ac:dyDescent="0.2">
      <c r="A6837">
        <v>6798</v>
      </c>
      <c r="B6837" s="19">
        <f t="shared" ca="1" si="869"/>
        <v>0.29767359847736236</v>
      </c>
      <c r="C6837" s="19">
        <f t="shared" ca="1" si="869"/>
        <v>-2.6319020613253797E-2</v>
      </c>
      <c r="D6837" s="19">
        <f t="shared" ca="1" si="869"/>
        <v>-1.2193582840714845E-2</v>
      </c>
      <c r="E6837" s="9">
        <f t="shared" ca="1" si="870"/>
        <v>5.6529979580693321E-3</v>
      </c>
      <c r="F6837" s="9">
        <f t="shared" ca="1" si="871"/>
        <v>5.3076006328382575E-3</v>
      </c>
      <c r="G6837" s="9">
        <f t="shared" ca="1" si="872"/>
        <v>4.0696635585492358E-3</v>
      </c>
      <c r="H6837" s="9">
        <f t="shared" ca="1" si="873"/>
        <v>5.0100873831522754E-3</v>
      </c>
      <c r="I6837" s="24">
        <f t="shared" ca="1" si="874"/>
        <v>5010.0873831522758</v>
      </c>
    </row>
    <row r="6838" spans="1:9" x14ac:dyDescent="0.2">
      <c r="A6838">
        <v>6799</v>
      </c>
      <c r="B6838" s="19">
        <f t="shared" ca="1" si="869"/>
        <v>-1.3903035689533771</v>
      </c>
      <c r="C6838" s="19">
        <f t="shared" ca="1" si="869"/>
        <v>0.1372034297903526</v>
      </c>
      <c r="D6838" s="19">
        <f t="shared" ca="1" si="869"/>
        <v>2.0246427899681634</v>
      </c>
      <c r="E6838" s="9">
        <f t="shared" ca="1" si="870"/>
        <v>-2.0528510274894687E-2</v>
      </c>
      <c r="F6838" s="9">
        <f t="shared" ca="1" si="871"/>
        <v>-1.7755545748977721E-2</v>
      </c>
      <c r="G6838" s="9">
        <f t="shared" ca="1" si="872"/>
        <v>1.6801152032827234E-3</v>
      </c>
      <c r="H6838" s="9">
        <f t="shared" ca="1" si="873"/>
        <v>-1.2201313606863226E-2</v>
      </c>
      <c r="I6838" s="24">
        <f t="shared" ca="1" si="874"/>
        <v>-12201.313606863227</v>
      </c>
    </row>
    <row r="6839" spans="1:9" x14ac:dyDescent="0.2">
      <c r="A6839">
        <v>6800</v>
      </c>
      <c r="B6839" s="19">
        <f t="shared" ca="1" si="869"/>
        <v>-0.54465270620340078</v>
      </c>
      <c r="C6839" s="19">
        <f t="shared" ca="1" si="869"/>
        <v>1.1345060263126991</v>
      </c>
      <c r="D6839" s="19">
        <f t="shared" ca="1" si="869"/>
        <v>1.1159265077847544</v>
      </c>
      <c r="E6839" s="9">
        <f t="shared" ca="1" si="870"/>
        <v>-7.4119732431755739E-3</v>
      </c>
      <c r="F6839" s="9">
        <f t="shared" ca="1" si="871"/>
        <v>7.2092387729538387E-3</v>
      </c>
      <c r="G6839" s="9">
        <f t="shared" ca="1" si="872"/>
        <v>8.3214491400109974E-3</v>
      </c>
      <c r="H6839" s="9">
        <f t="shared" ca="1" si="873"/>
        <v>2.7062382232630874E-3</v>
      </c>
      <c r="I6839" s="24">
        <f t="shared" ca="1" si="874"/>
        <v>2706.2382232630875</v>
      </c>
    </row>
    <row r="6840" spans="1:9" x14ac:dyDescent="0.2">
      <c r="A6840">
        <v>6801</v>
      </c>
      <c r="B6840" s="19">
        <f t="shared" ref="B6840:D6859" ca="1" si="875">_xlfn.NORM.S.INV(RAND())</f>
        <v>-1.3452964689981575</v>
      </c>
      <c r="C6840" s="19">
        <f t="shared" ca="1" si="875"/>
        <v>1.5531661034735813</v>
      </c>
      <c r="D6840" s="19">
        <f t="shared" ca="1" si="875"/>
        <v>-0.4275914350642791</v>
      </c>
      <c r="E6840" s="9">
        <f t="shared" ca="1" si="870"/>
        <v>-1.9830423961432888E-2</v>
      </c>
      <c r="F6840" s="9">
        <f t="shared" ca="1" si="871"/>
        <v>5.0839231053551731E-4</v>
      </c>
      <c r="G6840" s="9">
        <f t="shared" ca="1" si="872"/>
        <v>-1.3570825690237646E-2</v>
      </c>
      <c r="H6840" s="9">
        <f t="shared" ca="1" si="873"/>
        <v>-1.0964285780378339E-2</v>
      </c>
      <c r="I6840" s="24">
        <f t="shared" ca="1" si="874"/>
        <v>-10964.285780378339</v>
      </c>
    </row>
    <row r="6841" spans="1:9" x14ac:dyDescent="0.2">
      <c r="A6841">
        <v>6802</v>
      </c>
      <c r="B6841" s="19">
        <f t="shared" ca="1" si="875"/>
        <v>-1.811579208915171</v>
      </c>
      <c r="C6841" s="19">
        <f t="shared" ca="1" si="875"/>
        <v>-0.14332423383343276</v>
      </c>
      <c r="D6841" s="19">
        <f t="shared" ca="1" si="875"/>
        <v>0.81089925975225374</v>
      </c>
      <c r="E6841" s="9">
        <f t="shared" ca="1" si="870"/>
        <v>-2.7062740623990601E-2</v>
      </c>
      <c r="F6841" s="9">
        <f t="shared" ca="1" si="871"/>
        <v>-2.750448268350374E-2</v>
      </c>
      <c r="G6841" s="9">
        <f t="shared" ca="1" si="872"/>
        <v>-1.5454716752587E-2</v>
      </c>
      <c r="H6841" s="9">
        <f t="shared" ca="1" si="873"/>
        <v>-2.3340646686693778E-2</v>
      </c>
      <c r="I6841" s="24">
        <f t="shared" ca="1" si="874"/>
        <v>-23340.646686693777</v>
      </c>
    </row>
    <row r="6842" spans="1:9" x14ac:dyDescent="0.2">
      <c r="A6842">
        <v>6803</v>
      </c>
      <c r="B6842" s="19">
        <f t="shared" ca="1" si="875"/>
        <v>-0.18360812325191789</v>
      </c>
      <c r="C6842" s="19">
        <f t="shared" ca="1" si="875"/>
        <v>0.4110564869842443</v>
      </c>
      <c r="D6842" s="19">
        <f t="shared" ca="1" si="875"/>
        <v>-0.74005467679166304</v>
      </c>
      <c r="E6842" s="9">
        <f t="shared" ca="1" si="870"/>
        <v>-1.8119616414788518E-3</v>
      </c>
      <c r="F6842" s="9">
        <f t="shared" ca="1" si="871"/>
        <v>3.5872547586470638E-3</v>
      </c>
      <c r="G6842" s="9">
        <f t="shared" ca="1" si="872"/>
        <v>-6.5567535602331405E-3</v>
      </c>
      <c r="H6842" s="9">
        <f t="shared" ca="1" si="873"/>
        <v>-1.5938201476883096E-3</v>
      </c>
      <c r="I6842" s="24">
        <f t="shared" ca="1" si="874"/>
        <v>-1593.8201476883096</v>
      </c>
    </row>
    <row r="6843" spans="1:9" x14ac:dyDescent="0.2">
      <c r="A6843">
        <v>6804</v>
      </c>
      <c r="B6843" s="19">
        <f t="shared" ca="1" si="875"/>
        <v>-0.1869917087714518</v>
      </c>
      <c r="C6843" s="19">
        <f t="shared" ca="1" si="875"/>
        <v>0.86904300336995799</v>
      </c>
      <c r="D6843" s="19">
        <f t="shared" ca="1" si="875"/>
        <v>1.7932046954199861</v>
      </c>
      <c r="E6843" s="9">
        <f t="shared" ca="1" si="870"/>
        <v>-1.8644430220602333E-3</v>
      </c>
      <c r="F6843" s="9">
        <f t="shared" ca="1" si="871"/>
        <v>9.2279133430476241E-3</v>
      </c>
      <c r="G6843" s="9">
        <f t="shared" ca="1" si="872"/>
        <v>1.766902366012844E-2</v>
      </c>
      <c r="H6843" s="9">
        <f t="shared" ca="1" si="873"/>
        <v>8.3441646603719423E-3</v>
      </c>
      <c r="I6843" s="24">
        <f t="shared" ca="1" si="874"/>
        <v>8344.1646603719419</v>
      </c>
    </row>
    <row r="6844" spans="1:9" x14ac:dyDescent="0.2">
      <c r="A6844">
        <v>6805</v>
      </c>
      <c r="B6844" s="19">
        <f t="shared" ca="1" si="875"/>
        <v>-0.90891651895158487</v>
      </c>
      <c r="C6844" s="19">
        <f t="shared" ca="1" si="875"/>
        <v>-0.41493446525243155</v>
      </c>
      <c r="D6844" s="19">
        <f t="shared" ca="1" si="875"/>
        <v>0.60262187316789262</v>
      </c>
      <c r="E6844" s="9">
        <f t="shared" ca="1" si="870"/>
        <v>-1.3061916972541075E-2</v>
      </c>
      <c r="F6844" s="9">
        <f t="shared" ca="1" si="871"/>
        <v>-1.7459676841026586E-2</v>
      </c>
      <c r="G6844" s="9">
        <f t="shared" ca="1" si="872"/>
        <v>-7.1561442645625088E-3</v>
      </c>
      <c r="H6844" s="9">
        <f t="shared" ca="1" si="873"/>
        <v>-1.2559246026043389E-2</v>
      </c>
      <c r="I6844" s="24">
        <f t="shared" ca="1" si="874"/>
        <v>-12559.246026043389</v>
      </c>
    </row>
    <row r="6845" spans="1:9" x14ac:dyDescent="0.2">
      <c r="A6845">
        <v>6806</v>
      </c>
      <c r="B6845" s="19">
        <f t="shared" ca="1" si="875"/>
        <v>1.4980428623790338</v>
      </c>
      <c r="C6845" s="19">
        <f t="shared" ca="1" si="875"/>
        <v>-0.83287858110783619</v>
      </c>
      <c r="D6845" s="19">
        <f t="shared" ca="1" si="875"/>
        <v>-1.5228413432113772</v>
      </c>
      <c r="E6845" s="9">
        <f t="shared" ca="1" si="870"/>
        <v>2.4271423830069815E-2</v>
      </c>
      <c r="F6845" s="9">
        <f t="shared" ca="1" si="871"/>
        <v>1.3131091564442232E-2</v>
      </c>
      <c r="G6845" s="9">
        <f t="shared" ca="1" si="872"/>
        <v>2.3685558548087945E-3</v>
      </c>
      <c r="H6845" s="9">
        <f t="shared" ca="1" si="873"/>
        <v>1.3257023749773614E-2</v>
      </c>
      <c r="I6845" s="24">
        <f t="shared" ca="1" si="874"/>
        <v>13257.023749773614</v>
      </c>
    </row>
    <row r="6846" spans="1:9" x14ac:dyDescent="0.2">
      <c r="A6846">
        <v>6807</v>
      </c>
      <c r="B6846" s="19">
        <f t="shared" ca="1" si="875"/>
        <v>-1.612006172887402</v>
      </c>
      <c r="C6846" s="19">
        <f t="shared" ca="1" si="875"/>
        <v>0.62208435665825224</v>
      </c>
      <c r="D6846" s="19">
        <f t="shared" ca="1" si="875"/>
        <v>0.68129276543527517</v>
      </c>
      <c r="E6846" s="9">
        <f t="shared" ca="1" si="870"/>
        <v>-2.3967246688020017E-2</v>
      </c>
      <c r="F6846" s="9">
        <f t="shared" ca="1" si="871"/>
        <v>-1.5026435421260892E-2</v>
      </c>
      <c r="G6846" s="9">
        <f t="shared" ca="1" si="872"/>
        <v>-1.0948652213184692E-2</v>
      </c>
      <c r="H6846" s="9">
        <f t="shared" ca="1" si="873"/>
        <v>-1.6647444774155199E-2</v>
      </c>
      <c r="I6846" s="24">
        <f t="shared" ca="1" si="874"/>
        <v>-16647.444774155199</v>
      </c>
    </row>
    <row r="6847" spans="1:9" x14ac:dyDescent="0.2">
      <c r="A6847">
        <v>6808</v>
      </c>
      <c r="B6847" s="19">
        <f t="shared" ca="1" si="875"/>
        <v>0.23883103488679125</v>
      </c>
      <c r="C6847" s="19">
        <f t="shared" ca="1" si="875"/>
        <v>-1.5674166303379828</v>
      </c>
      <c r="D6847" s="19">
        <f t="shared" ca="1" si="875"/>
        <v>-2.1681885079972054</v>
      </c>
      <c r="E6847" s="9">
        <f t="shared" ca="1" si="870"/>
        <v>4.7403155516833693E-3</v>
      </c>
      <c r="F6847" s="9">
        <f t="shared" ca="1" si="871"/>
        <v>-1.4716961329521661E-2</v>
      </c>
      <c r="G6847" s="9">
        <f t="shared" ca="1" si="872"/>
        <v>-2.2073491164242495E-2</v>
      </c>
      <c r="H6847" s="9">
        <f t="shared" ca="1" si="873"/>
        <v>-1.0683378980693596E-2</v>
      </c>
      <c r="I6847" s="24">
        <f t="shared" ca="1" si="874"/>
        <v>-10683.378980693597</v>
      </c>
    </row>
    <row r="6848" spans="1:9" x14ac:dyDescent="0.2">
      <c r="A6848">
        <v>6809</v>
      </c>
      <c r="B6848" s="19">
        <f t="shared" ca="1" si="875"/>
        <v>-0.23654640400221796</v>
      </c>
      <c r="C6848" s="19">
        <f t="shared" ca="1" si="875"/>
        <v>-0.36031335584440249</v>
      </c>
      <c r="D6848" s="19">
        <f t="shared" ca="1" si="875"/>
        <v>0.58479553833164655</v>
      </c>
      <c r="E6848" s="9">
        <f t="shared" ca="1" si="870"/>
        <v>-2.6330651848476116E-3</v>
      </c>
      <c r="F6848" s="9">
        <f t="shared" ca="1" si="871"/>
        <v>-6.7848546936490747E-3</v>
      </c>
      <c r="G6848" s="9">
        <f t="shared" ca="1" si="872"/>
        <v>1.299365628826999E-3</v>
      </c>
      <c r="H6848" s="9">
        <f t="shared" ca="1" si="873"/>
        <v>-2.7061847498898953E-3</v>
      </c>
      <c r="I6848" s="24">
        <f t="shared" ca="1" si="874"/>
        <v>-2706.1847498898956</v>
      </c>
    </row>
    <row r="6849" spans="1:9" x14ac:dyDescent="0.2">
      <c r="A6849">
        <v>6810</v>
      </c>
      <c r="B6849" s="19">
        <f t="shared" ca="1" si="875"/>
        <v>-0.38050221002772006</v>
      </c>
      <c r="C6849" s="19">
        <f t="shared" ca="1" si="875"/>
        <v>0.18997183969981035</v>
      </c>
      <c r="D6849" s="19">
        <f t="shared" ca="1" si="875"/>
        <v>-5.1487677991314977E-2</v>
      </c>
      <c r="E6849" s="9">
        <f t="shared" ca="1" si="870"/>
        <v>-4.8659035154610501E-3</v>
      </c>
      <c r="F6849" s="9">
        <f t="shared" ca="1" si="871"/>
        <v>-2.0871695085247009E-3</v>
      </c>
      <c r="G6849" s="9">
        <f t="shared" ca="1" si="872"/>
        <v>-3.8438764410658592E-3</v>
      </c>
      <c r="H6849" s="9">
        <f t="shared" ca="1" si="873"/>
        <v>-3.5989831550172031E-3</v>
      </c>
      <c r="I6849" s="24">
        <f t="shared" ca="1" si="874"/>
        <v>-3598.983155017203</v>
      </c>
    </row>
    <row r="6850" spans="1:9" x14ac:dyDescent="0.2">
      <c r="A6850">
        <v>6811</v>
      </c>
      <c r="B6850" s="19">
        <f t="shared" ca="1" si="875"/>
        <v>-0.22840206312131831</v>
      </c>
      <c r="C6850" s="19">
        <f t="shared" ca="1" si="875"/>
        <v>-0.62798331180588352</v>
      </c>
      <c r="D6850" s="19">
        <f t="shared" ca="1" si="875"/>
        <v>0.78605354483043344</v>
      </c>
      <c r="E6850" s="9">
        <f t="shared" ca="1" si="870"/>
        <v>-2.5067417179550481E-3</v>
      </c>
      <c r="F6850" s="9">
        <f t="shared" ca="1" si="871"/>
        <v>-9.9898527132717546E-3</v>
      </c>
      <c r="G6850" s="9">
        <f t="shared" ca="1" si="872"/>
        <v>2.0731319895549785E-3</v>
      </c>
      <c r="H6850" s="9">
        <f t="shared" ca="1" si="873"/>
        <v>-3.4744874805572746E-3</v>
      </c>
      <c r="I6850" s="24">
        <f t="shared" ca="1" si="874"/>
        <v>-3474.4874805572745</v>
      </c>
    </row>
    <row r="6851" spans="1:9" x14ac:dyDescent="0.2">
      <c r="A6851">
        <v>6812</v>
      </c>
      <c r="B6851" s="19">
        <f t="shared" ca="1" si="875"/>
        <v>-1.7061964099649433E-2</v>
      </c>
      <c r="C6851" s="19">
        <f t="shared" ca="1" si="875"/>
        <v>0.38104388297968178</v>
      </c>
      <c r="D6851" s="19">
        <f t="shared" ca="1" si="875"/>
        <v>-0.6325989288386159</v>
      </c>
      <c r="E6851" s="9">
        <f t="shared" ca="1" si="870"/>
        <v>7.7126621322645673E-4</v>
      </c>
      <c r="F6851" s="9">
        <f t="shared" ca="1" si="871"/>
        <v>5.6903513174389716E-3</v>
      </c>
      <c r="G6851" s="9">
        <f t="shared" ca="1" si="872"/>
        <v>-3.6540001131429465E-3</v>
      </c>
      <c r="H6851" s="9">
        <f t="shared" ca="1" si="873"/>
        <v>9.3587247250749399E-4</v>
      </c>
      <c r="I6851" s="24">
        <f t="shared" ca="1" si="874"/>
        <v>935.87247250749397</v>
      </c>
    </row>
    <row r="6852" spans="1:9" x14ac:dyDescent="0.2">
      <c r="A6852">
        <v>6813</v>
      </c>
      <c r="B6852" s="19">
        <f t="shared" ca="1" si="875"/>
        <v>-0.45407174434331415</v>
      </c>
      <c r="C6852" s="19">
        <f t="shared" ca="1" si="875"/>
        <v>0.57226070866584544</v>
      </c>
      <c r="D6852" s="19">
        <f t="shared" ca="1" si="875"/>
        <v>1.6257905597189564</v>
      </c>
      <c r="E6852" s="9">
        <f t="shared" ca="1" si="870"/>
        <v>-6.007009808569776E-3</v>
      </c>
      <c r="F6852" s="9">
        <f t="shared" ca="1" si="871"/>
        <v>1.5694150246284714E-3</v>
      </c>
      <c r="G6852" s="9">
        <f t="shared" ca="1" si="872"/>
        <v>1.1632811580839165E-2</v>
      </c>
      <c r="H6852" s="9">
        <f t="shared" ca="1" si="873"/>
        <v>2.3984055989659534E-3</v>
      </c>
      <c r="I6852" s="24">
        <f t="shared" ca="1" si="874"/>
        <v>2398.4055989659532</v>
      </c>
    </row>
    <row r="6853" spans="1:9" x14ac:dyDescent="0.2">
      <c r="A6853">
        <v>6814</v>
      </c>
      <c r="B6853" s="19">
        <f t="shared" ca="1" si="875"/>
        <v>0.28918892023195159</v>
      </c>
      <c r="C6853" s="19">
        <f t="shared" ca="1" si="875"/>
        <v>-0.29750190826728157</v>
      </c>
      <c r="D6853" s="19">
        <f t="shared" ca="1" si="875"/>
        <v>0.88525234062875457</v>
      </c>
      <c r="E6853" s="9">
        <f t="shared" ca="1" si="870"/>
        <v>5.5213956605842333E-3</v>
      </c>
      <c r="F6853" s="9">
        <f t="shared" ca="1" si="871"/>
        <v>1.8117278433532192E-3</v>
      </c>
      <c r="G6853" s="9">
        <f t="shared" ca="1" si="872"/>
        <v>1.0770939432574785E-2</v>
      </c>
      <c r="H6853" s="9">
        <f t="shared" ca="1" si="873"/>
        <v>6.0346876455040785E-3</v>
      </c>
      <c r="I6853" s="24">
        <f t="shared" ca="1" si="874"/>
        <v>6034.6876455040783</v>
      </c>
    </row>
    <row r="6854" spans="1:9" x14ac:dyDescent="0.2">
      <c r="A6854">
        <v>6815</v>
      </c>
      <c r="B6854" s="19">
        <f t="shared" ca="1" si="875"/>
        <v>-0.94295719752765184</v>
      </c>
      <c r="C6854" s="19">
        <f t="shared" ca="1" si="875"/>
        <v>0.19869328263081912</v>
      </c>
      <c r="D6854" s="19">
        <f t="shared" ca="1" si="875"/>
        <v>-1.1851599871845633</v>
      </c>
      <c r="E6854" s="9">
        <f t="shared" ca="1" si="870"/>
        <v>-1.3589907708192746E-2</v>
      </c>
      <c r="F6854" s="9">
        <f t="shared" ca="1" si="871"/>
        <v>-1.0340790608681295E-2</v>
      </c>
      <c r="G6854" s="9">
        <f t="shared" ca="1" si="872"/>
        <v>-2.0837878501973807E-2</v>
      </c>
      <c r="H6854" s="9">
        <f t="shared" ca="1" si="873"/>
        <v>-1.4922858939615948E-2</v>
      </c>
      <c r="I6854" s="24">
        <f t="shared" ca="1" si="874"/>
        <v>-14922.858939615948</v>
      </c>
    </row>
    <row r="6855" spans="1:9" x14ac:dyDescent="0.2">
      <c r="A6855">
        <v>6816</v>
      </c>
      <c r="B6855" s="19">
        <f t="shared" ca="1" si="875"/>
        <v>0.49418442377233401</v>
      </c>
      <c r="C6855" s="19">
        <f t="shared" ca="1" si="875"/>
        <v>-2.189125301603374</v>
      </c>
      <c r="D6855" s="19">
        <f t="shared" ca="1" si="875"/>
        <v>0.75795323513158919</v>
      </c>
      <c r="E6855" s="9">
        <f t="shared" ca="1" si="870"/>
        <v>8.7009952234339775E-3</v>
      </c>
      <c r="F6855" s="9">
        <f t="shared" ca="1" si="871"/>
        <v>-1.8646014931969337E-2</v>
      </c>
      <c r="G6855" s="9">
        <f t="shared" ca="1" si="872"/>
        <v>4.3907727559353467E-3</v>
      </c>
      <c r="H6855" s="9">
        <f t="shared" ca="1" si="873"/>
        <v>-1.8514156508666712E-3</v>
      </c>
      <c r="I6855" s="24">
        <f t="shared" ca="1" si="874"/>
        <v>-1851.4156508666713</v>
      </c>
    </row>
    <row r="6856" spans="1:9" x14ac:dyDescent="0.2">
      <c r="A6856">
        <v>6817</v>
      </c>
      <c r="B6856" s="19">
        <f t="shared" ca="1" si="875"/>
        <v>0.9015859355234187</v>
      </c>
      <c r="C6856" s="19">
        <f t="shared" ca="1" si="875"/>
        <v>-0.59430475742270605</v>
      </c>
      <c r="D6856" s="19">
        <f t="shared" ca="1" si="875"/>
        <v>-1.5752104150126101</v>
      </c>
      <c r="E6856" s="9">
        <f t="shared" ca="1" si="870"/>
        <v>1.5020029769539986E-2</v>
      </c>
      <c r="F6856" s="9">
        <f t="shared" ca="1" si="871"/>
        <v>7.2281216912220714E-3</v>
      </c>
      <c r="G6856" s="9">
        <f t="shared" ca="1" si="872"/>
        <v>-4.5490525163905844E-3</v>
      </c>
      <c r="H6856" s="9">
        <f t="shared" ca="1" si="873"/>
        <v>5.8996996481238241E-3</v>
      </c>
      <c r="I6856" s="24">
        <f t="shared" ca="1" si="874"/>
        <v>5899.6996481238239</v>
      </c>
    </row>
    <row r="6857" spans="1:9" x14ac:dyDescent="0.2">
      <c r="A6857">
        <v>6818</v>
      </c>
      <c r="B6857" s="19">
        <f t="shared" ca="1" si="875"/>
        <v>-0.73061609026070595</v>
      </c>
      <c r="C6857" s="19">
        <f t="shared" ca="1" si="875"/>
        <v>0.43469888493831699</v>
      </c>
      <c r="D6857" s="19">
        <f t="shared" ca="1" si="875"/>
        <v>2.1180859503091121</v>
      </c>
      <c r="E6857" s="9">
        <f t="shared" ca="1" si="870"/>
        <v>-1.0296373556561898E-2</v>
      </c>
      <c r="F6857" s="9">
        <f t="shared" ca="1" si="871"/>
        <v>-4.2513076548963821E-3</v>
      </c>
      <c r="G6857" s="9">
        <f t="shared" ca="1" si="872"/>
        <v>1.1963401526327678E-2</v>
      </c>
      <c r="H6857" s="9">
        <f t="shared" ca="1" si="873"/>
        <v>-8.6142656171020026E-4</v>
      </c>
      <c r="I6857" s="24">
        <f t="shared" ca="1" si="874"/>
        <v>-861.4265617102003</v>
      </c>
    </row>
    <row r="6858" spans="1:9" x14ac:dyDescent="0.2">
      <c r="A6858">
        <v>6819</v>
      </c>
      <c r="B6858" s="19">
        <f t="shared" ca="1" si="875"/>
        <v>-0.80901371187784021</v>
      </c>
      <c r="C6858" s="19">
        <f t="shared" ca="1" si="875"/>
        <v>0.27632458993748965</v>
      </c>
      <c r="D6858" s="19">
        <f t="shared" ca="1" si="875"/>
        <v>-1.3358797489319438</v>
      </c>
      <c r="E6858" s="9">
        <f t="shared" ca="1" si="870"/>
        <v>-1.151236629355964E-2</v>
      </c>
      <c r="F6858" s="9">
        <f t="shared" ca="1" si="871"/>
        <v>-7.3848082432645245E-3</v>
      </c>
      <c r="G6858" s="9">
        <f t="shared" ca="1" si="872"/>
        <v>-2.0177697836764236E-2</v>
      </c>
      <c r="H6858" s="9">
        <f t="shared" ca="1" si="873"/>
        <v>-1.30249574578628E-2</v>
      </c>
      <c r="I6858" s="24">
        <f t="shared" ca="1" si="874"/>
        <v>-13024.9574578628</v>
      </c>
    </row>
    <row r="6859" spans="1:9" x14ac:dyDescent="0.2">
      <c r="A6859">
        <v>6820</v>
      </c>
      <c r="B6859" s="19">
        <f t="shared" ca="1" si="875"/>
        <v>-0.8481364273622557</v>
      </c>
      <c r="C6859" s="19">
        <f t="shared" ca="1" si="875"/>
        <v>-0.17726974002608864</v>
      </c>
      <c r="D6859" s="19">
        <f t="shared" ca="1" si="875"/>
        <v>1.0341347641821608</v>
      </c>
      <c r="E6859" s="9">
        <f t="shared" ca="1" si="870"/>
        <v>-1.2119182379295089E-2</v>
      </c>
      <c r="F6859" s="9">
        <f t="shared" ca="1" si="871"/>
        <v>-1.3602828663655229E-2</v>
      </c>
      <c r="G6859" s="9">
        <f t="shared" ca="1" si="872"/>
        <v>-1.6047638884400268E-3</v>
      </c>
      <c r="H6859" s="9">
        <f t="shared" ca="1" si="873"/>
        <v>-9.1089249771301155E-3</v>
      </c>
      <c r="I6859" s="24">
        <f t="shared" ca="1" si="874"/>
        <v>-9108.9249771301147</v>
      </c>
    </row>
    <row r="6860" spans="1:9" x14ac:dyDescent="0.2">
      <c r="A6860">
        <v>6821</v>
      </c>
      <c r="B6860" s="19">
        <f t="shared" ref="B6860:D6879" ca="1" si="876">_xlfn.NORM.S.INV(RAND())</f>
        <v>0.40379886298849127</v>
      </c>
      <c r="C6860" s="19">
        <f t="shared" ca="1" si="876"/>
        <v>1.9460686588383784</v>
      </c>
      <c r="D6860" s="19">
        <f t="shared" ca="1" si="876"/>
        <v>-0.78180788549646751</v>
      </c>
      <c r="E6860" s="9">
        <f t="shared" ca="1" si="870"/>
        <v>7.2990625732399107E-3</v>
      </c>
      <c r="F6860" s="9">
        <f t="shared" ca="1" si="871"/>
        <v>3.1394343371859756E-2</v>
      </c>
      <c r="G6860" s="9">
        <f t="shared" ca="1" si="872"/>
        <v>6.7419625270309048E-3</v>
      </c>
      <c r="H6860" s="9">
        <f t="shared" ca="1" si="873"/>
        <v>1.5145122824043523E-2</v>
      </c>
      <c r="I6860" s="24">
        <f t="shared" ca="1" si="874"/>
        <v>15145.122824043523</v>
      </c>
    </row>
    <row r="6861" spans="1:9" x14ac:dyDescent="0.2">
      <c r="A6861">
        <v>6822</v>
      </c>
      <c r="B6861" s="19">
        <f t="shared" ca="1" si="876"/>
        <v>-0.18708851209956875</v>
      </c>
      <c r="C6861" s="19">
        <f t="shared" ca="1" si="876"/>
        <v>0.85074257685453369</v>
      </c>
      <c r="D6861" s="19">
        <f t="shared" ca="1" si="876"/>
        <v>-2.2754196796968889</v>
      </c>
      <c r="E6861" s="9">
        <f t="shared" ca="1" si="870"/>
        <v>-1.8659444980167654E-3</v>
      </c>
      <c r="F6861" s="9">
        <f t="shared" ca="1" si="871"/>
        <v>8.9990722030448712E-3</v>
      </c>
      <c r="G6861" s="9">
        <f t="shared" ca="1" si="872"/>
        <v>-1.8346086256807264E-2</v>
      </c>
      <c r="H6861" s="9">
        <f t="shared" ca="1" si="873"/>
        <v>-3.7376528505930528E-3</v>
      </c>
      <c r="I6861" s="24">
        <f t="shared" ca="1" si="874"/>
        <v>-3737.6528505930528</v>
      </c>
    </row>
    <row r="6862" spans="1:9" x14ac:dyDescent="0.2">
      <c r="A6862">
        <v>6823</v>
      </c>
      <c r="B6862" s="19">
        <f t="shared" ca="1" si="876"/>
        <v>-1.7923870050780544</v>
      </c>
      <c r="C6862" s="19">
        <f t="shared" ca="1" si="876"/>
        <v>-1.1267170046200357</v>
      </c>
      <c r="D6862" s="19">
        <f t="shared" ca="1" si="876"/>
        <v>0.97535944365236027</v>
      </c>
      <c r="E6862" s="9">
        <f t="shared" ca="1" si="870"/>
        <v>-2.676505837303041E-2</v>
      </c>
      <c r="F6862" s="9">
        <f t="shared" ca="1" si="871"/>
        <v>-3.9438838289597197E-2</v>
      </c>
      <c r="G6862" s="9">
        <f t="shared" ca="1" si="872"/>
        <v>-1.7824299260994759E-2</v>
      </c>
      <c r="H6862" s="9">
        <f t="shared" ca="1" si="873"/>
        <v>-2.8009398641207453E-2</v>
      </c>
      <c r="I6862" s="24">
        <f t="shared" ca="1" si="874"/>
        <v>-28009.398641207452</v>
      </c>
    </row>
    <row r="6863" spans="1:9" x14ac:dyDescent="0.2">
      <c r="A6863">
        <v>6824</v>
      </c>
      <c r="B6863" s="19">
        <f t="shared" ca="1" si="876"/>
        <v>0.36605390081287598</v>
      </c>
      <c r="C6863" s="19">
        <f t="shared" ca="1" si="876"/>
        <v>1.6031986376781855</v>
      </c>
      <c r="D6863" s="19">
        <f t="shared" ca="1" si="876"/>
        <v>0.6401716110494432</v>
      </c>
      <c r="E6863" s="9">
        <f t="shared" ca="1" si="870"/>
        <v>6.7136162431465068E-3</v>
      </c>
      <c r="F6863" s="9">
        <f t="shared" ca="1" si="871"/>
        <v>2.6572671470942742E-2</v>
      </c>
      <c r="G6863" s="9">
        <f t="shared" ca="1" si="872"/>
        <v>1.7415374080379381E-2</v>
      </c>
      <c r="H6863" s="9">
        <f t="shared" ca="1" si="873"/>
        <v>1.6900553931489544E-2</v>
      </c>
      <c r="I6863" s="24">
        <f t="shared" ca="1" si="874"/>
        <v>16900.553931489543</v>
      </c>
    </row>
    <row r="6864" spans="1:9" x14ac:dyDescent="0.2">
      <c r="A6864">
        <v>6825</v>
      </c>
      <c r="B6864" s="19">
        <f t="shared" ca="1" si="876"/>
        <v>1.3248288822528844</v>
      </c>
      <c r="C6864" s="19">
        <f t="shared" ca="1" si="876"/>
        <v>1.2887377773873085</v>
      </c>
      <c r="D6864" s="19">
        <f t="shared" ca="1" si="876"/>
        <v>1.7158078092821171E-2</v>
      </c>
      <c r="E6864" s="9">
        <f t="shared" ca="1" si="870"/>
        <v>2.1584774191532378E-2</v>
      </c>
      <c r="F6864" s="9">
        <f t="shared" ca="1" si="871"/>
        <v>3.6919232393429896E-2</v>
      </c>
      <c r="G6864" s="9">
        <f t="shared" ca="1" si="872"/>
        <v>2.2573545124607589E-2</v>
      </c>
      <c r="H6864" s="9">
        <f t="shared" ca="1" si="873"/>
        <v>2.7025850569856617E-2</v>
      </c>
      <c r="I6864" s="24">
        <f t="shared" ca="1" si="874"/>
        <v>27025.850569856619</v>
      </c>
    </row>
    <row r="6865" spans="1:9" x14ac:dyDescent="0.2">
      <c r="A6865">
        <v>6826</v>
      </c>
      <c r="B6865" s="19">
        <f t="shared" ca="1" si="876"/>
        <v>-0.34232494287928128</v>
      </c>
      <c r="C6865" s="19">
        <f t="shared" ca="1" si="876"/>
        <v>-1.2313329626728813</v>
      </c>
      <c r="D6865" s="19">
        <f t="shared" ca="1" si="876"/>
        <v>0.33178974795660526</v>
      </c>
      <c r="E6865" s="9">
        <f t="shared" ca="1" si="870"/>
        <v>-4.2737518836470333E-3</v>
      </c>
      <c r="F6865" s="9">
        <f t="shared" ca="1" si="871"/>
        <v>-1.9180790696569118E-2</v>
      </c>
      <c r="G6865" s="9">
        <f t="shared" ca="1" si="872"/>
        <v>-5.8525057617649871E-3</v>
      </c>
      <c r="H6865" s="9">
        <f t="shared" ca="1" si="873"/>
        <v>-9.7690161139937139E-3</v>
      </c>
      <c r="I6865" s="24">
        <f t="shared" ca="1" si="874"/>
        <v>-9769.0161139937136</v>
      </c>
    </row>
    <row r="6866" spans="1:9" x14ac:dyDescent="0.2">
      <c r="A6866">
        <v>6827</v>
      </c>
      <c r="B6866" s="19">
        <f t="shared" ca="1" si="876"/>
        <v>-1.5600884861072073</v>
      </c>
      <c r="C6866" s="19">
        <f t="shared" ca="1" si="876"/>
        <v>-0.67054943206457596</v>
      </c>
      <c r="D6866" s="19">
        <f t="shared" ca="1" si="876"/>
        <v>1.0111664642170737</v>
      </c>
      <c r="E6866" s="9">
        <f t="shared" ca="1" si="870"/>
        <v>-2.3161973151091152E-2</v>
      </c>
      <c r="F6866" s="9">
        <f t="shared" ca="1" si="871"/>
        <v>-3.0316906253270742E-2</v>
      </c>
      <c r="G6866" s="9">
        <f t="shared" ca="1" si="872"/>
        <v>-1.2726150343126756E-2</v>
      </c>
      <c r="H6866" s="9">
        <f t="shared" ca="1" si="873"/>
        <v>-2.2068343249162885E-2</v>
      </c>
      <c r="I6866" s="24">
        <f t="shared" ca="1" si="874"/>
        <v>-22068.343249162885</v>
      </c>
    </row>
    <row r="6867" spans="1:9" x14ac:dyDescent="0.2">
      <c r="A6867">
        <v>6828</v>
      </c>
      <c r="B6867" s="19">
        <f t="shared" ca="1" si="876"/>
        <v>0.69541002879109692</v>
      </c>
      <c r="C6867" s="19">
        <f t="shared" ca="1" si="876"/>
        <v>-1.4344721118487249</v>
      </c>
      <c r="D6867" s="19">
        <f t="shared" ca="1" si="876"/>
        <v>1.6734911107996349</v>
      </c>
      <c r="E6867" s="9">
        <f t="shared" ca="1" si="870"/>
        <v>1.1822121466214199E-2</v>
      </c>
      <c r="F6867" s="9">
        <f t="shared" ca="1" si="871"/>
        <v>-6.277046117845797E-3</v>
      </c>
      <c r="G6867" s="9">
        <f t="shared" ca="1" si="872"/>
        <v>1.8104830010168781E-2</v>
      </c>
      <c r="H6867" s="9">
        <f t="shared" ca="1" si="873"/>
        <v>7.8833017861790599E-3</v>
      </c>
      <c r="I6867" s="24">
        <f t="shared" ca="1" si="874"/>
        <v>7883.3017861790595</v>
      </c>
    </row>
    <row r="6868" spans="1:9" x14ac:dyDescent="0.2">
      <c r="A6868">
        <v>6829</v>
      </c>
      <c r="B6868" s="19">
        <f t="shared" ca="1" si="876"/>
        <v>-1.2820545363117755</v>
      </c>
      <c r="C6868" s="19">
        <f t="shared" ca="1" si="876"/>
        <v>-0.92682749976733503</v>
      </c>
      <c r="D6868" s="19">
        <f t="shared" ca="1" si="876"/>
        <v>-0.22938493592433973</v>
      </c>
      <c r="E6868" s="9">
        <f t="shared" ca="1" si="870"/>
        <v>-1.8849504780033471E-2</v>
      </c>
      <c r="F6868" s="9">
        <f t="shared" ca="1" si="871"/>
        <v>-2.9367910893536572E-2</v>
      </c>
      <c r="G6868" s="9">
        <f t="shared" ca="1" si="872"/>
        <v>-2.127419708051503E-2</v>
      </c>
      <c r="H6868" s="9">
        <f t="shared" ca="1" si="873"/>
        <v>-2.3163870918028358E-2</v>
      </c>
      <c r="I6868" s="24">
        <f t="shared" ca="1" si="874"/>
        <v>-23163.870918028359</v>
      </c>
    </row>
    <row r="6869" spans="1:9" x14ac:dyDescent="0.2">
      <c r="A6869">
        <v>6830</v>
      </c>
      <c r="B6869" s="19">
        <f t="shared" ca="1" si="876"/>
        <v>-0.47866793969774557</v>
      </c>
      <c r="C6869" s="19">
        <f t="shared" ca="1" si="876"/>
        <v>-1.2137460641522517</v>
      </c>
      <c r="D6869" s="19">
        <f t="shared" ca="1" si="876"/>
        <v>0.6816099215487621</v>
      </c>
      <c r="E6869" s="9">
        <f t="shared" ca="1" si="870"/>
        <v>-6.3885111129694163E-3</v>
      </c>
      <c r="F6869" s="9">
        <f t="shared" ca="1" si="871"/>
        <v>-2.0989260543474771E-2</v>
      </c>
      <c r="G6869" s="9">
        <f t="shared" ca="1" si="872"/>
        <v>-4.3906803785451832E-3</v>
      </c>
      <c r="H6869" s="9">
        <f t="shared" ca="1" si="873"/>
        <v>-1.0589484011663122E-2</v>
      </c>
      <c r="I6869" s="24">
        <f t="shared" ca="1" si="874"/>
        <v>-10589.484011663122</v>
      </c>
    </row>
    <row r="6870" spans="1:9" x14ac:dyDescent="0.2">
      <c r="A6870">
        <v>6831</v>
      </c>
      <c r="B6870" s="19">
        <f t="shared" ca="1" si="876"/>
        <v>-0.78899336528047415</v>
      </c>
      <c r="C6870" s="19">
        <f t="shared" ca="1" si="876"/>
        <v>1.0299096175801148</v>
      </c>
      <c r="D6870" s="19">
        <f t="shared" ca="1" si="876"/>
        <v>1.7234067958808155</v>
      </c>
      <c r="E6870" s="9">
        <f t="shared" ca="1" si="870"/>
        <v>-1.1201839066426847E-2</v>
      </c>
      <c r="F6870" s="9">
        <f t="shared" ca="1" si="871"/>
        <v>2.2769167362777405E-3</v>
      </c>
      <c r="G6870" s="9">
        <f t="shared" ca="1" si="872"/>
        <v>1.0207347357384782E-2</v>
      </c>
      <c r="H6870" s="9">
        <f t="shared" ca="1" si="873"/>
        <v>4.2747500907855829E-4</v>
      </c>
      <c r="I6870" s="24">
        <f t="shared" ca="1" si="874"/>
        <v>427.47500907855829</v>
      </c>
    </row>
    <row r="6871" spans="1:9" x14ac:dyDescent="0.2">
      <c r="A6871">
        <v>6832</v>
      </c>
      <c r="B6871" s="19">
        <f t="shared" ca="1" si="876"/>
        <v>0.26509468251724772</v>
      </c>
      <c r="C6871" s="19">
        <f t="shared" ca="1" si="876"/>
        <v>0.50168061808494235</v>
      </c>
      <c r="D6871" s="19">
        <f t="shared" ca="1" si="876"/>
        <v>1.7068319390076412</v>
      </c>
      <c r="E6871" s="9">
        <f t="shared" ca="1" si="870"/>
        <v>5.147680011305231E-3</v>
      </c>
      <c r="F6871" s="9">
        <f t="shared" ca="1" si="871"/>
        <v>1.1384199875545804E-2</v>
      </c>
      <c r="G6871" s="9">
        <f t="shared" ca="1" si="872"/>
        <v>2.1028262235572814E-2</v>
      </c>
      <c r="H6871" s="9">
        <f t="shared" ca="1" si="873"/>
        <v>1.2520047374141282E-2</v>
      </c>
      <c r="I6871" s="24">
        <f t="shared" ca="1" si="874"/>
        <v>12520.047374141282</v>
      </c>
    </row>
    <row r="6872" spans="1:9" x14ac:dyDescent="0.2">
      <c r="A6872">
        <v>6833</v>
      </c>
      <c r="B6872" s="19">
        <f t="shared" ca="1" si="876"/>
        <v>0.4105887515005327</v>
      </c>
      <c r="C6872" s="19">
        <f t="shared" ca="1" si="876"/>
        <v>-9.9188169815899258E-2</v>
      </c>
      <c r="D6872" s="19">
        <f t="shared" ca="1" si="876"/>
        <v>-1.4736825772196873</v>
      </c>
      <c r="E6872" s="9">
        <f t="shared" ca="1" si="870"/>
        <v>7.4043776956295715E-3</v>
      </c>
      <c r="F6872" s="9">
        <f t="shared" ca="1" si="871"/>
        <v>6.0808298586669564E-3</v>
      </c>
      <c r="G6872" s="9">
        <f t="shared" ca="1" si="872"/>
        <v>-7.7321528839353146E-3</v>
      </c>
      <c r="H6872" s="9">
        <f t="shared" ca="1" si="873"/>
        <v>1.9176848901204047E-3</v>
      </c>
      <c r="I6872" s="24">
        <f t="shared" ca="1" si="874"/>
        <v>1917.6848901204046</v>
      </c>
    </row>
    <row r="6873" spans="1:9" x14ac:dyDescent="0.2">
      <c r="A6873">
        <v>6834</v>
      </c>
      <c r="B6873" s="19">
        <f t="shared" ca="1" si="876"/>
        <v>0.70038156795216888</v>
      </c>
      <c r="C6873" s="19">
        <f t="shared" ca="1" si="876"/>
        <v>0.1297234435643369</v>
      </c>
      <c r="D6873" s="19">
        <f t="shared" ca="1" si="876"/>
        <v>0.28272375479791961</v>
      </c>
      <c r="E6873" s="9">
        <f t="shared" ca="1" si="870"/>
        <v>1.1899232931930426E-2</v>
      </c>
      <c r="F6873" s="9">
        <f t="shared" ca="1" si="871"/>
        <v>1.3233633806106194E-2</v>
      </c>
      <c r="G6873" s="9">
        <f t="shared" ca="1" si="872"/>
        <v>1.2342691570510225E-2</v>
      </c>
      <c r="H6873" s="9">
        <f t="shared" ca="1" si="873"/>
        <v>1.2491852769515612E-2</v>
      </c>
      <c r="I6873" s="24">
        <f t="shared" ca="1" si="874"/>
        <v>12491.852769515612</v>
      </c>
    </row>
    <row r="6874" spans="1:9" x14ac:dyDescent="0.2">
      <c r="A6874">
        <v>6835</v>
      </c>
      <c r="B6874" s="19">
        <f t="shared" ca="1" si="876"/>
        <v>0.10460434253611758</v>
      </c>
      <c r="C6874" s="19">
        <f t="shared" ca="1" si="876"/>
        <v>-0.76310867945856298</v>
      </c>
      <c r="D6874" s="19">
        <f t="shared" ca="1" si="876"/>
        <v>2.1193854399567931</v>
      </c>
      <c r="E6874" s="9">
        <f t="shared" ca="1" si="870"/>
        <v>2.6583814362997342E-3</v>
      </c>
      <c r="F6874" s="9">
        <f t="shared" ca="1" si="871"/>
        <v>-6.7181350060128171E-3</v>
      </c>
      <c r="G6874" s="9">
        <f t="shared" ca="1" si="872"/>
        <v>1.7446434100683604E-2</v>
      </c>
      <c r="H6874" s="9">
        <f t="shared" ca="1" si="873"/>
        <v>4.4622268436568403E-3</v>
      </c>
      <c r="I6874" s="24">
        <f t="shared" ca="1" si="874"/>
        <v>4462.2268436568402</v>
      </c>
    </row>
    <row r="6875" spans="1:9" x14ac:dyDescent="0.2">
      <c r="A6875">
        <v>6836</v>
      </c>
      <c r="B6875" s="19">
        <f t="shared" ca="1" si="876"/>
        <v>-2.1017904282181799</v>
      </c>
      <c r="C6875" s="19">
        <f t="shared" ca="1" si="876"/>
        <v>-8.3737599086365869E-2</v>
      </c>
      <c r="D6875" s="19">
        <f t="shared" ca="1" si="876"/>
        <v>-1.1571158393989787</v>
      </c>
      <c r="E6875" s="9">
        <f t="shared" ca="1" si="870"/>
        <v>-3.1564085532017637E-2</v>
      </c>
      <c r="F6875" s="9">
        <f t="shared" ca="1" si="871"/>
        <v>-3.1078614074442092E-2</v>
      </c>
      <c r="G6875" s="9">
        <f t="shared" ca="1" si="872"/>
        <v>-3.6212353861464069E-2</v>
      </c>
      <c r="H6875" s="9">
        <f t="shared" ca="1" si="873"/>
        <v>-3.2951684489307936E-2</v>
      </c>
      <c r="I6875" s="24">
        <f t="shared" ca="1" si="874"/>
        <v>-32951.68448930794</v>
      </c>
    </row>
    <row r="6876" spans="1:9" x14ac:dyDescent="0.2">
      <c r="A6876">
        <v>6837</v>
      </c>
      <c r="B6876" s="19">
        <f t="shared" ca="1" si="876"/>
        <v>-0.67432051408885474</v>
      </c>
      <c r="C6876" s="19">
        <f t="shared" ca="1" si="876"/>
        <v>1.3226025120861153</v>
      </c>
      <c r="D6876" s="19">
        <f t="shared" ca="1" si="876"/>
        <v>-0.71920226430899326</v>
      </c>
      <c r="E6876" s="9">
        <f t="shared" ca="1" si="870"/>
        <v>-9.4231964073317378E-3</v>
      </c>
      <c r="F6876" s="9">
        <f t="shared" ca="1" si="871"/>
        <v>7.6187689032073645E-3</v>
      </c>
      <c r="G6876" s="9">
        <f t="shared" ca="1" si="872"/>
        <v>-8.7289453023463269E-3</v>
      </c>
      <c r="H6876" s="9">
        <f t="shared" ca="1" si="873"/>
        <v>-3.5111242688235667E-3</v>
      </c>
      <c r="I6876" s="24">
        <f t="shared" ca="1" si="874"/>
        <v>-3511.1242688235666</v>
      </c>
    </row>
    <row r="6877" spans="1:9" x14ac:dyDescent="0.2">
      <c r="A6877">
        <v>6838</v>
      </c>
      <c r="B6877" s="19">
        <f t="shared" ca="1" si="876"/>
        <v>-0.32693849572650624</v>
      </c>
      <c r="C6877" s="19">
        <f t="shared" ca="1" si="876"/>
        <v>1.5720618523693615</v>
      </c>
      <c r="D6877" s="19">
        <f t="shared" ca="1" si="876"/>
        <v>0.90962131571260585</v>
      </c>
      <c r="E6877" s="9">
        <f t="shared" ca="1" si="870"/>
        <v>-4.035099133728853E-3</v>
      </c>
      <c r="F6877" s="9">
        <f t="shared" ca="1" si="871"/>
        <v>1.5883076074735221E-2</v>
      </c>
      <c r="G6877" s="9">
        <f t="shared" ca="1" si="872"/>
        <v>1.1022210439653065E-2</v>
      </c>
      <c r="H6877" s="9">
        <f t="shared" ca="1" si="873"/>
        <v>7.6233957935531432E-3</v>
      </c>
      <c r="I6877" s="24">
        <f t="shared" ca="1" si="874"/>
        <v>7623.3957935531434</v>
      </c>
    </row>
    <row r="6878" spans="1:9" x14ac:dyDescent="0.2">
      <c r="A6878">
        <v>6839</v>
      </c>
      <c r="B6878" s="19">
        <f t="shared" ca="1" si="876"/>
        <v>-0.93299255769079459</v>
      </c>
      <c r="C6878" s="19">
        <f t="shared" ca="1" si="876"/>
        <v>2.0234924037941679</v>
      </c>
      <c r="D6878" s="19">
        <f t="shared" ca="1" si="876"/>
        <v>-1.6810651473711984</v>
      </c>
      <c r="E6878" s="9">
        <f t="shared" ca="1" si="870"/>
        <v>-1.3435350345118753E-2</v>
      </c>
      <c r="F6878" s="9">
        <f t="shared" ca="1" si="871"/>
        <v>1.2482393814400288E-2</v>
      </c>
      <c r="G6878" s="9">
        <f t="shared" ca="1" si="872"/>
        <v>-1.7557016323903836E-2</v>
      </c>
      <c r="H6878" s="9">
        <f t="shared" ca="1" si="873"/>
        <v>-6.1699909515407665E-3</v>
      </c>
      <c r="I6878" s="24">
        <f t="shared" ca="1" si="874"/>
        <v>-6169.9909515407662</v>
      </c>
    </row>
    <row r="6879" spans="1:9" x14ac:dyDescent="0.2">
      <c r="A6879">
        <v>6840</v>
      </c>
      <c r="B6879" s="19">
        <f t="shared" ca="1" si="876"/>
        <v>-2.0325930426680245</v>
      </c>
      <c r="C6879" s="19">
        <f t="shared" ca="1" si="876"/>
        <v>0.56239667141780603</v>
      </c>
      <c r="D6879" s="19">
        <f t="shared" ca="1" si="876"/>
        <v>-1.9988159088028042E-2</v>
      </c>
      <c r="E6879" s="9">
        <f t="shared" ca="1" si="870"/>
        <v>-3.0490793810756655E-2</v>
      </c>
      <c r="F6879" s="9">
        <f t="shared" ca="1" si="871"/>
        <v>-2.2020964378654646E-2</v>
      </c>
      <c r="G6879" s="9">
        <f t="shared" ca="1" si="872"/>
        <v>-2.2636161879467348E-2</v>
      </c>
      <c r="H6879" s="9">
        <f t="shared" ca="1" si="873"/>
        <v>-2.5049306689626214E-2</v>
      </c>
      <c r="I6879" s="24">
        <f t="shared" ca="1" si="874"/>
        <v>-25049.306689626213</v>
      </c>
    </row>
    <row r="6880" spans="1:9" x14ac:dyDescent="0.2">
      <c r="A6880">
        <v>6841</v>
      </c>
      <c r="B6880" s="19">
        <f t="shared" ref="B6880:D6899" ca="1" si="877">_xlfn.NORM.S.INV(RAND())</f>
        <v>-1.4498955900213166</v>
      </c>
      <c r="C6880" s="19">
        <f t="shared" ca="1" si="877"/>
        <v>-0.25748859056371715</v>
      </c>
      <c r="D6880" s="19">
        <f t="shared" ca="1" si="877"/>
        <v>1.5244583752172285</v>
      </c>
      <c r="E6880" s="9">
        <f t="shared" ca="1" si="870"/>
        <v>-2.1452817202922636E-2</v>
      </c>
      <c r="F6880" s="9">
        <f t="shared" ca="1" si="871"/>
        <v>-2.3545959560310949E-2</v>
      </c>
      <c r="G6880" s="9">
        <f t="shared" ca="1" si="872"/>
        <v>-5.1115878215956881E-3</v>
      </c>
      <c r="H6880" s="9">
        <f t="shared" ca="1" si="873"/>
        <v>-1.6703454861609755E-2</v>
      </c>
      <c r="I6880" s="24">
        <f t="shared" ca="1" si="874"/>
        <v>-16703.454861609756</v>
      </c>
    </row>
    <row r="6881" spans="1:9" x14ac:dyDescent="0.2">
      <c r="A6881">
        <v>6842</v>
      </c>
      <c r="B6881" s="19">
        <f t="shared" ca="1" si="877"/>
        <v>0.83331386562063237</v>
      </c>
      <c r="C6881" s="19">
        <f t="shared" ca="1" si="877"/>
        <v>-0.85702645615551865</v>
      </c>
      <c r="D6881" s="19">
        <f t="shared" ca="1" si="877"/>
        <v>0.78226032345448115</v>
      </c>
      <c r="E6881" s="9">
        <f t="shared" ca="1" si="870"/>
        <v>1.3961090232483341E-2</v>
      </c>
      <c r="F6881" s="9">
        <f t="shared" ca="1" si="871"/>
        <v>2.9485314508478425E-3</v>
      </c>
      <c r="G6881" s="9">
        <f t="shared" ca="1" si="872"/>
        <v>1.4337818060348237E-2</v>
      </c>
      <c r="H6881" s="9">
        <f t="shared" ca="1" si="873"/>
        <v>1.041581324789314E-2</v>
      </c>
      <c r="I6881" s="24">
        <f t="shared" ca="1" si="874"/>
        <v>10415.81324789314</v>
      </c>
    </row>
    <row r="6882" spans="1:9" x14ac:dyDescent="0.2">
      <c r="A6882">
        <v>6843</v>
      </c>
      <c r="B6882" s="19">
        <f t="shared" ca="1" si="877"/>
        <v>1.6232380510337772</v>
      </c>
      <c r="C6882" s="19">
        <f t="shared" ca="1" si="877"/>
        <v>-0.23256688051712734</v>
      </c>
      <c r="D6882" s="19">
        <f t="shared" ca="1" si="877"/>
        <v>2.4173206200535788</v>
      </c>
      <c r="E6882" s="9">
        <f t="shared" ca="1" si="870"/>
        <v>2.6213274066990241E-2</v>
      </c>
      <c r="F6882" s="9">
        <f t="shared" ca="1" si="871"/>
        <v>2.2451864765990301E-2</v>
      </c>
      <c r="G6882" s="9">
        <f t="shared" ca="1" si="872"/>
        <v>4.1213334148504172E-2</v>
      </c>
      <c r="H6882" s="9">
        <f t="shared" ca="1" si="873"/>
        <v>2.9959490993828233E-2</v>
      </c>
      <c r="I6882" s="24">
        <f t="shared" ca="1" si="874"/>
        <v>29959.490993828233</v>
      </c>
    </row>
    <row r="6883" spans="1:9" x14ac:dyDescent="0.2">
      <c r="A6883">
        <v>6844</v>
      </c>
      <c r="B6883" s="19">
        <f t="shared" ca="1" si="877"/>
        <v>0.79582175880059713</v>
      </c>
      <c r="C6883" s="19">
        <f t="shared" ca="1" si="877"/>
        <v>-1.1135708831552518</v>
      </c>
      <c r="D6883" s="19">
        <f t="shared" ca="1" si="877"/>
        <v>-0.93204775973341414</v>
      </c>
      <c r="E6883" s="9">
        <f t="shared" ca="1" si="870"/>
        <v>1.3379565836111317E-2</v>
      </c>
      <c r="F6883" s="9">
        <f t="shared" ca="1" si="871"/>
        <v>-7.9669532719068258E-4</v>
      </c>
      <c r="G6883" s="9">
        <f t="shared" ca="1" si="872"/>
        <v>-2.3320180136668202E-3</v>
      </c>
      <c r="H6883" s="9">
        <f t="shared" ca="1" si="873"/>
        <v>3.4169508317512714E-3</v>
      </c>
      <c r="I6883" s="24">
        <f t="shared" ca="1" si="874"/>
        <v>3416.9508317512714</v>
      </c>
    </row>
    <row r="6884" spans="1:9" x14ac:dyDescent="0.2">
      <c r="A6884">
        <v>6845</v>
      </c>
      <c r="B6884" s="19">
        <f t="shared" ca="1" si="877"/>
        <v>0.9066598520920589</v>
      </c>
      <c r="C6884" s="19">
        <f t="shared" ca="1" si="877"/>
        <v>-0.30704264533017572</v>
      </c>
      <c r="D6884" s="19">
        <f t="shared" ca="1" si="877"/>
        <v>0.41957498638254886</v>
      </c>
      <c r="E6884" s="9">
        <f t="shared" ca="1" si="870"/>
        <v>1.5098729168429028E-2</v>
      </c>
      <c r="F6884" s="9">
        <f t="shared" ca="1" si="871"/>
        <v>1.0873088039785598E-2</v>
      </c>
      <c r="G6884" s="9">
        <f t="shared" ca="1" si="872"/>
        <v>1.4320727444362254E-2</v>
      </c>
      <c r="H6884" s="9">
        <f t="shared" ca="1" si="873"/>
        <v>1.3430848217525625E-2</v>
      </c>
      <c r="I6884" s="24">
        <f t="shared" ca="1" si="874"/>
        <v>13430.848217525625</v>
      </c>
    </row>
    <row r="6885" spans="1:9" x14ac:dyDescent="0.2">
      <c r="A6885">
        <v>6846</v>
      </c>
      <c r="B6885" s="19">
        <f t="shared" ca="1" si="877"/>
        <v>0.45582392300291069</v>
      </c>
      <c r="C6885" s="19">
        <f t="shared" ca="1" si="877"/>
        <v>0.60477709345602815</v>
      </c>
      <c r="D6885" s="19">
        <f t="shared" ca="1" si="877"/>
        <v>-1.639884933009758</v>
      </c>
      <c r="E6885" s="9">
        <f t="shared" ca="1" si="870"/>
        <v>8.1060015315204941E-3</v>
      </c>
      <c r="F6885" s="9">
        <f t="shared" ca="1" si="871"/>
        <v>1.5500845009295449E-2</v>
      </c>
      <c r="G6885" s="9">
        <f t="shared" ca="1" si="872"/>
        <v>-5.7283808049892852E-3</v>
      </c>
      <c r="H6885" s="9">
        <f t="shared" ca="1" si="873"/>
        <v>5.9594885786088854E-3</v>
      </c>
      <c r="I6885" s="24">
        <f t="shared" ca="1" si="874"/>
        <v>5959.4885786088853</v>
      </c>
    </row>
    <row r="6886" spans="1:9" x14ac:dyDescent="0.2">
      <c r="A6886">
        <v>6847</v>
      </c>
      <c r="B6886" s="19">
        <f t="shared" ca="1" si="877"/>
        <v>1.2806345234293706</v>
      </c>
      <c r="C6886" s="19">
        <f t="shared" ca="1" si="877"/>
        <v>-0.41541909865091547</v>
      </c>
      <c r="D6886" s="19">
        <f t="shared" ca="1" si="877"/>
        <v>0.28335122528081763</v>
      </c>
      <c r="E6886" s="9">
        <f t="shared" ca="1" si="870"/>
        <v>2.0899293966021051E-2</v>
      </c>
      <c r="F6886" s="9">
        <f t="shared" ca="1" si="871"/>
        <v>1.5086262474916104E-2</v>
      </c>
      <c r="G6886" s="9">
        <f t="shared" ca="1" si="872"/>
        <v>1.733491962339595E-2</v>
      </c>
      <c r="H6886" s="9">
        <f t="shared" ca="1" si="873"/>
        <v>1.7773492021444369E-2</v>
      </c>
      <c r="I6886" s="24">
        <f t="shared" ca="1" si="874"/>
        <v>17773.49202144437</v>
      </c>
    </row>
    <row r="6887" spans="1:9" x14ac:dyDescent="0.2">
      <c r="A6887">
        <v>6848</v>
      </c>
      <c r="B6887" s="19">
        <f t="shared" ca="1" si="877"/>
        <v>0.6986098027513673</v>
      </c>
      <c r="C6887" s="19">
        <f t="shared" ca="1" si="877"/>
        <v>-0.34277048511177877</v>
      </c>
      <c r="D6887" s="19">
        <f t="shared" ca="1" si="877"/>
        <v>-1.4241706909098926</v>
      </c>
      <c r="E6887" s="9">
        <f t="shared" ca="1" si="870"/>
        <v>1.1871751822537061E-2</v>
      </c>
      <c r="F6887" s="9">
        <f t="shared" ca="1" si="871"/>
        <v>7.3360610495978211E-3</v>
      </c>
      <c r="G6887" s="9">
        <f t="shared" ca="1" si="872"/>
        <v>-4.7080013248477024E-3</v>
      </c>
      <c r="H6887" s="9">
        <f t="shared" ca="1" si="873"/>
        <v>4.8332705157623935E-3</v>
      </c>
      <c r="I6887" s="24">
        <f t="shared" ca="1" si="874"/>
        <v>4833.2705157623932</v>
      </c>
    </row>
    <row r="6888" spans="1:9" x14ac:dyDescent="0.2">
      <c r="A6888">
        <v>6849</v>
      </c>
      <c r="B6888" s="19">
        <f t="shared" ca="1" si="877"/>
        <v>0.48661107279753379</v>
      </c>
      <c r="C6888" s="19">
        <f t="shared" ca="1" si="877"/>
        <v>-0.78907325940603912</v>
      </c>
      <c r="D6888" s="19">
        <f t="shared" ca="1" si="877"/>
        <v>0.14329371402109822</v>
      </c>
      <c r="E6888" s="9">
        <f t="shared" ref="E6888:E6951" ca="1" si="878">$B$14+$B$23*B6888</f>
        <v>8.5835281422887606E-3</v>
      </c>
      <c r="F6888" s="9">
        <f t="shared" ref="F6888:F6951" ca="1" si="879">$C$14+$B$24*B6888+$C$24*C6888</f>
        <v>-1.3614944427434768E-3</v>
      </c>
      <c r="G6888" s="9">
        <f t="shared" ref="G6888:G6951" ca="1" si="880">$D$14+$B$25*B6888+$C$25*C6888+$D$25*D6888</f>
        <v>4.6495790084815506E-3</v>
      </c>
      <c r="H6888" s="9">
        <f t="shared" ref="H6888:H6951" ca="1" si="881">E6888*$B$7+F6888*$B$8+G6888*$B$9</f>
        <v>3.9572042360089448E-3</v>
      </c>
      <c r="I6888" s="24">
        <f t="shared" ref="I6888:I6951" ca="1" si="882">H6888*$B$4</f>
        <v>3957.2042360089449</v>
      </c>
    </row>
    <row r="6889" spans="1:9" x14ac:dyDescent="0.2">
      <c r="A6889">
        <v>6850</v>
      </c>
      <c r="B6889" s="19">
        <f t="shared" ca="1" si="877"/>
        <v>1.0488384551154124</v>
      </c>
      <c r="C6889" s="19">
        <f t="shared" ca="1" si="877"/>
        <v>-0.22666936852821867</v>
      </c>
      <c r="D6889" s="19">
        <f t="shared" ca="1" si="877"/>
        <v>-8.0426408441114747E-2</v>
      </c>
      <c r="E6889" s="9">
        <f t="shared" ca="1" si="878"/>
        <v>1.730400204618553E-2</v>
      </c>
      <c r="F6889" s="9">
        <f t="shared" ca="1" si="879"/>
        <v>1.398557338500739E-2</v>
      </c>
      <c r="G6889" s="9">
        <f t="shared" ca="1" si="880"/>
        <v>1.2009742606580866E-2</v>
      </c>
      <c r="H6889" s="9">
        <f t="shared" ca="1" si="881"/>
        <v>1.4433106012591262E-2</v>
      </c>
      <c r="I6889" s="24">
        <f t="shared" ca="1" si="882"/>
        <v>14433.106012591263</v>
      </c>
    </row>
    <row r="6890" spans="1:9" x14ac:dyDescent="0.2">
      <c r="A6890">
        <v>6851</v>
      </c>
      <c r="B6890" s="19">
        <f t="shared" ca="1" si="877"/>
        <v>-0.72564381296376701</v>
      </c>
      <c r="C6890" s="19">
        <f t="shared" ca="1" si="877"/>
        <v>-1.1768252473671745</v>
      </c>
      <c r="D6890" s="19">
        <f t="shared" ca="1" si="877"/>
        <v>-0.64306231617396037</v>
      </c>
      <c r="E6890" s="9">
        <f t="shared" ca="1" si="878"/>
        <v>-1.0219250641928796E-2</v>
      </c>
      <c r="F6890" s="9">
        <f t="shared" ca="1" si="879"/>
        <v>-2.4202260430638462E-2</v>
      </c>
      <c r="G6890" s="9">
        <f t="shared" ca="1" si="880"/>
        <v>-1.901992873976914E-2</v>
      </c>
      <c r="H6890" s="9">
        <f t="shared" ca="1" si="881"/>
        <v>-1.78138132707788E-2</v>
      </c>
      <c r="I6890" s="24">
        <f t="shared" ca="1" si="882"/>
        <v>-17813.813270778799</v>
      </c>
    </row>
    <row r="6891" spans="1:9" x14ac:dyDescent="0.2">
      <c r="A6891">
        <v>6852</v>
      </c>
      <c r="B6891" s="19">
        <f t="shared" ca="1" si="877"/>
        <v>-0.39601472705017793</v>
      </c>
      <c r="C6891" s="19">
        <f t="shared" ca="1" si="877"/>
        <v>-0.77012844414609471</v>
      </c>
      <c r="D6891" s="19">
        <f t="shared" ca="1" si="877"/>
        <v>0.35740058141884873</v>
      </c>
      <c r="E6891" s="9">
        <f t="shared" ca="1" si="878"/>
        <v>-5.1065116824279416E-3</v>
      </c>
      <c r="F6891" s="9">
        <f t="shared" ca="1" si="879"/>
        <v>-1.4248045161435168E-2</v>
      </c>
      <c r="G6891" s="9">
        <f t="shared" ca="1" si="880"/>
        <v>-4.3911304292620894E-3</v>
      </c>
      <c r="H6891" s="9">
        <f t="shared" ca="1" si="881"/>
        <v>-7.9152290910417325E-3</v>
      </c>
      <c r="I6891" s="24">
        <f t="shared" ca="1" si="882"/>
        <v>-7915.2290910417323</v>
      </c>
    </row>
    <row r="6892" spans="1:9" x14ac:dyDescent="0.2">
      <c r="A6892">
        <v>6853</v>
      </c>
      <c r="B6892" s="19">
        <f t="shared" ca="1" si="877"/>
        <v>0.97711964866301193</v>
      </c>
      <c r="C6892" s="19">
        <f t="shared" ca="1" si="877"/>
        <v>-0.16762116289176329</v>
      </c>
      <c r="D6892" s="19">
        <f t="shared" ca="1" si="877"/>
        <v>0.21444201790587283</v>
      </c>
      <c r="E6892" s="9">
        <f t="shared" ca="1" si="878"/>
        <v>1.6191601619318426E-2</v>
      </c>
      <c r="F6892" s="9">
        <f t="shared" ca="1" si="879"/>
        <v>1.3653068774720684E-2</v>
      </c>
      <c r="G6892" s="9">
        <f t="shared" ca="1" si="880"/>
        <v>1.396356725669513E-2</v>
      </c>
      <c r="H6892" s="9">
        <f t="shared" ca="1" si="881"/>
        <v>1.4602745883578079E-2</v>
      </c>
      <c r="I6892" s="24">
        <f t="shared" ca="1" si="882"/>
        <v>14602.74588357808</v>
      </c>
    </row>
    <row r="6893" spans="1:9" x14ac:dyDescent="0.2">
      <c r="A6893">
        <v>6854</v>
      </c>
      <c r="B6893" s="19">
        <f t="shared" ca="1" si="877"/>
        <v>-0.81964227290381086</v>
      </c>
      <c r="C6893" s="19">
        <f t="shared" ca="1" si="877"/>
        <v>1.6724075861620127</v>
      </c>
      <c r="D6893" s="19">
        <f t="shared" ca="1" si="877"/>
        <v>1.2992742964661712</v>
      </c>
      <c r="E6893" s="9">
        <f t="shared" ca="1" si="878"/>
        <v>-1.1677221460664517E-2</v>
      </c>
      <c r="F6893" s="9">
        <f t="shared" ca="1" si="879"/>
        <v>9.8049710154575649E-3</v>
      </c>
      <c r="G6893" s="9">
        <f t="shared" ca="1" si="880"/>
        <v>8.7323325820152994E-3</v>
      </c>
      <c r="H6893" s="9">
        <f t="shared" ca="1" si="881"/>
        <v>2.2866940456027825E-3</v>
      </c>
      <c r="I6893" s="24">
        <f t="shared" ca="1" si="882"/>
        <v>2286.6940456027824</v>
      </c>
    </row>
    <row r="6894" spans="1:9" x14ac:dyDescent="0.2">
      <c r="A6894">
        <v>6855</v>
      </c>
      <c r="B6894" s="19">
        <f t="shared" ca="1" si="877"/>
        <v>0.21285175011070839</v>
      </c>
      <c r="C6894" s="19">
        <f t="shared" ca="1" si="877"/>
        <v>-1.2096927612386601</v>
      </c>
      <c r="D6894" s="19">
        <f t="shared" ca="1" si="877"/>
        <v>-0.18241893242267868</v>
      </c>
      <c r="E6894" s="9">
        <f t="shared" ca="1" si="878"/>
        <v>4.3373617254258597E-3</v>
      </c>
      <c r="F6894" s="9">
        <f t="shared" ca="1" si="879"/>
        <v>-1.0658100453642056E-2</v>
      </c>
      <c r="G6894" s="9">
        <f t="shared" ca="1" si="880"/>
        <v>-3.3796904723712006E-3</v>
      </c>
      <c r="H6894" s="9">
        <f t="shared" ca="1" si="881"/>
        <v>-3.2334764001957991E-3</v>
      </c>
      <c r="I6894" s="24">
        <f t="shared" ca="1" si="882"/>
        <v>-3233.4764001957992</v>
      </c>
    </row>
    <row r="6895" spans="1:9" x14ac:dyDescent="0.2">
      <c r="A6895">
        <v>6856</v>
      </c>
      <c r="B6895" s="19">
        <f t="shared" ca="1" si="877"/>
        <v>-0.60621105199161629</v>
      </c>
      <c r="C6895" s="19">
        <f t="shared" ca="1" si="877"/>
        <v>-0.373537398989428</v>
      </c>
      <c r="D6895" s="19">
        <f t="shared" ca="1" si="877"/>
        <v>-0.42391733593848036</v>
      </c>
      <c r="E6895" s="9">
        <f t="shared" ca="1" si="878"/>
        <v>-8.3667790119733559E-3</v>
      </c>
      <c r="F6895" s="9">
        <f t="shared" ca="1" si="879"/>
        <v>-1.2444965741228071E-2</v>
      </c>
      <c r="G6895" s="9">
        <f t="shared" ca="1" si="880"/>
        <v>-1.2276574155301053E-2</v>
      </c>
      <c r="H6895" s="9">
        <f t="shared" ca="1" si="881"/>
        <v>-1.1029439636167492E-2</v>
      </c>
      <c r="I6895" s="24">
        <f t="shared" ca="1" si="882"/>
        <v>-11029.439636167492</v>
      </c>
    </row>
    <row r="6896" spans="1:9" x14ac:dyDescent="0.2">
      <c r="A6896">
        <v>6857</v>
      </c>
      <c r="B6896" s="19">
        <f t="shared" ca="1" si="877"/>
        <v>-0.46322905841165446</v>
      </c>
      <c r="C6896" s="19">
        <f t="shared" ca="1" si="877"/>
        <v>-0.37425726800401971</v>
      </c>
      <c r="D6896" s="19">
        <f t="shared" ca="1" si="877"/>
        <v>0.71248475890307117</v>
      </c>
      <c r="E6896" s="9">
        <f t="shared" ca="1" si="878"/>
        <v>-6.1490450791279756E-3</v>
      </c>
      <c r="F6896" s="9">
        <f t="shared" ca="1" si="879"/>
        <v>-1.0328203704589974E-2</v>
      </c>
      <c r="G6896" s="9">
        <f t="shared" ca="1" si="880"/>
        <v>-4.5805824732302654E-4</v>
      </c>
      <c r="H6896" s="9">
        <f t="shared" ca="1" si="881"/>
        <v>-5.6451023436803255E-3</v>
      </c>
      <c r="I6896" s="24">
        <f t="shared" ca="1" si="882"/>
        <v>-5645.1023436803252</v>
      </c>
    </row>
    <row r="6897" spans="1:9" x14ac:dyDescent="0.2">
      <c r="A6897">
        <v>6858</v>
      </c>
      <c r="B6897" s="19">
        <f t="shared" ca="1" si="877"/>
        <v>1.2553280382305458</v>
      </c>
      <c r="C6897" s="19">
        <f t="shared" ca="1" si="877"/>
        <v>-0.7672596925118309</v>
      </c>
      <c r="D6897" s="19">
        <f t="shared" ca="1" si="877"/>
        <v>1.5189919804045895</v>
      </c>
      <c r="E6897" s="9">
        <f t="shared" ca="1" si="878"/>
        <v>2.0506775652761579E-2</v>
      </c>
      <c r="F6897" s="9">
        <f t="shared" ca="1" si="879"/>
        <v>1.033804411503335E-2</v>
      </c>
      <c r="G6897" s="9">
        <f t="shared" ca="1" si="880"/>
        <v>2.6480504729144778E-2</v>
      </c>
      <c r="H6897" s="9">
        <f t="shared" ca="1" si="881"/>
        <v>1.9108441498979903E-2</v>
      </c>
      <c r="I6897" s="24">
        <f t="shared" ca="1" si="882"/>
        <v>19108.441498979904</v>
      </c>
    </row>
    <row r="6898" spans="1:9" x14ac:dyDescent="0.2">
      <c r="A6898">
        <v>6859</v>
      </c>
      <c r="B6898" s="19">
        <f t="shared" ca="1" si="877"/>
        <v>0.40651141992756151</v>
      </c>
      <c r="C6898" s="19">
        <f t="shared" ca="1" si="877"/>
        <v>0.50073459450490643</v>
      </c>
      <c r="D6898" s="19">
        <f t="shared" ca="1" si="877"/>
        <v>-0.11606845681933826</v>
      </c>
      <c r="E6898" s="9">
        <f t="shared" ca="1" si="878"/>
        <v>7.3411359100142171E-3</v>
      </c>
      <c r="F6898" s="9">
        <f t="shared" ca="1" si="879"/>
        <v>1.3474881108503152E-2</v>
      </c>
      <c r="G6898" s="9">
        <f t="shared" ca="1" si="880"/>
        <v>6.6866850115118821E-3</v>
      </c>
      <c r="H6898" s="9">
        <f t="shared" ca="1" si="881"/>
        <v>9.1675673433430846E-3</v>
      </c>
      <c r="I6898" s="24">
        <f t="shared" ca="1" si="882"/>
        <v>9167.5673433430838</v>
      </c>
    </row>
    <row r="6899" spans="1:9" x14ac:dyDescent="0.2">
      <c r="A6899">
        <v>6860</v>
      </c>
      <c r="B6899" s="19">
        <f t="shared" ca="1" si="877"/>
        <v>0.53015214357220031</v>
      </c>
      <c r="C6899" s="19">
        <f t="shared" ca="1" si="877"/>
        <v>1.2173471812598609</v>
      </c>
      <c r="D6899" s="19">
        <f t="shared" ca="1" si="877"/>
        <v>-0.15655638862651269</v>
      </c>
      <c r="E6899" s="9">
        <f t="shared" ca="1" si="878"/>
        <v>9.2588754899629849E-3</v>
      </c>
      <c r="F6899" s="9">
        <f t="shared" ca="1" si="879"/>
        <v>2.4217704480750168E-2</v>
      </c>
      <c r="G6899" s="9">
        <f t="shared" ca="1" si="880"/>
        <v>1.083119150954653E-2</v>
      </c>
      <c r="H6899" s="9">
        <f t="shared" ca="1" si="881"/>
        <v>1.476925716008656E-2</v>
      </c>
      <c r="I6899" s="24">
        <f t="shared" ca="1" si="882"/>
        <v>14769.257160086559</v>
      </c>
    </row>
    <row r="6900" spans="1:9" x14ac:dyDescent="0.2">
      <c r="A6900">
        <v>6861</v>
      </c>
      <c r="B6900" s="19">
        <f t="shared" ref="B6900:D6919" ca="1" si="883">_xlfn.NORM.S.INV(RAND())</f>
        <v>1.0344825068347892</v>
      </c>
      <c r="C6900" s="19">
        <f t="shared" ca="1" si="883"/>
        <v>-0.11490069728385316</v>
      </c>
      <c r="D6900" s="19">
        <f t="shared" ca="1" si="883"/>
        <v>-1.2359916801199939</v>
      </c>
      <c r="E6900" s="9">
        <f t="shared" ca="1" si="878"/>
        <v>1.7081332933502426E-2</v>
      </c>
      <c r="F6900" s="9">
        <f t="shared" ca="1" si="879"/>
        <v>1.5160986935377988E-2</v>
      </c>
      <c r="G6900" s="9">
        <f t="shared" ca="1" si="880"/>
        <v>2.0851434454786655E-3</v>
      </c>
      <c r="H6900" s="9">
        <f t="shared" ca="1" si="881"/>
        <v>1.1442487771453026E-2</v>
      </c>
      <c r="I6900" s="24">
        <f t="shared" ca="1" si="882"/>
        <v>11442.487771453027</v>
      </c>
    </row>
    <row r="6901" spans="1:9" x14ac:dyDescent="0.2">
      <c r="A6901">
        <v>6862</v>
      </c>
      <c r="B6901" s="19">
        <f t="shared" ca="1" si="883"/>
        <v>1.611927853550853</v>
      </c>
      <c r="C6901" s="19">
        <f t="shared" ca="1" si="883"/>
        <v>1.0308014551436657</v>
      </c>
      <c r="D6901" s="19">
        <f t="shared" ca="1" si="883"/>
        <v>-1.6583286068823353</v>
      </c>
      <c r="E6901" s="9">
        <f t="shared" ca="1" si="878"/>
        <v>2.6037846321740374E-2</v>
      </c>
      <c r="F6901" s="9">
        <f t="shared" ca="1" si="879"/>
        <v>3.7982391489177279E-2</v>
      </c>
      <c r="G6901" s="9">
        <f t="shared" ca="1" si="880"/>
        <v>1.0289929259191035E-2</v>
      </c>
      <c r="H6901" s="9">
        <f t="shared" ca="1" si="881"/>
        <v>2.4770055690036229E-2</v>
      </c>
      <c r="I6901" s="24">
        <f t="shared" ca="1" si="882"/>
        <v>24770.055690036228</v>
      </c>
    </row>
    <row r="6902" spans="1:9" x14ac:dyDescent="0.2">
      <c r="A6902">
        <v>6863</v>
      </c>
      <c r="B6902" s="19">
        <f t="shared" ca="1" si="883"/>
        <v>-2.340888059644374</v>
      </c>
      <c r="C6902" s="19">
        <f t="shared" ca="1" si="883"/>
        <v>0.39629190017136967</v>
      </c>
      <c r="D6902" s="19">
        <f t="shared" ca="1" si="883"/>
        <v>1.8619702612425313</v>
      </c>
      <c r="E6902" s="9">
        <f t="shared" ca="1" si="878"/>
        <v>-3.5272628945075359E-2</v>
      </c>
      <c r="F6902" s="9">
        <f t="shared" ca="1" si="879"/>
        <v>-2.8668398943938966E-2</v>
      </c>
      <c r="G6902" s="9">
        <f t="shared" ca="1" si="880"/>
        <v>-1.0544583130855031E-2</v>
      </c>
      <c r="H6902" s="9">
        <f t="shared" ca="1" si="881"/>
        <v>-2.4828537006623116E-2</v>
      </c>
      <c r="I6902" s="24">
        <f t="shared" ca="1" si="882"/>
        <v>-24828.537006623115</v>
      </c>
    </row>
    <row r="6903" spans="1:9" x14ac:dyDescent="0.2">
      <c r="A6903">
        <v>6864</v>
      </c>
      <c r="B6903" s="19">
        <f t="shared" ca="1" si="883"/>
        <v>2.5800108333126932</v>
      </c>
      <c r="C6903" s="19">
        <f t="shared" ca="1" si="883"/>
        <v>-1.0784724291055761</v>
      </c>
      <c r="D6903" s="19">
        <f t="shared" ca="1" si="883"/>
        <v>0.31942242648502228</v>
      </c>
      <c r="E6903" s="9">
        <f t="shared" ca="1" si="878"/>
        <v>4.105337674115106E-2</v>
      </c>
      <c r="F6903" s="9">
        <f t="shared" ca="1" si="879"/>
        <v>2.6164902141188676E-2</v>
      </c>
      <c r="G6903" s="9">
        <f t="shared" ca="1" si="880"/>
        <v>3.1123806769317239E-2</v>
      </c>
      <c r="H6903" s="9">
        <f t="shared" ca="1" si="881"/>
        <v>3.2780695217218991E-2</v>
      </c>
      <c r="I6903" s="24">
        <f t="shared" ca="1" si="882"/>
        <v>32780.695217218992</v>
      </c>
    </row>
    <row r="6904" spans="1:9" x14ac:dyDescent="0.2">
      <c r="A6904">
        <v>6865</v>
      </c>
      <c r="B6904" s="19">
        <f t="shared" ca="1" si="883"/>
        <v>-0.40512806320488509</v>
      </c>
      <c r="C6904" s="19">
        <f t="shared" ca="1" si="883"/>
        <v>0.74995610377544542</v>
      </c>
      <c r="D6904" s="19">
        <f t="shared" ca="1" si="883"/>
        <v>0.52425277547379234</v>
      </c>
      <c r="E6904" s="9">
        <f t="shared" ca="1" si="878"/>
        <v>-5.2478648299514995E-3</v>
      </c>
      <c r="F6904" s="9">
        <f t="shared" ca="1" si="879"/>
        <v>4.5051100513928714E-3</v>
      </c>
      <c r="G6904" s="9">
        <f t="shared" ca="1" si="880"/>
        <v>3.2473551968751953E-3</v>
      </c>
      <c r="H6904" s="9">
        <f t="shared" ca="1" si="881"/>
        <v>8.3486680610552247E-4</v>
      </c>
      <c r="I6904" s="24">
        <f t="shared" ca="1" si="882"/>
        <v>834.86680610552253</v>
      </c>
    </row>
    <row r="6905" spans="1:9" x14ac:dyDescent="0.2">
      <c r="A6905">
        <v>6866</v>
      </c>
      <c r="B6905" s="19">
        <f t="shared" ca="1" si="883"/>
        <v>-1.652182174753422</v>
      </c>
      <c r="C6905" s="19">
        <f t="shared" ca="1" si="883"/>
        <v>-0.38394227456493207</v>
      </c>
      <c r="D6905" s="19">
        <f t="shared" ca="1" si="883"/>
        <v>5.779726494925589E-3</v>
      </c>
      <c r="E6905" s="9">
        <f t="shared" ca="1" si="878"/>
        <v>-2.459039985852399E-2</v>
      </c>
      <c r="F6905" s="9">
        <f t="shared" ca="1" si="879"/>
        <v>-2.8124665018859123E-2</v>
      </c>
      <c r="G6905" s="9">
        <f t="shared" ca="1" si="880"/>
        <v>-2.1571813592582645E-2</v>
      </c>
      <c r="H6905" s="9">
        <f t="shared" ca="1" si="881"/>
        <v>-2.4762292823321916E-2</v>
      </c>
      <c r="I6905" s="24">
        <f t="shared" ca="1" si="882"/>
        <v>-24762.292823321917</v>
      </c>
    </row>
    <row r="6906" spans="1:9" x14ac:dyDescent="0.2">
      <c r="A6906">
        <v>6867</v>
      </c>
      <c r="B6906" s="19">
        <f t="shared" ca="1" si="883"/>
        <v>-3.8156474686707562E-2</v>
      </c>
      <c r="C6906" s="19">
        <f t="shared" ca="1" si="883"/>
        <v>0.81710450645336252</v>
      </c>
      <c r="D6906" s="19">
        <f t="shared" ca="1" si="883"/>
        <v>-1.0532919128531015</v>
      </c>
      <c r="E6906" s="9">
        <f t="shared" ca="1" si="878"/>
        <v>4.4407807747338804E-4</v>
      </c>
      <c r="F6906" s="9">
        <f t="shared" ca="1" si="879"/>
        <v>1.0795250152118586E-2</v>
      </c>
      <c r="G6906" s="9">
        <f t="shared" ca="1" si="880"/>
        <v>-5.8320903147281201E-3</v>
      </c>
      <c r="H6906" s="9">
        <f t="shared" ca="1" si="881"/>
        <v>1.8024126382879511E-3</v>
      </c>
      <c r="I6906" s="24">
        <f t="shared" ca="1" si="882"/>
        <v>1802.412638287951</v>
      </c>
    </row>
    <row r="6907" spans="1:9" x14ac:dyDescent="0.2">
      <c r="A6907">
        <v>6868</v>
      </c>
      <c r="B6907" s="19">
        <f t="shared" ca="1" si="883"/>
        <v>0.52760081368373324</v>
      </c>
      <c r="C6907" s="19">
        <f t="shared" ca="1" si="883"/>
        <v>0.43261115283020979</v>
      </c>
      <c r="D6907" s="19">
        <f t="shared" ca="1" si="883"/>
        <v>2.0856565209256814</v>
      </c>
      <c r="E6907" s="9">
        <f t="shared" ca="1" si="878"/>
        <v>9.2193028785741826E-3</v>
      </c>
      <c r="F6907" s="9">
        <f t="shared" ca="1" si="879"/>
        <v>1.4428606807697541E-2</v>
      </c>
      <c r="G6907" s="9">
        <f t="shared" ca="1" si="880"/>
        <v>2.7363748740570008E-2</v>
      </c>
      <c r="H6907" s="9">
        <f t="shared" ca="1" si="881"/>
        <v>1.7003886142280576E-2</v>
      </c>
      <c r="I6907" s="24">
        <f t="shared" ca="1" si="882"/>
        <v>17003.886142280575</v>
      </c>
    </row>
    <row r="6908" spans="1:9" x14ac:dyDescent="0.2">
      <c r="A6908">
        <v>6869</v>
      </c>
      <c r="B6908" s="19">
        <f t="shared" ca="1" si="883"/>
        <v>-1.1806580335602241</v>
      </c>
      <c r="C6908" s="19">
        <f t="shared" ca="1" si="883"/>
        <v>-0.73112784421075083</v>
      </c>
      <c r="D6908" s="19">
        <f t="shared" ca="1" si="883"/>
        <v>-0.3377407114757916</v>
      </c>
      <c r="E6908" s="9">
        <f t="shared" ca="1" si="878"/>
        <v>-1.7276786011790755E-2</v>
      </c>
      <c r="F6908" s="9">
        <f t="shared" ca="1" si="879"/>
        <v>-2.5428680223153064E-2</v>
      </c>
      <c r="G6908" s="9">
        <f t="shared" ca="1" si="880"/>
        <v>-2.0158161767734085E-2</v>
      </c>
      <c r="H6908" s="9">
        <f t="shared" ca="1" si="881"/>
        <v>-2.0954542667559299E-2</v>
      </c>
      <c r="I6908" s="24">
        <f t="shared" ca="1" si="882"/>
        <v>-20954.542667559301</v>
      </c>
    </row>
    <row r="6909" spans="1:9" x14ac:dyDescent="0.2">
      <c r="A6909">
        <v>6870</v>
      </c>
      <c r="B6909" s="19">
        <f t="shared" ca="1" si="883"/>
        <v>-0.21345721751260599</v>
      </c>
      <c r="C6909" s="19">
        <f t="shared" ca="1" si="883"/>
        <v>0.3314872490626849</v>
      </c>
      <c r="D6909" s="19">
        <f t="shared" ca="1" si="883"/>
        <v>-2.6643910170677092</v>
      </c>
      <c r="E6909" s="9">
        <f t="shared" ca="1" si="878"/>
        <v>-2.2749384649878054E-3</v>
      </c>
      <c r="F6909" s="9">
        <f t="shared" ca="1" si="879"/>
        <v>2.1547584254636033E-3</v>
      </c>
      <c r="G6909" s="9">
        <f t="shared" ca="1" si="880"/>
        <v>-2.4255480898180241E-2</v>
      </c>
      <c r="H6909" s="9">
        <f t="shared" ca="1" si="881"/>
        <v>-8.1252203125681474E-3</v>
      </c>
      <c r="I6909" s="24">
        <f t="shared" ca="1" si="882"/>
        <v>-8125.2203125681472</v>
      </c>
    </row>
    <row r="6910" spans="1:9" x14ac:dyDescent="0.2">
      <c r="A6910">
        <v>6871</v>
      </c>
      <c r="B6910" s="19">
        <f t="shared" ca="1" si="883"/>
        <v>-0.68689560731930688</v>
      </c>
      <c r="C6910" s="19">
        <f t="shared" ca="1" si="883"/>
        <v>0.60892357735174163</v>
      </c>
      <c r="D6910" s="19">
        <f t="shared" ca="1" si="883"/>
        <v>0.58139899364491299</v>
      </c>
      <c r="E6910" s="9">
        <f t="shared" ca="1" si="878"/>
        <v>-9.618243421767661E-3</v>
      </c>
      <c r="F6910" s="9">
        <f t="shared" ca="1" si="879"/>
        <v>-1.4363928081472174E-3</v>
      </c>
      <c r="G6910" s="9">
        <f t="shared" ca="1" si="880"/>
        <v>-3.4523521401479823E-4</v>
      </c>
      <c r="H6910" s="9">
        <f t="shared" ca="1" si="881"/>
        <v>-3.799957147976559E-3</v>
      </c>
      <c r="I6910" s="24">
        <f t="shared" ca="1" si="882"/>
        <v>-3799.9571479765591</v>
      </c>
    </row>
    <row r="6911" spans="1:9" x14ac:dyDescent="0.2">
      <c r="A6911">
        <v>6872</v>
      </c>
      <c r="B6911" s="19">
        <f t="shared" ca="1" si="883"/>
        <v>-0.72387470052233072</v>
      </c>
      <c r="C6911" s="19">
        <f t="shared" ca="1" si="883"/>
        <v>1.1965518726499011</v>
      </c>
      <c r="D6911" s="19">
        <f t="shared" ca="1" si="883"/>
        <v>-0.25618774229172708</v>
      </c>
      <c r="E6911" s="9">
        <f t="shared" ca="1" si="878"/>
        <v>-1.0191810678377036E-2</v>
      </c>
      <c r="F6911" s="9">
        <f t="shared" ca="1" si="879"/>
        <v>5.3157377073343257E-3</v>
      </c>
      <c r="G6911" s="9">
        <f t="shared" ca="1" si="880"/>
        <v>-5.7778985922937887E-3</v>
      </c>
      <c r="H6911" s="9">
        <f t="shared" ca="1" si="881"/>
        <v>-3.5513238544454995E-3</v>
      </c>
      <c r="I6911" s="24">
        <f t="shared" ca="1" si="882"/>
        <v>-3551.3238544454994</v>
      </c>
    </row>
    <row r="6912" spans="1:9" x14ac:dyDescent="0.2">
      <c r="A6912">
        <v>6873</v>
      </c>
      <c r="B6912" s="19">
        <f t="shared" ca="1" si="883"/>
        <v>-0.82164199298662832</v>
      </c>
      <c r="C6912" s="19">
        <f t="shared" ca="1" si="883"/>
        <v>-0.62498198672820637</v>
      </c>
      <c r="D6912" s="19">
        <f t="shared" ca="1" si="883"/>
        <v>1.6975633031150912</v>
      </c>
      <c r="E6912" s="9">
        <f t="shared" ca="1" si="878"/>
        <v>-1.1708238282942747E-2</v>
      </c>
      <c r="F6912" s="9">
        <f t="shared" ca="1" si="879"/>
        <v>-1.8772230686722485E-2</v>
      </c>
      <c r="G6912" s="9">
        <f t="shared" ca="1" si="880"/>
        <v>2.7366550091708665E-3</v>
      </c>
      <c r="H6912" s="9">
        <f t="shared" ca="1" si="881"/>
        <v>-9.2479379868314563E-3</v>
      </c>
      <c r="I6912" s="24">
        <f t="shared" ca="1" si="882"/>
        <v>-9247.9379868314554</v>
      </c>
    </row>
    <row r="6913" spans="1:9" x14ac:dyDescent="0.2">
      <c r="A6913">
        <v>6874</v>
      </c>
      <c r="B6913" s="19">
        <f t="shared" ca="1" si="883"/>
        <v>0.53985904943635576</v>
      </c>
      <c r="C6913" s="19">
        <f t="shared" ca="1" si="883"/>
        <v>-2.0738129378188148E-2</v>
      </c>
      <c r="D6913" s="19">
        <f t="shared" ca="1" si="883"/>
        <v>-1.3068567019402104</v>
      </c>
      <c r="E6913" s="9">
        <f t="shared" ca="1" si="878"/>
        <v>9.4094352491247875E-3</v>
      </c>
      <c r="F6913" s="9">
        <f t="shared" ca="1" si="879"/>
        <v>8.9775097596389228E-3</v>
      </c>
      <c r="G6913" s="9">
        <f t="shared" ca="1" si="880"/>
        <v>-4.3219926343320142E-3</v>
      </c>
      <c r="H6913" s="9">
        <f t="shared" ca="1" si="881"/>
        <v>4.6883174581438987E-3</v>
      </c>
      <c r="I6913" s="24">
        <f t="shared" ca="1" si="882"/>
        <v>4688.3174581438989</v>
      </c>
    </row>
    <row r="6914" spans="1:9" x14ac:dyDescent="0.2">
      <c r="A6914">
        <v>6875</v>
      </c>
      <c r="B6914" s="19">
        <f t="shared" ca="1" si="883"/>
        <v>-0.71299766431896305</v>
      </c>
      <c r="C6914" s="19">
        <f t="shared" ca="1" si="883"/>
        <v>0.84350647411529756</v>
      </c>
      <c r="D6914" s="19">
        <f t="shared" ca="1" si="883"/>
        <v>5.5679814926569655E-2</v>
      </c>
      <c r="E6914" s="9">
        <f t="shared" ca="1" si="878"/>
        <v>-1.0023101516663566E-2</v>
      </c>
      <c r="F6914" s="9">
        <f t="shared" ca="1" si="879"/>
        <v>1.0904872474065425E-3</v>
      </c>
      <c r="G6914" s="9">
        <f t="shared" ca="1" si="880"/>
        <v>-4.345648683673215E-3</v>
      </c>
      <c r="H6914" s="9">
        <f t="shared" ca="1" si="881"/>
        <v>-4.426087650976746E-3</v>
      </c>
      <c r="I6914" s="24">
        <f t="shared" ca="1" si="882"/>
        <v>-4426.0876509767459</v>
      </c>
    </row>
    <row r="6915" spans="1:9" x14ac:dyDescent="0.2">
      <c r="A6915">
        <v>6876</v>
      </c>
      <c r="B6915" s="19">
        <f t="shared" ca="1" si="883"/>
        <v>-0.22103017122563734</v>
      </c>
      <c r="C6915" s="19">
        <f t="shared" ca="1" si="883"/>
        <v>-0.85013682926638801</v>
      </c>
      <c r="D6915" s="19">
        <f t="shared" ca="1" si="883"/>
        <v>-1.29134889958588</v>
      </c>
      <c r="E6915" s="9">
        <f t="shared" ca="1" si="878"/>
        <v>-2.3923993843717882E-3</v>
      </c>
      <c r="F6915" s="9">
        <f t="shared" ca="1" si="879"/>
        <v>-1.2640745272150684E-2</v>
      </c>
      <c r="G6915" s="9">
        <f t="shared" ca="1" si="880"/>
        <v>-1.7102238370361428E-2</v>
      </c>
      <c r="H6915" s="9">
        <f t="shared" ca="1" si="881"/>
        <v>-1.0711794342294634E-2</v>
      </c>
      <c r="I6915" s="24">
        <f t="shared" ca="1" si="882"/>
        <v>-10711.794342294634</v>
      </c>
    </row>
    <row r="6916" spans="1:9" x14ac:dyDescent="0.2">
      <c r="A6916">
        <v>6877</v>
      </c>
      <c r="B6916" s="19">
        <f t="shared" ca="1" si="883"/>
        <v>0.38535408162013024</v>
      </c>
      <c r="C6916" s="19">
        <f t="shared" ca="1" si="883"/>
        <v>-0.39973883627792994</v>
      </c>
      <c r="D6916" s="19">
        <f t="shared" ca="1" si="883"/>
        <v>-3.2611611132768017</v>
      </c>
      <c r="E6916" s="9">
        <f t="shared" ca="1" si="878"/>
        <v>7.01297327975379E-3</v>
      </c>
      <c r="F6916" s="9">
        <f t="shared" ca="1" si="879"/>
        <v>1.9710102479658055E-3</v>
      </c>
      <c r="G6916" s="9">
        <f t="shared" ca="1" si="880"/>
        <v>-2.5077160576682214E-2</v>
      </c>
      <c r="H6916" s="9">
        <f t="shared" ca="1" si="881"/>
        <v>-5.3643923496542057E-3</v>
      </c>
      <c r="I6916" s="24">
        <f t="shared" ca="1" si="882"/>
        <v>-5364.3923496542056</v>
      </c>
    </row>
    <row r="6917" spans="1:9" x14ac:dyDescent="0.2">
      <c r="A6917">
        <v>6878</v>
      </c>
      <c r="B6917" s="19">
        <f t="shared" ca="1" si="883"/>
        <v>-0.70167492585547708</v>
      </c>
      <c r="C6917" s="19">
        <f t="shared" ca="1" si="883"/>
        <v>0.11130855807538872</v>
      </c>
      <c r="D6917" s="19">
        <f t="shared" ca="1" si="883"/>
        <v>1.4633036388233462</v>
      </c>
      <c r="E6917" s="9">
        <f t="shared" ca="1" si="878"/>
        <v>-9.8474792535066073E-3</v>
      </c>
      <c r="F6917" s="9">
        <f t="shared" ca="1" si="879"/>
        <v>-7.8395041668886771E-3</v>
      </c>
      <c r="G6917" s="9">
        <f t="shared" ca="1" si="880"/>
        <v>5.2050171031669378E-3</v>
      </c>
      <c r="H6917" s="9">
        <f t="shared" ca="1" si="881"/>
        <v>-4.160655439076115E-3</v>
      </c>
      <c r="I6917" s="24">
        <f t="shared" ca="1" si="882"/>
        <v>-4160.6554390761148</v>
      </c>
    </row>
    <row r="6918" spans="1:9" x14ac:dyDescent="0.2">
      <c r="A6918">
        <v>6879</v>
      </c>
      <c r="B6918" s="19">
        <f t="shared" ca="1" si="883"/>
        <v>0.9423445585818544</v>
      </c>
      <c r="C6918" s="19">
        <f t="shared" ca="1" si="883"/>
        <v>-1.6006776670646479</v>
      </c>
      <c r="D6918" s="19">
        <f t="shared" ca="1" si="883"/>
        <v>1.3828293779222367</v>
      </c>
      <c r="E6918" s="9">
        <f t="shared" ca="1" si="878"/>
        <v>1.5652219733811229E-2</v>
      </c>
      <c r="F6918" s="9">
        <f t="shared" ca="1" si="879"/>
        <v>-4.6711591826026182E-3</v>
      </c>
      <c r="G6918" s="9">
        <f t="shared" ca="1" si="880"/>
        <v>1.7931274493759863E-2</v>
      </c>
      <c r="H6918" s="9">
        <f t="shared" ca="1" si="881"/>
        <v>9.6374450149894902E-3</v>
      </c>
      <c r="I6918" s="24">
        <f t="shared" ca="1" si="882"/>
        <v>9637.445014989491</v>
      </c>
    </row>
    <row r="6919" spans="1:9" x14ac:dyDescent="0.2">
      <c r="A6919">
        <v>6880</v>
      </c>
      <c r="B6919" s="19">
        <f t="shared" ca="1" si="883"/>
        <v>-0.4151728909490171</v>
      </c>
      <c r="C6919" s="19">
        <f t="shared" ca="1" si="883"/>
        <v>-1.2202930911843977</v>
      </c>
      <c r="D6919" s="19">
        <f t="shared" ca="1" si="883"/>
        <v>0.36767182416361377</v>
      </c>
      <c r="E6919" s="9">
        <f t="shared" ca="1" si="878"/>
        <v>-5.4036659541349449E-3</v>
      </c>
      <c r="F6919" s="9">
        <f t="shared" ca="1" si="879"/>
        <v>-2.0126636047155207E-2</v>
      </c>
      <c r="G6919" s="9">
        <f t="shared" ca="1" si="880"/>
        <v>-6.3986901514790345E-3</v>
      </c>
      <c r="H6919" s="9">
        <f t="shared" ca="1" si="881"/>
        <v>-1.0642997384256394E-2</v>
      </c>
      <c r="I6919" s="24">
        <f t="shared" ca="1" si="882"/>
        <v>-10642.997384256394</v>
      </c>
    </row>
    <row r="6920" spans="1:9" x14ac:dyDescent="0.2">
      <c r="A6920">
        <v>6881</v>
      </c>
      <c r="B6920" s="19">
        <f t="shared" ref="B6920:D6939" ca="1" si="884">_xlfn.NORM.S.INV(RAND())</f>
        <v>0.30879173815520017</v>
      </c>
      <c r="C6920" s="19">
        <f t="shared" ca="1" si="884"/>
        <v>1.560641322883219</v>
      </c>
      <c r="D6920" s="19">
        <f t="shared" ca="1" si="884"/>
        <v>-1.1371878817292278</v>
      </c>
      <c r="E6920" s="9">
        <f t="shared" ca="1" si="878"/>
        <v>5.8254467749888281E-3</v>
      </c>
      <c r="F6920" s="9">
        <f t="shared" ca="1" si="879"/>
        <v>2.5192538140883257E-2</v>
      </c>
      <c r="G6920" s="9">
        <f t="shared" ca="1" si="880"/>
        <v>8.2580826254563706E-4</v>
      </c>
      <c r="H6920" s="9">
        <f t="shared" ca="1" si="881"/>
        <v>1.0614597726139239E-2</v>
      </c>
      <c r="I6920" s="24">
        <f t="shared" ca="1" si="882"/>
        <v>10614.597726139238</v>
      </c>
    </row>
    <row r="6921" spans="1:9" x14ac:dyDescent="0.2">
      <c r="A6921">
        <v>6882</v>
      </c>
      <c r="B6921" s="19">
        <f t="shared" ca="1" si="884"/>
        <v>0.19324059554425024</v>
      </c>
      <c r="C6921" s="19">
        <f t="shared" ca="1" si="884"/>
        <v>1.1129269354653573</v>
      </c>
      <c r="D6921" s="19">
        <f t="shared" ca="1" si="884"/>
        <v>0.5811130089814347</v>
      </c>
      <c r="E6921" s="9">
        <f t="shared" ca="1" si="878"/>
        <v>4.0331813048333394E-3</v>
      </c>
      <c r="F6921" s="9">
        <f t="shared" ca="1" si="879"/>
        <v>1.7911324019288445E-2</v>
      </c>
      <c r="G6921" s="9">
        <f t="shared" ca="1" si="880"/>
        <v>1.271302239455081E-2</v>
      </c>
      <c r="H6921" s="9">
        <f t="shared" ca="1" si="881"/>
        <v>1.1552509239557531E-2</v>
      </c>
      <c r="I6921" s="24">
        <f t="shared" ca="1" si="882"/>
        <v>11552.50923955753</v>
      </c>
    </row>
    <row r="6922" spans="1:9" x14ac:dyDescent="0.2">
      <c r="A6922">
        <v>6883</v>
      </c>
      <c r="B6922" s="19">
        <f t="shared" ca="1" si="884"/>
        <v>-0.75337503367372027</v>
      </c>
      <c r="C6922" s="19">
        <f t="shared" ca="1" si="884"/>
        <v>-0.28136431130810735</v>
      </c>
      <c r="D6922" s="19">
        <f t="shared" ca="1" si="884"/>
        <v>1.4009343103847989</v>
      </c>
      <c r="E6922" s="9">
        <f t="shared" ca="1" si="878"/>
        <v>-1.0649378014109364E-2</v>
      </c>
      <c r="F6922" s="9">
        <f t="shared" ca="1" si="879"/>
        <v>-1.3487499176718293E-2</v>
      </c>
      <c r="G6922" s="9">
        <f t="shared" ca="1" si="880"/>
        <v>2.3873377061671454E-3</v>
      </c>
      <c r="H6922" s="9">
        <f t="shared" ca="1" si="881"/>
        <v>-7.2498464948868371E-3</v>
      </c>
      <c r="I6922" s="24">
        <f t="shared" ca="1" si="882"/>
        <v>-7249.8464948868368</v>
      </c>
    </row>
    <row r="6923" spans="1:9" x14ac:dyDescent="0.2">
      <c r="A6923">
        <v>6884</v>
      </c>
      <c r="B6923" s="19">
        <f t="shared" ca="1" si="884"/>
        <v>0.55607907118156363</v>
      </c>
      <c r="C6923" s="19">
        <f t="shared" ca="1" si="884"/>
        <v>-0.46496306231894974</v>
      </c>
      <c r="D6923" s="19">
        <f t="shared" ca="1" si="884"/>
        <v>-0.45762853134863984</v>
      </c>
      <c r="E6923" s="9">
        <f t="shared" ca="1" si="878"/>
        <v>9.6610172260939396E-3</v>
      </c>
      <c r="F6923" s="9">
        <f t="shared" ca="1" si="879"/>
        <v>3.6986920113016774E-3</v>
      </c>
      <c r="G6923" s="9">
        <f t="shared" ca="1" si="880"/>
        <v>1.5468386705159761E-3</v>
      </c>
      <c r="H6923" s="9">
        <f t="shared" ca="1" si="881"/>
        <v>4.9688493026371974E-3</v>
      </c>
      <c r="I6923" s="24">
        <f t="shared" ca="1" si="882"/>
        <v>4968.8493026371971</v>
      </c>
    </row>
    <row r="6924" spans="1:9" x14ac:dyDescent="0.2">
      <c r="A6924">
        <v>6885</v>
      </c>
      <c r="B6924" s="19">
        <f t="shared" ca="1" si="884"/>
        <v>0.41225125663169149</v>
      </c>
      <c r="C6924" s="19">
        <f t="shared" ca="1" si="884"/>
        <v>-1.0390142580841577</v>
      </c>
      <c r="D6924" s="19">
        <f t="shared" ca="1" si="884"/>
        <v>0.46085261387595972</v>
      </c>
      <c r="E6924" s="9">
        <f t="shared" ca="1" si="878"/>
        <v>7.4301641177557855E-3</v>
      </c>
      <c r="F6924" s="9">
        <f t="shared" ca="1" si="879"/>
        <v>-5.5727773596741421E-3</v>
      </c>
      <c r="G6924" s="9">
        <f t="shared" ca="1" si="880"/>
        <v>5.4946764271738419E-3</v>
      </c>
      <c r="H6924" s="9">
        <f t="shared" ca="1" si="881"/>
        <v>2.4506877284184948E-3</v>
      </c>
      <c r="I6924" s="24">
        <f t="shared" ca="1" si="882"/>
        <v>2450.6877284184948</v>
      </c>
    </row>
    <row r="6925" spans="1:9" x14ac:dyDescent="0.2">
      <c r="A6925">
        <v>6886</v>
      </c>
      <c r="B6925" s="19">
        <f t="shared" ca="1" si="884"/>
        <v>-1.0580182426315301</v>
      </c>
      <c r="C6925" s="19">
        <f t="shared" ca="1" si="884"/>
        <v>-0.8584008858080735</v>
      </c>
      <c r="D6925" s="19">
        <f t="shared" ca="1" si="884"/>
        <v>0.42348176057969855</v>
      </c>
      <c r="E6925" s="9">
        <f t="shared" ca="1" si="878"/>
        <v>-1.5374571480787429E-2</v>
      </c>
      <c r="F6925" s="9">
        <f t="shared" ca="1" si="879"/>
        <v>-2.5186900573729354E-2</v>
      </c>
      <c r="G6925" s="9">
        <f t="shared" ca="1" si="880"/>
        <v>-1.2430075989691996E-2</v>
      </c>
      <c r="H6925" s="9">
        <f t="shared" ca="1" si="881"/>
        <v>-1.7663849348069593E-2</v>
      </c>
      <c r="I6925" s="24">
        <f t="shared" ca="1" si="882"/>
        <v>-17663.849348069594</v>
      </c>
    </row>
    <row r="6926" spans="1:9" x14ac:dyDescent="0.2">
      <c r="A6926">
        <v>6887</v>
      </c>
      <c r="B6926" s="19">
        <f t="shared" ca="1" si="884"/>
        <v>-0.31623461718310197</v>
      </c>
      <c r="C6926" s="19">
        <f t="shared" ca="1" si="884"/>
        <v>-0.38798534705435994</v>
      </c>
      <c r="D6926" s="19">
        <f t="shared" ca="1" si="884"/>
        <v>1.1760672117629487</v>
      </c>
      <c r="E6926" s="9">
        <f t="shared" ca="1" si="878"/>
        <v>-3.869075748095419E-3</v>
      </c>
      <c r="F6926" s="9">
        <f t="shared" ca="1" si="879"/>
        <v>-8.3134294166761439E-3</v>
      </c>
      <c r="G6926" s="9">
        <f t="shared" ca="1" si="880"/>
        <v>5.4137409298916379E-3</v>
      </c>
      <c r="H6926" s="9">
        <f t="shared" ca="1" si="881"/>
        <v>-2.2562547449599749E-3</v>
      </c>
      <c r="I6926" s="24">
        <f t="shared" ca="1" si="882"/>
        <v>-2256.2547449599747</v>
      </c>
    </row>
    <row r="6927" spans="1:9" x14ac:dyDescent="0.2">
      <c r="A6927">
        <v>6888</v>
      </c>
      <c r="B6927" s="19">
        <f t="shared" ca="1" si="884"/>
        <v>1.0804655122278699</v>
      </c>
      <c r="C6927" s="19">
        <f t="shared" ca="1" si="884"/>
        <v>-1.0959999639863638</v>
      </c>
      <c r="D6927" s="19">
        <f t="shared" ca="1" si="884"/>
        <v>1.0063681228167212</v>
      </c>
      <c r="E6927" s="9">
        <f t="shared" ca="1" si="878"/>
        <v>1.7794556108261257E-2</v>
      </c>
      <c r="F6927" s="9">
        <f t="shared" ca="1" si="879"/>
        <v>3.6534282171064858E-3</v>
      </c>
      <c r="G6927" s="9">
        <f t="shared" ca="1" si="880"/>
        <v>1.8413399003282802E-2</v>
      </c>
      <c r="H6927" s="9">
        <f t="shared" ca="1" si="881"/>
        <v>1.3287127776216847E-2</v>
      </c>
      <c r="I6927" s="24">
        <f t="shared" ca="1" si="882"/>
        <v>13287.127776216847</v>
      </c>
    </row>
    <row r="6928" spans="1:9" x14ac:dyDescent="0.2">
      <c r="A6928">
        <v>6889</v>
      </c>
      <c r="B6928" s="19">
        <f t="shared" ca="1" si="884"/>
        <v>-1.8377763488662398</v>
      </c>
      <c r="C6928" s="19">
        <f t="shared" ca="1" si="884"/>
        <v>0.2373442837851589</v>
      </c>
      <c r="D6928" s="19">
        <f t="shared" ca="1" si="884"/>
        <v>-8.1015870980356106E-2</v>
      </c>
      <c r="E6928" s="9">
        <f t="shared" ca="1" si="878"/>
        <v>-2.7469073510799132E-2</v>
      </c>
      <c r="F6928" s="9">
        <f t="shared" ca="1" si="879"/>
        <v>-2.3163749358883358E-2</v>
      </c>
      <c r="G6928" s="9">
        <f t="shared" ca="1" si="880"/>
        <v>-2.2087566583089101E-2</v>
      </c>
      <c r="H6928" s="9">
        <f t="shared" ca="1" si="881"/>
        <v>-2.4240129817590529E-2</v>
      </c>
      <c r="I6928" s="24">
        <f t="shared" ca="1" si="882"/>
        <v>-24240.129817590529</v>
      </c>
    </row>
    <row r="6929" spans="1:9" x14ac:dyDescent="0.2">
      <c r="A6929">
        <v>6890</v>
      </c>
      <c r="B6929" s="19">
        <f t="shared" ca="1" si="884"/>
        <v>1.8400997625640165</v>
      </c>
      <c r="C6929" s="19">
        <f t="shared" ca="1" si="884"/>
        <v>0.6384821397481808</v>
      </c>
      <c r="D6929" s="19">
        <f t="shared" ca="1" si="884"/>
        <v>0.85094859323975292</v>
      </c>
      <c r="E6929" s="9">
        <f t="shared" ca="1" si="878"/>
        <v>2.9576925421638436E-2</v>
      </c>
      <c r="F6929" s="9">
        <f t="shared" ca="1" si="879"/>
        <v>3.6499635022935725E-2</v>
      </c>
      <c r="G6929" s="9">
        <f t="shared" ca="1" si="880"/>
        <v>3.3680381123784173E-2</v>
      </c>
      <c r="H6929" s="9">
        <f t="shared" ca="1" si="881"/>
        <v>3.3252313856119445E-2</v>
      </c>
      <c r="I6929" s="24">
        <f t="shared" ca="1" si="882"/>
        <v>33252.313856119443</v>
      </c>
    </row>
    <row r="6930" spans="1:9" x14ac:dyDescent="0.2">
      <c r="A6930">
        <v>6891</v>
      </c>
      <c r="B6930" s="19">
        <f t="shared" ca="1" si="884"/>
        <v>-0.80777238040755461</v>
      </c>
      <c r="C6930" s="19">
        <f t="shared" ca="1" si="884"/>
        <v>-1.5190451755609728</v>
      </c>
      <c r="D6930" s="19">
        <f t="shared" ca="1" si="884"/>
        <v>-1.0413705298824678</v>
      </c>
      <c r="E6930" s="9">
        <f t="shared" ca="1" si="878"/>
        <v>-1.1493112520027509E-2</v>
      </c>
      <c r="F6930" s="9">
        <f t="shared" ca="1" si="879"/>
        <v>-2.9675703400502254E-2</v>
      </c>
      <c r="G6930" s="9">
        <f t="shared" ca="1" si="880"/>
        <v>-2.4976159985684872E-2</v>
      </c>
      <c r="H6930" s="9">
        <f t="shared" ca="1" si="881"/>
        <v>-2.2048325302071542E-2</v>
      </c>
      <c r="I6930" s="24">
        <f t="shared" ca="1" si="882"/>
        <v>-22048.325302071542</v>
      </c>
    </row>
    <row r="6931" spans="1:9" x14ac:dyDescent="0.2">
      <c r="A6931">
        <v>6892</v>
      </c>
      <c r="B6931" s="19">
        <f t="shared" ca="1" si="884"/>
        <v>-1.3664279185532318</v>
      </c>
      <c r="C6931" s="19">
        <f t="shared" ca="1" si="884"/>
        <v>1.7041092995324163</v>
      </c>
      <c r="D6931" s="19">
        <f t="shared" ca="1" si="884"/>
        <v>-0.30924433189687678</v>
      </c>
      <c r="E6931" s="9">
        <f t="shared" ca="1" si="878"/>
        <v>-2.0158185042077566E-2</v>
      </c>
      <c r="F6931" s="9">
        <f t="shared" ca="1" si="879"/>
        <v>2.0698592801724931E-3</v>
      </c>
      <c r="G6931" s="9">
        <f t="shared" ca="1" si="880"/>
        <v>-1.2165626096448955E-2</v>
      </c>
      <c r="H6931" s="9">
        <f t="shared" ca="1" si="881"/>
        <v>-1.0084650619451341E-2</v>
      </c>
      <c r="I6931" s="24">
        <f t="shared" ca="1" si="882"/>
        <v>-10084.650619451342</v>
      </c>
    </row>
    <row r="6932" spans="1:9" x14ac:dyDescent="0.2">
      <c r="A6932">
        <v>6893</v>
      </c>
      <c r="B6932" s="19">
        <f t="shared" ca="1" si="884"/>
        <v>0.55801373522339914</v>
      </c>
      <c r="C6932" s="19">
        <f t="shared" ca="1" si="884"/>
        <v>-0.27255392013958601</v>
      </c>
      <c r="D6932" s="19">
        <f t="shared" ca="1" si="884"/>
        <v>-1.8372750265442466</v>
      </c>
      <c r="E6932" s="9">
        <f t="shared" ca="1" si="878"/>
        <v>9.6910249913153348E-3</v>
      </c>
      <c r="F6932" s="9">
        <f t="shared" ca="1" si="879"/>
        <v>6.1183397179780073E-3</v>
      </c>
      <c r="G6932" s="9">
        <f t="shared" ca="1" si="880"/>
        <v>-9.8207972883515519E-3</v>
      </c>
      <c r="H6932" s="9">
        <f t="shared" ca="1" si="881"/>
        <v>1.9961891403139295E-3</v>
      </c>
      <c r="I6932" s="24">
        <f t="shared" ca="1" si="882"/>
        <v>1996.1891403139296</v>
      </c>
    </row>
    <row r="6933" spans="1:9" x14ac:dyDescent="0.2">
      <c r="A6933">
        <v>6894</v>
      </c>
      <c r="B6933" s="19">
        <f t="shared" ca="1" si="884"/>
        <v>-1.592371904298195</v>
      </c>
      <c r="C6933" s="19">
        <f t="shared" ca="1" si="884"/>
        <v>0.43716362732133129</v>
      </c>
      <c r="D6933" s="19">
        <f t="shared" ca="1" si="884"/>
        <v>1.0976672482825798</v>
      </c>
      <c r="E6933" s="9">
        <f t="shared" ca="1" si="878"/>
        <v>-2.3662707755482799E-2</v>
      </c>
      <c r="F6933" s="9">
        <f t="shared" ca="1" si="879"/>
        <v>-1.7032367358383406E-2</v>
      </c>
      <c r="G6933" s="9">
        <f t="shared" ca="1" si="880"/>
        <v>-7.7896479831755794E-3</v>
      </c>
      <c r="H6933" s="9">
        <f t="shared" ca="1" si="881"/>
        <v>-1.6161574365680595E-2</v>
      </c>
      <c r="I6933" s="24">
        <f t="shared" ca="1" si="882"/>
        <v>-16161.574365680595</v>
      </c>
    </row>
    <row r="6934" spans="1:9" x14ac:dyDescent="0.2">
      <c r="A6934">
        <v>6895</v>
      </c>
      <c r="B6934" s="19">
        <f t="shared" ca="1" si="884"/>
        <v>1.0247176661656503</v>
      </c>
      <c r="C6934" s="19">
        <f t="shared" ca="1" si="884"/>
        <v>-0.14555896158739073</v>
      </c>
      <c r="D6934" s="19">
        <f t="shared" ca="1" si="884"/>
        <v>0.43002806993979309</v>
      </c>
      <c r="E6934" s="9">
        <f t="shared" ca="1" si="878"/>
        <v>1.692987457179853E-2</v>
      </c>
      <c r="F6934" s="9">
        <f t="shared" ca="1" si="879"/>
        <v>1.4634852419778395E-2</v>
      </c>
      <c r="G6934" s="9">
        <f t="shared" ca="1" si="880"/>
        <v>1.6552723675131692E-2</v>
      </c>
      <c r="H6934" s="9">
        <f t="shared" ca="1" si="881"/>
        <v>1.6039150222236204E-2</v>
      </c>
      <c r="I6934" s="24">
        <f t="shared" ca="1" si="882"/>
        <v>16039.150222236203</v>
      </c>
    </row>
    <row r="6935" spans="1:9" x14ac:dyDescent="0.2">
      <c r="A6935">
        <v>6896</v>
      </c>
      <c r="B6935" s="19">
        <f t="shared" ca="1" si="884"/>
        <v>1.140532597252532</v>
      </c>
      <c r="C6935" s="19">
        <f t="shared" ca="1" si="884"/>
        <v>-0.28293708370433612</v>
      </c>
      <c r="D6935" s="19">
        <f t="shared" ca="1" si="884"/>
        <v>-0.58565273362246362</v>
      </c>
      <c r="E6935" s="9">
        <f t="shared" ca="1" si="878"/>
        <v>1.8726231554734896E-2</v>
      </c>
      <c r="F6935" s="9">
        <f t="shared" ca="1" si="879"/>
        <v>1.4649600960300622E-2</v>
      </c>
      <c r="G6935" s="9">
        <f t="shared" ca="1" si="880"/>
        <v>8.4584817096117239E-3</v>
      </c>
      <c r="H6935" s="9">
        <f t="shared" ca="1" si="881"/>
        <v>1.3944771408215748E-2</v>
      </c>
      <c r="I6935" s="24">
        <f t="shared" ca="1" si="882"/>
        <v>13944.771408215747</v>
      </c>
    </row>
    <row r="6936" spans="1:9" x14ac:dyDescent="0.2">
      <c r="A6936">
        <v>6897</v>
      </c>
      <c r="B6936" s="19">
        <f t="shared" ca="1" si="884"/>
        <v>1.3403700918853327</v>
      </c>
      <c r="C6936" s="19">
        <f t="shared" ca="1" si="884"/>
        <v>1.4252736352350079</v>
      </c>
      <c r="D6936" s="19">
        <f t="shared" ca="1" si="884"/>
        <v>2.1106865574499318</v>
      </c>
      <c r="E6936" s="9">
        <f t="shared" ca="1" si="878"/>
        <v>2.1825827397578698E-2</v>
      </c>
      <c r="F6936" s="9">
        <f t="shared" ca="1" si="879"/>
        <v>3.8846883944683802E-2</v>
      </c>
      <c r="G6936" s="9">
        <f t="shared" ca="1" si="880"/>
        <v>4.1823559225773729E-2</v>
      </c>
      <c r="H6936" s="9">
        <f t="shared" ca="1" si="881"/>
        <v>3.4165423522678741E-2</v>
      </c>
      <c r="I6936" s="24">
        <f t="shared" ca="1" si="882"/>
        <v>34165.423522678742</v>
      </c>
    </row>
    <row r="6937" spans="1:9" x14ac:dyDescent="0.2">
      <c r="A6937">
        <v>6898</v>
      </c>
      <c r="B6937" s="19">
        <f t="shared" ca="1" si="884"/>
        <v>0.32375483409038563</v>
      </c>
      <c r="C6937" s="19">
        <f t="shared" ca="1" si="884"/>
        <v>-1.1607114255594086</v>
      </c>
      <c r="D6937" s="19">
        <f t="shared" ca="1" si="884"/>
        <v>-0.25040491729195086</v>
      </c>
      <c r="E6937" s="9">
        <f t="shared" ca="1" si="878"/>
        <v>6.057533101140964E-3</v>
      </c>
      <c r="F6937" s="9">
        <f t="shared" ca="1" si="879"/>
        <v>-8.4006646593938403E-3</v>
      </c>
      <c r="G6937" s="9">
        <f t="shared" ca="1" si="880"/>
        <v>-2.3944649259501232E-3</v>
      </c>
      <c r="H6937" s="9">
        <f t="shared" ca="1" si="881"/>
        <v>-1.5791988280676665E-3</v>
      </c>
      <c r="I6937" s="24">
        <f t="shared" ca="1" si="882"/>
        <v>-1579.1988280676665</v>
      </c>
    </row>
    <row r="6938" spans="1:9" x14ac:dyDescent="0.2">
      <c r="A6938">
        <v>6899</v>
      </c>
      <c r="B6938" s="19">
        <f t="shared" ca="1" si="884"/>
        <v>-0.42430105175215777</v>
      </c>
      <c r="C6938" s="19">
        <f t="shared" ca="1" si="884"/>
        <v>0.31968159662349838</v>
      </c>
      <c r="D6938" s="19">
        <f t="shared" ca="1" si="884"/>
        <v>0.98380472859981516</v>
      </c>
      <c r="E6938" s="9">
        <f t="shared" ca="1" si="878"/>
        <v>-5.5452490405833305E-3</v>
      </c>
      <c r="F6938" s="9">
        <f t="shared" ca="1" si="879"/>
        <v>-1.1265454088096412E-3</v>
      </c>
      <c r="G6938" s="9">
        <f t="shared" ca="1" si="880"/>
        <v>5.2902760717246141E-3</v>
      </c>
      <c r="H6938" s="9">
        <f t="shared" ca="1" si="881"/>
        <v>-4.6050612588945236E-4</v>
      </c>
      <c r="I6938" s="24">
        <f t="shared" ca="1" si="882"/>
        <v>-460.50612588945233</v>
      </c>
    </row>
    <row r="6939" spans="1:9" x14ac:dyDescent="0.2">
      <c r="A6939">
        <v>6900</v>
      </c>
      <c r="B6939" s="19">
        <f t="shared" ca="1" si="884"/>
        <v>-1.4208164462754154</v>
      </c>
      <c r="C6939" s="19">
        <f t="shared" ca="1" si="884"/>
        <v>0.25798377207152901</v>
      </c>
      <c r="D6939" s="19">
        <f t="shared" ca="1" si="884"/>
        <v>-0.29634660548624958</v>
      </c>
      <c r="E6939" s="9">
        <f t="shared" ca="1" si="878"/>
        <v>-2.1001782759992531E-2</v>
      </c>
      <c r="F6939" s="9">
        <f t="shared" ca="1" si="879"/>
        <v>-1.6708357117051344E-2</v>
      </c>
      <c r="G6939" s="9">
        <f t="shared" ca="1" si="880"/>
        <v>-1.8703046729395791E-2</v>
      </c>
      <c r="H6939" s="9">
        <f t="shared" ca="1" si="881"/>
        <v>-1.8804395535479888E-2</v>
      </c>
      <c r="I6939" s="24">
        <f t="shared" ca="1" si="882"/>
        <v>-18804.395535479889</v>
      </c>
    </row>
    <row r="6940" spans="1:9" x14ac:dyDescent="0.2">
      <c r="A6940">
        <v>6901</v>
      </c>
      <c r="B6940" s="19">
        <f t="shared" ref="B6940:D6959" ca="1" si="885">_xlfn.NORM.S.INV(RAND())</f>
        <v>-0.89900765063348786</v>
      </c>
      <c r="C6940" s="19">
        <f t="shared" ca="1" si="885"/>
        <v>-0.61619442210946529</v>
      </c>
      <c r="D6940" s="19">
        <f t="shared" ca="1" si="885"/>
        <v>1.7176447361141747</v>
      </c>
      <c r="E6940" s="9">
        <f t="shared" ca="1" si="878"/>
        <v>-1.290822465818087E-2</v>
      </c>
      <c r="F6940" s="9">
        <f t="shared" ca="1" si="879"/>
        <v>-1.9813227903875977E-2</v>
      </c>
      <c r="G6940" s="9">
        <f t="shared" ca="1" si="880"/>
        <v>1.9852448674843697E-3</v>
      </c>
      <c r="H6940" s="9">
        <f t="shared" ca="1" si="881"/>
        <v>-1.0245402564857491E-2</v>
      </c>
      <c r="I6940" s="24">
        <f t="shared" ca="1" si="882"/>
        <v>-10245.402564857492</v>
      </c>
    </row>
    <row r="6941" spans="1:9" x14ac:dyDescent="0.2">
      <c r="A6941">
        <v>6902</v>
      </c>
      <c r="B6941" s="19">
        <f t="shared" ca="1" si="885"/>
        <v>-1.4475795578062311E-2</v>
      </c>
      <c r="C6941" s="19">
        <f t="shared" ca="1" si="885"/>
        <v>-0.15249855589888325</v>
      </c>
      <c r="D6941" s="19">
        <f t="shared" ca="1" si="885"/>
        <v>-0.82161624047331805</v>
      </c>
      <c r="E6941" s="9">
        <f t="shared" ca="1" si="878"/>
        <v>8.1137919209027997E-4</v>
      </c>
      <c r="F6941" s="9">
        <f t="shared" ca="1" si="879"/>
        <v>-9.0102391275214788E-4</v>
      </c>
      <c r="G6941" s="9">
        <f t="shared" ca="1" si="880"/>
        <v>-7.4950098696222288E-3</v>
      </c>
      <c r="H6941" s="9">
        <f t="shared" ca="1" si="881"/>
        <v>-2.5282181967613655E-3</v>
      </c>
      <c r="I6941" s="24">
        <f t="shared" ca="1" si="882"/>
        <v>-2528.2181967613656</v>
      </c>
    </row>
    <row r="6942" spans="1:9" x14ac:dyDescent="0.2">
      <c r="A6942">
        <v>6903</v>
      </c>
      <c r="B6942" s="19">
        <f t="shared" ca="1" si="885"/>
        <v>0.35718052794502825</v>
      </c>
      <c r="C6942" s="19">
        <f t="shared" ca="1" si="885"/>
        <v>-0.63914134652036181</v>
      </c>
      <c r="D6942" s="19">
        <f t="shared" ca="1" si="885"/>
        <v>1.9791501286599202</v>
      </c>
      <c r="E6942" s="9">
        <f t="shared" ca="1" si="878"/>
        <v>6.5759850658555687E-3</v>
      </c>
      <c r="F6942" s="9">
        <f t="shared" ca="1" si="879"/>
        <v>-1.4226717285271088E-3</v>
      </c>
      <c r="G6942" s="9">
        <f t="shared" ca="1" si="880"/>
        <v>1.987046869239446E-2</v>
      </c>
      <c r="H6942" s="9">
        <f t="shared" ca="1" si="881"/>
        <v>8.3412606765743066E-3</v>
      </c>
      <c r="I6942" s="24">
        <f t="shared" ca="1" si="882"/>
        <v>8341.2606765743058</v>
      </c>
    </row>
    <row r="6943" spans="1:9" x14ac:dyDescent="0.2">
      <c r="A6943">
        <v>6904</v>
      </c>
      <c r="B6943" s="19">
        <f t="shared" ca="1" si="885"/>
        <v>2.5621640619566368E-2</v>
      </c>
      <c r="C6943" s="19">
        <f t="shared" ca="1" si="885"/>
        <v>-1.3326496908495231</v>
      </c>
      <c r="D6943" s="19">
        <f t="shared" ca="1" si="885"/>
        <v>-0.19776903197953383</v>
      </c>
      <c r="E6943" s="9">
        <f t="shared" ca="1" si="878"/>
        <v>1.4333137633539877E-3</v>
      </c>
      <c r="F6943" s="9">
        <f t="shared" ca="1" si="879"/>
        <v>-1.4969511104718992E-2</v>
      </c>
      <c r="G6943" s="9">
        <f t="shared" ca="1" si="880"/>
        <v>-6.3586948757783281E-3</v>
      </c>
      <c r="H6943" s="9">
        <f t="shared" ca="1" si="881"/>
        <v>-6.6316307390477773E-3</v>
      </c>
      <c r="I6943" s="24">
        <f t="shared" ca="1" si="882"/>
        <v>-6631.6307390477778</v>
      </c>
    </row>
    <row r="6944" spans="1:9" x14ac:dyDescent="0.2">
      <c r="A6944">
        <v>6905</v>
      </c>
      <c r="B6944" s="19">
        <f t="shared" ca="1" si="885"/>
        <v>1.418457117645854</v>
      </c>
      <c r="C6944" s="19">
        <f t="shared" ca="1" si="885"/>
        <v>-0.20482151565488035</v>
      </c>
      <c r="D6944" s="19">
        <f t="shared" ca="1" si="885"/>
        <v>0.98937866616069992</v>
      </c>
      <c r="E6944" s="9">
        <f t="shared" ca="1" si="878"/>
        <v>2.3037002612080318E-2</v>
      </c>
      <c r="F6944" s="9">
        <f t="shared" ca="1" si="879"/>
        <v>1.9752160638021671E-2</v>
      </c>
      <c r="G6944" s="9">
        <f t="shared" ca="1" si="880"/>
        <v>2.6160357169707747E-2</v>
      </c>
      <c r="H6944" s="9">
        <f t="shared" ca="1" si="881"/>
        <v>2.2983173473269912E-2</v>
      </c>
      <c r="I6944" s="24">
        <f t="shared" ca="1" si="882"/>
        <v>22983.173473269911</v>
      </c>
    </row>
    <row r="6945" spans="1:9" x14ac:dyDescent="0.2">
      <c r="A6945">
        <v>6906</v>
      </c>
      <c r="B6945" s="19">
        <f t="shared" ca="1" si="885"/>
        <v>0.14832941997086208</v>
      </c>
      <c r="C6945" s="19">
        <f t="shared" ca="1" si="885"/>
        <v>0.24148801004510953</v>
      </c>
      <c r="D6945" s="19">
        <f t="shared" ca="1" si="885"/>
        <v>-1.7354109370465876</v>
      </c>
      <c r="E6945" s="9">
        <f t="shared" ca="1" si="878"/>
        <v>3.336582834359655E-3</v>
      </c>
      <c r="F6945" s="9">
        <f t="shared" ca="1" si="879"/>
        <v>6.4150900220518708E-3</v>
      </c>
      <c r="G6945" s="9">
        <f t="shared" ca="1" si="880"/>
        <v>-1.190843674276101E-2</v>
      </c>
      <c r="H6945" s="9">
        <f t="shared" ca="1" si="881"/>
        <v>-7.1892129544982777E-4</v>
      </c>
      <c r="I6945" s="24">
        <f t="shared" ca="1" si="882"/>
        <v>-718.92129544982777</v>
      </c>
    </row>
    <row r="6946" spans="1:9" x14ac:dyDescent="0.2">
      <c r="A6946">
        <v>6907</v>
      </c>
      <c r="B6946" s="19">
        <f t="shared" ca="1" si="885"/>
        <v>-2.5813930240600289</v>
      </c>
      <c r="C6946" s="19">
        <f t="shared" ca="1" si="885"/>
        <v>0.86341455140661272</v>
      </c>
      <c r="D6946" s="19">
        <f t="shared" ca="1" si="885"/>
        <v>0.56783200331496009</v>
      </c>
      <c r="E6946" s="9">
        <f t="shared" ca="1" si="878"/>
        <v>-3.9003000911836901E-2</v>
      </c>
      <c r="F6946" s="9">
        <f t="shared" ca="1" si="879"/>
        <v>-2.6439487679152548E-2</v>
      </c>
      <c r="G6946" s="9">
        <f t="shared" ca="1" si="880"/>
        <v>-2.3046554507835462E-2</v>
      </c>
      <c r="H6946" s="9">
        <f t="shared" ca="1" si="881"/>
        <v>-2.9496347699608301E-2</v>
      </c>
      <c r="I6946" s="24">
        <f t="shared" ca="1" si="882"/>
        <v>-29496.347699608301</v>
      </c>
    </row>
    <row r="6947" spans="1:9" x14ac:dyDescent="0.2">
      <c r="A6947">
        <v>6908</v>
      </c>
      <c r="B6947" s="19">
        <f t="shared" ca="1" si="885"/>
        <v>-0.10813908988757361</v>
      </c>
      <c r="C6947" s="19">
        <f t="shared" ca="1" si="885"/>
        <v>-1.7862326711462895</v>
      </c>
      <c r="D6947" s="19">
        <f t="shared" ca="1" si="885"/>
        <v>3.0986612557702991</v>
      </c>
      <c r="E6947" s="9">
        <f t="shared" ca="1" si="878"/>
        <v>-6.4139301265675008E-4</v>
      </c>
      <c r="F6947" s="9">
        <f t="shared" ca="1" si="879"/>
        <v>-2.2594369802041978E-2</v>
      </c>
      <c r="G6947" s="9">
        <f t="shared" ca="1" si="880"/>
        <v>1.9216805964844375E-2</v>
      </c>
      <c r="H6947" s="9">
        <f t="shared" ca="1" si="881"/>
        <v>-1.3396522832847839E-3</v>
      </c>
      <c r="I6947" s="24">
        <f t="shared" ca="1" si="882"/>
        <v>-1339.6522832847838</v>
      </c>
    </row>
    <row r="6948" spans="1:9" x14ac:dyDescent="0.2">
      <c r="A6948">
        <v>6909</v>
      </c>
      <c r="B6948" s="19">
        <f t="shared" ca="1" si="885"/>
        <v>-0.32174810835614809</v>
      </c>
      <c r="C6948" s="19">
        <f t="shared" ca="1" si="885"/>
        <v>-1.0298562744000195</v>
      </c>
      <c r="D6948" s="19">
        <f t="shared" ca="1" si="885"/>
        <v>-1.8354467899982709</v>
      </c>
      <c r="E6948" s="9">
        <f t="shared" ca="1" si="878"/>
        <v>-3.9545932049216848E-3</v>
      </c>
      <c r="F6948" s="9">
        <f t="shared" ca="1" si="879"/>
        <v>-1.6371316882851931E-2</v>
      </c>
      <c r="G6948" s="9">
        <f t="shared" ca="1" si="880"/>
        <v>-2.3906954978633647E-2</v>
      </c>
      <c r="H6948" s="9">
        <f t="shared" ca="1" si="881"/>
        <v>-1.4744288355469088E-2</v>
      </c>
      <c r="I6948" s="24">
        <f t="shared" ca="1" si="882"/>
        <v>-14744.288355469087</v>
      </c>
    </row>
    <row r="6949" spans="1:9" x14ac:dyDescent="0.2">
      <c r="A6949">
        <v>6910</v>
      </c>
      <c r="B6949" s="19">
        <f t="shared" ca="1" si="885"/>
        <v>1.5014596030696004</v>
      </c>
      <c r="C6949" s="19">
        <f t="shared" ca="1" si="885"/>
        <v>0.65430097751627181</v>
      </c>
      <c r="D6949" s="19">
        <f t="shared" ca="1" si="885"/>
        <v>-2.7752216136692627</v>
      </c>
      <c r="E6949" s="9">
        <f t="shared" ca="1" si="878"/>
        <v>2.4324419466649504E-2</v>
      </c>
      <c r="F6949" s="9">
        <f t="shared" ca="1" si="879"/>
        <v>3.1661651932199289E-2</v>
      </c>
      <c r="G6949" s="9">
        <f t="shared" ca="1" si="880"/>
        <v>-2.5086958831022181E-3</v>
      </c>
      <c r="H6949" s="9">
        <f t="shared" ca="1" si="881"/>
        <v>1.782579183858219E-2</v>
      </c>
      <c r="I6949" s="24">
        <f t="shared" ca="1" si="882"/>
        <v>17825.79183858219</v>
      </c>
    </row>
    <row r="6950" spans="1:9" x14ac:dyDescent="0.2">
      <c r="A6950">
        <v>6911</v>
      </c>
      <c r="B6950" s="19">
        <f t="shared" ca="1" si="885"/>
        <v>1.4785197213004928</v>
      </c>
      <c r="C6950" s="19">
        <f t="shared" ca="1" si="885"/>
        <v>0.62198993940795477</v>
      </c>
      <c r="D6950" s="19">
        <f t="shared" ca="1" si="885"/>
        <v>2.1218585020999683</v>
      </c>
      <c r="E6950" s="9">
        <f t="shared" ca="1" si="878"/>
        <v>2.3968608549896832E-2</v>
      </c>
      <c r="F6950" s="9">
        <f t="shared" ca="1" si="879"/>
        <v>3.0919107200108393E-2</v>
      </c>
      <c r="G6950" s="9">
        <f t="shared" ca="1" si="880"/>
        <v>4.0327789415048318E-2</v>
      </c>
      <c r="H6950" s="9">
        <f t="shared" ca="1" si="881"/>
        <v>3.1738501721684513E-2</v>
      </c>
      <c r="I6950" s="24">
        <f t="shared" ca="1" si="882"/>
        <v>31738.501721684512</v>
      </c>
    </row>
    <row r="6951" spans="1:9" x14ac:dyDescent="0.2">
      <c r="A6951">
        <v>6912</v>
      </c>
      <c r="B6951" s="19">
        <f t="shared" ca="1" si="885"/>
        <v>1.5519017410795848</v>
      </c>
      <c r="C6951" s="19">
        <f t="shared" ca="1" si="885"/>
        <v>0.85214056913469682</v>
      </c>
      <c r="D6951" s="19">
        <f t="shared" ca="1" si="885"/>
        <v>0.28879410308011438</v>
      </c>
      <c r="E6951" s="9">
        <f t="shared" ca="1" si="878"/>
        <v>2.5106806383415014E-2</v>
      </c>
      <c r="F6951" s="9">
        <f t="shared" ca="1" si="879"/>
        <v>3.4869937195561543E-2</v>
      </c>
      <c r="G6951" s="9">
        <f t="shared" ca="1" si="880"/>
        <v>2.6002236334610011E-2</v>
      </c>
      <c r="H6951" s="9">
        <f t="shared" ca="1" si="881"/>
        <v>2.8659659971195517E-2</v>
      </c>
      <c r="I6951" s="24">
        <f t="shared" ca="1" si="882"/>
        <v>28659.659971195517</v>
      </c>
    </row>
    <row r="6952" spans="1:9" x14ac:dyDescent="0.2">
      <c r="A6952">
        <v>6913</v>
      </c>
      <c r="B6952" s="19">
        <f t="shared" ca="1" si="885"/>
        <v>-1.0685897480258464</v>
      </c>
      <c r="C6952" s="19">
        <f t="shared" ca="1" si="885"/>
        <v>0.84781268256711695</v>
      </c>
      <c r="D6952" s="19">
        <f t="shared" ca="1" si="885"/>
        <v>-0.6424290137554296</v>
      </c>
      <c r="E6952" s="9">
        <f t="shared" ref="E6952:E7015" ca="1" si="886">$B$14+$B$23*B6952</f>
        <v>-1.5538541681840207E-2</v>
      </c>
      <c r="F6952" s="9">
        <f t="shared" ref="F6952:F7015" ca="1" si="887">$C$14+$B$24*B6952+$C$24*C6952</f>
        <v>-4.1425758518782354E-3</v>
      </c>
      <c r="G6952" s="9">
        <f t="shared" ref="G6952:G7015" ca="1" si="888">$D$14+$B$25*B6952+$C$25*C6952+$D$25*D6952</f>
        <v>-1.4930060369302297E-2</v>
      </c>
      <c r="H6952" s="9">
        <f t="shared" ref="H6952:H7015" ca="1" si="889">E6952*$B$7+F6952*$B$8+G6952*$B$9</f>
        <v>-1.1537059301006913E-2</v>
      </c>
      <c r="I6952" s="24">
        <f t="shared" ref="I6952:I7015" ca="1" si="890">H6952*$B$4</f>
        <v>-11537.059301006913</v>
      </c>
    </row>
    <row r="6953" spans="1:9" x14ac:dyDescent="0.2">
      <c r="A6953">
        <v>6914</v>
      </c>
      <c r="B6953" s="19">
        <f t="shared" ca="1" si="885"/>
        <v>0.53641625281225258</v>
      </c>
      <c r="C6953" s="19">
        <f t="shared" ca="1" si="885"/>
        <v>0.26543458640082851</v>
      </c>
      <c r="D6953" s="19">
        <f t="shared" ca="1" si="885"/>
        <v>-1.6300087852652372</v>
      </c>
      <c r="E6953" s="9">
        <f t="shared" ca="1" si="886"/>
        <v>9.3560354698519581E-3</v>
      </c>
      <c r="F6953" s="9">
        <f t="shared" ca="1" si="887"/>
        <v>1.2482321608283924E-2</v>
      </c>
      <c r="G6953" s="9">
        <f t="shared" ca="1" si="888"/>
        <v>-6.037384097204614E-3</v>
      </c>
      <c r="H6953" s="9">
        <f t="shared" ca="1" si="889"/>
        <v>5.2669909936437559E-3</v>
      </c>
      <c r="I6953" s="24">
        <f t="shared" ca="1" si="890"/>
        <v>5266.9909936437562</v>
      </c>
    </row>
    <row r="6954" spans="1:9" x14ac:dyDescent="0.2">
      <c r="A6954">
        <v>6915</v>
      </c>
      <c r="B6954" s="19">
        <f t="shared" ca="1" si="885"/>
        <v>-1.1068411068646877</v>
      </c>
      <c r="C6954" s="19">
        <f t="shared" ca="1" si="885"/>
        <v>-1.8328210431538161</v>
      </c>
      <c r="D6954" s="19">
        <f t="shared" ca="1" si="885"/>
        <v>1.236799009498051</v>
      </c>
      <c r="E6954" s="9">
        <f t="shared" ca="1" si="886"/>
        <v>-1.6131842518892124E-2</v>
      </c>
      <c r="F6954" s="9">
        <f t="shared" ca="1" si="887"/>
        <v>-3.8020939157521735E-2</v>
      </c>
      <c r="G6954" s="9">
        <f t="shared" ca="1" si="888"/>
        <v>-9.8796624299512404E-3</v>
      </c>
      <c r="H6954" s="9">
        <f t="shared" ca="1" si="889"/>
        <v>-2.1344148035455032E-2</v>
      </c>
      <c r="I6954" s="24">
        <f t="shared" ca="1" si="890"/>
        <v>-21344.148035455033</v>
      </c>
    </row>
    <row r="6955" spans="1:9" x14ac:dyDescent="0.2">
      <c r="A6955">
        <v>6916</v>
      </c>
      <c r="B6955" s="19">
        <f t="shared" ca="1" si="885"/>
        <v>-1.2200130916672585</v>
      </c>
      <c r="C6955" s="19">
        <f t="shared" ca="1" si="885"/>
        <v>0.37290441542243336</v>
      </c>
      <c r="D6955" s="19">
        <f t="shared" ca="1" si="885"/>
        <v>-0.25959635407039433</v>
      </c>
      <c r="E6955" s="9">
        <f t="shared" ca="1" si="886"/>
        <v>-1.7887205866821392E-2</v>
      </c>
      <c r="F6955" s="9">
        <f t="shared" ca="1" si="887"/>
        <v>-1.2295012888004492E-2</v>
      </c>
      <c r="G6955" s="9">
        <f t="shared" ca="1" si="888"/>
        <v>-1.5398888750440079E-2</v>
      </c>
      <c r="H6955" s="9">
        <f t="shared" ca="1" si="889"/>
        <v>-1.5193702501755321E-2</v>
      </c>
      <c r="I6955" s="24">
        <f t="shared" ca="1" si="890"/>
        <v>-15193.702501755321</v>
      </c>
    </row>
    <row r="6956" spans="1:9" x14ac:dyDescent="0.2">
      <c r="A6956">
        <v>6917</v>
      </c>
      <c r="B6956" s="19">
        <f t="shared" ca="1" si="885"/>
        <v>1.6733658717824529</v>
      </c>
      <c r="C6956" s="19">
        <f t="shared" ca="1" si="885"/>
        <v>0.19366518039971017</v>
      </c>
      <c r="D6956" s="19">
        <f t="shared" ca="1" si="885"/>
        <v>-0.78707679637292838</v>
      </c>
      <c r="E6956" s="9">
        <f t="shared" ca="1" si="886"/>
        <v>2.6990785740107021E-2</v>
      </c>
      <c r="F6956" s="9">
        <f t="shared" ca="1" si="887"/>
        <v>2.849349275934359E-2</v>
      </c>
      <c r="G6956" s="9">
        <f t="shared" ca="1" si="888"/>
        <v>1.5294531574991655E-2</v>
      </c>
      <c r="H6956" s="9">
        <f t="shared" ca="1" si="889"/>
        <v>2.3592936691480753E-2</v>
      </c>
      <c r="I6956" s="24">
        <f t="shared" ca="1" si="890"/>
        <v>23592.936691480754</v>
      </c>
    </row>
    <row r="6957" spans="1:9" x14ac:dyDescent="0.2">
      <c r="A6957">
        <v>6918</v>
      </c>
      <c r="B6957" s="19">
        <f t="shared" ca="1" si="885"/>
        <v>0.45972861523837782</v>
      </c>
      <c r="C6957" s="19">
        <f t="shared" ca="1" si="885"/>
        <v>-1.5046158761877948</v>
      </c>
      <c r="D6957" s="19">
        <f t="shared" ca="1" si="885"/>
        <v>0.98169178123816303</v>
      </c>
      <c r="E6957" s="9">
        <f t="shared" ca="1" si="886"/>
        <v>8.1665655805388104E-3</v>
      </c>
      <c r="F6957" s="9">
        <f t="shared" ca="1" si="887"/>
        <v>-1.0652521327282914E-2</v>
      </c>
      <c r="G6957" s="9">
        <f t="shared" ca="1" si="888"/>
        <v>8.7644580334327628E-3</v>
      </c>
      <c r="H6957" s="9">
        <f t="shared" ca="1" si="889"/>
        <v>2.0928340955628862E-3</v>
      </c>
      <c r="I6957" s="24">
        <f t="shared" ca="1" si="890"/>
        <v>2092.834095562886</v>
      </c>
    </row>
    <row r="6958" spans="1:9" x14ac:dyDescent="0.2">
      <c r="A6958">
        <v>6919</v>
      </c>
      <c r="B6958" s="19">
        <f t="shared" ca="1" si="885"/>
        <v>0.46177852072025161</v>
      </c>
      <c r="C6958" s="19">
        <f t="shared" ca="1" si="885"/>
        <v>-1.6323835702333431</v>
      </c>
      <c r="D6958" s="19">
        <f t="shared" ca="1" si="885"/>
        <v>-0.95354882647104211</v>
      </c>
      <c r="E6958" s="9">
        <f t="shared" ca="1" si="886"/>
        <v>8.1983608075632177E-3</v>
      </c>
      <c r="F6958" s="9">
        <f t="shared" ca="1" si="887"/>
        <v>-1.2209692905107802E-2</v>
      </c>
      <c r="G6958" s="9">
        <f t="shared" ca="1" si="888"/>
        <v>-8.8317408184329701E-3</v>
      </c>
      <c r="H6958" s="9">
        <f t="shared" ca="1" si="889"/>
        <v>-4.281024305325851E-3</v>
      </c>
      <c r="I6958" s="24">
        <f t="shared" ca="1" si="890"/>
        <v>-4281.0243053258509</v>
      </c>
    </row>
    <row r="6959" spans="1:9" x14ac:dyDescent="0.2">
      <c r="A6959">
        <v>6920</v>
      </c>
      <c r="B6959" s="19">
        <f t="shared" ca="1" si="885"/>
        <v>0.10510568251797445</v>
      </c>
      <c r="C6959" s="19">
        <f t="shared" ca="1" si="885"/>
        <v>1.6483522345042949</v>
      </c>
      <c r="D6959" s="19">
        <f t="shared" ca="1" si="885"/>
        <v>0.49797273518010798</v>
      </c>
      <c r="E6959" s="9">
        <f t="shared" ca="1" si="886"/>
        <v>2.6661575111873335E-3</v>
      </c>
      <c r="F6959" s="9">
        <f t="shared" ca="1" si="887"/>
        <v>2.3254246245601077E-2</v>
      </c>
      <c r="G6959" s="9">
        <f t="shared" ca="1" si="888"/>
        <v>1.3090666584934685E-2</v>
      </c>
      <c r="H6959" s="9">
        <f t="shared" ca="1" si="889"/>
        <v>1.3003690113907698E-2</v>
      </c>
      <c r="I6959" s="24">
        <f t="shared" ca="1" si="890"/>
        <v>13003.690113907698</v>
      </c>
    </row>
    <row r="6960" spans="1:9" x14ac:dyDescent="0.2">
      <c r="A6960">
        <v>6921</v>
      </c>
      <c r="B6960" s="19">
        <f t="shared" ref="B6960:D6979" ca="1" si="891">_xlfn.NORM.S.INV(RAND())</f>
        <v>-0.56792810387062287</v>
      </c>
      <c r="C6960" s="19">
        <f t="shared" ca="1" si="891"/>
        <v>-0.19917959957695508</v>
      </c>
      <c r="D6960" s="19">
        <f t="shared" ca="1" si="891"/>
        <v>-0.56022171503380624</v>
      </c>
      <c r="E6960" s="9">
        <f t="shared" ca="1" si="886"/>
        <v>-7.7729882067709803E-3</v>
      </c>
      <c r="F6960" s="9">
        <f t="shared" ca="1" si="887"/>
        <v>-9.7092364974373548E-3</v>
      </c>
      <c r="G6960" s="9">
        <f t="shared" ca="1" si="888"/>
        <v>-1.2282857216693453E-2</v>
      </c>
      <c r="H6960" s="9">
        <f t="shared" ca="1" si="889"/>
        <v>-9.9216939736339292E-3</v>
      </c>
      <c r="I6960" s="24">
        <f t="shared" ca="1" si="890"/>
        <v>-9921.69397363393</v>
      </c>
    </row>
    <row r="6961" spans="1:9" x14ac:dyDescent="0.2">
      <c r="A6961">
        <v>6922</v>
      </c>
      <c r="B6961" s="19">
        <f t="shared" ca="1" si="891"/>
        <v>0.61569936477779497</v>
      </c>
      <c r="C6961" s="19">
        <f t="shared" ca="1" si="891"/>
        <v>0.21752350435926845</v>
      </c>
      <c r="D6961" s="19">
        <f t="shared" ca="1" si="891"/>
        <v>-1.7042489733365112</v>
      </c>
      <c r="E6961" s="9">
        <f t="shared" ca="1" si="886"/>
        <v>1.0585762677489691E-2</v>
      </c>
      <c r="F6961" s="9">
        <f t="shared" ca="1" si="887"/>
        <v>1.3065674850809436E-2</v>
      </c>
      <c r="G6961" s="9">
        <f t="shared" ca="1" si="888"/>
        <v>-5.9020319788971268E-3</v>
      </c>
      <c r="H6961" s="9">
        <f t="shared" ca="1" si="889"/>
        <v>5.9164685164673327E-3</v>
      </c>
      <c r="I6961" s="24">
        <f t="shared" ca="1" si="890"/>
        <v>5916.4685164673328</v>
      </c>
    </row>
    <row r="6962" spans="1:9" x14ac:dyDescent="0.2">
      <c r="A6962">
        <v>6923</v>
      </c>
      <c r="B6962" s="19">
        <f t="shared" ca="1" si="891"/>
        <v>-0.2526353386413035</v>
      </c>
      <c r="C6962" s="19">
        <f t="shared" ca="1" si="891"/>
        <v>6.4458701544139671E-2</v>
      </c>
      <c r="D6962" s="19">
        <f t="shared" ca="1" si="891"/>
        <v>1.1831873624177009</v>
      </c>
      <c r="E6962" s="9">
        <f t="shared" ca="1" si="886"/>
        <v>-2.8826139245109526E-3</v>
      </c>
      <c r="F6962" s="9">
        <f t="shared" ca="1" si="887"/>
        <v>-1.7458104344754313E-3</v>
      </c>
      <c r="G6962" s="9">
        <f t="shared" ca="1" si="888"/>
        <v>8.1387074424596785E-3</v>
      </c>
      <c r="H6962" s="9">
        <f t="shared" ca="1" si="889"/>
        <v>1.1700943611577647E-3</v>
      </c>
      <c r="I6962" s="24">
        <f t="shared" ca="1" si="890"/>
        <v>1170.0943611577648</v>
      </c>
    </row>
    <row r="6963" spans="1:9" x14ac:dyDescent="0.2">
      <c r="A6963">
        <v>6924</v>
      </c>
      <c r="B6963" s="19">
        <f t="shared" ca="1" si="891"/>
        <v>2.1179534624235616</v>
      </c>
      <c r="C6963" s="19">
        <f t="shared" ca="1" si="891"/>
        <v>0.39254342150519128</v>
      </c>
      <c r="D6963" s="19">
        <f t="shared" ca="1" si="891"/>
        <v>-1.857882491959461</v>
      </c>
      <c r="E6963" s="9">
        <f t="shared" ca="1" si="886"/>
        <v>3.388659801128896E-2</v>
      </c>
      <c r="F6963" s="9">
        <f t="shared" ca="1" si="887"/>
        <v>3.7574427862072275E-2</v>
      </c>
      <c r="G6963" s="9">
        <f t="shared" ca="1" si="888"/>
        <v>1.2203418843820986E-2</v>
      </c>
      <c r="H6963" s="9">
        <f t="shared" ca="1" si="889"/>
        <v>2.7888148239060738E-2</v>
      </c>
      <c r="I6963" s="24">
        <f t="shared" ca="1" si="890"/>
        <v>27888.148239060738</v>
      </c>
    </row>
    <row r="6964" spans="1:9" x14ac:dyDescent="0.2">
      <c r="A6964">
        <v>6925</v>
      </c>
      <c r="B6964" s="19">
        <f t="shared" ca="1" si="891"/>
        <v>0.7124140053979291</v>
      </c>
      <c r="C6964" s="19">
        <f t="shared" ca="1" si="891"/>
        <v>-5.2627115068752006E-2</v>
      </c>
      <c r="D6964" s="19">
        <f t="shared" ca="1" si="891"/>
        <v>-1.6426854603661438E-2</v>
      </c>
      <c r="E6964" s="9">
        <f t="shared" ca="1" si="886"/>
        <v>1.2085863039331877E-2</v>
      </c>
      <c r="F6964" s="9">
        <f t="shared" ca="1" si="887"/>
        <v>1.1146622834806793E-2</v>
      </c>
      <c r="G6964" s="9">
        <f t="shared" ca="1" si="888"/>
        <v>9.0972226438640509E-3</v>
      </c>
      <c r="H6964" s="9">
        <f t="shared" ca="1" si="889"/>
        <v>1.0776569506000906E-2</v>
      </c>
      <c r="I6964" s="24">
        <f t="shared" ca="1" si="890"/>
        <v>10776.569506000906</v>
      </c>
    </row>
    <row r="6965" spans="1:9" x14ac:dyDescent="0.2">
      <c r="A6965">
        <v>6926</v>
      </c>
      <c r="B6965" s="19">
        <f t="shared" ca="1" si="891"/>
        <v>0.85922004885342984</v>
      </c>
      <c r="C6965" s="19">
        <f t="shared" ca="1" si="891"/>
        <v>-1.5284555089207486</v>
      </c>
      <c r="D6965" s="19">
        <f t="shared" ca="1" si="891"/>
        <v>-0.45637434258799403</v>
      </c>
      <c r="E6965" s="9">
        <f t="shared" ca="1" si="886"/>
        <v>1.4362910211260982E-2</v>
      </c>
      <c r="F6965" s="9">
        <f t="shared" ca="1" si="887"/>
        <v>-5.0095317345085523E-3</v>
      </c>
      <c r="G6965" s="9">
        <f t="shared" ca="1" si="888"/>
        <v>9.4689059103906202E-4</v>
      </c>
      <c r="H6965" s="9">
        <f t="shared" ca="1" si="889"/>
        <v>3.4334230225971638E-3</v>
      </c>
      <c r="I6965" s="24">
        <f t="shared" ca="1" si="890"/>
        <v>3433.4230225971637</v>
      </c>
    </row>
    <row r="6966" spans="1:9" x14ac:dyDescent="0.2">
      <c r="A6966">
        <v>6927</v>
      </c>
      <c r="B6966" s="19">
        <f t="shared" ca="1" si="891"/>
        <v>-1.008999875591599</v>
      </c>
      <c r="C6966" s="19">
        <f t="shared" ca="1" si="891"/>
        <v>-0.49947241221462152</v>
      </c>
      <c r="D6966" s="19">
        <f t="shared" ca="1" si="891"/>
        <v>-0.43960424649614199</v>
      </c>
      <c r="E6966" s="9">
        <f t="shared" ca="1" si="886"/>
        <v>-1.4614268080371281E-2</v>
      </c>
      <c r="F6966" s="9">
        <f t="shared" ca="1" si="887"/>
        <v>-1.9998084353788005E-2</v>
      </c>
      <c r="G6966" s="9">
        <f t="shared" ca="1" si="888"/>
        <v>-1.7959805750114844E-2</v>
      </c>
      <c r="H6966" s="9">
        <f t="shared" ca="1" si="889"/>
        <v>-1.7524052728091377E-2</v>
      </c>
      <c r="I6966" s="24">
        <f t="shared" ca="1" si="890"/>
        <v>-17524.052728091378</v>
      </c>
    </row>
    <row r="6967" spans="1:9" x14ac:dyDescent="0.2">
      <c r="A6967">
        <v>6928</v>
      </c>
      <c r="B6967" s="19">
        <f t="shared" ca="1" si="891"/>
        <v>-1.4492076771104312</v>
      </c>
      <c r="C6967" s="19">
        <f t="shared" ca="1" si="891"/>
        <v>0.26521858414145022</v>
      </c>
      <c r="D6967" s="19">
        <f t="shared" ca="1" si="891"/>
        <v>0.22408137929587379</v>
      </c>
      <c r="E6967" s="9">
        <f t="shared" ca="1" si="886"/>
        <v>-2.1442147273324403E-2</v>
      </c>
      <c r="F6967" s="9">
        <f t="shared" ca="1" si="887"/>
        <v>-1.7040548209204098E-2</v>
      </c>
      <c r="G6967" s="9">
        <f t="shared" ca="1" si="888"/>
        <v>-1.443036622454825E-2</v>
      </c>
      <c r="H6967" s="9">
        <f t="shared" ca="1" si="889"/>
        <v>-1.763768723569225E-2</v>
      </c>
      <c r="I6967" s="24">
        <f t="shared" ca="1" si="890"/>
        <v>-17637.68723569225</v>
      </c>
    </row>
    <row r="6968" spans="1:9" x14ac:dyDescent="0.2">
      <c r="A6968">
        <v>6929</v>
      </c>
      <c r="B6968" s="19">
        <f t="shared" ca="1" si="891"/>
        <v>-0.62703268129834555</v>
      </c>
      <c r="C6968" s="19">
        <f t="shared" ca="1" si="891"/>
        <v>-0.14439398371829001</v>
      </c>
      <c r="D6968" s="19">
        <f t="shared" ca="1" si="891"/>
        <v>0.85605606698392112</v>
      </c>
      <c r="E6968" s="9">
        <f t="shared" ca="1" si="886"/>
        <v>-8.6897346002575357E-3</v>
      </c>
      <c r="F6968" s="9">
        <f t="shared" ca="1" si="887"/>
        <v>-9.9071730491247303E-3</v>
      </c>
      <c r="G6968" s="9">
        <f t="shared" ca="1" si="888"/>
        <v>-2.8383179878643718E-4</v>
      </c>
      <c r="H6968" s="9">
        <f t="shared" ca="1" si="889"/>
        <v>-6.2935798160562344E-3</v>
      </c>
      <c r="I6968" s="24">
        <f t="shared" ca="1" si="890"/>
        <v>-6293.5798160562344</v>
      </c>
    </row>
    <row r="6969" spans="1:9" x14ac:dyDescent="0.2">
      <c r="A6969">
        <v>6930</v>
      </c>
      <c r="B6969" s="19">
        <f t="shared" ca="1" si="891"/>
        <v>1.1914760319572788</v>
      </c>
      <c r="C6969" s="19">
        <f t="shared" ca="1" si="891"/>
        <v>1.3230021037977686</v>
      </c>
      <c r="D6969" s="19">
        <f t="shared" ca="1" si="891"/>
        <v>1.2906794560876462</v>
      </c>
      <c r="E6969" s="9">
        <f t="shared" ca="1" si="886"/>
        <v>1.9516393874979977E-2</v>
      </c>
      <c r="F6969" s="9">
        <f t="shared" ca="1" si="887"/>
        <v>3.5362451437642481E-2</v>
      </c>
      <c r="G6969" s="9">
        <f t="shared" ca="1" si="888"/>
        <v>3.2300641362886781E-2</v>
      </c>
      <c r="H6969" s="9">
        <f t="shared" ca="1" si="889"/>
        <v>2.9059828891836413E-2</v>
      </c>
      <c r="I6969" s="24">
        <f t="shared" ca="1" si="890"/>
        <v>29059.828891836412</v>
      </c>
    </row>
    <row r="6970" spans="1:9" x14ac:dyDescent="0.2">
      <c r="A6970">
        <v>6931</v>
      </c>
      <c r="B6970" s="19">
        <f t="shared" ca="1" si="891"/>
        <v>-0.338969490939109</v>
      </c>
      <c r="C6970" s="19">
        <f t="shared" ca="1" si="891"/>
        <v>0.52518407915427179</v>
      </c>
      <c r="D6970" s="19">
        <f t="shared" ca="1" si="891"/>
        <v>0.38572689749733607</v>
      </c>
      <c r="E6970" s="9">
        <f t="shared" ca="1" si="886"/>
        <v>-4.2217068712546834E-3</v>
      </c>
      <c r="F6970" s="9">
        <f t="shared" ca="1" si="887"/>
        <v>2.6956588526960744E-3</v>
      </c>
      <c r="G6970" s="9">
        <f t="shared" ca="1" si="888"/>
        <v>1.9206663173387999E-3</v>
      </c>
      <c r="H6970" s="9">
        <f t="shared" ca="1" si="889"/>
        <v>1.3153943292673034E-4</v>
      </c>
      <c r="I6970" s="24">
        <f t="shared" ca="1" si="890"/>
        <v>131.53943292673034</v>
      </c>
    </row>
    <row r="6971" spans="1:9" x14ac:dyDescent="0.2">
      <c r="A6971">
        <v>6932</v>
      </c>
      <c r="B6971" s="19">
        <f t="shared" ca="1" si="891"/>
        <v>0.15786692697667323</v>
      </c>
      <c r="C6971" s="19">
        <f t="shared" ca="1" si="891"/>
        <v>0.33173283861361924</v>
      </c>
      <c r="D6971" s="19">
        <f t="shared" ca="1" si="891"/>
        <v>1.7534957316973294</v>
      </c>
      <c r="E6971" s="9">
        <f t="shared" ca="1" si="886"/>
        <v>3.4845151186420741E-3</v>
      </c>
      <c r="F6971" s="9">
        <f t="shared" ca="1" si="887"/>
        <v>7.6782702555128054E-3</v>
      </c>
      <c r="G6971" s="9">
        <f t="shared" ca="1" si="888"/>
        <v>1.9400920391157126E-2</v>
      </c>
      <c r="H6971" s="9">
        <f t="shared" ca="1" si="889"/>
        <v>1.0187901921770668E-2</v>
      </c>
      <c r="I6971" s="24">
        <f t="shared" ca="1" si="890"/>
        <v>10187.901921770668</v>
      </c>
    </row>
    <row r="6972" spans="1:9" x14ac:dyDescent="0.2">
      <c r="A6972">
        <v>6933</v>
      </c>
      <c r="B6972" s="19">
        <f t="shared" ca="1" si="891"/>
        <v>-0.14200613916273544</v>
      </c>
      <c r="C6972" s="19">
        <f t="shared" ca="1" si="891"/>
        <v>1.321774309881963</v>
      </c>
      <c r="D6972" s="19">
        <f t="shared" ca="1" si="891"/>
        <v>-0.9999285161193846</v>
      </c>
      <c r="E6972" s="9">
        <f t="shared" ca="1" si="886"/>
        <v>-1.1666906568028935E-3</v>
      </c>
      <c r="F6972" s="9">
        <f t="shared" ca="1" si="887"/>
        <v>1.5522372593730181E-2</v>
      </c>
      <c r="G6972" s="9">
        <f t="shared" ca="1" si="888"/>
        <v>-4.5717634453171273E-3</v>
      </c>
      <c r="H6972" s="9">
        <f t="shared" ca="1" si="889"/>
        <v>3.2613061638700532E-3</v>
      </c>
      <c r="I6972" s="24">
        <f t="shared" ca="1" si="890"/>
        <v>3261.3061638700533</v>
      </c>
    </row>
    <row r="6973" spans="1:9" x14ac:dyDescent="0.2">
      <c r="A6973">
        <v>6934</v>
      </c>
      <c r="B6973" s="19">
        <f t="shared" ca="1" si="891"/>
        <v>0.41958591549590141</v>
      </c>
      <c r="C6973" s="19">
        <f t="shared" ca="1" si="891"/>
        <v>-0.32822542290534423</v>
      </c>
      <c r="D6973" s="19">
        <f t="shared" ca="1" si="891"/>
        <v>0.48465128942309088</v>
      </c>
      <c r="E6973" s="9">
        <f t="shared" ca="1" si="886"/>
        <v>7.5439289453521127E-3</v>
      </c>
      <c r="F6973" s="9">
        <f t="shared" ca="1" si="887"/>
        <v>3.368562524478729E-3</v>
      </c>
      <c r="G6973" s="9">
        <f t="shared" ca="1" si="888"/>
        <v>8.7321344237791428E-3</v>
      </c>
      <c r="H6973" s="9">
        <f t="shared" ca="1" si="889"/>
        <v>6.5482086312033273E-3</v>
      </c>
      <c r="I6973" s="24">
        <f t="shared" ca="1" si="890"/>
        <v>6548.2086312033271</v>
      </c>
    </row>
    <row r="6974" spans="1:9" x14ac:dyDescent="0.2">
      <c r="A6974">
        <v>6935</v>
      </c>
      <c r="B6974" s="19">
        <f t="shared" ca="1" si="891"/>
        <v>1.0178632674604104</v>
      </c>
      <c r="C6974" s="19">
        <f t="shared" ca="1" si="891"/>
        <v>-0.17738409177000147</v>
      </c>
      <c r="D6974" s="19">
        <f t="shared" ca="1" si="891"/>
        <v>-2.2736634326357157</v>
      </c>
      <c r="E6974" s="9">
        <f t="shared" ca="1" si="886"/>
        <v>1.6823558858768829E-2</v>
      </c>
      <c r="F6974" s="9">
        <f t="shared" ca="1" si="887"/>
        <v>1.4137487789134384E-2</v>
      </c>
      <c r="G6974" s="9">
        <f t="shared" ca="1" si="888"/>
        <v>-7.5460384776604751E-3</v>
      </c>
      <c r="H6974" s="9">
        <f t="shared" ca="1" si="889"/>
        <v>7.8050027234142453E-3</v>
      </c>
      <c r="I6974" s="24">
        <f t="shared" ca="1" si="890"/>
        <v>7805.0027234142453</v>
      </c>
    </row>
    <row r="6975" spans="1:9" x14ac:dyDescent="0.2">
      <c r="A6975">
        <v>6936</v>
      </c>
      <c r="B6975" s="19">
        <f t="shared" ca="1" si="891"/>
        <v>8.5167008768550337E-2</v>
      </c>
      <c r="C6975" s="19">
        <f t="shared" ca="1" si="891"/>
        <v>0.66202811856830257</v>
      </c>
      <c r="D6975" s="19">
        <f t="shared" ca="1" si="891"/>
        <v>0.72166550836130983</v>
      </c>
      <c r="E6975" s="9">
        <f t="shared" ca="1" si="886"/>
        <v>2.3568970774579478E-3</v>
      </c>
      <c r="F6975" s="9">
        <f t="shared" ca="1" si="887"/>
        <v>1.0701708527478745E-2</v>
      </c>
      <c r="G6975" s="9">
        <f t="shared" ca="1" si="888"/>
        <v>1.0744048872973838E-2</v>
      </c>
      <c r="H6975" s="9">
        <f t="shared" ca="1" si="889"/>
        <v>7.9342181593035094E-3</v>
      </c>
      <c r="I6975" s="24">
        <f t="shared" ca="1" si="890"/>
        <v>7934.2181593035093</v>
      </c>
    </row>
    <row r="6976" spans="1:9" x14ac:dyDescent="0.2">
      <c r="A6976">
        <v>6937</v>
      </c>
      <c r="B6976" s="19">
        <f t="shared" ca="1" si="891"/>
        <v>-0.25906315732921797</v>
      </c>
      <c r="C6976" s="19">
        <f t="shared" ca="1" si="891"/>
        <v>1.5440524103846847</v>
      </c>
      <c r="D6976" s="19">
        <f t="shared" ca="1" si="891"/>
        <v>0.82004402561884882</v>
      </c>
      <c r="E6976" s="9">
        <f t="shared" ca="1" si="886"/>
        <v>-2.982313133211617E-3</v>
      </c>
      <c r="F6976" s="9">
        <f t="shared" ca="1" si="887"/>
        <v>1.6544129161723247E-2</v>
      </c>
      <c r="G6976" s="9">
        <f t="shared" ca="1" si="888"/>
        <v>1.0961984047297764E-2</v>
      </c>
      <c r="H6976" s="9">
        <f t="shared" ca="1" si="889"/>
        <v>8.1746000252697973E-3</v>
      </c>
      <c r="I6976" s="24">
        <f t="shared" ca="1" si="890"/>
        <v>8174.6000252697977</v>
      </c>
    </row>
    <row r="6977" spans="1:9" x14ac:dyDescent="0.2">
      <c r="A6977">
        <v>6938</v>
      </c>
      <c r="B6977" s="19">
        <f t="shared" ca="1" si="891"/>
        <v>0.44846013162262466</v>
      </c>
      <c r="C6977" s="19">
        <f t="shared" ca="1" si="891"/>
        <v>0.42964522561105423</v>
      </c>
      <c r="D6977" s="19">
        <f t="shared" ca="1" si="891"/>
        <v>-0.24295547829193562</v>
      </c>
      <c r="E6977" s="9">
        <f t="shared" ca="1" si="886"/>
        <v>7.9917848416453333E-3</v>
      </c>
      <c r="F6977" s="9">
        <f t="shared" ca="1" si="887"/>
        <v>1.321517093092222E-2</v>
      </c>
      <c r="G6977" s="9">
        <f t="shared" ca="1" si="888"/>
        <v>5.7955512188955375E-3</v>
      </c>
      <c r="H6977" s="9">
        <f t="shared" ca="1" si="889"/>
        <v>9.0008356638210298E-3</v>
      </c>
      <c r="I6977" s="24">
        <f t="shared" ca="1" si="890"/>
        <v>9000.8356638210298</v>
      </c>
    </row>
    <row r="6978" spans="1:9" x14ac:dyDescent="0.2">
      <c r="A6978">
        <v>6939</v>
      </c>
      <c r="B6978" s="19">
        <f t="shared" ca="1" si="891"/>
        <v>0.5272773731582594</v>
      </c>
      <c r="C6978" s="19">
        <f t="shared" ca="1" si="891"/>
        <v>0.21666727064619434</v>
      </c>
      <c r="D6978" s="19">
        <f t="shared" ca="1" si="891"/>
        <v>-0.65819840234711968</v>
      </c>
      <c r="E6978" s="9">
        <f t="shared" ca="1" si="886"/>
        <v>9.2142861277887105E-3</v>
      </c>
      <c r="F6978" s="9">
        <f t="shared" ca="1" si="887"/>
        <v>1.1740469294797971E-2</v>
      </c>
      <c r="G6978" s="9">
        <f t="shared" ca="1" si="888"/>
        <v>2.231231116469755E-3</v>
      </c>
      <c r="H6978" s="9">
        <f t="shared" ca="1" si="889"/>
        <v>7.7286621796854773E-3</v>
      </c>
      <c r="I6978" s="24">
        <f t="shared" ca="1" si="890"/>
        <v>7728.662179685477</v>
      </c>
    </row>
    <row r="6979" spans="1:9" x14ac:dyDescent="0.2">
      <c r="A6979">
        <v>6940</v>
      </c>
      <c r="B6979" s="19">
        <f t="shared" ca="1" si="891"/>
        <v>0.97796332832699695</v>
      </c>
      <c r="C6979" s="19">
        <f t="shared" ca="1" si="891"/>
        <v>1.4609016780349631</v>
      </c>
      <c r="D6979" s="19">
        <f t="shared" ca="1" si="891"/>
        <v>0.50980187677403244</v>
      </c>
      <c r="E6979" s="9">
        <f t="shared" ca="1" si="886"/>
        <v>1.6204687581910106E-2</v>
      </c>
      <c r="F6979" s="9">
        <f t="shared" ca="1" si="887"/>
        <v>3.3901713893736335E-2</v>
      </c>
      <c r="G6979" s="9">
        <f t="shared" ca="1" si="888"/>
        <v>2.3309252435736845E-2</v>
      </c>
      <c r="H6979" s="9">
        <f t="shared" ca="1" si="889"/>
        <v>2.447188463712776E-2</v>
      </c>
      <c r="I6979" s="24">
        <f t="shared" ca="1" si="890"/>
        <v>24471.884637127761</v>
      </c>
    </row>
    <row r="6980" spans="1:9" x14ac:dyDescent="0.2">
      <c r="A6980">
        <v>6941</v>
      </c>
      <c r="B6980" s="19">
        <f t="shared" ref="B6980:D6999" ca="1" si="892">_xlfn.NORM.S.INV(RAND())</f>
        <v>-1.2840866290232655E-2</v>
      </c>
      <c r="C6980" s="19">
        <f t="shared" ca="1" si="892"/>
        <v>-0.29813479427181439</v>
      </c>
      <c r="D6980" s="19">
        <f t="shared" ca="1" si="892"/>
        <v>0.97207706183205167</v>
      </c>
      <c r="E6980" s="9">
        <f t="shared" ca="1" si="886"/>
        <v>8.367378968379155E-4</v>
      </c>
      <c r="F6980" s="9">
        <f t="shared" ca="1" si="887"/>
        <v>-2.6864003043434743E-3</v>
      </c>
      <c r="G6980" s="9">
        <f t="shared" ca="1" si="888"/>
        <v>7.7676305078198315E-3</v>
      </c>
      <c r="H6980" s="9">
        <f t="shared" ca="1" si="889"/>
        <v>1.9726560334380906E-3</v>
      </c>
      <c r="I6980" s="24">
        <f t="shared" ca="1" si="890"/>
        <v>1972.6560334380906</v>
      </c>
    </row>
    <row r="6981" spans="1:9" x14ac:dyDescent="0.2">
      <c r="A6981">
        <v>6942</v>
      </c>
      <c r="B6981" s="19">
        <f t="shared" ca="1" si="892"/>
        <v>1.0886773974865367</v>
      </c>
      <c r="C6981" s="19">
        <f t="shared" ca="1" si="892"/>
        <v>-0.16143517101710389</v>
      </c>
      <c r="D6981" s="19">
        <f t="shared" ca="1" si="892"/>
        <v>-0.64343982588543391</v>
      </c>
      <c r="E6981" s="9">
        <f t="shared" ca="1" si="886"/>
        <v>1.7921927227762351E-2</v>
      </c>
      <c r="F6981" s="9">
        <f t="shared" ca="1" si="887"/>
        <v>1.5388460468387844E-2</v>
      </c>
      <c r="G6981" s="9">
        <f t="shared" ca="1" si="888"/>
        <v>7.80302235714447E-3</v>
      </c>
      <c r="H6981" s="9">
        <f t="shared" ca="1" si="889"/>
        <v>1.3704470017764887E-2</v>
      </c>
      <c r="I6981" s="24">
        <f t="shared" ca="1" si="890"/>
        <v>13704.470017764887</v>
      </c>
    </row>
    <row r="6982" spans="1:9" x14ac:dyDescent="0.2">
      <c r="A6982">
        <v>6943</v>
      </c>
      <c r="B6982" s="19">
        <f t="shared" ca="1" si="892"/>
        <v>1.3549791339329544</v>
      </c>
      <c r="C6982" s="19">
        <f t="shared" ca="1" si="892"/>
        <v>0.18639023189314402</v>
      </c>
      <c r="D6982" s="19">
        <f t="shared" ca="1" si="892"/>
        <v>0.72376550578384213</v>
      </c>
      <c r="E6982" s="9">
        <f t="shared" ca="1" si="886"/>
        <v>2.2052422141883032E-2</v>
      </c>
      <c r="F6982" s="9">
        <f t="shared" ca="1" si="887"/>
        <v>2.3669651934017967E-2</v>
      </c>
      <c r="G6982" s="9">
        <f t="shared" ca="1" si="888"/>
        <v>2.4638149492572942E-2</v>
      </c>
      <c r="H6982" s="9">
        <f t="shared" ca="1" si="889"/>
        <v>2.345340785615798E-2</v>
      </c>
      <c r="I6982" s="24">
        <f t="shared" ca="1" si="890"/>
        <v>23453.407856157981</v>
      </c>
    </row>
    <row r="6983" spans="1:9" x14ac:dyDescent="0.2">
      <c r="A6983">
        <v>6944</v>
      </c>
      <c r="B6983" s="19">
        <f t="shared" ca="1" si="892"/>
        <v>2.0313784669394641</v>
      </c>
      <c r="C6983" s="19">
        <f t="shared" ca="1" si="892"/>
        <v>-0.65923894291546647</v>
      </c>
      <c r="D6983" s="19">
        <f t="shared" ca="1" si="892"/>
        <v>0.226270930027928</v>
      </c>
      <c r="E6983" s="9">
        <f t="shared" ca="1" si="886"/>
        <v>3.2543769446560324E-2</v>
      </c>
      <c r="F6983" s="9">
        <f t="shared" ca="1" si="887"/>
        <v>2.3217823503406721E-2</v>
      </c>
      <c r="G6983" s="9">
        <f t="shared" ca="1" si="888"/>
        <v>2.5188718122795117E-2</v>
      </c>
      <c r="H6983" s="9">
        <f t="shared" ca="1" si="889"/>
        <v>2.6983437024254053E-2</v>
      </c>
      <c r="I6983" s="24">
        <f t="shared" ca="1" si="890"/>
        <v>26983.437024254054</v>
      </c>
    </row>
    <row r="6984" spans="1:9" x14ac:dyDescent="0.2">
      <c r="A6984">
        <v>6945</v>
      </c>
      <c r="B6984" s="19">
        <f t="shared" ca="1" si="892"/>
        <v>2.9129921410603923</v>
      </c>
      <c r="C6984" s="19">
        <f t="shared" ca="1" si="892"/>
        <v>1.4760995357246445</v>
      </c>
      <c r="D6984" s="19">
        <f t="shared" ca="1" si="892"/>
        <v>-0.79302970053486244</v>
      </c>
      <c r="E6984" s="9">
        <f t="shared" ca="1" si="886"/>
        <v>4.6218110612219386E-2</v>
      </c>
      <c r="F6984" s="9">
        <f t="shared" ca="1" si="887"/>
        <v>6.285855352215966E-2</v>
      </c>
      <c r="G6984" s="9">
        <f t="shared" ca="1" si="888"/>
        <v>3.6002261598388569E-2</v>
      </c>
      <c r="H6984" s="9">
        <f t="shared" ca="1" si="889"/>
        <v>4.8359641910922527E-2</v>
      </c>
      <c r="I6984" s="24">
        <f t="shared" ca="1" si="890"/>
        <v>48359.641910922524</v>
      </c>
    </row>
    <row r="6985" spans="1:9" x14ac:dyDescent="0.2">
      <c r="A6985">
        <v>6946</v>
      </c>
      <c r="B6985" s="19">
        <f t="shared" ca="1" si="892"/>
        <v>-0.59389890821264313</v>
      </c>
      <c r="C6985" s="19">
        <f t="shared" ca="1" si="892"/>
        <v>1.0992664814923285</v>
      </c>
      <c r="D6985" s="19">
        <f t="shared" ca="1" si="892"/>
        <v>-1.4782967249642007</v>
      </c>
      <c r="E6985" s="9">
        <f t="shared" ca="1" si="886"/>
        <v>-8.1758104965607512E-3</v>
      </c>
      <c r="F6985" s="9">
        <f t="shared" ca="1" si="887"/>
        <v>6.0392093431592348E-3</v>
      </c>
      <c r="G6985" s="9">
        <f t="shared" ca="1" si="888"/>
        <v>-1.5353287594072774E-2</v>
      </c>
      <c r="H6985" s="9">
        <f t="shared" ca="1" si="889"/>
        <v>-5.8299629158247634E-3</v>
      </c>
      <c r="I6985" s="24">
        <f t="shared" ca="1" si="890"/>
        <v>-5829.9629158247635</v>
      </c>
    </row>
    <row r="6986" spans="1:9" x14ac:dyDescent="0.2">
      <c r="A6986">
        <v>6947</v>
      </c>
      <c r="B6986" s="19">
        <f t="shared" ca="1" si="892"/>
        <v>1.3664775953130748</v>
      </c>
      <c r="C6986" s="19">
        <f t="shared" ca="1" si="892"/>
        <v>1.2261351795988626</v>
      </c>
      <c r="D6986" s="19">
        <f t="shared" ca="1" si="892"/>
        <v>-1.7259140811587907</v>
      </c>
      <c r="E6986" s="9">
        <f t="shared" ca="1" si="886"/>
        <v>2.2230769969743918E-2</v>
      </c>
      <c r="F6986" s="9">
        <f t="shared" ca="1" si="887"/>
        <v>3.6760519169860575E-2</v>
      </c>
      <c r="G6986" s="9">
        <f t="shared" ca="1" si="888"/>
        <v>7.4378957661733747E-3</v>
      </c>
      <c r="H6986" s="9">
        <f t="shared" ca="1" si="889"/>
        <v>2.2143061635259292E-2</v>
      </c>
      <c r="I6986" s="24">
        <f t="shared" ca="1" si="890"/>
        <v>22143.061635259292</v>
      </c>
    </row>
    <row r="6987" spans="1:9" x14ac:dyDescent="0.2">
      <c r="A6987">
        <v>6948</v>
      </c>
      <c r="B6987" s="19">
        <f t="shared" ca="1" si="892"/>
        <v>-1.7333921624099518</v>
      </c>
      <c r="C6987" s="19">
        <f t="shared" ca="1" si="892"/>
        <v>-0.80703797694952861</v>
      </c>
      <c r="D6987" s="19">
        <f t="shared" ca="1" si="892"/>
        <v>0.62073207451270851</v>
      </c>
      <c r="E6987" s="9">
        <f t="shared" ca="1" si="886"/>
        <v>-2.5850014029528811E-2</v>
      </c>
      <c r="F6987" s="9">
        <f t="shared" ca="1" si="887"/>
        <v>-3.4589417713811452E-2</v>
      </c>
      <c r="G6987" s="9">
        <f t="shared" ca="1" si="888"/>
        <v>-1.8900454998930439E-2</v>
      </c>
      <c r="H6987" s="9">
        <f t="shared" ca="1" si="889"/>
        <v>-2.644662891409023E-2</v>
      </c>
      <c r="I6987" s="24">
        <f t="shared" ca="1" si="890"/>
        <v>-26446.62891409023</v>
      </c>
    </row>
    <row r="6988" spans="1:9" x14ac:dyDescent="0.2">
      <c r="A6988">
        <v>6949</v>
      </c>
      <c r="B6988" s="19">
        <f t="shared" ca="1" si="892"/>
        <v>0.40030154607816498</v>
      </c>
      <c r="C6988" s="19">
        <f t="shared" ca="1" si="892"/>
        <v>1.0424426670089832</v>
      </c>
      <c r="D6988" s="19">
        <f t="shared" ca="1" si="892"/>
        <v>-1.1718265001029398</v>
      </c>
      <c r="E6988" s="9">
        <f t="shared" ca="1" si="886"/>
        <v>7.2448171525981361E-3</v>
      </c>
      <c r="F6988" s="9">
        <f t="shared" ca="1" si="887"/>
        <v>2.0113849418344144E-2</v>
      </c>
      <c r="G6988" s="9">
        <f t="shared" ca="1" si="888"/>
        <v>-4.789312183001871E-4</v>
      </c>
      <c r="H6988" s="9">
        <f t="shared" ca="1" si="889"/>
        <v>8.9599117842140297E-3</v>
      </c>
      <c r="I6988" s="24">
        <f t="shared" ca="1" si="890"/>
        <v>8959.9117842140295</v>
      </c>
    </row>
    <row r="6989" spans="1:9" x14ac:dyDescent="0.2">
      <c r="A6989">
        <v>6950</v>
      </c>
      <c r="B6989" s="19">
        <f t="shared" ca="1" si="892"/>
        <v>-0.42801060504771604</v>
      </c>
      <c r="C6989" s="19">
        <f t="shared" ca="1" si="892"/>
        <v>2.4140761097804719</v>
      </c>
      <c r="D6989" s="19">
        <f t="shared" ca="1" si="892"/>
        <v>2.1679399067471978</v>
      </c>
      <c r="E6989" s="9">
        <f t="shared" ca="1" si="886"/>
        <v>-5.6027863710770287E-3</v>
      </c>
      <c r="F6989" s="9">
        <f t="shared" ca="1" si="887"/>
        <v>2.4843350517342877E-2</v>
      </c>
      <c r="G6989" s="9">
        <f t="shared" ca="1" si="888"/>
        <v>2.4353924367953337E-2</v>
      </c>
      <c r="H6989" s="9">
        <f t="shared" ca="1" si="889"/>
        <v>1.4531496171406394E-2</v>
      </c>
      <c r="I6989" s="24">
        <f t="shared" ca="1" si="890"/>
        <v>14531.496171406394</v>
      </c>
    </row>
    <row r="6990" spans="1:9" x14ac:dyDescent="0.2">
      <c r="A6990">
        <v>6951</v>
      </c>
      <c r="B6990" s="19">
        <f t="shared" ca="1" si="892"/>
        <v>1.3029394172687607</v>
      </c>
      <c r="C6990" s="19">
        <f t="shared" ca="1" si="892"/>
        <v>0.98446598662661022</v>
      </c>
      <c r="D6990" s="19">
        <f t="shared" ca="1" si="892"/>
        <v>-1.1684813831981524</v>
      </c>
      <c r="E6990" s="9">
        <f t="shared" ca="1" si="886"/>
        <v>2.1245255850434599E-2</v>
      </c>
      <c r="F6990" s="9">
        <f t="shared" ca="1" si="887"/>
        <v>3.2812906933105464E-2</v>
      </c>
      <c r="G6990" s="9">
        <f t="shared" ca="1" si="888"/>
        <v>1.0570965259597135E-2</v>
      </c>
      <c r="H6990" s="9">
        <f t="shared" ca="1" si="889"/>
        <v>2.1543042681045732E-2</v>
      </c>
      <c r="I6990" s="24">
        <f t="shared" ca="1" si="890"/>
        <v>21543.042681045732</v>
      </c>
    </row>
    <row r="6991" spans="1:9" x14ac:dyDescent="0.2">
      <c r="A6991">
        <v>6952</v>
      </c>
      <c r="B6991" s="19">
        <f t="shared" ca="1" si="892"/>
        <v>-0.12743398681287299</v>
      </c>
      <c r="C6991" s="19">
        <f t="shared" ca="1" si="892"/>
        <v>-9.0635284994716597E-2</v>
      </c>
      <c r="D6991" s="19">
        <f t="shared" ca="1" si="892"/>
        <v>-0.35833035737911334</v>
      </c>
      <c r="E6991" s="9">
        <f t="shared" ca="1" si="886"/>
        <v>-9.4066809317980803E-4</v>
      </c>
      <c r="F6991" s="9">
        <f t="shared" ca="1" si="887"/>
        <v>-1.8116525522984747E-3</v>
      </c>
      <c r="G6991" s="9">
        <f t="shared" ca="1" si="888"/>
        <v>-4.556354272085986E-3</v>
      </c>
      <c r="H6991" s="9">
        <f t="shared" ca="1" si="889"/>
        <v>-2.4362249725214226E-3</v>
      </c>
      <c r="I6991" s="24">
        <f t="shared" ca="1" si="890"/>
        <v>-2436.2249725214228</v>
      </c>
    </row>
    <row r="6992" spans="1:9" x14ac:dyDescent="0.2">
      <c r="A6992">
        <v>6953</v>
      </c>
      <c r="B6992" s="19">
        <f t="shared" ca="1" si="892"/>
        <v>0.97640999378972881</v>
      </c>
      <c r="C6992" s="19">
        <f t="shared" ca="1" si="892"/>
        <v>0.37449286204933241</v>
      </c>
      <c r="D6992" s="19">
        <f t="shared" ca="1" si="892"/>
        <v>0.26479545156721906</v>
      </c>
      <c r="E6992" s="9">
        <f t="shared" ca="1" si="886"/>
        <v>1.6180594459230056E-2</v>
      </c>
      <c r="F6992" s="9">
        <f t="shared" ca="1" si="887"/>
        <v>2.0378852988328984E-2</v>
      </c>
      <c r="G6992" s="9">
        <f t="shared" ca="1" si="888"/>
        <v>1.6638564817660986E-2</v>
      </c>
      <c r="H6992" s="9">
        <f t="shared" ca="1" si="889"/>
        <v>1.773267075507334E-2</v>
      </c>
      <c r="I6992" s="24">
        <f t="shared" ca="1" si="890"/>
        <v>17732.670755073341</v>
      </c>
    </row>
    <row r="6993" spans="1:9" x14ac:dyDescent="0.2">
      <c r="A6993">
        <v>6954</v>
      </c>
      <c r="B6993" s="19">
        <f t="shared" ca="1" si="892"/>
        <v>-0.26271600141316859</v>
      </c>
      <c r="C6993" s="19">
        <f t="shared" ca="1" si="892"/>
        <v>-1.5883512988608193</v>
      </c>
      <c r="D6993" s="19">
        <f t="shared" ca="1" si="892"/>
        <v>-0.21607448567830659</v>
      </c>
      <c r="E6993" s="9">
        <f t="shared" ca="1" si="886"/>
        <v>-3.0389708708297475E-3</v>
      </c>
      <c r="F6993" s="9">
        <f t="shared" ca="1" si="887"/>
        <v>-2.243357478221663E-2</v>
      </c>
      <c r="G6993" s="9">
        <f t="shared" ca="1" si="888"/>
        <v>-1.1173324473403256E-2</v>
      </c>
      <c r="H6993" s="9">
        <f t="shared" ca="1" si="889"/>
        <v>-1.2215290042149876E-2</v>
      </c>
      <c r="I6993" s="24">
        <f t="shared" ca="1" si="890"/>
        <v>-12215.290042149876</v>
      </c>
    </row>
    <row r="6994" spans="1:9" x14ac:dyDescent="0.2">
      <c r="A6994">
        <v>6955</v>
      </c>
      <c r="B6994" s="19">
        <f t="shared" ca="1" si="892"/>
        <v>0.37356834207426071</v>
      </c>
      <c r="C6994" s="19">
        <f t="shared" ca="1" si="892"/>
        <v>-0.48663300645848945</v>
      </c>
      <c r="D6994" s="19">
        <f t="shared" ca="1" si="892"/>
        <v>1.5102941444829963</v>
      </c>
      <c r="E6994" s="9">
        <f t="shared" ca="1" si="886"/>
        <v>6.8301696003524714E-3</v>
      </c>
      <c r="F6994" s="9">
        <f t="shared" ca="1" si="887"/>
        <v>7.1604107807484146E-4</v>
      </c>
      <c r="G6994" s="9">
        <f t="shared" ca="1" si="888"/>
        <v>1.6563373040369214E-2</v>
      </c>
      <c r="H6994" s="9">
        <f t="shared" ca="1" si="889"/>
        <v>8.0365279062655087E-3</v>
      </c>
      <c r="I6994" s="24">
        <f t="shared" ca="1" si="890"/>
        <v>8036.527906265509</v>
      </c>
    </row>
    <row r="6995" spans="1:9" x14ac:dyDescent="0.2">
      <c r="A6995">
        <v>6956</v>
      </c>
      <c r="B6995" s="19">
        <f t="shared" ca="1" si="892"/>
        <v>-0.51600478658631643</v>
      </c>
      <c r="C6995" s="19">
        <f t="shared" ca="1" si="892"/>
        <v>-0.63132114885962132</v>
      </c>
      <c r="D6995" s="19">
        <f t="shared" ca="1" si="892"/>
        <v>0.50797387648409786</v>
      </c>
      <c r="E6995" s="9">
        <f t="shared" ca="1" si="886"/>
        <v>-6.967627337446514E-3</v>
      </c>
      <c r="F6995" s="9">
        <f t="shared" ca="1" si="887"/>
        <v>-1.4307106183773434E-2</v>
      </c>
      <c r="G6995" s="9">
        <f t="shared" ca="1" si="888"/>
        <v>-3.9845956813960495E-3</v>
      </c>
      <c r="H6995" s="9">
        <f t="shared" ca="1" si="889"/>
        <v>-8.4197764008719991E-3</v>
      </c>
      <c r="I6995" s="24">
        <f t="shared" ca="1" si="890"/>
        <v>-8419.7764008719987</v>
      </c>
    </row>
    <row r="6996" spans="1:9" x14ac:dyDescent="0.2">
      <c r="A6996">
        <v>6957</v>
      </c>
      <c r="B6996" s="19">
        <f t="shared" ca="1" si="892"/>
        <v>-0.21282107109193746</v>
      </c>
      <c r="C6996" s="19">
        <f t="shared" ca="1" si="892"/>
        <v>-0.10412048775709155</v>
      </c>
      <c r="D6996" s="19">
        <f t="shared" ca="1" si="892"/>
        <v>0.49278530736915566</v>
      </c>
      <c r="E6996" s="9">
        <f t="shared" ca="1" si="886"/>
        <v>-2.2650714637798123E-3</v>
      </c>
      <c r="F6996" s="9">
        <f t="shared" ca="1" si="887"/>
        <v>-3.2486664403388018E-3</v>
      </c>
      <c r="G6996" s="9">
        <f t="shared" ca="1" si="888"/>
        <v>1.8407386736136052E-3</v>
      </c>
      <c r="H6996" s="9">
        <f t="shared" ca="1" si="889"/>
        <v>-1.2243330768350027E-3</v>
      </c>
      <c r="I6996" s="24">
        <f t="shared" ca="1" si="890"/>
        <v>-1224.3330768350027</v>
      </c>
    </row>
    <row r="6997" spans="1:9" x14ac:dyDescent="0.2">
      <c r="A6997">
        <v>6958</v>
      </c>
      <c r="B6997" s="19">
        <f t="shared" ca="1" si="892"/>
        <v>2.6207765506054196E-2</v>
      </c>
      <c r="C6997" s="19">
        <f t="shared" ca="1" si="892"/>
        <v>-0.9795560070374667</v>
      </c>
      <c r="D6997" s="19">
        <f t="shared" ca="1" si="892"/>
        <v>-0.59276540404572686</v>
      </c>
      <c r="E6997" s="9">
        <f t="shared" ca="1" si="886"/>
        <v>1.4424049014553897E-3</v>
      </c>
      <c r="F6997" s="9">
        <f t="shared" ca="1" si="887"/>
        <v>-1.0573238325600911E-2</v>
      </c>
      <c r="G6997" s="9">
        <f t="shared" ca="1" si="888"/>
        <v>-8.3820300707106634E-3</v>
      </c>
      <c r="H6997" s="9">
        <f t="shared" ca="1" si="889"/>
        <v>-5.837621164952061E-3</v>
      </c>
      <c r="I6997" s="24">
        <f t="shared" ca="1" si="890"/>
        <v>-5837.621164952061</v>
      </c>
    </row>
    <row r="6998" spans="1:9" x14ac:dyDescent="0.2">
      <c r="A6998">
        <v>6959</v>
      </c>
      <c r="B6998" s="19">
        <f t="shared" ca="1" si="892"/>
        <v>2.4021464778917094</v>
      </c>
      <c r="C6998" s="19">
        <f t="shared" ca="1" si="892"/>
        <v>-1.9294317403447443</v>
      </c>
      <c r="D6998" s="19">
        <f t="shared" ca="1" si="892"/>
        <v>0.4414702163077413</v>
      </c>
      <c r="E6998" s="9">
        <f t="shared" ca="1" si="886"/>
        <v>3.8294597075373145E-2</v>
      </c>
      <c r="F6998" s="9">
        <f t="shared" ca="1" si="887"/>
        <v>1.2946539582684637E-2</v>
      </c>
      <c r="G6998" s="9">
        <f t="shared" ca="1" si="888"/>
        <v>2.6468429874469072E-2</v>
      </c>
      <c r="H6998" s="9">
        <f t="shared" ca="1" si="889"/>
        <v>2.5903188844175615E-2</v>
      </c>
      <c r="I6998" s="24">
        <f t="shared" ca="1" si="890"/>
        <v>25903.188844175616</v>
      </c>
    </row>
    <row r="6999" spans="1:9" x14ac:dyDescent="0.2">
      <c r="A6999">
        <v>6960</v>
      </c>
      <c r="B6999" s="19">
        <f t="shared" ca="1" si="892"/>
        <v>-0.69979211366488447</v>
      </c>
      <c r="C6999" s="19">
        <f t="shared" ca="1" si="892"/>
        <v>-0.12223330329768985</v>
      </c>
      <c r="D6999" s="19">
        <f t="shared" ca="1" si="892"/>
        <v>0.5834300463460339</v>
      </c>
      <c r="E6999" s="9">
        <f t="shared" ca="1" si="886"/>
        <v>-9.8182757406746445E-3</v>
      </c>
      <c r="F6999" s="9">
        <f t="shared" ca="1" si="887"/>
        <v>-1.0713514740565332E-2</v>
      </c>
      <c r="G6999" s="9">
        <f t="shared" ca="1" si="888"/>
        <v>-3.5080440614622711E-3</v>
      </c>
      <c r="H6999" s="9">
        <f t="shared" ca="1" si="889"/>
        <v>-8.0132781809007479E-3</v>
      </c>
      <c r="I6999" s="24">
        <f t="shared" ca="1" si="890"/>
        <v>-8013.2781809007483</v>
      </c>
    </row>
    <row r="7000" spans="1:9" x14ac:dyDescent="0.2">
      <c r="A7000">
        <v>6961</v>
      </c>
      <c r="B7000" s="19">
        <f t="shared" ref="B7000:D7019" ca="1" si="893">_xlfn.NORM.S.INV(RAND())</f>
        <v>2.3279373211665524</v>
      </c>
      <c r="C7000" s="19">
        <f t="shared" ca="1" si="893"/>
        <v>-1.1463518495302554</v>
      </c>
      <c r="D7000" s="19">
        <f t="shared" ca="1" si="893"/>
        <v>-0.49633687758897577</v>
      </c>
      <c r="E7000" s="9">
        <f t="shared" ca="1" si="886"/>
        <v>3.7143569866445729E-2</v>
      </c>
      <c r="F7000" s="9">
        <f t="shared" ca="1" si="887"/>
        <v>2.1573863150374618E-2</v>
      </c>
      <c r="G7000" s="9">
        <f t="shared" ca="1" si="888"/>
        <v>2.0493363336804276E-2</v>
      </c>
      <c r="H7000" s="9">
        <f t="shared" ca="1" si="889"/>
        <v>2.6403598784541543E-2</v>
      </c>
      <c r="I7000" s="24">
        <f t="shared" ca="1" si="890"/>
        <v>26403.598784541544</v>
      </c>
    </row>
    <row r="7001" spans="1:9" x14ac:dyDescent="0.2">
      <c r="A7001">
        <v>6962</v>
      </c>
      <c r="B7001" s="19">
        <f t="shared" ca="1" si="893"/>
        <v>0.28553275340127476</v>
      </c>
      <c r="C7001" s="19">
        <f t="shared" ca="1" si="893"/>
        <v>1.0716478563071756</v>
      </c>
      <c r="D7001" s="19">
        <f t="shared" ca="1" si="893"/>
        <v>-0.70791994138512349</v>
      </c>
      <c r="E7001" s="9">
        <f t="shared" ca="1" si="886"/>
        <v>5.4646863852306129E-3</v>
      </c>
      <c r="F7001" s="9">
        <f t="shared" ca="1" si="887"/>
        <v>1.8770491771687603E-2</v>
      </c>
      <c r="G7001" s="9">
        <f t="shared" ca="1" si="888"/>
        <v>2.3077341510826868E-3</v>
      </c>
      <c r="H7001" s="9">
        <f t="shared" ca="1" si="889"/>
        <v>8.847637436000302E-3</v>
      </c>
      <c r="I7001" s="24">
        <f t="shared" ca="1" si="890"/>
        <v>8847.6374360003028</v>
      </c>
    </row>
    <row r="7002" spans="1:9" x14ac:dyDescent="0.2">
      <c r="A7002">
        <v>6963</v>
      </c>
      <c r="B7002" s="19">
        <f t="shared" ca="1" si="893"/>
        <v>0.28737999428552469</v>
      </c>
      <c r="C7002" s="19">
        <f t="shared" ca="1" si="893"/>
        <v>-0.89143213705558344</v>
      </c>
      <c r="D7002" s="19">
        <f t="shared" ca="1" si="893"/>
        <v>0.29729512145083015</v>
      </c>
      <c r="E7002" s="9">
        <f t="shared" ca="1" si="886"/>
        <v>5.4933381663994727E-3</v>
      </c>
      <c r="F7002" s="9">
        <f t="shared" ca="1" si="887"/>
        <v>-5.5953706132966284E-3</v>
      </c>
      <c r="G7002" s="9">
        <f t="shared" ca="1" si="888"/>
        <v>3.1018343796240713E-3</v>
      </c>
      <c r="H7002" s="9">
        <f t="shared" ca="1" si="889"/>
        <v>9.9993397757563844E-4</v>
      </c>
      <c r="I7002" s="24">
        <f t="shared" ca="1" si="890"/>
        <v>999.93397757563844</v>
      </c>
    </row>
    <row r="7003" spans="1:9" x14ac:dyDescent="0.2">
      <c r="A7003">
        <v>6964</v>
      </c>
      <c r="B7003" s="19">
        <f t="shared" ca="1" si="893"/>
        <v>-0.10929816446687136</v>
      </c>
      <c r="C7003" s="19">
        <f t="shared" ca="1" si="893"/>
        <v>0.7828168440951786</v>
      </c>
      <c r="D7003" s="19">
        <f t="shared" ca="1" si="893"/>
        <v>0.76735121491515845</v>
      </c>
      <c r="E7003" s="9">
        <f t="shared" ca="1" si="886"/>
        <v>-6.5937093393793268E-4</v>
      </c>
      <c r="F7003" s="9">
        <f t="shared" ca="1" si="887"/>
        <v>9.3115295818535209E-3</v>
      </c>
      <c r="G7003" s="9">
        <f t="shared" ca="1" si="888"/>
        <v>9.2206583696364582E-3</v>
      </c>
      <c r="H7003" s="9">
        <f t="shared" ca="1" si="889"/>
        <v>5.9576056725173486E-3</v>
      </c>
      <c r="I7003" s="24">
        <f t="shared" ca="1" si="890"/>
        <v>5957.6056725173485</v>
      </c>
    </row>
    <row r="7004" spans="1:9" x14ac:dyDescent="0.2">
      <c r="A7004">
        <v>6965</v>
      </c>
      <c r="B7004" s="19">
        <f t="shared" ca="1" si="893"/>
        <v>-2.2049763162397054</v>
      </c>
      <c r="C7004" s="19">
        <f t="shared" ca="1" si="893"/>
        <v>0.99511681738316526</v>
      </c>
      <c r="D7004" s="19">
        <f t="shared" ca="1" si="893"/>
        <v>-0.28008781627549328</v>
      </c>
      <c r="E7004" s="9">
        <f t="shared" ca="1" si="886"/>
        <v>-3.3164558707181081E-2</v>
      </c>
      <c r="F7004" s="9">
        <f t="shared" ca="1" si="887"/>
        <v>-1.9206778023653115E-2</v>
      </c>
      <c r="G7004" s="9">
        <f t="shared" ca="1" si="888"/>
        <v>-2.5296748945931674E-2</v>
      </c>
      <c r="H7004" s="9">
        <f t="shared" ca="1" si="889"/>
        <v>-2.588936189225529E-2</v>
      </c>
      <c r="I7004" s="24">
        <f t="shared" ca="1" si="890"/>
        <v>-25889.361892255289</v>
      </c>
    </row>
    <row r="7005" spans="1:9" x14ac:dyDescent="0.2">
      <c r="A7005">
        <v>6966</v>
      </c>
      <c r="B7005" s="19">
        <f t="shared" ca="1" si="893"/>
        <v>-0.40694865632820632</v>
      </c>
      <c r="C7005" s="19">
        <f t="shared" ca="1" si="893"/>
        <v>2.2800711703533016</v>
      </c>
      <c r="D7005" s="19">
        <f t="shared" ca="1" si="893"/>
        <v>-1.6675080502798758</v>
      </c>
      <c r="E7005" s="9">
        <f t="shared" ca="1" si="886"/>
        <v>-5.2761032888399353E-3</v>
      </c>
      <c r="F7005" s="9">
        <f t="shared" ca="1" si="887"/>
        <v>2.3491325863170105E-2</v>
      </c>
      <c r="G7005" s="9">
        <f t="shared" ca="1" si="888"/>
        <v>-9.8154784785807331E-3</v>
      </c>
      <c r="H7005" s="9">
        <f t="shared" ca="1" si="889"/>
        <v>2.799914698583145E-3</v>
      </c>
      <c r="I7005" s="24">
        <f t="shared" ca="1" si="890"/>
        <v>2799.9146985831449</v>
      </c>
    </row>
    <row r="7006" spans="1:9" x14ac:dyDescent="0.2">
      <c r="A7006">
        <v>6967</v>
      </c>
      <c r="B7006" s="19">
        <f t="shared" ca="1" si="893"/>
        <v>5.8017477755814659E-2</v>
      </c>
      <c r="C7006" s="19">
        <f t="shared" ca="1" si="893"/>
        <v>-1.0451311734263184</v>
      </c>
      <c r="D7006" s="19">
        <f t="shared" ca="1" si="893"/>
        <v>-0.31831503933120775</v>
      </c>
      <c r="E7006" s="9">
        <f t="shared" ca="1" si="886"/>
        <v>1.9357920510120158E-3</v>
      </c>
      <c r="F7006" s="9">
        <f t="shared" ca="1" si="887"/>
        <v>-1.0915164830641668E-2</v>
      </c>
      <c r="G7006" s="9">
        <f t="shared" ca="1" si="888"/>
        <v>-5.8318373387223404E-3</v>
      </c>
      <c r="H7006" s="9">
        <f t="shared" ca="1" si="889"/>
        <v>-4.9370700394506641E-3</v>
      </c>
      <c r="I7006" s="24">
        <f t="shared" ca="1" si="890"/>
        <v>-4937.0700394506639</v>
      </c>
    </row>
    <row r="7007" spans="1:9" x14ac:dyDescent="0.2">
      <c r="A7007">
        <v>6968</v>
      </c>
      <c r="B7007" s="19">
        <f t="shared" ca="1" si="893"/>
        <v>-0.27503048486644116</v>
      </c>
      <c r="C7007" s="19">
        <f t="shared" ca="1" si="893"/>
        <v>0.98178154602477252</v>
      </c>
      <c r="D7007" s="19">
        <f t="shared" ca="1" si="893"/>
        <v>0.41584347328900062</v>
      </c>
      <c r="E7007" s="9">
        <f t="shared" ca="1" si="886"/>
        <v>-3.2299756759523765E-3</v>
      </c>
      <c r="F7007" s="9">
        <f t="shared" ca="1" si="887"/>
        <v>9.319939122239114E-3</v>
      </c>
      <c r="G7007" s="9">
        <f t="shared" ca="1" si="888"/>
        <v>4.8701537497868258E-3</v>
      </c>
      <c r="H7007" s="9">
        <f t="shared" ca="1" si="889"/>
        <v>3.6533723986911875E-3</v>
      </c>
      <c r="I7007" s="24">
        <f t="shared" ca="1" si="890"/>
        <v>3653.3723986911873</v>
      </c>
    </row>
    <row r="7008" spans="1:9" x14ac:dyDescent="0.2">
      <c r="A7008">
        <v>6969</v>
      </c>
      <c r="B7008" s="19">
        <f t="shared" ca="1" si="893"/>
        <v>0.24085806564149825</v>
      </c>
      <c r="C7008" s="19">
        <f t="shared" ca="1" si="893"/>
        <v>-0.72721370887674253</v>
      </c>
      <c r="D7008" s="19">
        <f t="shared" ca="1" si="893"/>
        <v>-0.31908516150887012</v>
      </c>
      <c r="E7008" s="9">
        <f t="shared" ca="1" si="886"/>
        <v>4.7717559783768248E-3</v>
      </c>
      <c r="F7008" s="9">
        <f t="shared" ca="1" si="887"/>
        <v>-4.2464241419276991E-3</v>
      </c>
      <c r="G7008" s="9">
        <f t="shared" ca="1" si="888"/>
        <v>-2.2447405890838744E-3</v>
      </c>
      <c r="H7008" s="9">
        <f t="shared" ca="1" si="889"/>
        <v>-5.7313625087824951E-4</v>
      </c>
      <c r="I7008" s="24">
        <f t="shared" ca="1" si="890"/>
        <v>-573.13625087824948</v>
      </c>
    </row>
    <row r="7009" spans="1:9" x14ac:dyDescent="0.2">
      <c r="A7009">
        <v>6970</v>
      </c>
      <c r="B7009" s="19">
        <f t="shared" ca="1" si="893"/>
        <v>0.70490756254142062</v>
      </c>
      <c r="C7009" s="19">
        <f t="shared" ca="1" si="893"/>
        <v>4.4197737251348542E-3</v>
      </c>
      <c r="D7009" s="19">
        <f t="shared" ca="1" si="893"/>
        <v>-0.39395076301757931</v>
      </c>
      <c r="E7009" s="9">
        <f t="shared" ca="1" si="886"/>
        <v>1.1969433742040439E-2</v>
      </c>
      <c r="F7009" s="9">
        <f t="shared" ca="1" si="887"/>
        <v>1.1743892220611174E-2</v>
      </c>
      <c r="G7009" s="9">
        <f t="shared" ca="1" si="888"/>
        <v>5.9045203862021986E-3</v>
      </c>
      <c r="H7009" s="9">
        <f t="shared" ca="1" si="889"/>
        <v>9.8726154496179344E-3</v>
      </c>
      <c r="I7009" s="24">
        <f t="shared" ca="1" si="890"/>
        <v>9872.6154496179352</v>
      </c>
    </row>
    <row r="7010" spans="1:9" x14ac:dyDescent="0.2">
      <c r="A7010">
        <v>6971</v>
      </c>
      <c r="B7010" s="19">
        <f t="shared" ca="1" si="893"/>
        <v>0.24651508934877969</v>
      </c>
      <c r="C7010" s="19">
        <f t="shared" ca="1" si="893"/>
        <v>1.3697472263094379</v>
      </c>
      <c r="D7010" s="19">
        <f t="shared" ca="1" si="893"/>
        <v>0.20913420708168501</v>
      </c>
      <c r="E7010" s="9">
        <f t="shared" ca="1" si="886"/>
        <v>4.859499708341904E-3</v>
      </c>
      <c r="F7010" s="9">
        <f t="shared" ca="1" si="887"/>
        <v>2.1894614764636434E-2</v>
      </c>
      <c r="G7010" s="9">
        <f t="shared" ca="1" si="888"/>
        <v>1.1152619796149702E-2</v>
      </c>
      <c r="H7010" s="9">
        <f t="shared" ca="1" si="889"/>
        <v>1.2635578089709346E-2</v>
      </c>
      <c r="I7010" s="24">
        <f t="shared" ca="1" si="890"/>
        <v>12635.578089709346</v>
      </c>
    </row>
    <row r="7011" spans="1:9" x14ac:dyDescent="0.2">
      <c r="A7011">
        <v>6972</v>
      </c>
      <c r="B7011" s="19">
        <f t="shared" ca="1" si="893"/>
        <v>0.16202706715234419</v>
      </c>
      <c r="C7011" s="19">
        <f t="shared" ca="1" si="893"/>
        <v>-0.47695471062160333</v>
      </c>
      <c r="D7011" s="19">
        <f t="shared" ca="1" si="893"/>
        <v>0.61477595825907994</v>
      </c>
      <c r="E7011" s="9">
        <f t="shared" ca="1" si="886"/>
        <v>3.5490413138781142E-3</v>
      </c>
      <c r="F7011" s="9">
        <f t="shared" ca="1" si="887"/>
        <v>-2.3086710152161968E-3</v>
      </c>
      <c r="G7011" s="9">
        <f t="shared" ca="1" si="888"/>
        <v>6.0543632144060789E-3</v>
      </c>
      <c r="H7011" s="9">
        <f t="shared" ca="1" si="889"/>
        <v>2.4315778376893318E-3</v>
      </c>
      <c r="I7011" s="24">
        <f t="shared" ca="1" si="890"/>
        <v>2431.5778376893318</v>
      </c>
    </row>
    <row r="7012" spans="1:9" x14ac:dyDescent="0.2">
      <c r="A7012">
        <v>6973</v>
      </c>
      <c r="B7012" s="19">
        <f t="shared" ca="1" si="893"/>
        <v>0.69647437806191093</v>
      </c>
      <c r="C7012" s="19">
        <f t="shared" ca="1" si="893"/>
        <v>1.9311905002836984</v>
      </c>
      <c r="D7012" s="19">
        <f t="shared" ca="1" si="893"/>
        <v>-0.45769507277570848</v>
      </c>
      <c r="E7012" s="9">
        <f t="shared" ca="1" si="886"/>
        <v>1.1838630142832724E-2</v>
      </c>
      <c r="F7012" s="9">
        <f t="shared" ca="1" si="887"/>
        <v>3.5560660990913776E-2</v>
      </c>
      <c r="G7012" s="9">
        <f t="shared" ca="1" si="888"/>
        <v>1.3194345508999766E-2</v>
      </c>
      <c r="H7012" s="9">
        <f t="shared" ca="1" si="889"/>
        <v>2.0197878880915419E-2</v>
      </c>
      <c r="I7012" s="24">
        <f t="shared" ca="1" si="890"/>
        <v>20197.878880915421</v>
      </c>
    </row>
    <row r="7013" spans="1:9" x14ac:dyDescent="0.2">
      <c r="A7013">
        <v>6974</v>
      </c>
      <c r="B7013" s="19">
        <f t="shared" ca="1" si="893"/>
        <v>0.73182183863982719</v>
      </c>
      <c r="C7013" s="19">
        <f t="shared" ca="1" si="893"/>
        <v>0.42587934980778408</v>
      </c>
      <c r="D7013" s="19">
        <f t="shared" ca="1" si="893"/>
        <v>1.4191927666094715</v>
      </c>
      <c r="E7013" s="9">
        <f t="shared" ca="1" si="886"/>
        <v>1.2386889827851869E-2</v>
      </c>
      <c r="F7013" s="9">
        <f t="shared" ca="1" si="887"/>
        <v>1.738110231851726E-2</v>
      </c>
      <c r="G7013" s="9">
        <f t="shared" ca="1" si="888"/>
        <v>2.3996566132850373E-2</v>
      </c>
      <c r="H7013" s="9">
        <f t="shared" ca="1" si="889"/>
        <v>1.7921519426406501E-2</v>
      </c>
      <c r="I7013" s="24">
        <f t="shared" ca="1" si="890"/>
        <v>17921.519426406499</v>
      </c>
    </row>
    <row r="7014" spans="1:9" x14ac:dyDescent="0.2">
      <c r="A7014">
        <v>6975</v>
      </c>
      <c r="B7014" s="19">
        <f t="shared" ca="1" si="893"/>
        <v>0.76384847748113582</v>
      </c>
      <c r="C7014" s="19">
        <f t="shared" ca="1" si="893"/>
        <v>-1.0083436560242764</v>
      </c>
      <c r="D7014" s="19">
        <f t="shared" ca="1" si="893"/>
        <v>0.76629415613382823</v>
      </c>
      <c r="E7014" s="9">
        <f t="shared" ca="1" si="886"/>
        <v>1.288364163508998E-2</v>
      </c>
      <c r="F7014" s="9">
        <f t="shared" ca="1" si="887"/>
        <v>3.5517793604914957E-5</v>
      </c>
      <c r="G7014" s="9">
        <f t="shared" ca="1" si="888"/>
        <v>1.27052731018115E-2</v>
      </c>
      <c r="H7014" s="9">
        <f t="shared" ca="1" si="889"/>
        <v>8.5414775101687983E-3</v>
      </c>
      <c r="I7014" s="24">
        <f t="shared" ca="1" si="890"/>
        <v>8541.4775101687974</v>
      </c>
    </row>
    <row r="7015" spans="1:9" x14ac:dyDescent="0.2">
      <c r="A7015">
        <v>6976</v>
      </c>
      <c r="B7015" s="19">
        <f t="shared" ca="1" si="893"/>
        <v>-0.33960444922974092</v>
      </c>
      <c r="C7015" s="19">
        <f t="shared" ca="1" si="893"/>
        <v>-5.0088793081546771E-3</v>
      </c>
      <c r="D7015" s="19">
        <f t="shared" ca="1" si="893"/>
        <v>0.30524989063287583</v>
      </c>
      <c r="E7015" s="9">
        <f t="shared" ca="1" si="886"/>
        <v>-4.2315554438743432E-3</v>
      </c>
      <c r="F7015" s="9">
        <f t="shared" ca="1" si="887"/>
        <v>-3.90198392885613E-3</v>
      </c>
      <c r="G7015" s="9">
        <f t="shared" ca="1" si="888"/>
        <v>-9.8794988969885377E-4</v>
      </c>
      <c r="H7015" s="9">
        <f t="shared" ca="1" si="889"/>
        <v>-3.0404964208097752E-3</v>
      </c>
      <c r="I7015" s="24">
        <f t="shared" ca="1" si="890"/>
        <v>-3040.4964208097754</v>
      </c>
    </row>
    <row r="7016" spans="1:9" x14ac:dyDescent="0.2">
      <c r="A7016">
        <v>6977</v>
      </c>
      <c r="B7016" s="19">
        <f t="shared" ca="1" si="893"/>
        <v>1.3279497945306762</v>
      </c>
      <c r="C7016" s="19">
        <f t="shared" ca="1" si="893"/>
        <v>0.90879569838618457</v>
      </c>
      <c r="D7016" s="19">
        <f t="shared" ca="1" si="893"/>
        <v>-2.932625048439375</v>
      </c>
      <c r="E7016" s="9">
        <f t="shared" ref="E7016:E7079" ca="1" si="894">$B$14+$B$23*B7016</f>
        <v>2.1633181357264206E-2</v>
      </c>
      <c r="F7016" s="9">
        <f t="shared" ref="F7016:F7079" ca="1" si="895">$C$14+$B$24*B7016+$C$24*C7016</f>
        <v>3.2244452542954063E-2</v>
      </c>
      <c r="G7016" s="9">
        <f t="shared" ref="G7016:G7079" ca="1" si="896">$D$14+$B$25*B7016+$C$25*C7016+$D$25*D7016</f>
        <v>-5.012334783434734E-3</v>
      </c>
      <c r="H7016" s="9">
        <f t="shared" ref="H7016:H7079" ca="1" si="897">E7016*$B$7+F7016*$B$8+G7016*$B$9</f>
        <v>1.6288433038927842E-2</v>
      </c>
      <c r="I7016" s="24">
        <f t="shared" ref="I7016:I7079" ca="1" si="898">H7016*$B$4</f>
        <v>16288.433038927842</v>
      </c>
    </row>
    <row r="7017" spans="1:9" x14ac:dyDescent="0.2">
      <c r="A7017">
        <v>6978</v>
      </c>
      <c r="B7017" s="19">
        <f t="shared" ca="1" si="893"/>
        <v>-0.93024311721976094</v>
      </c>
      <c r="C7017" s="19">
        <f t="shared" ca="1" si="893"/>
        <v>0.27689319308447563</v>
      </c>
      <c r="D7017" s="19">
        <f t="shared" ca="1" si="893"/>
        <v>-0.5764643888172285</v>
      </c>
      <c r="E7017" s="9">
        <f t="shared" ca="1" si="894"/>
        <v>-1.339270492329828E-2</v>
      </c>
      <c r="F7017" s="9">
        <f t="shared" ca="1" si="895"/>
        <v>-9.1800551208253423E-3</v>
      </c>
      <c r="G7017" s="9">
        <f t="shared" ca="1" si="896"/>
        <v>-1.4979660407582678E-2</v>
      </c>
      <c r="H7017" s="9">
        <f t="shared" ca="1" si="897"/>
        <v>-1.25174734839021E-2</v>
      </c>
      <c r="I7017" s="24">
        <f t="shared" ca="1" si="898"/>
        <v>-12517.4734839021</v>
      </c>
    </row>
    <row r="7018" spans="1:9" x14ac:dyDescent="0.2">
      <c r="A7018">
        <v>6979</v>
      </c>
      <c r="B7018" s="19">
        <f t="shared" ca="1" si="893"/>
        <v>-2.6296581368112508</v>
      </c>
      <c r="C7018" s="19">
        <f t="shared" ca="1" si="893"/>
        <v>-0.39957967386503346</v>
      </c>
      <c r="D7018" s="19">
        <f t="shared" ca="1" si="893"/>
        <v>0.13031883234814376</v>
      </c>
      <c r="E7018" s="9">
        <f t="shared" ca="1" si="894"/>
        <v>-3.9751620899857509E-2</v>
      </c>
      <c r="F7018" s="9">
        <f t="shared" ca="1" si="895"/>
        <v>-4.2851069269753211E-2</v>
      </c>
      <c r="G7018" s="9">
        <f t="shared" ca="1" si="896"/>
        <v>-3.2729705151120454E-2</v>
      </c>
      <c r="H7018" s="9">
        <f t="shared" ca="1" si="897"/>
        <v>-3.8444131773577056E-2</v>
      </c>
      <c r="I7018" s="24">
        <f t="shared" ca="1" si="898"/>
        <v>-38444.131773577057</v>
      </c>
    </row>
    <row r="7019" spans="1:9" x14ac:dyDescent="0.2">
      <c r="A7019">
        <v>6980</v>
      </c>
      <c r="B7019" s="19">
        <f t="shared" ca="1" si="893"/>
        <v>-2.2317059326085006E-2</v>
      </c>
      <c r="C7019" s="19">
        <f t="shared" ca="1" si="893"/>
        <v>1.6233998577869559</v>
      </c>
      <c r="D7019" s="19">
        <f t="shared" ca="1" si="893"/>
        <v>-7.0998644235592295E-2</v>
      </c>
      <c r="E7019" s="9">
        <f t="shared" ca="1" si="894"/>
        <v>6.8975662791295853E-4</v>
      </c>
      <c r="F7019" s="9">
        <f t="shared" ca="1" si="895"/>
        <v>2.1049798392080463E-2</v>
      </c>
      <c r="G7019" s="9">
        <f t="shared" ca="1" si="896"/>
        <v>6.3723462447949526E-3</v>
      </c>
      <c r="H7019" s="9">
        <f t="shared" ca="1" si="897"/>
        <v>9.3706337549294572E-3</v>
      </c>
      <c r="I7019" s="24">
        <f t="shared" ca="1" si="898"/>
        <v>9370.6337549294567</v>
      </c>
    </row>
    <row r="7020" spans="1:9" x14ac:dyDescent="0.2">
      <c r="A7020">
        <v>6981</v>
      </c>
      <c r="B7020" s="19">
        <f t="shared" ref="B7020:D7039" ca="1" si="899">_xlfn.NORM.S.INV(RAND())</f>
        <v>2.4042541907093322</v>
      </c>
      <c r="C7020" s="19">
        <f t="shared" ca="1" si="899"/>
        <v>-0.64060215438313584</v>
      </c>
      <c r="D7020" s="19">
        <f t="shared" ca="1" si="899"/>
        <v>2.539707207096384</v>
      </c>
      <c r="E7020" s="9">
        <f t="shared" ca="1" si="894"/>
        <v>3.8327288927817636E-2</v>
      </c>
      <c r="F7020" s="9">
        <f t="shared" ca="1" si="895"/>
        <v>2.8992932508093219E-2</v>
      </c>
      <c r="G7020" s="9">
        <f t="shared" ca="1" si="896"/>
        <v>5.0351742386637241E-2</v>
      </c>
      <c r="H7020" s="9">
        <f t="shared" ca="1" si="897"/>
        <v>3.9223987940849359E-2</v>
      </c>
      <c r="I7020" s="24">
        <f t="shared" ca="1" si="898"/>
        <v>39223.987940849358</v>
      </c>
    </row>
    <row r="7021" spans="1:9" x14ac:dyDescent="0.2">
      <c r="A7021">
        <v>6982</v>
      </c>
      <c r="B7021" s="19">
        <f t="shared" ca="1" si="899"/>
        <v>1.5206243550670386</v>
      </c>
      <c r="C7021" s="19">
        <f t="shared" ca="1" si="899"/>
        <v>0.93894034435827389</v>
      </c>
      <c r="D7021" s="19">
        <f t="shared" ca="1" si="899"/>
        <v>-0.25530460495587315</v>
      </c>
      <c r="E7021" s="9">
        <f t="shared" ca="1" si="894"/>
        <v>2.4621675923599911E-2</v>
      </c>
      <c r="F7021" s="9">
        <f t="shared" ca="1" si="895"/>
        <v>3.5483515769392897E-2</v>
      </c>
      <c r="G7021" s="9">
        <f t="shared" ca="1" si="896"/>
        <v>2.1164533080747949E-2</v>
      </c>
      <c r="H7021" s="9">
        <f t="shared" ca="1" si="897"/>
        <v>2.7089908257913582E-2</v>
      </c>
      <c r="I7021" s="24">
        <f t="shared" ca="1" si="898"/>
        <v>27089.908257913583</v>
      </c>
    </row>
    <row r="7022" spans="1:9" x14ac:dyDescent="0.2">
      <c r="A7022">
        <v>6983</v>
      </c>
      <c r="B7022" s="19">
        <f t="shared" ca="1" si="899"/>
        <v>-0.76993606649949098</v>
      </c>
      <c r="C7022" s="19">
        <f t="shared" ca="1" si="899"/>
        <v>1.5498367683152989</v>
      </c>
      <c r="D7022" s="19">
        <f t="shared" ca="1" si="899"/>
        <v>0.82391452843710222</v>
      </c>
      <c r="E7022" s="9">
        <f t="shared" ca="1" si="894"/>
        <v>-1.0906249271399103E-2</v>
      </c>
      <c r="F7022" s="9">
        <f t="shared" ca="1" si="895"/>
        <v>9.0208802489950696E-3</v>
      </c>
      <c r="G7022" s="9">
        <f t="shared" ca="1" si="896"/>
        <v>4.6472629371767243E-3</v>
      </c>
      <c r="H7022" s="9">
        <f t="shared" ca="1" si="897"/>
        <v>9.2063130492423028E-4</v>
      </c>
      <c r="I7022" s="24">
        <f t="shared" ca="1" si="898"/>
        <v>920.63130492423022</v>
      </c>
    </row>
    <row r="7023" spans="1:9" x14ac:dyDescent="0.2">
      <c r="A7023">
        <v>6984</v>
      </c>
      <c r="B7023" s="19">
        <f t="shared" ca="1" si="899"/>
        <v>0.11198429965801801</v>
      </c>
      <c r="C7023" s="19">
        <f t="shared" ca="1" si="899"/>
        <v>-0.30498180572544692</v>
      </c>
      <c r="D7023" s="19">
        <f t="shared" ca="1" si="899"/>
        <v>-0.21141852642529704</v>
      </c>
      <c r="E7023" s="9">
        <f t="shared" ca="1" si="894"/>
        <v>2.772848866235445E-3</v>
      </c>
      <c r="F7023" s="9">
        <f t="shared" ca="1" si="895"/>
        <v>-9.1571120795980567E-4</v>
      </c>
      <c r="G7023" s="9">
        <f t="shared" ca="1" si="896"/>
        <v>-1.1574007848963678E-3</v>
      </c>
      <c r="H7023" s="9">
        <f t="shared" ca="1" si="897"/>
        <v>2.3324562445975721E-4</v>
      </c>
      <c r="I7023" s="24">
        <f t="shared" ca="1" si="898"/>
        <v>233.24562445975721</v>
      </c>
    </row>
    <row r="7024" spans="1:9" x14ac:dyDescent="0.2">
      <c r="A7024">
        <v>6985</v>
      </c>
      <c r="B7024" s="19">
        <f t="shared" ca="1" si="899"/>
        <v>-0.17415172525410072</v>
      </c>
      <c r="C7024" s="19">
        <f t="shared" ca="1" si="899"/>
        <v>1.5124497404256789</v>
      </c>
      <c r="D7024" s="19">
        <f t="shared" ca="1" si="899"/>
        <v>1.4327553481270159</v>
      </c>
      <c r="E7024" s="9">
        <f t="shared" ca="1" si="894"/>
        <v>-1.6652874051141034E-3</v>
      </c>
      <c r="F7024" s="9">
        <f t="shared" ca="1" si="895"/>
        <v>1.7413807500928857E-2</v>
      </c>
      <c r="G7024" s="9">
        <f t="shared" ca="1" si="896"/>
        <v>1.7302773134955346E-2</v>
      </c>
      <c r="H7024" s="9">
        <f t="shared" ca="1" si="897"/>
        <v>1.1017097743590033E-2</v>
      </c>
      <c r="I7024" s="24">
        <f t="shared" ca="1" si="898"/>
        <v>11017.097743590033</v>
      </c>
    </row>
    <row r="7025" spans="1:9" x14ac:dyDescent="0.2">
      <c r="A7025">
        <v>6986</v>
      </c>
      <c r="B7025" s="19">
        <f t="shared" ca="1" si="899"/>
        <v>1.812977387940962E-2</v>
      </c>
      <c r="C7025" s="19">
        <f t="shared" ca="1" si="899"/>
        <v>0.77087116718878501</v>
      </c>
      <c r="D7025" s="19">
        <f t="shared" ca="1" si="899"/>
        <v>-1.6352867288195325</v>
      </c>
      <c r="E7025" s="9">
        <f t="shared" ca="1" si="894"/>
        <v>1.3171105501101502E-3</v>
      </c>
      <c r="F7025" s="9">
        <f t="shared" ca="1" si="895"/>
        <v>1.1057557724711743E-2</v>
      </c>
      <c r="G7025" s="9">
        <f t="shared" ca="1" si="896"/>
        <v>-1.0461695566671408E-2</v>
      </c>
      <c r="H7025" s="9">
        <f t="shared" ca="1" si="897"/>
        <v>6.3765756938349502E-4</v>
      </c>
      <c r="I7025" s="24">
        <f t="shared" ca="1" si="898"/>
        <v>637.657569383495</v>
      </c>
    </row>
    <row r="7026" spans="1:9" x14ac:dyDescent="0.2">
      <c r="A7026">
        <v>6987</v>
      </c>
      <c r="B7026" s="19">
        <f t="shared" ca="1" si="899"/>
        <v>-1.3061529194919601</v>
      </c>
      <c r="C7026" s="19">
        <f t="shared" ca="1" si="899"/>
        <v>1.6693451588576922</v>
      </c>
      <c r="D7026" s="19">
        <f t="shared" ca="1" si="899"/>
        <v>-1.1014302266984675</v>
      </c>
      <c r="E7026" s="9">
        <f t="shared" ca="1" si="894"/>
        <v>-1.9223284727894651E-2</v>
      </c>
      <c r="F7026" s="9">
        <f t="shared" ca="1" si="895"/>
        <v>2.5339842416384727E-3</v>
      </c>
      <c r="G7026" s="9">
        <f t="shared" ca="1" si="896"/>
        <v>-1.8554729410987562E-2</v>
      </c>
      <c r="H7026" s="9">
        <f t="shared" ca="1" si="897"/>
        <v>-1.1748009965747912E-2</v>
      </c>
      <c r="I7026" s="24">
        <f t="shared" ca="1" si="898"/>
        <v>-11748.009965747913</v>
      </c>
    </row>
    <row r="7027" spans="1:9" x14ac:dyDescent="0.2">
      <c r="A7027">
        <v>6988</v>
      </c>
      <c r="B7027" s="19">
        <f t="shared" ca="1" si="899"/>
        <v>-0.20911820761216976</v>
      </c>
      <c r="C7027" s="19">
        <f t="shared" ca="1" si="899"/>
        <v>-0.98162906261790628</v>
      </c>
      <c r="D7027" s="19">
        <f t="shared" ca="1" si="899"/>
        <v>0.61349561177295753</v>
      </c>
      <c r="E7027" s="9">
        <f t="shared" ca="1" si="894"/>
        <v>-2.2076378962223543E-3</v>
      </c>
      <c r="F7027" s="9">
        <f t="shared" ca="1" si="895"/>
        <v>-1.4097579357230154E-2</v>
      </c>
      <c r="G7027" s="9">
        <f t="shared" ca="1" si="896"/>
        <v>-6.7117734695745345E-4</v>
      </c>
      <c r="H7027" s="9">
        <f t="shared" ca="1" si="897"/>
        <v>-5.6587982001366543E-3</v>
      </c>
      <c r="I7027" s="24">
        <f t="shared" ca="1" si="898"/>
        <v>-5658.7982001366545</v>
      </c>
    </row>
    <row r="7028" spans="1:9" x14ac:dyDescent="0.2">
      <c r="A7028">
        <v>6989</v>
      </c>
      <c r="B7028" s="19">
        <f t="shared" ca="1" si="899"/>
        <v>0.29554065391826861</v>
      </c>
      <c r="C7028" s="19">
        <f t="shared" ca="1" si="899"/>
        <v>1.6927837192116253</v>
      </c>
      <c r="D7028" s="19">
        <f t="shared" ca="1" si="899"/>
        <v>4.517558693869704E-2</v>
      </c>
      <c r="E7028" s="9">
        <f t="shared" ca="1" si="894"/>
        <v>5.6199147466302994E-3</v>
      </c>
      <c r="F7028" s="9">
        <f t="shared" ca="1" si="895"/>
        <v>2.6637542533146215E-2</v>
      </c>
      <c r="G7028" s="9">
        <f t="shared" ca="1" si="896"/>
        <v>1.1650155608963115E-2</v>
      </c>
      <c r="H7028" s="9">
        <f t="shared" ca="1" si="897"/>
        <v>1.463587096291321E-2</v>
      </c>
      <c r="I7028" s="24">
        <f t="shared" ca="1" si="898"/>
        <v>14635.87096291321</v>
      </c>
    </row>
    <row r="7029" spans="1:9" x14ac:dyDescent="0.2">
      <c r="A7029">
        <v>6990</v>
      </c>
      <c r="B7029" s="19">
        <f t="shared" ca="1" si="899"/>
        <v>-2.0978630804450038</v>
      </c>
      <c r="C7029" s="19">
        <f t="shared" ca="1" si="899"/>
        <v>1.4676989806565206</v>
      </c>
      <c r="D7029" s="19">
        <f t="shared" ca="1" si="899"/>
        <v>-0.19217717663473535</v>
      </c>
      <c r="E7029" s="9">
        <f t="shared" ca="1" si="894"/>
        <v>-3.1503170082424425E-2</v>
      </c>
      <c r="F7029" s="9">
        <f t="shared" ca="1" si="895"/>
        <v>-1.1742001736725488E-2</v>
      </c>
      <c r="G7029" s="9">
        <f t="shared" ca="1" si="896"/>
        <v>-2.1232173377829611E-2</v>
      </c>
      <c r="H7029" s="9">
        <f t="shared" ca="1" si="897"/>
        <v>-2.1492448398993173E-2</v>
      </c>
      <c r="I7029" s="24">
        <f t="shared" ca="1" si="898"/>
        <v>-21492.448398993172</v>
      </c>
    </row>
    <row r="7030" spans="1:9" x14ac:dyDescent="0.2">
      <c r="A7030">
        <v>6991</v>
      </c>
      <c r="B7030" s="19">
        <f t="shared" ca="1" si="899"/>
        <v>0.25501055820045537</v>
      </c>
      <c r="C7030" s="19">
        <f t="shared" ca="1" si="899"/>
        <v>-0.89587004601513731</v>
      </c>
      <c r="D7030" s="19">
        <f t="shared" ca="1" si="899"/>
        <v>0.35065024209932905</v>
      </c>
      <c r="E7030" s="9">
        <f t="shared" ca="1" si="894"/>
        <v>4.9912693744100702E-3</v>
      </c>
      <c r="F7030" s="9">
        <f t="shared" ca="1" si="895"/>
        <v>-6.131751298117021E-3</v>
      </c>
      <c r="G7030" s="9">
        <f t="shared" ca="1" si="896"/>
        <v>3.1510052493392395E-3</v>
      </c>
      <c r="H7030" s="9">
        <f t="shared" ca="1" si="897"/>
        <v>6.7017444187742934E-4</v>
      </c>
      <c r="I7030" s="24">
        <f t="shared" ca="1" si="898"/>
        <v>670.17444187742933</v>
      </c>
    </row>
    <row r="7031" spans="1:9" x14ac:dyDescent="0.2">
      <c r="A7031">
        <v>6992</v>
      </c>
      <c r="B7031" s="19">
        <f t="shared" ca="1" si="899"/>
        <v>-2.2660254362575329E-2</v>
      </c>
      <c r="C7031" s="19">
        <f t="shared" ca="1" si="899"/>
        <v>-2.7398857331640927</v>
      </c>
      <c r="D7031" s="19">
        <f t="shared" ca="1" si="899"/>
        <v>0.5997087091917559</v>
      </c>
      <c r="E7031" s="9">
        <f t="shared" ca="1" si="894"/>
        <v>6.8443347316492339E-4</v>
      </c>
      <c r="F7031" s="9">
        <f t="shared" ca="1" si="895"/>
        <v>-3.3173697865509298E-2</v>
      </c>
      <c r="G7031" s="9">
        <f t="shared" ca="1" si="896"/>
        <v>-5.7290896647652504E-3</v>
      </c>
      <c r="H7031" s="9">
        <f t="shared" ca="1" si="897"/>
        <v>-1.2739451352369875E-2</v>
      </c>
      <c r="I7031" s="24">
        <f t="shared" ca="1" si="898"/>
        <v>-12739.451352369875</v>
      </c>
    </row>
    <row r="7032" spans="1:9" x14ac:dyDescent="0.2">
      <c r="A7032">
        <v>6993</v>
      </c>
      <c r="B7032" s="19">
        <f t="shared" ca="1" si="899"/>
        <v>-1.3612147681650228</v>
      </c>
      <c r="C7032" s="19">
        <f t="shared" ca="1" si="899"/>
        <v>0.18796518573644344</v>
      </c>
      <c r="D7032" s="19">
        <f t="shared" ca="1" si="899"/>
        <v>1.8832762001256345</v>
      </c>
      <c r="E7032" s="9">
        <f t="shared" ca="1" si="894"/>
        <v>-2.0077326045615948E-2</v>
      </c>
      <c r="F7032" s="9">
        <f t="shared" ca="1" si="895"/>
        <v>-1.6692315805490229E-2</v>
      </c>
      <c r="G7032" s="9">
        <f t="shared" ca="1" si="896"/>
        <v>1.0039417724498761E-3</v>
      </c>
      <c r="H7032" s="9">
        <f t="shared" ca="1" si="897"/>
        <v>-1.1921900026218766E-2</v>
      </c>
      <c r="I7032" s="24">
        <f t="shared" ca="1" si="898"/>
        <v>-11921.900026218766</v>
      </c>
    </row>
    <row r="7033" spans="1:9" x14ac:dyDescent="0.2">
      <c r="A7033">
        <v>6994</v>
      </c>
      <c r="B7033" s="19">
        <f t="shared" ca="1" si="899"/>
        <v>0.34521685782167943</v>
      </c>
      <c r="C7033" s="19">
        <f t="shared" ca="1" si="899"/>
        <v>-1.0825945950398546</v>
      </c>
      <c r="D7033" s="19">
        <f t="shared" ca="1" si="899"/>
        <v>0.19148293614424006</v>
      </c>
      <c r="E7033" s="9">
        <f t="shared" ca="1" si="894"/>
        <v>6.3904215796458091E-3</v>
      </c>
      <c r="F7033" s="9">
        <f t="shared" ca="1" si="895"/>
        <v>-7.1109062272430154E-3</v>
      </c>
      <c r="G7033" s="9">
        <f t="shared" ca="1" si="896"/>
        <v>2.0991155403884097E-3</v>
      </c>
      <c r="H7033" s="9">
        <f t="shared" ca="1" si="897"/>
        <v>4.5954363093040121E-4</v>
      </c>
      <c r="I7033" s="24">
        <f t="shared" ca="1" si="898"/>
        <v>459.54363093040121</v>
      </c>
    </row>
    <row r="7034" spans="1:9" x14ac:dyDescent="0.2">
      <c r="A7034">
        <v>6995</v>
      </c>
      <c r="B7034" s="19">
        <f t="shared" ca="1" si="899"/>
        <v>-1.103502435788535</v>
      </c>
      <c r="C7034" s="19">
        <f t="shared" ca="1" si="899"/>
        <v>0.59727434665754653</v>
      </c>
      <c r="D7034" s="19">
        <f t="shared" ca="1" si="899"/>
        <v>0.66275955876473169</v>
      </c>
      <c r="E7034" s="9">
        <f t="shared" ca="1" si="894"/>
        <v>-1.6080057787466819E-2</v>
      </c>
      <c r="F7034" s="9">
        <f t="shared" ca="1" si="895"/>
        <v>-7.7748225443223335E-3</v>
      </c>
      <c r="G7034" s="9">
        <f t="shared" ca="1" si="896"/>
        <v>-4.8715822244968319E-3</v>
      </c>
      <c r="H7034" s="9">
        <f t="shared" ca="1" si="897"/>
        <v>-9.575487518761994E-3</v>
      </c>
      <c r="I7034" s="24">
        <f t="shared" ca="1" si="898"/>
        <v>-9575.4875187619946</v>
      </c>
    </row>
    <row r="7035" spans="1:9" x14ac:dyDescent="0.2">
      <c r="A7035">
        <v>6996</v>
      </c>
      <c r="B7035" s="19">
        <f t="shared" ca="1" si="899"/>
        <v>-1.6341089803494919</v>
      </c>
      <c r="C7035" s="19">
        <f t="shared" ca="1" si="899"/>
        <v>2.9924542480501999</v>
      </c>
      <c r="D7035" s="19">
        <f t="shared" ca="1" si="899"/>
        <v>-0.81820903899968278</v>
      </c>
      <c r="E7035" s="9">
        <f t="shared" ca="1" si="894"/>
        <v>-2.4310074095111749E-2</v>
      </c>
      <c r="F7035" s="9">
        <f t="shared" ca="1" si="895"/>
        <v>1.4099291942121724E-2</v>
      </c>
      <c r="G7035" s="9">
        <f t="shared" ca="1" si="896"/>
        <v>-1.4679264691386938E-2</v>
      </c>
      <c r="H7035" s="9">
        <f t="shared" ca="1" si="897"/>
        <v>-8.2966822814589877E-3</v>
      </c>
      <c r="I7035" s="24">
        <f t="shared" ca="1" si="898"/>
        <v>-8296.6822814589868</v>
      </c>
    </row>
    <row r="7036" spans="1:9" x14ac:dyDescent="0.2">
      <c r="A7036">
        <v>6997</v>
      </c>
      <c r="B7036" s="19">
        <f t="shared" ca="1" si="899"/>
        <v>1.1613371322207805E-2</v>
      </c>
      <c r="C7036" s="19">
        <f t="shared" ca="1" si="899"/>
        <v>-1.0097945956546037</v>
      </c>
      <c r="D7036" s="19">
        <f t="shared" ca="1" si="899"/>
        <v>1.7353294648158422</v>
      </c>
      <c r="E7036" s="9">
        <f t="shared" ca="1" si="894"/>
        <v>1.2160373540429483E-3</v>
      </c>
      <c r="F7036" s="9">
        <f t="shared" ca="1" si="895"/>
        <v>-1.1165958696055679E-2</v>
      </c>
      <c r="G7036" s="9">
        <f t="shared" ca="1" si="896"/>
        <v>1.1875173226640371E-2</v>
      </c>
      <c r="H7036" s="9">
        <f t="shared" ca="1" si="897"/>
        <v>6.4175062820921291E-4</v>
      </c>
      <c r="I7036" s="24">
        <f t="shared" ca="1" si="898"/>
        <v>641.75062820921289</v>
      </c>
    </row>
    <row r="7037" spans="1:9" x14ac:dyDescent="0.2">
      <c r="A7037">
        <v>6998</v>
      </c>
      <c r="B7037" s="19">
        <f t="shared" ca="1" si="899"/>
        <v>0.37479487012301965</v>
      </c>
      <c r="C7037" s="19">
        <f t="shared" ca="1" si="899"/>
        <v>-1.2309372330149642</v>
      </c>
      <c r="D7037" s="19">
        <f t="shared" ca="1" si="899"/>
        <v>-0.66493674326529983</v>
      </c>
      <c r="E7037" s="9">
        <f t="shared" ca="1" si="894"/>
        <v>6.8491937642014538E-3</v>
      </c>
      <c r="F7037" s="9">
        <f t="shared" ca="1" si="895"/>
        <v>-8.5144838527083273E-3</v>
      </c>
      <c r="G7037" s="9">
        <f t="shared" ca="1" si="896"/>
        <v>-5.7094014426481189E-3</v>
      </c>
      <c r="H7037" s="9">
        <f t="shared" ca="1" si="897"/>
        <v>-2.4582305103849978E-3</v>
      </c>
      <c r="I7037" s="24">
        <f t="shared" ca="1" si="898"/>
        <v>-2458.2305103849976</v>
      </c>
    </row>
    <row r="7038" spans="1:9" x14ac:dyDescent="0.2">
      <c r="A7038">
        <v>6999</v>
      </c>
      <c r="B7038" s="19">
        <f t="shared" ca="1" si="899"/>
        <v>-0.63197128906385647</v>
      </c>
      <c r="C7038" s="19">
        <f t="shared" ca="1" si="899"/>
        <v>-0.57342317224053696</v>
      </c>
      <c r="D7038" s="19">
        <f t="shared" ca="1" si="899"/>
        <v>-0.30184345375969251</v>
      </c>
      <c r="E7038" s="9">
        <f t="shared" ca="1" si="894"/>
        <v>-8.7663352808632529E-3</v>
      </c>
      <c r="F7038" s="9">
        <f t="shared" ca="1" si="895"/>
        <v>-1.5311732192600952E-2</v>
      </c>
      <c r="G7038" s="9">
        <f t="shared" ca="1" si="896"/>
        <v>-1.2345214491395265E-2</v>
      </c>
      <c r="H7038" s="9">
        <f t="shared" ca="1" si="897"/>
        <v>-1.2141093988286489E-2</v>
      </c>
      <c r="I7038" s="24">
        <f t="shared" ca="1" si="898"/>
        <v>-12141.09398828649</v>
      </c>
    </row>
    <row r="7039" spans="1:9" x14ac:dyDescent="0.2">
      <c r="A7039">
        <v>7000</v>
      </c>
      <c r="B7039" s="19">
        <f t="shared" ca="1" si="899"/>
        <v>0.44736586990378885</v>
      </c>
      <c r="C7039" s="19">
        <f t="shared" ca="1" si="899"/>
        <v>1.5580907943100826</v>
      </c>
      <c r="D7039" s="19">
        <f t="shared" ca="1" si="899"/>
        <v>2.3508576795336928E-2</v>
      </c>
      <c r="E7039" s="9">
        <f t="shared" ca="1" si="894"/>
        <v>7.974812205549596E-3</v>
      </c>
      <c r="F7039" s="9">
        <f t="shared" ca="1" si="895"/>
        <v>2.7221020822191966E-2</v>
      </c>
      <c r="G7039" s="9">
        <f t="shared" ca="1" si="896"/>
        <v>1.2796370961493206E-2</v>
      </c>
      <c r="H7039" s="9">
        <f t="shared" ca="1" si="897"/>
        <v>1.599740132974492E-2</v>
      </c>
      <c r="I7039" s="24">
        <f t="shared" ca="1" si="898"/>
        <v>15997.40132974492</v>
      </c>
    </row>
    <row r="7040" spans="1:9" x14ac:dyDescent="0.2">
      <c r="A7040">
        <v>7001</v>
      </c>
      <c r="B7040" s="19">
        <f t="shared" ref="B7040:D7059" ca="1" si="900">_xlfn.NORM.S.INV(RAND())</f>
        <v>-5.1852079579530592E-2</v>
      </c>
      <c r="C7040" s="19">
        <f t="shared" ca="1" si="900"/>
        <v>0.3878199218759929</v>
      </c>
      <c r="D7040" s="19">
        <f t="shared" ca="1" si="900"/>
        <v>-0.62137015778693194</v>
      </c>
      <c r="E7040" s="9">
        <f t="shared" ca="1" si="894"/>
        <v>2.3165127504059906E-4</v>
      </c>
      <c r="F7040" s="9">
        <f t="shared" ca="1" si="895"/>
        <v>5.2573275446016112E-3</v>
      </c>
      <c r="G7040" s="9">
        <f t="shared" ca="1" si="896"/>
        <v>-3.9608126794988758E-3</v>
      </c>
      <c r="H7040" s="9">
        <f t="shared" ca="1" si="897"/>
        <v>5.093887133811115E-4</v>
      </c>
      <c r="I7040" s="24">
        <f t="shared" ca="1" si="898"/>
        <v>509.38871338111153</v>
      </c>
    </row>
    <row r="7041" spans="1:9" x14ac:dyDescent="0.2">
      <c r="A7041">
        <v>7002</v>
      </c>
      <c r="B7041" s="19">
        <f t="shared" ca="1" si="900"/>
        <v>-7.8080436748449666E-2</v>
      </c>
      <c r="C7041" s="19">
        <f t="shared" ca="1" si="900"/>
        <v>0.61342505616607523</v>
      </c>
      <c r="D7041" s="19">
        <f t="shared" ca="1" si="900"/>
        <v>-0.41434281233741499</v>
      </c>
      <c r="E7041" s="9">
        <f t="shared" ca="1" si="894"/>
        <v>-1.7516580898453314E-4</v>
      </c>
      <c r="F7041" s="9">
        <f t="shared" ca="1" si="895"/>
        <v>7.6707717980554098E-3</v>
      </c>
      <c r="G7041" s="9">
        <f t="shared" ca="1" si="896"/>
        <v>-1.5275037957289852E-3</v>
      </c>
      <c r="H7041" s="9">
        <f t="shared" ca="1" si="897"/>
        <v>1.9893673977806302E-3</v>
      </c>
      <c r="I7041" s="24">
        <f t="shared" ca="1" si="898"/>
        <v>1989.3673977806302</v>
      </c>
    </row>
    <row r="7042" spans="1:9" x14ac:dyDescent="0.2">
      <c r="A7042">
        <v>7003</v>
      </c>
      <c r="B7042" s="19">
        <f t="shared" ca="1" si="900"/>
        <v>-1.5335745120828985</v>
      </c>
      <c r="C7042" s="19">
        <f t="shared" ca="1" si="900"/>
        <v>-0.15817835566821062</v>
      </c>
      <c r="D7042" s="19">
        <f t="shared" ca="1" si="900"/>
        <v>-0.66638022475589254</v>
      </c>
      <c r="E7042" s="9">
        <f t="shared" ca="1" si="894"/>
        <v>-2.2750725983416112E-2</v>
      </c>
      <c r="F7042" s="9">
        <f t="shared" ca="1" si="895"/>
        <v>-2.3555976808293747E-2</v>
      </c>
      <c r="G7042" s="9">
        <f t="shared" ca="1" si="896"/>
        <v>-2.5097011143779182E-2</v>
      </c>
      <c r="H7042" s="9">
        <f t="shared" ca="1" si="897"/>
        <v>-2.3801237978496346E-2</v>
      </c>
      <c r="I7042" s="24">
        <f t="shared" ca="1" si="898"/>
        <v>-23801.237978496345</v>
      </c>
    </row>
    <row r="7043" spans="1:9" x14ac:dyDescent="0.2">
      <c r="A7043">
        <v>7004</v>
      </c>
      <c r="B7043" s="19">
        <f t="shared" ca="1" si="900"/>
        <v>-0.53485507005799482</v>
      </c>
      <c r="C7043" s="19">
        <f t="shared" ca="1" si="900"/>
        <v>-1.5757108962812081</v>
      </c>
      <c r="D7043" s="19">
        <f t="shared" ca="1" si="900"/>
        <v>-0.45175685403731441</v>
      </c>
      <c r="E7043" s="9">
        <f t="shared" ca="1" si="894"/>
        <v>-7.2600062045485199E-3</v>
      </c>
      <c r="F7043" s="9">
        <f t="shared" ca="1" si="895"/>
        <v>-2.6322384395465099E-2</v>
      </c>
      <c r="G7043" s="9">
        <f t="shared" ca="1" si="896"/>
        <v>-1.6597661912552155E-2</v>
      </c>
      <c r="H7043" s="9">
        <f t="shared" ca="1" si="897"/>
        <v>-1.6726684170855256E-2</v>
      </c>
      <c r="I7043" s="24">
        <f t="shared" ca="1" si="898"/>
        <v>-16726.684170855257</v>
      </c>
    </row>
    <row r="7044" spans="1:9" x14ac:dyDescent="0.2">
      <c r="A7044">
        <v>7005</v>
      </c>
      <c r="B7044" s="19">
        <f t="shared" ca="1" si="900"/>
        <v>0.62538133565983245</v>
      </c>
      <c r="C7044" s="19">
        <f t="shared" ca="1" si="900"/>
        <v>5.89898318923728E-2</v>
      </c>
      <c r="D7044" s="19">
        <f t="shared" ca="1" si="900"/>
        <v>1.0992492968458081</v>
      </c>
      <c r="E7044" s="9">
        <f t="shared" ca="1" si="894"/>
        <v>1.0735935680567226E-2</v>
      </c>
      <c r="F7044" s="9">
        <f t="shared" ca="1" si="895"/>
        <v>1.1239669352673164E-2</v>
      </c>
      <c r="G7044" s="9">
        <f t="shared" ca="1" si="896"/>
        <v>1.8327366434224505E-2</v>
      </c>
      <c r="H7044" s="9">
        <f t="shared" ca="1" si="897"/>
        <v>1.3434323822488298E-2</v>
      </c>
      <c r="I7044" s="24">
        <f t="shared" ca="1" si="898"/>
        <v>13434.323822488297</v>
      </c>
    </row>
    <row r="7045" spans="1:9" x14ac:dyDescent="0.2">
      <c r="A7045">
        <v>7006</v>
      </c>
      <c r="B7045" s="19">
        <f t="shared" ca="1" si="900"/>
        <v>3.9367303911890729E-2</v>
      </c>
      <c r="C7045" s="19">
        <f t="shared" ca="1" si="900"/>
        <v>0.50088776939419988</v>
      </c>
      <c r="D7045" s="19">
        <f t="shared" ca="1" si="900"/>
        <v>-0.86024894277246711</v>
      </c>
      <c r="E7045" s="9">
        <f t="shared" ca="1" si="894"/>
        <v>1.6465170006959456E-3</v>
      </c>
      <c r="F7045" s="9">
        <f t="shared" ca="1" si="895"/>
        <v>8.0184686482802914E-3</v>
      </c>
      <c r="G7045" s="9">
        <f t="shared" ca="1" si="896"/>
        <v>-4.4659364822076508E-3</v>
      </c>
      <c r="H7045" s="9">
        <f t="shared" ca="1" si="897"/>
        <v>1.7330163889228618E-3</v>
      </c>
      <c r="I7045" s="24">
        <f t="shared" ca="1" si="898"/>
        <v>1733.0163889228618</v>
      </c>
    </row>
    <row r="7046" spans="1:9" x14ac:dyDescent="0.2">
      <c r="A7046">
        <v>7007</v>
      </c>
      <c r="B7046" s="19">
        <f t="shared" ca="1" si="900"/>
        <v>0.42006190169127539</v>
      </c>
      <c r="C7046" s="19">
        <f t="shared" ca="1" si="900"/>
        <v>-1.0837466302160446</v>
      </c>
      <c r="D7046" s="19">
        <f t="shared" ca="1" si="900"/>
        <v>6.6963325774418173E-2</v>
      </c>
      <c r="E7046" s="9">
        <f t="shared" ca="1" si="894"/>
        <v>7.5513117682560072E-3</v>
      </c>
      <c r="F7046" s="9">
        <f t="shared" ca="1" si="895"/>
        <v>-6.0125034154465753E-3</v>
      </c>
      <c r="G7046" s="9">
        <f t="shared" ca="1" si="896"/>
        <v>1.9281130156755268E-3</v>
      </c>
      <c r="H7046" s="9">
        <f t="shared" ca="1" si="897"/>
        <v>1.1556404561616526E-3</v>
      </c>
      <c r="I7046" s="24">
        <f t="shared" ca="1" si="898"/>
        <v>1155.6404561616525</v>
      </c>
    </row>
    <row r="7047" spans="1:9" x14ac:dyDescent="0.2">
      <c r="A7047">
        <v>7008</v>
      </c>
      <c r="B7047" s="19">
        <f t="shared" ca="1" si="900"/>
        <v>-0.37673130480847539</v>
      </c>
      <c r="C7047" s="19">
        <f t="shared" ca="1" si="900"/>
        <v>-0.17501037741967712</v>
      </c>
      <c r="D7047" s="19">
        <f t="shared" ca="1" si="900"/>
        <v>0.55069136339175406</v>
      </c>
      <c r="E7047" s="9">
        <f t="shared" ca="1" si="894"/>
        <v>-4.8074145809254877E-3</v>
      </c>
      <c r="F7047" s="9">
        <f t="shared" ca="1" si="895"/>
        <v>-6.5663939875565108E-3</v>
      </c>
      <c r="G7047" s="9">
        <f t="shared" ca="1" si="896"/>
        <v>1.4759525913029745E-5</v>
      </c>
      <c r="H7047" s="9">
        <f t="shared" ca="1" si="897"/>
        <v>-3.7863496808563228E-3</v>
      </c>
      <c r="I7047" s="24">
        <f t="shared" ca="1" si="898"/>
        <v>-3786.3496808563227</v>
      </c>
    </row>
    <row r="7048" spans="1:9" x14ac:dyDescent="0.2">
      <c r="A7048">
        <v>7009</v>
      </c>
      <c r="B7048" s="19">
        <f t="shared" ca="1" si="900"/>
        <v>0.12784056485816897</v>
      </c>
      <c r="C7048" s="19">
        <f t="shared" ca="1" si="900"/>
        <v>-0.14490517375319745</v>
      </c>
      <c r="D7048" s="19">
        <f t="shared" ca="1" si="900"/>
        <v>-1.3720292719756171</v>
      </c>
      <c r="E7048" s="9">
        <f t="shared" ca="1" si="894"/>
        <v>3.0187887674923424E-3</v>
      </c>
      <c r="F7048" s="9">
        <f t="shared" ca="1" si="895"/>
        <v>1.3091430382640564E-3</v>
      </c>
      <c r="G7048" s="9">
        <f t="shared" ca="1" si="896"/>
        <v>-1.0550164683757511E-2</v>
      </c>
      <c r="H7048" s="9">
        <f t="shared" ca="1" si="897"/>
        <v>-2.074077626000371E-3</v>
      </c>
      <c r="I7048" s="24">
        <f t="shared" ca="1" si="898"/>
        <v>-2074.0776260003709</v>
      </c>
    </row>
    <row r="7049" spans="1:9" x14ac:dyDescent="0.2">
      <c r="A7049">
        <v>7010</v>
      </c>
      <c r="B7049" s="19">
        <f t="shared" ca="1" si="900"/>
        <v>-0.18073983435921412</v>
      </c>
      <c r="C7049" s="19">
        <f t="shared" ca="1" si="900"/>
        <v>0.68415329241120537</v>
      </c>
      <c r="D7049" s="19">
        <f t="shared" ca="1" si="900"/>
        <v>1.4741790045230092</v>
      </c>
      <c r="E7049" s="9">
        <f t="shared" ca="1" si="894"/>
        <v>-1.7674728114710704E-3</v>
      </c>
      <c r="F7049" s="9">
        <f t="shared" ca="1" si="895"/>
        <v>7.0234113617742271E-3</v>
      </c>
      <c r="G7049" s="9">
        <f t="shared" ca="1" si="896"/>
        <v>1.4165401303271413E-2</v>
      </c>
      <c r="H7049" s="9">
        <f t="shared" ca="1" si="897"/>
        <v>6.4737799511915229E-3</v>
      </c>
      <c r="I7049" s="24">
        <f t="shared" ca="1" si="898"/>
        <v>6473.7799511915227</v>
      </c>
    </row>
    <row r="7050" spans="1:9" x14ac:dyDescent="0.2">
      <c r="A7050">
        <v>7011</v>
      </c>
      <c r="B7050" s="19">
        <f t="shared" ca="1" si="900"/>
        <v>1.0685400607810627</v>
      </c>
      <c r="C7050" s="19">
        <f t="shared" ca="1" si="900"/>
        <v>-2.4661871475671036</v>
      </c>
      <c r="D7050" s="19">
        <f t="shared" ca="1" si="900"/>
        <v>0.18141054191967393</v>
      </c>
      <c r="E7050" s="9">
        <f t="shared" ca="1" si="894"/>
        <v>1.7609585415967098E-2</v>
      </c>
      <c r="F7050" s="9">
        <f t="shared" ca="1" si="895"/>
        <v>-1.3549877979398228E-2</v>
      </c>
      <c r="G7050" s="9">
        <f t="shared" ca="1" si="896"/>
        <v>5.3185143837325265E-3</v>
      </c>
      <c r="H7050" s="9">
        <f t="shared" ca="1" si="897"/>
        <v>3.1260739401004654E-3</v>
      </c>
      <c r="I7050" s="24">
        <f t="shared" ca="1" si="898"/>
        <v>3126.0739401004653</v>
      </c>
    </row>
    <row r="7051" spans="1:9" x14ac:dyDescent="0.2">
      <c r="A7051">
        <v>7012</v>
      </c>
      <c r="B7051" s="19">
        <f t="shared" ca="1" si="900"/>
        <v>-0.56724019974568129</v>
      </c>
      <c r="C7051" s="19">
        <f t="shared" ca="1" si="900"/>
        <v>6.0076652737588054E-2</v>
      </c>
      <c r="D7051" s="19">
        <f t="shared" ca="1" si="900"/>
        <v>8.796648583718529E-3</v>
      </c>
      <c r="E7051" s="9">
        <f t="shared" ca="1" si="894"/>
        <v>-7.7623184134478513E-3</v>
      </c>
      <c r="F7051" s="9">
        <f t="shared" ca="1" si="895"/>
        <v>-6.477478951437951E-3</v>
      </c>
      <c r="G7051" s="9">
        <f t="shared" ca="1" si="896"/>
        <v>-6.1773170237417168E-3</v>
      </c>
      <c r="H7051" s="9">
        <f t="shared" ca="1" si="897"/>
        <v>-6.8057047962091725E-3</v>
      </c>
      <c r="I7051" s="24">
        <f t="shared" ca="1" si="898"/>
        <v>-6805.7047962091729</v>
      </c>
    </row>
    <row r="7052" spans="1:9" x14ac:dyDescent="0.2">
      <c r="A7052">
        <v>7013</v>
      </c>
      <c r="B7052" s="19">
        <f t="shared" ca="1" si="900"/>
        <v>-7.3790272617694677E-2</v>
      </c>
      <c r="C7052" s="19">
        <f t="shared" ca="1" si="900"/>
        <v>9.5588337181028257E-2</v>
      </c>
      <c r="D7052" s="19">
        <f t="shared" ca="1" si="900"/>
        <v>0.70461704002369463</v>
      </c>
      <c r="E7052" s="9">
        <f t="shared" ca="1" si="894"/>
        <v>-1.0862286653401713E-4</v>
      </c>
      <c r="F7052" s="9">
        <f t="shared" ca="1" si="895"/>
        <v>1.2998898188229431E-3</v>
      </c>
      <c r="G7052" s="9">
        <f t="shared" ca="1" si="896"/>
        <v>6.2710244447749652E-3</v>
      </c>
      <c r="H7052" s="9">
        <f t="shared" ca="1" si="897"/>
        <v>2.4874304656879636E-3</v>
      </c>
      <c r="I7052" s="24">
        <f t="shared" ca="1" si="898"/>
        <v>2487.4304656879635</v>
      </c>
    </row>
    <row r="7053" spans="1:9" x14ac:dyDescent="0.2">
      <c r="A7053">
        <v>7014</v>
      </c>
      <c r="B7053" s="19">
        <f t="shared" ca="1" si="900"/>
        <v>0.39508589085357232</v>
      </c>
      <c r="C7053" s="19">
        <f t="shared" ca="1" si="900"/>
        <v>-0.6606670956492533</v>
      </c>
      <c r="D7053" s="19">
        <f t="shared" ca="1" si="900"/>
        <v>-0.52211575512069974</v>
      </c>
      <c r="E7053" s="9">
        <f t="shared" ca="1" si="894"/>
        <v>7.1639193046664478E-3</v>
      </c>
      <c r="F7053" s="9">
        <f t="shared" ca="1" si="895"/>
        <v>-1.1266143057449742E-3</v>
      </c>
      <c r="G7053" s="9">
        <f t="shared" ca="1" si="896"/>
        <v>-1.8393726162806924E-3</v>
      </c>
      <c r="H7053" s="9">
        <f t="shared" ca="1" si="897"/>
        <v>1.3993107942135937E-3</v>
      </c>
      <c r="I7053" s="24">
        <f t="shared" ca="1" si="898"/>
        <v>1399.3107942135937</v>
      </c>
    </row>
    <row r="7054" spans="1:9" x14ac:dyDescent="0.2">
      <c r="A7054">
        <v>7015</v>
      </c>
      <c r="B7054" s="19">
        <f t="shared" ca="1" si="900"/>
        <v>-0.74887639438893827</v>
      </c>
      <c r="C7054" s="19">
        <f t="shared" ca="1" si="900"/>
        <v>0.765381004264164</v>
      </c>
      <c r="D7054" s="19">
        <f t="shared" ca="1" si="900"/>
        <v>-0.72607592590150849</v>
      </c>
      <c r="E7054" s="9">
        <f t="shared" ca="1" si="894"/>
        <v>-1.0579601500691871E-2</v>
      </c>
      <c r="F7054" s="9">
        <f t="shared" ca="1" si="895"/>
        <v>-4.1371109200596945E-4</v>
      </c>
      <c r="G7054" s="9">
        <f t="shared" ca="1" si="896"/>
        <v>-1.2021169886009906E-2</v>
      </c>
      <c r="H7054" s="9">
        <f t="shared" ca="1" si="897"/>
        <v>-7.6714941595692485E-3</v>
      </c>
      <c r="I7054" s="24">
        <f t="shared" ca="1" si="898"/>
        <v>-7671.4941595692489</v>
      </c>
    </row>
    <row r="7055" spans="1:9" x14ac:dyDescent="0.2">
      <c r="A7055">
        <v>7016</v>
      </c>
      <c r="B7055" s="19">
        <f t="shared" ca="1" si="900"/>
        <v>0.98482345055851872</v>
      </c>
      <c r="C7055" s="19">
        <f t="shared" ca="1" si="900"/>
        <v>0.36748074614720472</v>
      </c>
      <c r="D7055" s="19">
        <f t="shared" ca="1" si="900"/>
        <v>-2.3991959820640323E-2</v>
      </c>
      <c r="E7055" s="9">
        <f t="shared" ca="1" si="894"/>
        <v>1.6311092070163409E-2</v>
      </c>
      <c r="F7055" s="9">
        <f t="shared" ca="1" si="895"/>
        <v>2.041680260384245E-2</v>
      </c>
      <c r="G7055" s="9">
        <f t="shared" ca="1" si="896"/>
        <v>1.4163684796799161E-2</v>
      </c>
      <c r="H7055" s="9">
        <f t="shared" ca="1" si="897"/>
        <v>1.6963859823601671E-2</v>
      </c>
      <c r="I7055" s="24">
        <f t="shared" ca="1" si="898"/>
        <v>16963.85982360167</v>
      </c>
    </row>
    <row r="7056" spans="1:9" x14ac:dyDescent="0.2">
      <c r="A7056">
        <v>7017</v>
      </c>
      <c r="B7056" s="19">
        <f t="shared" ca="1" si="900"/>
        <v>0.8907430010781977</v>
      </c>
      <c r="C7056" s="19">
        <f t="shared" ca="1" si="900"/>
        <v>-0.60708280118574165</v>
      </c>
      <c r="D7056" s="19">
        <f t="shared" ca="1" si="900"/>
        <v>-0.38022942768381607</v>
      </c>
      <c r="E7056" s="9">
        <f t="shared" ca="1" si="894"/>
        <v>1.4851849545941855E-2</v>
      </c>
      <c r="F7056" s="9">
        <f t="shared" ca="1" si="895"/>
        <v>6.9081396713893892E-3</v>
      </c>
      <c r="G7056" s="9">
        <f t="shared" ca="1" si="896"/>
        <v>5.8182256759831182E-3</v>
      </c>
      <c r="H7056" s="9">
        <f t="shared" ca="1" si="897"/>
        <v>9.1927382977714522E-3</v>
      </c>
      <c r="I7056" s="24">
        <f t="shared" ca="1" si="898"/>
        <v>9192.7382977714515</v>
      </c>
    </row>
    <row r="7057" spans="1:9" x14ac:dyDescent="0.2">
      <c r="A7057">
        <v>7018</v>
      </c>
      <c r="B7057" s="19">
        <f t="shared" ca="1" si="900"/>
        <v>0.74725282361810585</v>
      </c>
      <c r="C7057" s="19">
        <f t="shared" ca="1" si="900"/>
        <v>0.52815503720558421</v>
      </c>
      <c r="D7057" s="19">
        <f t="shared" ca="1" si="900"/>
        <v>0.1485985450364008</v>
      </c>
      <c r="E7057" s="9">
        <f t="shared" ca="1" si="894"/>
        <v>1.2626233385363658E-2</v>
      </c>
      <c r="F7057" s="9">
        <f t="shared" ca="1" si="895"/>
        <v>1.8881396659336341E-2</v>
      </c>
      <c r="G7057" s="9">
        <f t="shared" ca="1" si="896"/>
        <v>1.3388275450714844E-2</v>
      </c>
      <c r="H7057" s="9">
        <f t="shared" ca="1" si="897"/>
        <v>1.4965301831804946E-2</v>
      </c>
      <c r="I7057" s="24">
        <f t="shared" ca="1" si="898"/>
        <v>14965.301831804947</v>
      </c>
    </row>
    <row r="7058" spans="1:9" x14ac:dyDescent="0.2">
      <c r="A7058">
        <v>7019</v>
      </c>
      <c r="B7058" s="19">
        <f t="shared" ca="1" si="900"/>
        <v>-1.2699919887736193</v>
      </c>
      <c r="C7058" s="19">
        <f t="shared" ca="1" si="900"/>
        <v>1.0395836720863021</v>
      </c>
      <c r="D7058" s="19">
        <f t="shared" ca="1" si="900"/>
        <v>2.1761559561791688</v>
      </c>
      <c r="E7058" s="9">
        <f t="shared" ca="1" si="894"/>
        <v>-1.8662407647575537E-2</v>
      </c>
      <c r="F7058" s="9">
        <f t="shared" ca="1" si="895"/>
        <v>-4.7538588987993818E-3</v>
      </c>
      <c r="G7058" s="9">
        <f t="shared" ca="1" si="896"/>
        <v>8.2463161837777309E-3</v>
      </c>
      <c r="H7058" s="9">
        <f t="shared" ca="1" si="897"/>
        <v>-5.0566501208657291E-3</v>
      </c>
      <c r="I7058" s="24">
        <f t="shared" ca="1" si="898"/>
        <v>-5056.6501208657291</v>
      </c>
    </row>
    <row r="7059" spans="1:9" x14ac:dyDescent="0.2">
      <c r="A7059">
        <v>7020</v>
      </c>
      <c r="B7059" s="19">
        <f t="shared" ca="1" si="900"/>
        <v>-0.52386368324259447</v>
      </c>
      <c r="C7059" s="19">
        <f t="shared" ca="1" si="900"/>
        <v>-1.3523662387129429</v>
      </c>
      <c r="D7059" s="19">
        <f t="shared" ca="1" si="900"/>
        <v>1.3442636734176419</v>
      </c>
      <c r="E7059" s="9">
        <f t="shared" ca="1" si="894"/>
        <v>-7.0895233982928452E-3</v>
      </c>
      <c r="F7059" s="9">
        <f t="shared" ca="1" si="895"/>
        <v>-2.3383684596402336E-2</v>
      </c>
      <c r="G7059" s="9">
        <f t="shared" ca="1" si="896"/>
        <v>3.2624051410227138E-4</v>
      </c>
      <c r="H7059" s="9">
        <f t="shared" ca="1" si="897"/>
        <v>-1.0048989160197636E-2</v>
      </c>
      <c r="I7059" s="24">
        <f t="shared" ca="1" si="898"/>
        <v>-10048.989160197636</v>
      </c>
    </row>
    <row r="7060" spans="1:9" x14ac:dyDescent="0.2">
      <c r="A7060">
        <v>7021</v>
      </c>
      <c r="B7060" s="19">
        <f t="shared" ref="B7060:D7079" ca="1" si="901">_xlfn.NORM.S.INV(RAND())</f>
        <v>-0.79661341026144572</v>
      </c>
      <c r="C7060" s="19">
        <f t="shared" ca="1" si="901"/>
        <v>0.18382799056033458</v>
      </c>
      <c r="D7060" s="19">
        <f t="shared" ca="1" si="901"/>
        <v>0.7671520102051913</v>
      </c>
      <c r="E7060" s="9">
        <f t="shared" ca="1" si="894"/>
        <v>-1.1320030398782679E-2</v>
      </c>
      <c r="F7060" s="9">
        <f t="shared" ca="1" si="895"/>
        <v>-8.3498206283075145E-3</v>
      </c>
      <c r="G7060" s="9">
        <f t="shared" ca="1" si="896"/>
        <v>-1.8288870662801094E-3</v>
      </c>
      <c r="H7060" s="9">
        <f t="shared" ca="1" si="897"/>
        <v>-7.1662460311234339E-3</v>
      </c>
      <c r="I7060" s="24">
        <f t="shared" ca="1" si="898"/>
        <v>-7166.2460311234336</v>
      </c>
    </row>
    <row r="7061" spans="1:9" x14ac:dyDescent="0.2">
      <c r="A7061">
        <v>7022</v>
      </c>
      <c r="B7061" s="19">
        <f t="shared" ca="1" si="901"/>
        <v>-0.10606129853443141</v>
      </c>
      <c r="C7061" s="19">
        <f t="shared" ca="1" si="901"/>
        <v>-1.4132238354397411</v>
      </c>
      <c r="D7061" s="19">
        <f t="shared" ca="1" si="901"/>
        <v>2.8082348082415591</v>
      </c>
      <c r="E7061" s="9">
        <f t="shared" ca="1" si="894"/>
        <v>-6.0916525953999719E-4</v>
      </c>
      <c r="F7061" s="9">
        <f t="shared" ca="1" si="895"/>
        <v>-1.7928453858240739E-2</v>
      </c>
      <c r="G7061" s="9">
        <f t="shared" ca="1" si="896"/>
        <v>1.8218003426830665E-2</v>
      </c>
      <c r="H7061" s="9">
        <f t="shared" ca="1" si="897"/>
        <v>-1.06538563650024E-4</v>
      </c>
      <c r="I7061" s="24">
        <f t="shared" ca="1" si="898"/>
        <v>-106.538563650024</v>
      </c>
    </row>
    <row r="7062" spans="1:9" x14ac:dyDescent="0.2">
      <c r="A7062">
        <v>7023</v>
      </c>
      <c r="B7062" s="19">
        <f t="shared" ca="1" si="901"/>
        <v>-0.17343185133074385</v>
      </c>
      <c r="C7062" s="19">
        <f t="shared" ca="1" si="901"/>
        <v>-1.1264873019284833</v>
      </c>
      <c r="D7062" s="19">
        <f t="shared" ca="1" si="901"/>
        <v>4.7082312698630391E-2</v>
      </c>
      <c r="E7062" s="9">
        <f t="shared" ca="1" si="894"/>
        <v>-1.6541217416118233E-3</v>
      </c>
      <c r="F7062" s="9">
        <f t="shared" ca="1" si="895"/>
        <v>-1.5367047191551783E-2</v>
      </c>
      <c r="G7062" s="9">
        <f t="shared" ca="1" si="896"/>
        <v>-5.8274677038589939E-3</v>
      </c>
      <c r="H7062" s="9">
        <f t="shared" ca="1" si="897"/>
        <v>-7.6162122123408661E-3</v>
      </c>
      <c r="I7062" s="24">
        <f t="shared" ca="1" si="898"/>
        <v>-7616.2122123408662</v>
      </c>
    </row>
    <row r="7063" spans="1:9" x14ac:dyDescent="0.2">
      <c r="A7063">
        <v>7024</v>
      </c>
      <c r="B7063" s="19">
        <f t="shared" ca="1" si="901"/>
        <v>-0.14629314498693569</v>
      </c>
      <c r="C7063" s="19">
        <f t="shared" ca="1" si="901"/>
        <v>0.69807687828204912</v>
      </c>
      <c r="D7063" s="19">
        <f t="shared" ca="1" si="901"/>
        <v>-0.65412054178478096</v>
      </c>
      <c r="E7063" s="9">
        <f t="shared" ca="1" si="894"/>
        <v>-1.2331846120806796E-3</v>
      </c>
      <c r="F7063" s="9">
        <f t="shared" ca="1" si="895"/>
        <v>7.7085439539120049E-3</v>
      </c>
      <c r="G7063" s="9">
        <f t="shared" ca="1" si="896"/>
        <v>-4.1467433029680964E-3</v>
      </c>
      <c r="H7063" s="9">
        <f t="shared" ca="1" si="897"/>
        <v>7.762053462877427E-4</v>
      </c>
      <c r="I7063" s="24">
        <f t="shared" ca="1" si="898"/>
        <v>776.20534628774271</v>
      </c>
    </row>
    <row r="7064" spans="1:9" x14ac:dyDescent="0.2">
      <c r="A7064">
        <v>7025</v>
      </c>
      <c r="B7064" s="19">
        <f t="shared" ca="1" si="901"/>
        <v>-1.6806632237890831</v>
      </c>
      <c r="C7064" s="19">
        <f t="shared" ca="1" si="901"/>
        <v>0.77110965680817811</v>
      </c>
      <c r="D7064" s="19">
        <f t="shared" ca="1" si="901"/>
        <v>-0.65945894949048722</v>
      </c>
      <c r="E7064" s="9">
        <f t="shared" ca="1" si="894"/>
        <v>-2.5032157504420113E-2</v>
      </c>
      <c r="F7064" s="9">
        <f t="shared" ca="1" si="895"/>
        <v>-1.4195361393179607E-2</v>
      </c>
      <c r="G7064" s="9">
        <f t="shared" ca="1" si="896"/>
        <v>-2.3032500741688545E-2</v>
      </c>
      <c r="H7064" s="9">
        <f t="shared" ca="1" si="897"/>
        <v>-2.0753339879762755E-2</v>
      </c>
      <c r="I7064" s="24">
        <f t="shared" ca="1" si="898"/>
        <v>-20753.339879762756</v>
      </c>
    </row>
    <row r="7065" spans="1:9" x14ac:dyDescent="0.2">
      <c r="A7065">
        <v>7026</v>
      </c>
      <c r="B7065" s="19">
        <f t="shared" ca="1" si="901"/>
        <v>0.25265378742794325</v>
      </c>
      <c r="C7065" s="19">
        <f t="shared" ca="1" si="901"/>
        <v>8.9875136918247139E-2</v>
      </c>
      <c r="D7065" s="19">
        <f t="shared" ca="1" si="901"/>
        <v>-1.1295790518619175</v>
      </c>
      <c r="E7065" s="9">
        <f t="shared" ca="1" si="894"/>
        <v>4.9547144881389154E-3</v>
      </c>
      <c r="F7065" s="9">
        <f t="shared" ca="1" si="895"/>
        <v>6.0821271540065051E-3</v>
      </c>
      <c r="G7065" s="9">
        <f t="shared" ca="1" si="896"/>
        <v>-5.8819248120092179E-3</v>
      </c>
      <c r="H7065" s="9">
        <f t="shared" ca="1" si="897"/>
        <v>1.7183056100454012E-3</v>
      </c>
      <c r="I7065" s="24">
        <f t="shared" ca="1" si="898"/>
        <v>1718.3056100454012</v>
      </c>
    </row>
    <row r="7066" spans="1:9" x14ac:dyDescent="0.2">
      <c r="A7066">
        <v>7027</v>
      </c>
      <c r="B7066" s="19">
        <f t="shared" ca="1" si="901"/>
        <v>0.8571479491204369</v>
      </c>
      <c r="C7066" s="19">
        <f t="shared" ca="1" si="901"/>
        <v>0.33706962842446525</v>
      </c>
      <c r="D7066" s="19">
        <f t="shared" ca="1" si="901"/>
        <v>0.86954649025707109</v>
      </c>
      <c r="E7066" s="9">
        <f t="shared" ca="1" si="894"/>
        <v>1.4330770738485142E-2</v>
      </c>
      <c r="F7066" s="9">
        <f t="shared" ca="1" si="895"/>
        <v>1.8140766409282014E-2</v>
      </c>
      <c r="G7066" s="9">
        <f t="shared" ca="1" si="896"/>
        <v>2.0338071356027443E-2</v>
      </c>
      <c r="H7066" s="9">
        <f t="shared" ca="1" si="897"/>
        <v>1.7603202834598201E-2</v>
      </c>
      <c r="I7066" s="24">
        <f t="shared" ca="1" si="898"/>
        <v>17603.2028345982</v>
      </c>
    </row>
    <row r="7067" spans="1:9" x14ac:dyDescent="0.2">
      <c r="A7067">
        <v>7028</v>
      </c>
      <c r="B7067" s="19">
        <f t="shared" ca="1" si="901"/>
        <v>0.34743758747405984</v>
      </c>
      <c r="C7067" s="19">
        <f t="shared" ca="1" si="901"/>
        <v>1.2560028851703124</v>
      </c>
      <c r="D7067" s="19">
        <f t="shared" ca="1" si="901"/>
        <v>-0.90633513790634157</v>
      </c>
      <c r="E7067" s="9">
        <f t="shared" ca="1" si="894"/>
        <v>6.4248663889707389E-3</v>
      </c>
      <c r="F7067" s="9">
        <f t="shared" ca="1" si="895"/>
        <v>2.1981632628292079E-2</v>
      </c>
      <c r="G7067" s="9">
        <f t="shared" ca="1" si="896"/>
        <v>2.0887824145013872E-3</v>
      </c>
      <c r="H7067" s="9">
        <f t="shared" ca="1" si="897"/>
        <v>1.0165093810588067E-2</v>
      </c>
      <c r="I7067" s="24">
        <f t="shared" ca="1" si="898"/>
        <v>10165.093810588067</v>
      </c>
    </row>
    <row r="7068" spans="1:9" x14ac:dyDescent="0.2">
      <c r="A7068">
        <v>7029</v>
      </c>
      <c r="B7068" s="19">
        <f t="shared" ca="1" si="901"/>
        <v>-0.99847365475142391</v>
      </c>
      <c r="C7068" s="19">
        <f t="shared" ca="1" si="901"/>
        <v>0.58515658131059911</v>
      </c>
      <c r="D7068" s="19">
        <f t="shared" ca="1" si="901"/>
        <v>-1.3015891553933068</v>
      </c>
      <c r="E7068" s="9">
        <f t="shared" ca="1" si="894"/>
        <v>-1.4451000269107863E-2</v>
      </c>
      <c r="F7068" s="9">
        <f t="shared" ca="1" si="895"/>
        <v>-6.3639400911688427E-3</v>
      </c>
      <c r="G7068" s="9">
        <f t="shared" ca="1" si="896"/>
        <v>-2.0962635807285072E-2</v>
      </c>
      <c r="H7068" s="9">
        <f t="shared" ca="1" si="897"/>
        <v>-1.3925858722520591E-2</v>
      </c>
      <c r="I7068" s="24">
        <f t="shared" ca="1" si="898"/>
        <v>-13925.858722520592</v>
      </c>
    </row>
    <row r="7069" spans="1:9" x14ac:dyDescent="0.2">
      <c r="A7069">
        <v>7030</v>
      </c>
      <c r="B7069" s="19">
        <f t="shared" ca="1" si="901"/>
        <v>0.40630736233757597</v>
      </c>
      <c r="C7069" s="19">
        <f t="shared" ca="1" si="901"/>
        <v>1.4795003324431848</v>
      </c>
      <c r="D7069" s="19">
        <f t="shared" ca="1" si="901"/>
        <v>0.92632355195942973</v>
      </c>
      <c r="E7069" s="9">
        <f t="shared" ca="1" si="894"/>
        <v>7.3379708580364484E-3</v>
      </c>
      <c r="F7069" s="9">
        <f t="shared" ca="1" si="895"/>
        <v>2.5634036940133696E-2</v>
      </c>
      <c r="G7069" s="9">
        <f t="shared" ca="1" si="896"/>
        <v>1.9934193314417967E-2</v>
      </c>
      <c r="H7069" s="9">
        <f t="shared" ca="1" si="897"/>
        <v>1.7635400370862701E-2</v>
      </c>
      <c r="I7069" s="24">
        <f t="shared" ca="1" si="898"/>
        <v>17635.400370862702</v>
      </c>
    </row>
    <row r="7070" spans="1:9" x14ac:dyDescent="0.2">
      <c r="A7070">
        <v>7031</v>
      </c>
      <c r="B7070" s="19">
        <f t="shared" ca="1" si="901"/>
        <v>0.77408902770974508</v>
      </c>
      <c r="C7070" s="19">
        <f t="shared" ca="1" si="901"/>
        <v>0.37249574517052991</v>
      </c>
      <c r="D7070" s="19">
        <f t="shared" ca="1" si="901"/>
        <v>-1.3679838290941648</v>
      </c>
      <c r="E7070" s="9">
        <f t="shared" ca="1" si="894"/>
        <v>1.3042478528913909E-2</v>
      </c>
      <c r="F7070" s="9">
        <f t="shared" ca="1" si="895"/>
        <v>1.7346139598007661E-2</v>
      </c>
      <c r="G7070" s="9">
        <f t="shared" ca="1" si="896"/>
        <v>-3.1590616373401714E-4</v>
      </c>
      <c r="H7070" s="9">
        <f t="shared" ca="1" si="897"/>
        <v>1.0024237321062517E-2</v>
      </c>
      <c r="I7070" s="24">
        <f t="shared" ca="1" si="898"/>
        <v>10024.237321062517</v>
      </c>
    </row>
    <row r="7071" spans="1:9" x14ac:dyDescent="0.2">
      <c r="A7071">
        <v>7032</v>
      </c>
      <c r="B7071" s="19">
        <f t="shared" ca="1" si="901"/>
        <v>-1.3333257829133951</v>
      </c>
      <c r="C7071" s="19">
        <f t="shared" ca="1" si="901"/>
        <v>0.33993628702138601</v>
      </c>
      <c r="D7071" s="19">
        <f t="shared" ca="1" si="901"/>
        <v>-0.70807698189147139</v>
      </c>
      <c r="E7071" s="9">
        <f t="shared" ca="1" si="894"/>
        <v>-1.9644751653578468E-2</v>
      </c>
      <c r="F7071" s="9">
        <f t="shared" ca="1" si="895"/>
        <v>-1.4389291335885023E-2</v>
      </c>
      <c r="G7071" s="9">
        <f t="shared" ca="1" si="896"/>
        <v>-2.0910003304251298E-2</v>
      </c>
      <c r="H7071" s="9">
        <f t="shared" ca="1" si="897"/>
        <v>-1.8314682097904926E-2</v>
      </c>
      <c r="I7071" s="24">
        <f t="shared" ca="1" si="898"/>
        <v>-18314.682097904926</v>
      </c>
    </row>
    <row r="7072" spans="1:9" x14ac:dyDescent="0.2">
      <c r="A7072">
        <v>7033</v>
      </c>
      <c r="B7072" s="19">
        <f t="shared" ca="1" si="901"/>
        <v>-1.5417691834665574</v>
      </c>
      <c r="C7072" s="19">
        <f t="shared" ca="1" si="901"/>
        <v>0.38717600113345041</v>
      </c>
      <c r="D7072" s="19">
        <f t="shared" ca="1" si="901"/>
        <v>-0.28703897198641171</v>
      </c>
      <c r="E7072" s="9">
        <f t="shared" ca="1" si="894"/>
        <v>-2.287783010569773E-2</v>
      </c>
      <c r="F7072" s="9">
        <f t="shared" ca="1" si="895"/>
        <v>-1.6901207496361443E-2</v>
      </c>
      <c r="G7072" s="9">
        <f t="shared" ca="1" si="896"/>
        <v>-1.9596038606578641E-2</v>
      </c>
      <c r="H7072" s="9">
        <f t="shared" ca="1" si="897"/>
        <v>-1.9791692069545938E-2</v>
      </c>
      <c r="I7072" s="24">
        <f t="shared" ca="1" si="898"/>
        <v>-19791.692069545938</v>
      </c>
    </row>
    <row r="7073" spans="1:9" x14ac:dyDescent="0.2">
      <c r="A7073">
        <v>7034</v>
      </c>
      <c r="B7073" s="19">
        <f t="shared" ca="1" si="901"/>
        <v>0.80503839410580935</v>
      </c>
      <c r="C7073" s="19">
        <f t="shared" ca="1" si="901"/>
        <v>-0.96189774884371826</v>
      </c>
      <c r="D7073" s="19">
        <f t="shared" ca="1" si="901"/>
        <v>-0.6189454214796668</v>
      </c>
      <c r="E7073" s="9">
        <f t="shared" ca="1" si="894"/>
        <v>1.3522521213577075E-2</v>
      </c>
      <c r="F7073" s="9">
        <f t="shared" ca="1" si="895"/>
        <v>1.2250255652267918E-3</v>
      </c>
      <c r="G7073" s="9">
        <f t="shared" ca="1" si="896"/>
        <v>1.1750491653520993E-3</v>
      </c>
      <c r="H7073" s="9">
        <f t="shared" ca="1" si="897"/>
        <v>5.3075319813853227E-3</v>
      </c>
      <c r="I7073" s="24">
        <f t="shared" ca="1" si="898"/>
        <v>5307.531981385323</v>
      </c>
    </row>
    <row r="7074" spans="1:9" x14ac:dyDescent="0.2">
      <c r="A7074">
        <v>7035</v>
      </c>
      <c r="B7074" s="19">
        <f t="shared" ca="1" si="901"/>
        <v>-0.29623953783654861</v>
      </c>
      <c r="C7074" s="19">
        <f t="shared" ca="1" si="901"/>
        <v>-0.19533417957880275</v>
      </c>
      <c r="D7074" s="19">
        <f t="shared" ca="1" si="901"/>
        <v>1.9620221532010913</v>
      </c>
      <c r="E7074" s="9">
        <f t="shared" ca="1" si="894"/>
        <v>-3.558940430727723E-3</v>
      </c>
      <c r="F7074" s="9">
        <f t="shared" ca="1" si="895"/>
        <v>-5.6222708728102082E-3</v>
      </c>
      <c r="G7074" s="9">
        <f t="shared" ca="1" si="896"/>
        <v>1.3401237659670889E-2</v>
      </c>
      <c r="H7074" s="9">
        <f t="shared" ca="1" si="897"/>
        <v>1.4066754520443191E-3</v>
      </c>
      <c r="I7074" s="24">
        <f t="shared" ca="1" si="898"/>
        <v>1406.6754520443192</v>
      </c>
    </row>
    <row r="7075" spans="1:9" x14ac:dyDescent="0.2">
      <c r="A7075">
        <v>7036</v>
      </c>
      <c r="B7075" s="19">
        <f t="shared" ca="1" si="901"/>
        <v>0.11398799020021604</v>
      </c>
      <c r="C7075" s="19">
        <f t="shared" ca="1" si="901"/>
        <v>0.78193371292916403</v>
      </c>
      <c r="D7075" s="19">
        <f t="shared" ca="1" si="901"/>
        <v>-0.90197045699273848</v>
      </c>
      <c r="E7075" s="9">
        <f t="shared" ca="1" si="894"/>
        <v>2.8039272726493886E-3</v>
      </c>
      <c r="F7075" s="9">
        <f t="shared" ca="1" si="895"/>
        <v>1.2620141432279177E-2</v>
      </c>
      <c r="G7075" s="9">
        <f t="shared" ca="1" si="896"/>
        <v>-2.7428256500157972E-3</v>
      </c>
      <c r="H7075" s="9">
        <f t="shared" ca="1" si="897"/>
        <v>4.2270810183042563E-3</v>
      </c>
      <c r="I7075" s="24">
        <f t="shared" ca="1" si="898"/>
        <v>4227.0810183042558</v>
      </c>
    </row>
    <row r="7076" spans="1:9" x14ac:dyDescent="0.2">
      <c r="A7076">
        <v>7037</v>
      </c>
      <c r="B7076" s="19">
        <f t="shared" ca="1" si="901"/>
        <v>-0.17618901287480415</v>
      </c>
      <c r="C7076" s="19">
        <f t="shared" ca="1" si="901"/>
        <v>-1.3113792188895512</v>
      </c>
      <c r="D7076" s="19">
        <f t="shared" ca="1" si="901"/>
        <v>-1.6466938645870133</v>
      </c>
      <c r="E7076" s="9">
        <f t="shared" ca="1" si="894"/>
        <v>-1.6968869217684371E-3</v>
      </c>
      <c r="F7076" s="9">
        <f t="shared" ca="1" si="895"/>
        <v>-1.7705513535699803E-2</v>
      </c>
      <c r="G7076" s="9">
        <f t="shared" ca="1" si="896"/>
        <v>-2.1586705208255081E-2</v>
      </c>
      <c r="H7076" s="9">
        <f t="shared" ca="1" si="897"/>
        <v>-1.3663035221907774E-2</v>
      </c>
      <c r="I7076" s="24">
        <f t="shared" ca="1" si="898"/>
        <v>-13663.035221907774</v>
      </c>
    </row>
    <row r="7077" spans="1:9" x14ac:dyDescent="0.2">
      <c r="A7077">
        <v>7038</v>
      </c>
      <c r="B7077" s="19">
        <f t="shared" ca="1" si="901"/>
        <v>-0.25587966026869013</v>
      </c>
      <c r="C7077" s="19">
        <f t="shared" ca="1" si="901"/>
        <v>-0.39498394895713768</v>
      </c>
      <c r="D7077" s="19">
        <f t="shared" ca="1" si="901"/>
        <v>1.0817228217409389</v>
      </c>
      <c r="E7077" s="9">
        <f t="shared" ca="1" si="894"/>
        <v>-2.9329352410765639E-3</v>
      </c>
      <c r="F7077" s="9">
        <f t="shared" ca="1" si="895"/>
        <v>-7.5030998217066698E-3</v>
      </c>
      <c r="G7077" s="9">
        <f t="shared" ca="1" si="896"/>
        <v>5.3043751934566475E-3</v>
      </c>
      <c r="H7077" s="9">
        <f t="shared" ca="1" si="897"/>
        <v>-1.7105532897755287E-3</v>
      </c>
      <c r="I7077" s="24">
        <f t="shared" ca="1" si="898"/>
        <v>-1710.5532897755288</v>
      </c>
    </row>
    <row r="7078" spans="1:9" x14ac:dyDescent="0.2">
      <c r="A7078">
        <v>7039</v>
      </c>
      <c r="B7078" s="19">
        <f t="shared" ca="1" si="901"/>
        <v>1.0787890544882774</v>
      </c>
      <c r="C7078" s="19">
        <f t="shared" ca="1" si="901"/>
        <v>3.7868751985594785E-2</v>
      </c>
      <c r="D7078" s="19">
        <f t="shared" ca="1" si="901"/>
        <v>-0.76081878135941994</v>
      </c>
      <c r="E7078" s="9">
        <f t="shared" ca="1" si="894"/>
        <v>1.7768553273058124E-2</v>
      </c>
      <c r="F7078" s="9">
        <f t="shared" ca="1" si="895"/>
        <v>1.7718010910708799E-2</v>
      </c>
      <c r="G7078" s="9">
        <f t="shared" ca="1" si="896"/>
        <v>7.466037596870095E-3</v>
      </c>
      <c r="H7078" s="9">
        <f t="shared" ca="1" si="897"/>
        <v>1.4317533926879004E-2</v>
      </c>
      <c r="I7078" s="24">
        <f t="shared" ca="1" si="898"/>
        <v>14317.533926879005</v>
      </c>
    </row>
    <row r="7079" spans="1:9" x14ac:dyDescent="0.2">
      <c r="A7079">
        <v>7040</v>
      </c>
      <c r="B7079" s="19">
        <f t="shared" ca="1" si="901"/>
        <v>0.31614630272335553</v>
      </c>
      <c r="C7079" s="19">
        <f t="shared" ca="1" si="901"/>
        <v>-0.25291450468109689</v>
      </c>
      <c r="D7079" s="19">
        <f t="shared" ca="1" si="901"/>
        <v>0.40141938849139941</v>
      </c>
      <c r="E7079" s="9">
        <f t="shared" ca="1" si="894"/>
        <v>5.9395203516380366E-3</v>
      </c>
      <c r="F7079" s="9">
        <f t="shared" ca="1" si="895"/>
        <v>2.7665472867978379E-3</v>
      </c>
      <c r="G7079" s="9">
        <f t="shared" ca="1" si="896"/>
        <v>7.0176576009122367E-3</v>
      </c>
      <c r="H7079" s="9">
        <f t="shared" ca="1" si="897"/>
        <v>5.24124174644937E-3</v>
      </c>
      <c r="I7079" s="24">
        <f t="shared" ca="1" si="898"/>
        <v>5241.2417464493701</v>
      </c>
    </row>
    <row r="7080" spans="1:9" x14ac:dyDescent="0.2">
      <c r="A7080">
        <v>7041</v>
      </c>
      <c r="B7080" s="19">
        <f t="shared" ref="B7080:D7099" ca="1" si="902">_xlfn.NORM.S.INV(RAND())</f>
        <v>1.2241287247398833</v>
      </c>
      <c r="C7080" s="19">
        <f t="shared" ca="1" si="902"/>
        <v>-1.5874437968660495</v>
      </c>
      <c r="D7080" s="19">
        <f t="shared" ca="1" si="902"/>
        <v>-0.34895008844545039</v>
      </c>
      <c r="E7080" s="9">
        <f t="shared" ref="E7080:E7143" ca="1" si="903">$B$14+$B$23*B7080</f>
        <v>2.0022856143197407E-2</v>
      </c>
      <c r="F7080" s="9">
        <f t="shared" ref="F7080:F7143" ca="1" si="904">$C$14+$B$24*B7080+$C$24*C7080</f>
        <v>-3.1744137602980615E-4</v>
      </c>
      <c r="G7080" s="9">
        <f t="shared" ref="G7080:G7143" ca="1" si="905">$D$14+$B$25*B7080+$C$25*C7080+$D$25*D7080</f>
        <v>6.204129210320891E-3</v>
      </c>
      <c r="H7080" s="9">
        <f t="shared" ref="H7080:H7143" ca="1" si="906">E7080*$B$7+F7080*$B$8+G7080*$B$9</f>
        <v>8.6365146591628299E-3</v>
      </c>
      <c r="I7080" s="24">
        <f t="shared" ref="I7080:I7143" ca="1" si="907">H7080*$B$4</f>
        <v>8636.514659162829</v>
      </c>
    </row>
    <row r="7081" spans="1:9" x14ac:dyDescent="0.2">
      <c r="A7081">
        <v>7042</v>
      </c>
      <c r="B7081" s="19">
        <f t="shared" ca="1" si="902"/>
        <v>1.170517522705195E-2</v>
      </c>
      <c r="C7081" s="19">
        <f t="shared" ca="1" si="902"/>
        <v>0.81251629810575776</v>
      </c>
      <c r="D7081" s="19">
        <f t="shared" ca="1" si="902"/>
        <v>0.19086694380481178</v>
      </c>
      <c r="E7081" s="9">
        <f t="shared" ca="1" si="903"/>
        <v>1.2174612860349631E-3</v>
      </c>
      <c r="F7081" s="9">
        <f t="shared" ca="1" si="904"/>
        <v>1.147952786697715E-2</v>
      </c>
      <c r="G7081" s="9">
        <f t="shared" ca="1" si="905"/>
        <v>5.7606535037779431E-3</v>
      </c>
      <c r="H7081" s="9">
        <f t="shared" ca="1" si="906"/>
        <v>6.1525475522633518E-3</v>
      </c>
      <c r="I7081" s="24">
        <f t="shared" ca="1" si="907"/>
        <v>6152.5475522633515</v>
      </c>
    </row>
    <row r="7082" spans="1:9" x14ac:dyDescent="0.2">
      <c r="A7082">
        <v>7043</v>
      </c>
      <c r="B7082" s="19">
        <f t="shared" ca="1" si="902"/>
        <v>8.9577499576383654E-2</v>
      </c>
      <c r="C7082" s="19">
        <f t="shared" ca="1" si="902"/>
        <v>0.66346932374131429</v>
      </c>
      <c r="D7082" s="19">
        <f t="shared" ca="1" si="902"/>
        <v>-0.54738332793626165</v>
      </c>
      <c r="E7082" s="9">
        <f t="shared" ca="1" si="903"/>
        <v>2.4253063566974657E-3</v>
      </c>
      <c r="F7082" s="9">
        <f t="shared" ca="1" si="904"/>
        <v>1.0785187588996206E-2</v>
      </c>
      <c r="G7082" s="9">
        <f t="shared" ca="1" si="905"/>
        <v>-4.0453814343220477E-4</v>
      </c>
      <c r="H7082" s="9">
        <f t="shared" ca="1" si="906"/>
        <v>4.2686519340871558E-3</v>
      </c>
      <c r="I7082" s="24">
        <f t="shared" ca="1" si="907"/>
        <v>4268.6519340871555</v>
      </c>
    </row>
    <row r="7083" spans="1:9" x14ac:dyDescent="0.2">
      <c r="A7083">
        <v>7044</v>
      </c>
      <c r="B7083" s="19">
        <f t="shared" ca="1" si="902"/>
        <v>0.93978355954718451</v>
      </c>
      <c r="C7083" s="19">
        <f t="shared" ca="1" si="902"/>
        <v>-0.49388481140905038</v>
      </c>
      <c r="D7083" s="19">
        <f t="shared" ca="1" si="902"/>
        <v>1.2395671967052173</v>
      </c>
      <c r="E7083" s="9">
        <f t="shared" ca="1" si="903"/>
        <v>1.5612497148337588E-2</v>
      </c>
      <c r="F7083" s="9">
        <f t="shared" ca="1" si="904"/>
        <v>9.0438271472356099E-3</v>
      </c>
      <c r="G7083" s="9">
        <f t="shared" ca="1" si="905"/>
        <v>2.1205238439513049E-2</v>
      </c>
      <c r="H7083" s="9">
        <f t="shared" ca="1" si="906"/>
        <v>1.5287187578362081E-2</v>
      </c>
      <c r="I7083" s="24">
        <f t="shared" ca="1" si="907"/>
        <v>15287.187578362082</v>
      </c>
    </row>
    <row r="7084" spans="1:9" x14ac:dyDescent="0.2">
      <c r="A7084">
        <v>7045</v>
      </c>
      <c r="B7084" s="19">
        <f t="shared" ca="1" si="902"/>
        <v>-0.70765122089146404</v>
      </c>
      <c r="C7084" s="19">
        <f t="shared" ca="1" si="902"/>
        <v>-1.195511289367968</v>
      </c>
      <c r="D7084" s="19">
        <f t="shared" ca="1" si="902"/>
        <v>3.5871762806292215E-2</v>
      </c>
      <c r="E7084" s="9">
        <f t="shared" ca="1" si="903"/>
        <v>-9.9401750675889005E-3</v>
      </c>
      <c r="F7084" s="9">
        <f t="shared" ca="1" si="904"/>
        <v>-2.4166958981774456E-2</v>
      </c>
      <c r="G7084" s="9">
        <f t="shared" ca="1" si="905"/>
        <v>-1.287561044405448E-2</v>
      </c>
      <c r="H7084" s="9">
        <f t="shared" ca="1" si="906"/>
        <v>-1.5660914831139277E-2</v>
      </c>
      <c r="I7084" s="24">
        <f t="shared" ca="1" si="907"/>
        <v>-15660.914831139276</v>
      </c>
    </row>
    <row r="7085" spans="1:9" x14ac:dyDescent="0.2">
      <c r="A7085">
        <v>7046</v>
      </c>
      <c r="B7085" s="19">
        <f t="shared" ca="1" si="902"/>
        <v>-0.30948234381765227</v>
      </c>
      <c r="C7085" s="19">
        <f t="shared" ca="1" si="902"/>
        <v>-0.26258161012964076</v>
      </c>
      <c r="D7085" s="19">
        <f t="shared" ca="1" si="902"/>
        <v>-1.0134393112507836</v>
      </c>
      <c r="E7085" s="9">
        <f t="shared" ca="1" si="903"/>
        <v>-3.7643440585205961E-3</v>
      </c>
      <c r="F7085" s="9">
        <f t="shared" ca="1" si="904"/>
        <v>-6.6547708670909745E-3</v>
      </c>
      <c r="G7085" s="9">
        <f t="shared" ca="1" si="905"/>
        <v>-1.3324073825434189E-2</v>
      </c>
      <c r="H7085" s="9">
        <f t="shared" ca="1" si="906"/>
        <v>-7.9143962503485862E-3</v>
      </c>
      <c r="I7085" s="24">
        <f t="shared" ca="1" si="907"/>
        <v>-7914.3962503485864</v>
      </c>
    </row>
    <row r="7086" spans="1:9" x14ac:dyDescent="0.2">
      <c r="A7086">
        <v>7047</v>
      </c>
      <c r="B7086" s="19">
        <f t="shared" ca="1" si="902"/>
        <v>-1.2655390665808479</v>
      </c>
      <c r="C7086" s="19">
        <f t="shared" ca="1" si="902"/>
        <v>1.4322893914450554</v>
      </c>
      <c r="D7086" s="19">
        <f t="shared" ca="1" si="902"/>
        <v>1.0848149773382829</v>
      </c>
      <c r="E7086" s="9">
        <f t="shared" ca="1" si="903"/>
        <v>-1.8593340232861483E-2</v>
      </c>
      <c r="F7086" s="9">
        <f t="shared" ca="1" si="904"/>
        <v>1.9212242506310914E-4</v>
      </c>
      <c r="G7086" s="9">
        <f t="shared" ca="1" si="905"/>
        <v>2.8398615755266185E-4</v>
      </c>
      <c r="H7086" s="9">
        <f t="shared" ca="1" si="906"/>
        <v>-6.0390772167485699E-3</v>
      </c>
      <c r="I7086" s="24">
        <f t="shared" ca="1" si="907"/>
        <v>-6039.0772167485702</v>
      </c>
    </row>
    <row r="7087" spans="1:9" x14ac:dyDescent="0.2">
      <c r="A7087">
        <v>7048</v>
      </c>
      <c r="B7087" s="19">
        <f t="shared" ca="1" si="902"/>
        <v>-1.8424247356071486</v>
      </c>
      <c r="C7087" s="19">
        <f t="shared" ca="1" si="902"/>
        <v>0.78340512423285491</v>
      </c>
      <c r="D7087" s="19">
        <f t="shared" ca="1" si="902"/>
        <v>1.5648115598641048</v>
      </c>
      <c r="E7087" s="9">
        <f t="shared" ca="1" si="903"/>
        <v>-2.7541172694410927E-2</v>
      </c>
      <c r="F7087" s="9">
        <f t="shared" ca="1" si="904"/>
        <v>-1.6447478785997387E-2</v>
      </c>
      <c r="G7087" s="9">
        <f t="shared" ca="1" si="905"/>
        <v>-5.3525170674059482E-3</v>
      </c>
      <c r="H7087" s="9">
        <f t="shared" ca="1" si="906"/>
        <v>-1.6447056182604752E-2</v>
      </c>
      <c r="I7087" s="24">
        <f t="shared" ca="1" si="907"/>
        <v>-16447.056182604752</v>
      </c>
    </row>
    <row r="7088" spans="1:9" x14ac:dyDescent="0.2">
      <c r="A7088">
        <v>7049</v>
      </c>
      <c r="B7088" s="19">
        <f t="shared" ca="1" si="902"/>
        <v>-8.0013947830286994E-2</v>
      </c>
      <c r="C7088" s="19">
        <f t="shared" ca="1" si="902"/>
        <v>0.32719594101228516</v>
      </c>
      <c r="D7088" s="19">
        <f t="shared" ca="1" si="902"/>
        <v>1.699465243199926</v>
      </c>
      <c r="E7088" s="9">
        <f t="shared" ca="1" si="903"/>
        <v>-2.0515569112535795E-4</v>
      </c>
      <c r="F7088" s="9">
        <f t="shared" ca="1" si="904"/>
        <v>4.0853297921335623E-3</v>
      </c>
      <c r="G7088" s="9">
        <f t="shared" ca="1" si="905"/>
        <v>1.5937522412777988E-2</v>
      </c>
      <c r="H7088" s="9">
        <f t="shared" ca="1" si="906"/>
        <v>6.6058988379287305E-3</v>
      </c>
      <c r="I7088" s="24">
        <f t="shared" ca="1" si="907"/>
        <v>6605.8988379287302</v>
      </c>
    </row>
    <row r="7089" spans="1:9" x14ac:dyDescent="0.2">
      <c r="A7089">
        <v>7050</v>
      </c>
      <c r="B7089" s="19">
        <f t="shared" ca="1" si="902"/>
        <v>-0.33293383698325479</v>
      </c>
      <c r="C7089" s="19">
        <f t="shared" ca="1" si="902"/>
        <v>-0.91120550314205295</v>
      </c>
      <c r="D7089" s="19">
        <f t="shared" ca="1" si="902"/>
        <v>0.28536007988620854</v>
      </c>
      <c r="E7089" s="9">
        <f t="shared" ca="1" si="903"/>
        <v>-4.1280903657796453E-3</v>
      </c>
      <c r="F7089" s="9">
        <f t="shared" ca="1" si="904"/>
        <v>-1.5063254511285311E-2</v>
      </c>
      <c r="G7089" s="9">
        <f t="shared" ca="1" si="905"/>
        <v>-4.8232608080931846E-3</v>
      </c>
      <c r="H7089" s="9">
        <f t="shared" ca="1" si="906"/>
        <v>-8.0048685617193794E-3</v>
      </c>
      <c r="I7089" s="24">
        <f t="shared" ca="1" si="907"/>
        <v>-8004.8685617193796</v>
      </c>
    </row>
    <row r="7090" spans="1:9" x14ac:dyDescent="0.2">
      <c r="A7090">
        <v>7051</v>
      </c>
      <c r="B7090" s="19">
        <f t="shared" ca="1" si="902"/>
        <v>-0.53577937169945444</v>
      </c>
      <c r="C7090" s="19">
        <f t="shared" ca="1" si="902"/>
        <v>-0.1310729552565289</v>
      </c>
      <c r="D7090" s="19">
        <f t="shared" ca="1" si="902"/>
        <v>-0.18026981562882324</v>
      </c>
      <c r="E7090" s="9">
        <f t="shared" ca="1" si="903"/>
        <v>-7.2743426609310734E-3</v>
      </c>
      <c r="F7090" s="9">
        <f t="shared" ca="1" si="904"/>
        <v>-8.3849862786309765E-3</v>
      </c>
      <c r="G7090" s="9">
        <f t="shared" ca="1" si="905"/>
        <v>-8.2443945902938142E-3</v>
      </c>
      <c r="H7090" s="9">
        <f t="shared" ca="1" si="906"/>
        <v>-7.9679078432852886E-3</v>
      </c>
      <c r="I7090" s="24">
        <f t="shared" ca="1" si="907"/>
        <v>-7967.9078432852884</v>
      </c>
    </row>
    <row r="7091" spans="1:9" x14ac:dyDescent="0.2">
      <c r="A7091">
        <v>7052</v>
      </c>
      <c r="B7091" s="19">
        <f t="shared" ca="1" si="902"/>
        <v>1.3650277053750364</v>
      </c>
      <c r="C7091" s="19">
        <f t="shared" ca="1" si="902"/>
        <v>-0.62621108000690062</v>
      </c>
      <c r="D7091" s="19">
        <f t="shared" ca="1" si="902"/>
        <v>1.5347092434973377</v>
      </c>
      <c r="E7091" s="9">
        <f t="shared" ca="1" si="903"/>
        <v>2.2208281333000433E-2</v>
      </c>
      <c r="F7091" s="9">
        <f t="shared" ca="1" si="904"/>
        <v>1.3721621117493362E-2</v>
      </c>
      <c r="G7091" s="9">
        <f t="shared" ca="1" si="905"/>
        <v>2.8570335007280897E-2</v>
      </c>
      <c r="H7091" s="9">
        <f t="shared" ca="1" si="906"/>
        <v>2.1500079152591563E-2</v>
      </c>
      <c r="I7091" s="24">
        <f t="shared" ca="1" si="907"/>
        <v>21500.079152591563</v>
      </c>
    </row>
    <row r="7092" spans="1:9" x14ac:dyDescent="0.2">
      <c r="A7092">
        <v>7053</v>
      </c>
      <c r="B7092" s="19">
        <f t="shared" ca="1" si="902"/>
        <v>-0.89957051454055892</v>
      </c>
      <c r="C7092" s="19">
        <f t="shared" ca="1" si="902"/>
        <v>-0.67484138316797049</v>
      </c>
      <c r="D7092" s="19">
        <f t="shared" ca="1" si="902"/>
        <v>-0.22989609560546745</v>
      </c>
      <c r="E7092" s="9">
        <f t="shared" ca="1" si="903"/>
        <v>-1.2916955004954132E-2</v>
      </c>
      <c r="F7092" s="9">
        <f t="shared" ca="1" si="904"/>
        <v>-2.0550345901038165E-2</v>
      </c>
      <c r="G7092" s="9">
        <f t="shared" ca="1" si="905"/>
        <v>-1.5466707751978347E-2</v>
      </c>
      <c r="H7092" s="9">
        <f t="shared" ca="1" si="906"/>
        <v>-1.6311336219323548E-2</v>
      </c>
      <c r="I7092" s="24">
        <f t="shared" ca="1" si="907"/>
        <v>-16311.336219323548</v>
      </c>
    </row>
    <row r="7093" spans="1:9" x14ac:dyDescent="0.2">
      <c r="A7093">
        <v>7054</v>
      </c>
      <c r="B7093" s="19">
        <f t="shared" ca="1" si="902"/>
        <v>1.4755791993665981</v>
      </c>
      <c r="C7093" s="19">
        <f t="shared" ca="1" si="902"/>
        <v>-0.49994387573023263</v>
      </c>
      <c r="D7093" s="19">
        <f t="shared" ca="1" si="902"/>
        <v>-6.7119653383552344E-2</v>
      </c>
      <c r="E7093" s="9">
        <f t="shared" ca="1" si="903"/>
        <v>2.3922999343382115E-2</v>
      </c>
      <c r="F7093" s="9">
        <f t="shared" ca="1" si="904"/>
        <v>1.6934187712434996E-2</v>
      </c>
      <c r="G7093" s="9">
        <f t="shared" ca="1" si="905"/>
        <v>1.632189219969515E-2</v>
      </c>
      <c r="H7093" s="9">
        <f t="shared" ca="1" si="906"/>
        <v>1.9059693085170755E-2</v>
      </c>
      <c r="I7093" s="24">
        <f t="shared" ca="1" si="907"/>
        <v>19059.693085170755</v>
      </c>
    </row>
    <row r="7094" spans="1:9" x14ac:dyDescent="0.2">
      <c r="A7094">
        <v>7055</v>
      </c>
      <c r="B7094" s="19">
        <f t="shared" ca="1" si="902"/>
        <v>-7.9118983053573816E-2</v>
      </c>
      <c r="C7094" s="19">
        <f t="shared" ca="1" si="902"/>
        <v>-5.3646868688461115E-2</v>
      </c>
      <c r="D7094" s="19">
        <f t="shared" ca="1" si="902"/>
        <v>-1.1518046565868005</v>
      </c>
      <c r="E7094" s="9">
        <f t="shared" ca="1" si="903"/>
        <v>-1.9127426658844073E-4</v>
      </c>
      <c r="F7094" s="9">
        <f t="shared" ca="1" si="904"/>
        <v>-6.3373564678013093E-4</v>
      </c>
      <c r="G7094" s="9">
        <f t="shared" ca="1" si="905"/>
        <v>-1.0809673824134789E-2</v>
      </c>
      <c r="H7094" s="9">
        <f t="shared" ca="1" si="906"/>
        <v>-3.87822791250112E-3</v>
      </c>
      <c r="I7094" s="24">
        <f t="shared" ca="1" si="907"/>
        <v>-3878.22791250112</v>
      </c>
    </row>
    <row r="7095" spans="1:9" x14ac:dyDescent="0.2">
      <c r="A7095">
        <v>7056</v>
      </c>
      <c r="B7095" s="19">
        <f t="shared" ca="1" si="902"/>
        <v>-1.6831074336699545</v>
      </c>
      <c r="C7095" s="19">
        <f t="shared" ca="1" si="902"/>
        <v>-0.40773487378072121</v>
      </c>
      <c r="D7095" s="19">
        <f t="shared" ca="1" si="902"/>
        <v>1.3873304764272485</v>
      </c>
      <c r="E7095" s="9">
        <f t="shared" ca="1" si="903"/>
        <v>-2.5070068622149586E-2</v>
      </c>
      <c r="F7095" s="9">
        <f t="shared" ca="1" si="904"/>
        <v>-2.8880077484078514E-2</v>
      </c>
      <c r="G7095" s="9">
        <f t="shared" ca="1" si="905"/>
        <v>-9.8525641912087566E-3</v>
      </c>
      <c r="H7095" s="9">
        <f t="shared" ca="1" si="906"/>
        <v>-2.1267570099145618E-2</v>
      </c>
      <c r="I7095" s="24">
        <f t="shared" ca="1" si="907"/>
        <v>-21267.570099145618</v>
      </c>
    </row>
    <row r="7096" spans="1:9" x14ac:dyDescent="0.2">
      <c r="A7096">
        <v>7057</v>
      </c>
      <c r="B7096" s="19">
        <f t="shared" ca="1" si="902"/>
        <v>1.2746734159518598</v>
      </c>
      <c r="C7096" s="19">
        <f t="shared" ca="1" si="902"/>
        <v>-0.70374547610090676</v>
      </c>
      <c r="D7096" s="19">
        <f t="shared" ca="1" si="902"/>
        <v>-0.15974198887777616</v>
      </c>
      <c r="E7096" s="9">
        <f t="shared" ca="1" si="903"/>
        <v>2.0806833719809553E-2</v>
      </c>
      <c r="F7096" s="9">
        <f t="shared" ca="1" si="904"/>
        <v>1.1414881685299569E-2</v>
      </c>
      <c r="G7096" s="9">
        <f t="shared" ca="1" si="905"/>
        <v>1.2155834034889039E-2</v>
      </c>
      <c r="H7096" s="9">
        <f t="shared" ca="1" si="906"/>
        <v>1.4792516479999386E-2</v>
      </c>
      <c r="I7096" s="24">
        <f t="shared" ca="1" si="907"/>
        <v>14792.516479999385</v>
      </c>
    </row>
    <row r="7097" spans="1:9" x14ac:dyDescent="0.2">
      <c r="A7097">
        <v>7058</v>
      </c>
      <c r="B7097" s="19">
        <f t="shared" ca="1" si="902"/>
        <v>-0.75970875462019638</v>
      </c>
      <c r="C7097" s="19">
        <f t="shared" ca="1" si="902"/>
        <v>1.7658602707737658</v>
      </c>
      <c r="D7097" s="19">
        <f t="shared" ca="1" si="902"/>
        <v>2.3133617346617428E-2</v>
      </c>
      <c r="E7097" s="9">
        <f t="shared" ca="1" si="903"/>
        <v>-1.0747617712077474E-2</v>
      </c>
      <c r="F7097" s="9">
        <f t="shared" ca="1" si="904"/>
        <v>1.1857247557649331E-2</v>
      </c>
      <c r="G7097" s="9">
        <f t="shared" ca="1" si="905"/>
        <v>-1.4062519838728806E-3</v>
      </c>
      <c r="H7097" s="9">
        <f t="shared" ca="1" si="906"/>
        <v>-9.8874046100341794E-5</v>
      </c>
      <c r="I7097" s="24">
        <f t="shared" ca="1" si="907"/>
        <v>-98.874046100341801</v>
      </c>
    </row>
    <row r="7098" spans="1:9" x14ac:dyDescent="0.2">
      <c r="A7098">
        <v>7059</v>
      </c>
      <c r="B7098" s="19">
        <f t="shared" ca="1" si="902"/>
        <v>-0.80633774419337823</v>
      </c>
      <c r="C7098" s="19">
        <f t="shared" ca="1" si="902"/>
        <v>-1.7948285284056702</v>
      </c>
      <c r="D7098" s="19">
        <f t="shared" ca="1" si="902"/>
        <v>-1.0114639541090797</v>
      </c>
      <c r="E7098" s="9">
        <f t="shared" ca="1" si="903"/>
        <v>-1.1470860477418462E-2</v>
      </c>
      <c r="F7098" s="9">
        <f t="shared" ca="1" si="904"/>
        <v>-3.3081271766516707E-2</v>
      </c>
      <c r="G7098" s="9">
        <f t="shared" ca="1" si="905"/>
        <v>-2.583315706385083E-2</v>
      </c>
      <c r="H7098" s="9">
        <f t="shared" ca="1" si="906"/>
        <v>-2.3461763102595332E-2</v>
      </c>
      <c r="I7098" s="24">
        <f t="shared" ca="1" si="907"/>
        <v>-23461.763102595331</v>
      </c>
    </row>
    <row r="7099" spans="1:9" x14ac:dyDescent="0.2">
      <c r="A7099">
        <v>7060</v>
      </c>
      <c r="B7099" s="19">
        <f t="shared" ca="1" si="902"/>
        <v>1.090105460800358</v>
      </c>
      <c r="C7099" s="19">
        <f t="shared" ca="1" si="902"/>
        <v>1.1476630781925279</v>
      </c>
      <c r="D7099" s="19">
        <f t="shared" ca="1" si="902"/>
        <v>1.2179691553742804</v>
      </c>
      <c r="E7099" s="9">
        <f t="shared" ca="1" si="903"/>
        <v>1.7944077320861607E-2</v>
      </c>
      <c r="F7099" s="9">
        <f t="shared" ca="1" si="904"/>
        <v>3.1676608445987214E-2</v>
      </c>
      <c r="G7099" s="9">
        <f t="shared" ca="1" si="905"/>
        <v>2.9669660722881557E-2</v>
      </c>
      <c r="H7099" s="9">
        <f t="shared" ca="1" si="906"/>
        <v>2.6430115496576791E-2</v>
      </c>
      <c r="I7099" s="24">
        <f t="shared" ca="1" si="907"/>
        <v>26430.115496576789</v>
      </c>
    </row>
    <row r="7100" spans="1:9" x14ac:dyDescent="0.2">
      <c r="A7100">
        <v>7061</v>
      </c>
      <c r="B7100" s="19">
        <f t="shared" ref="B7100:D7119" ca="1" si="908">_xlfn.NORM.S.INV(RAND())</f>
        <v>-1.5320395118536412E-2</v>
      </c>
      <c r="C7100" s="19">
        <f t="shared" ca="1" si="908"/>
        <v>0.59635806160869542</v>
      </c>
      <c r="D7100" s="19">
        <f t="shared" ca="1" si="908"/>
        <v>-8.7921766213443248E-2</v>
      </c>
      <c r="E7100" s="9">
        <f t="shared" ca="1" si="903"/>
        <v>7.9827896167890646E-4</v>
      </c>
      <c r="F7100" s="9">
        <f t="shared" ca="1" si="904"/>
        <v>8.3917473589538768E-3</v>
      </c>
      <c r="G7100" s="9">
        <f t="shared" ca="1" si="905"/>
        <v>2.0681845377834183E-3</v>
      </c>
      <c r="H7100" s="9">
        <f t="shared" ca="1" si="906"/>
        <v>3.7527369528054006E-3</v>
      </c>
      <c r="I7100" s="24">
        <f t="shared" ca="1" si="907"/>
        <v>3752.7369528054005</v>
      </c>
    </row>
    <row r="7101" spans="1:9" x14ac:dyDescent="0.2">
      <c r="A7101">
        <v>7062</v>
      </c>
      <c r="B7101" s="19">
        <f t="shared" ca="1" si="908"/>
        <v>-0.55394964933097357</v>
      </c>
      <c r="C7101" s="19">
        <f t="shared" ca="1" si="908"/>
        <v>1.0243176904245161</v>
      </c>
      <c r="D7101" s="19">
        <f t="shared" ca="1" si="908"/>
        <v>1.1240696922504416</v>
      </c>
      <c r="E7101" s="9">
        <f t="shared" ca="1" si="903"/>
        <v>-7.5561742417035553E-3</v>
      </c>
      <c r="F7101" s="9">
        <f t="shared" ca="1" si="904"/>
        <v>5.7018160231572879E-3</v>
      </c>
      <c r="G7101" s="9">
        <f t="shared" ca="1" si="905"/>
        <v>7.8222976541107835E-3</v>
      </c>
      <c r="H7101" s="9">
        <f t="shared" ca="1" si="906"/>
        <v>1.9893131451881717E-3</v>
      </c>
      <c r="I7101" s="24">
        <f t="shared" ca="1" si="907"/>
        <v>1989.3131451881718</v>
      </c>
    </row>
    <row r="7102" spans="1:9" x14ac:dyDescent="0.2">
      <c r="A7102">
        <v>7063</v>
      </c>
      <c r="B7102" s="19">
        <f t="shared" ca="1" si="908"/>
        <v>-0.28304777100055367</v>
      </c>
      <c r="C7102" s="19">
        <f t="shared" ca="1" si="908"/>
        <v>6.3915936025556702E-2</v>
      </c>
      <c r="D7102" s="19">
        <f t="shared" ca="1" si="908"/>
        <v>-0.19234180275818891</v>
      </c>
      <c r="E7102" s="9">
        <f t="shared" ca="1" si="903"/>
        <v>-3.3543284497791633E-3</v>
      </c>
      <c r="F7102" s="9">
        <f t="shared" ca="1" si="904"/>
        <v>-2.2046951914778045E-3</v>
      </c>
      <c r="G7102" s="9">
        <f t="shared" ca="1" si="905"/>
        <v>-4.3930116204790341E-3</v>
      </c>
      <c r="H7102" s="9">
        <f t="shared" ca="1" si="906"/>
        <v>-3.317345087245334E-3</v>
      </c>
      <c r="I7102" s="24">
        <f t="shared" ca="1" si="907"/>
        <v>-3317.3450872453341</v>
      </c>
    </row>
    <row r="7103" spans="1:9" x14ac:dyDescent="0.2">
      <c r="A7103">
        <v>7064</v>
      </c>
      <c r="B7103" s="19">
        <f t="shared" ca="1" si="908"/>
        <v>2.1782558835676351</v>
      </c>
      <c r="C7103" s="19">
        <f t="shared" ca="1" si="908"/>
        <v>2.2588535430167993</v>
      </c>
      <c r="D7103" s="19">
        <f t="shared" ca="1" si="908"/>
        <v>0.14990523185090573</v>
      </c>
      <c r="E7103" s="9">
        <f t="shared" ca="1" si="903"/>
        <v>3.4821923657935183E-2</v>
      </c>
      <c r="F7103" s="9">
        <f t="shared" ca="1" si="904"/>
        <v>6.1661799581790341E-2</v>
      </c>
      <c r="G7103" s="9">
        <f t="shared" ca="1" si="905"/>
        <v>3.8398879198007788E-2</v>
      </c>
      <c r="H7103" s="9">
        <f t="shared" ca="1" si="906"/>
        <v>4.496086747924443E-2</v>
      </c>
      <c r="I7103" s="24">
        <f t="shared" ca="1" si="907"/>
        <v>44960.867479244429</v>
      </c>
    </row>
    <row r="7104" spans="1:9" x14ac:dyDescent="0.2">
      <c r="A7104">
        <v>7065</v>
      </c>
      <c r="B7104" s="19">
        <f t="shared" ca="1" si="908"/>
        <v>-0.78606504170591518</v>
      </c>
      <c r="C7104" s="19">
        <f t="shared" ca="1" si="908"/>
        <v>0.28610410927692742</v>
      </c>
      <c r="D7104" s="19">
        <f t="shared" ca="1" si="908"/>
        <v>1.5832911373857501</v>
      </c>
      <c r="E7104" s="9">
        <f t="shared" ca="1" si="903"/>
        <v>-1.1156419063564607E-2</v>
      </c>
      <c r="F7104" s="9">
        <f t="shared" ca="1" si="904"/>
        <v>-6.9221105767448433E-3</v>
      </c>
      <c r="G7104" s="9">
        <f t="shared" ca="1" si="905"/>
        <v>5.9341131290344216E-3</v>
      </c>
      <c r="H7104" s="9">
        <f t="shared" ca="1" si="906"/>
        <v>-4.0481388370916761E-3</v>
      </c>
      <c r="I7104" s="24">
        <f t="shared" ca="1" si="907"/>
        <v>-4048.1388370916761</v>
      </c>
    </row>
    <row r="7105" spans="1:9" x14ac:dyDescent="0.2">
      <c r="A7105">
        <v>7066</v>
      </c>
      <c r="B7105" s="19">
        <f t="shared" ca="1" si="908"/>
        <v>0.95987279759908517</v>
      </c>
      <c r="C7105" s="19">
        <f t="shared" ca="1" si="908"/>
        <v>-0.62234337101219972</v>
      </c>
      <c r="D7105" s="19">
        <f t="shared" ca="1" si="908"/>
        <v>-0.16986322586009822</v>
      </c>
      <c r="E7105" s="9">
        <f t="shared" ca="1" si="903"/>
        <v>1.5924092922023545E-2</v>
      </c>
      <c r="F7105" s="9">
        <f t="shared" ca="1" si="904"/>
        <v>7.7462608244305165E-3</v>
      </c>
      <c r="G7105" s="9">
        <f t="shared" ca="1" si="905"/>
        <v>8.4757165561442135E-3</v>
      </c>
      <c r="H7105" s="9">
        <f t="shared" ca="1" si="906"/>
        <v>1.0715356767532758E-2</v>
      </c>
      <c r="I7105" s="24">
        <f t="shared" ca="1" si="907"/>
        <v>10715.356767532758</v>
      </c>
    </row>
    <row r="7106" spans="1:9" x14ac:dyDescent="0.2">
      <c r="A7106">
        <v>7067</v>
      </c>
      <c r="B7106" s="19">
        <f t="shared" ca="1" si="908"/>
        <v>-2.0177529357713817E-2</v>
      </c>
      <c r="C7106" s="19">
        <f t="shared" ca="1" si="908"/>
        <v>-0.34082611681604758</v>
      </c>
      <c r="D7106" s="19">
        <f t="shared" ca="1" si="908"/>
        <v>1.7597132563288693</v>
      </c>
      <c r="E7106" s="9">
        <f t="shared" ca="1" si="903"/>
        <v>7.2294198288244856E-4</v>
      </c>
      <c r="F7106" s="9">
        <f t="shared" ca="1" si="904"/>
        <v>-3.3259585609530292E-3</v>
      </c>
      <c r="G7106" s="9">
        <f t="shared" ca="1" si="905"/>
        <v>1.4457004917268187E-2</v>
      </c>
      <c r="H7106" s="9">
        <f t="shared" ca="1" si="906"/>
        <v>3.9513294463992023E-3</v>
      </c>
      <c r="I7106" s="24">
        <f t="shared" ca="1" si="907"/>
        <v>3951.3294463992024</v>
      </c>
    </row>
    <row r="7107" spans="1:9" x14ac:dyDescent="0.2">
      <c r="A7107">
        <v>7068</v>
      </c>
      <c r="B7107" s="19">
        <f t="shared" ca="1" si="908"/>
        <v>-0.59760049035682428</v>
      </c>
      <c r="C7107" s="19">
        <f t="shared" ca="1" si="908"/>
        <v>1.6599753552745036</v>
      </c>
      <c r="D7107" s="19">
        <f t="shared" ca="1" si="908"/>
        <v>0.79863583908345337</v>
      </c>
      <c r="E7107" s="9">
        <f t="shared" ca="1" si="903"/>
        <v>-8.2332241898575523E-3</v>
      </c>
      <c r="F7107" s="9">
        <f t="shared" ca="1" si="904"/>
        <v>1.2951573177294447E-2</v>
      </c>
      <c r="G7107" s="9">
        <f t="shared" ca="1" si="905"/>
        <v>7.028649069484195E-3</v>
      </c>
      <c r="H7107" s="9">
        <f t="shared" ca="1" si="906"/>
        <v>3.9156660189736958E-3</v>
      </c>
      <c r="I7107" s="24">
        <f t="shared" ca="1" si="907"/>
        <v>3915.6660189736958</v>
      </c>
    </row>
    <row r="7108" spans="1:9" x14ac:dyDescent="0.2">
      <c r="A7108">
        <v>7069</v>
      </c>
      <c r="B7108" s="19">
        <f t="shared" ca="1" si="908"/>
        <v>0.69706335112783679</v>
      </c>
      <c r="C7108" s="19">
        <f t="shared" ca="1" si="908"/>
        <v>-0.6722582693965401</v>
      </c>
      <c r="D7108" s="19">
        <f t="shared" ca="1" si="908"/>
        <v>-2.6571080454272714E-2</v>
      </c>
      <c r="E7108" s="9">
        <f t="shared" ca="1" si="903"/>
        <v>1.1847765457854788E-2</v>
      </c>
      <c r="F7108" s="9">
        <f t="shared" ca="1" si="904"/>
        <v>3.2188391627993307E-3</v>
      </c>
      <c r="G7108" s="9">
        <f t="shared" ca="1" si="905"/>
        <v>6.2568863609655375E-3</v>
      </c>
      <c r="H7108" s="9">
        <f t="shared" ca="1" si="906"/>
        <v>7.1078303272065517E-3</v>
      </c>
      <c r="I7108" s="24">
        <f t="shared" ca="1" si="907"/>
        <v>7107.8303272065514</v>
      </c>
    </row>
    <row r="7109" spans="1:9" x14ac:dyDescent="0.2">
      <c r="A7109">
        <v>7070</v>
      </c>
      <c r="B7109" s="19">
        <f t="shared" ca="1" si="908"/>
        <v>-4.730319906313446E-2</v>
      </c>
      <c r="C7109" s="19">
        <f t="shared" ca="1" si="908"/>
        <v>1.5083165362085875</v>
      </c>
      <c r="D7109" s="19">
        <f t="shared" ca="1" si="908"/>
        <v>-0.56749546867288259</v>
      </c>
      <c r="E7109" s="9">
        <f t="shared" ca="1" si="903"/>
        <v>3.0220705919973613E-4</v>
      </c>
      <c r="F7109" s="9">
        <f t="shared" ca="1" si="904"/>
        <v>1.924829970483492E-2</v>
      </c>
      <c r="G7109" s="9">
        <f t="shared" ca="1" si="905"/>
        <v>1.1997601002909416E-3</v>
      </c>
      <c r="H7109" s="9">
        <f t="shared" ca="1" si="906"/>
        <v>6.9167556214418651E-3</v>
      </c>
      <c r="I7109" s="24">
        <f t="shared" ca="1" si="907"/>
        <v>6916.7556214418655</v>
      </c>
    </row>
    <row r="7110" spans="1:9" x14ac:dyDescent="0.2">
      <c r="A7110">
        <v>7071</v>
      </c>
      <c r="B7110" s="19">
        <f t="shared" ca="1" si="908"/>
        <v>-0.96742981526278993</v>
      </c>
      <c r="C7110" s="19">
        <f t="shared" ca="1" si="908"/>
        <v>-0.3463260843422109</v>
      </c>
      <c r="D7110" s="19">
        <f t="shared" ca="1" si="908"/>
        <v>-0.29822982042287599</v>
      </c>
      <c r="E7110" s="9">
        <f t="shared" ca="1" si="903"/>
        <v>-1.396949225179765E-2</v>
      </c>
      <c r="F7110" s="9">
        <f t="shared" ca="1" si="904"/>
        <v>-1.7477060506670052E-2</v>
      </c>
      <c r="G7110" s="9">
        <f t="shared" ca="1" si="905"/>
        <v>-1.5559945689774157E-2</v>
      </c>
      <c r="H7110" s="9">
        <f t="shared" ca="1" si="906"/>
        <v>-1.566883281608062E-2</v>
      </c>
      <c r="I7110" s="24">
        <f t="shared" ca="1" si="907"/>
        <v>-15668.83281608062</v>
      </c>
    </row>
    <row r="7111" spans="1:9" x14ac:dyDescent="0.2">
      <c r="A7111">
        <v>7072</v>
      </c>
      <c r="B7111" s="19">
        <f t="shared" ca="1" si="908"/>
        <v>1.120784540724433</v>
      </c>
      <c r="C7111" s="19">
        <f t="shared" ca="1" si="908"/>
        <v>-1.3236270845107296</v>
      </c>
      <c r="D7111" s="19">
        <f t="shared" ca="1" si="908"/>
        <v>-0.94511335535978991</v>
      </c>
      <c r="E7111" s="9">
        <f t="shared" ca="1" si="903"/>
        <v>1.8419927705043353E-2</v>
      </c>
      <c r="F7111" s="9">
        <f t="shared" ca="1" si="904"/>
        <v>1.4243440726674529E-3</v>
      </c>
      <c r="G7111" s="9">
        <f t="shared" ca="1" si="905"/>
        <v>7.3867962250053279E-4</v>
      </c>
      <c r="H7111" s="9">
        <f t="shared" ca="1" si="906"/>
        <v>6.8609838000704467E-3</v>
      </c>
      <c r="I7111" s="24">
        <f t="shared" ca="1" si="907"/>
        <v>6860.9838000704467</v>
      </c>
    </row>
    <row r="7112" spans="1:9" x14ac:dyDescent="0.2">
      <c r="A7112">
        <v>7073</v>
      </c>
      <c r="B7112" s="19">
        <f t="shared" ca="1" si="908"/>
        <v>0.35486812217188318</v>
      </c>
      <c r="C7112" s="19">
        <f t="shared" ca="1" si="908"/>
        <v>-1.7747915168195445</v>
      </c>
      <c r="D7112" s="19">
        <f t="shared" ca="1" si="908"/>
        <v>-1.6499856321693045</v>
      </c>
      <c r="E7112" s="9">
        <f t="shared" ca="1" si="903"/>
        <v>6.5401183065440655E-3</v>
      </c>
      <c r="F7112" s="9">
        <f t="shared" ca="1" si="904"/>
        <v>-1.5568693120893408E-2</v>
      </c>
      <c r="G7112" s="9">
        <f t="shared" ca="1" si="905"/>
        <v>-1.6905213322623212E-2</v>
      </c>
      <c r="H7112" s="9">
        <f t="shared" ca="1" si="906"/>
        <v>-8.6445960456575169E-3</v>
      </c>
      <c r="I7112" s="24">
        <f t="shared" ca="1" si="907"/>
        <v>-8644.5960456575176</v>
      </c>
    </row>
    <row r="7113" spans="1:9" x14ac:dyDescent="0.2">
      <c r="A7113">
        <v>7074</v>
      </c>
      <c r="B7113" s="19">
        <f t="shared" ca="1" si="908"/>
        <v>-0.99434210003819967</v>
      </c>
      <c r="C7113" s="19">
        <f t="shared" ca="1" si="908"/>
        <v>-1.3150022610316874</v>
      </c>
      <c r="D7113" s="19">
        <f t="shared" ca="1" si="908"/>
        <v>0.6159247468730924</v>
      </c>
      <c r="E7113" s="9">
        <f t="shared" ca="1" si="903"/>
        <v>-1.4386917451030492E-2</v>
      </c>
      <c r="F7113" s="9">
        <f t="shared" ca="1" si="904"/>
        <v>-2.9913980469394988E-2</v>
      </c>
      <c r="G7113" s="9">
        <f t="shared" ca="1" si="905"/>
        <v>-1.1821788079947101E-2</v>
      </c>
      <c r="H7113" s="9">
        <f t="shared" ca="1" si="906"/>
        <v>-1.8707562000124193E-2</v>
      </c>
      <c r="I7113" s="24">
        <f t="shared" ca="1" si="907"/>
        <v>-18707.562000124191</v>
      </c>
    </row>
    <row r="7114" spans="1:9" x14ac:dyDescent="0.2">
      <c r="A7114">
        <v>7075</v>
      </c>
      <c r="B7114" s="19">
        <f t="shared" ca="1" si="908"/>
        <v>0.66012423007892251</v>
      </c>
      <c r="C7114" s="19">
        <f t="shared" ca="1" si="908"/>
        <v>-1.2067904469216006</v>
      </c>
      <c r="D7114" s="19">
        <f t="shared" ca="1" si="908"/>
        <v>0.65542865832151309</v>
      </c>
      <c r="E7114" s="9">
        <f t="shared" ca="1" si="903"/>
        <v>1.127481819261858E-2</v>
      </c>
      <c r="F7114" s="9">
        <f t="shared" ca="1" si="904"/>
        <v>-3.9724553908385314E-3</v>
      </c>
      <c r="G7114" s="9">
        <f t="shared" ca="1" si="905"/>
        <v>9.6124643161674891E-3</v>
      </c>
      <c r="H7114" s="9">
        <f t="shared" ca="1" si="906"/>
        <v>5.6382757059825119E-3</v>
      </c>
      <c r="I7114" s="24">
        <f t="shared" ca="1" si="907"/>
        <v>5638.2757059825117</v>
      </c>
    </row>
    <row r="7115" spans="1:9" x14ac:dyDescent="0.2">
      <c r="A7115">
        <v>7076</v>
      </c>
      <c r="B7115" s="19">
        <f t="shared" ca="1" si="908"/>
        <v>0.65610364419526668</v>
      </c>
      <c r="C7115" s="19">
        <f t="shared" ca="1" si="908"/>
        <v>-2.739155150181324E-2</v>
      </c>
      <c r="D7115" s="19">
        <f t="shared" ca="1" si="908"/>
        <v>0.95206012511744254</v>
      </c>
      <c r="E7115" s="9">
        <f t="shared" ca="1" si="903"/>
        <v>1.1212456565669266E-2</v>
      </c>
      <c r="F7115" s="9">
        <f t="shared" ca="1" si="904"/>
        <v>1.0623037422551876E-2</v>
      </c>
      <c r="G7115" s="9">
        <f t="shared" ca="1" si="905"/>
        <v>1.7053700918130538E-2</v>
      </c>
      <c r="H7115" s="9">
        <f t="shared" ca="1" si="906"/>
        <v>1.2963064968783893E-2</v>
      </c>
      <c r="I7115" s="24">
        <f t="shared" ca="1" si="907"/>
        <v>12963.064968783894</v>
      </c>
    </row>
    <row r="7116" spans="1:9" x14ac:dyDescent="0.2">
      <c r="A7116">
        <v>7077</v>
      </c>
      <c r="B7116" s="19">
        <f t="shared" ca="1" si="908"/>
        <v>-0.19576598363578518</v>
      </c>
      <c r="C7116" s="19">
        <f t="shared" ca="1" si="908"/>
        <v>0.78371021041626332</v>
      </c>
      <c r="D7116" s="19">
        <f t="shared" ca="1" si="908"/>
        <v>-1.4852246755383316</v>
      </c>
      <c r="E7116" s="9">
        <f t="shared" ca="1" si="903"/>
        <v>-2.0005371316437742E-3</v>
      </c>
      <c r="F7116" s="9">
        <f t="shared" ca="1" si="904"/>
        <v>8.037117236935459E-3</v>
      </c>
      <c r="G7116" s="9">
        <f t="shared" ca="1" si="905"/>
        <v>-1.1751370512411338E-2</v>
      </c>
      <c r="H7116" s="9">
        <f t="shared" ca="1" si="906"/>
        <v>-1.9049301357065502E-3</v>
      </c>
      <c r="I7116" s="24">
        <f t="shared" ca="1" si="907"/>
        <v>-1904.9301357065501</v>
      </c>
    </row>
    <row r="7117" spans="1:9" x14ac:dyDescent="0.2">
      <c r="A7117">
        <v>7078</v>
      </c>
      <c r="B7117" s="19">
        <f t="shared" ca="1" si="908"/>
        <v>-0.24930532233068342</v>
      </c>
      <c r="C7117" s="19">
        <f t="shared" ca="1" si="908"/>
        <v>-1.3950450469695637</v>
      </c>
      <c r="D7117" s="19">
        <f t="shared" ca="1" si="908"/>
        <v>0.82820525912861953</v>
      </c>
      <c r="E7117" s="9">
        <f t="shared" ca="1" si="903"/>
        <v>-2.830963433535943E-3</v>
      </c>
      <c r="F7117" s="9">
        <f t="shared" ca="1" si="904"/>
        <v>-1.9832166124477021E-2</v>
      </c>
      <c r="G7117" s="9">
        <f t="shared" ca="1" si="905"/>
        <v>-9.8346509741758202E-4</v>
      </c>
      <c r="H7117" s="9">
        <f t="shared" ca="1" si="906"/>
        <v>-7.8821982184768477E-3</v>
      </c>
      <c r="I7117" s="24">
        <f t="shared" ca="1" si="907"/>
        <v>-7882.1982184768476</v>
      </c>
    </row>
    <row r="7118" spans="1:9" x14ac:dyDescent="0.2">
      <c r="A7118">
        <v>7079</v>
      </c>
      <c r="B7118" s="19">
        <f t="shared" ca="1" si="908"/>
        <v>-0.41522041894314893</v>
      </c>
      <c r="C7118" s="19">
        <f t="shared" ca="1" si="908"/>
        <v>1.6911998134920139</v>
      </c>
      <c r="D7118" s="19">
        <f t="shared" ca="1" si="908"/>
        <v>-0.72547916319406791</v>
      </c>
      <c r="E7118" s="9">
        <f t="shared" ca="1" si="903"/>
        <v>-5.4044031409841917E-3</v>
      </c>
      <c r="F7118" s="9">
        <f t="shared" ca="1" si="904"/>
        <v>1.6051006473930565E-2</v>
      </c>
      <c r="G7118" s="9">
        <f t="shared" ca="1" si="905"/>
        <v>-4.0298820943557778E-3</v>
      </c>
      <c r="H7118" s="9">
        <f t="shared" ca="1" si="906"/>
        <v>2.2055737461968653E-3</v>
      </c>
      <c r="I7118" s="24">
        <f t="shared" ca="1" si="907"/>
        <v>2205.5737461968652</v>
      </c>
    </row>
    <row r="7119" spans="1:9" x14ac:dyDescent="0.2">
      <c r="A7119">
        <v>7080</v>
      </c>
      <c r="B7119" s="19">
        <f t="shared" ca="1" si="908"/>
        <v>-0.81101070930128849</v>
      </c>
      <c r="C7119" s="19">
        <f t="shared" ca="1" si="908"/>
        <v>0.48620427963744356</v>
      </c>
      <c r="D7119" s="19">
        <f t="shared" ca="1" si="908"/>
        <v>0.12213316273933353</v>
      </c>
      <c r="E7119" s="9">
        <f t="shared" ca="1" si="903"/>
        <v>-1.1543340885806525E-2</v>
      </c>
      <c r="F7119" s="9">
        <f t="shared" ca="1" si="904"/>
        <v>-4.8065225256134691E-3</v>
      </c>
      <c r="G7119" s="9">
        <f t="shared" ca="1" si="905"/>
        <v>-6.4570651680720143E-3</v>
      </c>
      <c r="H7119" s="9">
        <f t="shared" ca="1" si="906"/>
        <v>-7.602309526497336E-3</v>
      </c>
      <c r="I7119" s="24">
        <f t="shared" ca="1" si="907"/>
        <v>-7602.3095264973363</v>
      </c>
    </row>
    <row r="7120" spans="1:9" x14ac:dyDescent="0.2">
      <c r="A7120">
        <v>7081</v>
      </c>
      <c r="B7120" s="19">
        <f t="shared" ref="B7120:D7139" ca="1" si="909">_xlfn.NORM.S.INV(RAND())</f>
        <v>-2.1696138834962952</v>
      </c>
      <c r="C7120" s="19">
        <f t="shared" ca="1" si="909"/>
        <v>1.6835605398720419</v>
      </c>
      <c r="D7120" s="19">
        <f t="shared" ca="1" si="909"/>
        <v>-1.0185029200371305</v>
      </c>
      <c r="E7120" s="9">
        <f t="shared" ca="1" si="903"/>
        <v>-3.2616066795161651E-2</v>
      </c>
      <c r="F7120" s="9">
        <f t="shared" ca="1" si="904"/>
        <v>-1.0126411859496625E-2</v>
      </c>
      <c r="G7120" s="9">
        <f t="shared" ca="1" si="905"/>
        <v>-2.8534618217417054E-2</v>
      </c>
      <c r="H7120" s="9">
        <f t="shared" ca="1" si="906"/>
        <v>-2.3759032290691776E-2</v>
      </c>
      <c r="I7120" s="24">
        <f t="shared" ca="1" si="907"/>
        <v>-23759.032290691775</v>
      </c>
    </row>
    <row r="7121" spans="1:9" x14ac:dyDescent="0.2">
      <c r="A7121">
        <v>7082</v>
      </c>
      <c r="B7121" s="19">
        <f t="shared" ca="1" si="909"/>
        <v>0.43222830564557674</v>
      </c>
      <c r="C7121" s="19">
        <f t="shared" ca="1" si="909"/>
        <v>-0.31136284158227129</v>
      </c>
      <c r="D7121" s="19">
        <f t="shared" ca="1" si="909"/>
        <v>-2.3955932423457074</v>
      </c>
      <c r="E7121" s="9">
        <f t="shared" ca="1" si="903"/>
        <v>7.7400197741705357E-3</v>
      </c>
      <c r="F7121" s="9">
        <f t="shared" ca="1" si="904"/>
        <v>3.7660516327751594E-3</v>
      </c>
      <c r="G7121" s="9">
        <f t="shared" ca="1" si="905"/>
        <v>-1.648182468133582E-2</v>
      </c>
      <c r="H7121" s="9">
        <f t="shared" ca="1" si="906"/>
        <v>-1.6585844247967085E-3</v>
      </c>
      <c r="I7121" s="24">
        <f t="shared" ca="1" si="907"/>
        <v>-1658.5844247967084</v>
      </c>
    </row>
    <row r="7122" spans="1:9" x14ac:dyDescent="0.2">
      <c r="A7122">
        <v>7083</v>
      </c>
      <c r="B7122" s="19">
        <f t="shared" ca="1" si="909"/>
        <v>0.22641060323266779</v>
      </c>
      <c r="C7122" s="19">
        <f t="shared" ca="1" si="909"/>
        <v>-1.0084926210373426</v>
      </c>
      <c r="D7122" s="19">
        <f t="shared" ca="1" si="909"/>
        <v>-1.0672923543140211</v>
      </c>
      <c r="E7122" s="9">
        <f t="shared" ca="1" si="903"/>
        <v>4.5476674283059879E-3</v>
      </c>
      <c r="F7122" s="9">
        <f t="shared" ca="1" si="904"/>
        <v>-7.9563990677468822E-3</v>
      </c>
      <c r="G7122" s="9">
        <f t="shared" ca="1" si="905"/>
        <v>-1.0195663491987847E-2</v>
      </c>
      <c r="H7122" s="9">
        <f t="shared" ca="1" si="906"/>
        <v>-4.5347983771429137E-3</v>
      </c>
      <c r="I7122" s="24">
        <f t="shared" ca="1" si="907"/>
        <v>-4534.7983771429135</v>
      </c>
    </row>
    <row r="7123" spans="1:9" x14ac:dyDescent="0.2">
      <c r="A7123">
        <v>7084</v>
      </c>
      <c r="B7123" s="19">
        <f t="shared" ca="1" si="909"/>
        <v>-2.0519041154895961</v>
      </c>
      <c r="C7123" s="19">
        <f t="shared" ca="1" si="909"/>
        <v>-0.46988138542658114</v>
      </c>
      <c r="D7123" s="19">
        <f t="shared" ca="1" si="909"/>
        <v>1.8559833438513218</v>
      </c>
      <c r="E7123" s="9">
        <f t="shared" ca="1" si="903"/>
        <v>-3.0790319788844913E-2</v>
      </c>
      <c r="F7123" s="9">
        <f t="shared" ca="1" si="904"/>
        <v>-3.5135197433068352E-2</v>
      </c>
      <c r="G7123" s="9">
        <f t="shared" ca="1" si="905"/>
        <v>-1.0570110760696486E-2</v>
      </c>
      <c r="H7123" s="9">
        <f t="shared" ca="1" si="906"/>
        <v>-2.5498542660869917E-2</v>
      </c>
      <c r="I7123" s="24">
        <f t="shared" ca="1" si="907"/>
        <v>-25498.542660869916</v>
      </c>
    </row>
    <row r="7124" spans="1:9" x14ac:dyDescent="0.2">
      <c r="A7124">
        <v>7085</v>
      </c>
      <c r="B7124" s="19">
        <f t="shared" ca="1" si="909"/>
        <v>3.3306086413362412E-3</v>
      </c>
      <c r="C7124" s="19">
        <f t="shared" ca="1" si="909"/>
        <v>-0.12982163633767305</v>
      </c>
      <c r="D7124" s="19">
        <f t="shared" ca="1" si="909"/>
        <v>4.3727130457892588E-2</v>
      </c>
      <c r="E7124" s="9">
        <f t="shared" ca="1" si="903"/>
        <v>1.0875668844743344E-3</v>
      </c>
      <c r="F7124" s="9">
        <f t="shared" ca="1" si="904"/>
        <v>-3.5451238576386396E-4</v>
      </c>
      <c r="G7124" s="9">
        <f t="shared" ca="1" si="905"/>
        <v>4.643864683014901E-4</v>
      </c>
      <c r="H7124" s="9">
        <f t="shared" ca="1" si="906"/>
        <v>3.9914698900398685E-4</v>
      </c>
      <c r="I7124" s="24">
        <f t="shared" ca="1" si="907"/>
        <v>399.14698900398685</v>
      </c>
    </row>
    <row r="7125" spans="1:9" x14ac:dyDescent="0.2">
      <c r="A7125">
        <v>7086</v>
      </c>
      <c r="B7125" s="19">
        <f t="shared" ca="1" si="909"/>
        <v>-1.2490529276776461</v>
      </c>
      <c r="C7125" s="19">
        <f t="shared" ca="1" si="909"/>
        <v>0.52516954112613601</v>
      </c>
      <c r="D7125" s="19">
        <f t="shared" ca="1" si="909"/>
        <v>2.0464920869061811</v>
      </c>
      <c r="E7125" s="9">
        <f t="shared" ca="1" si="903"/>
        <v>-1.8337630623897431E-2</v>
      </c>
      <c r="F7125" s="9">
        <f t="shared" ca="1" si="904"/>
        <v>-1.0834693199896783E-2</v>
      </c>
      <c r="G7125" s="9">
        <f t="shared" ca="1" si="905"/>
        <v>5.2375228703975697E-3</v>
      </c>
      <c r="H7125" s="9">
        <f t="shared" ca="1" si="906"/>
        <v>-7.9782669844655468E-3</v>
      </c>
      <c r="I7125" s="24">
        <f t="shared" ca="1" si="907"/>
        <v>-7978.2669844655466</v>
      </c>
    </row>
    <row r="7126" spans="1:9" x14ac:dyDescent="0.2">
      <c r="A7126">
        <v>7087</v>
      </c>
      <c r="B7126" s="19">
        <f t="shared" ca="1" si="909"/>
        <v>0.10848731478646118</v>
      </c>
      <c r="C7126" s="19">
        <f t="shared" ca="1" si="909"/>
        <v>0.73715125304835416</v>
      </c>
      <c r="D7126" s="19">
        <f t="shared" ca="1" si="909"/>
        <v>1.3515891378355862</v>
      </c>
      <c r="E7126" s="9">
        <f t="shared" ca="1" si="903"/>
        <v>2.718608595708224E-3</v>
      </c>
      <c r="F7126" s="9">
        <f t="shared" ca="1" si="904"/>
        <v>1.1981894153470517E-2</v>
      </c>
      <c r="G7126" s="9">
        <f t="shared" ca="1" si="905"/>
        <v>1.6909372703009542E-2</v>
      </c>
      <c r="H7126" s="9">
        <f t="shared" ca="1" si="906"/>
        <v>1.0536625150729426E-2</v>
      </c>
      <c r="I7126" s="24">
        <f t="shared" ca="1" si="907"/>
        <v>10536.625150729426</v>
      </c>
    </row>
    <row r="7127" spans="1:9" x14ac:dyDescent="0.2">
      <c r="A7127">
        <v>7088</v>
      </c>
      <c r="B7127" s="19">
        <f t="shared" ca="1" si="909"/>
        <v>-0.91015199339037667</v>
      </c>
      <c r="C7127" s="19">
        <f t="shared" ca="1" si="909"/>
        <v>-0.18557371081821158</v>
      </c>
      <c r="D7127" s="19">
        <f t="shared" ca="1" si="909"/>
        <v>-2.7854067416694086</v>
      </c>
      <c r="E7127" s="9">
        <f t="shared" ca="1" si="903"/>
        <v>-1.3081079900106072E-2</v>
      </c>
      <c r="F7127" s="9">
        <f t="shared" ca="1" si="904"/>
        <v>-1.4627996958179186E-2</v>
      </c>
      <c r="G7127" s="9">
        <f t="shared" ca="1" si="905"/>
        <v>-3.6150822587607614E-2</v>
      </c>
      <c r="H7127" s="9">
        <f t="shared" ca="1" si="906"/>
        <v>-2.1286633148630954E-2</v>
      </c>
      <c r="I7127" s="24">
        <f t="shared" ca="1" si="907"/>
        <v>-21286.633148630954</v>
      </c>
    </row>
    <row r="7128" spans="1:9" x14ac:dyDescent="0.2">
      <c r="A7128">
        <v>7089</v>
      </c>
      <c r="B7128" s="19">
        <f t="shared" ca="1" si="909"/>
        <v>-0.49438348509525076</v>
      </c>
      <c r="C7128" s="19">
        <f t="shared" ca="1" si="909"/>
        <v>-0.22939304703466254</v>
      </c>
      <c r="D7128" s="19">
        <f t="shared" ca="1" si="909"/>
        <v>-0.46368618764650699</v>
      </c>
      <c r="E7128" s="9">
        <f t="shared" ca="1" si="903"/>
        <v>-6.6322683681914029E-3</v>
      </c>
      <c r="F7128" s="9">
        <f t="shared" ca="1" si="904"/>
        <v>-8.9912855390261396E-3</v>
      </c>
      <c r="G7128" s="9">
        <f t="shared" ca="1" si="905"/>
        <v>-1.0637524508129371E-2</v>
      </c>
      <c r="H7128" s="9">
        <f t="shared" ca="1" si="906"/>
        <v>-8.7536928051156378E-3</v>
      </c>
      <c r="I7128" s="24">
        <f t="shared" ca="1" si="907"/>
        <v>-8753.6928051156374</v>
      </c>
    </row>
    <row r="7129" spans="1:9" x14ac:dyDescent="0.2">
      <c r="A7129">
        <v>7090</v>
      </c>
      <c r="B7129" s="19">
        <f t="shared" ca="1" si="909"/>
        <v>0.54836216660658998</v>
      </c>
      <c r="C7129" s="19">
        <f t="shared" ca="1" si="909"/>
        <v>0.16565075822803194</v>
      </c>
      <c r="D7129" s="19">
        <f t="shared" ca="1" si="909"/>
        <v>0.57434359336985952</v>
      </c>
      <c r="E7129" s="9">
        <f t="shared" ca="1" si="903"/>
        <v>9.5413235450649506E-3</v>
      </c>
      <c r="F7129" s="9">
        <f t="shared" ca="1" si="904"/>
        <v>1.1420002407859408E-2</v>
      </c>
      <c r="G7129" s="9">
        <f t="shared" ca="1" si="905"/>
        <v>1.3170629235481443E-2</v>
      </c>
      <c r="H7129" s="9">
        <f t="shared" ca="1" si="906"/>
        <v>1.1377318396135268E-2</v>
      </c>
      <c r="I7129" s="24">
        <f t="shared" ca="1" si="907"/>
        <v>11377.318396135268</v>
      </c>
    </row>
    <row r="7130" spans="1:9" x14ac:dyDescent="0.2">
      <c r="A7130">
        <v>7091</v>
      </c>
      <c r="B7130" s="19">
        <f t="shared" ca="1" si="909"/>
        <v>1.4337320147778345</v>
      </c>
      <c r="C7130" s="19">
        <f t="shared" ca="1" si="909"/>
        <v>1.2343733546431639</v>
      </c>
      <c r="D7130" s="19">
        <f t="shared" ca="1" si="909"/>
        <v>1.1757794102749382E-2</v>
      </c>
      <c r="E7130" s="9">
        <f t="shared" ca="1" si="903"/>
        <v>2.327392515625628E-2</v>
      </c>
      <c r="F7130" s="9">
        <f t="shared" ca="1" si="904"/>
        <v>3.7862755692540682E-2</v>
      </c>
      <c r="G7130" s="9">
        <f t="shared" ca="1" si="905"/>
        <v>2.3659798846438609E-2</v>
      </c>
      <c r="H7130" s="9">
        <f t="shared" ca="1" si="906"/>
        <v>2.8265493231745188E-2</v>
      </c>
      <c r="I7130" s="24">
        <f t="shared" ca="1" si="907"/>
        <v>28265.493231745189</v>
      </c>
    </row>
    <row r="7131" spans="1:9" x14ac:dyDescent="0.2">
      <c r="A7131">
        <v>7092</v>
      </c>
      <c r="B7131" s="19">
        <f t="shared" ca="1" si="909"/>
        <v>1.661649187199203</v>
      </c>
      <c r="C7131" s="19">
        <f t="shared" ca="1" si="909"/>
        <v>-0.90759623303309134</v>
      </c>
      <c r="D7131" s="19">
        <f t="shared" ca="1" si="909"/>
        <v>0.33071263666385775</v>
      </c>
      <c r="E7131" s="9">
        <f t="shared" ca="1" si="903"/>
        <v>2.6809053143364424E-2</v>
      </c>
      <c r="F7131" s="9">
        <f t="shared" ca="1" si="904"/>
        <v>1.4634974683594083E-2</v>
      </c>
      <c r="G7131" s="9">
        <f t="shared" ca="1" si="905"/>
        <v>2.0473346305497329E-2</v>
      </c>
      <c r="H7131" s="9">
        <f t="shared" ca="1" si="906"/>
        <v>2.0639124710818611E-2</v>
      </c>
      <c r="I7131" s="24">
        <f t="shared" ca="1" si="907"/>
        <v>20639.124710818611</v>
      </c>
    </row>
    <row r="7132" spans="1:9" x14ac:dyDescent="0.2">
      <c r="A7132">
        <v>7093</v>
      </c>
      <c r="B7132" s="19">
        <f t="shared" ca="1" si="909"/>
        <v>0.41278014333149271</v>
      </c>
      <c r="C7132" s="19">
        <f t="shared" ca="1" si="909"/>
        <v>1.2100220965803783</v>
      </c>
      <c r="D7132" s="19">
        <f t="shared" ca="1" si="909"/>
        <v>-0.67212041011047008</v>
      </c>
      <c r="E7132" s="9">
        <f t="shared" ca="1" si="903"/>
        <v>7.4383674582702945E-3</v>
      </c>
      <c r="F7132" s="9">
        <f t="shared" ca="1" si="904"/>
        <v>2.2381718139457871E-2</v>
      </c>
      <c r="G7132" s="9">
        <f t="shared" ca="1" si="905"/>
        <v>4.7828021992381425E-3</v>
      </c>
      <c r="H7132" s="9">
        <f t="shared" ca="1" si="906"/>
        <v>1.1534295932322101E-2</v>
      </c>
      <c r="I7132" s="24">
        <f t="shared" ca="1" si="907"/>
        <v>11534.295932322102</v>
      </c>
    </row>
    <row r="7133" spans="1:9" x14ac:dyDescent="0.2">
      <c r="A7133">
        <v>7094</v>
      </c>
      <c r="B7133" s="19">
        <f t="shared" ca="1" si="909"/>
        <v>7.4365428433254763E-2</v>
      </c>
      <c r="C7133" s="19">
        <f t="shared" ca="1" si="909"/>
        <v>-0.13927263712307161</v>
      </c>
      <c r="D7133" s="19">
        <f t="shared" ca="1" si="909"/>
        <v>0.42004569091031718</v>
      </c>
      <c r="E7133" s="9">
        <f t="shared" ca="1" si="903"/>
        <v>2.1893582801719548E-3</v>
      </c>
      <c r="F7133" s="9">
        <f t="shared" ca="1" si="904"/>
        <v>5.8412064733865993E-4</v>
      </c>
      <c r="G7133" s="9">
        <f t="shared" ca="1" si="905"/>
        <v>4.6354999375578998E-3</v>
      </c>
      <c r="H7133" s="9">
        <f t="shared" ca="1" si="906"/>
        <v>2.4696596216895049E-3</v>
      </c>
      <c r="I7133" s="24">
        <f t="shared" ca="1" si="907"/>
        <v>2469.659621689505</v>
      </c>
    </row>
    <row r="7134" spans="1:9" x14ac:dyDescent="0.2">
      <c r="A7134">
        <v>7095</v>
      </c>
      <c r="B7134" s="19">
        <f t="shared" ca="1" si="909"/>
        <v>0.29337210166512906</v>
      </c>
      <c r="C7134" s="19">
        <f t="shared" ca="1" si="909"/>
        <v>-9.6360870127481887E-2</v>
      </c>
      <c r="D7134" s="19">
        <f t="shared" ca="1" si="909"/>
        <v>-1.7381938754782231</v>
      </c>
      <c r="E7134" s="9">
        <f t="shared" ca="1" si="903"/>
        <v>5.5862792391337124E-3</v>
      </c>
      <c r="F7134" s="9">
        <f t="shared" ca="1" si="904"/>
        <v>4.3733071155372645E-3</v>
      </c>
      <c r="G7134" s="9">
        <f t="shared" ca="1" si="905"/>
        <v>-1.1519113804718619E-2</v>
      </c>
      <c r="H7134" s="9">
        <f t="shared" ca="1" si="906"/>
        <v>-5.1984248334921391E-4</v>
      </c>
      <c r="I7134" s="24">
        <f t="shared" ca="1" si="907"/>
        <v>-519.84248334921392</v>
      </c>
    </row>
    <row r="7135" spans="1:9" x14ac:dyDescent="0.2">
      <c r="A7135">
        <v>7096</v>
      </c>
      <c r="B7135" s="19">
        <f t="shared" ca="1" si="909"/>
        <v>-0.27321935269729525</v>
      </c>
      <c r="C7135" s="19">
        <f t="shared" ca="1" si="909"/>
        <v>0.97255511015855278</v>
      </c>
      <c r="D7135" s="19">
        <f t="shared" ca="1" si="909"/>
        <v>0.84774413200962717</v>
      </c>
      <c r="E7135" s="9">
        <f t="shared" ca="1" si="903"/>
        <v>-3.2018839619692694E-3</v>
      </c>
      <c r="F7135" s="9">
        <f t="shared" ca="1" si="904"/>
        <v>9.2322170161899184E-3</v>
      </c>
      <c r="G7135" s="9">
        <f t="shared" ca="1" si="905"/>
        <v>8.6696340155298784E-3</v>
      </c>
      <c r="H7135" s="9">
        <f t="shared" ca="1" si="906"/>
        <v>4.8999890232501757E-3</v>
      </c>
      <c r="I7135" s="24">
        <f t="shared" ca="1" si="907"/>
        <v>4899.9890232501757</v>
      </c>
    </row>
    <row r="7136" spans="1:9" x14ac:dyDescent="0.2">
      <c r="A7136">
        <v>7097</v>
      </c>
      <c r="B7136" s="19">
        <f t="shared" ca="1" si="909"/>
        <v>-0.40989305345523663</v>
      </c>
      <c r="C7136" s="19">
        <f t="shared" ca="1" si="909"/>
        <v>-1.2913862807022145</v>
      </c>
      <c r="D7136" s="19">
        <f t="shared" ca="1" si="909"/>
        <v>-0.41375867897873664</v>
      </c>
      <c r="E7136" s="9">
        <f t="shared" ca="1" si="903"/>
        <v>-5.3217726018554654E-3</v>
      </c>
      <c r="F7136" s="9">
        <f t="shared" ca="1" si="904"/>
        <v>-2.093154827928221E-2</v>
      </c>
      <c r="G7136" s="9">
        <f t="shared" ca="1" si="905"/>
        <v>-1.3528867510284211E-2</v>
      </c>
      <c r="H7136" s="9">
        <f t="shared" ca="1" si="906"/>
        <v>-1.3260729463807295E-2</v>
      </c>
      <c r="I7136" s="24">
        <f t="shared" ca="1" si="907"/>
        <v>-13260.729463807294</v>
      </c>
    </row>
    <row r="7137" spans="1:9" x14ac:dyDescent="0.2">
      <c r="A7137">
        <v>7098</v>
      </c>
      <c r="B7137" s="19">
        <f t="shared" ca="1" si="909"/>
        <v>-0.14194510095324878</v>
      </c>
      <c r="C7137" s="19">
        <f t="shared" ca="1" si="909"/>
        <v>0.12983544764167113</v>
      </c>
      <c r="D7137" s="19">
        <f t="shared" ca="1" si="909"/>
        <v>-0.81034919268042604</v>
      </c>
      <c r="E7137" s="9">
        <f t="shared" ca="1" si="903"/>
        <v>-1.1657439186508406E-3</v>
      </c>
      <c r="F7137" s="9">
        <f t="shared" ca="1" si="904"/>
        <v>7.1219113166218575E-4</v>
      </c>
      <c r="G7137" s="9">
        <f t="shared" ca="1" si="905"/>
        <v>-7.8194674568733014E-3</v>
      </c>
      <c r="H7137" s="9">
        <f t="shared" ca="1" si="906"/>
        <v>-2.757673414620652E-3</v>
      </c>
      <c r="I7137" s="24">
        <f t="shared" ca="1" si="907"/>
        <v>-2757.6734146206522</v>
      </c>
    </row>
    <row r="7138" spans="1:9" x14ac:dyDescent="0.2">
      <c r="A7138">
        <v>7099</v>
      </c>
      <c r="B7138" s="19">
        <f t="shared" ca="1" si="909"/>
        <v>-1.1310073329746411</v>
      </c>
      <c r="C7138" s="19">
        <f t="shared" ca="1" si="909"/>
        <v>0.18720961985107196</v>
      </c>
      <c r="D7138" s="19">
        <f t="shared" ca="1" si="909"/>
        <v>-0.7612997496549897</v>
      </c>
      <c r="E7138" s="9">
        <f t="shared" ca="1" si="903"/>
        <v>-1.6506674750077131E-2</v>
      </c>
      <c r="F7138" s="9">
        <f t="shared" ca="1" si="904"/>
        <v>-1.3279220442280387E-2</v>
      </c>
      <c r="G7138" s="9">
        <f t="shared" ca="1" si="905"/>
        <v>-1.9487135799690795E-2</v>
      </c>
      <c r="H7138" s="9">
        <f t="shared" ca="1" si="906"/>
        <v>-1.6424343664016103E-2</v>
      </c>
      <c r="I7138" s="24">
        <f t="shared" ca="1" si="907"/>
        <v>-16424.343664016102</v>
      </c>
    </row>
    <row r="7139" spans="1:9" x14ac:dyDescent="0.2">
      <c r="A7139">
        <v>7100</v>
      </c>
      <c r="B7139" s="19">
        <f t="shared" ca="1" si="909"/>
        <v>-1.1189122995807803</v>
      </c>
      <c r="C7139" s="19">
        <f t="shared" ca="1" si="909"/>
        <v>-0.17803232973265296</v>
      </c>
      <c r="D7139" s="19">
        <f t="shared" ca="1" si="909"/>
        <v>0.46615011073537804</v>
      </c>
      <c r="E7139" s="9">
        <f t="shared" ca="1" si="903"/>
        <v>-1.6319073743091158E-2</v>
      </c>
      <c r="F7139" s="9">
        <f t="shared" ca="1" si="904"/>
        <v>-1.7637917912864894E-2</v>
      </c>
      <c r="G7139" s="9">
        <f t="shared" ca="1" si="905"/>
        <v>-1.0002693262365754E-2</v>
      </c>
      <c r="H7139" s="9">
        <f t="shared" ca="1" si="906"/>
        <v>-1.4653228306107269E-2</v>
      </c>
      <c r="I7139" s="24">
        <f t="shared" ca="1" si="907"/>
        <v>-14653.228306107269</v>
      </c>
    </row>
    <row r="7140" spans="1:9" x14ac:dyDescent="0.2">
      <c r="A7140">
        <v>7101</v>
      </c>
      <c r="B7140" s="19">
        <f t="shared" ref="B7140:D7159" ca="1" si="910">_xlfn.NORM.S.INV(RAND())</f>
        <v>-0.72205329622202863</v>
      </c>
      <c r="C7140" s="19">
        <f t="shared" ca="1" si="910"/>
        <v>0.3201636317946312</v>
      </c>
      <c r="D7140" s="19">
        <f t="shared" ca="1" si="910"/>
        <v>-0.2750645516134097</v>
      </c>
      <c r="E7140" s="9">
        <f t="shared" ca="1" si="903"/>
        <v>-1.0163559637661539E-2</v>
      </c>
      <c r="F7140" s="9">
        <f t="shared" ca="1" si="904"/>
        <v>-5.5472254588805701E-3</v>
      </c>
      <c r="G7140" s="9">
        <f t="shared" ca="1" si="905"/>
        <v>-9.5416356694061292E-3</v>
      </c>
      <c r="H7140" s="9">
        <f t="shared" ca="1" si="906"/>
        <v>-8.4174735886494122E-3</v>
      </c>
      <c r="I7140" s="24">
        <f t="shared" ca="1" si="907"/>
        <v>-8417.4735886494127</v>
      </c>
    </row>
    <row r="7141" spans="1:9" x14ac:dyDescent="0.2">
      <c r="A7141">
        <v>7102</v>
      </c>
      <c r="B7141" s="19">
        <f t="shared" ca="1" si="910"/>
        <v>0.39179469180193538</v>
      </c>
      <c r="C7141" s="19">
        <f t="shared" ca="1" si="910"/>
        <v>0.3932231459534713</v>
      </c>
      <c r="D7141" s="19">
        <f t="shared" ca="1" si="910"/>
        <v>-0.95416167045852485</v>
      </c>
      <c r="E7141" s="9">
        <f t="shared" ca="1" si="903"/>
        <v>7.1128708919690701E-3</v>
      </c>
      <c r="F7141" s="9">
        <f t="shared" ca="1" si="904"/>
        <v>1.1920145776891034E-2</v>
      </c>
      <c r="G7141" s="9">
        <f t="shared" ca="1" si="905"/>
        <v>-1.3438573132206564E-3</v>
      </c>
      <c r="H7141" s="9">
        <f t="shared" ca="1" si="906"/>
        <v>5.8963864518798157E-3</v>
      </c>
      <c r="I7141" s="24">
        <f t="shared" ca="1" si="907"/>
        <v>5896.3864518798155</v>
      </c>
    </row>
    <row r="7142" spans="1:9" x14ac:dyDescent="0.2">
      <c r="A7142">
        <v>7103</v>
      </c>
      <c r="B7142" s="19">
        <f t="shared" ca="1" si="910"/>
        <v>-0.95413559872254783</v>
      </c>
      <c r="C7142" s="19">
        <f t="shared" ca="1" si="910"/>
        <v>0.18497508784774408</v>
      </c>
      <c r="D7142" s="19">
        <f t="shared" ca="1" si="910"/>
        <v>-4.1108008900335724E-2</v>
      </c>
      <c r="E7142" s="9">
        <f t="shared" ca="1" si="903"/>
        <v>-1.3763291216312711E-2</v>
      </c>
      <c r="F7142" s="9">
        <f t="shared" ca="1" si="904"/>
        <v>-1.067744235951495E-2</v>
      </c>
      <c r="G7142" s="9">
        <f t="shared" ca="1" si="905"/>
        <v>-1.0928526019745427E-2</v>
      </c>
      <c r="H7142" s="9">
        <f t="shared" ca="1" si="906"/>
        <v>-1.1789753198524362E-2</v>
      </c>
      <c r="I7142" s="24">
        <f t="shared" ca="1" si="907"/>
        <v>-11789.753198524362</v>
      </c>
    </row>
    <row r="7143" spans="1:9" x14ac:dyDescent="0.2">
      <c r="A7143">
        <v>7104</v>
      </c>
      <c r="B7143" s="19">
        <f t="shared" ca="1" si="910"/>
        <v>0.92238307206366399</v>
      </c>
      <c r="C7143" s="19">
        <f t="shared" ca="1" si="910"/>
        <v>-0.50466738900777131</v>
      </c>
      <c r="D7143" s="19">
        <f t="shared" ca="1" si="910"/>
        <v>-0.15715941803232586</v>
      </c>
      <c r="E7143" s="9">
        <f t="shared" ca="1" si="903"/>
        <v>1.534260546076174E-2</v>
      </c>
      <c r="F7143" s="9">
        <f t="shared" ca="1" si="904"/>
        <v>8.6511500251011536E-3</v>
      </c>
      <c r="G7143" s="9">
        <f t="shared" ca="1" si="905"/>
        <v>8.6063036888485347E-3</v>
      </c>
      <c r="H7143" s="9">
        <f t="shared" ca="1" si="906"/>
        <v>1.0866686391570474E-2</v>
      </c>
      <c r="I7143" s="24">
        <f t="shared" ca="1" si="907"/>
        <v>10866.686391570474</v>
      </c>
    </row>
    <row r="7144" spans="1:9" x14ac:dyDescent="0.2">
      <c r="A7144">
        <v>7105</v>
      </c>
      <c r="B7144" s="19">
        <f t="shared" ca="1" si="910"/>
        <v>1.1616600068833087</v>
      </c>
      <c r="C7144" s="19">
        <f t="shared" ca="1" si="910"/>
        <v>-0.4283108886454105</v>
      </c>
      <c r="D7144" s="19">
        <f t="shared" ca="1" si="910"/>
        <v>-0.36839243395736315</v>
      </c>
      <c r="E7144" s="9">
        <f t="shared" ref="E7144:E7207" ca="1" si="911">$B$14+$B$23*B7144</f>
        <v>1.9053929973802571E-2</v>
      </c>
      <c r="F7144" s="9">
        <f t="shared" ref="F7144:F7207" ca="1" si="912">$C$14+$B$24*B7144+$C$24*C7144</f>
        <v>1.3157279447835485E-2</v>
      </c>
      <c r="G7144" s="9">
        <f t="shared" ref="G7144:G7207" ca="1" si="913">$D$14+$B$25*B7144+$C$25*C7144+$D$25*D7144</f>
        <v>1.0040667986479863E-2</v>
      </c>
      <c r="H7144" s="9">
        <f t="shared" ref="H7144:H7207" ca="1" si="914">E7144*$B$7+F7144*$B$8+G7144*$B$9</f>
        <v>1.4083959136039305E-2</v>
      </c>
      <c r="I7144" s="24">
        <f t="shared" ref="I7144:I7207" ca="1" si="915">H7144*$B$4</f>
        <v>14083.959136039304</v>
      </c>
    </row>
    <row r="7145" spans="1:9" x14ac:dyDescent="0.2">
      <c r="A7145">
        <v>7106</v>
      </c>
      <c r="B7145" s="19">
        <f t="shared" ca="1" si="910"/>
        <v>-1.6502142195721219</v>
      </c>
      <c r="C7145" s="19">
        <f t="shared" ca="1" si="910"/>
        <v>-1.4912562050224165</v>
      </c>
      <c r="D7145" s="19">
        <f t="shared" ca="1" si="910"/>
        <v>-0.71276764563639372</v>
      </c>
      <c r="E7145" s="9">
        <f t="shared" ca="1" si="911"/>
        <v>-2.4559875728354778E-2</v>
      </c>
      <c r="F7145" s="9">
        <f t="shared" ca="1" si="912"/>
        <v>-4.1854943006455134E-2</v>
      </c>
      <c r="G7145" s="9">
        <f t="shared" ca="1" si="913"/>
        <v>-3.2467724710100551E-2</v>
      </c>
      <c r="H7145" s="9">
        <f t="shared" ca="1" si="914"/>
        <v>-3.2960847814970148E-2</v>
      </c>
      <c r="I7145" s="24">
        <f t="shared" ca="1" si="915"/>
        <v>-32960.847814970148</v>
      </c>
    </row>
    <row r="7146" spans="1:9" x14ac:dyDescent="0.2">
      <c r="A7146">
        <v>7107</v>
      </c>
      <c r="B7146" s="19">
        <f t="shared" ca="1" si="910"/>
        <v>-1.0962003196808348</v>
      </c>
      <c r="C7146" s="19">
        <f t="shared" ca="1" si="910"/>
        <v>-8.5649747992381106E-2</v>
      </c>
      <c r="D7146" s="19">
        <f t="shared" ca="1" si="910"/>
        <v>1.9924824177636002</v>
      </c>
      <c r="E7146" s="9">
        <f t="shared" ca="1" si="911"/>
        <v>-1.5966797716963133E-2</v>
      </c>
      <c r="F7146" s="9">
        <f t="shared" ca="1" si="912"/>
        <v>-1.6152309533755717E-2</v>
      </c>
      <c r="G7146" s="9">
        <f t="shared" ca="1" si="913"/>
        <v>4.1443408148663895E-3</v>
      </c>
      <c r="H7146" s="9">
        <f t="shared" ca="1" si="914"/>
        <v>-9.3249221452841521E-3</v>
      </c>
      <c r="I7146" s="24">
        <f t="shared" ca="1" si="915"/>
        <v>-9324.9221452841521</v>
      </c>
    </row>
    <row r="7147" spans="1:9" x14ac:dyDescent="0.2">
      <c r="A7147">
        <v>7108</v>
      </c>
      <c r="B7147" s="19">
        <f t="shared" ca="1" si="910"/>
        <v>-0.93758884414739396</v>
      </c>
      <c r="C7147" s="19">
        <f t="shared" ca="1" si="910"/>
        <v>0.51660683098047977</v>
      </c>
      <c r="D7147" s="19">
        <f t="shared" ca="1" si="910"/>
        <v>1.2622772520120364</v>
      </c>
      <c r="E7147" s="9">
        <f t="shared" ca="1" si="911"/>
        <v>-1.3506641422999673E-2</v>
      </c>
      <c r="F7147" s="9">
        <f t="shared" ca="1" si="912"/>
        <v>-6.3105706779224341E-3</v>
      </c>
      <c r="G7147" s="9">
        <f t="shared" ca="1" si="913"/>
        <v>2.1604642242458796E-3</v>
      </c>
      <c r="H7147" s="9">
        <f t="shared" ca="1" si="914"/>
        <v>-5.8855826255587414E-3</v>
      </c>
      <c r="I7147" s="24">
        <f t="shared" ca="1" si="915"/>
        <v>-5885.5826255587417</v>
      </c>
    </row>
    <row r="7148" spans="1:9" x14ac:dyDescent="0.2">
      <c r="A7148">
        <v>7109</v>
      </c>
      <c r="B7148" s="19">
        <f t="shared" ca="1" si="910"/>
        <v>-0.97097501654489049</v>
      </c>
      <c r="C7148" s="19">
        <f t="shared" ca="1" si="910"/>
        <v>-0.52474703041340942</v>
      </c>
      <c r="D7148" s="19">
        <f t="shared" ca="1" si="910"/>
        <v>-0.90930018280132419</v>
      </c>
      <c r="E7148" s="9">
        <f t="shared" ca="1" si="911"/>
        <v>-1.4024480386913311E-2</v>
      </c>
      <c r="F7148" s="9">
        <f t="shared" ca="1" si="912"/>
        <v>-1.9746834012166117E-2</v>
      </c>
      <c r="G7148" s="9">
        <f t="shared" ca="1" si="913"/>
        <v>-2.1738704223673001E-2</v>
      </c>
      <c r="H7148" s="9">
        <f t="shared" ca="1" si="914"/>
        <v>-1.8503339540917475E-2</v>
      </c>
      <c r="I7148" s="24">
        <f t="shared" ca="1" si="915"/>
        <v>-18503.339540917474</v>
      </c>
    </row>
    <row r="7149" spans="1:9" x14ac:dyDescent="0.2">
      <c r="A7149">
        <v>7110</v>
      </c>
      <c r="B7149" s="19">
        <f t="shared" ca="1" si="910"/>
        <v>1.3441941073612855</v>
      </c>
      <c r="C7149" s="19">
        <f t="shared" ca="1" si="910"/>
        <v>1.6878837810120704</v>
      </c>
      <c r="D7149" s="19">
        <f t="shared" ca="1" si="910"/>
        <v>5.2870203083475148E-2</v>
      </c>
      <c r="E7149" s="9">
        <f t="shared" ca="1" si="911"/>
        <v>2.1885140103104821E-2</v>
      </c>
      <c r="F7149" s="9">
        <f t="shared" ca="1" si="912"/>
        <v>4.216694156303008E-2</v>
      </c>
      <c r="G7149" s="9">
        <f t="shared" ca="1" si="913"/>
        <v>2.4779139996385313E-2</v>
      </c>
      <c r="H7149" s="9">
        <f t="shared" ca="1" si="914"/>
        <v>2.961040722084007E-2</v>
      </c>
      <c r="I7149" s="24">
        <f t="shared" ca="1" si="915"/>
        <v>29610.407220840068</v>
      </c>
    </row>
    <row r="7150" spans="1:9" x14ac:dyDescent="0.2">
      <c r="A7150">
        <v>7111</v>
      </c>
      <c r="B7150" s="19">
        <f t="shared" ca="1" si="910"/>
        <v>-2.0826133246052625</v>
      </c>
      <c r="C7150" s="19">
        <f t="shared" ca="1" si="910"/>
        <v>-5.2061721948860787E-2</v>
      </c>
      <c r="D7150" s="19">
        <f t="shared" ca="1" si="910"/>
        <v>1.2683395888890414</v>
      </c>
      <c r="E7150" s="9">
        <f t="shared" ca="1" si="911"/>
        <v>-3.1266637494322777E-2</v>
      </c>
      <c r="F7150" s="9">
        <f t="shared" ca="1" si="912"/>
        <v>-3.0399902944129593E-2</v>
      </c>
      <c r="G7150" s="9">
        <f t="shared" ca="1" si="913"/>
        <v>-1.4418160622383538E-2</v>
      </c>
      <c r="H7150" s="9">
        <f t="shared" ca="1" si="914"/>
        <v>-2.5361567020278634E-2</v>
      </c>
      <c r="I7150" s="24">
        <f t="shared" ca="1" si="915"/>
        <v>-25361.567020278635</v>
      </c>
    </row>
    <row r="7151" spans="1:9" x14ac:dyDescent="0.2">
      <c r="A7151">
        <v>7112</v>
      </c>
      <c r="B7151" s="19">
        <f t="shared" ca="1" si="910"/>
        <v>2.2066426091754967</v>
      </c>
      <c r="C7151" s="19">
        <f t="shared" ca="1" si="910"/>
        <v>0.14508542828115198</v>
      </c>
      <c r="D7151" s="19">
        <f t="shared" ca="1" si="910"/>
        <v>-1.3053849780031324</v>
      </c>
      <c r="E7151" s="9">
        <f t="shared" ca="1" si="911"/>
        <v>3.5262218292571951E-2</v>
      </c>
      <c r="F7151" s="9">
        <f t="shared" ca="1" si="912"/>
        <v>3.581804082412391E-2</v>
      </c>
      <c r="G7151" s="9">
        <f t="shared" ca="1" si="913"/>
        <v>1.7167921178476132E-2</v>
      </c>
      <c r="H7151" s="9">
        <f t="shared" ca="1" si="914"/>
        <v>2.9416060098390664E-2</v>
      </c>
      <c r="I7151" s="24">
        <f t="shared" ca="1" si="915"/>
        <v>29416.060098390666</v>
      </c>
    </row>
    <row r="7152" spans="1:9" x14ac:dyDescent="0.2">
      <c r="A7152">
        <v>7113</v>
      </c>
      <c r="B7152" s="19">
        <f t="shared" ca="1" si="910"/>
        <v>0.576588173022199</v>
      </c>
      <c r="C7152" s="19">
        <f t="shared" ca="1" si="910"/>
        <v>1.3796654658896541</v>
      </c>
      <c r="D7152" s="19">
        <f t="shared" ca="1" si="910"/>
        <v>-2.0480566448632098</v>
      </c>
      <c r="E7152" s="9">
        <f t="shared" ca="1" si="911"/>
        <v>9.9791253314947936E-3</v>
      </c>
      <c r="F7152" s="9">
        <f t="shared" ca="1" si="912"/>
        <v>2.6925041652292762E-2</v>
      </c>
      <c r="G7152" s="9">
        <f t="shared" ca="1" si="913"/>
        <v>-4.626826863944819E-3</v>
      </c>
      <c r="H7152" s="9">
        <f t="shared" ca="1" si="914"/>
        <v>1.0759113373280912E-2</v>
      </c>
      <c r="I7152" s="24">
        <f t="shared" ca="1" si="915"/>
        <v>10759.113373280912</v>
      </c>
    </row>
    <row r="7153" spans="1:9" x14ac:dyDescent="0.2">
      <c r="A7153">
        <v>7114</v>
      </c>
      <c r="B7153" s="19">
        <f t="shared" ca="1" si="910"/>
        <v>0.1227136690596745</v>
      </c>
      <c r="C7153" s="19">
        <f t="shared" ca="1" si="910"/>
        <v>0.52943243502993687</v>
      </c>
      <c r="D7153" s="19">
        <f t="shared" ca="1" si="910"/>
        <v>1.1433844991553337</v>
      </c>
      <c r="E7153" s="9">
        <f t="shared" ca="1" si="911"/>
        <v>2.939267629915498E-3</v>
      </c>
      <c r="F7153" s="9">
        <f t="shared" ca="1" si="912"/>
        <v>9.6122728534914388E-3</v>
      </c>
      <c r="G7153" s="9">
        <f t="shared" ca="1" si="913"/>
        <v>1.4389823004424419E-2</v>
      </c>
      <c r="H7153" s="9">
        <f t="shared" ca="1" si="914"/>
        <v>8.9804544959437849E-3</v>
      </c>
      <c r="I7153" s="24">
        <f t="shared" ca="1" si="915"/>
        <v>8980.4544959437844</v>
      </c>
    </row>
    <row r="7154" spans="1:9" x14ac:dyDescent="0.2">
      <c r="A7154">
        <v>7115</v>
      </c>
      <c r="B7154" s="19">
        <f t="shared" ca="1" si="910"/>
        <v>-1.2990937617720912</v>
      </c>
      <c r="C7154" s="19">
        <f t="shared" ca="1" si="910"/>
        <v>-5.3505295654955758E-2</v>
      </c>
      <c r="D7154" s="19">
        <f t="shared" ca="1" si="910"/>
        <v>-7.7108691256395828E-2</v>
      </c>
      <c r="E7154" s="9">
        <f t="shared" ca="1" si="911"/>
        <v>-1.9113793083382746E-2</v>
      </c>
      <c r="F7154" s="9">
        <f t="shared" ca="1" si="912"/>
        <v>-1.8769289139703382E-2</v>
      </c>
      <c r="G7154" s="9">
        <f t="shared" ca="1" si="913"/>
        <v>-1.6534633392955061E-2</v>
      </c>
      <c r="H7154" s="9">
        <f t="shared" ca="1" si="914"/>
        <v>-1.8139238538680394E-2</v>
      </c>
      <c r="I7154" s="24">
        <f t="shared" ca="1" si="915"/>
        <v>-18139.238538680394</v>
      </c>
    </row>
    <row r="7155" spans="1:9" x14ac:dyDescent="0.2">
      <c r="A7155">
        <v>7116</v>
      </c>
      <c r="B7155" s="19">
        <f t="shared" ca="1" si="910"/>
        <v>0.14394711457064499</v>
      </c>
      <c r="C7155" s="19">
        <f t="shared" ca="1" si="910"/>
        <v>-0.22123510279712807</v>
      </c>
      <c r="D7155" s="19">
        <f t="shared" ca="1" si="910"/>
        <v>1.5762701450796019E-2</v>
      </c>
      <c r="E7155" s="9">
        <f t="shared" ca="1" si="911"/>
        <v>3.2686107271955606E-3</v>
      </c>
      <c r="F7155" s="9">
        <f t="shared" ca="1" si="912"/>
        <v>6.0011909804321339E-4</v>
      </c>
      <c r="G7155" s="9">
        <f t="shared" ca="1" si="913"/>
        <v>1.5939110217575115E-3</v>
      </c>
      <c r="H7155" s="9">
        <f t="shared" ca="1" si="914"/>
        <v>1.8208802823320952E-3</v>
      </c>
      <c r="I7155" s="24">
        <f t="shared" ca="1" si="915"/>
        <v>1820.8802823320952</v>
      </c>
    </row>
    <row r="7156" spans="1:9" x14ac:dyDescent="0.2">
      <c r="A7156">
        <v>7117</v>
      </c>
      <c r="B7156" s="19">
        <f t="shared" ca="1" si="910"/>
        <v>-1.4995172432741797</v>
      </c>
      <c r="C7156" s="19">
        <f t="shared" ca="1" si="910"/>
        <v>-0.14868586881683352</v>
      </c>
      <c r="D7156" s="19">
        <f t="shared" ca="1" si="910"/>
        <v>0.63224358238855261</v>
      </c>
      <c r="E7156" s="9">
        <f t="shared" ca="1" si="911"/>
        <v>-2.2222477923600853E-2</v>
      </c>
      <c r="F7156" s="9">
        <f t="shared" ca="1" si="912"/>
        <v>-2.2931694761839705E-2</v>
      </c>
      <c r="G7156" s="9">
        <f t="shared" ca="1" si="913"/>
        <v>-1.316216842472746E-2</v>
      </c>
      <c r="H7156" s="9">
        <f t="shared" ca="1" si="914"/>
        <v>-1.9438780370056006E-2</v>
      </c>
      <c r="I7156" s="24">
        <f t="shared" ca="1" si="915"/>
        <v>-19438.780370056007</v>
      </c>
    </row>
    <row r="7157" spans="1:9" x14ac:dyDescent="0.2">
      <c r="A7157">
        <v>7118</v>
      </c>
      <c r="B7157" s="19">
        <f t="shared" ca="1" si="910"/>
        <v>0.26929660992185939</v>
      </c>
      <c r="C7157" s="19">
        <f t="shared" ca="1" si="910"/>
        <v>0.90655454811925729</v>
      </c>
      <c r="D7157" s="19">
        <f t="shared" ca="1" si="910"/>
        <v>0.82391792824718424</v>
      </c>
      <c r="E7157" s="9">
        <f t="shared" ca="1" si="911"/>
        <v>5.2128543507814016E-3</v>
      </c>
      <c r="F7157" s="9">
        <f t="shared" ca="1" si="912"/>
        <v>1.6477652434458586E-2</v>
      </c>
      <c r="G7157" s="9">
        <f t="shared" ca="1" si="913"/>
        <v>1.4954102669038637E-2</v>
      </c>
      <c r="H7157" s="9">
        <f t="shared" ca="1" si="914"/>
        <v>1.2214869818092874E-2</v>
      </c>
      <c r="I7157" s="24">
        <f t="shared" ca="1" si="915"/>
        <v>12214.869818092875</v>
      </c>
    </row>
    <row r="7158" spans="1:9" x14ac:dyDescent="0.2">
      <c r="A7158">
        <v>7119</v>
      </c>
      <c r="B7158" s="19">
        <f t="shared" ca="1" si="910"/>
        <v>-0.37853961039120582</v>
      </c>
      <c r="C7158" s="19">
        <f t="shared" ca="1" si="910"/>
        <v>-0.52120153303231931</v>
      </c>
      <c r="D7158" s="19">
        <f t="shared" ca="1" si="910"/>
        <v>0.85914984647056103</v>
      </c>
      <c r="E7158" s="9">
        <f t="shared" ca="1" si="911"/>
        <v>-4.835462452908279E-3</v>
      </c>
      <c r="F7158" s="9">
        <f t="shared" ca="1" si="912"/>
        <v>-1.0895065731393623E-2</v>
      </c>
      <c r="G7158" s="9">
        <f t="shared" ca="1" si="913"/>
        <v>1.2869655941109325E-3</v>
      </c>
      <c r="H7158" s="9">
        <f t="shared" ca="1" si="914"/>
        <v>-4.8145208633969903E-3</v>
      </c>
      <c r="I7158" s="24">
        <f t="shared" ca="1" si="915"/>
        <v>-4814.5208633969905</v>
      </c>
    </row>
    <row r="7159" spans="1:9" x14ac:dyDescent="0.2">
      <c r="A7159">
        <v>7120</v>
      </c>
      <c r="B7159" s="19">
        <f t="shared" ca="1" si="910"/>
        <v>-0.70288053499341263</v>
      </c>
      <c r="C7159" s="19">
        <f t="shared" ca="1" si="910"/>
        <v>4.8591796781998618E-2</v>
      </c>
      <c r="D7159" s="19">
        <f t="shared" ca="1" si="910"/>
        <v>-0.69243330614844367</v>
      </c>
      <c r="E7159" s="9">
        <f t="shared" ca="1" si="911"/>
        <v>-9.8661789528743677E-3</v>
      </c>
      <c r="F7159" s="9">
        <f t="shared" ca="1" si="912"/>
        <v>-8.6367493608358239E-3</v>
      </c>
      <c r="G7159" s="9">
        <f t="shared" ca="1" si="913"/>
        <v>-1.4110767034288159E-2</v>
      </c>
      <c r="H7159" s="9">
        <f t="shared" ca="1" si="914"/>
        <v>-1.0871231782666116E-2</v>
      </c>
      <c r="I7159" s="24">
        <f t="shared" ca="1" si="915"/>
        <v>-10871.231782666116</v>
      </c>
    </row>
    <row r="7160" spans="1:9" x14ac:dyDescent="0.2">
      <c r="A7160">
        <v>7121</v>
      </c>
      <c r="B7160" s="19">
        <f t="shared" ref="B7160:D7179" ca="1" si="916">_xlfn.NORM.S.INV(RAND())</f>
        <v>2.3276652730055452E-2</v>
      </c>
      <c r="C7160" s="19">
        <f t="shared" ca="1" si="916"/>
        <v>0.98934399406234363</v>
      </c>
      <c r="D7160" s="19">
        <f t="shared" ca="1" si="916"/>
        <v>-1.9050465918886299</v>
      </c>
      <c r="E7160" s="9">
        <f t="shared" ca="1" si="911"/>
        <v>1.396941636455565E-3</v>
      </c>
      <c r="F7160" s="9">
        <f t="shared" ca="1" si="912"/>
        <v>1.3848829875045173E-2</v>
      </c>
      <c r="G7160" s="9">
        <f t="shared" ca="1" si="913"/>
        <v>-1.18779396654865E-2</v>
      </c>
      <c r="H7160" s="9">
        <f t="shared" ca="1" si="914"/>
        <v>1.1226106153380795E-3</v>
      </c>
      <c r="I7160" s="24">
        <f t="shared" ca="1" si="915"/>
        <v>1122.6106153380795</v>
      </c>
    </row>
    <row r="7161" spans="1:9" x14ac:dyDescent="0.2">
      <c r="A7161">
        <v>7122</v>
      </c>
      <c r="B7161" s="19">
        <f t="shared" ca="1" si="916"/>
        <v>0.6861686177931452</v>
      </c>
      <c r="C7161" s="19">
        <f t="shared" ca="1" si="916"/>
        <v>1.5755937157430537</v>
      </c>
      <c r="D7161" s="19">
        <f t="shared" ca="1" si="916"/>
        <v>-0.50018730382335275</v>
      </c>
      <c r="E7161" s="9">
        <f t="shared" ca="1" si="911"/>
        <v>1.1678781803335137E-2</v>
      </c>
      <c r="F7161" s="9">
        <f t="shared" ca="1" si="912"/>
        <v>3.0988783161095677E-2</v>
      </c>
      <c r="G7161" s="9">
        <f t="shared" ca="1" si="913"/>
        <v>1.1221742452466411E-2</v>
      </c>
      <c r="H7161" s="9">
        <f t="shared" ca="1" si="914"/>
        <v>1.7963102472299073E-2</v>
      </c>
      <c r="I7161" s="24">
        <f t="shared" ca="1" si="915"/>
        <v>17963.102472299073</v>
      </c>
    </row>
    <row r="7162" spans="1:9" x14ac:dyDescent="0.2">
      <c r="A7162">
        <v>7123</v>
      </c>
      <c r="B7162" s="19">
        <f t="shared" ca="1" si="916"/>
        <v>0.86497696020712256</v>
      </c>
      <c r="C7162" s="19">
        <f t="shared" ca="1" si="916"/>
        <v>-1.2497862067971308</v>
      </c>
      <c r="D7162" s="19">
        <f t="shared" ca="1" si="916"/>
        <v>-0.10125759160382043</v>
      </c>
      <c r="E7162" s="9">
        <f t="shared" ca="1" si="911"/>
        <v>1.4452203256754344E-2</v>
      </c>
      <c r="F7162" s="9">
        <f t="shared" ca="1" si="912"/>
        <v>-1.4611859965806065E-3</v>
      </c>
      <c r="G7162" s="9">
        <f t="shared" ca="1" si="913"/>
        <v>5.3064431525912531E-3</v>
      </c>
      <c r="H7162" s="9">
        <f t="shared" ca="1" si="914"/>
        <v>6.0991534709216632E-3</v>
      </c>
      <c r="I7162" s="24">
        <f t="shared" ca="1" si="915"/>
        <v>6099.153470921663</v>
      </c>
    </row>
    <row r="7163" spans="1:9" x14ac:dyDescent="0.2">
      <c r="A7163">
        <v>7124</v>
      </c>
      <c r="B7163" s="19">
        <f t="shared" ca="1" si="916"/>
        <v>-1.5847803139360714</v>
      </c>
      <c r="C7163" s="19">
        <f t="shared" ca="1" si="916"/>
        <v>1.8044792365378746</v>
      </c>
      <c r="D7163" s="19">
        <f t="shared" ca="1" si="916"/>
        <v>0.13882083532365747</v>
      </c>
      <c r="E7163" s="9">
        <f t="shared" ca="1" si="911"/>
        <v>-2.3544957770825273E-2</v>
      </c>
      <c r="F7163" s="9">
        <f t="shared" ca="1" si="912"/>
        <v>7.0825191903281515E-5</v>
      </c>
      <c r="G7163" s="9">
        <f t="shared" ca="1" si="913"/>
        <v>-1.0517095544079319E-2</v>
      </c>
      <c r="H7163" s="9">
        <f t="shared" ca="1" si="914"/>
        <v>-1.1330409374333768E-2</v>
      </c>
      <c r="I7163" s="24">
        <f t="shared" ca="1" si="915"/>
        <v>-11330.409374333769</v>
      </c>
    </row>
    <row r="7164" spans="1:9" x14ac:dyDescent="0.2">
      <c r="A7164">
        <v>7125</v>
      </c>
      <c r="B7164" s="19">
        <f t="shared" ca="1" si="916"/>
        <v>-0.20335681804498301</v>
      </c>
      <c r="C7164" s="19">
        <f t="shared" ca="1" si="916"/>
        <v>-0.69217779228985621</v>
      </c>
      <c r="D7164" s="19">
        <f t="shared" ca="1" si="916"/>
        <v>-1.143263143171692</v>
      </c>
      <c r="E7164" s="9">
        <f t="shared" ca="1" si="911"/>
        <v>-2.1182753910314765E-3</v>
      </c>
      <c r="F7164" s="9">
        <f t="shared" ca="1" si="912"/>
        <v>-1.0415189792885866E-2</v>
      </c>
      <c r="G7164" s="9">
        <f t="shared" ca="1" si="913"/>
        <v>-1.4921314646827052E-2</v>
      </c>
      <c r="H7164" s="9">
        <f t="shared" ca="1" si="914"/>
        <v>-9.1515932769147979E-3</v>
      </c>
      <c r="I7164" s="24">
        <f t="shared" ca="1" si="915"/>
        <v>-9151.5932769147985</v>
      </c>
    </row>
    <row r="7165" spans="1:9" x14ac:dyDescent="0.2">
      <c r="A7165">
        <v>7126</v>
      </c>
      <c r="B7165" s="19">
        <f t="shared" ca="1" si="916"/>
        <v>0.47512070701478765</v>
      </c>
      <c r="C7165" s="19">
        <f t="shared" ca="1" si="916"/>
        <v>3.4419036738822947E-2</v>
      </c>
      <c r="D7165" s="19">
        <f t="shared" ca="1" si="916"/>
        <v>0.36417491357012527</v>
      </c>
      <c r="E7165" s="9">
        <f t="shared" ca="1" si="911"/>
        <v>8.4053058818546137E-3</v>
      </c>
      <c r="F7165" s="9">
        <f t="shared" ca="1" si="912"/>
        <v>8.7004331666899228E-3</v>
      </c>
      <c r="G7165" s="9">
        <f t="shared" ca="1" si="913"/>
        <v>9.8585403863419054E-3</v>
      </c>
      <c r="H7165" s="9">
        <f t="shared" ca="1" si="914"/>
        <v>8.9880931449621473E-3</v>
      </c>
      <c r="I7165" s="24">
        <f t="shared" ca="1" si="915"/>
        <v>8988.0931449621476</v>
      </c>
    </row>
    <row r="7166" spans="1:9" x14ac:dyDescent="0.2">
      <c r="A7166">
        <v>7127</v>
      </c>
      <c r="B7166" s="19">
        <f t="shared" ca="1" si="916"/>
        <v>-0.467401250561988</v>
      </c>
      <c r="C7166" s="19">
        <f t="shared" ca="1" si="916"/>
        <v>1.1101109538236624</v>
      </c>
      <c r="D7166" s="19">
        <f t="shared" ca="1" si="916"/>
        <v>8.7400368899261983E-3</v>
      </c>
      <c r="E7166" s="9">
        <f t="shared" ca="1" si="911"/>
        <v>-6.2137582075050199E-3</v>
      </c>
      <c r="F7166" s="9">
        <f t="shared" ca="1" si="912"/>
        <v>8.0545985197024873E-3</v>
      </c>
      <c r="G7166" s="9">
        <f t="shared" ca="1" si="913"/>
        <v>-5.9546940881449034E-4</v>
      </c>
      <c r="H7166" s="9">
        <f t="shared" ca="1" si="914"/>
        <v>4.1512363446099236E-4</v>
      </c>
      <c r="I7166" s="24">
        <f t="shared" ca="1" si="915"/>
        <v>415.12363446099238</v>
      </c>
    </row>
    <row r="7167" spans="1:9" x14ac:dyDescent="0.2">
      <c r="A7167">
        <v>7128</v>
      </c>
      <c r="B7167" s="19">
        <f t="shared" ca="1" si="916"/>
        <v>-0.3033393016641055</v>
      </c>
      <c r="C7167" s="19">
        <f t="shared" ca="1" si="916"/>
        <v>1.2639880270686066</v>
      </c>
      <c r="D7167" s="19">
        <f t="shared" ca="1" si="916"/>
        <v>0.90998261255125779</v>
      </c>
      <c r="E7167" s="9">
        <f t="shared" ca="1" si="911"/>
        <v>-3.6690618996017437E-3</v>
      </c>
      <c r="F7167" s="9">
        <f t="shared" ca="1" si="912"/>
        <v>1.2405784294763647E-2</v>
      </c>
      <c r="G7167" s="9">
        <f t="shared" ca="1" si="913"/>
        <v>1.0047358607021717E-2</v>
      </c>
      <c r="H7167" s="9">
        <f t="shared" ca="1" si="914"/>
        <v>6.2613603340612063E-3</v>
      </c>
      <c r="I7167" s="24">
        <f t="shared" ca="1" si="915"/>
        <v>6261.3603340612062</v>
      </c>
    </row>
    <row r="7168" spans="1:9" x14ac:dyDescent="0.2">
      <c r="A7168">
        <v>7129</v>
      </c>
      <c r="B7168" s="19">
        <f t="shared" ca="1" si="916"/>
        <v>0.98122930148839516</v>
      </c>
      <c r="C7168" s="19">
        <f t="shared" ca="1" si="916"/>
        <v>0.28325249805011687</v>
      </c>
      <c r="D7168" s="19">
        <f t="shared" ca="1" si="916"/>
        <v>0.12926750796783854</v>
      </c>
      <c r="E7168" s="9">
        <f t="shared" ca="1" si="911"/>
        <v>1.6255344726368963E-2</v>
      </c>
      <c r="F7168" s="9">
        <f t="shared" ca="1" si="912"/>
        <v>1.9316744332483548E-2</v>
      </c>
      <c r="G7168" s="9">
        <f t="shared" ca="1" si="913"/>
        <v>1.5124711751489928E-2</v>
      </c>
      <c r="H7168" s="9">
        <f t="shared" ca="1" si="914"/>
        <v>1.6898933603447477E-2</v>
      </c>
      <c r="I7168" s="24">
        <f t="shared" ca="1" si="915"/>
        <v>16898.933603447476</v>
      </c>
    </row>
    <row r="7169" spans="1:9" x14ac:dyDescent="0.2">
      <c r="A7169">
        <v>7130</v>
      </c>
      <c r="B7169" s="19">
        <f t="shared" ca="1" si="916"/>
        <v>-0.65415381384972859</v>
      </c>
      <c r="C7169" s="19">
        <f t="shared" ca="1" si="916"/>
        <v>3.3347354769797166E-2</v>
      </c>
      <c r="D7169" s="19">
        <f t="shared" ca="1" si="916"/>
        <v>-0.58839845313169126</v>
      </c>
      <c r="E7169" s="9">
        <f t="shared" ca="1" si="911"/>
        <v>-9.1103991500405997E-3</v>
      </c>
      <c r="F7169" s="9">
        <f t="shared" ca="1" si="912"/>
        <v>-8.1017594489468502E-3</v>
      </c>
      <c r="G7169" s="9">
        <f t="shared" ca="1" si="913"/>
        <v>-1.2646953283622527E-2</v>
      </c>
      <c r="H7169" s="9">
        <f t="shared" ca="1" si="914"/>
        <v>-9.9530372942033263E-3</v>
      </c>
      <c r="I7169" s="24">
        <f t="shared" ca="1" si="915"/>
        <v>-9953.0372942033264</v>
      </c>
    </row>
    <row r="7170" spans="1:9" x14ac:dyDescent="0.2">
      <c r="A7170">
        <v>7131</v>
      </c>
      <c r="B7170" s="19">
        <f t="shared" ca="1" si="916"/>
        <v>1.666739314969133</v>
      </c>
      <c r="C7170" s="19">
        <f t="shared" ca="1" si="916"/>
        <v>0.50060754257045981</v>
      </c>
      <c r="D7170" s="19">
        <f t="shared" ca="1" si="916"/>
        <v>-0.90979743865829876</v>
      </c>
      <c r="E7170" s="9">
        <f t="shared" ca="1" si="911"/>
        <v>2.6888003987420039E-2</v>
      </c>
      <c r="F7170" s="9">
        <f t="shared" ca="1" si="912"/>
        <v>3.2209056394408977E-2</v>
      </c>
      <c r="G7170" s="9">
        <f t="shared" ca="1" si="913"/>
        <v>1.5395627705145885E-2</v>
      </c>
      <c r="H7170" s="9">
        <f t="shared" ca="1" si="914"/>
        <v>2.4830896028991634E-2</v>
      </c>
      <c r="I7170" s="24">
        <f t="shared" ca="1" si="915"/>
        <v>24830.896028991632</v>
      </c>
    </row>
    <row r="7171" spans="1:9" x14ac:dyDescent="0.2">
      <c r="A7171">
        <v>7132</v>
      </c>
      <c r="B7171" s="19">
        <f t="shared" ca="1" si="916"/>
        <v>-4.7657141464116044E-2</v>
      </c>
      <c r="C7171" s="19">
        <f t="shared" ca="1" si="916"/>
        <v>0.89027261448468231</v>
      </c>
      <c r="D7171" s="19">
        <f t="shared" ca="1" si="916"/>
        <v>-1.2256191128544009</v>
      </c>
      <c r="E7171" s="9">
        <f t="shared" ca="1" si="911"/>
        <v>2.967172065737085E-4</v>
      </c>
      <c r="F7171" s="9">
        <f t="shared" ca="1" si="912"/>
        <v>1.156319453240052E-2</v>
      </c>
      <c r="G7171" s="9">
        <f t="shared" ca="1" si="913"/>
        <v>-7.1705737627862495E-3</v>
      </c>
      <c r="H7171" s="9">
        <f t="shared" ca="1" si="914"/>
        <v>1.5631126587293269E-3</v>
      </c>
      <c r="I7171" s="24">
        <f t="shared" ca="1" si="915"/>
        <v>1563.112658729327</v>
      </c>
    </row>
    <row r="7172" spans="1:9" x14ac:dyDescent="0.2">
      <c r="A7172">
        <v>7133</v>
      </c>
      <c r="B7172" s="19">
        <f t="shared" ca="1" si="916"/>
        <v>-0.46204566218270976</v>
      </c>
      <c r="C7172" s="19">
        <f t="shared" ca="1" si="916"/>
        <v>-1.5524223771321244</v>
      </c>
      <c r="D7172" s="19">
        <f t="shared" ca="1" si="916"/>
        <v>0.64703656092196271</v>
      </c>
      <c r="E7172" s="9">
        <f t="shared" ca="1" si="911"/>
        <v>-6.1306899149060953E-3</v>
      </c>
      <c r="F7172" s="9">
        <f t="shared" ca="1" si="912"/>
        <v>-2.4950545807772985E-2</v>
      </c>
      <c r="G7172" s="9">
        <f t="shared" ca="1" si="913"/>
        <v>-5.8875402707433749E-3</v>
      </c>
      <c r="H7172" s="9">
        <f t="shared" ca="1" si="914"/>
        <v>-1.2322925331140818E-2</v>
      </c>
      <c r="I7172" s="24">
        <f t="shared" ca="1" si="915"/>
        <v>-12322.925331140817</v>
      </c>
    </row>
    <row r="7173" spans="1:9" x14ac:dyDescent="0.2">
      <c r="A7173">
        <v>7134</v>
      </c>
      <c r="B7173" s="19">
        <f t="shared" ca="1" si="916"/>
        <v>0.32325179993025277</v>
      </c>
      <c r="C7173" s="19">
        <f t="shared" ca="1" si="916"/>
        <v>-0.18863805524239899</v>
      </c>
      <c r="D7173" s="19">
        <f t="shared" ca="1" si="916"/>
        <v>-0.49487119187708489</v>
      </c>
      <c r="E7173" s="9">
        <f t="shared" ca="1" si="911"/>
        <v>6.0497307485623281E-3</v>
      </c>
      <c r="F7173" s="9">
        <f t="shared" ca="1" si="912"/>
        <v>3.6708866224749071E-3</v>
      </c>
      <c r="G7173" s="9">
        <f t="shared" ca="1" si="913"/>
        <v>-5.4519648935530581E-4</v>
      </c>
      <c r="H7173" s="9">
        <f t="shared" ca="1" si="914"/>
        <v>3.0584736272273095E-3</v>
      </c>
      <c r="I7173" s="24">
        <f t="shared" ca="1" si="915"/>
        <v>3058.4736272273094</v>
      </c>
    </row>
    <row r="7174" spans="1:9" x14ac:dyDescent="0.2">
      <c r="A7174">
        <v>7135</v>
      </c>
      <c r="B7174" s="19">
        <f t="shared" ca="1" si="916"/>
        <v>-1.4262879547677201</v>
      </c>
      <c r="C7174" s="19">
        <f t="shared" ca="1" si="916"/>
        <v>0.95964614659861336</v>
      </c>
      <c r="D7174" s="19">
        <f t="shared" ca="1" si="916"/>
        <v>-0.34148154679165521</v>
      </c>
      <c r="E7174" s="9">
        <f t="shared" ca="1" si="911"/>
        <v>-2.1086649041007488E-2</v>
      </c>
      <c r="F7174" s="9">
        <f t="shared" ca="1" si="912"/>
        <v>-8.0708118070045159E-3</v>
      </c>
      <c r="G7174" s="9">
        <f t="shared" ca="1" si="913"/>
        <v>-1.6271925204144111E-2</v>
      </c>
      <c r="H7174" s="9">
        <f t="shared" ca="1" si="914"/>
        <v>-1.5143128684052038E-2</v>
      </c>
      <c r="I7174" s="24">
        <f t="shared" ca="1" si="915"/>
        <v>-15143.128684052037</v>
      </c>
    </row>
    <row r="7175" spans="1:9" x14ac:dyDescent="0.2">
      <c r="A7175">
        <v>7136</v>
      </c>
      <c r="B7175" s="19">
        <f t="shared" ca="1" si="916"/>
        <v>-0.16338049676684085</v>
      </c>
      <c r="C7175" s="19">
        <f t="shared" ca="1" si="916"/>
        <v>1.1971546825581196</v>
      </c>
      <c r="D7175" s="19">
        <f t="shared" ca="1" si="916"/>
        <v>1.8491908646228683</v>
      </c>
      <c r="E7175" s="9">
        <f t="shared" ca="1" si="911"/>
        <v>-1.4982193826552619E-3</v>
      </c>
      <c r="F7175" s="9">
        <f t="shared" ca="1" si="912"/>
        <v>1.365607152834424E-2</v>
      </c>
      <c r="G7175" s="9">
        <f t="shared" ca="1" si="913"/>
        <v>1.9813275020747857E-2</v>
      </c>
      <c r="H7175" s="9">
        <f t="shared" ca="1" si="914"/>
        <v>1.0657042388812278E-2</v>
      </c>
      <c r="I7175" s="24">
        <f t="shared" ca="1" si="915"/>
        <v>10657.042388812279</v>
      </c>
    </row>
    <row r="7176" spans="1:9" x14ac:dyDescent="0.2">
      <c r="A7176">
        <v>7137</v>
      </c>
      <c r="B7176" s="19">
        <f t="shared" ca="1" si="916"/>
        <v>1.4047408020321497</v>
      </c>
      <c r="C7176" s="19">
        <f t="shared" ca="1" si="916"/>
        <v>-0.64178942376931458</v>
      </c>
      <c r="D7176" s="19">
        <f t="shared" ca="1" si="916"/>
        <v>0.51331468200000863</v>
      </c>
      <c r="E7176" s="9">
        <f t="shared" ca="1" si="911"/>
        <v>2.2824254574313467E-2</v>
      </c>
      <c r="F7176" s="9">
        <f t="shared" ca="1" si="912"/>
        <v>1.4118456781907457E-2</v>
      </c>
      <c r="G7176" s="9">
        <f t="shared" ca="1" si="913"/>
        <v>1.997936906393186E-2</v>
      </c>
      <c r="H7176" s="9">
        <f t="shared" ca="1" si="914"/>
        <v>1.8974026806717594E-2</v>
      </c>
      <c r="I7176" s="24">
        <f t="shared" ca="1" si="915"/>
        <v>18974.026806717593</v>
      </c>
    </row>
    <row r="7177" spans="1:9" x14ac:dyDescent="0.2">
      <c r="A7177">
        <v>7138</v>
      </c>
      <c r="B7177" s="19">
        <f t="shared" ca="1" si="916"/>
        <v>0.65828819595591004</v>
      </c>
      <c r="C7177" s="19">
        <f t="shared" ca="1" si="916"/>
        <v>1.5216084810631565</v>
      </c>
      <c r="D7177" s="19">
        <f t="shared" ca="1" si="916"/>
        <v>-0.67707191382403475</v>
      </c>
      <c r="E7177" s="9">
        <f t="shared" ca="1" si="911"/>
        <v>1.1246340234838606E-2</v>
      </c>
      <c r="F7177" s="9">
        <f t="shared" ca="1" si="912"/>
        <v>2.9903463035774423E-2</v>
      </c>
      <c r="G7177" s="9">
        <f t="shared" ca="1" si="913"/>
        <v>9.088550602493169E-3</v>
      </c>
      <c r="H7177" s="9">
        <f t="shared" ca="1" si="914"/>
        <v>1.6746117957702065E-2</v>
      </c>
      <c r="I7177" s="24">
        <f t="shared" ca="1" si="915"/>
        <v>16746.117957702067</v>
      </c>
    </row>
    <row r="7178" spans="1:9" x14ac:dyDescent="0.2">
      <c r="A7178">
        <v>7139</v>
      </c>
      <c r="B7178" s="19">
        <f t="shared" ca="1" si="916"/>
        <v>0.83577152171971647</v>
      </c>
      <c r="C7178" s="19">
        <f t="shared" ca="1" si="916"/>
        <v>1.506685369557357</v>
      </c>
      <c r="D7178" s="19">
        <f t="shared" ca="1" si="916"/>
        <v>-0.74235088828195495</v>
      </c>
      <c r="E7178" s="9">
        <f t="shared" ca="1" si="911"/>
        <v>1.3999209908882699E-2</v>
      </c>
      <c r="F7178" s="9">
        <f t="shared" ca="1" si="912"/>
        <v>3.2356664731746837E-2</v>
      </c>
      <c r="G7178" s="9">
        <f t="shared" ca="1" si="913"/>
        <v>1.06642890959283E-2</v>
      </c>
      <c r="H7178" s="9">
        <f t="shared" ca="1" si="914"/>
        <v>1.9006721245519279E-2</v>
      </c>
      <c r="I7178" s="24">
        <f t="shared" ca="1" si="915"/>
        <v>19006.721245519278</v>
      </c>
    </row>
    <row r="7179" spans="1:9" x14ac:dyDescent="0.2">
      <c r="A7179">
        <v>7140</v>
      </c>
      <c r="B7179" s="19">
        <f t="shared" ca="1" si="916"/>
        <v>-0.70356995824375013</v>
      </c>
      <c r="C7179" s="19">
        <f t="shared" ca="1" si="916"/>
        <v>-0.28328812417486077</v>
      </c>
      <c r="D7179" s="19">
        <f t="shared" ca="1" si="916"/>
        <v>1.7126816825121545</v>
      </c>
      <c r="E7179" s="9">
        <f t="shared" ca="1" si="911"/>
        <v>-9.8768723087164847E-3</v>
      </c>
      <c r="F7179" s="9">
        <f t="shared" ca="1" si="912"/>
        <v>-1.2770954647489469E-2</v>
      </c>
      <c r="G7179" s="9">
        <f t="shared" ca="1" si="913"/>
        <v>5.7543537053323796E-3</v>
      </c>
      <c r="H7179" s="9">
        <f t="shared" ca="1" si="914"/>
        <v>-5.6311577502911906E-3</v>
      </c>
      <c r="I7179" s="24">
        <f t="shared" ca="1" si="915"/>
        <v>-5631.1577502911905</v>
      </c>
    </row>
    <row r="7180" spans="1:9" x14ac:dyDescent="0.2">
      <c r="A7180">
        <v>7141</v>
      </c>
      <c r="B7180" s="19">
        <f t="shared" ref="B7180:D7199" ca="1" si="917">_xlfn.NORM.S.INV(RAND())</f>
        <v>0.30789384165626638</v>
      </c>
      <c r="C7180" s="19">
        <f t="shared" ca="1" si="917"/>
        <v>-0.13071276812554908</v>
      </c>
      <c r="D7180" s="19">
        <f t="shared" ca="1" si="917"/>
        <v>-1.6562783394567229</v>
      </c>
      <c r="E7180" s="9">
        <f t="shared" ca="1" si="911"/>
        <v>5.8115198777340706E-3</v>
      </c>
      <c r="F7180" s="9">
        <f t="shared" ca="1" si="912"/>
        <v>4.1623428847572426E-3</v>
      </c>
      <c r="G7180" s="9">
        <f t="shared" ca="1" si="913"/>
        <v>-1.0756284181936788E-2</v>
      </c>
      <c r="H7180" s="9">
        <f t="shared" ca="1" si="914"/>
        <v>-2.6080713981515864E-4</v>
      </c>
      <c r="I7180" s="24">
        <f t="shared" ca="1" si="915"/>
        <v>-260.80713981515862</v>
      </c>
    </row>
    <row r="7181" spans="1:9" x14ac:dyDescent="0.2">
      <c r="A7181">
        <v>7142</v>
      </c>
      <c r="B7181" s="19">
        <f t="shared" ca="1" si="917"/>
        <v>-0.8337637424350256</v>
      </c>
      <c r="C7181" s="19">
        <f t="shared" ca="1" si="917"/>
        <v>0.75496561799777706</v>
      </c>
      <c r="D7181" s="19">
        <f t="shared" ca="1" si="917"/>
        <v>-0.2743456931057433</v>
      </c>
      <c r="E7181" s="9">
        <f t="shared" ca="1" si="911"/>
        <v>-1.1896253671482747E-2</v>
      </c>
      <c r="F7181" s="9">
        <f t="shared" ca="1" si="912"/>
        <v>-1.805149737331169E-3</v>
      </c>
      <c r="G7181" s="9">
        <f t="shared" ca="1" si="913"/>
        <v>-9.1329508874568623E-3</v>
      </c>
      <c r="H7181" s="9">
        <f t="shared" ca="1" si="914"/>
        <v>-7.6114514320902585E-3</v>
      </c>
      <c r="I7181" s="24">
        <f t="shared" ca="1" si="915"/>
        <v>-7611.4514320902581</v>
      </c>
    </row>
    <row r="7182" spans="1:9" x14ac:dyDescent="0.2">
      <c r="A7182">
        <v>7143</v>
      </c>
      <c r="B7182" s="19">
        <f t="shared" ca="1" si="917"/>
        <v>0.14673116244103848</v>
      </c>
      <c r="C7182" s="19">
        <f t="shared" ca="1" si="917"/>
        <v>0.14928046630356975</v>
      </c>
      <c r="D7182" s="19">
        <f t="shared" ca="1" si="917"/>
        <v>0.92395730826348244</v>
      </c>
      <c r="E7182" s="9">
        <f t="shared" ca="1" si="911"/>
        <v>3.3117929299208617E-3</v>
      </c>
      <c r="F7182" s="9">
        <f t="shared" ca="1" si="912"/>
        <v>5.2455534779165475E-3</v>
      </c>
      <c r="G7182" s="9">
        <f t="shared" ca="1" si="913"/>
        <v>1.1181086904355653E-2</v>
      </c>
      <c r="H7182" s="9">
        <f t="shared" ca="1" si="914"/>
        <v>6.5794777707310209E-3</v>
      </c>
      <c r="I7182" s="24">
        <f t="shared" ca="1" si="915"/>
        <v>6579.4777707310213</v>
      </c>
    </row>
    <row r="7183" spans="1:9" x14ac:dyDescent="0.2">
      <c r="A7183">
        <v>7144</v>
      </c>
      <c r="B7183" s="19">
        <f t="shared" ca="1" si="917"/>
        <v>0.7005749883757324</v>
      </c>
      <c r="C7183" s="19">
        <f t="shared" ca="1" si="917"/>
        <v>0.21488167496450658</v>
      </c>
      <c r="D7183" s="19">
        <f t="shared" ca="1" si="917"/>
        <v>-2.1800353706734312</v>
      </c>
      <c r="E7183" s="9">
        <f t="shared" ca="1" si="911"/>
        <v>1.1902232995266389E-2</v>
      </c>
      <c r="F7183" s="9">
        <f t="shared" ca="1" si="912"/>
        <v>1.4294689607296324E-2</v>
      </c>
      <c r="G7183" s="9">
        <f t="shared" ca="1" si="913"/>
        <v>-9.0568160651990134E-3</v>
      </c>
      <c r="H7183" s="9">
        <f t="shared" ca="1" si="914"/>
        <v>5.7133688457878997E-3</v>
      </c>
      <c r="I7183" s="24">
        <f t="shared" ca="1" si="915"/>
        <v>5713.3688457878998</v>
      </c>
    </row>
    <row r="7184" spans="1:9" x14ac:dyDescent="0.2">
      <c r="A7184">
        <v>7145</v>
      </c>
      <c r="B7184" s="19">
        <f t="shared" ca="1" si="917"/>
        <v>0.17988123870738079</v>
      </c>
      <c r="C7184" s="19">
        <f t="shared" ca="1" si="917"/>
        <v>2.0860566268011256E-2</v>
      </c>
      <c r="D7184" s="19">
        <f t="shared" ca="1" si="917"/>
        <v>2.0505829941320433</v>
      </c>
      <c r="E7184" s="9">
        <f t="shared" ca="1" si="911"/>
        <v>3.8259699054374683E-3</v>
      </c>
      <c r="F7184" s="9">
        <f t="shared" ca="1" si="912"/>
        <v>4.1426424620288086E-3</v>
      </c>
      <c r="G7184" s="9">
        <f t="shared" ca="1" si="913"/>
        <v>2.1015731814510559E-2</v>
      </c>
      <c r="H7184" s="9">
        <f t="shared" ca="1" si="914"/>
        <v>9.6614480606589444E-3</v>
      </c>
      <c r="I7184" s="24">
        <f t="shared" ca="1" si="915"/>
        <v>9661.4480606589441</v>
      </c>
    </row>
    <row r="7185" spans="1:9" x14ac:dyDescent="0.2">
      <c r="A7185">
        <v>7146</v>
      </c>
      <c r="B7185" s="19">
        <f t="shared" ca="1" si="917"/>
        <v>-0.98964589469349806</v>
      </c>
      <c r="C7185" s="19">
        <f t="shared" ca="1" si="917"/>
        <v>-0.21943413290293556</v>
      </c>
      <c r="D7185" s="19">
        <f t="shared" ca="1" si="917"/>
        <v>0.53870168015485353</v>
      </c>
      <c r="E7185" s="9">
        <f t="shared" ca="1" si="911"/>
        <v>-1.431407657304448E-2</v>
      </c>
      <c r="F7185" s="9">
        <f t="shared" ca="1" si="912"/>
        <v>-1.6230580590832946E-2</v>
      </c>
      <c r="G7185" s="9">
        <f t="shared" ca="1" si="913"/>
        <v>-7.9203304043847598E-3</v>
      </c>
      <c r="H7185" s="9">
        <f t="shared" ca="1" si="914"/>
        <v>-1.2821662522754062E-2</v>
      </c>
      <c r="I7185" s="24">
        <f t="shared" ca="1" si="915"/>
        <v>-12821.662522754061</v>
      </c>
    </row>
    <row r="7186" spans="1:9" x14ac:dyDescent="0.2">
      <c r="A7186">
        <v>7147</v>
      </c>
      <c r="B7186" s="19">
        <f t="shared" ca="1" si="917"/>
        <v>-0.10435672393506609</v>
      </c>
      <c r="C7186" s="19">
        <f t="shared" ca="1" si="917"/>
        <v>-0.94585160887732211</v>
      </c>
      <c r="D7186" s="19">
        <f t="shared" ca="1" si="917"/>
        <v>1.369308280810501</v>
      </c>
      <c r="E7186" s="9">
        <f t="shared" ca="1" si="911"/>
        <v>-5.8272631547838212E-4</v>
      </c>
      <c r="F7186" s="9">
        <f t="shared" ca="1" si="912"/>
        <v>-1.2095522535245859E-2</v>
      </c>
      <c r="G7186" s="9">
        <f t="shared" ca="1" si="913"/>
        <v>7.4595456601647932E-3</v>
      </c>
      <c r="H7186" s="9">
        <f t="shared" ca="1" si="914"/>
        <v>-1.7395677301864825E-3</v>
      </c>
      <c r="I7186" s="24">
        <f t="shared" ca="1" si="915"/>
        <v>-1739.5677301864825</v>
      </c>
    </row>
    <row r="7187" spans="1:9" x14ac:dyDescent="0.2">
      <c r="A7187">
        <v>7148</v>
      </c>
      <c r="B7187" s="19">
        <f t="shared" ca="1" si="917"/>
        <v>-0.51466589215673053</v>
      </c>
      <c r="C7187" s="19">
        <f t="shared" ca="1" si="917"/>
        <v>-0.30282083275603849</v>
      </c>
      <c r="D7187" s="19">
        <f t="shared" ca="1" si="917"/>
        <v>-0.89031345637992143</v>
      </c>
      <c r="E7187" s="9">
        <f t="shared" ca="1" si="911"/>
        <v>-6.9468603056361076E-3</v>
      </c>
      <c r="F7187" s="9">
        <f t="shared" ca="1" si="912"/>
        <v>-1.0205240367391151E-2</v>
      </c>
      <c r="G7187" s="9">
        <f t="shared" ca="1" si="913"/>
        <v>-1.4962225692292212E-2</v>
      </c>
      <c r="H7187" s="9">
        <f t="shared" ca="1" si="914"/>
        <v>-1.070477545510649E-2</v>
      </c>
      <c r="I7187" s="24">
        <f t="shared" ca="1" si="915"/>
        <v>-10704.77545510649</v>
      </c>
    </row>
    <row r="7188" spans="1:9" x14ac:dyDescent="0.2">
      <c r="A7188">
        <v>7149</v>
      </c>
      <c r="B7188" s="19">
        <f t="shared" ca="1" si="917"/>
        <v>-0.38880898764342925</v>
      </c>
      <c r="C7188" s="19">
        <f t="shared" ca="1" si="917"/>
        <v>2.3394311590637988</v>
      </c>
      <c r="D7188" s="19">
        <f t="shared" ca="1" si="917"/>
        <v>-0.21300664422516988</v>
      </c>
      <c r="E7188" s="9">
        <f t="shared" ca="1" si="911"/>
        <v>-4.9947464706451682E-3</v>
      </c>
      <c r="F7188" s="9">
        <f t="shared" ca="1" si="912"/>
        <v>2.4498617578212388E-2</v>
      </c>
      <c r="G7188" s="9">
        <f t="shared" ca="1" si="913"/>
        <v>3.503641762464248E-3</v>
      </c>
      <c r="H7188" s="9">
        <f t="shared" ca="1" si="914"/>
        <v>7.6691709566771554E-3</v>
      </c>
      <c r="I7188" s="24">
        <f t="shared" ca="1" si="915"/>
        <v>7669.1709566771551</v>
      </c>
    </row>
    <row r="7189" spans="1:9" x14ac:dyDescent="0.2">
      <c r="A7189">
        <v>7150</v>
      </c>
      <c r="B7189" s="19">
        <f t="shared" ca="1" si="917"/>
        <v>-1.8619124651988748</v>
      </c>
      <c r="C7189" s="19">
        <f t="shared" ca="1" si="917"/>
        <v>-0.37770508160940724</v>
      </c>
      <c r="D7189" s="19">
        <f t="shared" ca="1" si="917"/>
        <v>-0.87118128687281993</v>
      </c>
      <c r="E7189" s="9">
        <f t="shared" ca="1" si="911"/>
        <v>-2.7843438721814693E-2</v>
      </c>
      <c r="F7189" s="9">
        <f t="shared" ca="1" si="912"/>
        <v>-3.1165212591490181E-2</v>
      </c>
      <c r="G7189" s="9">
        <f t="shared" ca="1" si="913"/>
        <v>-3.1908529040039692E-2</v>
      </c>
      <c r="H7189" s="9">
        <f t="shared" ca="1" si="914"/>
        <v>-3.0305726784448189E-2</v>
      </c>
      <c r="I7189" s="24">
        <f t="shared" ca="1" si="915"/>
        <v>-30305.72678444819</v>
      </c>
    </row>
    <row r="7190" spans="1:9" x14ac:dyDescent="0.2">
      <c r="A7190">
        <v>7151</v>
      </c>
      <c r="B7190" s="19">
        <f t="shared" ca="1" si="917"/>
        <v>2.3717798959662157E-2</v>
      </c>
      <c r="C7190" s="19">
        <f t="shared" ca="1" si="917"/>
        <v>-2.1793226419257814</v>
      </c>
      <c r="D7190" s="19">
        <f t="shared" ca="1" si="917"/>
        <v>-1.5965424246042446</v>
      </c>
      <c r="E7190" s="9">
        <f t="shared" ca="1" si="911"/>
        <v>1.4037840712143059E-3</v>
      </c>
      <c r="F7190" s="9">
        <f t="shared" ca="1" si="912"/>
        <v>-2.5518613740623201E-2</v>
      </c>
      <c r="G7190" s="9">
        <f t="shared" ca="1" si="913"/>
        <v>-2.2234849780054855E-2</v>
      </c>
      <c r="H7190" s="9">
        <f t="shared" ca="1" si="914"/>
        <v>-1.5449893149821248E-2</v>
      </c>
      <c r="I7190" s="24">
        <f t="shared" ca="1" si="915"/>
        <v>-15449.893149821248</v>
      </c>
    </row>
    <row r="7191" spans="1:9" x14ac:dyDescent="0.2">
      <c r="A7191">
        <v>7152</v>
      </c>
      <c r="B7191" s="19">
        <f t="shared" ca="1" si="917"/>
        <v>0.39673626977102483</v>
      </c>
      <c r="C7191" s="19">
        <f t="shared" ca="1" si="917"/>
        <v>-1.0104454315385225</v>
      </c>
      <c r="D7191" s="19">
        <f t="shared" ca="1" si="917"/>
        <v>0.56293174639171084</v>
      </c>
      <c r="E7191" s="9">
        <f t="shared" ca="1" si="911"/>
        <v>7.1895176421608829E-3</v>
      </c>
      <c r="F7191" s="9">
        <f t="shared" ca="1" si="912"/>
        <v>-5.4484404080238471E-3</v>
      </c>
      <c r="G7191" s="9">
        <f t="shared" ca="1" si="913"/>
        <v>6.3208031080125814E-3</v>
      </c>
      <c r="H7191" s="9">
        <f t="shared" ca="1" si="914"/>
        <v>2.6872934473832055E-3</v>
      </c>
      <c r="I7191" s="24">
        <f t="shared" ca="1" si="915"/>
        <v>2687.2934473832056</v>
      </c>
    </row>
    <row r="7192" spans="1:9" x14ac:dyDescent="0.2">
      <c r="A7192">
        <v>7153</v>
      </c>
      <c r="B7192" s="19">
        <f t="shared" ca="1" si="917"/>
        <v>-0.51334991256514195</v>
      </c>
      <c r="C7192" s="19">
        <f t="shared" ca="1" si="917"/>
        <v>0.98675918153522069</v>
      </c>
      <c r="D7192" s="19">
        <f t="shared" ca="1" si="917"/>
        <v>2.2770283309091481</v>
      </c>
      <c r="E7192" s="9">
        <f t="shared" ca="1" si="911"/>
        <v>-6.9264486962989803E-3</v>
      </c>
      <c r="F7192" s="9">
        <f t="shared" ca="1" si="912"/>
        <v>5.8387067521857797E-3</v>
      </c>
      <c r="G7192" s="9">
        <f t="shared" ca="1" si="913"/>
        <v>1.8357754020347124E-2</v>
      </c>
      <c r="H7192" s="9">
        <f t="shared" ca="1" si="914"/>
        <v>5.7566706920779741E-3</v>
      </c>
      <c r="I7192" s="24">
        <f t="shared" ca="1" si="915"/>
        <v>5756.6706920779743</v>
      </c>
    </row>
    <row r="7193" spans="1:9" x14ac:dyDescent="0.2">
      <c r="A7193">
        <v>7154</v>
      </c>
      <c r="B7193" s="19">
        <f t="shared" ca="1" si="917"/>
        <v>-1.1559413425545626E-2</v>
      </c>
      <c r="C7193" s="19">
        <f t="shared" ca="1" si="917"/>
        <v>0.74681884729020154</v>
      </c>
      <c r="D7193" s="19">
        <f t="shared" ca="1" si="917"/>
        <v>-0.36643213212976827</v>
      </c>
      <c r="E7193" s="9">
        <f t="shared" ca="1" si="911"/>
        <v>8.5661397654699452E-4</v>
      </c>
      <c r="F7193" s="9">
        <f t="shared" ca="1" si="912"/>
        <v>1.0317294581561821E-2</v>
      </c>
      <c r="G7193" s="9">
        <f t="shared" ca="1" si="913"/>
        <v>2.7645080476623469E-4</v>
      </c>
      <c r="H7193" s="9">
        <f t="shared" ca="1" si="914"/>
        <v>3.8167864542916828E-3</v>
      </c>
      <c r="I7193" s="24">
        <f t="shared" ca="1" si="915"/>
        <v>3816.7864542916827</v>
      </c>
    </row>
    <row r="7194" spans="1:9" x14ac:dyDescent="0.2">
      <c r="A7194">
        <v>7155</v>
      </c>
      <c r="B7194" s="19">
        <f t="shared" ca="1" si="917"/>
        <v>0.26160919926689041</v>
      </c>
      <c r="C7194" s="19">
        <f t="shared" ca="1" si="917"/>
        <v>-2.0322330608719299</v>
      </c>
      <c r="D7194" s="19">
        <f t="shared" ca="1" si="917"/>
        <v>1.1812887034756172</v>
      </c>
      <c r="E7194" s="9">
        <f t="shared" ca="1" si="911"/>
        <v>5.0936181376165079E-3</v>
      </c>
      <c r="F7194" s="9">
        <f t="shared" ca="1" si="912"/>
        <v>-2.0154150379821895E-2</v>
      </c>
      <c r="G7194" s="9">
        <f t="shared" ca="1" si="913"/>
        <v>5.8768968317294626E-3</v>
      </c>
      <c r="H7194" s="9">
        <f t="shared" ca="1" si="914"/>
        <v>-3.0612118034919751E-3</v>
      </c>
      <c r="I7194" s="24">
        <f t="shared" ca="1" si="915"/>
        <v>-3061.2118034919749</v>
      </c>
    </row>
    <row r="7195" spans="1:9" x14ac:dyDescent="0.2">
      <c r="A7195">
        <v>7156</v>
      </c>
      <c r="B7195" s="19">
        <f t="shared" ca="1" si="917"/>
        <v>0.32161584145031719</v>
      </c>
      <c r="C7195" s="19">
        <f t="shared" ca="1" si="917"/>
        <v>5.3320799414040533E-2</v>
      </c>
      <c r="D7195" s="19">
        <f t="shared" ca="1" si="917"/>
        <v>0.90534383657614281</v>
      </c>
      <c r="E7195" s="9">
        <f t="shared" ca="1" si="911"/>
        <v>6.0243560804461634E-3</v>
      </c>
      <c r="F7195" s="9">
        <f t="shared" ca="1" si="912"/>
        <v>6.6531571179878598E-3</v>
      </c>
      <c r="G7195" s="9">
        <f t="shared" ca="1" si="913"/>
        <v>1.2801904507513003E-2</v>
      </c>
      <c r="H7195" s="9">
        <f t="shared" ca="1" si="914"/>
        <v>8.4931392353156752E-3</v>
      </c>
      <c r="I7195" s="24">
        <f t="shared" ca="1" si="915"/>
        <v>8493.1392353156753</v>
      </c>
    </row>
    <row r="7196" spans="1:9" x14ac:dyDescent="0.2">
      <c r="A7196">
        <v>7157</v>
      </c>
      <c r="B7196" s="19">
        <f t="shared" ca="1" si="917"/>
        <v>0.45847415438922651</v>
      </c>
      <c r="C7196" s="19">
        <f t="shared" ca="1" si="917"/>
        <v>0.83727799402447423</v>
      </c>
      <c r="D7196" s="19">
        <f t="shared" ca="1" si="917"/>
        <v>-0.22013754037380093</v>
      </c>
      <c r="E7196" s="9">
        <f t="shared" ca="1" si="911"/>
        <v>8.1471081626994582E-3</v>
      </c>
      <c r="F7196" s="9">
        <f t="shared" ca="1" si="912"/>
        <v>1.8429313118917545E-2</v>
      </c>
      <c r="G7196" s="9">
        <f t="shared" ca="1" si="913"/>
        <v>7.8056538090841548E-3</v>
      </c>
      <c r="H7196" s="9">
        <f t="shared" ca="1" si="914"/>
        <v>1.1460691696900385E-2</v>
      </c>
      <c r="I7196" s="24">
        <f t="shared" ca="1" si="915"/>
        <v>11460.691696900385</v>
      </c>
    </row>
    <row r="7197" spans="1:9" x14ac:dyDescent="0.2">
      <c r="A7197">
        <v>7158</v>
      </c>
      <c r="B7197" s="19">
        <f t="shared" ca="1" si="917"/>
        <v>-0.31553704429202789</v>
      </c>
      <c r="C7197" s="19">
        <f t="shared" ca="1" si="917"/>
        <v>-1.6220811555238064</v>
      </c>
      <c r="D7197" s="19">
        <f t="shared" ca="1" si="917"/>
        <v>0.96342259765895955</v>
      </c>
      <c r="E7197" s="9">
        <f t="shared" ca="1" si="911"/>
        <v>-3.8582559865825614E-3</v>
      </c>
      <c r="F7197" s="9">
        <f t="shared" ca="1" si="912"/>
        <v>-2.3637991761075845E-2</v>
      </c>
      <c r="G7197" s="9">
        <f t="shared" ca="1" si="913"/>
        <v>-1.5530018392166372E-3</v>
      </c>
      <c r="H7197" s="9">
        <f t="shared" ca="1" si="914"/>
        <v>-9.683083195625013E-3</v>
      </c>
      <c r="I7197" s="24">
        <f t="shared" ca="1" si="915"/>
        <v>-9683.0831956250131</v>
      </c>
    </row>
    <row r="7198" spans="1:9" x14ac:dyDescent="0.2">
      <c r="A7198">
        <v>7159</v>
      </c>
      <c r="B7198" s="19">
        <f t="shared" ca="1" si="917"/>
        <v>-0.21019576368648271</v>
      </c>
      <c r="C7198" s="19">
        <f t="shared" ca="1" si="917"/>
        <v>-1.4013202530678504</v>
      </c>
      <c r="D7198" s="19">
        <f t="shared" ca="1" si="917"/>
        <v>-9.0358925425085584E-2</v>
      </c>
      <c r="E7198" s="9">
        <f t="shared" ca="1" si="911"/>
        <v>-2.2243514180492205E-3</v>
      </c>
      <c r="F7198" s="9">
        <f t="shared" ca="1" si="912"/>
        <v>-1.9328702003326974E-2</v>
      </c>
      <c r="G7198" s="9">
        <f t="shared" ca="1" si="913"/>
        <v>-8.6352306226344013E-3</v>
      </c>
      <c r="H7198" s="9">
        <f t="shared" ca="1" si="914"/>
        <v>-1.0062761348003532E-2</v>
      </c>
      <c r="I7198" s="24">
        <f t="shared" ca="1" si="915"/>
        <v>-10062.761348003532</v>
      </c>
    </row>
    <row r="7199" spans="1:9" x14ac:dyDescent="0.2">
      <c r="A7199">
        <v>7160</v>
      </c>
      <c r="B7199" s="19">
        <f t="shared" ca="1" si="917"/>
        <v>-2.4074879299354323E-2</v>
      </c>
      <c r="C7199" s="19">
        <f t="shared" ca="1" si="917"/>
        <v>0.17908129802897052</v>
      </c>
      <c r="D7199" s="19">
        <f t="shared" ca="1" si="917"/>
        <v>-0.2956432113727242</v>
      </c>
      <c r="E7199" s="9">
        <f t="shared" ca="1" si="911"/>
        <v>6.6249181711443945E-4</v>
      </c>
      <c r="F7199" s="9">
        <f t="shared" ca="1" si="912"/>
        <v>3.076493935079111E-3</v>
      </c>
      <c r="G7199" s="9">
        <f t="shared" ca="1" si="913"/>
        <v>-1.5992982705819343E-3</v>
      </c>
      <c r="H7199" s="9">
        <f t="shared" ca="1" si="914"/>
        <v>7.1322916053720529E-4</v>
      </c>
      <c r="I7199" s="24">
        <f t="shared" ca="1" si="915"/>
        <v>713.2291605372053</v>
      </c>
    </row>
    <row r="7200" spans="1:9" x14ac:dyDescent="0.2">
      <c r="A7200">
        <v>7161</v>
      </c>
      <c r="B7200" s="19">
        <f t="shared" ref="B7200:D7219" ca="1" si="918">_xlfn.NORM.S.INV(RAND())</f>
        <v>6.2312030734278264E-4</v>
      </c>
      <c r="C7200" s="19">
        <f t="shared" ca="1" si="918"/>
        <v>1.571584532678211</v>
      </c>
      <c r="D7200" s="19">
        <f t="shared" ca="1" si="918"/>
        <v>0.64976276302824365</v>
      </c>
      <c r="E7200" s="9">
        <f t="shared" ca="1" si="911"/>
        <v>1.0455721647145884E-3</v>
      </c>
      <c r="F7200" s="9">
        <f t="shared" ca="1" si="912"/>
        <v>2.074698936750765E-2</v>
      </c>
      <c r="G7200" s="9">
        <f t="shared" ca="1" si="913"/>
        <v>1.2811012003736289E-2</v>
      </c>
      <c r="H7200" s="9">
        <f t="shared" ca="1" si="914"/>
        <v>1.1534524511986177E-2</v>
      </c>
      <c r="I7200" s="24">
        <f t="shared" ca="1" si="915"/>
        <v>11534.524511986176</v>
      </c>
    </row>
    <row r="7201" spans="1:9" x14ac:dyDescent="0.2">
      <c r="A7201">
        <v>7162</v>
      </c>
      <c r="B7201" s="19">
        <f t="shared" ca="1" si="918"/>
        <v>-0.1399176631992517</v>
      </c>
      <c r="C7201" s="19">
        <f t="shared" ca="1" si="918"/>
        <v>0.60982104183719887</v>
      </c>
      <c r="D7201" s="19">
        <f t="shared" ca="1" si="918"/>
        <v>0.60229003810981663</v>
      </c>
      <c r="E7201" s="9">
        <f t="shared" ca="1" si="911"/>
        <v>-1.1342971791615314E-3</v>
      </c>
      <c r="F7201" s="9">
        <f t="shared" ca="1" si="912"/>
        <v>6.7066567526162784E-3</v>
      </c>
      <c r="G7201" s="9">
        <f t="shared" ca="1" si="913"/>
        <v>6.666189659491055E-3</v>
      </c>
      <c r="H7201" s="9">
        <f t="shared" ca="1" si="914"/>
        <v>4.0795164109819343E-3</v>
      </c>
      <c r="I7201" s="24">
        <f t="shared" ca="1" si="915"/>
        <v>4079.5164109819343</v>
      </c>
    </row>
    <row r="7202" spans="1:9" x14ac:dyDescent="0.2">
      <c r="A7202">
        <v>7163</v>
      </c>
      <c r="B7202" s="19">
        <f t="shared" ca="1" si="918"/>
        <v>-2.3140265957905979</v>
      </c>
      <c r="C7202" s="19">
        <f t="shared" ca="1" si="918"/>
        <v>2.2746852497243966</v>
      </c>
      <c r="D7202" s="19">
        <f t="shared" ca="1" si="918"/>
        <v>0.75667835460127109</v>
      </c>
      <c r="E7202" s="9">
        <f t="shared" ca="1" si="911"/>
        <v>-3.4855992007913728E-2</v>
      </c>
      <c r="F7202" s="9">
        <f t="shared" ca="1" si="912"/>
        <v>-4.9280457357587203E-3</v>
      </c>
      <c r="G7202" s="9">
        <f t="shared" ca="1" si="913"/>
        <v>-1.2214322499992306E-2</v>
      </c>
      <c r="H7202" s="9">
        <f t="shared" ca="1" si="914"/>
        <v>-1.7332786747888247E-2</v>
      </c>
      <c r="I7202" s="24">
        <f t="shared" ca="1" si="915"/>
        <v>-17332.786747888247</v>
      </c>
    </row>
    <row r="7203" spans="1:9" x14ac:dyDescent="0.2">
      <c r="A7203">
        <v>7164</v>
      </c>
      <c r="B7203" s="19">
        <f t="shared" ca="1" si="918"/>
        <v>1.983120855734692</v>
      </c>
      <c r="C7203" s="19">
        <f t="shared" ca="1" si="918"/>
        <v>0.83343112743660253</v>
      </c>
      <c r="D7203" s="19">
        <f t="shared" ca="1" si="918"/>
        <v>0.92373416792407681</v>
      </c>
      <c r="E7203" s="9">
        <f t="shared" ca="1" si="911"/>
        <v>3.1795265811890898E-2</v>
      </c>
      <c r="F7203" s="9">
        <f t="shared" ca="1" si="912"/>
        <v>4.1048368858388112E-2</v>
      </c>
      <c r="G7203" s="9">
        <f t="shared" ca="1" si="913"/>
        <v>3.6912583669616882E-2</v>
      </c>
      <c r="H7203" s="9">
        <f t="shared" ca="1" si="914"/>
        <v>3.6585406113298628E-2</v>
      </c>
      <c r="I7203" s="24">
        <f t="shared" ca="1" si="915"/>
        <v>36585.406113298632</v>
      </c>
    </row>
    <row r="7204" spans="1:9" x14ac:dyDescent="0.2">
      <c r="A7204">
        <v>7165</v>
      </c>
      <c r="B7204" s="19">
        <f t="shared" ca="1" si="918"/>
        <v>-0.27135907901934919</v>
      </c>
      <c r="C7204" s="19">
        <f t="shared" ca="1" si="918"/>
        <v>-0.42879276359305585</v>
      </c>
      <c r="D7204" s="19">
        <f t="shared" ca="1" si="918"/>
        <v>-0.86072216749977359</v>
      </c>
      <c r="E7204" s="9">
        <f t="shared" ca="1" si="911"/>
        <v>-3.1730300345853796E-3</v>
      </c>
      <c r="F7204" s="9">
        <f t="shared" ca="1" si="912"/>
        <v>-8.153341612500668E-3</v>
      </c>
      <c r="G7204" s="9">
        <f t="shared" ca="1" si="913"/>
        <v>-1.2186051569075644E-2</v>
      </c>
      <c r="H7204" s="9">
        <f t="shared" ca="1" si="914"/>
        <v>-7.8374744053872313E-3</v>
      </c>
      <c r="I7204" s="24">
        <f t="shared" ca="1" si="915"/>
        <v>-7837.4744053872309</v>
      </c>
    </row>
    <row r="7205" spans="1:9" x14ac:dyDescent="0.2">
      <c r="A7205">
        <v>7166</v>
      </c>
      <c r="B7205" s="19">
        <f t="shared" ca="1" si="918"/>
        <v>-0.25839588164259103</v>
      </c>
      <c r="C7205" s="19">
        <f t="shared" ca="1" si="918"/>
        <v>-1.3574513300046473</v>
      </c>
      <c r="D7205" s="19">
        <f t="shared" ca="1" si="918"/>
        <v>0.52792455938570138</v>
      </c>
      <c r="E7205" s="9">
        <f t="shared" ca="1" si="911"/>
        <v>-2.9719632989720509E-3</v>
      </c>
      <c r="F7205" s="9">
        <f t="shared" ca="1" si="912"/>
        <v>-1.950017376713508E-2</v>
      </c>
      <c r="G7205" s="9">
        <f t="shared" ca="1" si="913"/>
        <v>-3.5939827150238369E-3</v>
      </c>
      <c r="H7205" s="9">
        <f t="shared" ca="1" si="914"/>
        <v>-8.6887065937103214E-3</v>
      </c>
      <c r="I7205" s="24">
        <f t="shared" ca="1" si="915"/>
        <v>-8688.7065937103216</v>
      </c>
    </row>
    <row r="7206" spans="1:9" x14ac:dyDescent="0.2">
      <c r="A7206">
        <v>7167</v>
      </c>
      <c r="B7206" s="19">
        <f t="shared" ca="1" si="918"/>
        <v>-0.61953013431643367</v>
      </c>
      <c r="C7206" s="19">
        <f t="shared" ca="1" si="918"/>
        <v>-1.6730449828820433</v>
      </c>
      <c r="D7206" s="19">
        <f t="shared" ca="1" si="918"/>
        <v>2.2074015623639323</v>
      </c>
      <c r="E7206" s="9">
        <f t="shared" ca="1" si="911"/>
        <v>-8.5733657302484063E-3</v>
      </c>
      <c r="F7206" s="9">
        <f t="shared" ca="1" si="912"/>
        <v>-2.879072292547364E-2</v>
      </c>
      <c r="G7206" s="9">
        <f t="shared" ca="1" si="913"/>
        <v>5.4325063047652097E-3</v>
      </c>
      <c r="H7206" s="9">
        <f t="shared" ca="1" si="914"/>
        <v>-1.0643860783652278E-2</v>
      </c>
      <c r="I7206" s="24">
        <f t="shared" ca="1" si="915"/>
        <v>-10643.860783652279</v>
      </c>
    </row>
    <row r="7207" spans="1:9" x14ac:dyDescent="0.2">
      <c r="A7207">
        <v>7168</v>
      </c>
      <c r="B7207" s="19">
        <f t="shared" ca="1" si="918"/>
        <v>-2.4706681043786523</v>
      </c>
      <c r="C7207" s="19">
        <f t="shared" ca="1" si="918"/>
        <v>-1.3196959391744751</v>
      </c>
      <c r="D7207" s="19">
        <f t="shared" ca="1" si="918"/>
        <v>1.5505211972267905</v>
      </c>
      <c r="E7207" s="9">
        <f t="shared" ca="1" si="911"/>
        <v>-3.7285592968076202E-2</v>
      </c>
      <c r="F7207" s="9">
        <f t="shared" ca="1" si="912"/>
        <v>-5.1920779694395083E-2</v>
      </c>
      <c r="G7207" s="9">
        <f t="shared" ca="1" si="913"/>
        <v>-2.2002034315397954E-2</v>
      </c>
      <c r="H7207" s="9">
        <f t="shared" ca="1" si="914"/>
        <v>-3.7069468992623082E-2</v>
      </c>
      <c r="I7207" s="24">
        <f t="shared" ca="1" si="915"/>
        <v>-37069.468992623086</v>
      </c>
    </row>
    <row r="7208" spans="1:9" x14ac:dyDescent="0.2">
      <c r="A7208">
        <v>7169</v>
      </c>
      <c r="B7208" s="19">
        <f t="shared" ca="1" si="918"/>
        <v>-0.65110681529027215</v>
      </c>
      <c r="C7208" s="19">
        <f t="shared" ca="1" si="918"/>
        <v>-0.7170177325446927</v>
      </c>
      <c r="D7208" s="19">
        <f t="shared" ca="1" si="918"/>
        <v>1.1987070038715351</v>
      </c>
      <c r="E7208" s="9">
        <f t="shared" ref="E7208:E7271" ca="1" si="919">$B$14+$B$23*B7208</f>
        <v>-9.0631384290963332E-3</v>
      </c>
      <c r="F7208" s="9">
        <f t="shared" ref="F7208:F7271" ca="1" si="920">$C$14+$B$24*B7208+$C$24*C7208</f>
        <v>-1.7380532066409417E-2</v>
      </c>
      <c r="G7208" s="9">
        <f t="shared" ref="G7208:G7271" ca="1" si="921">$D$14+$B$25*B7208+$C$25*C7208+$D$25*D7208</f>
        <v>7.741881994385684E-5</v>
      </c>
      <c r="H7208" s="9">
        <f t="shared" ref="H7208:H7271" ca="1" si="922">E7208*$B$7+F7208*$B$8+G7208*$B$9</f>
        <v>-8.7887505585206305E-3</v>
      </c>
      <c r="I7208" s="24">
        <f t="shared" ref="I7208:I7271" ca="1" si="923">H7208*$B$4</f>
        <v>-8788.7505585206309</v>
      </c>
    </row>
    <row r="7209" spans="1:9" x14ac:dyDescent="0.2">
      <c r="A7209">
        <v>7170</v>
      </c>
      <c r="B7209" s="19">
        <f t="shared" ca="1" si="918"/>
        <v>1.7519536280526122</v>
      </c>
      <c r="C7209" s="19">
        <f t="shared" ca="1" si="918"/>
        <v>1.4783159352078057</v>
      </c>
      <c r="D7209" s="19">
        <f t="shared" ca="1" si="918"/>
        <v>-2.4304332355455961E-2</v>
      </c>
      <c r="E7209" s="9">
        <f t="shared" ca="1" si="919"/>
        <v>2.8209727576227427E-2</v>
      </c>
      <c r="F7209" s="9">
        <f t="shared" ca="1" si="920"/>
        <v>4.562498485461558E-2</v>
      </c>
      <c r="G7209" s="9">
        <f t="shared" ca="1" si="921"/>
        <v>2.8318412268558708E-2</v>
      </c>
      <c r="H7209" s="9">
        <f t="shared" ca="1" si="922"/>
        <v>3.4051041566467238E-2</v>
      </c>
      <c r="I7209" s="24">
        <f t="shared" ca="1" si="923"/>
        <v>34051.04156646724</v>
      </c>
    </row>
    <row r="7210" spans="1:9" x14ac:dyDescent="0.2">
      <c r="A7210">
        <v>7171</v>
      </c>
      <c r="B7210" s="19">
        <f t="shared" ca="1" si="918"/>
        <v>0.2135098806484263</v>
      </c>
      <c r="C7210" s="19">
        <f t="shared" ca="1" si="918"/>
        <v>-0.33535540805349068</v>
      </c>
      <c r="D7210" s="19">
        <f t="shared" ca="1" si="918"/>
        <v>1.7549656729063698</v>
      </c>
      <c r="E7210" s="9">
        <f t="shared" ca="1" si="919"/>
        <v>4.3475697130835678E-3</v>
      </c>
      <c r="F7210" s="9">
        <f t="shared" ca="1" si="920"/>
        <v>2.162414230153873E-4</v>
      </c>
      <c r="G7210" s="9">
        <f t="shared" ca="1" si="921"/>
        <v>1.7352760110861565E-2</v>
      </c>
      <c r="H7210" s="9">
        <f t="shared" ca="1" si="922"/>
        <v>7.3055237489868391E-3</v>
      </c>
      <c r="I7210" s="24">
        <f t="shared" ca="1" si="923"/>
        <v>7305.5237489868387</v>
      </c>
    </row>
    <row r="7211" spans="1:9" x14ac:dyDescent="0.2">
      <c r="A7211">
        <v>7172</v>
      </c>
      <c r="B7211" s="19">
        <f t="shared" ca="1" si="918"/>
        <v>-7.7606809458662801E-2</v>
      </c>
      <c r="C7211" s="19">
        <f t="shared" ca="1" si="918"/>
        <v>5.0802633180641869E-2</v>
      </c>
      <c r="D7211" s="19">
        <f t="shared" ca="1" si="918"/>
        <v>1.240681751170341</v>
      </c>
      <c r="E7211" s="9">
        <f t="shared" ca="1" si="919"/>
        <v>-1.6781957407912521E-4</v>
      </c>
      <c r="F7211" s="9">
        <f t="shared" ca="1" si="920"/>
        <v>6.8664024432567468E-4</v>
      </c>
      <c r="G7211" s="9">
        <f t="shared" ca="1" si="921"/>
        <v>1.0773519078653987E-2</v>
      </c>
      <c r="H7211" s="9">
        <f t="shared" ca="1" si="922"/>
        <v>3.7641132496335117E-3</v>
      </c>
      <c r="I7211" s="24">
        <f t="shared" ca="1" si="923"/>
        <v>3764.1132496335117</v>
      </c>
    </row>
    <row r="7212" spans="1:9" x14ac:dyDescent="0.2">
      <c r="A7212">
        <v>7173</v>
      </c>
      <c r="B7212" s="19">
        <f t="shared" ca="1" si="918"/>
        <v>0.63323971802536372</v>
      </c>
      <c r="C7212" s="19">
        <f t="shared" ca="1" si="918"/>
        <v>-1.8661438544972766</v>
      </c>
      <c r="D7212" s="19">
        <f t="shared" ca="1" si="918"/>
        <v>-1.2087578081518355</v>
      </c>
      <c r="E7212" s="9">
        <f t="shared" ca="1" si="919"/>
        <v>1.0857823764464768E-2</v>
      </c>
      <c r="F7212" s="9">
        <f t="shared" ca="1" si="920"/>
        <v>-1.2565303037101464E-2</v>
      </c>
      <c r="G7212" s="9">
        <f t="shared" ca="1" si="921"/>
        <v>-9.9126396593623295E-3</v>
      </c>
      <c r="H7212" s="9">
        <f t="shared" ca="1" si="922"/>
        <v>-3.8733729773330079E-3</v>
      </c>
      <c r="I7212" s="24">
        <f t="shared" ca="1" si="923"/>
        <v>-3873.3729773330078</v>
      </c>
    </row>
    <row r="7213" spans="1:9" x14ac:dyDescent="0.2">
      <c r="A7213">
        <v>7174</v>
      </c>
      <c r="B7213" s="19">
        <f t="shared" ca="1" si="918"/>
        <v>-1.404072877884659</v>
      </c>
      <c r="C7213" s="19">
        <f t="shared" ca="1" si="918"/>
        <v>0.40461038899154289</v>
      </c>
      <c r="D7213" s="19">
        <f t="shared" ca="1" si="918"/>
        <v>-0.20551523524443363</v>
      </c>
      <c r="E7213" s="9">
        <f t="shared" ca="1" si="919"/>
        <v>-2.0742080269858125E-2</v>
      </c>
      <c r="F7213" s="9">
        <f t="shared" ca="1" si="920"/>
        <v>-1.4637441898227686E-2</v>
      </c>
      <c r="G7213" s="9">
        <f t="shared" ca="1" si="921"/>
        <v>-1.7086257596294945E-2</v>
      </c>
      <c r="H7213" s="9">
        <f t="shared" ca="1" si="922"/>
        <v>-1.7488593254793586E-2</v>
      </c>
      <c r="I7213" s="24">
        <f t="shared" ca="1" si="923"/>
        <v>-17488.593254793584</v>
      </c>
    </row>
    <row r="7214" spans="1:9" x14ac:dyDescent="0.2">
      <c r="A7214">
        <v>7175</v>
      </c>
      <c r="B7214" s="19">
        <f t="shared" ca="1" si="918"/>
        <v>0.84317255897613874</v>
      </c>
      <c r="C7214" s="19">
        <f t="shared" ca="1" si="918"/>
        <v>-0.42635241496229948</v>
      </c>
      <c r="D7214" s="19">
        <f t="shared" ca="1" si="918"/>
        <v>1.2061243071351393</v>
      </c>
      <c r="E7214" s="9">
        <f t="shared" ca="1" si="919"/>
        <v>1.4114004303973025E-2</v>
      </c>
      <c r="F7214" s="9">
        <f t="shared" ca="1" si="920"/>
        <v>8.4466763130833407E-3</v>
      </c>
      <c r="G7214" s="9">
        <f t="shared" ca="1" si="921"/>
        <v>1.9983604906466362E-2</v>
      </c>
      <c r="H7214" s="9">
        <f t="shared" ca="1" si="922"/>
        <v>1.4181428507840908E-2</v>
      </c>
      <c r="I7214" s="24">
        <f t="shared" ca="1" si="923"/>
        <v>14181.428507840908</v>
      </c>
    </row>
    <row r="7215" spans="1:9" x14ac:dyDescent="0.2">
      <c r="A7215">
        <v>7176</v>
      </c>
      <c r="B7215" s="19">
        <f t="shared" ca="1" si="918"/>
        <v>-1.1988420063541854</v>
      </c>
      <c r="C7215" s="19">
        <f t="shared" ca="1" si="918"/>
        <v>0.47258393163692392</v>
      </c>
      <c r="D7215" s="19">
        <f t="shared" ca="1" si="918"/>
        <v>-2.0909296369265693</v>
      </c>
      <c r="E7215" s="9">
        <f t="shared" ca="1" si="919"/>
        <v>-1.7558830012503E-2</v>
      </c>
      <c r="F7215" s="9">
        <f t="shared" ca="1" si="920"/>
        <v>-1.074164086824691E-2</v>
      </c>
      <c r="G7215" s="9">
        <f t="shared" ca="1" si="921"/>
        <v>-3.0899328221839731E-2</v>
      </c>
      <c r="H7215" s="9">
        <f t="shared" ca="1" si="922"/>
        <v>-1.9733266367529881E-2</v>
      </c>
      <c r="I7215" s="24">
        <f t="shared" ca="1" si="923"/>
        <v>-19733.266367529879</v>
      </c>
    </row>
    <row r="7216" spans="1:9" x14ac:dyDescent="0.2">
      <c r="A7216">
        <v>7177</v>
      </c>
      <c r="B7216" s="19">
        <f t="shared" ca="1" si="918"/>
        <v>-0.69902854583193486</v>
      </c>
      <c r="C7216" s="19">
        <f t="shared" ca="1" si="918"/>
        <v>-6.4048569286695847E-2</v>
      </c>
      <c r="D7216" s="19">
        <f t="shared" ca="1" si="918"/>
        <v>-0.16437774823570572</v>
      </c>
      <c r="E7216" s="9">
        <f t="shared" ca="1" si="919"/>
        <v>-9.8064323592056725E-3</v>
      </c>
      <c r="F7216" s="9">
        <f t="shared" ca="1" si="920"/>
        <v>-9.9791565419956024E-3</v>
      </c>
      <c r="G7216" s="9">
        <f t="shared" ca="1" si="921"/>
        <v>-9.863615729354399E-3</v>
      </c>
      <c r="H7216" s="9">
        <f t="shared" ca="1" si="922"/>
        <v>-9.8830682101852235E-3</v>
      </c>
      <c r="I7216" s="24">
        <f t="shared" ca="1" si="923"/>
        <v>-9883.0682101852235</v>
      </c>
    </row>
    <row r="7217" spans="1:9" x14ac:dyDescent="0.2">
      <c r="A7217">
        <v>7178</v>
      </c>
      <c r="B7217" s="19">
        <f t="shared" ca="1" si="918"/>
        <v>1.0549618297040222</v>
      </c>
      <c r="C7217" s="19">
        <f t="shared" ca="1" si="918"/>
        <v>0.57373411362748683</v>
      </c>
      <c r="D7217" s="19">
        <f t="shared" ca="1" si="918"/>
        <v>0.47438358143242598</v>
      </c>
      <c r="E7217" s="9">
        <f t="shared" ca="1" si="919"/>
        <v>1.7398979149726115E-2</v>
      </c>
      <c r="F7217" s="9">
        <f t="shared" ca="1" si="920"/>
        <v>2.4022461017481921E-2</v>
      </c>
      <c r="G7217" s="9">
        <f t="shared" ca="1" si="921"/>
        <v>2.0292666650852203E-2</v>
      </c>
      <c r="H7217" s="9">
        <f t="shared" ca="1" si="922"/>
        <v>2.0571368939353414E-2</v>
      </c>
      <c r="I7217" s="24">
        <f t="shared" ca="1" si="923"/>
        <v>20571.368939353415</v>
      </c>
    </row>
    <row r="7218" spans="1:9" x14ac:dyDescent="0.2">
      <c r="A7218">
        <v>7179</v>
      </c>
      <c r="B7218" s="19">
        <f t="shared" ca="1" si="918"/>
        <v>0.3139360724688004</v>
      </c>
      <c r="C7218" s="19">
        <f t="shared" ca="1" si="918"/>
        <v>0.69504796030362614</v>
      </c>
      <c r="D7218" s="19">
        <f t="shared" ca="1" si="918"/>
        <v>1.5150145900195509</v>
      </c>
      <c r="E7218" s="9">
        <f t="shared" ca="1" si="919"/>
        <v>5.9052383940838005E-3</v>
      </c>
      <c r="F7218" s="9">
        <f t="shared" ca="1" si="920"/>
        <v>1.4513114502756278E-2</v>
      </c>
      <c r="G7218" s="9">
        <f t="shared" ca="1" si="921"/>
        <v>2.0741855018932019E-2</v>
      </c>
      <c r="H7218" s="9">
        <f t="shared" ca="1" si="922"/>
        <v>1.3720069305257366E-2</v>
      </c>
      <c r="I7218" s="24">
        <f t="shared" ca="1" si="923"/>
        <v>13720.069305257366</v>
      </c>
    </row>
    <row r="7219" spans="1:9" x14ac:dyDescent="0.2">
      <c r="A7219">
        <v>7180</v>
      </c>
      <c r="B7219" s="19">
        <f t="shared" ca="1" si="918"/>
        <v>-0.79299121137090711</v>
      </c>
      <c r="C7219" s="19">
        <f t="shared" ca="1" si="918"/>
        <v>-0.74379675351131225</v>
      </c>
      <c r="D7219" s="19">
        <f t="shared" ca="1" si="918"/>
        <v>2.0346706489993029</v>
      </c>
      <c r="E7219" s="9">
        <f t="shared" ca="1" si="919"/>
        <v>-1.1263847985949206E-2</v>
      </c>
      <c r="F7219" s="9">
        <f t="shared" ca="1" si="920"/>
        <v>-1.9822678681116292E-2</v>
      </c>
      <c r="G7219" s="9">
        <f t="shared" ca="1" si="921"/>
        <v>5.5809999029936119E-3</v>
      </c>
      <c r="H7219" s="9">
        <f t="shared" ca="1" si="922"/>
        <v>-8.501842254690627E-3</v>
      </c>
      <c r="I7219" s="24">
        <f t="shared" ca="1" si="923"/>
        <v>-8501.8422546906277</v>
      </c>
    </row>
    <row r="7220" spans="1:9" x14ac:dyDescent="0.2">
      <c r="A7220">
        <v>7181</v>
      </c>
      <c r="B7220" s="19">
        <f t="shared" ref="B7220:D7239" ca="1" si="924">_xlfn.NORM.S.INV(RAND())</f>
        <v>1.0051161992673612</v>
      </c>
      <c r="C7220" s="19">
        <f t="shared" ca="1" si="924"/>
        <v>-1.0664198366726081</v>
      </c>
      <c r="D7220" s="19">
        <f t="shared" ca="1" si="924"/>
        <v>1.1923421991840468</v>
      </c>
      <c r="E7220" s="9">
        <f t="shared" ca="1" si="919"/>
        <v>1.6625844412577324E-2</v>
      </c>
      <c r="F7220" s="9">
        <f t="shared" ca="1" si="920"/>
        <v>2.9007772814952579E-3</v>
      </c>
      <c r="G7220" s="9">
        <f t="shared" ca="1" si="921"/>
        <v>1.9238356423323041E-2</v>
      </c>
      <c r="H7220" s="9">
        <f t="shared" ca="1" si="922"/>
        <v>1.2921659372465207E-2</v>
      </c>
      <c r="I7220" s="24">
        <f t="shared" ca="1" si="923"/>
        <v>12921.659372465207</v>
      </c>
    </row>
    <row r="7221" spans="1:9" x14ac:dyDescent="0.2">
      <c r="A7221">
        <v>7182</v>
      </c>
      <c r="B7221" s="19">
        <f t="shared" ca="1" si="924"/>
        <v>-7.2515116352949077E-2</v>
      </c>
      <c r="C7221" s="19">
        <f t="shared" ca="1" si="924"/>
        <v>-0.21064598294318077</v>
      </c>
      <c r="D7221" s="19">
        <f t="shared" ca="1" si="924"/>
        <v>-8.278739845107258E-2</v>
      </c>
      <c r="E7221" s="9">
        <f t="shared" ca="1" si="919"/>
        <v>-8.8844450754514259E-5</v>
      </c>
      <c r="F7221" s="9">
        <f t="shared" ca="1" si="920"/>
        <v>-2.4864346944703441E-3</v>
      </c>
      <c r="G7221" s="9">
        <f t="shared" ca="1" si="921"/>
        <v>-1.9330725407564614E-3</v>
      </c>
      <c r="H7221" s="9">
        <f t="shared" ca="1" si="922"/>
        <v>-1.5027838953271064E-3</v>
      </c>
      <c r="I7221" s="24">
        <f t="shared" ca="1" si="923"/>
        <v>-1502.7838953271064</v>
      </c>
    </row>
    <row r="7222" spans="1:9" x14ac:dyDescent="0.2">
      <c r="A7222">
        <v>7183</v>
      </c>
      <c r="B7222" s="19">
        <f t="shared" ca="1" si="924"/>
        <v>-0.30913633980711952</v>
      </c>
      <c r="C7222" s="19">
        <f t="shared" ca="1" si="924"/>
        <v>0.38028499575922364</v>
      </c>
      <c r="D7222" s="19">
        <f t="shared" ca="1" si="924"/>
        <v>-0.94195794086174067</v>
      </c>
      <c r="E7222" s="9">
        <f t="shared" ca="1" si="919"/>
        <v>-3.7589773349504005E-3</v>
      </c>
      <c r="F7222" s="9">
        <f t="shared" ca="1" si="920"/>
        <v>1.3386641380448974E-3</v>
      </c>
      <c r="G7222" s="9">
        <f t="shared" ca="1" si="921"/>
        <v>-1.0033148577252082E-2</v>
      </c>
      <c r="H7222" s="9">
        <f t="shared" ca="1" si="922"/>
        <v>-4.1511539247191948E-3</v>
      </c>
      <c r="I7222" s="24">
        <f t="shared" ca="1" si="923"/>
        <v>-4151.1539247191949</v>
      </c>
    </row>
    <row r="7223" spans="1:9" x14ac:dyDescent="0.2">
      <c r="A7223">
        <v>7184</v>
      </c>
      <c r="B7223" s="19">
        <f t="shared" ca="1" si="924"/>
        <v>-1.5669522850126723</v>
      </c>
      <c r="C7223" s="19">
        <f t="shared" ca="1" si="924"/>
        <v>-0.53095502808809836</v>
      </c>
      <c r="D7223" s="19">
        <f t="shared" ca="1" si="924"/>
        <v>0.73572783983238754</v>
      </c>
      <c r="E7223" s="9">
        <f t="shared" ca="1" si="919"/>
        <v>-2.326843466669706E-2</v>
      </c>
      <c r="F7223" s="9">
        <f t="shared" ca="1" si="920"/>
        <v>-2.8684343363087519E-2</v>
      </c>
      <c r="G7223" s="9">
        <f t="shared" ca="1" si="921"/>
        <v>-1.4668169416641303E-2</v>
      </c>
      <c r="H7223" s="9">
        <f t="shared" ca="1" si="922"/>
        <v>-2.2206982482141958E-2</v>
      </c>
      <c r="I7223" s="24">
        <f t="shared" ca="1" si="923"/>
        <v>-22206.982482141957</v>
      </c>
    </row>
    <row r="7224" spans="1:9" x14ac:dyDescent="0.2">
      <c r="A7224">
        <v>7185</v>
      </c>
      <c r="B7224" s="19">
        <f t="shared" ca="1" si="924"/>
        <v>-0.69109204044165962</v>
      </c>
      <c r="C7224" s="19">
        <f t="shared" ca="1" si="924"/>
        <v>1.2468671399598035</v>
      </c>
      <c r="D7224" s="19">
        <f t="shared" ca="1" si="924"/>
        <v>-0.78589796456882255</v>
      </c>
      <c r="E7224" s="9">
        <f t="shared" ca="1" si="919"/>
        <v>-9.6833325417284427E-3</v>
      </c>
      <c r="F7224" s="9">
        <f t="shared" ca="1" si="920"/>
        <v>6.4283360094177094E-3</v>
      </c>
      <c r="G7224" s="9">
        <f t="shared" ca="1" si="921"/>
        <v>-9.8400920454840626E-3</v>
      </c>
      <c r="H7224" s="9">
        <f t="shared" ca="1" si="922"/>
        <v>-4.3650295259315981E-3</v>
      </c>
      <c r="I7224" s="24">
        <f t="shared" ca="1" si="923"/>
        <v>-4365.0295259315981</v>
      </c>
    </row>
    <row r="7225" spans="1:9" x14ac:dyDescent="0.2">
      <c r="A7225">
        <v>7186</v>
      </c>
      <c r="B7225" s="19">
        <f t="shared" ca="1" si="924"/>
        <v>1.3977884229057227</v>
      </c>
      <c r="C7225" s="19">
        <f t="shared" ca="1" si="924"/>
        <v>-0.90156068460598093</v>
      </c>
      <c r="D7225" s="19">
        <f t="shared" ca="1" si="924"/>
        <v>-0.16691335730076143</v>
      </c>
      <c r="E7225" s="9">
        <f t="shared" ca="1" si="919"/>
        <v>2.2716419127928673E-2</v>
      </c>
      <c r="F7225" s="9">
        <f t="shared" ca="1" si="920"/>
        <v>1.0787166034512484E-2</v>
      </c>
      <c r="G7225" s="9">
        <f t="shared" ca="1" si="921"/>
        <v>1.2811237208522961E-2</v>
      </c>
      <c r="H7225" s="9">
        <f t="shared" ca="1" si="922"/>
        <v>1.5438274123654706E-2</v>
      </c>
      <c r="I7225" s="24">
        <f t="shared" ca="1" si="923"/>
        <v>15438.274123654706</v>
      </c>
    </row>
    <row r="7226" spans="1:9" x14ac:dyDescent="0.2">
      <c r="A7226">
        <v>7187</v>
      </c>
      <c r="B7226" s="19">
        <f t="shared" ca="1" si="924"/>
        <v>-0.22321657988930899</v>
      </c>
      <c r="C7226" s="19">
        <f t="shared" ca="1" si="924"/>
        <v>-1.2462617784552927</v>
      </c>
      <c r="D7226" s="19">
        <f t="shared" ca="1" si="924"/>
        <v>-0.47070958213827357</v>
      </c>
      <c r="E7226" s="9">
        <f t="shared" ca="1" si="919"/>
        <v>-2.4263118551877726E-3</v>
      </c>
      <c r="F7226" s="9">
        <f t="shared" ca="1" si="920"/>
        <v>-1.7595517948901161E-2</v>
      </c>
      <c r="G7226" s="9">
        <f t="shared" ca="1" si="921"/>
        <v>-1.1516875688247274E-2</v>
      </c>
      <c r="H7226" s="9">
        <f t="shared" ca="1" si="922"/>
        <v>-1.0512901830778736E-2</v>
      </c>
      <c r="I7226" s="24">
        <f t="shared" ca="1" si="923"/>
        <v>-10512.901830778736</v>
      </c>
    </row>
    <row r="7227" spans="1:9" x14ac:dyDescent="0.2">
      <c r="A7227">
        <v>7188</v>
      </c>
      <c r="B7227" s="19">
        <f t="shared" ca="1" si="924"/>
        <v>-1.0001132496121752</v>
      </c>
      <c r="C7227" s="19">
        <f t="shared" ca="1" si="924"/>
        <v>-1.4387796781200795</v>
      </c>
      <c r="D7227" s="19">
        <f t="shared" ca="1" si="924"/>
        <v>-0.81363909600046047</v>
      </c>
      <c r="E7227" s="9">
        <f t="shared" ca="1" si="919"/>
        <v>-1.4476431339606776E-2</v>
      </c>
      <c r="F7227" s="9">
        <f t="shared" ca="1" si="920"/>
        <v>-3.1537843966142412E-2</v>
      </c>
      <c r="G7227" s="9">
        <f t="shared" ca="1" si="921"/>
        <v>-2.5032406037866203E-2</v>
      </c>
      <c r="H7227" s="9">
        <f t="shared" ca="1" si="922"/>
        <v>-2.3682227114538462E-2</v>
      </c>
      <c r="I7227" s="24">
        <f t="shared" ca="1" si="923"/>
        <v>-23682.227114538462</v>
      </c>
    </row>
    <row r="7228" spans="1:9" x14ac:dyDescent="0.2">
      <c r="A7228">
        <v>7189</v>
      </c>
      <c r="B7228" s="19">
        <f t="shared" ca="1" si="924"/>
        <v>-0.95725690098469951</v>
      </c>
      <c r="C7228" s="19">
        <f t="shared" ca="1" si="924"/>
        <v>-1.8623432231695474</v>
      </c>
      <c r="D7228" s="19">
        <f t="shared" ca="1" si="924"/>
        <v>0.56917507213854046</v>
      </c>
      <c r="E7228" s="9">
        <f t="shared" ca="1" si="919"/>
        <v>-1.3811704430928926E-2</v>
      </c>
      <c r="F7228" s="9">
        <f t="shared" ca="1" si="920"/>
        <v>-3.6163921198414009E-2</v>
      </c>
      <c r="G7228" s="9">
        <f t="shared" ca="1" si="921"/>
        <v>-1.4032781387162102E-2</v>
      </c>
      <c r="H7228" s="9">
        <f t="shared" ca="1" si="922"/>
        <v>-2.1336135672168341E-2</v>
      </c>
      <c r="I7228" s="24">
        <f t="shared" ca="1" si="923"/>
        <v>-21336.135672168341</v>
      </c>
    </row>
    <row r="7229" spans="1:9" x14ac:dyDescent="0.2">
      <c r="A7229">
        <v>7190</v>
      </c>
      <c r="B7229" s="19">
        <f t="shared" ca="1" si="924"/>
        <v>-0.93226263258116593</v>
      </c>
      <c r="C7229" s="19">
        <f t="shared" ca="1" si="924"/>
        <v>0.56260159317653469</v>
      </c>
      <c r="D7229" s="19">
        <f t="shared" ca="1" si="924"/>
        <v>0.39425649055828049</v>
      </c>
      <c r="E7229" s="9">
        <f t="shared" ca="1" si="919"/>
        <v>-1.3424028781867827E-2</v>
      </c>
      <c r="F7229" s="9">
        <f t="shared" ca="1" si="920"/>
        <v>-5.6598530194999904E-3</v>
      </c>
      <c r="G7229" s="9">
        <f t="shared" ca="1" si="921"/>
        <v>-5.2503851352700536E-3</v>
      </c>
      <c r="H7229" s="9">
        <f t="shared" ca="1" si="922"/>
        <v>-8.1114223122126239E-3</v>
      </c>
      <c r="I7229" s="24">
        <f t="shared" ca="1" si="923"/>
        <v>-8111.4223122126241</v>
      </c>
    </row>
    <row r="7230" spans="1:9" x14ac:dyDescent="0.2">
      <c r="A7230">
        <v>7191</v>
      </c>
      <c r="B7230" s="19">
        <f t="shared" ca="1" si="924"/>
        <v>-0.19798037637023314</v>
      </c>
      <c r="C7230" s="19">
        <f t="shared" ca="1" si="924"/>
        <v>-0.61770260545189937</v>
      </c>
      <c r="D7230" s="19">
        <f t="shared" ca="1" si="924"/>
        <v>0.52475279242880646</v>
      </c>
      <c r="E7230" s="9">
        <f t="shared" ca="1" si="919"/>
        <v>-2.0348836516836215E-3</v>
      </c>
      <c r="F7230" s="9">
        <f t="shared" ca="1" si="920"/>
        <v>-9.4098262562892811E-3</v>
      </c>
      <c r="G7230" s="9">
        <f t="shared" ca="1" si="921"/>
        <v>1.8700473956309149E-4</v>
      </c>
      <c r="H7230" s="9">
        <f t="shared" ca="1" si="922"/>
        <v>-3.7525683894699367E-3</v>
      </c>
      <c r="I7230" s="24">
        <f t="shared" ca="1" si="923"/>
        <v>-3752.5683894699368</v>
      </c>
    </row>
    <row r="7231" spans="1:9" x14ac:dyDescent="0.2">
      <c r="A7231">
        <v>7192</v>
      </c>
      <c r="B7231" s="19">
        <f t="shared" ca="1" si="924"/>
        <v>2.9363039953886454</v>
      </c>
      <c r="C7231" s="19">
        <f t="shared" ca="1" si="924"/>
        <v>1.0600248904132457</v>
      </c>
      <c r="D7231" s="19">
        <f t="shared" ca="1" si="924"/>
        <v>-0.14473297017509459</v>
      </c>
      <c r="E7231" s="9">
        <f t="shared" ca="1" si="919"/>
        <v>4.657969103984437E-2</v>
      </c>
      <c r="F7231" s="9">
        <f t="shared" ca="1" si="920"/>
        <v>5.8034966555632561E-2</v>
      </c>
      <c r="G7231" s="9">
        <f t="shared" ca="1" si="921"/>
        <v>4.0300991844011848E-2</v>
      </c>
      <c r="H7231" s="9">
        <f t="shared" ca="1" si="922"/>
        <v>4.8305216479829591E-2</v>
      </c>
      <c r="I7231" s="24">
        <f t="shared" ca="1" si="923"/>
        <v>48305.216479829593</v>
      </c>
    </row>
    <row r="7232" spans="1:9" x14ac:dyDescent="0.2">
      <c r="A7232">
        <v>7193</v>
      </c>
      <c r="B7232" s="19">
        <f t="shared" ca="1" si="924"/>
        <v>0.33954550830419161</v>
      </c>
      <c r="C7232" s="19">
        <f t="shared" ca="1" si="924"/>
        <v>-0.39192240062051792</v>
      </c>
      <c r="D7232" s="19">
        <f t="shared" ca="1" si="924"/>
        <v>0.69187370294076944</v>
      </c>
      <c r="E7232" s="9">
        <f t="shared" ca="1" si="919"/>
        <v>6.3024556480271183E-3</v>
      </c>
      <c r="F7232" s="9">
        <f t="shared" ca="1" si="920"/>
        <v>1.3871035548492696E-3</v>
      </c>
      <c r="G7232" s="9">
        <f t="shared" ca="1" si="921"/>
        <v>9.3010015017172543E-3</v>
      </c>
      <c r="H7232" s="9">
        <f t="shared" ca="1" si="922"/>
        <v>5.6635202348645471E-3</v>
      </c>
      <c r="I7232" s="24">
        <f t="shared" ca="1" si="923"/>
        <v>5663.5202348645471</v>
      </c>
    </row>
    <row r="7233" spans="1:9" x14ac:dyDescent="0.2">
      <c r="A7233">
        <v>7194</v>
      </c>
      <c r="B7233" s="19">
        <f t="shared" ca="1" si="924"/>
        <v>0.74207486078496221</v>
      </c>
      <c r="C7233" s="19">
        <f t="shared" ca="1" si="924"/>
        <v>0.68965966623022845</v>
      </c>
      <c r="D7233" s="19">
        <f t="shared" ca="1" si="924"/>
        <v>-0.55740363170648732</v>
      </c>
      <c r="E7233" s="9">
        <f t="shared" ca="1" si="919"/>
        <v>1.2545920168359499E-2</v>
      </c>
      <c r="F7233" s="9">
        <f t="shared" ca="1" si="920"/>
        <v>2.081128029916389E-2</v>
      </c>
      <c r="G7233" s="9">
        <f t="shared" ca="1" si="921"/>
        <v>7.7545966292870173E-3</v>
      </c>
      <c r="H7233" s="9">
        <f t="shared" ca="1" si="922"/>
        <v>1.3703932365603466E-2</v>
      </c>
      <c r="I7233" s="24">
        <f t="shared" ca="1" si="923"/>
        <v>13703.932365603467</v>
      </c>
    </row>
    <row r="7234" spans="1:9" x14ac:dyDescent="0.2">
      <c r="A7234">
        <v>7195</v>
      </c>
      <c r="B7234" s="19">
        <f t="shared" ca="1" si="924"/>
        <v>0.92804632909410334</v>
      </c>
      <c r="C7234" s="19">
        <f t="shared" ca="1" si="924"/>
        <v>0.94324293241909296</v>
      </c>
      <c r="D7234" s="19">
        <f t="shared" ca="1" si="924"/>
        <v>-1.0919068392151976</v>
      </c>
      <c r="E7234" s="9">
        <f t="shared" ca="1" si="919"/>
        <v>1.5430445873196658E-2</v>
      </c>
      <c r="F7234" s="9">
        <f t="shared" ca="1" si="920"/>
        <v>2.6727147848341126E-2</v>
      </c>
      <c r="G7234" s="9">
        <f t="shared" ca="1" si="921"/>
        <v>6.4005465377368429E-3</v>
      </c>
      <c r="H7234" s="9">
        <f t="shared" ca="1" si="922"/>
        <v>1.618604675309154E-2</v>
      </c>
      <c r="I7234" s="24">
        <f t="shared" ca="1" si="923"/>
        <v>16186.046753091539</v>
      </c>
    </row>
    <row r="7235" spans="1:9" x14ac:dyDescent="0.2">
      <c r="A7235">
        <v>7196</v>
      </c>
      <c r="B7235" s="19">
        <f t="shared" ca="1" si="924"/>
        <v>-1.4139537598644027</v>
      </c>
      <c r="C7235" s="19">
        <f t="shared" ca="1" si="924"/>
        <v>-0.61279758788872019</v>
      </c>
      <c r="D7235" s="19">
        <f t="shared" ca="1" si="924"/>
        <v>0.46073535835153218</v>
      </c>
      <c r="E7235" s="9">
        <f t="shared" ca="1" si="919"/>
        <v>-2.089533849982303E-2</v>
      </c>
      <c r="F7235" s="9">
        <f t="shared" ca="1" si="920"/>
        <v>-2.7426700390141563E-2</v>
      </c>
      <c r="G7235" s="9">
        <f t="shared" ca="1" si="921"/>
        <v>-1.5526665340306023E-2</v>
      </c>
      <c r="H7235" s="9">
        <f t="shared" ca="1" si="922"/>
        <v>-2.1282901410090205E-2</v>
      </c>
      <c r="I7235" s="24">
        <f t="shared" ca="1" si="923"/>
        <v>-21282.901410090206</v>
      </c>
    </row>
    <row r="7236" spans="1:9" x14ac:dyDescent="0.2">
      <c r="A7236">
        <v>7197</v>
      </c>
      <c r="B7236" s="19">
        <f t="shared" ca="1" si="924"/>
        <v>0.57745657388882754</v>
      </c>
      <c r="C7236" s="19">
        <f t="shared" ca="1" si="924"/>
        <v>7.4222469257600399E-2</v>
      </c>
      <c r="D7236" s="19">
        <f t="shared" ca="1" si="924"/>
        <v>6.3512023201354073E-2</v>
      </c>
      <c r="E7236" s="9">
        <f t="shared" ca="1" si="919"/>
        <v>9.9925947343266781E-3</v>
      </c>
      <c r="F7236" s="9">
        <f t="shared" ca="1" si="920"/>
        <v>1.0716455451261809E-2</v>
      </c>
      <c r="G7236" s="9">
        <f t="shared" ca="1" si="921"/>
        <v>8.6437442692673793E-3</v>
      </c>
      <c r="H7236" s="9">
        <f t="shared" ca="1" si="922"/>
        <v>9.7842648182852876E-3</v>
      </c>
      <c r="I7236" s="24">
        <f t="shared" ca="1" si="923"/>
        <v>9784.2648182852881</v>
      </c>
    </row>
    <row r="7237" spans="1:9" x14ac:dyDescent="0.2">
      <c r="A7237">
        <v>7198</v>
      </c>
      <c r="B7237" s="19">
        <f t="shared" ca="1" si="924"/>
        <v>0.53199681528954024</v>
      </c>
      <c r="C7237" s="19">
        <f t="shared" ca="1" si="924"/>
        <v>0.17433394443462788</v>
      </c>
      <c r="D7237" s="19">
        <f t="shared" ca="1" si="924"/>
        <v>0.13527649756752638</v>
      </c>
      <c r="E7237" s="9">
        <f t="shared" ca="1" si="919"/>
        <v>9.2874874218578721E-3</v>
      </c>
      <c r="F7237" s="9">
        <f t="shared" ca="1" si="920"/>
        <v>1.1284597116284748E-2</v>
      </c>
      <c r="G7237" s="9">
        <f t="shared" ca="1" si="921"/>
        <v>9.1240495658024834E-3</v>
      </c>
      <c r="H7237" s="9">
        <f t="shared" ca="1" si="922"/>
        <v>9.8987113679817017E-3</v>
      </c>
      <c r="I7237" s="24">
        <f t="shared" ca="1" si="923"/>
        <v>9898.7113679817012</v>
      </c>
    </row>
    <row r="7238" spans="1:9" x14ac:dyDescent="0.2">
      <c r="A7238">
        <v>7199</v>
      </c>
      <c r="B7238" s="19">
        <f t="shared" ca="1" si="924"/>
        <v>-0.34173874856763603</v>
      </c>
      <c r="C7238" s="19">
        <f t="shared" ca="1" si="924"/>
        <v>0.23476904735820414</v>
      </c>
      <c r="D7238" s="19">
        <f t="shared" ca="1" si="924"/>
        <v>1.3424353069299719</v>
      </c>
      <c r="E7238" s="9">
        <f t="shared" ca="1" si="919"/>
        <v>-4.2646596687210356E-3</v>
      </c>
      <c r="F7238" s="9">
        <f t="shared" ca="1" si="920"/>
        <v>-9.5422256028475242E-4</v>
      </c>
      <c r="G7238" s="9">
        <f t="shared" ca="1" si="921"/>
        <v>9.1372721935024E-3</v>
      </c>
      <c r="H7238" s="9">
        <f t="shared" ca="1" si="922"/>
        <v>1.3061299881655375E-3</v>
      </c>
      <c r="I7238" s="24">
        <f t="shared" ca="1" si="923"/>
        <v>1306.1299881655375</v>
      </c>
    </row>
    <row r="7239" spans="1:9" x14ac:dyDescent="0.2">
      <c r="A7239">
        <v>7200</v>
      </c>
      <c r="B7239" s="19">
        <f t="shared" ca="1" si="924"/>
        <v>-0.48872877431287665</v>
      </c>
      <c r="C7239" s="19">
        <f t="shared" ca="1" si="924"/>
        <v>1.0512755905218942</v>
      </c>
      <c r="D7239" s="19">
        <f t="shared" ca="1" si="924"/>
        <v>1.3167873479487797</v>
      </c>
      <c r="E7239" s="9">
        <f t="shared" ca="1" si="919"/>
        <v>-6.5445605130377092E-3</v>
      </c>
      <c r="F7239" s="9">
        <f t="shared" ca="1" si="920"/>
        <v>7.0064321204294632E-3</v>
      </c>
      <c r="G7239" s="9">
        <f t="shared" ca="1" si="921"/>
        <v>1.0449510637202439E-2</v>
      </c>
      <c r="H7239" s="9">
        <f t="shared" ca="1" si="922"/>
        <v>3.6371274148647307E-3</v>
      </c>
      <c r="I7239" s="24">
        <f t="shared" ca="1" si="923"/>
        <v>3637.1274148647308</v>
      </c>
    </row>
    <row r="7240" spans="1:9" x14ac:dyDescent="0.2">
      <c r="A7240">
        <v>7201</v>
      </c>
      <c r="B7240" s="19">
        <f t="shared" ref="B7240:D7259" ca="1" si="925">_xlfn.NORM.S.INV(RAND())</f>
        <v>1.6210045364473977</v>
      </c>
      <c r="C7240" s="19">
        <f t="shared" ca="1" si="925"/>
        <v>0.59788636699010056</v>
      </c>
      <c r="D7240" s="19">
        <f t="shared" ca="1" si="925"/>
        <v>-0.10683104733617201</v>
      </c>
      <c r="E7240" s="9">
        <f t="shared" ca="1" si="919"/>
        <v>2.6178630955898431E-2</v>
      </c>
      <c r="F7240" s="9">
        <f t="shared" ca="1" si="920"/>
        <v>3.2737910697195144E-2</v>
      </c>
      <c r="G7240" s="9">
        <f t="shared" ca="1" si="921"/>
        <v>2.2319537557817841E-2</v>
      </c>
      <c r="H7240" s="9">
        <f t="shared" ca="1" si="922"/>
        <v>2.7078693070303805E-2</v>
      </c>
      <c r="I7240" s="24">
        <f t="shared" ca="1" si="923"/>
        <v>27078.693070303805</v>
      </c>
    </row>
    <row r="7241" spans="1:9" x14ac:dyDescent="0.2">
      <c r="A7241">
        <v>7202</v>
      </c>
      <c r="B7241" s="19">
        <f t="shared" ca="1" si="925"/>
        <v>-3.6674198312268619E-2</v>
      </c>
      <c r="C7241" s="19">
        <f t="shared" ca="1" si="925"/>
        <v>0.88171054599045084</v>
      </c>
      <c r="D7241" s="19">
        <f t="shared" ca="1" si="925"/>
        <v>-0.19438759718075568</v>
      </c>
      <c r="E7241" s="9">
        <f t="shared" ca="1" si="919"/>
        <v>4.6706904669364772E-4</v>
      </c>
      <c r="F7241" s="9">
        <f t="shared" ca="1" si="920"/>
        <v>1.1620084807188383E-2</v>
      </c>
      <c r="G7241" s="9">
        <f t="shared" ca="1" si="921"/>
        <v>2.0399754439606715E-3</v>
      </c>
      <c r="H7241" s="9">
        <f t="shared" ca="1" si="922"/>
        <v>4.7090430992808999E-3</v>
      </c>
      <c r="I7241" s="24">
        <f t="shared" ca="1" si="923"/>
        <v>4709.0430992808997</v>
      </c>
    </row>
    <row r="7242" spans="1:9" x14ac:dyDescent="0.2">
      <c r="A7242">
        <v>7203</v>
      </c>
      <c r="B7242" s="19">
        <f t="shared" ca="1" si="925"/>
        <v>0.60131498274034112</v>
      </c>
      <c r="C7242" s="19">
        <f t="shared" ca="1" si="925"/>
        <v>-0.42110860296816099</v>
      </c>
      <c r="D7242" s="19">
        <f t="shared" ca="1" si="925"/>
        <v>0.17732587083798632</v>
      </c>
      <c r="E7242" s="9">
        <f t="shared" ca="1" si="919"/>
        <v>1.0362652540690315E-2</v>
      </c>
      <c r="F7242" s="9">
        <f t="shared" ca="1" si="920"/>
        <v>4.9161499621793864E-3</v>
      </c>
      <c r="G7242" s="9">
        <f t="shared" ca="1" si="921"/>
        <v>7.9008341315491629E-3</v>
      </c>
      <c r="H7242" s="9">
        <f t="shared" ca="1" si="922"/>
        <v>7.7265455448062874E-3</v>
      </c>
      <c r="I7242" s="24">
        <f t="shared" ca="1" si="923"/>
        <v>7726.5455448062876</v>
      </c>
    </row>
    <row r="7243" spans="1:9" x14ac:dyDescent="0.2">
      <c r="A7243">
        <v>7204</v>
      </c>
      <c r="B7243" s="19">
        <f t="shared" ca="1" si="925"/>
        <v>0.64625063058713028</v>
      </c>
      <c r="C7243" s="19">
        <f t="shared" ca="1" si="925"/>
        <v>1.1869281411785355</v>
      </c>
      <c r="D7243" s="19">
        <f t="shared" ca="1" si="925"/>
        <v>-0.84581454239358345</v>
      </c>
      <c r="E7243" s="9">
        <f t="shared" ca="1" si="919"/>
        <v>1.1059630590366781E-2</v>
      </c>
      <c r="F7243" s="9">
        <f t="shared" ca="1" si="920"/>
        <v>2.5565747268588991E-2</v>
      </c>
      <c r="G7243" s="9">
        <f t="shared" ca="1" si="921"/>
        <v>6.0655602976515902E-3</v>
      </c>
      <c r="H7243" s="9">
        <f t="shared" ca="1" si="922"/>
        <v>1.4230312718869119E-2</v>
      </c>
      <c r="I7243" s="24">
        <f t="shared" ca="1" si="923"/>
        <v>14230.31271886912</v>
      </c>
    </row>
    <row r="7244" spans="1:9" x14ac:dyDescent="0.2">
      <c r="A7244">
        <v>7205</v>
      </c>
      <c r="B7244" s="19">
        <f t="shared" ca="1" si="925"/>
        <v>0.63225306781123725</v>
      </c>
      <c r="C7244" s="19">
        <f t="shared" ca="1" si="925"/>
        <v>-1.4734681702428278</v>
      </c>
      <c r="D7244" s="19">
        <f t="shared" ca="1" si="925"/>
        <v>1.4310381681697812</v>
      </c>
      <c r="E7244" s="9">
        <f t="shared" ca="1" si="919"/>
        <v>1.0842520245434636E-2</v>
      </c>
      <c r="F7244" s="9">
        <f t="shared" ca="1" si="920"/>
        <v>-7.7005648204332283E-3</v>
      </c>
      <c r="G7244" s="9">
        <f t="shared" ca="1" si="921"/>
        <v>1.5014328448694089E-2</v>
      </c>
      <c r="H7244" s="9">
        <f t="shared" ca="1" si="922"/>
        <v>6.0520946245651661E-3</v>
      </c>
      <c r="I7244" s="24">
        <f t="shared" ca="1" si="923"/>
        <v>6052.0946245651658</v>
      </c>
    </row>
    <row r="7245" spans="1:9" x14ac:dyDescent="0.2">
      <c r="A7245">
        <v>7206</v>
      </c>
      <c r="B7245" s="19">
        <f t="shared" ca="1" si="925"/>
        <v>-0.45536968742415479</v>
      </c>
      <c r="C7245" s="19">
        <f t="shared" ca="1" si="925"/>
        <v>7.0447416119462189E-2</v>
      </c>
      <c r="D7245" s="19">
        <f t="shared" ca="1" si="925"/>
        <v>-2.0728644796917801</v>
      </c>
      <c r="E7245" s="9">
        <f t="shared" ca="1" si="919"/>
        <v>-6.0271416611283445E-3</v>
      </c>
      <c r="F7245" s="9">
        <f t="shared" ca="1" si="920"/>
        <v>-4.6854372467581623E-3</v>
      </c>
      <c r="G7245" s="9">
        <f t="shared" ca="1" si="921"/>
        <v>-2.3126365998513077E-2</v>
      </c>
      <c r="H7245" s="9">
        <f t="shared" ca="1" si="922"/>
        <v>-1.1279648302133195E-2</v>
      </c>
      <c r="I7245" s="24">
        <f t="shared" ca="1" si="923"/>
        <v>-11279.648302133195</v>
      </c>
    </row>
    <row r="7246" spans="1:9" x14ac:dyDescent="0.2">
      <c r="A7246">
        <v>7207</v>
      </c>
      <c r="B7246" s="19">
        <f t="shared" ca="1" si="925"/>
        <v>0.30366378592070442</v>
      </c>
      <c r="C7246" s="19">
        <f t="shared" ca="1" si="925"/>
        <v>-1.1608941216168334</v>
      </c>
      <c r="D7246" s="19">
        <f t="shared" ca="1" si="925"/>
        <v>0.40381203876994004</v>
      </c>
      <c r="E7246" s="9">
        <f t="shared" ca="1" si="919"/>
        <v>5.7459092514747807E-3</v>
      </c>
      <c r="F7246" s="9">
        <f t="shared" ca="1" si="920"/>
        <v>-8.7016276003136755E-3</v>
      </c>
      <c r="G7246" s="9">
        <f t="shared" ca="1" si="921"/>
        <v>3.1328817158572291E-3</v>
      </c>
      <c r="H7246" s="9">
        <f t="shared" ca="1" si="922"/>
        <v>5.9054455672777947E-5</v>
      </c>
      <c r="I7246" s="24">
        <f t="shared" ca="1" si="923"/>
        <v>59.054455672777948</v>
      </c>
    </row>
    <row r="7247" spans="1:9" x14ac:dyDescent="0.2">
      <c r="A7247">
        <v>7208</v>
      </c>
      <c r="B7247" s="19">
        <f t="shared" ca="1" si="925"/>
        <v>-0.74768837527717258</v>
      </c>
      <c r="C7247" s="19">
        <f t="shared" ca="1" si="925"/>
        <v>-2.4060721523747968</v>
      </c>
      <c r="D7247" s="19">
        <f t="shared" ca="1" si="925"/>
        <v>-2.5135162160248874</v>
      </c>
      <c r="E7247" s="9">
        <f t="shared" ca="1" si="919"/>
        <v>-1.0561174632867019E-2</v>
      </c>
      <c r="F7247" s="9">
        <f t="shared" ca="1" si="920"/>
        <v>-3.9804676418539395E-2</v>
      </c>
      <c r="G7247" s="9">
        <f t="shared" ca="1" si="921"/>
        <v>-4.0893830907966916E-2</v>
      </c>
      <c r="H7247" s="9">
        <f t="shared" ca="1" si="922"/>
        <v>-3.0419893986457777E-2</v>
      </c>
      <c r="I7247" s="24">
        <f t="shared" ca="1" si="923"/>
        <v>-30419.893986457777</v>
      </c>
    </row>
    <row r="7248" spans="1:9" x14ac:dyDescent="0.2">
      <c r="A7248">
        <v>7209</v>
      </c>
      <c r="B7248" s="19">
        <f t="shared" ca="1" si="925"/>
        <v>1.3609488700403831</v>
      </c>
      <c r="C7248" s="19">
        <f t="shared" ca="1" si="925"/>
        <v>-0.36865057430658027</v>
      </c>
      <c r="D7248" s="19">
        <f t="shared" ca="1" si="925"/>
        <v>0.17367110393231758</v>
      </c>
      <c r="E7248" s="9">
        <f t="shared" ca="1" si="919"/>
        <v>2.2145016223166232E-2</v>
      </c>
      <c r="F7248" s="9">
        <f t="shared" ca="1" si="920"/>
        <v>1.6861440324517994E-2</v>
      </c>
      <c r="G7248" s="9">
        <f t="shared" ca="1" si="921"/>
        <v>1.7561145553546688E-2</v>
      </c>
      <c r="H7248" s="9">
        <f t="shared" ca="1" si="922"/>
        <v>1.8855867367076971E-2</v>
      </c>
      <c r="I7248" s="24">
        <f t="shared" ca="1" si="923"/>
        <v>18855.867367076971</v>
      </c>
    </row>
    <row r="7249" spans="1:9" x14ac:dyDescent="0.2">
      <c r="A7249">
        <v>7210</v>
      </c>
      <c r="B7249" s="19">
        <f t="shared" ca="1" si="925"/>
        <v>4.0812348982266905E-2</v>
      </c>
      <c r="C7249" s="19">
        <f t="shared" ca="1" si="925"/>
        <v>-1.2067944585375385</v>
      </c>
      <c r="D7249" s="19">
        <f t="shared" ca="1" si="925"/>
        <v>-2.1522095142835957</v>
      </c>
      <c r="E7249" s="9">
        <f t="shared" ca="1" si="919"/>
        <v>1.6689304907223799E-3</v>
      </c>
      <c r="F7249" s="9">
        <f t="shared" ca="1" si="920"/>
        <v>-1.3179788400996068E-2</v>
      </c>
      <c r="G7249" s="9">
        <f t="shared" ca="1" si="921"/>
        <v>-2.2913033517759054E-2</v>
      </c>
      <c r="H7249" s="9">
        <f t="shared" ca="1" si="922"/>
        <v>-1.1474630476010914E-2</v>
      </c>
      <c r="I7249" s="24">
        <f t="shared" ca="1" si="923"/>
        <v>-11474.630476010914</v>
      </c>
    </row>
    <row r="7250" spans="1:9" x14ac:dyDescent="0.2">
      <c r="A7250">
        <v>7211</v>
      </c>
      <c r="B7250" s="19">
        <f t="shared" ca="1" si="925"/>
        <v>-0.53072215421206836</v>
      </c>
      <c r="C7250" s="19">
        <f t="shared" ca="1" si="925"/>
        <v>0.99290612887886731</v>
      </c>
      <c r="D7250" s="19">
        <f t="shared" ca="1" si="925"/>
        <v>-1.3607737846004642</v>
      </c>
      <c r="E7250" s="9">
        <f t="shared" ca="1" si="919"/>
        <v>-7.1959022745107879E-3</v>
      </c>
      <c r="F7250" s="9">
        <f t="shared" ca="1" si="920"/>
        <v>5.6568166407102776E-3</v>
      </c>
      <c r="G7250" s="9">
        <f t="shared" ca="1" si="921"/>
        <v>-1.3966411608308509E-2</v>
      </c>
      <c r="H7250" s="9">
        <f t="shared" ca="1" si="922"/>
        <v>-5.1684990807030059E-3</v>
      </c>
      <c r="I7250" s="24">
        <f t="shared" ca="1" si="923"/>
        <v>-5168.4990807030063</v>
      </c>
    </row>
    <row r="7251" spans="1:9" x14ac:dyDescent="0.2">
      <c r="A7251">
        <v>7212</v>
      </c>
      <c r="B7251" s="19">
        <f t="shared" ca="1" si="925"/>
        <v>0.58438513928230662</v>
      </c>
      <c r="C7251" s="19">
        <f t="shared" ca="1" si="925"/>
        <v>-0.25662288503025193</v>
      </c>
      <c r="D7251" s="19">
        <f t="shared" ca="1" si="925"/>
        <v>0.31531333277771972</v>
      </c>
      <c r="E7251" s="9">
        <f t="shared" ca="1" si="919"/>
        <v>1.0100060815854375E-2</v>
      </c>
      <c r="F7251" s="9">
        <f t="shared" ca="1" si="920"/>
        <v>6.7083620494551802E-3</v>
      </c>
      <c r="G7251" s="9">
        <f t="shared" ca="1" si="921"/>
        <v>9.5878642662290143E-3</v>
      </c>
      <c r="H7251" s="9">
        <f t="shared" ca="1" si="922"/>
        <v>8.7987623771795219E-3</v>
      </c>
      <c r="I7251" s="24">
        <f t="shared" ca="1" si="923"/>
        <v>8798.7623771795224</v>
      </c>
    </row>
    <row r="7252" spans="1:9" x14ac:dyDescent="0.2">
      <c r="A7252">
        <v>7213</v>
      </c>
      <c r="B7252" s="19">
        <f t="shared" ca="1" si="925"/>
        <v>-1.0623330820452184</v>
      </c>
      <c r="C7252" s="19">
        <f t="shared" ca="1" si="925"/>
        <v>1.0447799924346848</v>
      </c>
      <c r="D7252" s="19">
        <f t="shared" ca="1" si="925"/>
        <v>-1.132173875981406</v>
      </c>
      <c r="E7252" s="9">
        <f t="shared" ca="1" si="919"/>
        <v>-1.5441497151236721E-2</v>
      </c>
      <c r="F7252" s="9">
        <f t="shared" ca="1" si="920"/>
        <v>-1.6020331196464361E-3</v>
      </c>
      <c r="G7252" s="9">
        <f t="shared" ca="1" si="921"/>
        <v>-1.8364420177145534E-2</v>
      </c>
      <c r="H7252" s="9">
        <f t="shared" ca="1" si="922"/>
        <v>-1.1802650149342897E-2</v>
      </c>
      <c r="I7252" s="24">
        <f t="shared" ca="1" si="923"/>
        <v>-11802.650149342897</v>
      </c>
    </row>
    <row r="7253" spans="1:9" x14ac:dyDescent="0.2">
      <c r="A7253">
        <v>7214</v>
      </c>
      <c r="B7253" s="19">
        <f t="shared" ca="1" si="925"/>
        <v>-1.0186872574027961</v>
      </c>
      <c r="C7253" s="19">
        <f t="shared" ca="1" si="925"/>
        <v>-1.5062624869283163E-2</v>
      </c>
      <c r="D7253" s="19">
        <f t="shared" ca="1" si="925"/>
        <v>0.7809281373633149</v>
      </c>
      <c r="E7253" s="9">
        <f t="shared" ca="1" si="919"/>
        <v>-1.4764525010109124E-2</v>
      </c>
      <c r="F7253" s="9">
        <f t="shared" ca="1" si="920"/>
        <v>-1.4122807218416468E-2</v>
      </c>
      <c r="G7253" s="9">
        <f t="shared" ca="1" si="921"/>
        <v>-5.2988973464345888E-3</v>
      </c>
      <c r="H7253" s="9">
        <f t="shared" ca="1" si="922"/>
        <v>-1.139540985832006E-2</v>
      </c>
      <c r="I7253" s="24">
        <f t="shared" ca="1" si="923"/>
        <v>-11395.409858320059</v>
      </c>
    </row>
    <row r="7254" spans="1:9" x14ac:dyDescent="0.2">
      <c r="A7254">
        <v>7215</v>
      </c>
      <c r="B7254" s="19">
        <f t="shared" ca="1" si="925"/>
        <v>1.0337236046526501</v>
      </c>
      <c r="C7254" s="19">
        <f t="shared" ca="1" si="925"/>
        <v>-0.90289312132297139</v>
      </c>
      <c r="D7254" s="19">
        <f t="shared" ca="1" si="925"/>
        <v>0.36524551665035998</v>
      </c>
      <c r="E7254" s="9">
        <f t="shared" ca="1" si="919"/>
        <v>1.7069561918992834E-2</v>
      </c>
      <c r="F7254" s="9">
        <f t="shared" ca="1" si="920"/>
        <v>5.3580730816134101E-3</v>
      </c>
      <c r="G7254" s="9">
        <f t="shared" ca="1" si="921"/>
        <v>1.296484693788535E-2</v>
      </c>
      <c r="H7254" s="9">
        <f t="shared" ca="1" si="922"/>
        <v>1.1797493979497198E-2</v>
      </c>
      <c r="I7254" s="24">
        <f t="shared" ca="1" si="923"/>
        <v>11797.493979497198</v>
      </c>
    </row>
    <row r="7255" spans="1:9" x14ac:dyDescent="0.2">
      <c r="A7255">
        <v>7216</v>
      </c>
      <c r="B7255" s="19">
        <f t="shared" ca="1" si="925"/>
        <v>-0.11354578363909655</v>
      </c>
      <c r="C7255" s="19">
        <f t="shared" ca="1" si="925"/>
        <v>-1.0577781085213536</v>
      </c>
      <c r="D7255" s="19">
        <f t="shared" ca="1" si="925"/>
        <v>-1.4180082321735903</v>
      </c>
      <c r="E7255" s="9">
        <f t="shared" ca="1" si="919"/>
        <v>-7.2525397932140796E-4</v>
      </c>
      <c r="F7255" s="9">
        <f t="shared" ca="1" si="920"/>
        <v>-1.3622939892199851E-2</v>
      </c>
      <c r="G7255" s="9">
        <f t="shared" ca="1" si="921"/>
        <v>-1.7737842916792014E-2</v>
      </c>
      <c r="H7255" s="9">
        <f t="shared" ca="1" si="922"/>
        <v>-1.0695345596104425E-2</v>
      </c>
      <c r="I7255" s="24">
        <f t="shared" ca="1" si="923"/>
        <v>-10695.345596104426</v>
      </c>
    </row>
    <row r="7256" spans="1:9" x14ac:dyDescent="0.2">
      <c r="A7256">
        <v>7217</v>
      </c>
      <c r="B7256" s="19">
        <f t="shared" ca="1" si="925"/>
        <v>0.32444159057183142</v>
      </c>
      <c r="C7256" s="19">
        <f t="shared" ca="1" si="925"/>
        <v>-0.63125480967956882</v>
      </c>
      <c r="D7256" s="19">
        <f t="shared" ca="1" si="925"/>
        <v>0.31679371599044059</v>
      </c>
      <c r="E7256" s="9">
        <f t="shared" ca="1" si="919"/>
        <v>6.0681850938455704E-3</v>
      </c>
      <c r="F7256" s="9">
        <f t="shared" ca="1" si="920"/>
        <v>-1.8114016242659998E-3</v>
      </c>
      <c r="G7256" s="9">
        <f t="shared" ca="1" si="921"/>
        <v>4.8109871150757121E-3</v>
      </c>
      <c r="H7256" s="9">
        <f t="shared" ca="1" si="922"/>
        <v>3.0225901948850941E-3</v>
      </c>
      <c r="I7256" s="24">
        <f t="shared" ca="1" si="923"/>
        <v>3022.5901948850942</v>
      </c>
    </row>
    <row r="7257" spans="1:9" x14ac:dyDescent="0.2">
      <c r="A7257">
        <v>7218</v>
      </c>
      <c r="B7257" s="19">
        <f t="shared" ca="1" si="925"/>
        <v>-0.76666128607669126</v>
      </c>
      <c r="C7257" s="19">
        <f t="shared" ca="1" si="925"/>
        <v>1.2284945672530891</v>
      </c>
      <c r="D7257" s="19">
        <f t="shared" ca="1" si="925"/>
        <v>0.10208910471455615</v>
      </c>
      <c r="E7257" s="9">
        <f t="shared" ca="1" si="919"/>
        <v>-1.0855455521190275E-2</v>
      </c>
      <c r="F7257" s="9">
        <f t="shared" ca="1" si="920"/>
        <v>5.0765528161565206E-3</v>
      </c>
      <c r="G7257" s="9">
        <f t="shared" ca="1" si="921"/>
        <v>-3.0150276842787777E-3</v>
      </c>
      <c r="H7257" s="9">
        <f t="shared" ca="1" si="922"/>
        <v>-2.9313101297708437E-3</v>
      </c>
      <c r="I7257" s="24">
        <f t="shared" ca="1" si="923"/>
        <v>-2931.3101297708436</v>
      </c>
    </row>
    <row r="7258" spans="1:9" x14ac:dyDescent="0.2">
      <c r="A7258">
        <v>7219</v>
      </c>
      <c r="B7258" s="19">
        <f t="shared" ca="1" si="925"/>
        <v>1.6203863611841418</v>
      </c>
      <c r="C7258" s="19">
        <f t="shared" ca="1" si="925"/>
        <v>-1.1012975102008613</v>
      </c>
      <c r="D7258" s="19">
        <f t="shared" ca="1" si="925"/>
        <v>0.74756859613109672</v>
      </c>
      <c r="E7258" s="9">
        <f t="shared" ca="1" si="919"/>
        <v>2.6169042697800734E-2</v>
      </c>
      <c r="F7258" s="9">
        <f t="shared" ca="1" si="920"/>
        <v>1.1614580749693779E-2</v>
      </c>
      <c r="G7258" s="9">
        <f t="shared" ca="1" si="921"/>
        <v>2.2840686597499597E-2</v>
      </c>
      <c r="H7258" s="9">
        <f t="shared" ca="1" si="922"/>
        <v>2.0208103348331369E-2</v>
      </c>
      <c r="I7258" s="24">
        <f t="shared" ca="1" si="923"/>
        <v>20208.103348331369</v>
      </c>
    </row>
    <row r="7259" spans="1:9" x14ac:dyDescent="0.2">
      <c r="A7259">
        <v>7220</v>
      </c>
      <c r="B7259" s="19">
        <f t="shared" ca="1" si="925"/>
        <v>-0.47678639648247195</v>
      </c>
      <c r="C7259" s="19">
        <f t="shared" ca="1" si="925"/>
        <v>2.0453942092138182</v>
      </c>
      <c r="D7259" s="19">
        <f t="shared" ca="1" si="925"/>
        <v>0.52157107002280745</v>
      </c>
      <c r="E7259" s="9">
        <f t="shared" ca="1" si="919"/>
        <v>-6.3593272826831665E-3</v>
      </c>
      <c r="F7259" s="9">
        <f t="shared" ca="1" si="920"/>
        <v>1.9536944111697124E-2</v>
      </c>
      <c r="G7259" s="9">
        <f t="shared" ca="1" si="921"/>
        <v>7.6802839977564256E-3</v>
      </c>
      <c r="H7259" s="9">
        <f t="shared" ca="1" si="922"/>
        <v>6.9526336089234617E-3</v>
      </c>
      <c r="I7259" s="24">
        <f t="shared" ca="1" si="923"/>
        <v>6952.6336089234619</v>
      </c>
    </row>
    <row r="7260" spans="1:9" x14ac:dyDescent="0.2">
      <c r="A7260">
        <v>7221</v>
      </c>
      <c r="B7260" s="19">
        <f t="shared" ref="B7260:D7279" ca="1" si="926">_xlfn.NORM.S.INV(RAND())</f>
        <v>1.677160255147836</v>
      </c>
      <c r="C7260" s="19">
        <f t="shared" ca="1" si="926"/>
        <v>0.92508186131825476</v>
      </c>
      <c r="D7260" s="19">
        <f t="shared" ca="1" si="926"/>
        <v>-1.351864965081043</v>
      </c>
      <c r="E7260" s="9">
        <f t="shared" ca="1" si="919"/>
        <v>2.7049638834352963E-2</v>
      </c>
      <c r="F7260" s="9">
        <f t="shared" ca="1" si="920"/>
        <v>3.7638522110470189E-2</v>
      </c>
      <c r="G7260" s="9">
        <f t="shared" ca="1" si="921"/>
        <v>1.3374015123397427E-2</v>
      </c>
      <c r="H7260" s="9">
        <f t="shared" ca="1" si="922"/>
        <v>2.6020725356073526E-2</v>
      </c>
      <c r="I7260" s="24">
        <f t="shared" ca="1" si="923"/>
        <v>26020.725356073526</v>
      </c>
    </row>
    <row r="7261" spans="1:9" x14ac:dyDescent="0.2">
      <c r="A7261">
        <v>7222</v>
      </c>
      <c r="B7261" s="19">
        <f t="shared" ca="1" si="926"/>
        <v>-0.32974204562410597</v>
      </c>
      <c r="C7261" s="19">
        <f t="shared" ca="1" si="926"/>
        <v>-0.91191866810753808</v>
      </c>
      <c r="D7261" s="19">
        <f t="shared" ca="1" si="926"/>
        <v>1.680873792081085</v>
      </c>
      <c r="E7261" s="9">
        <f t="shared" ca="1" si="919"/>
        <v>-4.0785838242458801E-3</v>
      </c>
      <c r="F7261" s="9">
        <f t="shared" ca="1" si="920"/>
        <v>-1.5024664107842017E-2</v>
      </c>
      <c r="G7261" s="9">
        <f t="shared" ca="1" si="921"/>
        <v>7.540235779269642E-3</v>
      </c>
      <c r="H7261" s="9">
        <f t="shared" ca="1" si="922"/>
        <v>-3.8543373842727514E-3</v>
      </c>
      <c r="I7261" s="24">
        <f t="shared" ca="1" si="923"/>
        <v>-3854.3373842727515</v>
      </c>
    </row>
    <row r="7262" spans="1:9" x14ac:dyDescent="0.2">
      <c r="A7262">
        <v>7223</v>
      </c>
      <c r="B7262" s="19">
        <f t="shared" ca="1" si="926"/>
        <v>1.4258279069169433</v>
      </c>
      <c r="C7262" s="19">
        <f t="shared" ca="1" si="926"/>
        <v>-0.53432193056720112</v>
      </c>
      <c r="D7262" s="19">
        <f t="shared" ca="1" si="926"/>
        <v>0.89255158605031704</v>
      </c>
      <c r="E7262" s="9">
        <f t="shared" ca="1" si="919"/>
        <v>2.3151327843314456E-2</v>
      </c>
      <c r="F7262" s="9">
        <f t="shared" ca="1" si="920"/>
        <v>1.5767354040187254E-2</v>
      </c>
      <c r="G7262" s="9">
        <f t="shared" ca="1" si="921"/>
        <v>2.4036100506601144E-2</v>
      </c>
      <c r="H7262" s="9">
        <f t="shared" ca="1" si="922"/>
        <v>2.0984927463367616E-2</v>
      </c>
      <c r="I7262" s="24">
        <f t="shared" ca="1" si="923"/>
        <v>20984.927463367614</v>
      </c>
    </row>
    <row r="7263" spans="1:9" x14ac:dyDescent="0.2">
      <c r="A7263">
        <v>7224</v>
      </c>
      <c r="B7263" s="19">
        <f t="shared" ca="1" si="926"/>
        <v>-0.43673723162535244</v>
      </c>
      <c r="C7263" s="19">
        <f t="shared" ca="1" si="926"/>
        <v>1.2574721409743468</v>
      </c>
      <c r="D7263" s="19">
        <f t="shared" ca="1" si="926"/>
        <v>-0.19105382788101966</v>
      </c>
      <c r="E7263" s="9">
        <f t="shared" ca="1" si="919"/>
        <v>-5.7381414280036295E-3</v>
      </c>
      <c r="F7263" s="9">
        <f t="shared" ca="1" si="920"/>
        <v>1.034159628404146E-2</v>
      </c>
      <c r="G7263" s="9">
        <f t="shared" ca="1" si="921"/>
        <v>-1.3691018829398781E-3</v>
      </c>
      <c r="H7263" s="9">
        <f t="shared" ca="1" si="922"/>
        <v>1.0781176576993173E-3</v>
      </c>
      <c r="I7263" s="24">
        <f t="shared" ca="1" si="923"/>
        <v>1078.1176576993173</v>
      </c>
    </row>
    <row r="7264" spans="1:9" x14ac:dyDescent="0.2">
      <c r="A7264">
        <v>7225</v>
      </c>
      <c r="B7264" s="19">
        <f t="shared" ca="1" si="926"/>
        <v>0.72627442170158019</v>
      </c>
      <c r="C7264" s="19">
        <f t="shared" ca="1" si="926"/>
        <v>1.1684095453658896</v>
      </c>
      <c r="D7264" s="19">
        <f t="shared" ca="1" si="926"/>
        <v>-0.49703331292088776</v>
      </c>
      <c r="E7264" s="9">
        <f t="shared" ca="1" si="919"/>
        <v>1.2300846162663276E-2</v>
      </c>
      <c r="F7264" s="9">
        <f t="shared" ca="1" si="920"/>
        <v>2.6525344586144417E-2</v>
      </c>
      <c r="G7264" s="9">
        <f t="shared" ca="1" si="921"/>
        <v>1.0068115307510459E-2</v>
      </c>
      <c r="H7264" s="9">
        <f t="shared" ca="1" si="922"/>
        <v>1.6298102018772714E-2</v>
      </c>
      <c r="I7264" s="24">
        <f t="shared" ca="1" si="923"/>
        <v>16298.102018772714</v>
      </c>
    </row>
    <row r="7265" spans="1:9" x14ac:dyDescent="0.2">
      <c r="A7265">
        <v>7226</v>
      </c>
      <c r="B7265" s="19">
        <f t="shared" ca="1" si="926"/>
        <v>-0.12868669892023729</v>
      </c>
      <c r="C7265" s="19">
        <f t="shared" ca="1" si="926"/>
        <v>0.90168413517070534</v>
      </c>
      <c r="D7265" s="19">
        <f t="shared" ca="1" si="926"/>
        <v>-0.72098625034434205</v>
      </c>
      <c r="E7265" s="9">
        <f t="shared" ca="1" si="919"/>
        <v>-9.600983870163139E-4</v>
      </c>
      <c r="F7265" s="9">
        <f t="shared" ca="1" si="920"/>
        <v>1.0500331676719887E-2</v>
      </c>
      <c r="G7265" s="9">
        <f t="shared" ca="1" si="921"/>
        <v>-3.6767894354690607E-3</v>
      </c>
      <c r="H7265" s="9">
        <f t="shared" ca="1" si="922"/>
        <v>1.9544812847448372E-3</v>
      </c>
      <c r="I7265" s="24">
        <f t="shared" ca="1" si="923"/>
        <v>1954.4812847448372</v>
      </c>
    </row>
    <row r="7266" spans="1:9" x14ac:dyDescent="0.2">
      <c r="A7266">
        <v>7227</v>
      </c>
      <c r="B7266" s="19">
        <f t="shared" ca="1" si="926"/>
        <v>0.63055603823503892</v>
      </c>
      <c r="C7266" s="19">
        <f t="shared" ca="1" si="926"/>
        <v>-0.96895048132923389</v>
      </c>
      <c r="D7266" s="19">
        <f t="shared" ca="1" si="926"/>
        <v>0.48608638500925305</v>
      </c>
      <c r="E7266" s="9">
        <f t="shared" ca="1" si="919"/>
        <v>1.081619832907338E-2</v>
      </c>
      <c r="F7266" s="9">
        <f t="shared" ca="1" si="920"/>
        <v>-1.4566337213177578E-3</v>
      </c>
      <c r="G7266" s="9">
        <f t="shared" ca="1" si="921"/>
        <v>8.7301566915716187E-3</v>
      </c>
      <c r="H7266" s="9">
        <f t="shared" ca="1" si="922"/>
        <v>6.0299070997757468E-3</v>
      </c>
      <c r="I7266" s="24">
        <f t="shared" ca="1" si="923"/>
        <v>6029.9070997757472</v>
      </c>
    </row>
    <row r="7267" spans="1:9" x14ac:dyDescent="0.2">
      <c r="A7267">
        <v>7228</v>
      </c>
      <c r="B7267" s="19">
        <f t="shared" ca="1" si="926"/>
        <v>1.7053461411687458</v>
      </c>
      <c r="C7267" s="19">
        <f t="shared" ca="1" si="926"/>
        <v>-1.1961663713370849</v>
      </c>
      <c r="D7267" s="19">
        <f t="shared" ca="1" si="926"/>
        <v>-0.42858591563229731</v>
      </c>
      <c r="E7267" s="9">
        <f t="shared" ca="1" si="919"/>
        <v>2.7486818330111819E-2</v>
      </c>
      <c r="F7267" s="9">
        <f t="shared" ca="1" si="920"/>
        <v>1.1698829178736886E-2</v>
      </c>
      <c r="G7267" s="9">
        <f t="shared" ca="1" si="921"/>
        <v>1.3119651267360694E-2</v>
      </c>
      <c r="H7267" s="9">
        <f t="shared" ca="1" si="922"/>
        <v>1.7435099592069798E-2</v>
      </c>
      <c r="I7267" s="24">
        <f t="shared" ca="1" si="923"/>
        <v>17435.099592069797</v>
      </c>
    </row>
    <row r="7268" spans="1:9" x14ac:dyDescent="0.2">
      <c r="A7268">
        <v>7229</v>
      </c>
      <c r="B7268" s="19">
        <f t="shared" ca="1" si="926"/>
        <v>-0.74009306657862595</v>
      </c>
      <c r="C7268" s="19">
        <f t="shared" ca="1" si="926"/>
        <v>-1.1923675893872852</v>
      </c>
      <c r="D7268" s="19">
        <f t="shared" ca="1" si="926"/>
        <v>0.46553954875460185</v>
      </c>
      <c r="E7268" s="9">
        <f t="shared" ca="1" si="919"/>
        <v>-1.0443366974647577E-2</v>
      </c>
      <c r="F7268" s="9">
        <f t="shared" ca="1" si="920"/>
        <v>-2.4610206744254692E-2</v>
      </c>
      <c r="G7268" s="9">
        <f t="shared" ca="1" si="921"/>
        <v>-9.4720444111634737E-3</v>
      </c>
      <c r="H7268" s="9">
        <f t="shared" ca="1" si="922"/>
        <v>-1.4841872710021912E-2</v>
      </c>
      <c r="I7268" s="24">
        <f t="shared" ca="1" si="923"/>
        <v>-14841.872710021911</v>
      </c>
    </row>
    <row r="7269" spans="1:9" x14ac:dyDescent="0.2">
      <c r="A7269">
        <v>7230</v>
      </c>
      <c r="B7269" s="19">
        <f t="shared" ca="1" si="926"/>
        <v>-0.41352256242454982</v>
      </c>
      <c r="C7269" s="19">
        <f t="shared" ca="1" si="926"/>
        <v>0.54025585937263876</v>
      </c>
      <c r="D7269" s="19">
        <f t="shared" ca="1" si="926"/>
        <v>-1.4952014952152488</v>
      </c>
      <c r="E7269" s="9">
        <f t="shared" ca="1" si="919"/>
        <v>-5.3780683982650387E-3</v>
      </c>
      <c r="F7269" s="9">
        <f t="shared" ca="1" si="920"/>
        <v>1.7745641948324559E-3</v>
      </c>
      <c r="G7269" s="9">
        <f t="shared" ca="1" si="921"/>
        <v>-1.556139660637432E-2</v>
      </c>
      <c r="H7269" s="9">
        <f t="shared" ca="1" si="922"/>
        <v>-6.3883002699356341E-3</v>
      </c>
      <c r="I7269" s="24">
        <f t="shared" ca="1" si="923"/>
        <v>-6388.3002699356339</v>
      </c>
    </row>
    <row r="7270" spans="1:9" x14ac:dyDescent="0.2">
      <c r="A7270">
        <v>7231</v>
      </c>
      <c r="B7270" s="19">
        <f t="shared" ca="1" si="926"/>
        <v>-1.391473646479243</v>
      </c>
      <c r="C7270" s="19">
        <f t="shared" ca="1" si="926"/>
        <v>1.415744822555246</v>
      </c>
      <c r="D7270" s="19">
        <f t="shared" ca="1" si="926"/>
        <v>9.4055673652250871E-2</v>
      </c>
      <c r="E7270" s="9">
        <f t="shared" ca="1" si="919"/>
        <v>-2.0546658858280619E-2</v>
      </c>
      <c r="F7270" s="9">
        <f t="shared" ca="1" si="920"/>
        <v>-1.8857251692662516E-3</v>
      </c>
      <c r="G7270" s="9">
        <f t="shared" ca="1" si="921"/>
        <v>-1.01067129228291E-2</v>
      </c>
      <c r="H7270" s="9">
        <f t="shared" ca="1" si="922"/>
        <v>-1.0846365650125324E-2</v>
      </c>
      <c r="I7270" s="24">
        <f t="shared" ca="1" si="923"/>
        <v>-10846.365650125323</v>
      </c>
    </row>
    <row r="7271" spans="1:9" x14ac:dyDescent="0.2">
      <c r="A7271">
        <v>7232</v>
      </c>
      <c r="B7271" s="19">
        <f t="shared" ca="1" si="926"/>
        <v>-0.67254619536949811</v>
      </c>
      <c r="C7271" s="19">
        <f t="shared" ca="1" si="926"/>
        <v>1.0605544838190939</v>
      </c>
      <c r="D7271" s="19">
        <f t="shared" ca="1" si="926"/>
        <v>-0.56182691914536964</v>
      </c>
      <c r="E7271" s="9">
        <f t="shared" ca="1" si="919"/>
        <v>-9.395675691379491E-3</v>
      </c>
      <c r="F7271" s="9">
        <f t="shared" ca="1" si="920"/>
        <v>4.3889263779966561E-3</v>
      </c>
      <c r="G7271" s="9">
        <f t="shared" ca="1" si="921"/>
        <v>-8.3990379181182219E-3</v>
      </c>
      <c r="H7271" s="9">
        <f t="shared" ca="1" si="922"/>
        <v>-4.4685957438336853E-3</v>
      </c>
      <c r="I7271" s="24">
        <f t="shared" ca="1" si="923"/>
        <v>-4468.5957438336854</v>
      </c>
    </row>
    <row r="7272" spans="1:9" x14ac:dyDescent="0.2">
      <c r="A7272">
        <v>7233</v>
      </c>
      <c r="B7272" s="19">
        <f t="shared" ca="1" si="926"/>
        <v>0.25463903618337858</v>
      </c>
      <c r="C7272" s="19">
        <f t="shared" ca="1" si="926"/>
        <v>-0.2389623649350156</v>
      </c>
      <c r="D7272" s="19">
        <f t="shared" ca="1" si="926"/>
        <v>3.0146931925086422E-2</v>
      </c>
      <c r="E7272" s="9">
        <f t="shared" ref="E7272:E7335" ca="1" si="927">$B$14+$B$23*B7272</f>
        <v>4.98550685170745E-3</v>
      </c>
      <c r="F7272" s="9">
        <f t="shared" ref="F7272:F7335" ca="1" si="928">$C$14+$B$24*B7272+$C$24*C7272</f>
        <v>2.0254913455766523E-3</v>
      </c>
      <c r="G7272" s="9">
        <f t="shared" ref="G7272:G7335" ca="1" si="929">$D$14+$B$25*B7272+$C$25*C7272+$D$25*D7272</f>
        <v>3.0285573741243074E-3</v>
      </c>
      <c r="H7272" s="9">
        <f t="shared" ref="H7272:H7335" ca="1" si="930">E7272*$B$7+F7272*$B$8+G7272*$B$9</f>
        <v>3.3465185238028029E-3</v>
      </c>
      <c r="I7272" s="24">
        <f t="shared" ref="I7272:I7335" ca="1" si="931">H7272*$B$4</f>
        <v>3346.518523802803</v>
      </c>
    </row>
    <row r="7273" spans="1:9" x14ac:dyDescent="0.2">
      <c r="A7273">
        <v>7234</v>
      </c>
      <c r="B7273" s="19">
        <f t="shared" ca="1" si="926"/>
        <v>0.88710865241122083</v>
      </c>
      <c r="C7273" s="19">
        <f t="shared" ca="1" si="926"/>
        <v>0.10016381521861108</v>
      </c>
      <c r="D7273" s="19">
        <f t="shared" ca="1" si="926"/>
        <v>0.56583881362442945</v>
      </c>
      <c r="E7273" s="9">
        <f t="shared" ca="1" si="927"/>
        <v>1.4795478683004919E-2</v>
      </c>
      <c r="F7273" s="9">
        <f t="shared" ca="1" si="928"/>
        <v>1.5642388012522958E-2</v>
      </c>
      <c r="G7273" s="9">
        <f t="shared" ca="1" si="929"/>
        <v>1.7050665069704006E-2</v>
      </c>
      <c r="H7273" s="9">
        <f t="shared" ca="1" si="930"/>
        <v>1.5829510588410627E-2</v>
      </c>
      <c r="I7273" s="24">
        <f t="shared" ca="1" si="931"/>
        <v>15829.510588410627</v>
      </c>
    </row>
    <row r="7274" spans="1:9" x14ac:dyDescent="0.2">
      <c r="A7274">
        <v>7235</v>
      </c>
      <c r="B7274" s="19">
        <f t="shared" ca="1" si="926"/>
        <v>-0.83316660951672084</v>
      </c>
      <c r="C7274" s="19">
        <f t="shared" ca="1" si="926"/>
        <v>0.22280954626619565</v>
      </c>
      <c r="D7274" s="19">
        <f t="shared" ca="1" si="926"/>
        <v>1.5681303018768666</v>
      </c>
      <c r="E7274" s="9">
        <f t="shared" ca="1" si="927"/>
        <v>-1.1886991792401429E-2</v>
      </c>
      <c r="F7274" s="9">
        <f t="shared" ca="1" si="928"/>
        <v>-8.4088688104715925E-3</v>
      </c>
      <c r="G7274" s="9">
        <f t="shared" ca="1" si="929"/>
        <v>4.9512125877191199E-3</v>
      </c>
      <c r="H7274" s="9">
        <f t="shared" ca="1" si="930"/>
        <v>-5.1148826717179671E-3</v>
      </c>
      <c r="I7274" s="24">
        <f t="shared" ca="1" si="931"/>
        <v>-5114.8826717179672</v>
      </c>
    </row>
    <row r="7275" spans="1:9" x14ac:dyDescent="0.2">
      <c r="A7275">
        <v>7236</v>
      </c>
      <c r="B7275" s="19">
        <f t="shared" ca="1" si="926"/>
        <v>-0.61213597539366971</v>
      </c>
      <c r="C7275" s="19">
        <f t="shared" ca="1" si="926"/>
        <v>-0.6505773157409056</v>
      </c>
      <c r="D7275" s="19">
        <f t="shared" ca="1" si="926"/>
        <v>0.43156146172868021</v>
      </c>
      <c r="E7275" s="9">
        <f t="shared" ca="1" si="927"/>
        <v>-8.4586780221161621E-3</v>
      </c>
      <c r="F7275" s="9">
        <f t="shared" ca="1" si="928"/>
        <v>-1.5975562487046131E-2</v>
      </c>
      <c r="G7275" s="9">
        <f t="shared" ca="1" si="929"/>
        <v>-5.9382553866032216E-3</v>
      </c>
      <c r="H7275" s="9">
        <f t="shared" ca="1" si="930"/>
        <v>-1.0124165298588506E-2</v>
      </c>
      <c r="I7275" s="24">
        <f t="shared" ca="1" si="931"/>
        <v>-10124.165298588505</v>
      </c>
    </row>
    <row r="7276" spans="1:9" x14ac:dyDescent="0.2">
      <c r="A7276">
        <v>7237</v>
      </c>
      <c r="B7276" s="19">
        <f t="shared" ca="1" si="926"/>
        <v>0.87406366693644066</v>
      </c>
      <c r="C7276" s="19">
        <f t="shared" ca="1" si="926"/>
        <v>0.34976098827060437</v>
      </c>
      <c r="D7276" s="19">
        <f t="shared" ca="1" si="926"/>
        <v>-0.95452740316203144</v>
      </c>
      <c r="E7276" s="9">
        <f t="shared" ca="1" si="927"/>
        <v>1.4593143366392369E-2</v>
      </c>
      <c r="F7276" s="9">
        <f t="shared" ca="1" si="928"/>
        <v>1.854995510043685E-2</v>
      </c>
      <c r="G7276" s="9">
        <f t="shared" ca="1" si="929"/>
        <v>4.4893870706112816E-3</v>
      </c>
      <c r="H7276" s="9">
        <f t="shared" ca="1" si="930"/>
        <v>1.2544161845813499E-2</v>
      </c>
      <c r="I7276" s="24">
        <f t="shared" ca="1" si="931"/>
        <v>12544.161845813498</v>
      </c>
    </row>
    <row r="7277" spans="1:9" x14ac:dyDescent="0.2">
      <c r="A7277">
        <v>7238</v>
      </c>
      <c r="B7277" s="19">
        <f t="shared" ca="1" si="926"/>
        <v>0.3248162469391157</v>
      </c>
      <c r="C7277" s="19">
        <f t="shared" ca="1" si="926"/>
        <v>-0.17805908049873237</v>
      </c>
      <c r="D7277" s="19">
        <f t="shared" ca="1" si="926"/>
        <v>7.0457544162243008E-2</v>
      </c>
      <c r="E7277" s="9">
        <f t="shared" ca="1" si="927"/>
        <v>6.0739962321440313E-3</v>
      </c>
      <c r="F7277" s="9">
        <f t="shared" ca="1" si="928"/>
        <v>3.8256000316489796E-3</v>
      </c>
      <c r="G7277" s="9">
        <f t="shared" ca="1" si="929"/>
        <v>4.5115835712512351E-3</v>
      </c>
      <c r="H7277" s="9">
        <f t="shared" ca="1" si="930"/>
        <v>4.8037266116814151E-3</v>
      </c>
      <c r="I7277" s="24">
        <f t="shared" ca="1" si="931"/>
        <v>4803.7266116814153</v>
      </c>
    </row>
    <row r="7278" spans="1:9" x14ac:dyDescent="0.2">
      <c r="A7278">
        <v>7239</v>
      </c>
      <c r="B7278" s="19">
        <f t="shared" ca="1" si="926"/>
        <v>-2.1719516687788061</v>
      </c>
      <c r="C7278" s="19">
        <f t="shared" ca="1" si="926"/>
        <v>0.29851260186510242</v>
      </c>
      <c r="D7278" s="19">
        <f t="shared" ca="1" si="926"/>
        <v>1.9251424853562495</v>
      </c>
      <c r="E7278" s="9">
        <f t="shared" ca="1" si="927"/>
        <v>-3.2652327205433741E-2</v>
      </c>
      <c r="F7278" s="9">
        <f t="shared" ca="1" si="928"/>
        <v>-2.7371839074869078E-2</v>
      </c>
      <c r="G7278" s="9">
        <f t="shared" ca="1" si="929"/>
        <v>-8.2830658196757466E-3</v>
      </c>
      <c r="H7278" s="9">
        <f t="shared" ca="1" si="930"/>
        <v>-2.2769077366659521E-2</v>
      </c>
      <c r="I7278" s="24">
        <f t="shared" ca="1" si="931"/>
        <v>-22769.07736665952</v>
      </c>
    </row>
    <row r="7279" spans="1:9" x14ac:dyDescent="0.2">
      <c r="A7279">
        <v>7240</v>
      </c>
      <c r="B7279" s="19">
        <f t="shared" ca="1" si="926"/>
        <v>-1.4477425603936951</v>
      </c>
      <c r="C7279" s="19">
        <f t="shared" ca="1" si="926"/>
        <v>0.30078957563290193</v>
      </c>
      <c r="D7279" s="19">
        <f t="shared" ca="1" si="926"/>
        <v>-1.5651673381665159</v>
      </c>
      <c r="E7279" s="9">
        <f t="shared" ca="1" si="927"/>
        <v>-2.1419422460381664E-2</v>
      </c>
      <c r="F7279" s="9">
        <f t="shared" ca="1" si="928"/>
        <v>-1.6576759552092361E-2</v>
      </c>
      <c r="G7279" s="9">
        <f t="shared" ca="1" si="929"/>
        <v>-3.0069675362296086E-2</v>
      </c>
      <c r="H7279" s="9">
        <f t="shared" ca="1" si="930"/>
        <v>-2.268861912492337E-2</v>
      </c>
      <c r="I7279" s="24">
        <f t="shared" ca="1" si="931"/>
        <v>-22688.619124923371</v>
      </c>
    </row>
    <row r="7280" spans="1:9" x14ac:dyDescent="0.2">
      <c r="A7280">
        <v>7241</v>
      </c>
      <c r="B7280" s="19">
        <f t="shared" ref="B7280:D7299" ca="1" si="932">_xlfn.NORM.S.INV(RAND())</f>
        <v>0.23577377588567952</v>
      </c>
      <c r="C7280" s="19">
        <f t="shared" ca="1" si="932"/>
        <v>0.2362815144570751</v>
      </c>
      <c r="D7280" s="19">
        <f t="shared" ca="1" si="932"/>
        <v>0.57201987431292656</v>
      </c>
      <c r="E7280" s="9">
        <f t="shared" ca="1" si="927"/>
        <v>4.6928956853176749E-3</v>
      </c>
      <c r="F7280" s="9">
        <f t="shared" ca="1" si="928"/>
        <v>7.6504253477407032E-3</v>
      </c>
      <c r="G7280" s="9">
        <f t="shared" ca="1" si="929"/>
        <v>9.5424950481294533E-3</v>
      </c>
      <c r="H7280" s="9">
        <f t="shared" ca="1" si="930"/>
        <v>7.2952720270626102E-3</v>
      </c>
      <c r="I7280" s="24">
        <f t="shared" ca="1" si="931"/>
        <v>7295.2720270626105</v>
      </c>
    </row>
    <row r="7281" spans="1:9" x14ac:dyDescent="0.2">
      <c r="A7281">
        <v>7242</v>
      </c>
      <c r="B7281" s="19">
        <f t="shared" ca="1" si="932"/>
        <v>-0.74587776545441553</v>
      </c>
      <c r="C7281" s="19">
        <f t="shared" ca="1" si="932"/>
        <v>-1.9146862508794118</v>
      </c>
      <c r="D7281" s="19">
        <f t="shared" ca="1" si="932"/>
        <v>-0.62845354808294518</v>
      </c>
      <c r="E7281" s="9">
        <f t="shared" ca="1" si="927"/>
        <v>-1.0533091020780398E-2</v>
      </c>
      <c r="F7281" s="9">
        <f t="shared" ca="1" si="928"/>
        <v>-3.3671773609158115E-2</v>
      </c>
      <c r="G7281" s="9">
        <f t="shared" ca="1" si="929"/>
        <v>-2.219085773321048E-2</v>
      </c>
      <c r="H7281" s="9">
        <f t="shared" ca="1" si="930"/>
        <v>-2.2131907454382996E-2</v>
      </c>
      <c r="I7281" s="24">
        <f t="shared" ca="1" si="931"/>
        <v>-22131.907454382996</v>
      </c>
    </row>
    <row r="7282" spans="1:9" x14ac:dyDescent="0.2">
      <c r="A7282">
        <v>7243</v>
      </c>
      <c r="B7282" s="19">
        <f t="shared" ca="1" si="932"/>
        <v>-1.2894670026297037</v>
      </c>
      <c r="C7282" s="19">
        <f t="shared" ca="1" si="932"/>
        <v>1.0976659053096895</v>
      </c>
      <c r="D7282" s="19">
        <f t="shared" ca="1" si="932"/>
        <v>2.0031601046140031</v>
      </c>
      <c r="E7282" s="9">
        <f t="shared" ca="1" si="927"/>
        <v>-1.8964476446519218E-2</v>
      </c>
      <c r="F7282" s="9">
        <f t="shared" ca="1" si="928"/>
        <v>-4.3216605054193381E-3</v>
      </c>
      <c r="G7282" s="9">
        <f t="shared" ca="1" si="929"/>
        <v>6.7151944471539361E-3</v>
      </c>
      <c r="H7282" s="9">
        <f t="shared" ca="1" si="930"/>
        <v>-5.5236475015948729E-3</v>
      </c>
      <c r="I7282" s="24">
        <f t="shared" ca="1" si="931"/>
        <v>-5523.6475015948727</v>
      </c>
    </row>
    <row r="7283" spans="1:9" x14ac:dyDescent="0.2">
      <c r="A7283">
        <v>7244</v>
      </c>
      <c r="B7283" s="19">
        <f t="shared" ca="1" si="932"/>
        <v>0.39958768221789853</v>
      </c>
      <c r="C7283" s="19">
        <f t="shared" ca="1" si="932"/>
        <v>2.0663924585253501</v>
      </c>
      <c r="D7283" s="19">
        <f t="shared" ca="1" si="932"/>
        <v>2.0135091215129135</v>
      </c>
      <c r="E7283" s="9">
        <f t="shared" ca="1" si="927"/>
        <v>7.2337447086721143E-3</v>
      </c>
      <c r="F7283" s="9">
        <f t="shared" ca="1" si="928"/>
        <v>3.2826885177852677E-2</v>
      </c>
      <c r="G7283" s="9">
        <f t="shared" ca="1" si="929"/>
        <v>3.1877543774022223E-2</v>
      </c>
      <c r="H7283" s="9">
        <f t="shared" ca="1" si="930"/>
        <v>2.3979391220182337E-2</v>
      </c>
      <c r="I7283" s="24">
        <f t="shared" ca="1" si="931"/>
        <v>23979.391220182337</v>
      </c>
    </row>
    <row r="7284" spans="1:9" x14ac:dyDescent="0.2">
      <c r="A7284">
        <v>7245</v>
      </c>
      <c r="B7284" s="19">
        <f t="shared" ca="1" si="932"/>
        <v>3.2387166521977567E-2</v>
      </c>
      <c r="C7284" s="19">
        <f t="shared" ca="1" si="932"/>
        <v>0.64585875605022725</v>
      </c>
      <c r="D7284" s="19">
        <f t="shared" ca="1" si="932"/>
        <v>0.27495756640962082</v>
      </c>
      <c r="E7284" s="9">
        <f t="shared" ca="1" si="927"/>
        <v>1.5382510074897727E-3</v>
      </c>
      <c r="F7284" s="9">
        <f t="shared" ca="1" si="928"/>
        <v>9.7161116109494763E-3</v>
      </c>
      <c r="G7284" s="9">
        <f t="shared" ca="1" si="929"/>
        <v>6.0730830290236593E-3</v>
      </c>
      <c r="H7284" s="9">
        <f t="shared" ca="1" si="930"/>
        <v>5.7758152158209689E-3</v>
      </c>
      <c r="I7284" s="24">
        <f t="shared" ca="1" si="931"/>
        <v>5775.8152158209687</v>
      </c>
    </row>
    <row r="7285" spans="1:9" x14ac:dyDescent="0.2">
      <c r="A7285">
        <v>7246</v>
      </c>
      <c r="B7285" s="19">
        <f t="shared" ca="1" si="932"/>
        <v>0.51437469887846199</v>
      </c>
      <c r="C7285" s="19">
        <f t="shared" ca="1" si="932"/>
        <v>-1.2540098505432702</v>
      </c>
      <c r="D7285" s="19">
        <f t="shared" ca="1" si="932"/>
        <v>0.8380557337860125</v>
      </c>
      <c r="E7285" s="9">
        <f t="shared" ca="1" si="927"/>
        <v>9.0141581406323733E-3</v>
      </c>
      <c r="F7285" s="9">
        <f t="shared" ca="1" si="928"/>
        <v>-6.7260579692269094E-3</v>
      </c>
      <c r="G7285" s="9">
        <f t="shared" ca="1" si="929"/>
        <v>9.2124589213019564E-3</v>
      </c>
      <c r="H7285" s="9">
        <f t="shared" ca="1" si="930"/>
        <v>3.8335196975691401E-3</v>
      </c>
      <c r="I7285" s="24">
        <f t="shared" ca="1" si="931"/>
        <v>3833.5196975691401</v>
      </c>
    </row>
    <row r="7286" spans="1:9" x14ac:dyDescent="0.2">
      <c r="A7286">
        <v>7247</v>
      </c>
      <c r="B7286" s="19">
        <f t="shared" ca="1" si="932"/>
        <v>-0.69720856177141899</v>
      </c>
      <c r="C7286" s="19">
        <f t="shared" ca="1" si="932"/>
        <v>-3.1973691793741245E-2</v>
      </c>
      <c r="D7286" s="19">
        <f t="shared" ca="1" si="932"/>
        <v>-2.0335311916508017E-2</v>
      </c>
      <c r="E7286" s="9">
        <f t="shared" ca="1" si="927"/>
        <v>-9.7782033472358088E-3</v>
      </c>
      <c r="F7286" s="9">
        <f t="shared" ca="1" si="928"/>
        <v>-9.5535349659079394E-3</v>
      </c>
      <c r="G7286" s="9">
        <f t="shared" ca="1" si="929"/>
        <v>-8.4361023775751543E-3</v>
      </c>
      <c r="H7286" s="9">
        <f t="shared" ca="1" si="930"/>
        <v>-9.2559468969063002E-3</v>
      </c>
      <c r="I7286" s="24">
        <f t="shared" ca="1" si="931"/>
        <v>-9255.9468969063</v>
      </c>
    </row>
    <row r="7287" spans="1:9" x14ac:dyDescent="0.2">
      <c r="A7287">
        <v>7248</v>
      </c>
      <c r="B7287" s="19">
        <f t="shared" ca="1" si="932"/>
        <v>0.32783564567835927</v>
      </c>
      <c r="C7287" s="19">
        <f t="shared" ca="1" si="932"/>
        <v>0.15075511843364511</v>
      </c>
      <c r="D7287" s="19">
        <f t="shared" ca="1" si="932"/>
        <v>0.35813640414131043</v>
      </c>
      <c r="E7287" s="9">
        <f t="shared" ca="1" si="927"/>
        <v>6.1208288638142996E-3</v>
      </c>
      <c r="F7287" s="9">
        <f t="shared" ca="1" si="928"/>
        <v>7.9563501564313757E-3</v>
      </c>
      <c r="G7287" s="9">
        <f t="shared" ca="1" si="929"/>
        <v>8.4484178393359876E-3</v>
      </c>
      <c r="H7287" s="9">
        <f t="shared" ca="1" si="930"/>
        <v>7.5085322865272204E-3</v>
      </c>
      <c r="I7287" s="24">
        <f t="shared" ca="1" si="931"/>
        <v>7508.5322865272201</v>
      </c>
    </row>
    <row r="7288" spans="1:9" x14ac:dyDescent="0.2">
      <c r="A7288">
        <v>7249</v>
      </c>
      <c r="B7288" s="19">
        <f t="shared" ca="1" si="932"/>
        <v>-0.55461692071181468</v>
      </c>
      <c r="C7288" s="19">
        <f t="shared" ca="1" si="932"/>
        <v>2.6388725533987847</v>
      </c>
      <c r="D7288" s="19">
        <f t="shared" ca="1" si="932"/>
        <v>0.44838909599048266</v>
      </c>
      <c r="E7288" s="9">
        <f t="shared" ca="1" si="927"/>
        <v>-7.5665240091578757E-3</v>
      </c>
      <c r="F7288" s="9">
        <f t="shared" ca="1" si="928"/>
        <v>2.5754431140364204E-2</v>
      </c>
      <c r="G7288" s="9">
        <f t="shared" ca="1" si="929"/>
        <v>8.5142052787226218E-3</v>
      </c>
      <c r="H7288" s="9">
        <f t="shared" ca="1" si="930"/>
        <v>8.900704136642984E-3</v>
      </c>
      <c r="I7288" s="24">
        <f t="shared" ca="1" si="931"/>
        <v>8900.7041366429839</v>
      </c>
    </row>
    <row r="7289" spans="1:9" x14ac:dyDescent="0.2">
      <c r="A7289">
        <v>7250</v>
      </c>
      <c r="B7289" s="19">
        <f t="shared" ca="1" si="932"/>
        <v>-0.22906850330594478</v>
      </c>
      <c r="C7289" s="19">
        <f t="shared" ca="1" si="932"/>
        <v>1.3217638324149614</v>
      </c>
      <c r="D7289" s="19">
        <f t="shared" ca="1" si="932"/>
        <v>-1.7190159862904959</v>
      </c>
      <c r="E7289" s="9">
        <f t="shared" ca="1" si="927"/>
        <v>-2.5170785930723428E-3</v>
      </c>
      <c r="F7289" s="9">
        <f t="shared" ca="1" si="928"/>
        <v>1.4227889968351448E-2</v>
      </c>
      <c r="G7289" s="9">
        <f t="shared" ca="1" si="929"/>
        <v>-1.200957938589324E-2</v>
      </c>
      <c r="H7289" s="9">
        <f t="shared" ca="1" si="930"/>
        <v>-9.9589336871378636E-5</v>
      </c>
      <c r="I7289" s="24">
        <f t="shared" ca="1" si="931"/>
        <v>-99.589336871378634</v>
      </c>
    </row>
    <row r="7290" spans="1:9" x14ac:dyDescent="0.2">
      <c r="A7290">
        <v>7251</v>
      </c>
      <c r="B7290" s="19">
        <f t="shared" ca="1" si="932"/>
        <v>-0.30144247645779487</v>
      </c>
      <c r="C7290" s="19">
        <f t="shared" ca="1" si="932"/>
        <v>0.37387499320873846</v>
      </c>
      <c r="D7290" s="19">
        <f t="shared" ca="1" si="932"/>
        <v>-1.1443368213495888</v>
      </c>
      <c r="E7290" s="9">
        <f t="shared" ca="1" si="927"/>
        <v>-3.6396410367407219E-3</v>
      </c>
      <c r="F7290" s="9">
        <f t="shared" ca="1" si="928"/>
        <v>1.3733974781743605E-3</v>
      </c>
      <c r="G7290" s="9">
        <f t="shared" ca="1" si="929"/>
        <v>-1.17512682584941E-2</v>
      </c>
      <c r="H7290" s="9">
        <f t="shared" ca="1" si="930"/>
        <v>-4.672503939020153E-3</v>
      </c>
      <c r="I7290" s="24">
        <f t="shared" ca="1" si="931"/>
        <v>-4672.5039390201528</v>
      </c>
    </row>
    <row r="7291" spans="1:9" x14ac:dyDescent="0.2">
      <c r="A7291">
        <v>7252</v>
      </c>
      <c r="B7291" s="19">
        <f t="shared" ca="1" si="932"/>
        <v>-0.99404957670661787</v>
      </c>
      <c r="C7291" s="19">
        <f t="shared" ca="1" si="932"/>
        <v>-0.39466134228106309</v>
      </c>
      <c r="D7291" s="19">
        <f t="shared" ca="1" si="932"/>
        <v>9.0413761575512772E-2</v>
      </c>
      <c r="E7291" s="9">
        <f t="shared" ca="1" si="927"/>
        <v>-1.4382380243915421E-2</v>
      </c>
      <c r="F7291" s="9">
        <f t="shared" ca="1" si="928"/>
        <v>-1.847343156868194E-2</v>
      </c>
      <c r="G7291" s="9">
        <f t="shared" ca="1" si="929"/>
        <v>-1.2658743295935068E-2</v>
      </c>
      <c r="H7291" s="9">
        <f t="shared" ca="1" si="930"/>
        <v>-1.5171518369510809E-2</v>
      </c>
      <c r="I7291" s="24">
        <f t="shared" ca="1" si="931"/>
        <v>-15171.51836951081</v>
      </c>
    </row>
    <row r="7292" spans="1:9" x14ac:dyDescent="0.2">
      <c r="A7292">
        <v>7253</v>
      </c>
      <c r="B7292" s="19">
        <f t="shared" ca="1" si="932"/>
        <v>1.1491873199194087</v>
      </c>
      <c r="C7292" s="19">
        <f t="shared" ca="1" si="932"/>
        <v>-1.6193521545181373</v>
      </c>
      <c r="D7292" s="19">
        <f t="shared" ca="1" si="932"/>
        <v>1.0082798879637096</v>
      </c>
      <c r="E7292" s="9">
        <f t="shared" ca="1" si="927"/>
        <v>1.8860471340159096E-2</v>
      </c>
      <c r="F7292" s="9">
        <f t="shared" ca="1" si="928"/>
        <v>-1.828086793468249E-3</v>
      </c>
      <c r="G7292" s="9">
        <f t="shared" ca="1" si="929"/>
        <v>1.7125959823202381E-2</v>
      </c>
      <c r="H7292" s="9">
        <f t="shared" ca="1" si="930"/>
        <v>1.1386114789964409E-2</v>
      </c>
      <c r="I7292" s="24">
        <f t="shared" ca="1" si="931"/>
        <v>11386.114789964409</v>
      </c>
    </row>
    <row r="7293" spans="1:9" x14ac:dyDescent="0.2">
      <c r="A7293">
        <v>7254</v>
      </c>
      <c r="B7293" s="19">
        <f t="shared" ca="1" si="932"/>
        <v>1.7916452484341225</v>
      </c>
      <c r="C7293" s="19">
        <f t="shared" ca="1" si="932"/>
        <v>1.1177760179990477</v>
      </c>
      <c r="D7293" s="19">
        <f t="shared" ca="1" si="932"/>
        <v>1.5390874166437309</v>
      </c>
      <c r="E7293" s="9">
        <f t="shared" ca="1" si="927"/>
        <v>2.882536770800713E-2</v>
      </c>
      <c r="F7293" s="9">
        <f t="shared" ca="1" si="928"/>
        <v>4.173499233622753E-2</v>
      </c>
      <c r="G7293" s="9">
        <f t="shared" ca="1" si="929"/>
        <v>4.1133912274245427E-2</v>
      </c>
      <c r="H7293" s="9">
        <f t="shared" ca="1" si="930"/>
        <v>3.7231424106160024E-2</v>
      </c>
      <c r="I7293" s="24">
        <f t="shared" ca="1" si="931"/>
        <v>37231.424106160026</v>
      </c>
    </row>
    <row r="7294" spans="1:9" x14ac:dyDescent="0.2">
      <c r="A7294">
        <v>7255</v>
      </c>
      <c r="B7294" s="19">
        <f t="shared" ca="1" si="932"/>
        <v>0.80666226943622743</v>
      </c>
      <c r="C7294" s="19">
        <f t="shared" ca="1" si="932"/>
        <v>-0.99815199193411808</v>
      </c>
      <c r="D7294" s="19">
        <f t="shared" ca="1" si="932"/>
        <v>-1.845780121277584</v>
      </c>
      <c r="E7294" s="9">
        <f t="shared" ca="1" si="927"/>
        <v>1.3547708465012093E-2</v>
      </c>
      <c r="F7294" s="9">
        <f t="shared" ca="1" si="928"/>
        <v>7.9867070351139283E-4</v>
      </c>
      <c r="G7294" s="9">
        <f t="shared" ca="1" si="929"/>
        <v>-9.7911122296177096E-3</v>
      </c>
      <c r="H7294" s="9">
        <f t="shared" ca="1" si="930"/>
        <v>1.5184223129685918E-3</v>
      </c>
      <c r="I7294" s="24">
        <f t="shared" ca="1" si="931"/>
        <v>1518.4223129685918</v>
      </c>
    </row>
    <row r="7295" spans="1:9" x14ac:dyDescent="0.2">
      <c r="A7295">
        <v>7256</v>
      </c>
      <c r="B7295" s="19">
        <f t="shared" ca="1" si="932"/>
        <v>0.45646219829861562</v>
      </c>
      <c r="C7295" s="19">
        <f t="shared" ca="1" si="932"/>
        <v>-1.4358433780208328</v>
      </c>
      <c r="D7295" s="19">
        <f t="shared" ca="1" si="932"/>
        <v>0.37466146663122268</v>
      </c>
      <c r="E7295" s="9">
        <f t="shared" ca="1" si="927"/>
        <v>8.1159015528192609E-3</v>
      </c>
      <c r="F7295" s="9">
        <f t="shared" ca="1" si="928"/>
        <v>-9.8465126791243245E-3</v>
      </c>
      <c r="G7295" s="9">
        <f t="shared" ca="1" si="929"/>
        <v>3.6458382177969569E-3</v>
      </c>
      <c r="H7295" s="9">
        <f t="shared" ca="1" si="930"/>
        <v>6.3840903049729798E-4</v>
      </c>
      <c r="I7295" s="24">
        <f t="shared" ca="1" si="931"/>
        <v>638.40903049729798</v>
      </c>
    </row>
    <row r="7296" spans="1:9" x14ac:dyDescent="0.2">
      <c r="A7296">
        <v>7257</v>
      </c>
      <c r="B7296" s="19">
        <f t="shared" ca="1" si="932"/>
        <v>-1.180438064286172</v>
      </c>
      <c r="C7296" s="19">
        <f t="shared" ca="1" si="932"/>
        <v>-0.85527138034798045</v>
      </c>
      <c r="D7296" s="19">
        <f t="shared" ca="1" si="932"/>
        <v>-0.93186812013975739</v>
      </c>
      <c r="E7296" s="9">
        <f t="shared" ca="1" si="927"/>
        <v>-1.7273374160332859E-2</v>
      </c>
      <c r="F7296" s="9">
        <f t="shared" ca="1" si="928"/>
        <v>-2.6968023425755459E-2</v>
      </c>
      <c r="G7296" s="9">
        <f t="shared" ca="1" si="929"/>
        <v>-2.5916114283470557E-2</v>
      </c>
      <c r="H7296" s="9">
        <f t="shared" ca="1" si="930"/>
        <v>-2.3385837289852954E-2</v>
      </c>
      <c r="I7296" s="24">
        <f t="shared" ca="1" si="931"/>
        <v>-23385.837289852952</v>
      </c>
    </row>
    <row r="7297" spans="1:9" x14ac:dyDescent="0.2">
      <c r="A7297">
        <v>7258</v>
      </c>
      <c r="B7297" s="19">
        <f t="shared" ca="1" si="932"/>
        <v>-1.3784381019509639</v>
      </c>
      <c r="C7297" s="19">
        <f t="shared" ca="1" si="932"/>
        <v>-0.55519509056708305</v>
      </c>
      <c r="D7297" s="19">
        <f t="shared" ca="1" si="932"/>
        <v>0.33042873666358852</v>
      </c>
      <c r="E7297" s="9">
        <f t="shared" ca="1" si="927"/>
        <v>-2.0344469976242726E-2</v>
      </c>
      <c r="F7297" s="9">
        <f t="shared" ca="1" si="928"/>
        <v>-2.6182919260311213E-2</v>
      </c>
      <c r="G7297" s="9">
        <f t="shared" ca="1" si="929"/>
        <v>-1.5996720773237563E-2</v>
      </c>
      <c r="H7297" s="9">
        <f t="shared" ca="1" si="930"/>
        <v>-2.0841370003263832E-2</v>
      </c>
      <c r="I7297" s="24">
        <f t="shared" ca="1" si="931"/>
        <v>-20841.37000326383</v>
      </c>
    </row>
    <row r="7298" spans="1:9" x14ac:dyDescent="0.2">
      <c r="A7298">
        <v>7259</v>
      </c>
      <c r="B7298" s="19">
        <f t="shared" ca="1" si="932"/>
        <v>-0.8780978387937195</v>
      </c>
      <c r="C7298" s="19">
        <f t="shared" ca="1" si="932"/>
        <v>1.6520437546513935</v>
      </c>
      <c r="D7298" s="19">
        <f t="shared" ca="1" si="932"/>
        <v>0.68189464450021942</v>
      </c>
      <c r="E7298" s="9">
        <f t="shared" ca="1" si="927"/>
        <v>-1.2583901307488932E-2</v>
      </c>
      <c r="F7298" s="9">
        <f t="shared" ca="1" si="928"/>
        <v>8.6828726881459997E-3</v>
      </c>
      <c r="G7298" s="9">
        <f t="shared" ca="1" si="929"/>
        <v>2.4656917477439005E-3</v>
      </c>
      <c r="H7298" s="9">
        <f t="shared" ca="1" si="930"/>
        <v>-4.7844562386634355E-4</v>
      </c>
      <c r="I7298" s="24">
        <f t="shared" ca="1" si="931"/>
        <v>-478.44562386634357</v>
      </c>
    </row>
    <row r="7299" spans="1:9" x14ac:dyDescent="0.2">
      <c r="A7299">
        <v>7260</v>
      </c>
      <c r="B7299" s="19">
        <f t="shared" ca="1" si="932"/>
        <v>-0.36713274434910792</v>
      </c>
      <c r="C7299" s="19">
        <f t="shared" ca="1" si="932"/>
        <v>0.59345227866388628</v>
      </c>
      <c r="D7299" s="19">
        <f t="shared" ca="1" si="932"/>
        <v>1.4123271525878538</v>
      </c>
      <c r="E7299" s="9">
        <f t="shared" ca="1" si="927"/>
        <v>-4.6585353220466238E-3</v>
      </c>
      <c r="F7299" s="9">
        <f t="shared" ca="1" si="928"/>
        <v>3.1252608623050914E-3</v>
      </c>
      <c r="G7299" s="9">
        <f t="shared" ca="1" si="929"/>
        <v>1.0919314204712354E-2</v>
      </c>
      <c r="H7299" s="9">
        <f t="shared" ca="1" si="930"/>
        <v>3.1286799149902733E-3</v>
      </c>
      <c r="I7299" s="24">
        <f t="shared" ca="1" si="931"/>
        <v>3128.6799149902731</v>
      </c>
    </row>
    <row r="7300" spans="1:9" x14ac:dyDescent="0.2">
      <c r="A7300">
        <v>7261</v>
      </c>
      <c r="B7300" s="19">
        <f t="shared" ref="B7300:D7319" ca="1" si="933">_xlfn.NORM.S.INV(RAND())</f>
        <v>-1.1989086080375555</v>
      </c>
      <c r="C7300" s="19">
        <f t="shared" ca="1" si="933"/>
        <v>-0.56655481718940215</v>
      </c>
      <c r="D7300" s="19">
        <f t="shared" ca="1" si="933"/>
        <v>2.3089449831033022</v>
      </c>
      <c r="E7300" s="9">
        <f t="shared" ca="1" si="927"/>
        <v>-1.7559863043372807E-2</v>
      </c>
      <c r="F7300" s="9">
        <f t="shared" ca="1" si="928"/>
        <v>-2.3655018480451012E-2</v>
      </c>
      <c r="G7300" s="9">
        <f t="shared" ca="1" si="929"/>
        <v>3.6721823915868042E-3</v>
      </c>
      <c r="H7300" s="9">
        <f t="shared" ca="1" si="930"/>
        <v>-1.2514233044079004E-2</v>
      </c>
      <c r="I7300" s="24">
        <f t="shared" ca="1" si="931"/>
        <v>-12514.233044079005</v>
      </c>
    </row>
    <row r="7301" spans="1:9" x14ac:dyDescent="0.2">
      <c r="A7301">
        <v>7262</v>
      </c>
      <c r="B7301" s="19">
        <f t="shared" ca="1" si="933"/>
        <v>-1.7820439354772284</v>
      </c>
      <c r="C7301" s="19">
        <f t="shared" ca="1" si="933"/>
        <v>1.9950119931907699</v>
      </c>
      <c r="D7301" s="19">
        <f t="shared" ca="1" si="933"/>
        <v>-9.1440773827733163E-2</v>
      </c>
      <c r="E7301" s="9">
        <f t="shared" ca="1" si="927"/>
        <v>-2.6604631344079345E-2</v>
      </c>
      <c r="F7301" s="9">
        <f t="shared" ca="1" si="928"/>
        <v>-4.9431552126862413E-4</v>
      </c>
      <c r="G7301" s="9">
        <f t="shared" ca="1" si="929"/>
        <v>-1.4224786620550772E-2</v>
      </c>
      <c r="H7301" s="9">
        <f t="shared" ca="1" si="930"/>
        <v>-1.3774577828632912E-2</v>
      </c>
      <c r="I7301" s="24">
        <f t="shared" ca="1" si="931"/>
        <v>-13774.577828632911</v>
      </c>
    </row>
    <row r="7302" spans="1:9" x14ac:dyDescent="0.2">
      <c r="A7302">
        <v>7263</v>
      </c>
      <c r="B7302" s="19">
        <f t="shared" ca="1" si="933"/>
        <v>0.81502476304068583</v>
      </c>
      <c r="C7302" s="19">
        <f t="shared" ca="1" si="933"/>
        <v>-0.34599153407521593</v>
      </c>
      <c r="D7302" s="19">
        <f t="shared" ca="1" si="933"/>
        <v>-1.1421153756156261</v>
      </c>
      <c r="E7302" s="9">
        <f t="shared" ca="1" si="927"/>
        <v>1.3677415607607208E-2</v>
      </c>
      <c r="F7302" s="9">
        <f t="shared" ca="1" si="928"/>
        <v>9.0267723614534078E-3</v>
      </c>
      <c r="G7302" s="9">
        <f t="shared" ca="1" si="929"/>
        <v>-7.7770025691371002E-4</v>
      </c>
      <c r="H7302" s="9">
        <f t="shared" ca="1" si="930"/>
        <v>7.3088292373823015E-3</v>
      </c>
      <c r="I7302" s="24">
        <f t="shared" ca="1" si="931"/>
        <v>7308.8292373823015</v>
      </c>
    </row>
    <row r="7303" spans="1:9" x14ac:dyDescent="0.2">
      <c r="A7303">
        <v>7264</v>
      </c>
      <c r="B7303" s="19">
        <f t="shared" ca="1" si="933"/>
        <v>2.8583242028324567</v>
      </c>
      <c r="C7303" s="19">
        <f t="shared" ca="1" si="933"/>
        <v>0.21426271778620692</v>
      </c>
      <c r="D7303" s="19">
        <f t="shared" ca="1" si="933"/>
        <v>0.53546964089564342</v>
      </c>
      <c r="E7303" s="9">
        <f t="shared" ca="1" si="927"/>
        <v>4.5370179074749349E-2</v>
      </c>
      <c r="F7303" s="9">
        <f t="shared" ca="1" si="928"/>
        <v>4.6366163398436216E-2</v>
      </c>
      <c r="G7303" s="9">
        <f t="shared" ca="1" si="929"/>
        <v>4.1843277285021477E-2</v>
      </c>
      <c r="H7303" s="9">
        <f t="shared" ca="1" si="930"/>
        <v>4.452653991940235E-2</v>
      </c>
      <c r="I7303" s="24">
        <f t="shared" ca="1" si="931"/>
        <v>44526.539919402348</v>
      </c>
    </row>
    <row r="7304" spans="1:9" x14ac:dyDescent="0.2">
      <c r="A7304">
        <v>7265</v>
      </c>
      <c r="B7304" s="19">
        <f t="shared" ca="1" si="933"/>
        <v>-1.0846238140574036</v>
      </c>
      <c r="C7304" s="19">
        <f t="shared" ca="1" si="933"/>
        <v>2.4150116937650821</v>
      </c>
      <c r="D7304" s="19">
        <f t="shared" ca="1" si="933"/>
        <v>-0.44750221678391078</v>
      </c>
      <c r="E7304" s="9">
        <f t="shared" ca="1" si="927"/>
        <v>-1.5787239377468443E-2</v>
      </c>
      <c r="F7304" s="9">
        <f t="shared" ca="1" si="928"/>
        <v>1.509313572525953E-2</v>
      </c>
      <c r="G7304" s="9">
        <f t="shared" ca="1" si="929"/>
        <v>-6.9353268389904382E-3</v>
      </c>
      <c r="H7304" s="9">
        <f t="shared" ca="1" si="930"/>
        <v>-2.5431434970664508E-3</v>
      </c>
      <c r="I7304" s="24">
        <f t="shared" ca="1" si="931"/>
        <v>-2543.1434970664509</v>
      </c>
    </row>
    <row r="7305" spans="1:9" x14ac:dyDescent="0.2">
      <c r="A7305">
        <v>7266</v>
      </c>
      <c r="B7305" s="19">
        <f t="shared" ca="1" si="933"/>
        <v>1.6762050449954584</v>
      </c>
      <c r="C7305" s="19">
        <f t="shared" ca="1" si="933"/>
        <v>-1.7189023910058236</v>
      </c>
      <c r="D7305" s="19">
        <f t="shared" ca="1" si="933"/>
        <v>0.66353185305642648</v>
      </c>
      <c r="E7305" s="9">
        <f t="shared" ca="1" si="927"/>
        <v>2.7034822968977988E-2</v>
      </c>
      <c r="F7305" s="9">
        <f t="shared" ca="1" si="928"/>
        <v>4.770047144104974E-3</v>
      </c>
      <c r="G7305" s="9">
        <f t="shared" ca="1" si="929"/>
        <v>2.0243814141938838E-2</v>
      </c>
      <c r="H7305" s="9">
        <f t="shared" ca="1" si="930"/>
        <v>1.7349561418340598E-2</v>
      </c>
      <c r="I7305" s="24">
        <f t="shared" ca="1" si="931"/>
        <v>17349.561418340596</v>
      </c>
    </row>
    <row r="7306" spans="1:9" x14ac:dyDescent="0.2">
      <c r="A7306">
        <v>7267</v>
      </c>
      <c r="B7306" s="19">
        <f t="shared" ca="1" si="933"/>
        <v>0.13222267545176877</v>
      </c>
      <c r="C7306" s="19">
        <f t="shared" ca="1" si="933"/>
        <v>-0.61785991606383228</v>
      </c>
      <c r="D7306" s="19">
        <f t="shared" ca="1" si="933"/>
        <v>-0.98017517440572643</v>
      </c>
      <c r="E7306" s="9">
        <f t="shared" ca="1" si="927"/>
        <v>3.086757853092429E-3</v>
      </c>
      <c r="F7306" s="9">
        <f t="shared" ca="1" si="928"/>
        <v>-4.5026664029807362E-3</v>
      </c>
      <c r="G7306" s="9">
        <f t="shared" ca="1" si="929"/>
        <v>-8.9876681753316597E-3</v>
      </c>
      <c r="H7306" s="9">
        <f t="shared" ca="1" si="930"/>
        <v>-3.4678589084066553E-3</v>
      </c>
      <c r="I7306" s="24">
        <f t="shared" ca="1" si="931"/>
        <v>-3467.8589084066552</v>
      </c>
    </row>
    <row r="7307" spans="1:9" x14ac:dyDescent="0.2">
      <c r="A7307">
        <v>7268</v>
      </c>
      <c r="B7307" s="19">
        <f t="shared" ca="1" si="933"/>
        <v>-0.54906625001583376</v>
      </c>
      <c r="C7307" s="19">
        <f t="shared" ca="1" si="933"/>
        <v>-0.62979364084647038</v>
      </c>
      <c r="D7307" s="19">
        <f t="shared" ca="1" si="933"/>
        <v>0.12509406714460244</v>
      </c>
      <c r="E7307" s="9">
        <f t="shared" ca="1" si="927"/>
        <v>-7.4804298762932153E-3</v>
      </c>
      <c r="F7307" s="9">
        <f t="shared" ca="1" si="928"/>
        <v>-1.4779648654792692E-2</v>
      </c>
      <c r="G7307" s="9">
        <f t="shared" ca="1" si="929"/>
        <v>-7.7726986556742768E-3</v>
      </c>
      <c r="H7307" s="9">
        <f t="shared" ca="1" si="930"/>
        <v>-1.001092572892006E-2</v>
      </c>
      <c r="I7307" s="24">
        <f t="shared" ca="1" si="931"/>
        <v>-10010.92572892006</v>
      </c>
    </row>
    <row r="7308" spans="1:9" x14ac:dyDescent="0.2">
      <c r="A7308">
        <v>7269</v>
      </c>
      <c r="B7308" s="19">
        <f t="shared" ca="1" si="933"/>
        <v>7.8229162255956636E-2</v>
      </c>
      <c r="C7308" s="19">
        <f t="shared" ca="1" si="933"/>
        <v>-0.33011853426147203</v>
      </c>
      <c r="D7308" s="19">
        <f t="shared" ca="1" si="933"/>
        <v>-0.76825851713211635</v>
      </c>
      <c r="E7308" s="9">
        <f t="shared" ca="1" si="927"/>
        <v>2.2492870403713733E-3</v>
      </c>
      <c r="F7308" s="9">
        <f t="shared" ca="1" si="928"/>
        <v>-1.7298975699676315E-3</v>
      </c>
      <c r="G7308" s="9">
        <f t="shared" ca="1" si="929"/>
        <v>-6.6008843440968296E-3</v>
      </c>
      <c r="H7308" s="9">
        <f t="shared" ca="1" si="930"/>
        <v>-2.0271649578976958E-3</v>
      </c>
      <c r="I7308" s="24">
        <f t="shared" ca="1" si="931"/>
        <v>-2027.1649578976958</v>
      </c>
    </row>
    <row r="7309" spans="1:9" x14ac:dyDescent="0.2">
      <c r="A7309">
        <v>7270</v>
      </c>
      <c r="B7309" s="19">
        <f t="shared" ca="1" si="933"/>
        <v>0.28031676034118669</v>
      </c>
      <c r="C7309" s="19">
        <f t="shared" ca="1" si="933"/>
        <v>-2.5262746887353975</v>
      </c>
      <c r="D7309" s="19">
        <f t="shared" ca="1" si="933"/>
        <v>0.48157121496861399</v>
      </c>
      <c r="E7309" s="9">
        <f t="shared" ca="1" si="927"/>
        <v>5.3837832972737764E-3</v>
      </c>
      <c r="F7309" s="9">
        <f t="shared" ca="1" si="928"/>
        <v>-2.6015010604896336E-2</v>
      </c>
      <c r="G7309" s="9">
        <f t="shared" ca="1" si="929"/>
        <v>-2.1108947637960224E-3</v>
      </c>
      <c r="H7309" s="9">
        <f t="shared" ca="1" si="930"/>
        <v>-7.5807073571395271E-3</v>
      </c>
      <c r="I7309" s="24">
        <f t="shared" ca="1" si="931"/>
        <v>-7580.7073571395267</v>
      </c>
    </row>
    <row r="7310" spans="1:9" x14ac:dyDescent="0.2">
      <c r="A7310">
        <v>7271</v>
      </c>
      <c r="B7310" s="19">
        <f t="shared" ca="1" si="933"/>
        <v>-1.1375714417333422</v>
      </c>
      <c r="C7310" s="19">
        <f t="shared" ca="1" si="933"/>
        <v>1.6134902624240839</v>
      </c>
      <c r="D7310" s="19">
        <f t="shared" ca="1" si="933"/>
        <v>0.34879768982768011</v>
      </c>
      <c r="E7310" s="9">
        <f t="shared" ca="1" si="927"/>
        <v>-1.6608487897093564E-2</v>
      </c>
      <c r="F7310" s="9">
        <f t="shared" ca="1" si="928"/>
        <v>4.3462222416870942E-3</v>
      </c>
      <c r="G7310" s="9">
        <f t="shared" ca="1" si="929"/>
        <v>-3.8725637347373342E-3</v>
      </c>
      <c r="H7310" s="9">
        <f t="shared" ca="1" si="930"/>
        <v>-5.3782764633812678E-3</v>
      </c>
      <c r="I7310" s="24">
        <f t="shared" ca="1" si="931"/>
        <v>-5378.2764633812676</v>
      </c>
    </row>
    <row r="7311" spans="1:9" x14ac:dyDescent="0.2">
      <c r="A7311">
        <v>7272</v>
      </c>
      <c r="B7311" s="19">
        <f t="shared" ca="1" si="933"/>
        <v>-3.9869580662038343E-2</v>
      </c>
      <c r="C7311" s="19">
        <f t="shared" ca="1" si="933"/>
        <v>-1.3405384586776155</v>
      </c>
      <c r="D7311" s="19">
        <f t="shared" ca="1" si="933"/>
        <v>0.13966402866191954</v>
      </c>
      <c r="E7311" s="9">
        <f t="shared" ca="1" si="927"/>
        <v>4.1750680680547301E-4</v>
      </c>
      <c r="F7311" s="9">
        <f t="shared" ca="1" si="928"/>
        <v>-1.604119248500481E-2</v>
      </c>
      <c r="G7311" s="9">
        <f t="shared" ca="1" si="929"/>
        <v>-4.2276778108470935E-3</v>
      </c>
      <c r="H7311" s="9">
        <f t="shared" ca="1" si="930"/>
        <v>-6.6171211630154762E-3</v>
      </c>
      <c r="I7311" s="24">
        <f t="shared" ca="1" si="931"/>
        <v>-6617.1211630154767</v>
      </c>
    </row>
    <row r="7312" spans="1:9" x14ac:dyDescent="0.2">
      <c r="A7312">
        <v>7273</v>
      </c>
      <c r="B7312" s="19">
        <f t="shared" ca="1" si="933"/>
        <v>0.69924708188704254</v>
      </c>
      <c r="C7312" s="19">
        <f t="shared" ca="1" si="933"/>
        <v>0.41586597295090688</v>
      </c>
      <c r="D7312" s="19">
        <f t="shared" ca="1" si="933"/>
        <v>-0.2328331078569631</v>
      </c>
      <c r="E7312" s="9">
        <f t="shared" ca="1" si="927"/>
        <v>1.1881636392814024E-2</v>
      </c>
      <c r="F7312" s="9">
        <f t="shared" ca="1" si="928"/>
        <v>1.6772388111235756E-2</v>
      </c>
      <c r="G7312" s="9">
        <f t="shared" ca="1" si="929"/>
        <v>8.9564512032625464E-3</v>
      </c>
      <c r="H7312" s="9">
        <f t="shared" ca="1" si="930"/>
        <v>1.2536825235770776E-2</v>
      </c>
      <c r="I7312" s="24">
        <f t="shared" ca="1" si="931"/>
        <v>12536.825235770775</v>
      </c>
    </row>
    <row r="7313" spans="1:9" x14ac:dyDescent="0.2">
      <c r="A7313">
        <v>7274</v>
      </c>
      <c r="B7313" s="19">
        <f t="shared" ca="1" si="933"/>
        <v>1.5455023882359282</v>
      </c>
      <c r="C7313" s="19">
        <f t="shared" ca="1" si="933"/>
        <v>0.63158056023803888</v>
      </c>
      <c r="D7313" s="19">
        <f t="shared" ca="1" si="933"/>
        <v>-0.102634581140414</v>
      </c>
      <c r="E7313" s="9">
        <f t="shared" ca="1" si="927"/>
        <v>2.5007548696525293E-2</v>
      </c>
      <c r="F7313" s="9">
        <f t="shared" ca="1" si="928"/>
        <v>3.2034109145165808E-2</v>
      </c>
      <c r="G7313" s="9">
        <f t="shared" ca="1" si="929"/>
        <v>2.1553931983046969E-2</v>
      </c>
      <c r="H7313" s="9">
        <f t="shared" ca="1" si="930"/>
        <v>2.6198529941579354E-2</v>
      </c>
      <c r="I7313" s="24">
        <f t="shared" ca="1" si="931"/>
        <v>26198.529941579356</v>
      </c>
    </row>
    <row r="7314" spans="1:9" x14ac:dyDescent="0.2">
      <c r="A7314">
        <v>7275</v>
      </c>
      <c r="B7314" s="19">
        <f t="shared" ca="1" si="933"/>
        <v>-9.4547793300539251E-3</v>
      </c>
      <c r="C7314" s="19">
        <f t="shared" ca="1" si="933"/>
        <v>0.53836391611178014</v>
      </c>
      <c r="D7314" s="19">
        <f t="shared" ca="1" si="933"/>
        <v>0.95081350438831669</v>
      </c>
      <c r="E7314" s="9">
        <f t="shared" ca="1" si="927"/>
        <v>8.8925807621948231E-4</v>
      </c>
      <c r="F7314" s="9">
        <f t="shared" ca="1" si="928"/>
        <v>7.7583132107542276E-3</v>
      </c>
      <c r="G7314" s="9">
        <f t="shared" ca="1" si="929"/>
        <v>1.107701171576571E-2</v>
      </c>
      <c r="H7314" s="9">
        <f t="shared" ca="1" si="930"/>
        <v>6.5748610009131398E-3</v>
      </c>
      <c r="I7314" s="24">
        <f t="shared" ca="1" si="931"/>
        <v>6574.8610009131398</v>
      </c>
    </row>
    <row r="7315" spans="1:9" x14ac:dyDescent="0.2">
      <c r="A7315">
        <v>7276</v>
      </c>
      <c r="B7315" s="19">
        <f t="shared" ca="1" si="933"/>
        <v>-0.62566833919582932</v>
      </c>
      <c r="C7315" s="19">
        <f t="shared" ca="1" si="933"/>
        <v>-1.2896205201623867</v>
      </c>
      <c r="D7315" s="19">
        <f t="shared" ca="1" si="933"/>
        <v>5.5894219602380835E-2</v>
      </c>
      <c r="E7315" s="9">
        <f t="shared" ca="1" si="927"/>
        <v>-8.6685728602299856E-3</v>
      </c>
      <c r="F7315" s="9">
        <f t="shared" ca="1" si="928"/>
        <v>-2.4117528769148265E-2</v>
      </c>
      <c r="G7315" s="9">
        <f t="shared" ca="1" si="929"/>
        <v>-1.2064765632682967E-2</v>
      </c>
      <c r="H7315" s="9">
        <f t="shared" ca="1" si="930"/>
        <v>-1.4950289087353737E-2</v>
      </c>
      <c r="I7315" s="24">
        <f t="shared" ca="1" si="931"/>
        <v>-14950.289087353738</v>
      </c>
    </row>
    <row r="7316" spans="1:9" x14ac:dyDescent="0.2">
      <c r="A7316">
        <v>7277</v>
      </c>
      <c r="B7316" s="19">
        <f t="shared" ca="1" si="933"/>
        <v>0.69997112360914415</v>
      </c>
      <c r="C7316" s="19">
        <f t="shared" ca="1" si="933"/>
        <v>0.44305561388413717</v>
      </c>
      <c r="D7316" s="19">
        <f t="shared" ca="1" si="933"/>
        <v>-0.84770828201538828</v>
      </c>
      <c r="E7316" s="9">
        <f t="shared" ca="1" si="927"/>
        <v>1.1892866701300403E-2</v>
      </c>
      <c r="F7316" s="9">
        <f t="shared" ca="1" si="928"/>
        <v>1.7121012178084774E-2</v>
      </c>
      <c r="G7316" s="9">
        <f t="shared" ca="1" si="929"/>
        <v>3.6465674175995295E-3</v>
      </c>
      <c r="H7316" s="9">
        <f t="shared" ca="1" si="930"/>
        <v>1.0886815432328233E-2</v>
      </c>
      <c r="I7316" s="24">
        <f t="shared" ca="1" si="931"/>
        <v>10886.815432328232</v>
      </c>
    </row>
    <row r="7317" spans="1:9" x14ac:dyDescent="0.2">
      <c r="A7317">
        <v>7278</v>
      </c>
      <c r="B7317" s="19">
        <f t="shared" ca="1" si="933"/>
        <v>2.0316811884926302</v>
      </c>
      <c r="C7317" s="19">
        <f t="shared" ca="1" si="933"/>
        <v>0.75644292460065388</v>
      </c>
      <c r="D7317" s="19">
        <f t="shared" ca="1" si="933"/>
        <v>2.0886883644333727</v>
      </c>
      <c r="E7317" s="9">
        <f t="shared" ca="1" si="927"/>
        <v>3.2548464834027312E-2</v>
      </c>
      <c r="F7317" s="9">
        <f t="shared" ca="1" si="928"/>
        <v>4.0813654176709235E-2</v>
      </c>
      <c r="G7317" s="9">
        <f t="shared" ca="1" si="929"/>
        <v>4.7490445209928303E-2</v>
      </c>
      <c r="H7317" s="9">
        <f t="shared" ca="1" si="930"/>
        <v>4.0284188073554952E-2</v>
      </c>
      <c r="I7317" s="24">
        <f t="shared" ca="1" si="931"/>
        <v>40284.188073554949</v>
      </c>
    </row>
    <row r="7318" spans="1:9" x14ac:dyDescent="0.2">
      <c r="A7318">
        <v>7279</v>
      </c>
      <c r="B7318" s="19">
        <f t="shared" ca="1" si="933"/>
        <v>1.2306639738781771</v>
      </c>
      <c r="C7318" s="19">
        <f t="shared" ca="1" si="933"/>
        <v>-0.19765275781155558</v>
      </c>
      <c r="D7318" s="19">
        <f t="shared" ca="1" si="933"/>
        <v>0.14230146715600819</v>
      </c>
      <c r="E7318" s="9">
        <f t="shared" ca="1" si="927"/>
        <v>2.0124221660705648E-2</v>
      </c>
      <c r="F7318" s="9">
        <f t="shared" ca="1" si="928"/>
        <v>1.7049327353268817E-2</v>
      </c>
      <c r="G7318" s="9">
        <f t="shared" ca="1" si="929"/>
        <v>1.6365105564787128E-2</v>
      </c>
      <c r="H7318" s="9">
        <f t="shared" ca="1" si="930"/>
        <v>1.7846218192920531E-2</v>
      </c>
      <c r="I7318" s="24">
        <f t="shared" ca="1" si="931"/>
        <v>17846.218192920529</v>
      </c>
    </row>
    <row r="7319" spans="1:9" x14ac:dyDescent="0.2">
      <c r="A7319">
        <v>7280</v>
      </c>
      <c r="B7319" s="19">
        <f t="shared" ca="1" si="933"/>
        <v>-1.6389025011093239</v>
      </c>
      <c r="C7319" s="19">
        <f t="shared" ca="1" si="933"/>
        <v>0.55168813642243553</v>
      </c>
      <c r="D7319" s="19">
        <f t="shared" ca="1" si="933"/>
        <v>-0.28968071119599142</v>
      </c>
      <c r="E7319" s="9">
        <f t="shared" ca="1" si="927"/>
        <v>-2.4384424391821893E-2</v>
      </c>
      <c r="F7319" s="9">
        <f t="shared" ca="1" si="928"/>
        <v>-1.6301048755004478E-2</v>
      </c>
      <c r="G7319" s="9">
        <f t="shared" ca="1" si="929"/>
        <v>-2.0151567633089319E-2</v>
      </c>
      <c r="H7319" s="9">
        <f t="shared" ca="1" si="930"/>
        <v>-2.027901359330523E-2</v>
      </c>
      <c r="I7319" s="24">
        <f t="shared" ca="1" si="931"/>
        <v>-20279.01359330523</v>
      </c>
    </row>
    <row r="7320" spans="1:9" x14ac:dyDescent="0.2">
      <c r="A7320">
        <v>7281</v>
      </c>
      <c r="B7320" s="19">
        <f t="shared" ref="B7320:D7339" ca="1" si="934">_xlfn.NORM.S.INV(RAND())</f>
        <v>-0.6894981999981904</v>
      </c>
      <c r="C7320" s="19">
        <f t="shared" ca="1" si="934"/>
        <v>0.15018458777813959</v>
      </c>
      <c r="D7320" s="19">
        <f t="shared" ca="1" si="934"/>
        <v>-0.22331941494260138</v>
      </c>
      <c r="E7320" s="9">
        <f t="shared" ca="1" si="927"/>
        <v>-9.6586111488696554E-3</v>
      </c>
      <c r="F7320" s="9">
        <f t="shared" ca="1" si="928"/>
        <v>-7.1753979145292492E-3</v>
      </c>
      <c r="G7320" s="9">
        <f t="shared" ca="1" si="929"/>
        <v>-9.3805246663515099E-3</v>
      </c>
      <c r="H7320" s="9">
        <f t="shared" ca="1" si="930"/>
        <v>-8.7381779099168048E-3</v>
      </c>
      <c r="I7320" s="24">
        <f t="shared" ca="1" si="931"/>
        <v>-8738.1779099168052</v>
      </c>
    </row>
    <row r="7321" spans="1:9" x14ac:dyDescent="0.2">
      <c r="A7321">
        <v>7282</v>
      </c>
      <c r="B7321" s="19">
        <f t="shared" ca="1" si="934"/>
        <v>0.63355113171249877</v>
      </c>
      <c r="C7321" s="19">
        <f t="shared" ca="1" si="934"/>
        <v>1.0664392352564946</v>
      </c>
      <c r="D7321" s="19">
        <f t="shared" ca="1" si="934"/>
        <v>-1.0469931919062976</v>
      </c>
      <c r="E7321" s="9">
        <f t="shared" ca="1" si="927"/>
        <v>1.0862653971988248E-2</v>
      </c>
      <c r="F7321" s="9">
        <f t="shared" ca="1" si="928"/>
        <v>2.3879743496027939E-2</v>
      </c>
      <c r="G7321" s="9">
        <f t="shared" ca="1" si="929"/>
        <v>3.6324722060458517E-3</v>
      </c>
      <c r="H7321" s="9">
        <f t="shared" ca="1" si="930"/>
        <v>1.2791623224687345E-2</v>
      </c>
      <c r="I7321" s="24">
        <f t="shared" ca="1" si="931"/>
        <v>12791.623224687346</v>
      </c>
    </row>
    <row r="7322" spans="1:9" x14ac:dyDescent="0.2">
      <c r="A7322">
        <v>7283</v>
      </c>
      <c r="B7322" s="19">
        <f t="shared" ca="1" si="934"/>
        <v>1.0533384127230343</v>
      </c>
      <c r="C7322" s="19">
        <f t="shared" ca="1" si="934"/>
        <v>-0.22995676828095313</v>
      </c>
      <c r="D7322" s="19">
        <f t="shared" ca="1" si="934"/>
        <v>0.95708748114609876</v>
      </c>
      <c r="E7322" s="9">
        <f t="shared" ca="1" si="927"/>
        <v>1.7373799007557506E-2</v>
      </c>
      <c r="F7322" s="9">
        <f t="shared" ca="1" si="928"/>
        <v>1.4011624676201217E-2</v>
      </c>
      <c r="G7322" s="9">
        <f t="shared" ca="1" si="929"/>
        <v>2.1216699120465074E-2</v>
      </c>
      <c r="H7322" s="9">
        <f t="shared" ca="1" si="930"/>
        <v>1.7534040934741264E-2</v>
      </c>
      <c r="I7322" s="24">
        <f t="shared" ca="1" si="931"/>
        <v>17534.040934741264</v>
      </c>
    </row>
    <row r="7323" spans="1:9" x14ac:dyDescent="0.2">
      <c r="A7323">
        <v>7284</v>
      </c>
      <c r="B7323" s="19">
        <f t="shared" ca="1" si="934"/>
        <v>0.28799997607009542</v>
      </c>
      <c r="C7323" s="19">
        <f t="shared" ca="1" si="934"/>
        <v>-0.35647027994166858</v>
      </c>
      <c r="D7323" s="19">
        <f t="shared" ca="1" si="934"/>
        <v>9.7715131359022864E-2</v>
      </c>
      <c r="E7323" s="9">
        <f t="shared" ca="1" si="927"/>
        <v>5.5029544446941209E-3</v>
      </c>
      <c r="F7323" s="9">
        <f t="shared" ca="1" si="928"/>
        <v>1.0613080743295438E-3</v>
      </c>
      <c r="G7323" s="9">
        <f t="shared" ca="1" si="929"/>
        <v>3.5562062926905755E-3</v>
      </c>
      <c r="H7323" s="9">
        <f t="shared" ca="1" si="930"/>
        <v>3.3734896039047469E-3</v>
      </c>
      <c r="I7323" s="24">
        <f t="shared" ca="1" si="931"/>
        <v>3373.4896039047467</v>
      </c>
    </row>
    <row r="7324" spans="1:9" x14ac:dyDescent="0.2">
      <c r="A7324">
        <v>7285</v>
      </c>
      <c r="B7324" s="19">
        <f t="shared" ca="1" si="934"/>
        <v>1.7043539777931178</v>
      </c>
      <c r="C7324" s="19">
        <f t="shared" ca="1" si="934"/>
        <v>4.4037603486533926E-2</v>
      </c>
      <c r="D7324" s="19">
        <f t="shared" ca="1" si="934"/>
        <v>0.28312896793609266</v>
      </c>
      <c r="E7324" s="9">
        <f t="shared" ca="1" si="927"/>
        <v>2.7471429298738258E-2</v>
      </c>
      <c r="F7324" s="9">
        <f t="shared" ca="1" si="928"/>
        <v>2.7094912224273914E-2</v>
      </c>
      <c r="G7324" s="9">
        <f t="shared" ca="1" si="929"/>
        <v>2.4516254600206431E-2</v>
      </c>
      <c r="H7324" s="9">
        <f t="shared" ca="1" si="930"/>
        <v>2.6360865374406198E-2</v>
      </c>
      <c r="I7324" s="24">
        <f t="shared" ca="1" si="931"/>
        <v>26360.865374406199</v>
      </c>
    </row>
    <row r="7325" spans="1:9" x14ac:dyDescent="0.2">
      <c r="A7325">
        <v>7286</v>
      </c>
      <c r="B7325" s="19">
        <f t="shared" ca="1" si="934"/>
        <v>0.50006091114092444</v>
      </c>
      <c r="C7325" s="19">
        <f t="shared" ca="1" si="934"/>
        <v>0.76655473963247833</v>
      </c>
      <c r="D7325" s="19">
        <f t="shared" ca="1" si="934"/>
        <v>1.4158515580016877</v>
      </c>
      <c r="E7325" s="9">
        <f t="shared" ca="1" si="927"/>
        <v>8.7921429625090509E-3</v>
      </c>
      <c r="F7325" s="9">
        <f t="shared" ca="1" si="928"/>
        <v>1.8168771128914098E-2</v>
      </c>
      <c r="G7325" s="9">
        <f t="shared" ca="1" si="929"/>
        <v>2.2483070067274562E-2</v>
      </c>
      <c r="H7325" s="9">
        <f t="shared" ca="1" si="930"/>
        <v>1.6481328052899237E-2</v>
      </c>
      <c r="I7325" s="24">
        <f t="shared" ca="1" si="931"/>
        <v>16481.328052899236</v>
      </c>
    </row>
    <row r="7326" spans="1:9" x14ac:dyDescent="0.2">
      <c r="A7326">
        <v>7287</v>
      </c>
      <c r="B7326" s="19">
        <f t="shared" ca="1" si="934"/>
        <v>-1.6044699950723307</v>
      </c>
      <c r="C7326" s="19">
        <f t="shared" ca="1" si="934"/>
        <v>2.1614821951555832</v>
      </c>
      <c r="D7326" s="19">
        <f t="shared" ca="1" si="934"/>
        <v>1.25343590776855</v>
      </c>
      <c r="E7326" s="9">
        <f t="shared" ca="1" si="927"/>
        <v>-2.385035618421617E-2</v>
      </c>
      <c r="F7326" s="9">
        <f t="shared" ca="1" si="928"/>
        <v>4.2142352673247251E-3</v>
      </c>
      <c r="G7326" s="9">
        <f t="shared" ca="1" si="929"/>
        <v>5.5724475564896889E-4</v>
      </c>
      <c r="H7326" s="9">
        <f t="shared" ca="1" si="930"/>
        <v>-6.3596253870808256E-3</v>
      </c>
      <c r="I7326" s="24">
        <f t="shared" ca="1" si="931"/>
        <v>-6359.6253870808259</v>
      </c>
    </row>
    <row r="7327" spans="1:9" x14ac:dyDescent="0.2">
      <c r="A7327">
        <v>7288</v>
      </c>
      <c r="B7327" s="19">
        <f t="shared" ca="1" si="934"/>
        <v>-0.85306525861504867</v>
      </c>
      <c r="C7327" s="19">
        <f t="shared" ca="1" si="934"/>
        <v>-3.462948117359041E-2</v>
      </c>
      <c r="D7327" s="19">
        <f t="shared" ca="1" si="934"/>
        <v>0.67461776666314666</v>
      </c>
      <c r="E7327" s="9">
        <f t="shared" ca="1" si="927"/>
        <v>-1.2195631420498832E-2</v>
      </c>
      <c r="F7327" s="9">
        <f t="shared" ca="1" si="928"/>
        <v>-1.190365075505377E-2</v>
      </c>
      <c r="G7327" s="9">
        <f t="shared" ca="1" si="929"/>
        <v>-4.2527328547352682E-3</v>
      </c>
      <c r="H7327" s="9">
        <f t="shared" ca="1" si="930"/>
        <v>-9.4506716767626224E-3</v>
      </c>
      <c r="I7327" s="24">
        <f t="shared" ca="1" si="931"/>
        <v>-9450.6716767626222</v>
      </c>
    </row>
    <row r="7328" spans="1:9" x14ac:dyDescent="0.2">
      <c r="A7328">
        <v>7289</v>
      </c>
      <c r="B7328" s="19">
        <f t="shared" ca="1" si="934"/>
        <v>-0.33835930927943103</v>
      </c>
      <c r="C7328" s="19">
        <f t="shared" ca="1" si="934"/>
        <v>1.9694769876851508</v>
      </c>
      <c r="D7328" s="19">
        <f t="shared" ca="1" si="934"/>
        <v>1.3023135365774032</v>
      </c>
      <c r="E7328" s="9">
        <f t="shared" ca="1" si="927"/>
        <v>-4.212242598600582E-3</v>
      </c>
      <c r="F7328" s="9">
        <f t="shared" ca="1" si="928"/>
        <v>2.0651582676768001E-2</v>
      </c>
      <c r="G7328" s="9">
        <f t="shared" ca="1" si="929"/>
        <v>1.5989839982451067E-2</v>
      </c>
      <c r="H7328" s="9">
        <f t="shared" ca="1" si="930"/>
        <v>1.0809726686872828E-2</v>
      </c>
      <c r="I7328" s="24">
        <f t="shared" ca="1" si="931"/>
        <v>10809.726686872827</v>
      </c>
    </row>
    <row r="7329" spans="1:9" x14ac:dyDescent="0.2">
      <c r="A7329">
        <v>7290</v>
      </c>
      <c r="B7329" s="19">
        <f t="shared" ca="1" si="934"/>
        <v>0.97947597018363741</v>
      </c>
      <c r="C7329" s="19">
        <f t="shared" ca="1" si="934"/>
        <v>0.30156665210377492</v>
      </c>
      <c r="D7329" s="19">
        <f t="shared" ca="1" si="934"/>
        <v>4.424738173879212E-2</v>
      </c>
      <c r="E7329" s="9">
        <f t="shared" ca="1" si="927"/>
        <v>1.6228149537431364E-2</v>
      </c>
      <c r="F7329" s="9">
        <f t="shared" ca="1" si="928"/>
        <v>1.9518250179330617E-2</v>
      </c>
      <c r="G7329" s="9">
        <f t="shared" ca="1" si="929"/>
        <v>1.4427496403777702E-2</v>
      </c>
      <c r="H7329" s="9">
        <f t="shared" ca="1" si="930"/>
        <v>1.6724632040179894E-2</v>
      </c>
      <c r="I7329" s="24">
        <f t="shared" ca="1" si="931"/>
        <v>16724.632040179895</v>
      </c>
    </row>
    <row r="7330" spans="1:9" x14ac:dyDescent="0.2">
      <c r="A7330">
        <v>7291</v>
      </c>
      <c r="B7330" s="19">
        <f t="shared" ca="1" si="934"/>
        <v>0.54719132560745343</v>
      </c>
      <c r="C7330" s="19">
        <f t="shared" ca="1" si="934"/>
        <v>1.1770606132968526</v>
      </c>
      <c r="D7330" s="19">
        <f t="shared" ca="1" si="934"/>
        <v>0.57459866225001377</v>
      </c>
      <c r="E7330" s="9">
        <f t="shared" ca="1" si="927"/>
        <v>9.5231631197642674E-3</v>
      </c>
      <c r="F7330" s="9">
        <f t="shared" ca="1" si="928"/>
        <v>2.3970422461959365E-2</v>
      </c>
      <c r="G7330" s="9">
        <f t="shared" ca="1" si="929"/>
        <v>1.7335670554494233E-2</v>
      </c>
      <c r="H7330" s="9">
        <f t="shared" ca="1" si="930"/>
        <v>1.6943085378739287E-2</v>
      </c>
      <c r="I7330" s="24">
        <f t="shared" ca="1" si="931"/>
        <v>16943.085378739288</v>
      </c>
    </row>
    <row r="7331" spans="1:9" x14ac:dyDescent="0.2">
      <c r="A7331">
        <v>7292</v>
      </c>
      <c r="B7331" s="19">
        <f t="shared" ca="1" si="934"/>
        <v>0.11360226274223287</v>
      </c>
      <c r="C7331" s="19">
        <f t="shared" ca="1" si="934"/>
        <v>-0.38883837634732643</v>
      </c>
      <c r="D7331" s="19">
        <f t="shared" ca="1" si="934"/>
        <v>0.98124160789923243</v>
      </c>
      <c r="E7331" s="9">
        <f t="shared" ca="1" si="927"/>
        <v>2.7979444152910525E-3</v>
      </c>
      <c r="F7331" s="9">
        <f t="shared" ca="1" si="928"/>
        <v>-1.9336627496114572E-3</v>
      </c>
      <c r="G7331" s="9">
        <f t="shared" ca="1" si="929"/>
        <v>9.0512452822494038E-3</v>
      </c>
      <c r="H7331" s="9">
        <f t="shared" ca="1" si="930"/>
        <v>3.3051756493096664E-3</v>
      </c>
      <c r="I7331" s="24">
        <f t="shared" ca="1" si="931"/>
        <v>3305.1756493096664</v>
      </c>
    </row>
    <row r="7332" spans="1:9" x14ac:dyDescent="0.2">
      <c r="A7332">
        <v>7293</v>
      </c>
      <c r="B7332" s="19">
        <f t="shared" ca="1" si="934"/>
        <v>-0.20794321193360721</v>
      </c>
      <c r="C7332" s="19">
        <f t="shared" ca="1" si="934"/>
        <v>1.0783239161489333</v>
      </c>
      <c r="D7332" s="19">
        <f t="shared" ca="1" si="934"/>
        <v>1.0830050679839758</v>
      </c>
      <c r="E7332" s="9">
        <f t="shared" ca="1" si="927"/>
        <v>-2.1894130294258401E-3</v>
      </c>
      <c r="F7332" s="9">
        <f t="shared" ca="1" si="928"/>
        <v>1.1516962806758471E-2</v>
      </c>
      <c r="G7332" s="9">
        <f t="shared" ca="1" si="929"/>
        <v>1.1998833006520167E-2</v>
      </c>
      <c r="H7332" s="9">
        <f t="shared" ca="1" si="930"/>
        <v>7.1087942612842649E-3</v>
      </c>
      <c r="I7332" s="24">
        <f t="shared" ca="1" si="931"/>
        <v>7108.7942612842653</v>
      </c>
    </row>
    <row r="7333" spans="1:9" x14ac:dyDescent="0.2">
      <c r="A7333">
        <v>7294</v>
      </c>
      <c r="B7333" s="19">
        <f t="shared" ca="1" si="934"/>
        <v>1.8204076615052567</v>
      </c>
      <c r="C7333" s="19">
        <f t="shared" ca="1" si="934"/>
        <v>0.49234981314815773</v>
      </c>
      <c r="D7333" s="19">
        <f t="shared" ca="1" si="934"/>
        <v>-1.9554579749252397</v>
      </c>
      <c r="E7333" s="9">
        <f t="shared" ca="1" si="927"/>
        <v>2.9271489473841211E-2</v>
      </c>
      <c r="F7333" s="9">
        <f t="shared" ca="1" si="928"/>
        <v>3.4391026170451235E-2</v>
      </c>
      <c r="G7333" s="9">
        <f t="shared" ca="1" si="929"/>
        <v>8.0420716501837727E-3</v>
      </c>
      <c r="H7333" s="9">
        <f t="shared" ca="1" si="930"/>
        <v>2.3901529098158739E-2</v>
      </c>
      <c r="I7333" s="24">
        <f t="shared" ca="1" si="931"/>
        <v>23901.529098158739</v>
      </c>
    </row>
    <row r="7334" spans="1:9" x14ac:dyDescent="0.2">
      <c r="A7334">
        <v>7295</v>
      </c>
      <c r="B7334" s="19">
        <f t="shared" ca="1" si="934"/>
        <v>0.11041247215516979</v>
      </c>
      <c r="C7334" s="19">
        <f t="shared" ca="1" si="934"/>
        <v>1.477696662791548</v>
      </c>
      <c r="D7334" s="19">
        <f t="shared" ca="1" si="934"/>
        <v>8.047161040060305E-2</v>
      </c>
      <c r="E7334" s="9">
        <f t="shared" ca="1" si="927"/>
        <v>2.7484689068967422E-3</v>
      </c>
      <c r="F7334" s="9">
        <f t="shared" ca="1" si="928"/>
        <v>2.1212567819866003E-2</v>
      </c>
      <c r="G7334" s="9">
        <f t="shared" ca="1" si="929"/>
        <v>8.7642084109835379E-3</v>
      </c>
      <c r="H7334" s="9">
        <f t="shared" ca="1" si="930"/>
        <v>1.0908415045915427E-2</v>
      </c>
      <c r="I7334" s="24">
        <f t="shared" ca="1" si="931"/>
        <v>10908.415045915428</v>
      </c>
    </row>
    <row r="7335" spans="1:9" x14ac:dyDescent="0.2">
      <c r="A7335">
        <v>7296</v>
      </c>
      <c r="B7335" s="19">
        <f t="shared" ca="1" si="934"/>
        <v>0.90170069720020507</v>
      </c>
      <c r="C7335" s="19">
        <f t="shared" ca="1" si="934"/>
        <v>-6.7210130939333063E-2</v>
      </c>
      <c r="D7335" s="19">
        <f t="shared" ca="1" si="934"/>
        <v>-0.79872907420907568</v>
      </c>
      <c r="E7335" s="9">
        <f t="shared" ca="1" si="927"/>
        <v>1.5021809789935751E-2</v>
      </c>
      <c r="F7335" s="9">
        <f t="shared" ca="1" si="928"/>
        <v>1.377953071170779E-2</v>
      </c>
      <c r="G7335" s="9">
        <f t="shared" ca="1" si="929"/>
        <v>4.4881108816102206E-3</v>
      </c>
      <c r="H7335" s="9">
        <f t="shared" ca="1" si="930"/>
        <v>1.1096483794417919E-2</v>
      </c>
      <c r="I7335" s="24">
        <f t="shared" ca="1" si="931"/>
        <v>11096.48379441792</v>
      </c>
    </row>
    <row r="7336" spans="1:9" x14ac:dyDescent="0.2">
      <c r="A7336">
        <v>7297</v>
      </c>
      <c r="B7336" s="19">
        <f t="shared" ca="1" si="934"/>
        <v>0.57819547253871362</v>
      </c>
      <c r="C7336" s="19">
        <f t="shared" ca="1" si="934"/>
        <v>-1.7361127520543518</v>
      </c>
      <c r="D7336" s="19">
        <f t="shared" ca="1" si="934"/>
        <v>-1.8984548741174661</v>
      </c>
      <c r="E7336" s="9">
        <f t="shared" ref="E7336:E7399" ca="1" si="935">$B$14+$B$23*B7336</f>
        <v>1.0004055482409405E-2</v>
      </c>
      <c r="F7336" s="9">
        <f t="shared" ref="F7336:F7399" ca="1" si="936">$C$14+$B$24*B7336+$C$24*C7336</f>
        <v>-1.1767870817894939E-2</v>
      </c>
      <c r="G7336" s="9">
        <f t="shared" ref="G7336:G7399" ca="1" si="937">$D$14+$B$25*B7336+$C$25*C7336+$D$25*D7336</f>
        <v>-1.6154337673704777E-2</v>
      </c>
      <c r="H7336" s="9">
        <f t="shared" ref="H7336:H7399" ca="1" si="938">E7336*$B$7+F7336*$B$8+G7336*$B$9</f>
        <v>-5.9727176697301036E-3</v>
      </c>
      <c r="I7336" s="24">
        <f t="shared" ref="I7336:I7399" ca="1" si="939">H7336*$B$4</f>
        <v>-5972.7176697301038</v>
      </c>
    </row>
    <row r="7337" spans="1:9" x14ac:dyDescent="0.2">
      <c r="A7337">
        <v>7298</v>
      </c>
      <c r="B7337" s="19">
        <f t="shared" ca="1" si="934"/>
        <v>-1.0209042483583177</v>
      </c>
      <c r="C7337" s="19">
        <f t="shared" ca="1" si="934"/>
        <v>-0.78625351937182963</v>
      </c>
      <c r="D7337" s="19">
        <f t="shared" ca="1" si="934"/>
        <v>0.47309874810505137</v>
      </c>
      <c r="E7337" s="9">
        <f t="shared" ca="1" si="935"/>
        <v>-1.4798911830069933E-2</v>
      </c>
      <c r="F7337" s="9">
        <f t="shared" ca="1" si="936"/>
        <v>-2.3738621811381769E-2</v>
      </c>
      <c r="G7337" s="9">
        <f t="shared" ca="1" si="937"/>
        <v>-1.1230846821289383E-2</v>
      </c>
      <c r="H7337" s="9">
        <f t="shared" ca="1" si="938"/>
        <v>-1.6589460154247029E-2</v>
      </c>
      <c r="I7337" s="24">
        <f t="shared" ca="1" si="939"/>
        <v>-16589.46015424703</v>
      </c>
    </row>
    <row r="7338" spans="1:9" x14ac:dyDescent="0.2">
      <c r="A7338">
        <v>7299</v>
      </c>
      <c r="B7338" s="19">
        <f t="shared" ca="1" si="934"/>
        <v>0.97973596845411182</v>
      </c>
      <c r="C7338" s="19">
        <f t="shared" ca="1" si="934"/>
        <v>0.73914385195866028</v>
      </c>
      <c r="D7338" s="19">
        <f t="shared" ca="1" si="934"/>
        <v>-0.503142172087087</v>
      </c>
      <c r="E7338" s="9">
        <f t="shared" ca="1" si="935"/>
        <v>1.6232182261919779E-2</v>
      </c>
      <c r="F7338" s="9">
        <f t="shared" ca="1" si="936"/>
        <v>2.4959470631018582E-2</v>
      </c>
      <c r="G7338" s="9">
        <f t="shared" ca="1" si="937"/>
        <v>1.1402937680816136E-2</v>
      </c>
      <c r="H7338" s="9">
        <f t="shared" ca="1" si="938"/>
        <v>1.7531530191251497E-2</v>
      </c>
      <c r="I7338" s="24">
        <f t="shared" ca="1" si="939"/>
        <v>17531.530191251499</v>
      </c>
    </row>
    <row r="7339" spans="1:9" x14ac:dyDescent="0.2">
      <c r="A7339">
        <v>7300</v>
      </c>
      <c r="B7339" s="19">
        <f t="shared" ca="1" si="934"/>
        <v>0.12098081255653528</v>
      </c>
      <c r="C7339" s="19">
        <f t="shared" ca="1" si="934"/>
        <v>1.1375660181282898</v>
      </c>
      <c r="D7339" s="19">
        <f t="shared" ca="1" si="934"/>
        <v>-0.48590696167659114</v>
      </c>
      <c r="E7339" s="9">
        <f t="shared" ca="1" si="935"/>
        <v>2.9123900170668952E-3</v>
      </c>
      <c r="F7339" s="9">
        <f t="shared" ca="1" si="936"/>
        <v>1.7143207337700278E-2</v>
      </c>
      <c r="G7339" s="9">
        <f t="shared" ca="1" si="937"/>
        <v>2.4883668621183885E-3</v>
      </c>
      <c r="H7339" s="9">
        <f t="shared" ca="1" si="938"/>
        <v>7.5146547389618535E-3</v>
      </c>
      <c r="I7339" s="24">
        <f t="shared" ca="1" si="939"/>
        <v>7514.6547389618536</v>
      </c>
    </row>
    <row r="7340" spans="1:9" x14ac:dyDescent="0.2">
      <c r="A7340">
        <v>7301</v>
      </c>
      <c r="B7340" s="19">
        <f t="shared" ref="B7340:D7359" ca="1" si="940">_xlfn.NORM.S.INV(RAND())</f>
        <v>8.3945653512057614E-2</v>
      </c>
      <c r="C7340" s="19">
        <f t="shared" ca="1" si="940"/>
        <v>-1.3786210157258874</v>
      </c>
      <c r="D7340" s="19">
        <f t="shared" ca="1" si="940"/>
        <v>1.3172114467712324</v>
      </c>
      <c r="E7340" s="9">
        <f t="shared" ca="1" si="935"/>
        <v>2.3379531466274674E-3</v>
      </c>
      <c r="F7340" s="9">
        <f t="shared" ca="1" si="936"/>
        <v>-1.4673652374093408E-2</v>
      </c>
      <c r="G7340" s="9">
        <f t="shared" ca="1" si="937"/>
        <v>7.5608658185215595E-3</v>
      </c>
      <c r="H7340" s="9">
        <f t="shared" ca="1" si="938"/>
        <v>-1.5916111363147934E-3</v>
      </c>
      <c r="I7340" s="24">
        <f t="shared" ca="1" si="939"/>
        <v>-1591.6111363147934</v>
      </c>
    </row>
    <row r="7341" spans="1:9" x14ac:dyDescent="0.2">
      <c r="A7341">
        <v>7302</v>
      </c>
      <c r="B7341" s="19">
        <f t="shared" ca="1" si="940"/>
        <v>-0.50647221148502353</v>
      </c>
      <c r="C7341" s="19">
        <f t="shared" ca="1" si="940"/>
        <v>-2.3683862683634707</v>
      </c>
      <c r="D7341" s="19">
        <f t="shared" ca="1" si="940"/>
        <v>-0.28677527550596066</v>
      </c>
      <c r="E7341" s="9">
        <f t="shared" ca="1" si="935"/>
        <v>-6.8197715498734338E-3</v>
      </c>
      <c r="F7341" s="9">
        <f t="shared" ca="1" si="936"/>
        <v>-3.5750239477360043E-2</v>
      </c>
      <c r="G7341" s="9">
        <f t="shared" ca="1" si="937"/>
        <v>-1.8060277638946489E-2</v>
      </c>
      <c r="H7341" s="9">
        <f t="shared" ca="1" si="938"/>
        <v>-2.0210096222059985E-2</v>
      </c>
      <c r="I7341" s="24">
        <f t="shared" ca="1" si="939"/>
        <v>-20210.096222059987</v>
      </c>
    </row>
    <row r="7342" spans="1:9" x14ac:dyDescent="0.2">
      <c r="A7342">
        <v>7303</v>
      </c>
      <c r="B7342" s="19">
        <f t="shared" ca="1" si="940"/>
        <v>1.2753749218135113E-3</v>
      </c>
      <c r="C7342" s="19">
        <f t="shared" ca="1" si="940"/>
        <v>-1.118445109444288E-2</v>
      </c>
      <c r="D7342" s="19">
        <f t="shared" ca="1" si="940"/>
        <v>3.3219584145080826E-2</v>
      </c>
      <c r="E7342" s="9">
        <f t="shared" ca="1" si="935"/>
        <v>1.0556890133830729E-3</v>
      </c>
      <c r="F7342" s="9">
        <f t="shared" ca="1" si="936"/>
        <v>1.089123841340409E-3</v>
      </c>
      <c r="G7342" s="9">
        <f t="shared" ca="1" si="937"/>
        <v>8.3593859732072103E-4</v>
      </c>
      <c r="H7342" s="9">
        <f t="shared" ca="1" si="938"/>
        <v>9.9358381734806762E-4</v>
      </c>
      <c r="I7342" s="24">
        <f t="shared" ca="1" si="939"/>
        <v>993.58381734806767</v>
      </c>
    </row>
    <row r="7343" spans="1:9" x14ac:dyDescent="0.2">
      <c r="A7343">
        <v>7304</v>
      </c>
      <c r="B7343" s="19">
        <f t="shared" ca="1" si="940"/>
        <v>-0.17870764661868574</v>
      </c>
      <c r="C7343" s="19">
        <f t="shared" ca="1" si="940"/>
        <v>-0.37034467467461701</v>
      </c>
      <c r="D7343" s="19">
        <f t="shared" ca="1" si="940"/>
        <v>0.97851674474492045</v>
      </c>
      <c r="E7343" s="9">
        <f t="shared" ca="1" si="935"/>
        <v>-1.7359523969262712E-3</v>
      </c>
      <c r="F7343" s="9">
        <f t="shared" ca="1" si="936"/>
        <v>-6.0496180137174244E-3</v>
      </c>
      <c r="G7343" s="9">
        <f t="shared" ca="1" si="937"/>
        <v>5.4571883575314385E-3</v>
      </c>
      <c r="H7343" s="9">
        <f t="shared" ca="1" si="938"/>
        <v>-7.7612735103741869E-4</v>
      </c>
      <c r="I7343" s="24">
        <f t="shared" ca="1" si="939"/>
        <v>-776.12735103741863</v>
      </c>
    </row>
    <row r="7344" spans="1:9" x14ac:dyDescent="0.2">
      <c r="A7344">
        <v>7305</v>
      </c>
      <c r="B7344" s="19">
        <f t="shared" ca="1" si="940"/>
        <v>-1.3354767900280449E-2</v>
      </c>
      <c r="C7344" s="19">
        <f t="shared" ca="1" si="940"/>
        <v>9.9806218430608093E-2</v>
      </c>
      <c r="D7344" s="19">
        <f t="shared" ca="1" si="940"/>
        <v>-0.75627029203059437</v>
      </c>
      <c r="E7344" s="9">
        <f t="shared" ca="1" si="935"/>
        <v>8.2876698378647935E-4</v>
      </c>
      <c r="F7344" s="9">
        <f t="shared" ca="1" si="936"/>
        <v>2.2507934669124723E-3</v>
      </c>
      <c r="G7344" s="9">
        <f t="shared" ca="1" si="937"/>
        <v>-5.8617361667050935E-3</v>
      </c>
      <c r="H7344" s="9">
        <f t="shared" ca="1" si="938"/>
        <v>-9.2739190533538073E-4</v>
      </c>
      <c r="I7344" s="24">
        <f t="shared" ca="1" si="939"/>
        <v>-927.39190533538078</v>
      </c>
    </row>
    <row r="7345" spans="1:9" x14ac:dyDescent="0.2">
      <c r="A7345">
        <v>7306</v>
      </c>
      <c r="B7345" s="19">
        <f t="shared" ca="1" si="940"/>
        <v>1.0651108095746633</v>
      </c>
      <c r="C7345" s="19">
        <f t="shared" ca="1" si="940"/>
        <v>0.88901110635729264</v>
      </c>
      <c r="D7345" s="19">
        <f t="shared" ca="1" si="940"/>
        <v>-1.4522866312445584</v>
      </c>
      <c r="E7345" s="9">
        <f t="shared" ca="1" si="935"/>
        <v>1.7556395734005994E-2</v>
      </c>
      <c r="F7345" s="9">
        <f t="shared" ca="1" si="936"/>
        <v>2.8090992351778789E-2</v>
      </c>
      <c r="G7345" s="9">
        <f t="shared" ca="1" si="937"/>
        <v>4.7030942942889106E-3</v>
      </c>
      <c r="H7345" s="9">
        <f t="shared" ca="1" si="938"/>
        <v>1.678349412669123E-2</v>
      </c>
      <c r="I7345" s="24">
        <f t="shared" ca="1" si="939"/>
        <v>16783.494126691228</v>
      </c>
    </row>
    <row r="7346" spans="1:9" x14ac:dyDescent="0.2">
      <c r="A7346">
        <v>7307</v>
      </c>
      <c r="B7346" s="19">
        <f t="shared" ca="1" si="940"/>
        <v>2.0639468371001199</v>
      </c>
      <c r="C7346" s="19">
        <f t="shared" ca="1" si="940"/>
        <v>-0.63439143863703307</v>
      </c>
      <c r="D7346" s="19">
        <f t="shared" ca="1" si="940"/>
        <v>-0.18066151490428378</v>
      </c>
      <c r="E7346" s="9">
        <f t="shared" ca="1" si="935"/>
        <v>3.3048923821837391E-2</v>
      </c>
      <c r="F7346" s="9">
        <f t="shared" ca="1" si="936"/>
        <v>2.4010772333398853E-2</v>
      </c>
      <c r="G7346" s="9">
        <f t="shared" ca="1" si="937"/>
        <v>2.2103163721473609E-2</v>
      </c>
      <c r="H7346" s="9">
        <f t="shared" ca="1" si="938"/>
        <v>2.6387619958903284E-2</v>
      </c>
      <c r="I7346" s="24">
        <f t="shared" ca="1" si="939"/>
        <v>26387.619958903284</v>
      </c>
    </row>
    <row r="7347" spans="1:9" x14ac:dyDescent="0.2">
      <c r="A7347">
        <v>7308</v>
      </c>
      <c r="B7347" s="19">
        <f t="shared" ca="1" si="940"/>
        <v>-0.40465074993494038</v>
      </c>
      <c r="C7347" s="19">
        <f t="shared" ca="1" si="940"/>
        <v>1.2431655165864426</v>
      </c>
      <c r="D7347" s="19">
        <f t="shared" ca="1" si="940"/>
        <v>1.1517670553504589</v>
      </c>
      <c r="E7347" s="9">
        <f t="shared" ca="1" si="935"/>
        <v>-5.2404614233486826E-3</v>
      </c>
      <c r="F7347" s="9">
        <f t="shared" ca="1" si="936"/>
        <v>1.0640849836352436E-2</v>
      </c>
      <c r="G7347" s="9">
        <f t="shared" ca="1" si="937"/>
        <v>1.0833254352855792E-2</v>
      </c>
      <c r="H7347" s="9">
        <f t="shared" ca="1" si="938"/>
        <v>5.4112142552865151E-3</v>
      </c>
      <c r="I7347" s="24">
        <f t="shared" ca="1" si="939"/>
        <v>5411.2142552865153</v>
      </c>
    </row>
    <row r="7348" spans="1:9" x14ac:dyDescent="0.2">
      <c r="A7348">
        <v>7309</v>
      </c>
      <c r="B7348" s="19">
        <f t="shared" ca="1" si="940"/>
        <v>0.1269658727339564</v>
      </c>
      <c r="C7348" s="19">
        <f t="shared" ca="1" si="940"/>
        <v>0.64715082606833496</v>
      </c>
      <c r="D7348" s="19">
        <f t="shared" ca="1" si="940"/>
        <v>-1.6957731967597416</v>
      </c>
      <c r="E7348" s="9">
        <f t="shared" ca="1" si="935"/>
        <v>3.0052217835939538E-3</v>
      </c>
      <c r="F7348" s="9">
        <f t="shared" ca="1" si="936"/>
        <v>1.1138264501249356E-2</v>
      </c>
      <c r="G7348" s="9">
        <f t="shared" ca="1" si="937"/>
        <v>-1.0149314971468643E-2</v>
      </c>
      <c r="H7348" s="9">
        <f t="shared" ca="1" si="938"/>
        <v>1.3313904377915556E-3</v>
      </c>
      <c r="I7348" s="24">
        <f t="shared" ca="1" si="939"/>
        <v>1331.3904377915555</v>
      </c>
    </row>
    <row r="7349" spans="1:9" x14ac:dyDescent="0.2">
      <c r="A7349">
        <v>7310</v>
      </c>
      <c r="B7349" s="19">
        <f t="shared" ca="1" si="940"/>
        <v>0.13383868629036719</v>
      </c>
      <c r="C7349" s="19">
        <f t="shared" ca="1" si="940"/>
        <v>1.5556590260018048</v>
      </c>
      <c r="D7349" s="19">
        <f t="shared" ca="1" si="940"/>
        <v>-0.32723470436871782</v>
      </c>
      <c r="E7349" s="9">
        <f t="shared" ca="1" si="935"/>
        <v>3.1118231216823609E-3</v>
      </c>
      <c r="F7349" s="9">
        <f t="shared" ca="1" si="936"/>
        <v>2.2529608368346457E-2</v>
      </c>
      <c r="G7349" s="9">
        <f t="shared" ca="1" si="937"/>
        <v>5.7771546623933325E-3</v>
      </c>
      <c r="H7349" s="9">
        <f t="shared" ca="1" si="938"/>
        <v>1.0472862050807384E-2</v>
      </c>
      <c r="I7349" s="24">
        <f t="shared" ca="1" si="939"/>
        <v>10472.862050807384</v>
      </c>
    </row>
    <row r="7350" spans="1:9" x14ac:dyDescent="0.2">
      <c r="A7350">
        <v>7311</v>
      </c>
      <c r="B7350" s="19">
        <f t="shared" ca="1" si="940"/>
        <v>0.50144963441166812</v>
      </c>
      <c r="C7350" s="19">
        <f t="shared" ca="1" si="940"/>
        <v>-0.11350486418610024</v>
      </c>
      <c r="D7350" s="19">
        <f t="shared" ca="1" si="940"/>
        <v>0.84227827925817156</v>
      </c>
      <c r="E7350" s="9">
        <f t="shared" ca="1" si="935"/>
        <v>8.8136828686451191E-3</v>
      </c>
      <c r="F7350" s="9">
        <f t="shared" ca="1" si="936"/>
        <v>7.2537547818420003E-3</v>
      </c>
      <c r="G7350" s="9">
        <f t="shared" ca="1" si="937"/>
        <v>1.3799116469414115E-2</v>
      </c>
      <c r="H7350" s="9">
        <f t="shared" ca="1" si="938"/>
        <v>9.9555180399670783E-3</v>
      </c>
      <c r="I7350" s="24">
        <f t="shared" ca="1" si="939"/>
        <v>9955.5180399670789</v>
      </c>
    </row>
    <row r="7351" spans="1:9" x14ac:dyDescent="0.2">
      <c r="A7351">
        <v>7312</v>
      </c>
      <c r="B7351" s="19">
        <f t="shared" ca="1" si="940"/>
        <v>-0.16859288558307692</v>
      </c>
      <c r="C7351" s="19">
        <f t="shared" ca="1" si="940"/>
        <v>-1.3430614538597219</v>
      </c>
      <c r="D7351" s="19">
        <f t="shared" ca="1" si="940"/>
        <v>-0.26813250607539985</v>
      </c>
      <c r="E7351" s="9">
        <f t="shared" ca="1" si="935"/>
        <v>-1.5790665666923611E-3</v>
      </c>
      <c r="F7351" s="9">
        <f t="shared" ca="1" si="936"/>
        <v>-1.7986267193721397E-2</v>
      </c>
      <c r="G7351" s="9">
        <f t="shared" ca="1" si="937"/>
        <v>-9.4459188095225889E-3</v>
      </c>
      <c r="H7351" s="9">
        <f t="shared" ca="1" si="938"/>
        <v>-9.6704175233121165E-3</v>
      </c>
      <c r="I7351" s="24">
        <f t="shared" ca="1" si="939"/>
        <v>-9670.4175233121168</v>
      </c>
    </row>
    <row r="7352" spans="1:9" x14ac:dyDescent="0.2">
      <c r="A7352">
        <v>7313</v>
      </c>
      <c r="B7352" s="19">
        <f t="shared" ca="1" si="940"/>
        <v>-0.36354936834733659</v>
      </c>
      <c r="C7352" s="19">
        <f t="shared" ca="1" si="940"/>
        <v>-1.0453401560569329</v>
      </c>
      <c r="D7352" s="19">
        <f t="shared" ca="1" si="940"/>
        <v>0.77660928512663752</v>
      </c>
      <c r="E7352" s="9">
        <f t="shared" ca="1" si="935"/>
        <v>-4.6029550748120113E-3</v>
      </c>
      <c r="F7352" s="9">
        <f t="shared" ca="1" si="936"/>
        <v>-1.7185177870342339E-2</v>
      </c>
      <c r="G7352" s="9">
        <f t="shared" ca="1" si="937"/>
        <v>-1.4199580415188264E-3</v>
      </c>
      <c r="H7352" s="9">
        <f t="shared" ca="1" si="938"/>
        <v>-7.736030328891059E-3</v>
      </c>
      <c r="I7352" s="24">
        <f t="shared" ca="1" si="939"/>
        <v>-7736.0303288910591</v>
      </c>
    </row>
    <row r="7353" spans="1:9" x14ac:dyDescent="0.2">
      <c r="A7353">
        <v>7314</v>
      </c>
      <c r="B7353" s="19">
        <f t="shared" ca="1" si="940"/>
        <v>0.21204416295741921</v>
      </c>
      <c r="C7353" s="19">
        <f t="shared" ca="1" si="940"/>
        <v>5.7642206672810462E-2</v>
      </c>
      <c r="D7353" s="19">
        <f t="shared" ca="1" si="940"/>
        <v>0.90232829190212327</v>
      </c>
      <c r="E7353" s="9">
        <f t="shared" ca="1" si="935"/>
        <v>4.3248355786801307E-3</v>
      </c>
      <c r="F7353" s="9">
        <f t="shared" ca="1" si="936"/>
        <v>5.0778576873952404E-3</v>
      </c>
      <c r="G7353" s="9">
        <f t="shared" ca="1" si="937"/>
        <v>1.1426282713025067E-2</v>
      </c>
      <c r="H7353" s="9">
        <f t="shared" ca="1" si="938"/>
        <v>6.9429919930334792E-3</v>
      </c>
      <c r="I7353" s="24">
        <f t="shared" ca="1" si="939"/>
        <v>6942.991993033479</v>
      </c>
    </row>
    <row r="7354" spans="1:9" x14ac:dyDescent="0.2">
      <c r="A7354">
        <v>7315</v>
      </c>
      <c r="B7354" s="19">
        <f t="shared" ca="1" si="940"/>
        <v>1.6551965830594702</v>
      </c>
      <c r="C7354" s="19">
        <f t="shared" ca="1" si="940"/>
        <v>0.91141224389732012</v>
      </c>
      <c r="D7354" s="19">
        <f t="shared" ca="1" si="940"/>
        <v>0.58498674439139253</v>
      </c>
      <c r="E7354" s="9">
        <f t="shared" ca="1" si="935"/>
        <v>2.6708969497881461E-2</v>
      </c>
      <c r="F7354" s="9">
        <f t="shared" ca="1" si="936"/>
        <v>3.7142129824667851E-2</v>
      </c>
      <c r="G7354" s="9">
        <f t="shared" ca="1" si="937"/>
        <v>3.0151859882166586E-2</v>
      </c>
      <c r="H7354" s="9">
        <f t="shared" ca="1" si="938"/>
        <v>3.1334319734905296E-2</v>
      </c>
      <c r="I7354" s="24">
        <f t="shared" ca="1" si="939"/>
        <v>31334.319734905297</v>
      </c>
    </row>
    <row r="7355" spans="1:9" x14ac:dyDescent="0.2">
      <c r="A7355">
        <v>7316</v>
      </c>
      <c r="B7355" s="19">
        <f t="shared" ca="1" si="940"/>
        <v>0.67190595725652746</v>
      </c>
      <c r="C7355" s="19">
        <f t="shared" ca="1" si="940"/>
        <v>-1.6608913100253042</v>
      </c>
      <c r="D7355" s="19">
        <f t="shared" ca="1" si="940"/>
        <v>-0.12425491070887644</v>
      </c>
      <c r="E7355" s="9">
        <f t="shared" ca="1" si="935"/>
        <v>1.1457559637853002E-2</v>
      </c>
      <c r="F7355" s="9">
        <f t="shared" ca="1" si="936"/>
        <v>-9.4399758513371256E-3</v>
      </c>
      <c r="G7355" s="9">
        <f t="shared" ca="1" si="937"/>
        <v>9.9690011667726117E-4</v>
      </c>
      <c r="H7355" s="9">
        <f t="shared" ca="1" si="938"/>
        <v>1.0048279677310457E-3</v>
      </c>
      <c r="I7355" s="24">
        <f t="shared" ca="1" si="939"/>
        <v>1004.8279677310458</v>
      </c>
    </row>
    <row r="7356" spans="1:9" x14ac:dyDescent="0.2">
      <c r="A7356">
        <v>7317</v>
      </c>
      <c r="B7356" s="19">
        <f t="shared" ca="1" si="940"/>
        <v>0.38117320186722475</v>
      </c>
      <c r="C7356" s="19">
        <f t="shared" ca="1" si="940"/>
        <v>0.29083035397885842</v>
      </c>
      <c r="D7356" s="19">
        <f t="shared" ca="1" si="940"/>
        <v>-6.6931611996736737E-2</v>
      </c>
      <c r="E7356" s="9">
        <f t="shared" ca="1" si="935"/>
        <v>6.9481254016048582E-3</v>
      </c>
      <c r="F7356" s="9">
        <f t="shared" ca="1" si="936"/>
        <v>1.0489898845476058E-2</v>
      </c>
      <c r="G7356" s="9">
        <f t="shared" ca="1" si="937"/>
        <v>5.9376744516916359E-3</v>
      </c>
      <c r="H7356" s="9">
        <f t="shared" ca="1" si="938"/>
        <v>7.7918995662575171E-3</v>
      </c>
      <c r="I7356" s="24">
        <f t="shared" ca="1" si="939"/>
        <v>7791.8995662575171</v>
      </c>
    </row>
    <row r="7357" spans="1:9" x14ac:dyDescent="0.2">
      <c r="A7357">
        <v>7318</v>
      </c>
      <c r="B7357" s="19">
        <f t="shared" ca="1" si="940"/>
        <v>-0.76221498019719358</v>
      </c>
      <c r="C7357" s="19">
        <f t="shared" ca="1" si="940"/>
        <v>-0.37308295765087091</v>
      </c>
      <c r="D7357" s="19">
        <f t="shared" ca="1" si="940"/>
        <v>1.0761747977293923</v>
      </c>
      <c r="E7357" s="9">
        <f t="shared" ca="1" si="935"/>
        <v>-1.0786490729345647E-2</v>
      </c>
      <c r="F7357" s="9">
        <f t="shared" ca="1" si="936"/>
        <v>-1.4758622538083896E-2</v>
      </c>
      <c r="G7357" s="9">
        <f t="shared" ca="1" si="937"/>
        <v>-9.7037070084215506E-4</v>
      </c>
      <c r="H7357" s="9">
        <f t="shared" ca="1" si="938"/>
        <v>-8.8384946560905644E-3</v>
      </c>
      <c r="I7357" s="24">
        <f t="shared" ca="1" si="939"/>
        <v>-8838.4946560905646</v>
      </c>
    </row>
    <row r="7358" spans="1:9" x14ac:dyDescent="0.2">
      <c r="A7358">
        <v>7319</v>
      </c>
      <c r="B7358" s="19">
        <f t="shared" ca="1" si="940"/>
        <v>0.18144339047423858</v>
      </c>
      <c r="C7358" s="19">
        <f t="shared" ca="1" si="940"/>
        <v>1.467246692909669</v>
      </c>
      <c r="D7358" s="19">
        <f t="shared" ca="1" si="940"/>
        <v>-0.12927146825064739</v>
      </c>
      <c r="E7358" s="9">
        <f t="shared" ca="1" si="935"/>
        <v>3.8501997884798906E-3</v>
      </c>
      <c r="F7358" s="9">
        <f t="shared" ca="1" si="936"/>
        <v>2.2138729612499193E-2</v>
      </c>
      <c r="G7358" s="9">
        <f t="shared" ca="1" si="937"/>
        <v>7.7544420439757704E-3</v>
      </c>
      <c r="H7358" s="9">
        <f t="shared" ca="1" si="938"/>
        <v>1.1247790481651617E-2</v>
      </c>
      <c r="I7358" s="24">
        <f t="shared" ca="1" si="939"/>
        <v>11247.790481651617</v>
      </c>
    </row>
    <row r="7359" spans="1:9" x14ac:dyDescent="0.2">
      <c r="A7359">
        <v>7320</v>
      </c>
      <c r="B7359" s="19">
        <f t="shared" ca="1" si="940"/>
        <v>-1.2213510944599586</v>
      </c>
      <c r="C7359" s="19">
        <f t="shared" ca="1" si="940"/>
        <v>-0.98590730183395703</v>
      </c>
      <c r="D7359" s="19">
        <f t="shared" ca="1" si="940"/>
        <v>0.17658232061601492</v>
      </c>
      <c r="E7359" s="9">
        <f t="shared" ca="1" si="935"/>
        <v>-1.7907959068824787E-2</v>
      </c>
      <c r="F7359" s="9">
        <f t="shared" ca="1" si="936"/>
        <v>-2.9199563854840044E-2</v>
      </c>
      <c r="G7359" s="9">
        <f t="shared" ca="1" si="937"/>
        <v>-1.7175052860216384E-2</v>
      </c>
      <c r="H7359" s="9">
        <f t="shared" ca="1" si="938"/>
        <v>-2.1427525261293736E-2</v>
      </c>
      <c r="I7359" s="24">
        <f t="shared" ca="1" si="939"/>
        <v>-21427.525261293737</v>
      </c>
    </row>
    <row r="7360" spans="1:9" x14ac:dyDescent="0.2">
      <c r="A7360">
        <v>7321</v>
      </c>
      <c r="B7360" s="19">
        <f t="shared" ref="B7360:D7379" ca="1" si="941">_xlfn.NORM.S.INV(RAND())</f>
        <v>-0.83807616743294222</v>
      </c>
      <c r="C7360" s="19">
        <f t="shared" ca="1" si="941"/>
        <v>-1.6113536511017046</v>
      </c>
      <c r="D7360" s="19">
        <f t="shared" ca="1" si="941"/>
        <v>-4.5404315970644836E-2</v>
      </c>
      <c r="E7360" s="9">
        <f t="shared" ca="1" si="935"/>
        <v>-1.1963141892938281E-2</v>
      </c>
      <c r="F7360" s="9">
        <f t="shared" ca="1" si="936"/>
        <v>-3.1273258003226147E-2</v>
      </c>
      <c r="G7360" s="9">
        <f t="shared" ca="1" si="937"/>
        <v>-1.6938030207280713E-2</v>
      </c>
      <c r="H7360" s="9">
        <f t="shared" ca="1" si="938"/>
        <v>-2.0058143367815046E-2</v>
      </c>
      <c r="I7360" s="24">
        <f t="shared" ca="1" si="939"/>
        <v>-20058.143367815046</v>
      </c>
    </row>
    <row r="7361" spans="1:9" x14ac:dyDescent="0.2">
      <c r="A7361">
        <v>7322</v>
      </c>
      <c r="B7361" s="19">
        <f t="shared" ca="1" si="941"/>
        <v>-0.14461980379672756</v>
      </c>
      <c r="C7361" s="19">
        <f t="shared" ca="1" si="941"/>
        <v>-0.16553413398877259</v>
      </c>
      <c r="D7361" s="19">
        <f t="shared" ca="1" si="941"/>
        <v>-0.62120909345314679</v>
      </c>
      <c r="E7361" s="9">
        <f t="shared" ca="1" si="935"/>
        <v>-1.2072301163722596E-3</v>
      </c>
      <c r="F7361" s="9">
        <f t="shared" ca="1" si="936"/>
        <v>-2.9978500109498554E-3</v>
      </c>
      <c r="G7361" s="9">
        <f t="shared" ca="1" si="937"/>
        <v>-7.4021063050981988E-3</v>
      </c>
      <c r="H7361" s="9">
        <f t="shared" ca="1" si="938"/>
        <v>-3.8690621441401047E-3</v>
      </c>
      <c r="I7361" s="24">
        <f t="shared" ca="1" si="939"/>
        <v>-3869.0621441401049</v>
      </c>
    </row>
    <row r="7362" spans="1:9" x14ac:dyDescent="0.2">
      <c r="A7362">
        <v>7323</v>
      </c>
      <c r="B7362" s="19">
        <f t="shared" ca="1" si="941"/>
        <v>-0.67562424231009</v>
      </c>
      <c r="C7362" s="19">
        <f t="shared" ca="1" si="941"/>
        <v>-0.58721255538320938</v>
      </c>
      <c r="D7362" s="19">
        <f t="shared" ca="1" si="941"/>
        <v>1.9644955546218266</v>
      </c>
      <c r="E7362" s="9">
        <f t="shared" ca="1" si="935"/>
        <v>-9.4434179907846531E-3</v>
      </c>
      <c r="F7362" s="9">
        <f t="shared" ca="1" si="936"/>
        <v>-1.6132066305238228E-2</v>
      </c>
      <c r="G7362" s="9">
        <f t="shared" ca="1" si="937"/>
        <v>7.0719502936570922E-3</v>
      </c>
      <c r="H7362" s="9">
        <f t="shared" ca="1" si="938"/>
        <v>-6.1678446674552617E-3</v>
      </c>
      <c r="I7362" s="24">
        <f t="shared" ca="1" si="939"/>
        <v>-6167.8446674552615</v>
      </c>
    </row>
    <row r="7363" spans="1:9" x14ac:dyDescent="0.2">
      <c r="A7363">
        <v>7324</v>
      </c>
      <c r="B7363" s="19">
        <f t="shared" ca="1" si="941"/>
        <v>2.0397785615032817</v>
      </c>
      <c r="C7363" s="19">
        <f t="shared" ca="1" si="941"/>
        <v>9.791543889123154E-2</v>
      </c>
      <c r="D7363" s="19">
        <f t="shared" ca="1" si="941"/>
        <v>-0.20590264775645167</v>
      </c>
      <c r="E7363" s="9">
        <f t="shared" ca="1" si="935"/>
        <v>3.2674059801918044E-2</v>
      </c>
      <c r="F7363" s="9">
        <f t="shared" ca="1" si="936"/>
        <v>3.2751143658963318E-2</v>
      </c>
      <c r="G7363" s="9">
        <f t="shared" ca="1" si="937"/>
        <v>2.4603348280817283E-2</v>
      </c>
      <c r="H7363" s="9">
        <f t="shared" ca="1" si="938"/>
        <v>3.0009517247232879E-2</v>
      </c>
      <c r="I7363" s="24">
        <f t="shared" ca="1" si="939"/>
        <v>30009.517247232878</v>
      </c>
    </row>
    <row r="7364" spans="1:9" x14ac:dyDescent="0.2">
      <c r="A7364">
        <v>7325</v>
      </c>
      <c r="B7364" s="19">
        <f t="shared" ca="1" si="941"/>
        <v>0.44323648074836614</v>
      </c>
      <c r="C7364" s="19">
        <f t="shared" ca="1" si="941"/>
        <v>0.26179737182018931</v>
      </c>
      <c r="D7364" s="19">
        <f t="shared" ca="1" si="941"/>
        <v>0.93638804227326189</v>
      </c>
      <c r="E7364" s="9">
        <f t="shared" ca="1" si="935"/>
        <v>7.9107629765340325E-3</v>
      </c>
      <c r="F7364" s="9">
        <f t="shared" ca="1" si="936"/>
        <v>1.1051825734216581E-2</v>
      </c>
      <c r="G7364" s="9">
        <f t="shared" ca="1" si="937"/>
        <v>1.5454320020747668E-2</v>
      </c>
      <c r="H7364" s="9">
        <f t="shared" ca="1" si="938"/>
        <v>1.1472302910499426E-2</v>
      </c>
      <c r="I7364" s="24">
        <f t="shared" ca="1" si="939"/>
        <v>11472.302910499426</v>
      </c>
    </row>
    <row r="7365" spans="1:9" x14ac:dyDescent="0.2">
      <c r="A7365">
        <v>7326</v>
      </c>
      <c r="B7365" s="19">
        <f t="shared" ca="1" si="941"/>
        <v>0.54623613580950681</v>
      </c>
      <c r="C7365" s="19">
        <f t="shared" ca="1" si="941"/>
        <v>-1.108117058567889</v>
      </c>
      <c r="D7365" s="19">
        <f t="shared" ca="1" si="941"/>
        <v>-0.55814369880113746</v>
      </c>
      <c r="E7365" s="9">
        <f t="shared" ca="1" si="935"/>
        <v>9.5083475700983629E-3</v>
      </c>
      <c r="F7365" s="9">
        <f t="shared" ca="1" si="936"/>
        <v>-4.4395045911373825E-3</v>
      </c>
      <c r="G7365" s="9">
        <f t="shared" ca="1" si="937"/>
        <v>-2.1201981443579269E-3</v>
      </c>
      <c r="H7365" s="9">
        <f t="shared" ca="1" si="938"/>
        <v>9.8288161153435149E-4</v>
      </c>
      <c r="I7365" s="24">
        <f t="shared" ca="1" si="939"/>
        <v>982.88161153435146</v>
      </c>
    </row>
    <row r="7366" spans="1:9" x14ac:dyDescent="0.2">
      <c r="A7366">
        <v>7327</v>
      </c>
      <c r="B7366" s="19">
        <f t="shared" ca="1" si="941"/>
        <v>9.2994617486467479E-2</v>
      </c>
      <c r="C7366" s="19">
        <f t="shared" ca="1" si="941"/>
        <v>0.84681769935360274</v>
      </c>
      <c r="D7366" s="19">
        <f t="shared" ca="1" si="941"/>
        <v>1.4654286979663176</v>
      </c>
      <c r="E7366" s="9">
        <f t="shared" ca="1" si="935"/>
        <v>2.4783078441714007E-3</v>
      </c>
      <c r="F7366" s="9">
        <f t="shared" ca="1" si="936"/>
        <v>1.3114285358007256E-2</v>
      </c>
      <c r="G7366" s="9">
        <f t="shared" ca="1" si="937"/>
        <v>1.8174612646965869E-2</v>
      </c>
      <c r="H7366" s="9">
        <f t="shared" ca="1" si="938"/>
        <v>1.1255735283048175E-2</v>
      </c>
      <c r="I7366" s="24">
        <f t="shared" ca="1" si="939"/>
        <v>11255.735283048174</v>
      </c>
    </row>
    <row r="7367" spans="1:9" x14ac:dyDescent="0.2">
      <c r="A7367">
        <v>7328</v>
      </c>
      <c r="B7367" s="19">
        <f t="shared" ca="1" si="941"/>
        <v>1.3877380605057088</v>
      </c>
      <c r="C7367" s="19">
        <f t="shared" ca="1" si="941"/>
        <v>1.2809457956361552</v>
      </c>
      <c r="D7367" s="19">
        <f t="shared" ca="1" si="941"/>
        <v>0.33324797258782485</v>
      </c>
      <c r="E7367" s="9">
        <f t="shared" ca="1" si="935"/>
        <v>2.2560532158011449E-2</v>
      </c>
      <c r="F7367" s="9">
        <f t="shared" ca="1" si="936"/>
        <v>3.7757676911757784E-2</v>
      </c>
      <c r="G7367" s="9">
        <f t="shared" ca="1" si="937"/>
        <v>2.611814666449044E-2</v>
      </c>
      <c r="H7367" s="9">
        <f t="shared" ca="1" si="938"/>
        <v>2.8812118578086555E-2</v>
      </c>
      <c r="I7367" s="24">
        <f t="shared" ca="1" si="939"/>
        <v>28812.118578086556</v>
      </c>
    </row>
    <row r="7368" spans="1:9" x14ac:dyDescent="0.2">
      <c r="A7368">
        <v>7329</v>
      </c>
      <c r="B7368" s="19">
        <f t="shared" ca="1" si="941"/>
        <v>-0.57250897380037946</v>
      </c>
      <c r="C7368" s="19">
        <f t="shared" ca="1" si="941"/>
        <v>1.2293771493878476</v>
      </c>
      <c r="D7368" s="19">
        <f t="shared" ca="1" si="941"/>
        <v>5.7594926762913466E-2</v>
      </c>
      <c r="E7368" s="9">
        <f t="shared" ca="1" si="935"/>
        <v>-7.8440401653484832E-3</v>
      </c>
      <c r="F7368" s="9">
        <f t="shared" ca="1" si="936"/>
        <v>7.9739739192296911E-3</v>
      </c>
      <c r="G7368" s="9">
        <f t="shared" ca="1" si="937"/>
        <v>-9.8247998797897258E-4</v>
      </c>
      <c r="H7368" s="9">
        <f t="shared" ca="1" si="938"/>
        <v>-2.8418207803258849E-4</v>
      </c>
      <c r="I7368" s="24">
        <f t="shared" ca="1" si="939"/>
        <v>-284.18207803258849</v>
      </c>
    </row>
    <row r="7369" spans="1:9" x14ac:dyDescent="0.2">
      <c r="A7369">
        <v>7330</v>
      </c>
      <c r="B7369" s="19">
        <f t="shared" ca="1" si="941"/>
        <v>0.35047708674023964</v>
      </c>
      <c r="C7369" s="19">
        <f t="shared" ca="1" si="941"/>
        <v>1.6167515334313806E-2</v>
      </c>
      <c r="D7369" s="19">
        <f t="shared" ca="1" si="941"/>
        <v>-0.45271506909069931</v>
      </c>
      <c r="E7369" s="9">
        <f t="shared" ca="1" si="935"/>
        <v>6.4720107915118581E-3</v>
      </c>
      <c r="F7369" s="9">
        <f t="shared" ca="1" si="936"/>
        <v>6.6205675406722465E-3</v>
      </c>
      <c r="G7369" s="9">
        <f t="shared" ca="1" si="937"/>
        <v>1.0126894458600119E-3</v>
      </c>
      <c r="H7369" s="9">
        <f t="shared" ca="1" si="938"/>
        <v>4.7017559260147061E-3</v>
      </c>
      <c r="I7369" s="24">
        <f t="shared" ca="1" si="939"/>
        <v>4701.7559260147063</v>
      </c>
    </row>
    <row r="7370" spans="1:9" x14ac:dyDescent="0.2">
      <c r="A7370">
        <v>7331</v>
      </c>
      <c r="B7370" s="19">
        <f t="shared" ca="1" si="941"/>
        <v>-2.0041313915611387</v>
      </c>
      <c r="C7370" s="19">
        <f t="shared" ca="1" si="941"/>
        <v>1.3325329087603666</v>
      </c>
      <c r="D7370" s="19">
        <f t="shared" ca="1" si="941"/>
        <v>-0.13842774397943761</v>
      </c>
      <c r="E7370" s="9">
        <f t="shared" ca="1" si="935"/>
        <v>-3.0049337038025006E-2</v>
      </c>
      <c r="F7370" s="9">
        <f t="shared" ca="1" si="936"/>
        <v>-1.2028076769337814E-2</v>
      </c>
      <c r="G7370" s="9">
        <f t="shared" ca="1" si="937"/>
        <v>-2.0146434069631302E-2</v>
      </c>
      <c r="H7370" s="9">
        <f t="shared" ca="1" si="938"/>
        <v>-2.0741282625664707E-2</v>
      </c>
      <c r="I7370" s="24">
        <f t="shared" ca="1" si="939"/>
        <v>-20741.282625664706</v>
      </c>
    </row>
    <row r="7371" spans="1:9" x14ac:dyDescent="0.2">
      <c r="A7371">
        <v>7332</v>
      </c>
      <c r="B7371" s="19">
        <f t="shared" ca="1" si="941"/>
        <v>-0.73538686391532448</v>
      </c>
      <c r="C7371" s="19">
        <f t="shared" ca="1" si="941"/>
        <v>-0.16711694315845924</v>
      </c>
      <c r="D7371" s="19">
        <f t="shared" ca="1" si="941"/>
        <v>-1.6396074894444481</v>
      </c>
      <c r="E7371" s="9">
        <f t="shared" ca="1" si="935"/>
        <v>-1.0370371032431861E-2</v>
      </c>
      <c r="F7371" s="9">
        <f t="shared" ca="1" si="936"/>
        <v>-1.1800426605872619E-2</v>
      </c>
      <c r="G7371" s="9">
        <f t="shared" ca="1" si="937"/>
        <v>-2.3773623057235928E-2</v>
      </c>
      <c r="H7371" s="9">
        <f t="shared" ca="1" si="938"/>
        <v>-1.5314806898513469E-2</v>
      </c>
      <c r="I7371" s="24">
        <f t="shared" ca="1" si="939"/>
        <v>-15314.806898513469</v>
      </c>
    </row>
    <row r="7372" spans="1:9" x14ac:dyDescent="0.2">
      <c r="A7372">
        <v>7333</v>
      </c>
      <c r="B7372" s="19">
        <f t="shared" ca="1" si="941"/>
        <v>0.45976657933349413</v>
      </c>
      <c r="C7372" s="19">
        <f t="shared" ca="1" si="941"/>
        <v>0.86209915360846345</v>
      </c>
      <c r="D7372" s="19">
        <f t="shared" ca="1" si="941"/>
        <v>1.6073244460862131</v>
      </c>
      <c r="E7372" s="9">
        <f t="shared" ca="1" si="935"/>
        <v>8.167154425748344E-3</v>
      </c>
      <c r="F7372" s="9">
        <f t="shared" ca="1" si="936"/>
        <v>1.875695645300219E-2</v>
      </c>
      <c r="G7372" s="9">
        <f t="shared" ca="1" si="937"/>
        <v>2.4066336501877443E-2</v>
      </c>
      <c r="H7372" s="9">
        <f t="shared" ca="1" si="938"/>
        <v>1.6996815793542657E-2</v>
      </c>
      <c r="I7372" s="24">
        <f t="shared" ca="1" si="939"/>
        <v>16996.815793542657</v>
      </c>
    </row>
    <row r="7373" spans="1:9" x14ac:dyDescent="0.2">
      <c r="A7373">
        <v>7334</v>
      </c>
      <c r="B7373" s="19">
        <f t="shared" ca="1" si="941"/>
        <v>0.99334484747116636</v>
      </c>
      <c r="C7373" s="19">
        <f t="shared" ca="1" si="941"/>
        <v>-0.26605412058750821</v>
      </c>
      <c r="D7373" s="19">
        <f t="shared" ca="1" si="941"/>
        <v>-0.93094160725615449</v>
      </c>
      <c r="E7373" s="9">
        <f t="shared" ca="1" si="935"/>
        <v>1.644326389554682E-2</v>
      </c>
      <c r="F7373" s="9">
        <f t="shared" ca="1" si="936"/>
        <v>1.2671155501681484E-2</v>
      </c>
      <c r="G7373" s="9">
        <f t="shared" ca="1" si="937"/>
        <v>3.6421934203410417E-3</v>
      </c>
      <c r="H7373" s="9">
        <f t="shared" ca="1" si="938"/>
        <v>1.091887093918978E-2</v>
      </c>
      <c r="I7373" s="24">
        <f t="shared" ca="1" si="939"/>
        <v>10918.870939189781</v>
      </c>
    </row>
    <row r="7374" spans="1:9" x14ac:dyDescent="0.2">
      <c r="A7374">
        <v>7335</v>
      </c>
      <c r="B7374" s="19">
        <f t="shared" ca="1" si="941"/>
        <v>-1.2440795724584786</v>
      </c>
      <c r="C7374" s="19">
        <f t="shared" ca="1" si="941"/>
        <v>-0.66958321209110983</v>
      </c>
      <c r="D7374" s="19">
        <f t="shared" ca="1" si="941"/>
        <v>0.93542061899684226</v>
      </c>
      <c r="E7374" s="9">
        <f t="shared" ca="1" si="935"/>
        <v>-1.8260490990063234E-2</v>
      </c>
      <c r="F7374" s="9">
        <f t="shared" ca="1" si="936"/>
        <v>-2.5606808998697245E-2</v>
      </c>
      <c r="G7374" s="9">
        <f t="shared" ca="1" si="937"/>
        <v>-9.4492241892868527E-3</v>
      </c>
      <c r="H7374" s="9">
        <f t="shared" ca="1" si="938"/>
        <v>-1.7772174726015777E-2</v>
      </c>
      <c r="I7374" s="24">
        <f t="shared" ca="1" si="939"/>
        <v>-17772.174726015775</v>
      </c>
    </row>
    <row r="7375" spans="1:9" x14ac:dyDescent="0.2">
      <c r="A7375">
        <v>7336</v>
      </c>
      <c r="B7375" s="19">
        <f t="shared" ca="1" si="941"/>
        <v>-0.76440586902123786</v>
      </c>
      <c r="C7375" s="19">
        <f t="shared" ca="1" si="941"/>
        <v>1.4904933926106041</v>
      </c>
      <c r="D7375" s="19">
        <f t="shared" ca="1" si="941"/>
        <v>-1.223556675843402</v>
      </c>
      <c r="E7375" s="9">
        <f t="shared" ca="1" si="935"/>
        <v>-1.0820472690056367E-2</v>
      </c>
      <c r="F7375" s="9">
        <f t="shared" ca="1" si="936"/>
        <v>8.3656938525251343E-3</v>
      </c>
      <c r="G7375" s="9">
        <f t="shared" ca="1" si="937"/>
        <v>-1.3614248017364302E-2</v>
      </c>
      <c r="H7375" s="9">
        <f t="shared" ca="1" si="938"/>
        <v>-5.3563422849651782E-3</v>
      </c>
      <c r="I7375" s="24">
        <f t="shared" ca="1" si="939"/>
        <v>-5356.3422849651779</v>
      </c>
    </row>
    <row r="7376" spans="1:9" x14ac:dyDescent="0.2">
      <c r="A7376">
        <v>7337</v>
      </c>
      <c r="B7376" s="19">
        <f t="shared" ca="1" si="941"/>
        <v>-0.74097454938402141</v>
      </c>
      <c r="C7376" s="19">
        <f t="shared" ca="1" si="941"/>
        <v>1.4330183857027057</v>
      </c>
      <c r="D7376" s="19">
        <f t="shared" ca="1" si="941"/>
        <v>-0.51581982976751106</v>
      </c>
      <c r="E7376" s="9">
        <f t="shared" ca="1" si="935"/>
        <v>-1.0457039285963142E-2</v>
      </c>
      <c r="F7376" s="9">
        <f t="shared" ca="1" si="936"/>
        <v>7.9998591104654092E-3</v>
      </c>
      <c r="G7376" s="9">
        <f t="shared" ca="1" si="937"/>
        <v>-7.3078780689772417E-3</v>
      </c>
      <c r="H7376" s="9">
        <f t="shared" ca="1" si="938"/>
        <v>-3.2550194148249913E-3</v>
      </c>
      <c r="I7376" s="24">
        <f t="shared" ca="1" si="939"/>
        <v>-3255.0194148249911</v>
      </c>
    </row>
    <row r="7377" spans="1:9" x14ac:dyDescent="0.2">
      <c r="A7377">
        <v>7338</v>
      </c>
      <c r="B7377" s="19">
        <f t="shared" ca="1" si="941"/>
        <v>-0.54085136543691847</v>
      </c>
      <c r="C7377" s="19">
        <f t="shared" ca="1" si="941"/>
        <v>-0.64933225435881969</v>
      </c>
      <c r="D7377" s="19">
        <f t="shared" ca="1" si="941"/>
        <v>-0.40265102813247622</v>
      </c>
      <c r="E7377" s="9">
        <f t="shared" ca="1" si="935"/>
        <v>-7.3530122355895261E-3</v>
      </c>
      <c r="F7377" s="9">
        <f t="shared" ca="1" si="936"/>
        <v>-1.4900306057768341E-2</v>
      </c>
      <c r="G7377" s="9">
        <f t="shared" ca="1" si="937"/>
        <v>-1.2412516002129496E-2</v>
      </c>
      <c r="H7377" s="9">
        <f t="shared" ca="1" si="938"/>
        <v>-1.1555278098495787E-2</v>
      </c>
      <c r="I7377" s="24">
        <f t="shared" ca="1" si="939"/>
        <v>-11555.278098495786</v>
      </c>
    </row>
    <row r="7378" spans="1:9" x14ac:dyDescent="0.2">
      <c r="A7378">
        <v>7339</v>
      </c>
      <c r="B7378" s="19">
        <f t="shared" ca="1" si="941"/>
        <v>-0.45074663786786184</v>
      </c>
      <c r="C7378" s="19">
        <f t="shared" ca="1" si="941"/>
        <v>-1.2982702030412636</v>
      </c>
      <c r="D7378" s="19">
        <f t="shared" ca="1" si="941"/>
        <v>0.22896502594640036</v>
      </c>
      <c r="E7378" s="9">
        <f t="shared" ca="1" si="935"/>
        <v>-5.9554354719956355E-3</v>
      </c>
      <c r="F7378" s="9">
        <f t="shared" ca="1" si="936"/>
        <v>-2.1624456711663492E-2</v>
      </c>
      <c r="G7378" s="9">
        <f t="shared" ca="1" si="937"/>
        <v>-8.3897179161732411E-3</v>
      </c>
      <c r="H7378" s="9">
        <f t="shared" ca="1" si="938"/>
        <v>-1.1989870033277457E-2</v>
      </c>
      <c r="I7378" s="24">
        <f t="shared" ca="1" si="939"/>
        <v>-11989.870033277457</v>
      </c>
    </row>
    <row r="7379" spans="1:9" x14ac:dyDescent="0.2">
      <c r="A7379">
        <v>7340</v>
      </c>
      <c r="B7379" s="19">
        <f t="shared" ca="1" si="941"/>
        <v>0.19256142907418816</v>
      </c>
      <c r="C7379" s="19">
        <f t="shared" ca="1" si="941"/>
        <v>-1.064154140879646</v>
      </c>
      <c r="D7379" s="19">
        <f t="shared" ca="1" si="941"/>
        <v>-0.88205991622690727</v>
      </c>
      <c r="E7379" s="9">
        <f t="shared" ca="1" si="935"/>
        <v>4.0226470376225161E-3</v>
      </c>
      <c r="F7379" s="9">
        <f t="shared" ca="1" si="936"/>
        <v>-9.1512859767541397E-3</v>
      </c>
      <c r="G7379" s="9">
        <f t="shared" ca="1" si="937"/>
        <v>-9.2116411598085167E-3</v>
      </c>
      <c r="H7379" s="9">
        <f t="shared" ca="1" si="938"/>
        <v>-4.7800933663133798E-3</v>
      </c>
      <c r="I7379" s="24">
        <f t="shared" ca="1" si="939"/>
        <v>-4780.0933663133801</v>
      </c>
    </row>
    <row r="7380" spans="1:9" x14ac:dyDescent="0.2">
      <c r="A7380">
        <v>7341</v>
      </c>
      <c r="B7380" s="19">
        <f t="shared" ref="B7380:D7399" ca="1" si="942">_xlfn.NORM.S.INV(RAND())</f>
        <v>-4.0323415531409668E-2</v>
      </c>
      <c r="C7380" s="19">
        <f t="shared" ca="1" si="942"/>
        <v>0.26215359230189361</v>
      </c>
      <c r="D7380" s="19">
        <f t="shared" ca="1" si="942"/>
        <v>1.7343830744102136</v>
      </c>
      <c r="E7380" s="9">
        <f t="shared" ca="1" si="935"/>
        <v>4.1046756385946972E-4</v>
      </c>
      <c r="F7380" s="9">
        <f t="shared" ca="1" si="936"/>
        <v>3.867187918376746E-3</v>
      </c>
      <c r="G7380" s="9">
        <f t="shared" ca="1" si="937"/>
        <v>1.6472423676233649E-2</v>
      </c>
      <c r="H7380" s="9">
        <f t="shared" ca="1" si="938"/>
        <v>6.9166930528232872E-3</v>
      </c>
      <c r="I7380" s="24">
        <f t="shared" ca="1" si="939"/>
        <v>6916.693052823287</v>
      </c>
    </row>
    <row r="7381" spans="1:9" x14ac:dyDescent="0.2">
      <c r="A7381">
        <v>7342</v>
      </c>
      <c r="B7381" s="19">
        <f t="shared" ca="1" si="942"/>
        <v>-0.53159234503472885</v>
      </c>
      <c r="C7381" s="19">
        <f t="shared" ca="1" si="942"/>
        <v>2.1058291803201028</v>
      </c>
      <c r="D7381" s="19">
        <f t="shared" ca="1" si="942"/>
        <v>9.2751198499296542E-2</v>
      </c>
      <c r="E7381" s="9">
        <f t="shared" ca="1" si="935"/>
        <v>-7.2093994406024434E-3</v>
      </c>
      <c r="F7381" s="9">
        <f t="shared" ca="1" si="936"/>
        <v>1.9473114247675997E-2</v>
      </c>
      <c r="G7381" s="9">
        <f t="shared" ca="1" si="937"/>
        <v>3.458446268886581E-3</v>
      </c>
      <c r="H7381" s="9">
        <f t="shared" ca="1" si="938"/>
        <v>5.2407203586533786E-3</v>
      </c>
      <c r="I7381" s="24">
        <f t="shared" ca="1" si="939"/>
        <v>5240.7203586533788</v>
      </c>
    </row>
    <row r="7382" spans="1:9" x14ac:dyDescent="0.2">
      <c r="A7382">
        <v>7343</v>
      </c>
      <c r="B7382" s="19">
        <f t="shared" ca="1" si="942"/>
        <v>-0.41180072922900374</v>
      </c>
      <c r="C7382" s="19">
        <f t="shared" ca="1" si="942"/>
        <v>0.81037437304510951</v>
      </c>
      <c r="D7382" s="19">
        <f t="shared" ca="1" si="942"/>
        <v>1.3365237294026768</v>
      </c>
      <c r="E7382" s="9">
        <f t="shared" ca="1" si="935"/>
        <v>-5.3513617633325315E-3</v>
      </c>
      <c r="F7382" s="9">
        <f t="shared" ca="1" si="936"/>
        <v>5.1566680955061218E-3</v>
      </c>
      <c r="G7382" s="9">
        <f t="shared" ca="1" si="937"/>
        <v>1.0588482559424911E-2</v>
      </c>
      <c r="H7382" s="9">
        <f t="shared" ca="1" si="938"/>
        <v>3.4645962971995006E-3</v>
      </c>
      <c r="I7382" s="24">
        <f t="shared" ca="1" si="939"/>
        <v>3464.5962971995004</v>
      </c>
    </row>
    <row r="7383" spans="1:9" x14ac:dyDescent="0.2">
      <c r="A7383">
        <v>7344</v>
      </c>
      <c r="B7383" s="19">
        <f t="shared" ca="1" si="942"/>
        <v>0.63709135604538203</v>
      </c>
      <c r="C7383" s="19">
        <f t="shared" ca="1" si="942"/>
        <v>0.9673912880416532</v>
      </c>
      <c r="D7383" s="19">
        <f t="shared" ca="1" si="942"/>
        <v>-0.27183884038722506</v>
      </c>
      <c r="E7383" s="9">
        <f t="shared" ca="1" si="935"/>
        <v>1.0917564911725072E-2</v>
      </c>
      <c r="F7383" s="9">
        <f t="shared" ca="1" si="936"/>
        <v>2.2701601362802568E-2</v>
      </c>
      <c r="G7383" s="9">
        <f t="shared" ca="1" si="937"/>
        <v>1.0114507998944694E-2</v>
      </c>
      <c r="H7383" s="9">
        <f t="shared" ca="1" si="938"/>
        <v>1.4577891424490777E-2</v>
      </c>
      <c r="I7383" s="24">
        <f t="shared" ca="1" si="939"/>
        <v>14577.891424490777</v>
      </c>
    </row>
    <row r="7384" spans="1:9" x14ac:dyDescent="0.2">
      <c r="A7384">
        <v>7345</v>
      </c>
      <c r="B7384" s="19">
        <f t="shared" ca="1" si="942"/>
        <v>0.61045354237775407</v>
      </c>
      <c r="C7384" s="19">
        <f t="shared" ca="1" si="942"/>
        <v>0.36351255117907566</v>
      </c>
      <c r="D7384" s="19">
        <f t="shared" ca="1" si="942"/>
        <v>0.21660064451608707</v>
      </c>
      <c r="E7384" s="9">
        <f t="shared" ca="1" si="935"/>
        <v>1.0504396919110159E-2</v>
      </c>
      <c r="F7384" s="9">
        <f t="shared" ca="1" si="936"/>
        <v>1.4801752263962598E-2</v>
      </c>
      <c r="G7384" s="9">
        <f t="shared" ca="1" si="937"/>
        <v>1.160244283057445E-2</v>
      </c>
      <c r="H7384" s="9">
        <f t="shared" ca="1" si="938"/>
        <v>1.230286400454907E-2</v>
      </c>
      <c r="I7384" s="24">
        <f t="shared" ca="1" si="939"/>
        <v>12302.86400454907</v>
      </c>
    </row>
    <row r="7385" spans="1:9" x14ac:dyDescent="0.2">
      <c r="A7385">
        <v>7346</v>
      </c>
      <c r="B7385" s="19">
        <f t="shared" ca="1" si="942"/>
        <v>-1.4040705345603794</v>
      </c>
      <c r="C7385" s="19">
        <f t="shared" ca="1" si="942"/>
        <v>0.69682211737252253</v>
      </c>
      <c r="D7385" s="19">
        <f t="shared" ca="1" si="942"/>
        <v>0.15416414085778399</v>
      </c>
      <c r="E7385" s="9">
        <f t="shared" ca="1" si="935"/>
        <v>-2.0742043923534785E-2</v>
      </c>
      <c r="F7385" s="9">
        <f t="shared" ca="1" si="936"/>
        <v>-1.1006370244379985E-2</v>
      </c>
      <c r="G7385" s="9">
        <f t="shared" ca="1" si="937"/>
        <v>-1.2702253756222796E-2</v>
      </c>
      <c r="H7385" s="9">
        <f t="shared" ca="1" si="938"/>
        <v>-1.4816889308045854E-2</v>
      </c>
      <c r="I7385" s="24">
        <f t="shared" ca="1" si="939"/>
        <v>-14816.889308045855</v>
      </c>
    </row>
    <row r="7386" spans="1:9" x14ac:dyDescent="0.2">
      <c r="A7386">
        <v>7347</v>
      </c>
      <c r="B7386" s="19">
        <f t="shared" ca="1" si="942"/>
        <v>-0.26158004459428902</v>
      </c>
      <c r="C7386" s="19">
        <f t="shared" ca="1" si="942"/>
        <v>1.4177771560467196</v>
      </c>
      <c r="D7386" s="19">
        <f t="shared" ca="1" si="942"/>
        <v>1.1689246204830961</v>
      </c>
      <c r="E7386" s="9">
        <f t="shared" ca="1" si="935"/>
        <v>-3.0213515194666865E-3</v>
      </c>
      <c r="F7386" s="9">
        <f t="shared" ca="1" si="936"/>
        <v>1.4937608398781665E-2</v>
      </c>
      <c r="G7386" s="9">
        <f t="shared" ca="1" si="937"/>
        <v>1.3490712716180681E-2</v>
      </c>
      <c r="H7386" s="9">
        <f t="shared" ca="1" si="938"/>
        <v>8.4689898651652204E-3</v>
      </c>
      <c r="I7386" s="24">
        <f t="shared" ca="1" si="939"/>
        <v>8468.9898651652202</v>
      </c>
    </row>
    <row r="7387" spans="1:9" x14ac:dyDescent="0.2">
      <c r="A7387">
        <v>7348</v>
      </c>
      <c r="B7387" s="19">
        <f t="shared" ca="1" si="942"/>
        <v>-3.0437906871844831</v>
      </c>
      <c r="C7387" s="19">
        <f t="shared" ca="1" si="942"/>
        <v>-0.3489939547449778</v>
      </c>
      <c r="D7387" s="19">
        <f t="shared" ca="1" si="942"/>
        <v>-0.25456309697250462</v>
      </c>
      <c r="E7387" s="9">
        <f t="shared" ca="1" si="935"/>
        <v>-4.6175057772311567E-2</v>
      </c>
      <c r="F7387" s="9">
        <f t="shared" ca="1" si="936"/>
        <v>-4.8379379577344103E-2</v>
      </c>
      <c r="G7387" s="9">
        <f t="shared" ca="1" si="937"/>
        <v>-4.1086478176155614E-2</v>
      </c>
      <c r="H7387" s="9">
        <f t="shared" ca="1" si="938"/>
        <v>-4.5213638508603757E-2</v>
      </c>
      <c r="I7387" s="24">
        <f t="shared" ca="1" si="939"/>
        <v>-45213.638508603755</v>
      </c>
    </row>
    <row r="7388" spans="1:9" x14ac:dyDescent="0.2">
      <c r="A7388">
        <v>7349</v>
      </c>
      <c r="B7388" s="19">
        <f t="shared" ca="1" si="942"/>
        <v>0.70126336992563199</v>
      </c>
      <c r="C7388" s="19">
        <f t="shared" ca="1" si="942"/>
        <v>8.1937610711024539E-2</v>
      </c>
      <c r="D7388" s="19">
        <f t="shared" ca="1" si="942"/>
        <v>1.4919606872892612</v>
      </c>
      <c r="E7388" s="9">
        <f t="shared" ca="1" si="935"/>
        <v>1.1912910193728468E-2</v>
      </c>
      <c r="F7388" s="9">
        <f t="shared" ca="1" si="936"/>
        <v>1.2652954489537094E-2</v>
      </c>
      <c r="G7388" s="9">
        <f t="shared" ca="1" si="937"/>
        <v>2.2837559830431228E-2</v>
      </c>
      <c r="H7388" s="9">
        <f t="shared" ca="1" si="938"/>
        <v>1.5801141504565595E-2</v>
      </c>
      <c r="I7388" s="24">
        <f t="shared" ca="1" si="939"/>
        <v>15801.141504565596</v>
      </c>
    </row>
    <row r="7389" spans="1:9" x14ac:dyDescent="0.2">
      <c r="A7389">
        <v>7350</v>
      </c>
      <c r="B7389" s="19">
        <f t="shared" ca="1" si="942"/>
        <v>-3.4388015378612781E-2</v>
      </c>
      <c r="C7389" s="19">
        <f t="shared" ca="1" si="942"/>
        <v>0.98064005397368215</v>
      </c>
      <c r="D7389" s="19">
        <f t="shared" ca="1" si="942"/>
        <v>-0.86682171920202711</v>
      </c>
      <c r="E7389" s="9">
        <f t="shared" ca="1" si="935"/>
        <v>5.0252907450354888E-4</v>
      </c>
      <c r="F7389" s="9">
        <f t="shared" ca="1" si="936"/>
        <v>1.2883376155717217E-2</v>
      </c>
      <c r="G7389" s="9">
        <f t="shared" ca="1" si="937"/>
        <v>-3.4625372065850944E-3</v>
      </c>
      <c r="H7389" s="9">
        <f t="shared" ca="1" si="938"/>
        <v>3.307789341211891E-3</v>
      </c>
      <c r="I7389" s="24">
        <f t="shared" ca="1" si="939"/>
        <v>3307.789341211891</v>
      </c>
    </row>
    <row r="7390" spans="1:9" x14ac:dyDescent="0.2">
      <c r="A7390">
        <v>7351</v>
      </c>
      <c r="B7390" s="19">
        <f t="shared" ca="1" si="942"/>
        <v>0.61946936536224784</v>
      </c>
      <c r="C7390" s="19">
        <f t="shared" ca="1" si="942"/>
        <v>-0.53849255461564116</v>
      </c>
      <c r="D7390" s="19">
        <f t="shared" ca="1" si="942"/>
        <v>-0.91845637246923895</v>
      </c>
      <c r="E7390" s="9">
        <f t="shared" ca="1" si="935"/>
        <v>1.0644237580613156E-2</v>
      </c>
      <c r="F7390" s="9">
        <f t="shared" ca="1" si="936"/>
        <v>3.7274318311776708E-3</v>
      </c>
      <c r="G7390" s="9">
        <f t="shared" ca="1" si="937"/>
        <v>-2.0366161741603387E-3</v>
      </c>
      <c r="H7390" s="9">
        <f t="shared" ca="1" si="938"/>
        <v>4.1116844125434959E-3</v>
      </c>
      <c r="I7390" s="24">
        <f t="shared" ca="1" si="939"/>
        <v>4111.6844125434955</v>
      </c>
    </row>
    <row r="7391" spans="1:9" x14ac:dyDescent="0.2">
      <c r="A7391">
        <v>7352</v>
      </c>
      <c r="B7391" s="19">
        <f t="shared" ca="1" si="942"/>
        <v>0.878901578513548</v>
      </c>
      <c r="C7391" s="19">
        <f t="shared" ca="1" si="942"/>
        <v>3.8865334943130103E-2</v>
      </c>
      <c r="D7391" s="19">
        <f t="shared" ca="1" si="942"/>
        <v>-0.51426853112357385</v>
      </c>
      <c r="E7391" s="9">
        <f t="shared" ca="1" si="935"/>
        <v>1.4668182190512948E-2</v>
      </c>
      <c r="F7391" s="9">
        <f t="shared" ca="1" si="936"/>
        <v>1.4758675969716435E-2</v>
      </c>
      <c r="G7391" s="9">
        <f t="shared" ca="1" si="937"/>
        <v>7.1544781092343331E-3</v>
      </c>
      <c r="H7391" s="9">
        <f t="shared" ca="1" si="938"/>
        <v>1.2193778756487904E-2</v>
      </c>
      <c r="I7391" s="24">
        <f t="shared" ca="1" si="939"/>
        <v>12193.778756487904</v>
      </c>
    </row>
    <row r="7392" spans="1:9" x14ac:dyDescent="0.2">
      <c r="A7392">
        <v>7353</v>
      </c>
      <c r="B7392" s="19">
        <f t="shared" ca="1" si="942"/>
        <v>-1.2861844238968685</v>
      </c>
      <c r="C7392" s="19">
        <f t="shared" ca="1" si="942"/>
        <v>1.1642765192702309</v>
      </c>
      <c r="D7392" s="19">
        <f t="shared" ca="1" si="942"/>
        <v>-2.3107966550720964</v>
      </c>
      <c r="E7392" s="9">
        <f t="shared" ca="1" si="935"/>
        <v>-1.8913561739983296E-2</v>
      </c>
      <c r="F7392" s="9">
        <f t="shared" ca="1" si="936"/>
        <v>-3.4451518954430691E-3</v>
      </c>
      <c r="G7392" s="9">
        <f t="shared" ca="1" si="937"/>
        <v>-3.1074085024964112E-2</v>
      </c>
      <c r="H7392" s="9">
        <f t="shared" ca="1" si="938"/>
        <v>-1.7810932886796825E-2</v>
      </c>
      <c r="I7392" s="24">
        <f t="shared" ca="1" si="939"/>
        <v>-17810.932886796825</v>
      </c>
    </row>
    <row r="7393" spans="1:9" x14ac:dyDescent="0.2">
      <c r="A7393">
        <v>7354</v>
      </c>
      <c r="B7393" s="19">
        <f t="shared" ca="1" si="942"/>
        <v>0.18584137707438955</v>
      </c>
      <c r="C7393" s="19">
        <f t="shared" ca="1" si="942"/>
        <v>0.14896923006564231</v>
      </c>
      <c r="D7393" s="19">
        <f t="shared" ca="1" si="942"/>
        <v>-1.2661834827612335</v>
      </c>
      <c r="E7393" s="9">
        <f t="shared" ca="1" si="935"/>
        <v>3.9184151201810784E-3</v>
      </c>
      <c r="F7393" s="9">
        <f t="shared" ca="1" si="936"/>
        <v>5.8231359243785955E-3</v>
      </c>
      <c r="G7393" s="9">
        <f t="shared" ca="1" si="937"/>
        <v>-7.6779230604557703E-3</v>
      </c>
      <c r="H7393" s="9">
        <f t="shared" ca="1" si="938"/>
        <v>6.8787599470130105E-4</v>
      </c>
      <c r="I7393" s="24">
        <f t="shared" ca="1" si="939"/>
        <v>687.87599470130101</v>
      </c>
    </row>
    <row r="7394" spans="1:9" x14ac:dyDescent="0.2">
      <c r="A7394">
        <v>7355</v>
      </c>
      <c r="B7394" s="19">
        <f t="shared" ca="1" si="942"/>
        <v>-0.71920770684194346</v>
      </c>
      <c r="C7394" s="19">
        <f t="shared" ca="1" si="942"/>
        <v>-0.12197350866790733</v>
      </c>
      <c r="D7394" s="19">
        <f t="shared" ca="1" si="942"/>
        <v>-0.92149266872870172</v>
      </c>
      <c r="E7394" s="9">
        <f t="shared" ca="1" si="935"/>
        <v>-1.0119422890305095E-2</v>
      </c>
      <c r="F7394" s="9">
        <f t="shared" ca="1" si="936"/>
        <v>-1.0998937310797822E-2</v>
      </c>
      <c r="G7394" s="9">
        <f t="shared" ca="1" si="937"/>
        <v>-1.7042208306210727E-2</v>
      </c>
      <c r="H7394" s="9">
        <f t="shared" ca="1" si="938"/>
        <v>-1.2720189502437879E-2</v>
      </c>
      <c r="I7394" s="24">
        <f t="shared" ca="1" si="939"/>
        <v>-12720.189502437879</v>
      </c>
    </row>
    <row r="7395" spans="1:9" x14ac:dyDescent="0.2">
      <c r="A7395">
        <v>7356</v>
      </c>
      <c r="B7395" s="19">
        <f t="shared" ca="1" si="942"/>
        <v>0.8959514105536146</v>
      </c>
      <c r="C7395" s="19">
        <f t="shared" ca="1" si="942"/>
        <v>1.1145307603942192</v>
      </c>
      <c r="D7395" s="19">
        <f t="shared" ca="1" si="942"/>
        <v>0.91704454758455878</v>
      </c>
      <c r="E7395" s="9">
        <f t="shared" ca="1" si="935"/>
        <v>1.493263500808696E-2</v>
      </c>
      <c r="F7395" s="9">
        <f t="shared" ca="1" si="936"/>
        <v>2.8378424757493942E-2</v>
      </c>
      <c r="G7395" s="9">
        <f t="shared" ca="1" si="937"/>
        <v>2.4452793782212663E-2</v>
      </c>
      <c r="H7395" s="9">
        <f t="shared" ca="1" si="938"/>
        <v>2.2587951182597852E-2</v>
      </c>
      <c r="I7395" s="24">
        <f t="shared" ca="1" si="939"/>
        <v>22587.951182597852</v>
      </c>
    </row>
    <row r="7396" spans="1:9" x14ac:dyDescent="0.2">
      <c r="A7396">
        <v>7357</v>
      </c>
      <c r="B7396" s="19">
        <f t="shared" ca="1" si="942"/>
        <v>-1.2787753167686309</v>
      </c>
      <c r="C7396" s="19">
        <f t="shared" ca="1" si="942"/>
        <v>-2.2969229279226253</v>
      </c>
      <c r="D7396" s="19">
        <f t="shared" ca="1" si="942"/>
        <v>0.38661327756023495</v>
      </c>
      <c r="E7396" s="9">
        <f t="shared" ca="1" si="935"/>
        <v>-1.8798642176484623E-2</v>
      </c>
      <c r="F7396" s="9">
        <f t="shared" ca="1" si="936"/>
        <v>-4.6344029741590569E-2</v>
      </c>
      <c r="G7396" s="9">
        <f t="shared" ca="1" si="937"/>
        <v>-2.1451016206005813E-2</v>
      </c>
      <c r="H7396" s="9">
        <f t="shared" ca="1" si="938"/>
        <v>-2.8864562708027001E-2</v>
      </c>
      <c r="I7396" s="24">
        <f t="shared" ca="1" si="939"/>
        <v>-28864.562708027002</v>
      </c>
    </row>
    <row r="7397" spans="1:9" x14ac:dyDescent="0.2">
      <c r="A7397">
        <v>7358</v>
      </c>
      <c r="B7397" s="19">
        <f t="shared" ca="1" si="942"/>
        <v>-1.7231418633440367</v>
      </c>
      <c r="C7397" s="19">
        <f t="shared" ca="1" si="942"/>
        <v>-2.1639251367911636</v>
      </c>
      <c r="D7397" s="19">
        <f t="shared" ca="1" si="942"/>
        <v>-0.93151638577951101</v>
      </c>
      <c r="E7397" s="9">
        <f t="shared" ca="1" si="935"/>
        <v>-2.5691025925564659E-2</v>
      </c>
      <c r="F7397" s="9">
        <f t="shared" ca="1" si="936"/>
        <v>-5.1297771252323821E-2</v>
      </c>
      <c r="G7397" s="9">
        <f t="shared" ca="1" si="937"/>
        <v>-3.808796769914756E-2</v>
      </c>
      <c r="H7397" s="9">
        <f t="shared" ca="1" si="938"/>
        <v>-3.835892162567868E-2</v>
      </c>
      <c r="I7397" s="24">
        <f t="shared" ca="1" si="939"/>
        <v>-38358.921625678682</v>
      </c>
    </row>
    <row r="7398" spans="1:9" x14ac:dyDescent="0.2">
      <c r="A7398">
        <v>7359</v>
      </c>
      <c r="B7398" s="19">
        <f t="shared" ca="1" si="942"/>
        <v>0.63570544093666237</v>
      </c>
      <c r="C7398" s="19">
        <f t="shared" ca="1" si="942"/>
        <v>-0.2677894723088779</v>
      </c>
      <c r="D7398" s="19">
        <f t="shared" ca="1" si="942"/>
        <v>2.1345074876666961</v>
      </c>
      <c r="E7398" s="9">
        <f t="shared" ca="1" si="935"/>
        <v>1.0896068561816285E-2</v>
      </c>
      <c r="F7398" s="9">
        <f t="shared" ca="1" si="936"/>
        <v>7.3325822281070643E-3</v>
      </c>
      <c r="G7398" s="9">
        <f t="shared" ca="1" si="937"/>
        <v>2.6250942390723363E-2</v>
      </c>
      <c r="H7398" s="9">
        <f t="shared" ca="1" si="938"/>
        <v>1.4826531060215569E-2</v>
      </c>
      <c r="I7398" s="24">
        <f t="shared" ca="1" si="939"/>
        <v>14826.53106021557</v>
      </c>
    </row>
    <row r="7399" spans="1:9" x14ac:dyDescent="0.2">
      <c r="A7399">
        <v>7360</v>
      </c>
      <c r="B7399" s="19">
        <f t="shared" ca="1" si="942"/>
        <v>-1.6379615013785755</v>
      </c>
      <c r="C7399" s="19">
        <f t="shared" ca="1" si="942"/>
        <v>-1.5845161605161087</v>
      </c>
      <c r="D7399" s="19">
        <f t="shared" ca="1" si="942"/>
        <v>0.48372114036940284</v>
      </c>
      <c r="E7399" s="9">
        <f t="shared" ca="1" si="935"/>
        <v>-2.4369828938356545E-2</v>
      </c>
      <c r="F7399" s="9">
        <f t="shared" ca="1" si="936"/>
        <v>-4.2831635007273251E-2</v>
      </c>
      <c r="G7399" s="9">
        <f t="shared" ca="1" si="937"/>
        <v>-2.2131437004607197E-2</v>
      </c>
      <c r="H7399" s="9">
        <f t="shared" ca="1" si="938"/>
        <v>-2.9777633650078995E-2</v>
      </c>
      <c r="I7399" s="24">
        <f t="shared" ca="1" si="939"/>
        <v>-29777.633650078995</v>
      </c>
    </row>
    <row r="7400" spans="1:9" x14ac:dyDescent="0.2">
      <c r="A7400">
        <v>7361</v>
      </c>
      <c r="B7400" s="19">
        <f t="shared" ref="B7400:D7419" ca="1" si="943">_xlfn.NORM.S.INV(RAND())</f>
        <v>1.280550241309232</v>
      </c>
      <c r="C7400" s="19">
        <f t="shared" ca="1" si="943"/>
        <v>0.30383551541016013</v>
      </c>
      <c r="D7400" s="19">
        <f t="shared" ca="1" si="943"/>
        <v>-2.3432927445150278</v>
      </c>
      <c r="E7400" s="9">
        <f t="shared" ref="E7400:E7463" ca="1" si="944">$B$14+$B$23*B7400</f>
        <v>2.0897986701287334E-2</v>
      </c>
      <c r="F7400" s="9">
        <f t="shared" ref="F7400:F7463" ca="1" si="945">$C$14+$B$24*B7400+$C$24*C7400</f>
        <v>2.4022501452282498E-2</v>
      </c>
      <c r="G7400" s="9">
        <f t="shared" ref="G7400:G7463" ca="1" si="946">$D$14+$B$25*B7400+$C$25*C7400+$D$25*D7400</f>
        <v>-2.8966653524810509E-3</v>
      </c>
      <c r="H7400" s="9">
        <f t="shared" ref="H7400:H7463" ca="1" si="947">E7400*$B$7+F7400*$B$8+G7400*$B$9</f>
        <v>1.4007940933696259E-2</v>
      </c>
      <c r="I7400" s="24">
        <f t="shared" ref="I7400:I7463" ca="1" si="948">H7400*$B$4</f>
        <v>14007.94093369626</v>
      </c>
    </row>
    <row r="7401" spans="1:9" x14ac:dyDescent="0.2">
      <c r="A7401">
        <v>7362</v>
      </c>
      <c r="B7401" s="19">
        <f t="shared" ca="1" si="943"/>
        <v>-1.068307114642125</v>
      </c>
      <c r="C7401" s="19">
        <f t="shared" ca="1" si="943"/>
        <v>-0.40497504077802399</v>
      </c>
      <c r="D7401" s="19">
        <f t="shared" ca="1" si="943"/>
        <v>0.47847332176981394</v>
      </c>
      <c r="E7401" s="9">
        <f t="shared" ca="1" si="944"/>
        <v>-1.5534157873572188E-2</v>
      </c>
      <c r="F7401" s="9">
        <f t="shared" ca="1" si="945"/>
        <v>-1.9705573706165026E-2</v>
      </c>
      <c r="G7401" s="9">
        <f t="shared" ca="1" si="946"/>
        <v>-1.019990999314592E-2</v>
      </c>
      <c r="H7401" s="9">
        <f t="shared" ca="1" si="947"/>
        <v>-1.5146547190961042E-2</v>
      </c>
      <c r="I7401" s="24">
        <f t="shared" ca="1" si="948"/>
        <v>-15146.547190961042</v>
      </c>
    </row>
    <row r="7402" spans="1:9" x14ac:dyDescent="0.2">
      <c r="A7402">
        <v>7363</v>
      </c>
      <c r="B7402" s="19">
        <f t="shared" ca="1" si="943"/>
        <v>-0.65953584790840181</v>
      </c>
      <c r="C7402" s="19">
        <f t="shared" ca="1" si="943"/>
        <v>-0.2973175693599478</v>
      </c>
      <c r="D7402" s="19">
        <f t="shared" ca="1" si="943"/>
        <v>-1.003931593293715</v>
      </c>
      <c r="E7402" s="9">
        <f t="shared" ca="1" si="944"/>
        <v>-9.1938776305177522E-3</v>
      </c>
      <c r="F7402" s="9">
        <f t="shared" ca="1" si="945"/>
        <v>-1.229063197084717E-2</v>
      </c>
      <c r="G7402" s="9">
        <f t="shared" ca="1" si="946"/>
        <v>-1.7750245658728778E-2</v>
      </c>
      <c r="H7402" s="9">
        <f t="shared" ca="1" si="947"/>
        <v>-1.3078251753364566E-2</v>
      </c>
      <c r="I7402" s="24">
        <f t="shared" ca="1" si="948"/>
        <v>-13078.251753364566</v>
      </c>
    </row>
    <row r="7403" spans="1:9" x14ac:dyDescent="0.2">
      <c r="A7403">
        <v>7364</v>
      </c>
      <c r="B7403" s="19">
        <f t="shared" ca="1" si="943"/>
        <v>-0.52853406223998523</v>
      </c>
      <c r="C7403" s="19">
        <f t="shared" ca="1" si="943"/>
        <v>0.66338527421292215</v>
      </c>
      <c r="D7403" s="19">
        <f t="shared" ca="1" si="943"/>
        <v>1.7142921294413511</v>
      </c>
      <c r="E7403" s="9">
        <f t="shared" ca="1" si="944"/>
        <v>-7.1619636946016908E-3</v>
      </c>
      <c r="F7403" s="9">
        <f t="shared" ca="1" si="945"/>
        <v>1.5947051191714289E-3</v>
      </c>
      <c r="G7403" s="9">
        <f t="shared" ca="1" si="946"/>
        <v>1.1862050272080413E-2</v>
      </c>
      <c r="H7403" s="9">
        <f t="shared" ca="1" si="947"/>
        <v>2.0982638988833839E-3</v>
      </c>
      <c r="I7403" s="24">
        <f t="shared" ca="1" si="948"/>
        <v>2098.2638988833837</v>
      </c>
    </row>
    <row r="7404" spans="1:9" x14ac:dyDescent="0.2">
      <c r="A7404">
        <v>7365</v>
      </c>
      <c r="B7404" s="19">
        <f t="shared" ca="1" si="943"/>
        <v>-0.54115935266243809</v>
      </c>
      <c r="C7404" s="19">
        <f t="shared" ca="1" si="943"/>
        <v>2.2146310528929973</v>
      </c>
      <c r="D7404" s="19">
        <f t="shared" ca="1" si="943"/>
        <v>1.2528277116751971</v>
      </c>
      <c r="E7404" s="9">
        <f t="shared" ca="1" si="944"/>
        <v>-7.3577892966992242E-3</v>
      </c>
      <c r="F7404" s="9">
        <f t="shared" ca="1" si="945"/>
        <v>2.0682859192037578E-2</v>
      </c>
      <c r="G7404" s="9">
        <f t="shared" ca="1" si="946"/>
        <v>1.4035485865802503E-2</v>
      </c>
      <c r="H7404" s="9">
        <f t="shared" ca="1" si="947"/>
        <v>9.120185253713619E-3</v>
      </c>
      <c r="I7404" s="24">
        <f t="shared" ca="1" si="948"/>
        <v>9120.1852537136183</v>
      </c>
    </row>
    <row r="7405" spans="1:9" x14ac:dyDescent="0.2">
      <c r="A7405">
        <v>7366</v>
      </c>
      <c r="B7405" s="19">
        <f t="shared" ca="1" si="943"/>
        <v>0.36378884024689484</v>
      </c>
      <c r="C7405" s="19">
        <f t="shared" ca="1" si="943"/>
        <v>-1.2300403950146548E-2</v>
      </c>
      <c r="D7405" s="19">
        <f t="shared" ca="1" si="943"/>
        <v>0.2057469081309142</v>
      </c>
      <c r="E7405" s="9">
        <f t="shared" ca="1" si="944"/>
        <v>6.6784838355519998E-3</v>
      </c>
      <c r="F7405" s="9">
        <f t="shared" ca="1" si="945"/>
        <v>6.464729091708526E-3</v>
      </c>
      <c r="G7405" s="9">
        <f t="shared" ca="1" si="946"/>
        <v>6.8773847457957813E-3</v>
      </c>
      <c r="H7405" s="9">
        <f t="shared" ca="1" si="947"/>
        <v>6.6735325576854354E-3</v>
      </c>
      <c r="I7405" s="24">
        <f t="shared" ca="1" si="948"/>
        <v>6673.5325576854357</v>
      </c>
    </row>
    <row r="7406" spans="1:9" x14ac:dyDescent="0.2">
      <c r="A7406">
        <v>7367</v>
      </c>
      <c r="B7406" s="19">
        <f t="shared" ca="1" si="943"/>
        <v>-0.78570674822334463</v>
      </c>
      <c r="C7406" s="19">
        <f t="shared" ca="1" si="943"/>
        <v>2.1774710652076674</v>
      </c>
      <c r="D7406" s="19">
        <f t="shared" ca="1" si="943"/>
        <v>-0.67347154012347976</v>
      </c>
      <c r="E7406" s="9">
        <f t="shared" ca="1" si="944"/>
        <v>-1.11508617231309E-2</v>
      </c>
      <c r="F7406" s="9">
        <f t="shared" ca="1" si="945"/>
        <v>1.6585431783819871E-2</v>
      </c>
      <c r="G7406" s="9">
        <f t="shared" ca="1" si="946"/>
        <v>-6.1836371417226775E-3</v>
      </c>
      <c r="H7406" s="9">
        <f t="shared" ca="1" si="947"/>
        <v>-2.4968902701123568E-4</v>
      </c>
      <c r="I7406" s="24">
        <f t="shared" ca="1" si="948"/>
        <v>-249.68902701123568</v>
      </c>
    </row>
    <row r="7407" spans="1:9" x14ac:dyDescent="0.2">
      <c r="A7407">
        <v>7368</v>
      </c>
      <c r="B7407" s="19">
        <f t="shared" ca="1" si="943"/>
        <v>2.0533240652577573</v>
      </c>
      <c r="C7407" s="19">
        <f t="shared" ca="1" si="943"/>
        <v>-0.7762850705779093</v>
      </c>
      <c r="D7407" s="19">
        <f t="shared" ca="1" si="943"/>
        <v>0.54456249382760757</v>
      </c>
      <c r="E7407" s="9">
        <f t="shared" ca="1" si="944"/>
        <v>3.2884158448339459E-2</v>
      </c>
      <c r="F7407" s="9">
        <f t="shared" ca="1" si="945"/>
        <v>2.20896670303657E-2</v>
      </c>
      <c r="G7407" s="9">
        <f t="shared" ca="1" si="946"/>
        <v>2.7790524728341464E-2</v>
      </c>
      <c r="H7407" s="9">
        <f t="shared" ca="1" si="947"/>
        <v>2.7588116735682205E-2</v>
      </c>
      <c r="I7407" s="24">
        <f t="shared" ca="1" si="948"/>
        <v>27588.116735682204</v>
      </c>
    </row>
    <row r="7408" spans="1:9" x14ac:dyDescent="0.2">
      <c r="A7408">
        <v>7369</v>
      </c>
      <c r="B7408" s="19">
        <f t="shared" ca="1" si="943"/>
        <v>-0.70446280202886402</v>
      </c>
      <c r="C7408" s="19">
        <f t="shared" ca="1" si="943"/>
        <v>-1.1770542558501123</v>
      </c>
      <c r="D7408" s="19">
        <f t="shared" ca="1" si="943"/>
        <v>0.66980223737440703</v>
      </c>
      <c r="E7408" s="9">
        <f t="shared" ca="1" si="944"/>
        <v>-9.8907208354393275E-3</v>
      </c>
      <c r="F7408" s="9">
        <f t="shared" ca="1" si="945"/>
        <v>-2.3890208920231169E-2</v>
      </c>
      <c r="G7408" s="9">
        <f t="shared" ca="1" si="946"/>
        <v>-7.1600721052380197E-3</v>
      </c>
      <c r="H7408" s="9">
        <f t="shared" ca="1" si="947"/>
        <v>-1.3647000620302836E-2</v>
      </c>
      <c r="I7408" s="24">
        <f t="shared" ca="1" si="948"/>
        <v>-13647.000620302837</v>
      </c>
    </row>
    <row r="7409" spans="1:9" x14ac:dyDescent="0.2">
      <c r="A7409">
        <v>7370</v>
      </c>
      <c r="B7409" s="19">
        <f t="shared" ca="1" si="943"/>
        <v>0.1355404890920123</v>
      </c>
      <c r="C7409" s="19">
        <f t="shared" ca="1" si="943"/>
        <v>-0.34479170323216135</v>
      </c>
      <c r="D7409" s="19">
        <f t="shared" ca="1" si="943"/>
        <v>0.27417047135616107</v>
      </c>
      <c r="E7409" s="9">
        <f t="shared" ca="1" si="944"/>
        <v>3.138219073548209E-3</v>
      </c>
      <c r="F7409" s="9">
        <f t="shared" ca="1" si="945"/>
        <v>-1.0601820276680898E-3</v>
      </c>
      <c r="G7409" s="9">
        <f t="shared" ca="1" si="946"/>
        <v>3.2612479188623123E-3</v>
      </c>
      <c r="H7409" s="9">
        <f t="shared" ca="1" si="947"/>
        <v>1.7797616549141437E-3</v>
      </c>
      <c r="I7409" s="24">
        <f t="shared" ca="1" si="948"/>
        <v>1779.7616549141437</v>
      </c>
    </row>
    <row r="7410" spans="1:9" x14ac:dyDescent="0.2">
      <c r="A7410">
        <v>7371</v>
      </c>
      <c r="B7410" s="19">
        <f t="shared" ca="1" si="943"/>
        <v>-1.2304391737694731</v>
      </c>
      <c r="C7410" s="19">
        <f t="shared" ca="1" si="943"/>
        <v>1.6792641744903118</v>
      </c>
      <c r="D7410" s="19">
        <f t="shared" ca="1" si="943"/>
        <v>0.1960459028178663</v>
      </c>
      <c r="E7410" s="9">
        <f t="shared" ca="1" si="944"/>
        <v>-1.804892046798047E-2</v>
      </c>
      <c r="F7410" s="9">
        <f t="shared" ca="1" si="945"/>
        <v>3.7828714097866423E-3</v>
      </c>
      <c r="G7410" s="9">
        <f t="shared" ca="1" si="946"/>
        <v>-6.1086256020448848E-3</v>
      </c>
      <c r="H7410" s="9">
        <f t="shared" ca="1" si="947"/>
        <v>-6.7915582200795705E-3</v>
      </c>
      <c r="I7410" s="24">
        <f t="shared" ca="1" si="948"/>
        <v>-6791.5582200795707</v>
      </c>
    </row>
    <row r="7411" spans="1:9" x14ac:dyDescent="0.2">
      <c r="A7411">
        <v>7372</v>
      </c>
      <c r="B7411" s="19">
        <f t="shared" ca="1" si="943"/>
        <v>-0.55671455912601897</v>
      </c>
      <c r="C7411" s="19">
        <f t="shared" ca="1" si="943"/>
        <v>0.18939103977718294</v>
      </c>
      <c r="D7411" s="19">
        <f t="shared" ca="1" si="943"/>
        <v>-0.40879407420388264</v>
      </c>
      <c r="E7411" s="9">
        <f t="shared" ca="1" si="944"/>
        <v>-7.5990596017422619E-3</v>
      </c>
      <c r="F7411" s="9">
        <f t="shared" ca="1" si="945"/>
        <v>-4.7141279887317426E-3</v>
      </c>
      <c r="G7411" s="9">
        <f t="shared" ca="1" si="946"/>
        <v>-9.2005086005021424E-3</v>
      </c>
      <c r="H7411" s="9">
        <f t="shared" ca="1" si="947"/>
        <v>-7.1712320636587151E-3</v>
      </c>
      <c r="I7411" s="24">
        <f t="shared" ca="1" si="948"/>
        <v>-7171.2320636587147</v>
      </c>
    </row>
    <row r="7412" spans="1:9" x14ac:dyDescent="0.2">
      <c r="A7412">
        <v>7373</v>
      </c>
      <c r="B7412" s="19">
        <f t="shared" ca="1" si="943"/>
        <v>-0.45401477717771005</v>
      </c>
      <c r="C7412" s="19">
        <f t="shared" ca="1" si="943"/>
        <v>2.4172566558845281</v>
      </c>
      <c r="D7412" s="19">
        <f t="shared" ca="1" si="943"/>
        <v>1.0375039337957033</v>
      </c>
      <c r="E7412" s="9">
        <f t="shared" ca="1" si="944"/>
        <v>-6.0061262146776009E-3</v>
      </c>
      <c r="F7412" s="9">
        <f t="shared" ca="1" si="945"/>
        <v>2.4496269223075937E-2</v>
      </c>
      <c r="G7412" s="9">
        <f t="shared" ca="1" si="946"/>
        <v>1.4057491359444379E-2</v>
      </c>
      <c r="H7412" s="9">
        <f t="shared" ca="1" si="947"/>
        <v>1.0849211455947572E-2</v>
      </c>
      <c r="I7412" s="24">
        <f t="shared" ca="1" si="948"/>
        <v>10849.211455947572</v>
      </c>
    </row>
    <row r="7413" spans="1:9" x14ac:dyDescent="0.2">
      <c r="A7413">
        <v>7374</v>
      </c>
      <c r="B7413" s="19">
        <f t="shared" ca="1" si="943"/>
        <v>1.9727872021765545</v>
      </c>
      <c r="C7413" s="19">
        <f t="shared" ca="1" si="943"/>
        <v>0.43921966268875129</v>
      </c>
      <c r="D7413" s="19">
        <f t="shared" ca="1" si="943"/>
        <v>0.12211940094475005</v>
      </c>
      <c r="E7413" s="9">
        <f t="shared" ca="1" si="944"/>
        <v>3.1634984831241865E-2</v>
      </c>
      <c r="F7413" s="9">
        <f t="shared" ca="1" si="945"/>
        <v>3.5996248489936766E-2</v>
      </c>
      <c r="G7413" s="9">
        <f t="shared" ca="1" si="946"/>
        <v>2.8074784922509106E-2</v>
      </c>
      <c r="H7413" s="9">
        <f t="shared" ca="1" si="947"/>
        <v>3.1902006081229242E-2</v>
      </c>
      <c r="I7413" s="24">
        <f t="shared" ca="1" si="948"/>
        <v>31902.006081229243</v>
      </c>
    </row>
    <row r="7414" spans="1:9" x14ac:dyDescent="0.2">
      <c r="A7414">
        <v>7375</v>
      </c>
      <c r="B7414" s="19">
        <f t="shared" ca="1" si="943"/>
        <v>-0.42949789369588343</v>
      </c>
      <c r="C7414" s="19">
        <f t="shared" ca="1" si="943"/>
        <v>-0.87586319578070748</v>
      </c>
      <c r="D7414" s="19">
        <f t="shared" ca="1" si="943"/>
        <v>1.3728989984522948</v>
      </c>
      <c r="E7414" s="9">
        <f t="shared" ca="1" si="944"/>
        <v>-5.6258550835798504E-3</v>
      </c>
      <c r="F7414" s="9">
        <f t="shared" ca="1" si="945"/>
        <v>-1.6059703008984121E-2</v>
      </c>
      <c r="G7414" s="9">
        <f t="shared" ca="1" si="946"/>
        <v>3.7244132875751332E-3</v>
      </c>
      <c r="H7414" s="9">
        <f t="shared" ca="1" si="947"/>
        <v>-5.987048268329612E-3</v>
      </c>
      <c r="I7414" s="24">
        <f t="shared" ca="1" si="948"/>
        <v>-5987.0482683296123</v>
      </c>
    </row>
    <row r="7415" spans="1:9" x14ac:dyDescent="0.2">
      <c r="A7415">
        <v>7376</v>
      </c>
      <c r="B7415" s="19">
        <f t="shared" ca="1" si="943"/>
        <v>-1.1544752474936937</v>
      </c>
      <c r="C7415" s="19">
        <f t="shared" ca="1" si="943"/>
        <v>0.65758698376585412</v>
      </c>
      <c r="D7415" s="19">
        <f t="shared" ca="1" si="943"/>
        <v>-1.8646717456117028</v>
      </c>
      <c r="E7415" s="9">
        <f t="shared" ca="1" si="944"/>
        <v>-1.6870675762085063E-2</v>
      </c>
      <c r="F7415" s="9">
        <f t="shared" ca="1" si="945"/>
        <v>-7.783185455386565E-3</v>
      </c>
      <c r="G7415" s="9">
        <f t="shared" ca="1" si="946"/>
        <v>-2.7583225459397707E-2</v>
      </c>
      <c r="H7415" s="9">
        <f t="shared" ca="1" si="947"/>
        <v>-1.7412362225623111E-2</v>
      </c>
      <c r="I7415" s="24">
        <f t="shared" ca="1" si="948"/>
        <v>-17412.36222562311</v>
      </c>
    </row>
    <row r="7416" spans="1:9" x14ac:dyDescent="0.2">
      <c r="A7416">
        <v>7377</v>
      </c>
      <c r="B7416" s="19">
        <f t="shared" ca="1" si="943"/>
        <v>2.7395638856255754E-2</v>
      </c>
      <c r="C7416" s="19">
        <f t="shared" ca="1" si="943"/>
        <v>1.8297147636062063</v>
      </c>
      <c r="D7416" s="19">
        <f t="shared" ca="1" si="943"/>
        <v>-0.71482604506915182</v>
      </c>
      <c r="E7416" s="9">
        <f t="shared" ca="1" si="944"/>
        <v>1.4608295084335505E-3</v>
      </c>
      <c r="F7416" s="9">
        <f t="shared" ca="1" si="945"/>
        <v>2.4352553761628218E-2</v>
      </c>
      <c r="G7416" s="9">
        <f t="shared" ca="1" si="946"/>
        <v>2.1576626318663842E-3</v>
      </c>
      <c r="H7416" s="9">
        <f t="shared" ca="1" si="947"/>
        <v>9.323681967309384E-3</v>
      </c>
      <c r="I7416" s="24">
        <f t="shared" ca="1" si="948"/>
        <v>9323.6819673093833</v>
      </c>
    </row>
    <row r="7417" spans="1:9" x14ac:dyDescent="0.2">
      <c r="A7417">
        <v>7378</v>
      </c>
      <c r="B7417" s="19">
        <f t="shared" ca="1" si="943"/>
        <v>1.3377819267924995</v>
      </c>
      <c r="C7417" s="19">
        <f t="shared" ca="1" si="943"/>
        <v>1.7857441408187682</v>
      </c>
      <c r="D7417" s="19">
        <f t="shared" ca="1" si="943"/>
        <v>1.7413944106513157</v>
      </c>
      <c r="E7417" s="9">
        <f t="shared" ca="1" si="944"/>
        <v>2.1785683450732885E-2</v>
      </c>
      <c r="F7417" s="9">
        <f t="shared" ca="1" si="945"/>
        <v>4.3287629428592531E-2</v>
      </c>
      <c r="G7417" s="9">
        <f t="shared" ca="1" si="946"/>
        <v>4.0018141539061206E-2</v>
      </c>
      <c r="H7417" s="9">
        <f t="shared" ca="1" si="947"/>
        <v>3.5030484806128873E-2</v>
      </c>
      <c r="I7417" s="24">
        <f t="shared" ca="1" si="948"/>
        <v>35030.484806128872</v>
      </c>
    </row>
    <row r="7418" spans="1:9" x14ac:dyDescent="0.2">
      <c r="A7418">
        <v>7379</v>
      </c>
      <c r="B7418" s="19">
        <f t="shared" ca="1" si="943"/>
        <v>-2.1394278801365183</v>
      </c>
      <c r="C7418" s="19">
        <f t="shared" ca="1" si="943"/>
        <v>-1.3521961838649899</v>
      </c>
      <c r="D7418" s="19">
        <f t="shared" ca="1" si="943"/>
        <v>-0.47577301131062372</v>
      </c>
      <c r="E7418" s="9">
        <f t="shared" ca="1" si="944"/>
        <v>-3.2147864315452038E-2</v>
      </c>
      <c r="F7418" s="9">
        <f t="shared" ca="1" si="945"/>
        <v>-4.740009507824143E-2</v>
      </c>
      <c r="G7418" s="9">
        <f t="shared" ca="1" si="946"/>
        <v>-3.5902602385141758E-2</v>
      </c>
      <c r="H7418" s="9">
        <f t="shared" ca="1" si="947"/>
        <v>-3.8483520592945075E-2</v>
      </c>
      <c r="I7418" s="24">
        <f t="shared" ca="1" si="948"/>
        <v>-38483.520592945075</v>
      </c>
    </row>
    <row r="7419" spans="1:9" x14ac:dyDescent="0.2">
      <c r="A7419">
        <v>7380</v>
      </c>
      <c r="B7419" s="19">
        <f t="shared" ca="1" si="943"/>
        <v>0.13688392305891572</v>
      </c>
      <c r="C7419" s="19">
        <f t="shared" ca="1" si="943"/>
        <v>-1.4934353015712243</v>
      </c>
      <c r="D7419" s="19">
        <f t="shared" ca="1" si="943"/>
        <v>0.23674527847833873</v>
      </c>
      <c r="E7419" s="9">
        <f t="shared" ca="1" si="944"/>
        <v>3.1590565162243219E-3</v>
      </c>
      <c r="F7419" s="9">
        <f t="shared" ca="1" si="945"/>
        <v>-1.5313309161450184E-2</v>
      </c>
      <c r="G7419" s="9">
        <f t="shared" ca="1" si="946"/>
        <v>-1.796777699501088E-3</v>
      </c>
      <c r="H7419" s="9">
        <f t="shared" ca="1" si="947"/>
        <v>-4.650343448242316E-3</v>
      </c>
      <c r="I7419" s="24">
        <f t="shared" ca="1" si="948"/>
        <v>-4650.3434482423163</v>
      </c>
    </row>
    <row r="7420" spans="1:9" x14ac:dyDescent="0.2">
      <c r="A7420">
        <v>7381</v>
      </c>
      <c r="B7420" s="19">
        <f t="shared" ref="B7420:D7439" ca="1" si="949">_xlfn.NORM.S.INV(RAND())</f>
        <v>-0.24966286725890627</v>
      </c>
      <c r="C7420" s="19">
        <f t="shared" ca="1" si="949"/>
        <v>0.43034864448667415</v>
      </c>
      <c r="D7420" s="19">
        <f t="shared" ca="1" si="949"/>
        <v>-0.53176511937827886</v>
      </c>
      <c r="E7420" s="9">
        <f t="shared" ca="1" si="944"/>
        <v>-2.8365091634560756E-3</v>
      </c>
      <c r="F7420" s="9">
        <f t="shared" ca="1" si="945"/>
        <v>2.8449469793256081E-3</v>
      </c>
      <c r="G7420" s="9">
        <f t="shared" ca="1" si="946"/>
        <v>-5.4612311273923488E-3</v>
      </c>
      <c r="H7420" s="9">
        <f t="shared" ca="1" si="947"/>
        <v>-1.8175977705076054E-3</v>
      </c>
      <c r="I7420" s="24">
        <f t="shared" ca="1" si="948"/>
        <v>-1817.5977705076054</v>
      </c>
    </row>
    <row r="7421" spans="1:9" x14ac:dyDescent="0.2">
      <c r="A7421">
        <v>7382</v>
      </c>
      <c r="B7421" s="19">
        <f t="shared" ca="1" si="949"/>
        <v>9.2092778652460086E-2</v>
      </c>
      <c r="C7421" s="19">
        <f t="shared" ca="1" si="949"/>
        <v>-2.0998026482124641</v>
      </c>
      <c r="D7421" s="19">
        <f t="shared" ca="1" si="949"/>
        <v>0.62832670406913815</v>
      </c>
      <c r="E7421" s="9">
        <f t="shared" ca="1" si="944"/>
        <v>2.4643197990052981E-3</v>
      </c>
      <c r="F7421" s="9">
        <f t="shared" ca="1" si="945"/>
        <v>-2.3513966632734577E-2</v>
      </c>
      <c r="G7421" s="9">
        <f t="shared" ca="1" si="946"/>
        <v>-1.4011232311434696E-3</v>
      </c>
      <c r="H7421" s="9">
        <f t="shared" ca="1" si="947"/>
        <v>-7.4835900216242484E-3</v>
      </c>
      <c r="I7421" s="24">
        <f t="shared" ca="1" si="948"/>
        <v>-7483.590021624248</v>
      </c>
    </row>
    <row r="7422" spans="1:9" x14ac:dyDescent="0.2">
      <c r="A7422">
        <v>7383</v>
      </c>
      <c r="B7422" s="19">
        <f t="shared" ca="1" si="949"/>
        <v>-0.15958865824516552</v>
      </c>
      <c r="C7422" s="19">
        <f t="shared" ca="1" si="949"/>
        <v>0.2625103597162825</v>
      </c>
      <c r="D7422" s="19">
        <f t="shared" ca="1" si="949"/>
        <v>1.3191651425808733</v>
      </c>
      <c r="E7422" s="9">
        <f t="shared" ca="1" si="944"/>
        <v>-1.4394057604162711E-3</v>
      </c>
      <c r="F7422" s="9">
        <f t="shared" ca="1" si="945"/>
        <v>2.0985098814521493E-3</v>
      </c>
      <c r="G7422" s="9">
        <f t="shared" ca="1" si="946"/>
        <v>1.131850642744499E-2</v>
      </c>
      <c r="H7422" s="9">
        <f t="shared" ca="1" si="947"/>
        <v>3.9925368494936227E-3</v>
      </c>
      <c r="I7422" s="24">
        <f t="shared" ca="1" si="948"/>
        <v>3992.5368494936229</v>
      </c>
    </row>
    <row r="7423" spans="1:9" x14ac:dyDescent="0.2">
      <c r="A7423">
        <v>7384</v>
      </c>
      <c r="B7423" s="19">
        <f t="shared" ca="1" si="949"/>
        <v>0.37559919350996518</v>
      </c>
      <c r="C7423" s="19">
        <f t="shared" ca="1" si="949"/>
        <v>0.81212708040444315</v>
      </c>
      <c r="D7423" s="19">
        <f t="shared" ca="1" si="949"/>
        <v>-0.2393472070184256</v>
      </c>
      <c r="E7423" s="9">
        <f t="shared" ca="1" si="944"/>
        <v>6.861669288031752E-3</v>
      </c>
      <c r="F7423" s="9">
        <f t="shared" ca="1" si="945"/>
        <v>1.6884688184475347E-2</v>
      </c>
      <c r="G7423" s="9">
        <f t="shared" ca="1" si="946"/>
        <v>6.4982839520250253E-3</v>
      </c>
      <c r="H7423" s="9">
        <f t="shared" ca="1" si="947"/>
        <v>1.0081547141510706E-2</v>
      </c>
      <c r="I7423" s="24">
        <f t="shared" ca="1" si="948"/>
        <v>10081.547141510706</v>
      </c>
    </row>
    <row r="7424" spans="1:9" x14ac:dyDescent="0.2">
      <c r="A7424">
        <v>7385</v>
      </c>
      <c r="B7424" s="19">
        <f t="shared" ca="1" si="949"/>
        <v>0.76391104421704525</v>
      </c>
      <c r="C7424" s="19">
        <f t="shared" ca="1" si="949"/>
        <v>-1.0515740786044783</v>
      </c>
      <c r="D7424" s="19">
        <f t="shared" ca="1" si="949"/>
        <v>0.46235805150672044</v>
      </c>
      <c r="E7424" s="9">
        <f t="shared" ca="1" si="944"/>
        <v>1.2884612081576418E-2</v>
      </c>
      <c r="F7424" s="9">
        <f t="shared" ca="1" si="945"/>
        <v>-5.0073531367018399E-4</v>
      </c>
      <c r="G7424" s="9">
        <f t="shared" ca="1" si="946"/>
        <v>9.8428209652877373E-3</v>
      </c>
      <c r="H7424" s="9">
        <f t="shared" ca="1" si="947"/>
        <v>7.4088992443979897E-3</v>
      </c>
      <c r="I7424" s="24">
        <f t="shared" ca="1" si="948"/>
        <v>7408.8992443979896</v>
      </c>
    </row>
    <row r="7425" spans="1:9" x14ac:dyDescent="0.2">
      <c r="A7425">
        <v>7386</v>
      </c>
      <c r="B7425" s="19">
        <f t="shared" ca="1" si="949"/>
        <v>-0.65454583726532622</v>
      </c>
      <c r="C7425" s="19">
        <f t="shared" ca="1" si="949"/>
        <v>0.60813534503917699</v>
      </c>
      <c r="D7425" s="19">
        <f t="shared" ca="1" si="949"/>
        <v>-1.2720425681796113</v>
      </c>
      <c r="E7425" s="9">
        <f t="shared" ca="1" si="944"/>
        <v>-9.1164796613656465E-3</v>
      </c>
      <c r="F7425" s="9">
        <f t="shared" ca="1" si="945"/>
        <v>-9.6524477703523008E-4</v>
      </c>
      <c r="G7425" s="9">
        <f t="shared" ca="1" si="946"/>
        <v>-1.6316470025370136E-2</v>
      </c>
      <c r="H7425" s="9">
        <f t="shared" ca="1" si="947"/>
        <v>-8.799398154590337E-3</v>
      </c>
      <c r="I7425" s="24">
        <f t="shared" ca="1" si="948"/>
        <v>-8799.3981545903371</v>
      </c>
    </row>
    <row r="7426" spans="1:9" x14ac:dyDescent="0.2">
      <c r="A7426">
        <v>7387</v>
      </c>
      <c r="B7426" s="19">
        <f t="shared" ca="1" si="949"/>
        <v>-0.18211626013695267</v>
      </c>
      <c r="C7426" s="19">
        <f t="shared" ca="1" si="949"/>
        <v>0.66879469888924714</v>
      </c>
      <c r="D7426" s="19">
        <f t="shared" ca="1" si="949"/>
        <v>-0.36043305433172207</v>
      </c>
      <c r="E7426" s="9">
        <f t="shared" ca="1" si="944"/>
        <v>-1.7888219763337546E-3</v>
      </c>
      <c r="F7426" s="9">
        <f t="shared" ca="1" si="945"/>
        <v>6.8121014862235433E-3</v>
      </c>
      <c r="G7426" s="9">
        <f t="shared" ca="1" si="946"/>
        <v>-2.1204031768370379E-3</v>
      </c>
      <c r="H7426" s="9">
        <f t="shared" ca="1" si="947"/>
        <v>9.6762544435091691E-4</v>
      </c>
      <c r="I7426" s="24">
        <f t="shared" ca="1" si="948"/>
        <v>967.62544435091695</v>
      </c>
    </row>
    <row r="7427" spans="1:9" x14ac:dyDescent="0.2">
      <c r="A7427">
        <v>7388</v>
      </c>
      <c r="B7427" s="19">
        <f t="shared" ca="1" si="949"/>
        <v>0.84641222133891825</v>
      </c>
      <c r="C7427" s="19">
        <f t="shared" ca="1" si="949"/>
        <v>-0.78458784941103676</v>
      </c>
      <c r="D7427" s="19">
        <f t="shared" ca="1" si="949"/>
        <v>1.3167569925052456</v>
      </c>
      <c r="E7427" s="9">
        <f t="shared" ca="1" si="944"/>
        <v>1.4164253352632989E-2</v>
      </c>
      <c r="F7427" s="9">
        <f t="shared" ca="1" si="945"/>
        <v>4.0433897112119015E-3</v>
      </c>
      <c r="G7427" s="9">
        <f t="shared" ca="1" si="946"/>
        <v>1.9521631990487728E-2</v>
      </c>
      <c r="H7427" s="9">
        <f t="shared" ca="1" si="947"/>
        <v>1.2576425018110873E-2</v>
      </c>
      <c r="I7427" s="24">
        <f t="shared" ca="1" si="948"/>
        <v>12576.425018110873</v>
      </c>
    </row>
    <row r="7428" spans="1:9" x14ac:dyDescent="0.2">
      <c r="A7428">
        <v>7389</v>
      </c>
      <c r="B7428" s="19">
        <f t="shared" ca="1" si="949"/>
        <v>0.27011707518588712</v>
      </c>
      <c r="C7428" s="19">
        <f t="shared" ca="1" si="949"/>
        <v>1.333296906900916</v>
      </c>
      <c r="D7428" s="19">
        <f t="shared" ca="1" si="949"/>
        <v>0.11506801911043672</v>
      </c>
      <c r="E7428" s="9">
        <f t="shared" ca="1" si="944"/>
        <v>5.2255802445194659E-3</v>
      </c>
      <c r="F7428" s="9">
        <f t="shared" ca="1" si="945"/>
        <v>2.1792571075102726E-2</v>
      </c>
      <c r="G7428" s="9">
        <f t="shared" ca="1" si="946"/>
        <v>1.046559903020278E-2</v>
      </c>
      <c r="H7428" s="9">
        <f t="shared" ca="1" si="947"/>
        <v>1.2494583449941657E-2</v>
      </c>
      <c r="I7428" s="24">
        <f t="shared" ca="1" si="948"/>
        <v>12494.583449941658</v>
      </c>
    </row>
    <row r="7429" spans="1:9" x14ac:dyDescent="0.2">
      <c r="A7429">
        <v>7390</v>
      </c>
      <c r="B7429" s="19">
        <f t="shared" ca="1" si="949"/>
        <v>-0.29925797842932961</v>
      </c>
      <c r="C7429" s="19">
        <f t="shared" ca="1" si="949"/>
        <v>-0.36246493598422985</v>
      </c>
      <c r="D7429" s="19">
        <f t="shared" ca="1" si="949"/>
        <v>0.85513425867443527</v>
      </c>
      <c r="E7429" s="9">
        <f t="shared" ca="1" si="944"/>
        <v>-3.6057582009887371E-3</v>
      </c>
      <c r="F7429" s="9">
        <f t="shared" ca="1" si="945"/>
        <v>-7.7439206167158646E-3</v>
      </c>
      <c r="G7429" s="9">
        <f t="shared" ca="1" si="946"/>
        <v>2.8961061588552543E-3</v>
      </c>
      <c r="H7429" s="9">
        <f t="shared" ca="1" si="947"/>
        <v>-2.8178575529497823E-3</v>
      </c>
      <c r="I7429" s="24">
        <f t="shared" ca="1" si="948"/>
        <v>-2817.8575529497825</v>
      </c>
    </row>
    <row r="7430" spans="1:9" x14ac:dyDescent="0.2">
      <c r="A7430">
        <v>7391</v>
      </c>
      <c r="B7430" s="19">
        <f t="shared" ca="1" si="949"/>
        <v>-0.17763042703323606</v>
      </c>
      <c r="C7430" s="19">
        <f t="shared" ca="1" si="949"/>
        <v>0.7317954481758433</v>
      </c>
      <c r="D7430" s="19">
        <f t="shared" ca="1" si="949"/>
        <v>2.5793500875787224E-2</v>
      </c>
      <c r="E7430" s="9">
        <f t="shared" ca="1" si="944"/>
        <v>-1.7192440942375041E-3</v>
      </c>
      <c r="F7430" s="9">
        <f t="shared" ca="1" si="945"/>
        <v>7.661642477407608E-3</v>
      </c>
      <c r="G7430" s="9">
        <f t="shared" ca="1" si="946"/>
        <v>1.6073187127434985E-3</v>
      </c>
      <c r="H7430" s="9">
        <f t="shared" ca="1" si="947"/>
        <v>2.5165723653045339E-3</v>
      </c>
      <c r="I7430" s="24">
        <f t="shared" ca="1" si="948"/>
        <v>2516.5723653045338</v>
      </c>
    </row>
    <row r="7431" spans="1:9" x14ac:dyDescent="0.2">
      <c r="A7431">
        <v>7392</v>
      </c>
      <c r="B7431" s="19">
        <f t="shared" ca="1" si="949"/>
        <v>-7.332838884941234E-2</v>
      </c>
      <c r="C7431" s="19">
        <f t="shared" ca="1" si="949"/>
        <v>0.82704455092743623</v>
      </c>
      <c r="D7431" s="19">
        <f t="shared" ca="1" si="949"/>
        <v>1.0510175915442437</v>
      </c>
      <c r="E7431" s="9">
        <f t="shared" ca="1" si="944"/>
        <v>-1.0145878048161924E-4</v>
      </c>
      <c r="F7431" s="9">
        <f t="shared" ca="1" si="945"/>
        <v>1.0395866278233488E-2</v>
      </c>
      <c r="G7431" s="9">
        <f t="shared" ca="1" si="946"/>
        <v>1.2357665812909462E-2</v>
      </c>
      <c r="H7431" s="9">
        <f t="shared" ca="1" si="947"/>
        <v>7.5506911035537767E-3</v>
      </c>
      <c r="I7431" s="24">
        <f t="shared" ca="1" si="948"/>
        <v>7550.6911035537769</v>
      </c>
    </row>
    <row r="7432" spans="1:9" x14ac:dyDescent="0.2">
      <c r="A7432">
        <v>7393</v>
      </c>
      <c r="B7432" s="19">
        <f t="shared" ca="1" si="949"/>
        <v>2.5183767676167919E-3</v>
      </c>
      <c r="C7432" s="19">
        <f t="shared" ca="1" si="949"/>
        <v>0.59307600428931861</v>
      </c>
      <c r="D7432" s="19">
        <f t="shared" ca="1" si="949"/>
        <v>2.4281150750506701</v>
      </c>
      <c r="E7432" s="9">
        <f t="shared" ca="1" si="944"/>
        <v>1.0749686954116058E-3</v>
      </c>
      <c r="F7432" s="9">
        <f t="shared" ca="1" si="945"/>
        <v>8.6161726149895333E-3</v>
      </c>
      <c r="G7432" s="9">
        <f t="shared" ca="1" si="946"/>
        <v>2.4501406468691776E-2</v>
      </c>
      <c r="H7432" s="9">
        <f t="shared" ca="1" si="947"/>
        <v>1.1397515926364305E-2</v>
      </c>
      <c r="I7432" s="24">
        <f t="shared" ca="1" si="948"/>
        <v>11397.515926364305</v>
      </c>
    </row>
    <row r="7433" spans="1:9" x14ac:dyDescent="0.2">
      <c r="A7433">
        <v>7394</v>
      </c>
      <c r="B7433" s="19">
        <f t="shared" ca="1" si="949"/>
        <v>-5.0610290171029124E-2</v>
      </c>
      <c r="C7433" s="19">
        <f t="shared" ca="1" si="949"/>
        <v>-0.31736617218656388</v>
      </c>
      <c r="D7433" s="19">
        <f t="shared" ca="1" si="949"/>
        <v>0.72845195614059799</v>
      </c>
      <c r="E7433" s="9">
        <f t="shared" ca="1" si="944"/>
        <v>2.509121514609685E-4</v>
      </c>
      <c r="F7433" s="9">
        <f t="shared" ca="1" si="945"/>
        <v>-3.4868867238774361E-3</v>
      </c>
      <c r="G7433" s="9">
        <f t="shared" ca="1" si="946"/>
        <v>5.065101281602714E-3</v>
      </c>
      <c r="H7433" s="9">
        <f t="shared" ca="1" si="947"/>
        <v>6.0970890306208218E-4</v>
      </c>
      <c r="I7433" s="24">
        <f t="shared" ca="1" si="948"/>
        <v>609.70890306208219</v>
      </c>
    </row>
    <row r="7434" spans="1:9" x14ac:dyDescent="0.2">
      <c r="A7434">
        <v>7395</v>
      </c>
      <c r="B7434" s="19">
        <f t="shared" ca="1" si="949"/>
        <v>1.438782776870017</v>
      </c>
      <c r="C7434" s="19">
        <f t="shared" ca="1" si="949"/>
        <v>1.270496042835159</v>
      </c>
      <c r="D7434" s="19">
        <f t="shared" ca="1" si="949"/>
        <v>-0.37767296259560157</v>
      </c>
      <c r="E7434" s="9">
        <f t="shared" ca="1" si="944"/>
        <v>2.3352265415740057E-2</v>
      </c>
      <c r="F7434" s="9">
        <f t="shared" ca="1" si="945"/>
        <v>3.8386707394993669E-2</v>
      </c>
      <c r="G7434" s="9">
        <f t="shared" ca="1" si="946"/>
        <v>2.0432143175394782E-2</v>
      </c>
      <c r="H7434" s="9">
        <f t="shared" ca="1" si="947"/>
        <v>2.7390371995376167E-2</v>
      </c>
      <c r="I7434" s="24">
        <f t="shared" ca="1" si="948"/>
        <v>27390.371995376168</v>
      </c>
    </row>
    <row r="7435" spans="1:9" x14ac:dyDescent="0.2">
      <c r="A7435">
        <v>7396</v>
      </c>
      <c r="B7435" s="19">
        <f t="shared" ca="1" si="949"/>
        <v>1.0256597893137049</v>
      </c>
      <c r="C7435" s="19">
        <f t="shared" ca="1" si="949"/>
        <v>-7.7592672123724685E-2</v>
      </c>
      <c r="D7435" s="19">
        <f t="shared" ca="1" si="949"/>
        <v>0.57797499920358952</v>
      </c>
      <c r="E7435" s="9">
        <f t="shared" ca="1" si="944"/>
        <v>1.6944487450120102E-2</v>
      </c>
      <c r="F7435" s="9">
        <f t="shared" ca="1" si="945"/>
        <v>1.5493411265195513E-2</v>
      </c>
      <c r="G7435" s="9">
        <f t="shared" ca="1" si="946"/>
        <v>1.8152015982276087E-2</v>
      </c>
      <c r="H7435" s="9">
        <f t="shared" ca="1" si="947"/>
        <v>1.6863304899197233E-2</v>
      </c>
      <c r="I7435" s="24">
        <f t="shared" ca="1" si="948"/>
        <v>16863.304899197232</v>
      </c>
    </row>
    <row r="7436" spans="1:9" x14ac:dyDescent="0.2">
      <c r="A7436">
        <v>7397</v>
      </c>
      <c r="B7436" s="19">
        <f t="shared" ca="1" si="949"/>
        <v>-0.96149874869546903</v>
      </c>
      <c r="C7436" s="19">
        <f t="shared" ca="1" si="949"/>
        <v>-1.2903192052983188</v>
      </c>
      <c r="D7436" s="19">
        <f t="shared" ca="1" si="949"/>
        <v>-0.82931342358396476</v>
      </c>
      <c r="E7436" s="9">
        <f t="shared" ca="1" si="944"/>
        <v>-1.3877497957586356E-2</v>
      </c>
      <c r="F7436" s="9">
        <f t="shared" ca="1" si="945"/>
        <v>-2.9118986951399993E-2</v>
      </c>
      <c r="G7436" s="9">
        <f t="shared" ca="1" si="946"/>
        <v>-2.4075986179999728E-2</v>
      </c>
      <c r="H7436" s="9">
        <f t="shared" ca="1" si="947"/>
        <v>-2.2357490362995357E-2</v>
      </c>
      <c r="I7436" s="24">
        <f t="shared" ca="1" si="948"/>
        <v>-22357.490362995355</v>
      </c>
    </row>
    <row r="7437" spans="1:9" x14ac:dyDescent="0.2">
      <c r="A7437">
        <v>7398</v>
      </c>
      <c r="B7437" s="19">
        <f t="shared" ca="1" si="949"/>
        <v>-0.96205031477279934</v>
      </c>
      <c r="C7437" s="19">
        <f t="shared" ca="1" si="949"/>
        <v>-0.57262860466334087</v>
      </c>
      <c r="D7437" s="19">
        <f t="shared" ca="1" si="949"/>
        <v>1.236812601446732</v>
      </c>
      <c r="E7437" s="9">
        <f t="shared" ca="1" si="944"/>
        <v>-1.3886053068445248E-2</v>
      </c>
      <c r="F7437" s="9">
        <f t="shared" ca="1" si="945"/>
        <v>-2.0209129569691092E-2</v>
      </c>
      <c r="G7437" s="9">
        <f t="shared" ca="1" si="946"/>
        <v>-2.8684408800731722E-3</v>
      </c>
      <c r="H7437" s="9">
        <f t="shared" ca="1" si="947"/>
        <v>-1.2321207839403171E-2</v>
      </c>
      <c r="I7437" s="24">
        <f t="shared" ca="1" si="948"/>
        <v>-12321.207839403171</v>
      </c>
    </row>
    <row r="7438" spans="1:9" x14ac:dyDescent="0.2">
      <c r="A7438">
        <v>7399</v>
      </c>
      <c r="B7438" s="19">
        <f t="shared" ca="1" si="949"/>
        <v>-1.2019287790327646</v>
      </c>
      <c r="C7438" s="19">
        <f t="shared" ca="1" si="949"/>
        <v>0.1013983445795171</v>
      </c>
      <c r="D7438" s="19">
        <f t="shared" ca="1" si="949"/>
        <v>0.2332569427786236</v>
      </c>
      <c r="E7438" s="9">
        <f t="shared" ca="1" si="944"/>
        <v>-1.7606707653182539E-2</v>
      </c>
      <c r="F7438" s="9">
        <f t="shared" ca="1" si="945"/>
        <v>-1.5399901519806868E-2</v>
      </c>
      <c r="G7438" s="9">
        <f t="shared" ca="1" si="946"/>
        <v>-1.1941299530090614E-2</v>
      </c>
      <c r="H7438" s="9">
        <f t="shared" ca="1" si="947"/>
        <v>-1.4982636234360006E-2</v>
      </c>
      <c r="I7438" s="24">
        <f t="shared" ca="1" si="948"/>
        <v>-14982.636234360007</v>
      </c>
    </row>
    <row r="7439" spans="1:9" x14ac:dyDescent="0.2">
      <c r="A7439">
        <v>7400</v>
      </c>
      <c r="B7439" s="19">
        <f t="shared" ca="1" si="949"/>
        <v>-0.92724448419268179</v>
      </c>
      <c r="C7439" s="19">
        <f t="shared" ca="1" si="949"/>
        <v>-0.93777996969768629</v>
      </c>
      <c r="D7439" s="19">
        <f t="shared" ca="1" si="949"/>
        <v>-1.014466887148348</v>
      </c>
      <c r="E7439" s="9">
        <f t="shared" ca="1" si="944"/>
        <v>-1.3346194379908877E-2</v>
      </c>
      <c r="F7439" s="9">
        <f t="shared" ca="1" si="945"/>
        <v>-2.4229060985113512E-2</v>
      </c>
      <c r="G7439" s="9">
        <f t="shared" ca="1" si="946"/>
        <v>-2.3828073167529586E-2</v>
      </c>
      <c r="H7439" s="9">
        <f t="shared" ca="1" si="947"/>
        <v>-2.0467776177517324E-2</v>
      </c>
      <c r="I7439" s="24">
        <f t="shared" ca="1" si="948"/>
        <v>-20467.776177517324</v>
      </c>
    </row>
    <row r="7440" spans="1:9" x14ac:dyDescent="0.2">
      <c r="A7440">
        <v>7401</v>
      </c>
      <c r="B7440" s="19">
        <f t="shared" ref="B7440:D7459" ca="1" si="950">_xlfn.NORM.S.INV(RAND())</f>
        <v>-0.37848017697516673</v>
      </c>
      <c r="C7440" s="19">
        <f t="shared" ca="1" si="950"/>
        <v>0.73336124487565924</v>
      </c>
      <c r="D7440" s="19">
        <f t="shared" ca="1" si="950"/>
        <v>-0.20091715871926163</v>
      </c>
      <c r="E7440" s="9">
        <f t="shared" ca="1" si="944"/>
        <v>-4.8345406060365526E-3</v>
      </c>
      <c r="F7440" s="9">
        <f t="shared" ca="1" si="945"/>
        <v>4.6950745276329265E-3</v>
      </c>
      <c r="G7440" s="9">
        <f t="shared" ca="1" si="946"/>
        <v>-2.8942254456193819E-3</v>
      </c>
      <c r="H7440" s="9">
        <f t="shared" ca="1" si="947"/>
        <v>-1.0112305080076692E-3</v>
      </c>
      <c r="I7440" s="24">
        <f t="shared" ca="1" si="948"/>
        <v>-1011.2305080076693</v>
      </c>
    </row>
    <row r="7441" spans="1:9" x14ac:dyDescent="0.2">
      <c r="A7441">
        <v>7402</v>
      </c>
      <c r="B7441" s="19">
        <f t="shared" ca="1" si="950"/>
        <v>-1.3304168487894543</v>
      </c>
      <c r="C7441" s="19">
        <f t="shared" ca="1" si="950"/>
        <v>1.3004654802978219</v>
      </c>
      <c r="D7441" s="19">
        <f t="shared" ca="1" si="950"/>
        <v>-1.0944691689135597</v>
      </c>
      <c r="E7441" s="9">
        <f t="shared" ca="1" si="944"/>
        <v>-1.9599632392379555E-2</v>
      </c>
      <c r="F7441" s="9">
        <f t="shared" ca="1" si="945"/>
        <v>-2.4104629601525533E-3</v>
      </c>
      <c r="G7441" s="9">
        <f t="shared" ca="1" si="946"/>
        <v>-2.0319490455234176E-2</v>
      </c>
      <c r="H7441" s="9">
        <f t="shared" ca="1" si="947"/>
        <v>-1.4109861935922095E-2</v>
      </c>
      <c r="I7441" s="24">
        <f t="shared" ca="1" si="948"/>
        <v>-14109.861935922094</v>
      </c>
    </row>
    <row r="7442" spans="1:9" x14ac:dyDescent="0.2">
      <c r="A7442">
        <v>7403</v>
      </c>
      <c r="B7442" s="19">
        <f t="shared" ca="1" si="950"/>
        <v>8.232095645008318E-2</v>
      </c>
      <c r="C7442" s="19">
        <f t="shared" ca="1" si="950"/>
        <v>0.59096867334050074</v>
      </c>
      <c r="D7442" s="19">
        <f t="shared" ca="1" si="950"/>
        <v>0.5628582832386162</v>
      </c>
      <c r="E7442" s="9">
        <f t="shared" ca="1" si="944"/>
        <v>2.3127531496577799E-3</v>
      </c>
      <c r="F7442" s="9">
        <f t="shared" ca="1" si="945"/>
        <v>9.7764083483449574E-3</v>
      </c>
      <c r="G7442" s="9">
        <f t="shared" ca="1" si="946"/>
        <v>9.0123013372856425E-3</v>
      </c>
      <c r="H7442" s="9">
        <f t="shared" ca="1" si="947"/>
        <v>7.033820945096126E-3</v>
      </c>
      <c r="I7442" s="24">
        <f t="shared" ca="1" si="948"/>
        <v>7033.8209450961258</v>
      </c>
    </row>
    <row r="7443" spans="1:9" x14ac:dyDescent="0.2">
      <c r="A7443">
        <v>7404</v>
      </c>
      <c r="B7443" s="19">
        <f t="shared" ca="1" si="950"/>
        <v>1.5607237793113526</v>
      </c>
      <c r="C7443" s="19">
        <f t="shared" ca="1" si="950"/>
        <v>0.32355304877282709</v>
      </c>
      <c r="D7443" s="19">
        <f t="shared" ca="1" si="950"/>
        <v>-2.0270078263241924</v>
      </c>
      <c r="E7443" s="9">
        <f t="shared" ca="1" si="944"/>
        <v>2.5243641330624709E-2</v>
      </c>
      <c r="F7443" s="9">
        <f t="shared" ca="1" si="945"/>
        <v>2.8432840425598068E-2</v>
      </c>
      <c r="G7443" s="9">
        <f t="shared" ca="1" si="946"/>
        <v>3.4735091492805389E-3</v>
      </c>
      <c r="H7443" s="9">
        <f t="shared" ca="1" si="947"/>
        <v>1.9049996968501105E-2</v>
      </c>
      <c r="I7443" s="24">
        <f t="shared" ca="1" si="948"/>
        <v>19049.996968501106</v>
      </c>
    </row>
    <row r="7444" spans="1:9" x14ac:dyDescent="0.2">
      <c r="A7444">
        <v>7405</v>
      </c>
      <c r="B7444" s="19">
        <f t="shared" ca="1" si="950"/>
        <v>0.47851695853416593</v>
      </c>
      <c r="C7444" s="19">
        <f t="shared" ca="1" si="950"/>
        <v>-1.5615338562407304</v>
      </c>
      <c r="D7444" s="19">
        <f t="shared" ca="1" si="950"/>
        <v>-0.81590260101603285</v>
      </c>
      <c r="E7444" s="9">
        <f t="shared" ca="1" si="944"/>
        <v>8.4579837194649187E-3</v>
      </c>
      <c r="F7444" s="9">
        <f t="shared" ca="1" si="945"/>
        <v>-1.10804613572245E-2</v>
      </c>
      <c r="G7444" s="9">
        <f t="shared" ca="1" si="946"/>
        <v>-7.1144771731046288E-3</v>
      </c>
      <c r="H7444" s="9">
        <f t="shared" ca="1" si="947"/>
        <v>-3.2456516036214029E-3</v>
      </c>
      <c r="I7444" s="24">
        <f t="shared" ca="1" si="948"/>
        <v>-3245.651603621403</v>
      </c>
    </row>
    <row r="7445" spans="1:9" x14ac:dyDescent="0.2">
      <c r="A7445">
        <v>7406</v>
      </c>
      <c r="B7445" s="19">
        <f t="shared" ca="1" si="950"/>
        <v>-1.0074735362411504</v>
      </c>
      <c r="C7445" s="19">
        <f t="shared" ca="1" si="950"/>
        <v>1.5912108878355082</v>
      </c>
      <c r="D7445" s="19">
        <f t="shared" ca="1" si="950"/>
        <v>1.2338357824243524</v>
      </c>
      <c r="E7445" s="9">
        <f t="shared" ca="1" si="944"/>
        <v>-1.4590593668749418E-2</v>
      </c>
      <c r="F7445" s="9">
        <f t="shared" ca="1" si="945"/>
        <v>6.0035376533274822E-3</v>
      </c>
      <c r="G7445" s="9">
        <f t="shared" ca="1" si="946"/>
        <v>5.4758772248545392E-3</v>
      </c>
      <c r="H7445" s="9">
        <f t="shared" ca="1" si="947"/>
        <v>-1.0370595968557988E-3</v>
      </c>
      <c r="I7445" s="24">
        <f t="shared" ca="1" si="948"/>
        <v>-1037.0595968557989</v>
      </c>
    </row>
    <row r="7446" spans="1:9" x14ac:dyDescent="0.2">
      <c r="A7446">
        <v>7407</v>
      </c>
      <c r="B7446" s="19">
        <f t="shared" ca="1" si="950"/>
        <v>-1.7601223088964699</v>
      </c>
      <c r="C7446" s="19">
        <f t="shared" ca="1" si="950"/>
        <v>6.1147405426039976E-2</v>
      </c>
      <c r="D7446" s="19">
        <f t="shared" ca="1" si="950"/>
        <v>3.193748027751124E-2</v>
      </c>
      <c r="E7446" s="9">
        <f t="shared" ca="1" si="944"/>
        <v>-2.626461415790041E-2</v>
      </c>
      <c r="F7446" s="9">
        <f t="shared" ca="1" si="945"/>
        <v>-2.4198700857917973E-2</v>
      </c>
      <c r="G7446" s="9">
        <f t="shared" ca="1" si="946"/>
        <v>-2.0848902991143219E-2</v>
      </c>
      <c r="H7446" s="9">
        <f t="shared" ca="1" si="947"/>
        <v>-2.3770739335653865E-2</v>
      </c>
      <c r="I7446" s="24">
        <f t="shared" ca="1" si="948"/>
        <v>-23770.739335653863</v>
      </c>
    </row>
    <row r="7447" spans="1:9" x14ac:dyDescent="0.2">
      <c r="A7447">
        <v>7408</v>
      </c>
      <c r="B7447" s="19">
        <f t="shared" ca="1" si="950"/>
        <v>-0.82247676036274475</v>
      </c>
      <c r="C7447" s="19">
        <f t="shared" ca="1" si="950"/>
        <v>-0.21347582261690581</v>
      </c>
      <c r="D7447" s="19">
        <f t="shared" ca="1" si="950"/>
        <v>-0.58922864637930727</v>
      </c>
      <c r="E7447" s="9">
        <f t="shared" ca="1" si="944"/>
        <v>-1.1721186010762826E-2</v>
      </c>
      <c r="F7447" s="9">
        <f t="shared" ca="1" si="945"/>
        <v>-1.3671245997345394E-2</v>
      </c>
      <c r="G7447" s="9">
        <f t="shared" ca="1" si="946"/>
        <v>-1.5773449285332204E-2</v>
      </c>
      <c r="H7447" s="9">
        <f t="shared" ca="1" si="947"/>
        <v>-1.3721960431146808E-2</v>
      </c>
      <c r="I7447" s="24">
        <f t="shared" ca="1" si="948"/>
        <v>-13721.960431146808</v>
      </c>
    </row>
    <row r="7448" spans="1:9" x14ac:dyDescent="0.2">
      <c r="A7448">
        <v>7409</v>
      </c>
      <c r="B7448" s="19">
        <f t="shared" ca="1" si="950"/>
        <v>0.11467760315134597</v>
      </c>
      <c r="C7448" s="19">
        <f t="shared" ca="1" si="950"/>
        <v>1.2416996668027409</v>
      </c>
      <c r="D7448" s="19">
        <f t="shared" ca="1" si="950"/>
        <v>-1.3133140137027695</v>
      </c>
      <c r="E7448" s="9">
        <f t="shared" ca="1" si="944"/>
        <v>2.8146235708611991E-3</v>
      </c>
      <c r="F7448" s="9">
        <f t="shared" ca="1" si="945"/>
        <v>1.8343467458302714E-2</v>
      </c>
      <c r="G7448" s="9">
        <f t="shared" ca="1" si="946"/>
        <v>-4.4686801526523665E-3</v>
      </c>
      <c r="H7448" s="9">
        <f t="shared" ca="1" si="947"/>
        <v>5.5631369588371813E-3</v>
      </c>
      <c r="I7448" s="24">
        <f t="shared" ca="1" si="948"/>
        <v>5563.1369588371817</v>
      </c>
    </row>
    <row r="7449" spans="1:9" x14ac:dyDescent="0.2">
      <c r="A7449">
        <v>7410</v>
      </c>
      <c r="B7449" s="19">
        <f t="shared" ca="1" si="950"/>
        <v>-1.7384675619937564</v>
      </c>
      <c r="C7449" s="19">
        <f t="shared" ca="1" si="950"/>
        <v>-1.8036323617557797</v>
      </c>
      <c r="D7449" s="19">
        <f t="shared" ca="1" si="950"/>
        <v>-0.255710950788409</v>
      </c>
      <c r="E7449" s="9">
        <f t="shared" ca="1" si="944"/>
        <v>-2.5928736430846137E-2</v>
      </c>
      <c r="F7449" s="9">
        <f t="shared" ca="1" si="945"/>
        <v>-4.7048602621474117E-2</v>
      </c>
      <c r="G7449" s="9">
        <f t="shared" ca="1" si="946"/>
        <v>-3.0821624315688745E-2</v>
      </c>
      <c r="H7449" s="9">
        <f t="shared" ca="1" si="947"/>
        <v>-3.4599654456002993E-2</v>
      </c>
      <c r="I7449" s="24">
        <f t="shared" ca="1" si="948"/>
        <v>-34599.654456002994</v>
      </c>
    </row>
    <row r="7450" spans="1:9" x14ac:dyDescent="0.2">
      <c r="A7450">
        <v>7411</v>
      </c>
      <c r="B7450" s="19">
        <f t="shared" ca="1" si="950"/>
        <v>-0.23209224913268989</v>
      </c>
      <c r="C7450" s="19">
        <f t="shared" ca="1" si="950"/>
        <v>-1.1782911228936714</v>
      </c>
      <c r="D7450" s="19">
        <f t="shared" ca="1" si="950"/>
        <v>-0.37885760278300151</v>
      </c>
      <c r="E7450" s="9">
        <f t="shared" ca="1" si="944"/>
        <v>-2.5639786505996707E-3</v>
      </c>
      <c r="F7450" s="9">
        <f t="shared" ca="1" si="945"/>
        <v>-1.6882865548346053E-2</v>
      </c>
      <c r="G7450" s="9">
        <f t="shared" ca="1" si="946"/>
        <v>-1.053552465498451E-2</v>
      </c>
      <c r="H7450" s="9">
        <f t="shared" ca="1" si="947"/>
        <v>-9.994122951310077E-3</v>
      </c>
      <c r="I7450" s="24">
        <f t="shared" ca="1" si="948"/>
        <v>-9994.122951310077</v>
      </c>
    </row>
    <row r="7451" spans="1:9" x14ac:dyDescent="0.2">
      <c r="A7451">
        <v>7412</v>
      </c>
      <c r="B7451" s="19">
        <f t="shared" ca="1" si="950"/>
        <v>0.38923512025291934</v>
      </c>
      <c r="C7451" s="19">
        <f t="shared" ca="1" si="950"/>
        <v>0.5503503541853042</v>
      </c>
      <c r="D7451" s="19">
        <f t="shared" ca="1" si="950"/>
        <v>0.93204909795607427</v>
      </c>
      <c r="E7451" s="9">
        <f t="shared" ca="1" si="944"/>
        <v>7.073170447628686E-3</v>
      </c>
      <c r="F7451" s="9">
        <f t="shared" ca="1" si="945"/>
        <v>1.3834562888903303E-2</v>
      </c>
      <c r="G7451" s="9">
        <f t="shared" ca="1" si="946"/>
        <v>1.593416398496042E-2</v>
      </c>
      <c r="H7451" s="9">
        <f t="shared" ca="1" si="947"/>
        <v>1.2280632440497468E-2</v>
      </c>
      <c r="I7451" s="24">
        <f t="shared" ca="1" si="948"/>
        <v>12280.632440497468</v>
      </c>
    </row>
    <row r="7452" spans="1:9" x14ac:dyDescent="0.2">
      <c r="A7452">
        <v>7413</v>
      </c>
      <c r="B7452" s="19">
        <f t="shared" ca="1" si="950"/>
        <v>0.58804958296170018</v>
      </c>
      <c r="C7452" s="19">
        <f t="shared" ca="1" si="950"/>
        <v>-0.4486662530111365</v>
      </c>
      <c r="D7452" s="19">
        <f t="shared" ca="1" si="950"/>
        <v>-1.4446798915662538</v>
      </c>
      <c r="E7452" s="9">
        <f t="shared" ca="1" si="944"/>
        <v>1.0156898469948539E-2</v>
      </c>
      <c r="F7452" s="9">
        <f t="shared" ca="1" si="945"/>
        <v>4.3765011645760885E-3</v>
      </c>
      <c r="G7452" s="9">
        <f t="shared" ca="1" si="946"/>
        <v>-6.7057031271373496E-3</v>
      </c>
      <c r="H7452" s="9">
        <f t="shared" ca="1" si="947"/>
        <v>2.6092321691290922E-3</v>
      </c>
      <c r="I7452" s="24">
        <f t="shared" ca="1" si="948"/>
        <v>2609.2321691290922</v>
      </c>
    </row>
    <row r="7453" spans="1:9" x14ac:dyDescent="0.2">
      <c r="A7453">
        <v>7414</v>
      </c>
      <c r="B7453" s="19">
        <f t="shared" ca="1" si="950"/>
        <v>1.0108382465039467</v>
      </c>
      <c r="C7453" s="19">
        <f t="shared" ca="1" si="950"/>
        <v>-1.0231954645091355</v>
      </c>
      <c r="D7453" s="19">
        <f t="shared" ca="1" si="950"/>
        <v>-0.47592935618617549</v>
      </c>
      <c r="E7453" s="9">
        <f t="shared" ca="1" si="944"/>
        <v>1.6714596695324196E-2</v>
      </c>
      <c r="F7453" s="9">
        <f t="shared" ca="1" si="945"/>
        <v>3.5229548137163461E-3</v>
      </c>
      <c r="G7453" s="9">
        <f t="shared" ca="1" si="946"/>
        <v>4.7523561392522869E-3</v>
      </c>
      <c r="H7453" s="9">
        <f t="shared" ca="1" si="947"/>
        <v>8.3299692160976099E-3</v>
      </c>
      <c r="I7453" s="24">
        <f t="shared" ca="1" si="948"/>
        <v>8329.9692160976101</v>
      </c>
    </row>
    <row r="7454" spans="1:9" x14ac:dyDescent="0.2">
      <c r="A7454">
        <v>7415</v>
      </c>
      <c r="B7454" s="19">
        <f t="shared" ca="1" si="950"/>
        <v>-2.9419997727838383</v>
      </c>
      <c r="C7454" s="19">
        <f t="shared" ca="1" si="950"/>
        <v>1.4531269613670894</v>
      </c>
      <c r="D7454" s="19">
        <f t="shared" ca="1" si="950"/>
        <v>1.2287186745278271</v>
      </c>
      <c r="E7454" s="9">
        <f t="shared" ca="1" si="944"/>
        <v>-4.4596221449852383E-2</v>
      </c>
      <c r="F7454" s="9">
        <f t="shared" ca="1" si="945"/>
        <v>-2.4472818323673699E-2</v>
      </c>
      <c r="G7454" s="9">
        <f t="shared" ca="1" si="946"/>
        <v>-1.9271576426548066E-2</v>
      </c>
      <c r="H7454" s="9">
        <f t="shared" ca="1" si="947"/>
        <v>-2.9446872066691381E-2</v>
      </c>
      <c r="I7454" s="24">
        <f t="shared" ca="1" si="948"/>
        <v>-29446.87206669138</v>
      </c>
    </row>
    <row r="7455" spans="1:9" x14ac:dyDescent="0.2">
      <c r="A7455">
        <v>7416</v>
      </c>
      <c r="B7455" s="19">
        <f t="shared" ca="1" si="950"/>
        <v>1.0833311876163971</v>
      </c>
      <c r="C7455" s="19">
        <f t="shared" ca="1" si="950"/>
        <v>3.8315529764533569E-2</v>
      </c>
      <c r="D7455" s="19">
        <f t="shared" ca="1" si="950"/>
        <v>0.90439775454345217</v>
      </c>
      <c r="E7455" s="9">
        <f t="shared" ca="1" si="944"/>
        <v>1.7839004401298257E-2</v>
      </c>
      <c r="F7455" s="9">
        <f t="shared" ca="1" si="945"/>
        <v>1.7791090290923132E-2</v>
      </c>
      <c r="G7455" s="9">
        <f t="shared" ca="1" si="946"/>
        <v>2.2233465163767601E-2</v>
      </c>
      <c r="H7455" s="9">
        <f t="shared" ca="1" si="947"/>
        <v>1.9287853285329663E-2</v>
      </c>
      <c r="I7455" s="24">
        <f t="shared" ca="1" si="948"/>
        <v>19287.853285329664</v>
      </c>
    </row>
    <row r="7456" spans="1:9" x14ac:dyDescent="0.2">
      <c r="A7456">
        <v>7417</v>
      </c>
      <c r="B7456" s="19">
        <f t="shared" ca="1" si="950"/>
        <v>-0.6968695622400487</v>
      </c>
      <c r="C7456" s="19">
        <f t="shared" ca="1" si="950"/>
        <v>1.2655200177506323</v>
      </c>
      <c r="D7456" s="19">
        <f t="shared" ca="1" si="950"/>
        <v>1.1026712870040178</v>
      </c>
      <c r="E7456" s="9">
        <f t="shared" ca="1" si="944"/>
        <v>-9.7729452672138777E-3</v>
      </c>
      <c r="F7456" s="9">
        <f t="shared" ca="1" si="945"/>
        <v>6.5742233861198415E-3</v>
      </c>
      <c r="G7456" s="9">
        <f t="shared" ca="1" si="946"/>
        <v>6.8466839383572045E-3</v>
      </c>
      <c r="H7456" s="9">
        <f t="shared" ca="1" si="947"/>
        <v>1.2159873524210563E-3</v>
      </c>
      <c r="I7456" s="24">
        <f t="shared" ca="1" si="948"/>
        <v>1215.9873524210564</v>
      </c>
    </row>
    <row r="7457" spans="1:9" x14ac:dyDescent="0.2">
      <c r="A7457">
        <v>7418</v>
      </c>
      <c r="B7457" s="19">
        <f t="shared" ca="1" si="950"/>
        <v>-1.6048550518299776</v>
      </c>
      <c r="C7457" s="19">
        <f t="shared" ca="1" si="950"/>
        <v>0.63322346465460466</v>
      </c>
      <c r="D7457" s="19">
        <f t="shared" ca="1" si="950"/>
        <v>-0.54355772172725547</v>
      </c>
      <c r="E7457" s="9">
        <f t="shared" ca="1" si="944"/>
        <v>-2.3856328638621957E-2</v>
      </c>
      <c r="F7457" s="9">
        <f t="shared" ca="1" si="945"/>
        <v>-1.478170492632876E-2</v>
      </c>
      <c r="G7457" s="9">
        <f t="shared" ca="1" si="946"/>
        <v>-2.1632591019369284E-2</v>
      </c>
      <c r="H7457" s="9">
        <f t="shared" ca="1" si="947"/>
        <v>-2.0090208194773331E-2</v>
      </c>
      <c r="I7457" s="24">
        <f t="shared" ca="1" si="948"/>
        <v>-20090.208194773331</v>
      </c>
    </row>
    <row r="7458" spans="1:9" x14ac:dyDescent="0.2">
      <c r="A7458">
        <v>7419</v>
      </c>
      <c r="B7458" s="19">
        <f t="shared" ca="1" si="950"/>
        <v>-1.7388252132751516</v>
      </c>
      <c r="C7458" s="19">
        <f t="shared" ca="1" si="950"/>
        <v>-1.5481574572226269</v>
      </c>
      <c r="D7458" s="19">
        <f t="shared" ca="1" si="950"/>
        <v>1.9008434105275458</v>
      </c>
      <c r="E7458" s="9">
        <f t="shared" ca="1" si="944"/>
        <v>-2.5934283810365867E-2</v>
      </c>
      <c r="F7458" s="9">
        <f t="shared" ca="1" si="945"/>
        <v>-4.38793765099664E-2</v>
      </c>
      <c r="G7458" s="9">
        <f t="shared" ca="1" si="946"/>
        <v>-1.0721977754884249E-2</v>
      </c>
      <c r="H7458" s="9">
        <f t="shared" ca="1" si="947"/>
        <v>-2.684521269173884E-2</v>
      </c>
      <c r="I7458" s="24">
        <f t="shared" ca="1" si="948"/>
        <v>-26845.212691738841</v>
      </c>
    </row>
    <row r="7459" spans="1:9" x14ac:dyDescent="0.2">
      <c r="A7459">
        <v>7420</v>
      </c>
      <c r="B7459" s="19">
        <f t="shared" ca="1" si="950"/>
        <v>1.5020762198073268</v>
      </c>
      <c r="C7459" s="19">
        <f t="shared" ca="1" si="950"/>
        <v>-0.13533565239408496</v>
      </c>
      <c r="D7459" s="19">
        <f t="shared" ca="1" si="950"/>
        <v>-0.28083728945475361</v>
      </c>
      <c r="E7459" s="9">
        <f t="shared" ca="1" si="944"/>
        <v>2.4333983551109214E-2</v>
      </c>
      <c r="F7459" s="9">
        <f t="shared" ca="1" si="945"/>
        <v>2.1858756878943723E-2</v>
      </c>
      <c r="G7459" s="9">
        <f t="shared" ca="1" si="946"/>
        <v>1.6270578454337069E-2</v>
      </c>
      <c r="H7459" s="9">
        <f t="shared" ca="1" si="947"/>
        <v>2.0821106294796665E-2</v>
      </c>
      <c r="I7459" s="24">
        <f t="shared" ca="1" si="948"/>
        <v>20821.106294796664</v>
      </c>
    </row>
    <row r="7460" spans="1:9" x14ac:dyDescent="0.2">
      <c r="A7460">
        <v>7421</v>
      </c>
      <c r="B7460" s="19">
        <f t="shared" ref="B7460:D7479" ca="1" si="951">_xlfn.NORM.S.INV(RAND())</f>
        <v>-0.63331684969312796</v>
      </c>
      <c r="C7460" s="19">
        <f t="shared" ca="1" si="951"/>
        <v>0.26997867288503341</v>
      </c>
      <c r="D7460" s="19">
        <f t="shared" ca="1" si="951"/>
        <v>0.29223197198031808</v>
      </c>
      <c r="E7460" s="9">
        <f t="shared" ca="1" si="944"/>
        <v>-8.787205709310365E-3</v>
      </c>
      <c r="F7460" s="9">
        <f t="shared" ca="1" si="945"/>
        <v>-4.8515851990059023E-3</v>
      </c>
      <c r="G7460" s="9">
        <f t="shared" ca="1" si="946"/>
        <v>-3.631032577056637E-3</v>
      </c>
      <c r="H7460" s="9">
        <f t="shared" ca="1" si="947"/>
        <v>-5.7566078284576345E-3</v>
      </c>
      <c r="I7460" s="24">
        <f t="shared" ca="1" si="948"/>
        <v>-5756.6078284576342</v>
      </c>
    </row>
    <row r="7461" spans="1:9" x14ac:dyDescent="0.2">
      <c r="A7461">
        <v>7422</v>
      </c>
      <c r="B7461" s="19">
        <f t="shared" ca="1" si="951"/>
        <v>-0.18046257503824614</v>
      </c>
      <c r="C7461" s="19">
        <f t="shared" ca="1" si="951"/>
        <v>1.9876159896932819</v>
      </c>
      <c r="D7461" s="19">
        <f t="shared" ca="1" si="951"/>
        <v>8.7083903178675967E-2</v>
      </c>
      <c r="E7461" s="9">
        <f t="shared" ca="1" si="944"/>
        <v>-1.7631723580439434E-3</v>
      </c>
      <c r="F7461" s="9">
        <f t="shared" ca="1" si="945"/>
        <v>2.3224422749874882E-2</v>
      </c>
      <c r="G7461" s="9">
        <f t="shared" ca="1" si="946"/>
        <v>7.3002454288378172E-3</v>
      </c>
      <c r="H7461" s="9">
        <f t="shared" ca="1" si="947"/>
        <v>9.5871652735562522E-3</v>
      </c>
      <c r="I7461" s="24">
        <f t="shared" ca="1" si="948"/>
        <v>9587.1652735562529</v>
      </c>
    </row>
    <row r="7462" spans="1:9" x14ac:dyDescent="0.2">
      <c r="A7462">
        <v>7423</v>
      </c>
      <c r="B7462" s="19">
        <f t="shared" ca="1" si="951"/>
        <v>-0.15450859794312224</v>
      </c>
      <c r="C7462" s="19">
        <f t="shared" ca="1" si="951"/>
        <v>-1.1857255874814325</v>
      </c>
      <c r="D7462" s="19">
        <f t="shared" ca="1" si="951"/>
        <v>0.26017249441323886</v>
      </c>
      <c r="E7462" s="9">
        <f t="shared" ca="1" si="944"/>
        <v>-1.3606110686466286E-3</v>
      </c>
      <c r="F7462" s="9">
        <f t="shared" ca="1" si="945"/>
        <v>-1.5821813745295434E-2</v>
      </c>
      <c r="G7462" s="9">
        <f t="shared" ca="1" si="946"/>
        <v>-3.9538488475152379E-3</v>
      </c>
      <c r="H7462" s="9">
        <f t="shared" ca="1" si="947"/>
        <v>-7.0454245538190997E-3</v>
      </c>
      <c r="I7462" s="24">
        <f t="shared" ca="1" si="948"/>
        <v>-7045.4245538190999</v>
      </c>
    </row>
    <row r="7463" spans="1:9" x14ac:dyDescent="0.2">
      <c r="A7463">
        <v>7424</v>
      </c>
      <c r="B7463" s="19">
        <f t="shared" ca="1" si="951"/>
        <v>0.95329811928973673</v>
      </c>
      <c r="C7463" s="19">
        <f t="shared" ca="1" si="951"/>
        <v>-0.21485834712803897</v>
      </c>
      <c r="D7463" s="19">
        <f t="shared" ca="1" si="951"/>
        <v>-0.5096031287965711</v>
      </c>
      <c r="E7463" s="9">
        <f t="shared" ca="1" si="944"/>
        <v>1.5822115835125324E-2</v>
      </c>
      <c r="F7463" s="9">
        <f t="shared" ca="1" si="945"/>
        <v>1.2711943624812034E-2</v>
      </c>
      <c r="G7463" s="9">
        <f t="shared" ca="1" si="946"/>
        <v>7.0757884385095424E-3</v>
      </c>
      <c r="H7463" s="9">
        <f t="shared" ca="1" si="947"/>
        <v>1.1869949299482298E-2</v>
      </c>
      <c r="I7463" s="24">
        <f t="shared" ca="1" si="948"/>
        <v>11869.949299482298</v>
      </c>
    </row>
    <row r="7464" spans="1:9" x14ac:dyDescent="0.2">
      <c r="A7464">
        <v>7425</v>
      </c>
      <c r="B7464" s="19">
        <f t="shared" ca="1" si="951"/>
        <v>8.384086350136874E-2</v>
      </c>
      <c r="C7464" s="19">
        <f t="shared" ca="1" si="951"/>
        <v>0.254970167267766</v>
      </c>
      <c r="D7464" s="19">
        <f t="shared" ca="1" si="951"/>
        <v>1.1826815507038571</v>
      </c>
      <c r="E7464" s="9">
        <f t="shared" ref="E7464:E7527" ca="1" si="952">$B$14+$B$23*B7464</f>
        <v>2.3363277925761688E-3</v>
      </c>
      <c r="F7464" s="9">
        <f t="shared" ref="F7464:F7527" ca="1" si="953">$C$14+$B$24*B7464+$C$24*C7464</f>
        <v>5.6238713462171816E-3</v>
      </c>
      <c r="G7464" s="9">
        <f t="shared" ref="G7464:G7527" ca="1" si="954">$D$14+$B$25*B7464+$C$25*C7464+$D$25*D7464</f>
        <v>1.3118420222994155E-2</v>
      </c>
      <c r="H7464" s="9">
        <f t="shared" ref="H7464:H7527" ca="1" si="955">E7464*$B$7+F7464*$B$8+G7464*$B$9</f>
        <v>7.0262064539291678E-3</v>
      </c>
      <c r="I7464" s="24">
        <f t="shared" ref="I7464:I7527" ca="1" si="956">H7464*$B$4</f>
        <v>7026.2064539291678</v>
      </c>
    </row>
    <row r="7465" spans="1:9" x14ac:dyDescent="0.2">
      <c r="A7465">
        <v>7426</v>
      </c>
      <c r="B7465" s="19">
        <f t="shared" ca="1" si="951"/>
        <v>-3.1705961727365381E-2</v>
      </c>
      <c r="C7465" s="19">
        <f t="shared" ca="1" si="951"/>
        <v>-1.4225025828004672</v>
      </c>
      <c r="D7465" s="19">
        <f t="shared" ca="1" si="951"/>
        <v>-0.99532972205417414</v>
      </c>
      <c r="E7465" s="9">
        <f t="shared" ca="1" si="952"/>
        <v>5.4412928753146963E-4</v>
      </c>
      <c r="F7465" s="9">
        <f t="shared" ca="1" si="953"/>
        <v>-1.6938314411920879E-2</v>
      </c>
      <c r="G7465" s="9">
        <f t="shared" ca="1" si="954"/>
        <v>-1.4489819644268907E-2</v>
      </c>
      <c r="H7465" s="9">
        <f t="shared" ca="1" si="955"/>
        <v>-1.0294668256219438E-2</v>
      </c>
      <c r="I7465" s="24">
        <f t="shared" ca="1" si="956"/>
        <v>-10294.668256219438</v>
      </c>
    </row>
    <row r="7466" spans="1:9" x14ac:dyDescent="0.2">
      <c r="A7466">
        <v>7427</v>
      </c>
      <c r="B7466" s="19">
        <f t="shared" ca="1" si="951"/>
        <v>-0.3114533273914229</v>
      </c>
      <c r="C7466" s="19">
        <f t="shared" ca="1" si="951"/>
        <v>1.2489809976189388</v>
      </c>
      <c r="D7466" s="19">
        <f t="shared" ca="1" si="951"/>
        <v>-0.70361012970406345</v>
      </c>
      <c r="E7466" s="9">
        <f t="shared" ca="1" si="952"/>
        <v>-3.7949151608194843E-3</v>
      </c>
      <c r="F7466" s="9">
        <f t="shared" ca="1" si="953"/>
        <v>1.2098675361732758E-2</v>
      </c>
      <c r="G7466" s="9">
        <f t="shared" ca="1" si="954"/>
        <v>-4.368768721175244E-3</v>
      </c>
      <c r="H7466" s="9">
        <f t="shared" ca="1" si="955"/>
        <v>1.3116638265793432E-3</v>
      </c>
      <c r="I7466" s="24">
        <f t="shared" ca="1" si="956"/>
        <v>1311.6638265793431</v>
      </c>
    </row>
    <row r="7467" spans="1:9" x14ac:dyDescent="0.2">
      <c r="A7467">
        <v>7428</v>
      </c>
      <c r="B7467" s="19">
        <f t="shared" ca="1" si="951"/>
        <v>-0.1141032710531326</v>
      </c>
      <c r="C7467" s="19">
        <f t="shared" ca="1" si="951"/>
        <v>1.3552800050050811</v>
      </c>
      <c r="D7467" s="19">
        <f t="shared" ca="1" si="951"/>
        <v>-2.3626079520053724</v>
      </c>
      <c r="E7467" s="9">
        <f t="shared" ca="1" si="952"/>
        <v>-7.3390093355869498E-4</v>
      </c>
      <c r="F7467" s="9">
        <f t="shared" ca="1" si="953"/>
        <v>1.6353546695591095E-2</v>
      </c>
      <c r="G7467" s="9">
        <f t="shared" ca="1" si="954"/>
        <v>-1.6121906428339418E-2</v>
      </c>
      <c r="H7467" s="9">
        <f t="shared" ca="1" si="955"/>
        <v>-1.6742022210233885E-4</v>
      </c>
      <c r="I7467" s="24">
        <f t="shared" ca="1" si="956"/>
        <v>-167.42022210233884</v>
      </c>
    </row>
    <row r="7468" spans="1:9" x14ac:dyDescent="0.2">
      <c r="A7468">
        <v>7429</v>
      </c>
      <c r="B7468" s="19">
        <f t="shared" ca="1" si="951"/>
        <v>-2.7401118282449632E-2</v>
      </c>
      <c r="C7468" s="19">
        <f t="shared" ca="1" si="951"/>
        <v>-1.8131358042630554</v>
      </c>
      <c r="D7468" s="19">
        <f t="shared" ca="1" si="951"/>
        <v>-0.51791508420837307</v>
      </c>
      <c r="E7468" s="9">
        <f t="shared" ca="1" si="952"/>
        <v>6.1089991468766158E-4</v>
      </c>
      <c r="F7468" s="9">
        <f t="shared" ca="1" si="953"/>
        <v>-2.172834145255001E-2</v>
      </c>
      <c r="G7468" s="9">
        <f t="shared" ca="1" si="954"/>
        <v>-1.1832517483482324E-2</v>
      </c>
      <c r="H7468" s="9">
        <f t="shared" ca="1" si="955"/>
        <v>-1.0983319673781557E-2</v>
      </c>
      <c r="I7468" s="24">
        <f t="shared" ca="1" si="956"/>
        <v>-10983.319673781556</v>
      </c>
    </row>
    <row r="7469" spans="1:9" x14ac:dyDescent="0.2">
      <c r="A7469">
        <v>7430</v>
      </c>
      <c r="B7469" s="19">
        <f t="shared" ca="1" si="951"/>
        <v>-0.30812194300609475</v>
      </c>
      <c r="C7469" s="19">
        <f t="shared" ca="1" si="951"/>
        <v>-0.21858436348982249</v>
      </c>
      <c r="D7469" s="19">
        <f t="shared" ca="1" si="951"/>
        <v>0.22690619903741896</v>
      </c>
      <c r="E7469" s="9">
        <f t="shared" ca="1" si="952"/>
        <v>-3.7432434502095622E-3</v>
      </c>
      <c r="F7469" s="9">
        <f t="shared" ca="1" si="953"/>
        <v>-6.0878339701612785E-3</v>
      </c>
      <c r="G7469" s="9">
        <f t="shared" ca="1" si="954"/>
        <v>-2.1693633748519304E-3</v>
      </c>
      <c r="H7469" s="9">
        <f t="shared" ca="1" si="955"/>
        <v>-4.0001469317409236E-3</v>
      </c>
      <c r="I7469" s="24">
        <f t="shared" ca="1" si="956"/>
        <v>-4000.1469317409237</v>
      </c>
    </row>
    <row r="7470" spans="1:9" x14ac:dyDescent="0.2">
      <c r="A7470">
        <v>7431</v>
      </c>
      <c r="B7470" s="19">
        <f t="shared" ca="1" si="951"/>
        <v>-0.2403624012029808</v>
      </c>
      <c r="C7470" s="19">
        <f t="shared" ca="1" si="951"/>
        <v>0.68679352746811617</v>
      </c>
      <c r="D7470" s="19">
        <f t="shared" ca="1" si="951"/>
        <v>-1.2928987801491829</v>
      </c>
      <c r="E7470" s="9">
        <f t="shared" ca="1" si="952"/>
        <v>-2.6922535222590766E-3</v>
      </c>
      <c r="F7470" s="9">
        <f t="shared" ca="1" si="953"/>
        <v>6.1698129051265468E-3</v>
      </c>
      <c r="G7470" s="9">
        <f t="shared" ca="1" si="954"/>
        <v>-1.1009151002904515E-2</v>
      </c>
      <c r="H7470" s="9">
        <f t="shared" ca="1" si="955"/>
        <v>-2.5105305400123482E-3</v>
      </c>
      <c r="I7470" s="24">
        <f t="shared" ca="1" si="956"/>
        <v>-2510.530540012348</v>
      </c>
    </row>
    <row r="7471" spans="1:9" x14ac:dyDescent="0.2">
      <c r="A7471">
        <v>7432</v>
      </c>
      <c r="B7471" s="19">
        <f t="shared" ca="1" si="951"/>
        <v>0.24222463182617449</v>
      </c>
      <c r="C7471" s="19">
        <f t="shared" ca="1" si="951"/>
        <v>0.42379110416179466</v>
      </c>
      <c r="D7471" s="19">
        <f t="shared" ca="1" si="951"/>
        <v>-0.63404529855350145</v>
      </c>
      <c r="E7471" s="9">
        <f t="shared" ca="1" si="952"/>
        <v>4.7929522152130432E-3</v>
      </c>
      <c r="F7471" s="9">
        <f t="shared" ca="1" si="953"/>
        <v>1.0076333013825867E-2</v>
      </c>
      <c r="G7471" s="9">
        <f t="shared" ca="1" si="954"/>
        <v>-2.557903365856002E-4</v>
      </c>
      <c r="H7471" s="9">
        <f t="shared" ca="1" si="955"/>
        <v>4.8711649641511026E-3</v>
      </c>
      <c r="I7471" s="24">
        <f t="shared" ca="1" si="956"/>
        <v>4871.1649641511021</v>
      </c>
    </row>
    <row r="7472" spans="1:9" x14ac:dyDescent="0.2">
      <c r="A7472">
        <v>7433</v>
      </c>
      <c r="B7472" s="19">
        <f t="shared" ca="1" si="951"/>
        <v>1.6044720236929184</v>
      </c>
      <c r="C7472" s="19">
        <f t="shared" ca="1" si="951"/>
        <v>-1.1848830620458488</v>
      </c>
      <c r="D7472" s="19">
        <f t="shared" ca="1" si="951"/>
        <v>2.0596342014431182</v>
      </c>
      <c r="E7472" s="9">
        <f t="shared" ca="1" si="952"/>
        <v>2.5922202061512488E-2</v>
      </c>
      <c r="F7472" s="9">
        <f t="shared" ca="1" si="953"/>
        <v>1.0339344939891044E-2</v>
      </c>
      <c r="G7472" s="9">
        <f t="shared" ca="1" si="954"/>
        <v>3.3886461385422478E-2</v>
      </c>
      <c r="H7472" s="9">
        <f t="shared" ca="1" si="955"/>
        <v>2.3382669462275334E-2</v>
      </c>
      <c r="I7472" s="24">
        <f t="shared" ca="1" si="956"/>
        <v>23382.669462275335</v>
      </c>
    </row>
    <row r="7473" spans="1:9" x14ac:dyDescent="0.2">
      <c r="A7473">
        <v>7434</v>
      </c>
      <c r="B7473" s="19">
        <f t="shared" ca="1" si="951"/>
        <v>-8.7098498020265841E-2</v>
      </c>
      <c r="C7473" s="19">
        <f t="shared" ca="1" si="951"/>
        <v>-6.7293412105540226E-2</v>
      </c>
      <c r="D7473" s="19">
        <f t="shared" ca="1" si="951"/>
        <v>-0.93073947793200462</v>
      </c>
      <c r="E7473" s="9">
        <f t="shared" ca="1" si="952"/>
        <v>-3.1504118762653546E-4</v>
      </c>
      <c r="F7473" s="9">
        <f t="shared" ca="1" si="953"/>
        <v>-9.2193935004607945E-4</v>
      </c>
      <c r="G7473" s="9">
        <f t="shared" ca="1" si="954"/>
        <v>-9.012899571503051E-3</v>
      </c>
      <c r="H7473" s="9">
        <f t="shared" ca="1" si="955"/>
        <v>-3.4166267030585548E-3</v>
      </c>
      <c r="I7473" s="24">
        <f t="shared" ca="1" si="956"/>
        <v>-3416.626703058555</v>
      </c>
    </row>
    <row r="7474" spans="1:9" x14ac:dyDescent="0.2">
      <c r="A7474">
        <v>7435</v>
      </c>
      <c r="B7474" s="19">
        <f t="shared" ca="1" si="951"/>
        <v>0.72435929569657043</v>
      </c>
      <c r="C7474" s="19">
        <f t="shared" ca="1" si="951"/>
        <v>-1.6719724334267612</v>
      </c>
      <c r="D7474" s="19">
        <f t="shared" ca="1" si="951"/>
        <v>-0.59922449732054894</v>
      </c>
      <c r="E7474" s="9">
        <f t="shared" ca="1" si="952"/>
        <v>1.2271141443763763E-2</v>
      </c>
      <c r="F7474" s="9">
        <f t="shared" ca="1" si="953"/>
        <v>-8.7978488852140831E-3</v>
      </c>
      <c r="G7474" s="9">
        <f t="shared" ca="1" si="954"/>
        <v>-2.5899720760813377E-3</v>
      </c>
      <c r="H7474" s="9">
        <f t="shared" ca="1" si="955"/>
        <v>2.9444016082278085E-4</v>
      </c>
      <c r="I7474" s="24">
        <f t="shared" ca="1" si="956"/>
        <v>294.44016082278085</v>
      </c>
    </row>
    <row r="7475" spans="1:9" x14ac:dyDescent="0.2">
      <c r="A7475">
        <v>7436</v>
      </c>
      <c r="B7475" s="19">
        <f t="shared" ca="1" si="951"/>
        <v>-0.23982946338675776</v>
      </c>
      <c r="C7475" s="19">
        <f t="shared" ca="1" si="951"/>
        <v>0.90986301716955886</v>
      </c>
      <c r="D7475" s="19">
        <f t="shared" ca="1" si="951"/>
        <v>0.87680289861392691</v>
      </c>
      <c r="E7475" s="9">
        <f t="shared" ca="1" si="952"/>
        <v>-2.6839873465712033E-3</v>
      </c>
      <c r="F7475" s="9">
        <f t="shared" ca="1" si="953"/>
        <v>8.9496081427074756E-3</v>
      </c>
      <c r="G7475" s="9">
        <f t="shared" ca="1" si="954"/>
        <v>9.0838927822442586E-3</v>
      </c>
      <c r="H7475" s="9">
        <f t="shared" ca="1" si="955"/>
        <v>5.1165045261268426E-3</v>
      </c>
      <c r="I7475" s="24">
        <f t="shared" ca="1" si="956"/>
        <v>5116.5045261268424</v>
      </c>
    </row>
    <row r="7476" spans="1:9" x14ac:dyDescent="0.2">
      <c r="A7476">
        <v>7437</v>
      </c>
      <c r="B7476" s="19">
        <f t="shared" ca="1" si="951"/>
        <v>-1.105446117108881</v>
      </c>
      <c r="C7476" s="19">
        <f t="shared" ca="1" si="951"/>
        <v>-0.87048462091847278</v>
      </c>
      <c r="D7476" s="19">
        <f t="shared" ca="1" si="951"/>
        <v>-1.3051386565191365</v>
      </c>
      <c r="E7476" s="9">
        <f t="shared" ca="1" si="952"/>
        <v>-1.6110205415925768E-2</v>
      </c>
      <c r="F7476" s="9">
        <f t="shared" ca="1" si="953"/>
        <v>-2.6042161814867543E-2</v>
      </c>
      <c r="G7476" s="9">
        <f t="shared" ca="1" si="954"/>
        <v>-2.8340587397717335E-2</v>
      </c>
      <c r="H7476" s="9">
        <f t="shared" ca="1" si="955"/>
        <v>-2.3497651542836881E-2</v>
      </c>
      <c r="I7476" s="24">
        <f t="shared" ca="1" si="956"/>
        <v>-23497.65154283688</v>
      </c>
    </row>
    <row r="7477" spans="1:9" x14ac:dyDescent="0.2">
      <c r="A7477">
        <v>7438</v>
      </c>
      <c r="B7477" s="19">
        <f t="shared" ca="1" si="951"/>
        <v>1.5893644866754797</v>
      </c>
      <c r="C7477" s="19">
        <f t="shared" ca="1" si="951"/>
        <v>0.77667993254917789</v>
      </c>
      <c r="D7477" s="19">
        <f t="shared" ca="1" si="951"/>
        <v>7.0118052489792429E-2</v>
      </c>
      <c r="E7477" s="9">
        <f t="shared" ca="1" si="952"/>
        <v>2.5687875370113026E-2</v>
      </c>
      <c r="F7477" s="9">
        <f t="shared" ca="1" si="953"/>
        <v>3.4489216772522494E-2</v>
      </c>
      <c r="G7477" s="9">
        <f t="shared" ca="1" si="954"/>
        <v>2.4226312536807588E-2</v>
      </c>
      <c r="H7477" s="9">
        <f t="shared" ca="1" si="955"/>
        <v>2.8134468226481038E-2</v>
      </c>
      <c r="I7477" s="24">
        <f t="shared" ca="1" si="956"/>
        <v>28134.468226481036</v>
      </c>
    </row>
    <row r="7478" spans="1:9" x14ac:dyDescent="0.2">
      <c r="A7478">
        <v>7439</v>
      </c>
      <c r="B7478" s="19">
        <f t="shared" ca="1" si="951"/>
        <v>0.53368652825008367</v>
      </c>
      <c r="C7478" s="19">
        <f t="shared" ca="1" si="951"/>
        <v>-0.71768562738564901</v>
      </c>
      <c r="D7478" s="19">
        <f t="shared" ca="1" si="951"/>
        <v>0.11395236822939472</v>
      </c>
      <c r="E7478" s="9">
        <f t="shared" ca="1" si="952"/>
        <v>9.313695853252207E-3</v>
      </c>
      <c r="F7478" s="9">
        <f t="shared" ca="1" si="953"/>
        <v>2.2544043957587433E-4</v>
      </c>
      <c r="G7478" s="9">
        <f t="shared" ca="1" si="954"/>
        <v>5.272490868227498E-3</v>
      </c>
      <c r="H7478" s="9">
        <f t="shared" ca="1" si="955"/>
        <v>4.9372090536851931E-3</v>
      </c>
      <c r="I7478" s="24">
        <f t="shared" ca="1" si="956"/>
        <v>4937.2090536851929</v>
      </c>
    </row>
    <row r="7479" spans="1:9" x14ac:dyDescent="0.2">
      <c r="A7479">
        <v>7440</v>
      </c>
      <c r="B7479" s="19">
        <f t="shared" ca="1" si="951"/>
        <v>-1.2212652948313991</v>
      </c>
      <c r="C7479" s="19">
        <f t="shared" ca="1" si="951"/>
        <v>-0.46599367684870913</v>
      </c>
      <c r="D7479" s="19">
        <f t="shared" ca="1" si="951"/>
        <v>0.54660435755942183</v>
      </c>
      <c r="E7479" s="9">
        <f t="shared" ca="1" si="952"/>
        <v>-1.7906628266652305E-2</v>
      </c>
      <c r="F7479" s="9">
        <f t="shared" ca="1" si="953"/>
        <v>-2.2737816877567006E-2</v>
      </c>
      <c r="G7479" s="9">
        <f t="shared" ca="1" si="954"/>
        <v>-1.1758180979392033E-2</v>
      </c>
      <c r="H7479" s="9">
        <f t="shared" ca="1" si="955"/>
        <v>-1.7467542041203779E-2</v>
      </c>
      <c r="I7479" s="24">
        <f t="shared" ca="1" si="956"/>
        <v>-17467.542041203778</v>
      </c>
    </row>
    <row r="7480" spans="1:9" x14ac:dyDescent="0.2">
      <c r="A7480">
        <v>7441</v>
      </c>
      <c r="B7480" s="19">
        <f t="shared" ref="B7480:D7499" ca="1" si="957">_xlfn.NORM.S.INV(RAND())</f>
        <v>0.48393508151000192</v>
      </c>
      <c r="C7480" s="19">
        <f t="shared" ca="1" si="957"/>
        <v>-2.2453673758610192E-2</v>
      </c>
      <c r="D7480" s="19">
        <f t="shared" ca="1" si="957"/>
        <v>-0.24731488631007267</v>
      </c>
      <c r="E7480" s="9">
        <f t="shared" ca="1" si="952"/>
        <v>8.5420219600502324E-3</v>
      </c>
      <c r="F7480" s="9">
        <f t="shared" ca="1" si="953"/>
        <v>8.1247730922194197E-3</v>
      </c>
      <c r="G7480" s="9">
        <f t="shared" ca="1" si="954"/>
        <v>4.3322812334275901E-3</v>
      </c>
      <c r="H7480" s="9">
        <f t="shared" ca="1" si="955"/>
        <v>6.999692095232414E-3</v>
      </c>
      <c r="I7480" s="24">
        <f t="shared" ca="1" si="956"/>
        <v>6999.6920952324144</v>
      </c>
    </row>
    <row r="7481" spans="1:9" x14ac:dyDescent="0.2">
      <c r="A7481">
        <v>7442</v>
      </c>
      <c r="B7481" s="19">
        <f t="shared" ca="1" si="957"/>
        <v>-2.0257027977411114E-2</v>
      </c>
      <c r="C7481" s="19">
        <f t="shared" ca="1" si="957"/>
        <v>1.783082714047117</v>
      </c>
      <c r="D7481" s="19">
        <f t="shared" ca="1" si="957"/>
        <v>1.2927696982877923</v>
      </c>
      <c r="E7481" s="9">
        <f t="shared" ca="1" si="952"/>
        <v>7.2170891302447053E-4</v>
      </c>
      <c r="F7481" s="9">
        <f t="shared" ca="1" si="953"/>
        <v>2.3064651545928828E-2</v>
      </c>
      <c r="G7481" s="9">
        <f t="shared" ca="1" si="954"/>
        <v>1.9103795349840538E-2</v>
      </c>
      <c r="H7481" s="9">
        <f t="shared" ca="1" si="955"/>
        <v>1.4296718602931278E-2</v>
      </c>
      <c r="I7481" s="24">
        <f t="shared" ca="1" si="956"/>
        <v>14296.718602931278</v>
      </c>
    </row>
    <row r="7482" spans="1:9" x14ac:dyDescent="0.2">
      <c r="A7482">
        <v>7443</v>
      </c>
      <c r="B7482" s="19">
        <f t="shared" ca="1" si="957"/>
        <v>-0.11432880836246391</v>
      </c>
      <c r="C7482" s="19">
        <f t="shared" ca="1" si="957"/>
        <v>-1.1370377486449561</v>
      </c>
      <c r="D7482" s="19">
        <f t="shared" ca="1" si="957"/>
        <v>0.49751430988472423</v>
      </c>
      <c r="E7482" s="9">
        <f t="shared" ca="1" si="952"/>
        <v>-7.3739914848424759E-4</v>
      </c>
      <c r="F7482" s="9">
        <f t="shared" ca="1" si="953"/>
        <v>-1.4619465139853245E-2</v>
      </c>
      <c r="G7482" s="9">
        <f t="shared" ca="1" si="954"/>
        <v>-1.1550893777161194E-3</v>
      </c>
      <c r="H7482" s="9">
        <f t="shared" ca="1" si="955"/>
        <v>-5.5039845553512042E-3</v>
      </c>
      <c r="I7482" s="24">
        <f t="shared" ca="1" si="956"/>
        <v>-5503.9845553512041</v>
      </c>
    </row>
    <row r="7483" spans="1:9" x14ac:dyDescent="0.2">
      <c r="A7483">
        <v>7444</v>
      </c>
      <c r="B7483" s="19">
        <f t="shared" ca="1" si="957"/>
        <v>0.53467174138618001</v>
      </c>
      <c r="C7483" s="19">
        <f t="shared" ca="1" si="957"/>
        <v>-0.54869050814879061</v>
      </c>
      <c r="D7483" s="19">
        <f t="shared" ca="1" si="957"/>
        <v>-0.7750632132020927</v>
      </c>
      <c r="E7483" s="9">
        <f t="shared" ca="1" si="952"/>
        <v>9.3289770823657466E-3</v>
      </c>
      <c r="F7483" s="9">
        <f t="shared" ca="1" si="953"/>
        <v>2.3400289392217872E-3</v>
      </c>
      <c r="G7483" s="9">
        <f t="shared" ca="1" si="954"/>
        <v>-1.869933185122713E-3</v>
      </c>
      <c r="H7483" s="9">
        <f t="shared" ca="1" si="955"/>
        <v>3.2663576121549401E-3</v>
      </c>
      <c r="I7483" s="24">
        <f t="shared" ca="1" si="956"/>
        <v>3266.3576121549399</v>
      </c>
    </row>
    <row r="7484" spans="1:9" x14ac:dyDescent="0.2">
      <c r="A7484">
        <v>7445</v>
      </c>
      <c r="B7484" s="19">
        <f t="shared" ca="1" si="957"/>
        <v>-0.6844327761319966</v>
      </c>
      <c r="C7484" s="19">
        <f t="shared" ca="1" si="957"/>
        <v>0.54584007087793185</v>
      </c>
      <c r="D7484" s="19">
        <f t="shared" ca="1" si="957"/>
        <v>-0.77579268617151809</v>
      </c>
      <c r="E7484" s="9">
        <f t="shared" ca="1" si="952"/>
        <v>-9.5800434767381263E-3</v>
      </c>
      <c r="F7484" s="9">
        <f t="shared" ca="1" si="953"/>
        <v>-2.1836566502223126E-3</v>
      </c>
      <c r="G7484" s="9">
        <f t="shared" ca="1" si="954"/>
        <v>-1.2563191493009523E-2</v>
      </c>
      <c r="H7484" s="9">
        <f t="shared" ca="1" si="955"/>
        <v>-8.1089638733233202E-3</v>
      </c>
      <c r="I7484" s="24">
        <f t="shared" ca="1" si="956"/>
        <v>-8108.9638733233205</v>
      </c>
    </row>
    <row r="7485" spans="1:9" x14ac:dyDescent="0.2">
      <c r="A7485">
        <v>7446</v>
      </c>
      <c r="B7485" s="19">
        <f t="shared" ca="1" si="957"/>
        <v>0.26230453658667402</v>
      </c>
      <c r="C7485" s="19">
        <f t="shared" ca="1" si="957"/>
        <v>0.22275140322727413</v>
      </c>
      <c r="D7485" s="19">
        <f t="shared" ca="1" si="957"/>
        <v>0.85358195117876634</v>
      </c>
      <c r="E7485" s="9">
        <f t="shared" ca="1" si="952"/>
        <v>5.1044032241175964E-3</v>
      </c>
      <c r="F7485" s="9">
        <f t="shared" ca="1" si="953"/>
        <v>7.8767312238815172E-3</v>
      </c>
      <c r="G7485" s="9">
        <f t="shared" ca="1" si="954"/>
        <v>1.2304614418665968E-2</v>
      </c>
      <c r="H7485" s="9">
        <f t="shared" ca="1" si="955"/>
        <v>8.4285829555550262E-3</v>
      </c>
      <c r="I7485" s="24">
        <f t="shared" ca="1" si="956"/>
        <v>8428.5829555550263</v>
      </c>
    </row>
    <row r="7486" spans="1:9" x14ac:dyDescent="0.2">
      <c r="A7486">
        <v>7447</v>
      </c>
      <c r="B7486" s="19">
        <f t="shared" ca="1" si="957"/>
        <v>-2.265598399628463</v>
      </c>
      <c r="C7486" s="19">
        <f t="shared" ca="1" si="957"/>
        <v>-0.1001200698750986</v>
      </c>
      <c r="D7486" s="19">
        <f t="shared" ca="1" si="957"/>
        <v>1.4869341229703382E-3</v>
      </c>
      <c r="E7486" s="9">
        <f t="shared" ca="1" si="952"/>
        <v>-3.4104842501278855E-2</v>
      </c>
      <c r="F7486" s="9">
        <f t="shared" ca="1" si="953"/>
        <v>-3.3717509516530693E-2</v>
      </c>
      <c r="G7486" s="9">
        <f t="shared" ca="1" si="954"/>
        <v>-2.8089430368835728E-2</v>
      </c>
      <c r="H7486" s="9">
        <f t="shared" ca="1" si="955"/>
        <v>-3.1970594128881757E-2</v>
      </c>
      <c r="I7486" s="24">
        <f t="shared" ca="1" si="956"/>
        <v>-31970.594128881756</v>
      </c>
    </row>
    <row r="7487" spans="1:9" x14ac:dyDescent="0.2">
      <c r="A7487">
        <v>7448</v>
      </c>
      <c r="B7487" s="19">
        <f t="shared" ca="1" si="957"/>
        <v>-2.1233860805708371</v>
      </c>
      <c r="C7487" s="19">
        <f t="shared" ca="1" si="957"/>
        <v>-1.8782013651193316E-3</v>
      </c>
      <c r="D7487" s="19">
        <f t="shared" ca="1" si="957"/>
        <v>0.41183197661601328</v>
      </c>
      <c r="E7487" s="9">
        <f t="shared" ca="1" si="952"/>
        <v>-3.1899046668208794E-2</v>
      </c>
      <c r="F7487" s="9">
        <f t="shared" ca="1" si="953"/>
        <v>-3.0382486947223855E-2</v>
      </c>
      <c r="G7487" s="9">
        <f t="shared" ca="1" si="954"/>
        <v>-2.2285067208195636E-2</v>
      </c>
      <c r="H7487" s="9">
        <f t="shared" ca="1" si="955"/>
        <v>-2.818886694120943E-2</v>
      </c>
      <c r="I7487" s="24">
        <f t="shared" ca="1" si="956"/>
        <v>-28188.866941209431</v>
      </c>
    </row>
    <row r="7488" spans="1:9" x14ac:dyDescent="0.2">
      <c r="A7488">
        <v>7449</v>
      </c>
      <c r="B7488" s="19">
        <f t="shared" ca="1" si="957"/>
        <v>-0.41693107320759853</v>
      </c>
      <c r="C7488" s="19">
        <f t="shared" ca="1" si="957"/>
        <v>-0.41089933102039888</v>
      </c>
      <c r="D7488" s="19">
        <f t="shared" ca="1" si="957"/>
        <v>3.5520666957182374E-2</v>
      </c>
      <c r="E7488" s="9">
        <f t="shared" ca="1" si="952"/>
        <v>-5.430936384189497E-3</v>
      </c>
      <c r="F7488" s="9">
        <f t="shared" ca="1" si="953"/>
        <v>-1.009520956059755E-2</v>
      </c>
      <c r="G7488" s="9">
        <f t="shared" ca="1" si="954"/>
        <v>-6.011513205091982E-3</v>
      </c>
      <c r="H7488" s="9">
        <f t="shared" ca="1" si="955"/>
        <v>-7.1792197166263422E-3</v>
      </c>
      <c r="I7488" s="24">
        <f t="shared" ca="1" si="956"/>
        <v>-7179.2197166263422</v>
      </c>
    </row>
    <row r="7489" spans="1:9" x14ac:dyDescent="0.2">
      <c r="A7489">
        <v>7450</v>
      </c>
      <c r="B7489" s="19">
        <f t="shared" ca="1" si="957"/>
        <v>-0.13132611337725406</v>
      </c>
      <c r="C7489" s="19">
        <f t="shared" ca="1" si="957"/>
        <v>0.85507335622639602</v>
      </c>
      <c r="D7489" s="19">
        <f t="shared" ca="1" si="957"/>
        <v>0.27798392062872856</v>
      </c>
      <c r="E7489" s="9">
        <f t="shared" ca="1" si="952"/>
        <v>-1.0010372413266312E-3</v>
      </c>
      <c r="F7489" s="9">
        <f t="shared" ca="1" si="953"/>
        <v>9.8819038622576516E-3</v>
      </c>
      <c r="G7489" s="9">
        <f t="shared" ca="1" si="954"/>
        <v>4.921712826187561E-3</v>
      </c>
      <c r="H7489" s="9">
        <f t="shared" ca="1" si="955"/>
        <v>4.6008598157061932E-3</v>
      </c>
      <c r="I7489" s="24">
        <f t="shared" ca="1" si="956"/>
        <v>4600.8598157061933</v>
      </c>
    </row>
    <row r="7490" spans="1:9" x14ac:dyDescent="0.2">
      <c r="A7490">
        <v>7451</v>
      </c>
      <c r="B7490" s="19">
        <f t="shared" ca="1" si="957"/>
        <v>-0.51951416037753417</v>
      </c>
      <c r="C7490" s="19">
        <f t="shared" ca="1" si="957"/>
        <v>0.52707914630186192</v>
      </c>
      <c r="D7490" s="19">
        <f t="shared" ca="1" si="957"/>
        <v>-1.1709695598606695</v>
      </c>
      <c r="E7490" s="9">
        <f t="shared" ca="1" si="952"/>
        <v>-7.0220597673277575E-3</v>
      </c>
      <c r="F7490" s="9">
        <f t="shared" ca="1" si="953"/>
        <v>3.5057193700259622E-5</v>
      </c>
      <c r="G7490" s="9">
        <f t="shared" ca="1" si="954"/>
        <v>-1.4074041533090385E-2</v>
      </c>
      <c r="H7490" s="9">
        <f t="shared" ca="1" si="955"/>
        <v>-7.0203480355726273E-3</v>
      </c>
      <c r="I7490" s="24">
        <f t="shared" ca="1" si="956"/>
        <v>-7020.3480355726269</v>
      </c>
    </row>
    <row r="7491" spans="1:9" x14ac:dyDescent="0.2">
      <c r="A7491">
        <v>7452</v>
      </c>
      <c r="B7491" s="19">
        <f t="shared" ca="1" si="957"/>
        <v>-0.78925655237304082</v>
      </c>
      <c r="C7491" s="19">
        <f t="shared" ca="1" si="957"/>
        <v>-0.14716001793499725</v>
      </c>
      <c r="D7491" s="19">
        <f t="shared" ca="1" si="957"/>
        <v>-2.0667200677187512</v>
      </c>
      <c r="E7491" s="9">
        <f t="shared" ca="1" si="952"/>
        <v>-1.1205921251401737E-2</v>
      </c>
      <c r="F7491" s="9">
        <f t="shared" ca="1" si="953"/>
        <v>-1.2353319251927727E-2</v>
      </c>
      <c r="G7491" s="9">
        <f t="shared" ca="1" si="954"/>
        <v>-2.8135886152870302E-2</v>
      </c>
      <c r="H7491" s="9">
        <f t="shared" ca="1" si="955"/>
        <v>-1.7231708885399918E-2</v>
      </c>
      <c r="I7491" s="24">
        <f t="shared" ca="1" si="956"/>
        <v>-17231.708885399919</v>
      </c>
    </row>
    <row r="7492" spans="1:9" x14ac:dyDescent="0.2">
      <c r="A7492">
        <v>7453</v>
      </c>
      <c r="B7492" s="19">
        <f t="shared" ca="1" si="957"/>
        <v>0.82653027616365071</v>
      </c>
      <c r="C7492" s="19">
        <f t="shared" ca="1" si="957"/>
        <v>-0.28225522630903516</v>
      </c>
      <c r="D7492" s="19">
        <f t="shared" ca="1" si="957"/>
        <v>1.2861291493687861</v>
      </c>
      <c r="E7492" s="9">
        <f t="shared" ca="1" si="952"/>
        <v>1.3855872812103572E-2</v>
      </c>
      <c r="F7492" s="9">
        <f t="shared" ca="1" si="953"/>
        <v>9.9898147188729695E-3</v>
      </c>
      <c r="G7492" s="9">
        <f t="shared" ca="1" si="954"/>
        <v>2.1077849353717433E-2</v>
      </c>
      <c r="H7492" s="9">
        <f t="shared" ca="1" si="955"/>
        <v>1.497451229489799E-2</v>
      </c>
      <c r="I7492" s="24">
        <f t="shared" ca="1" si="956"/>
        <v>14974.51229489799</v>
      </c>
    </row>
    <row r="7493" spans="1:9" x14ac:dyDescent="0.2">
      <c r="A7493">
        <v>7454</v>
      </c>
      <c r="B7493" s="19">
        <f t="shared" ca="1" si="957"/>
        <v>0.22122826042133764</v>
      </c>
      <c r="C7493" s="19">
        <f t="shared" ca="1" si="957"/>
        <v>-0.79508087517649562</v>
      </c>
      <c r="D7493" s="19">
        <f t="shared" ca="1" si="957"/>
        <v>-0.90209195731887681</v>
      </c>
      <c r="E7493" s="9">
        <f t="shared" ca="1" si="952"/>
        <v>4.4672862752911033E-3</v>
      </c>
      <c r="F7493" s="9">
        <f t="shared" ca="1" si="953"/>
        <v>-5.3815802456807392E-3</v>
      </c>
      <c r="G7493" s="9">
        <f t="shared" ca="1" si="954"/>
        <v>-7.9196405698048374E-3</v>
      </c>
      <c r="H7493" s="9">
        <f t="shared" ca="1" si="955"/>
        <v>-2.9446448467314911E-3</v>
      </c>
      <c r="I7493" s="24">
        <f t="shared" ca="1" si="956"/>
        <v>-2944.6448467314913</v>
      </c>
    </row>
    <row r="7494" spans="1:9" x14ac:dyDescent="0.2">
      <c r="A7494">
        <v>7455</v>
      </c>
      <c r="B7494" s="19">
        <f t="shared" ca="1" si="957"/>
        <v>-1.2569918933053609E-3</v>
      </c>
      <c r="C7494" s="19">
        <f t="shared" ca="1" si="957"/>
        <v>-1.3027288822372733</v>
      </c>
      <c r="D7494" s="19">
        <f t="shared" ca="1" si="957"/>
        <v>1.9180657630700684</v>
      </c>
      <c r="E7494" s="9">
        <f t="shared" ca="1" si="952"/>
        <v>1.0164105302979988E-3</v>
      </c>
      <c r="F7494" s="9">
        <f t="shared" ca="1" si="953"/>
        <v>-1.4997317191993185E-2</v>
      </c>
      <c r="G7494" s="9">
        <f t="shared" ca="1" si="954"/>
        <v>1.2118843683596194E-2</v>
      </c>
      <c r="H7494" s="9">
        <f t="shared" ca="1" si="955"/>
        <v>-6.2068765936633061E-4</v>
      </c>
      <c r="I7494" s="24">
        <f t="shared" ca="1" si="956"/>
        <v>-620.68765936633065</v>
      </c>
    </row>
    <row r="7495" spans="1:9" x14ac:dyDescent="0.2">
      <c r="A7495">
        <v>7456</v>
      </c>
      <c r="B7495" s="19">
        <f t="shared" ca="1" si="957"/>
        <v>-0.35559469060804216</v>
      </c>
      <c r="C7495" s="19">
        <f t="shared" ca="1" si="957"/>
        <v>1.0232442054863773</v>
      </c>
      <c r="D7495" s="19">
        <f t="shared" ca="1" si="957"/>
        <v>-4.6632313277146523E-2</v>
      </c>
      <c r="E7495" s="9">
        <f t="shared" ca="1" si="952"/>
        <v>-4.4795733936255824E-3</v>
      </c>
      <c r="F7495" s="9">
        <f t="shared" ca="1" si="953"/>
        <v>8.6374115082638835E-3</v>
      </c>
      <c r="G7495" s="9">
        <f t="shared" ca="1" si="954"/>
        <v>-4.8645868578287357E-5</v>
      </c>
      <c r="H7495" s="9">
        <f t="shared" ca="1" si="955"/>
        <v>1.369730748686671E-3</v>
      </c>
      <c r="I7495" s="24">
        <f t="shared" ca="1" si="956"/>
        <v>1369.7307486866709</v>
      </c>
    </row>
    <row r="7496" spans="1:9" x14ac:dyDescent="0.2">
      <c r="A7496">
        <v>7457</v>
      </c>
      <c r="B7496" s="19">
        <f t="shared" ca="1" si="957"/>
        <v>-0.53171088469132044</v>
      </c>
      <c r="C7496" s="19">
        <f t="shared" ca="1" si="957"/>
        <v>-0.45608652769435143</v>
      </c>
      <c r="D7496" s="19">
        <f t="shared" ca="1" si="957"/>
        <v>-0.44381713290354952</v>
      </c>
      <c r="E7496" s="9">
        <f t="shared" ca="1" si="952"/>
        <v>-7.2112380596636889E-3</v>
      </c>
      <c r="F7496" s="9">
        <f t="shared" ca="1" si="953"/>
        <v>-1.2363134344812031E-2</v>
      </c>
      <c r="G7496" s="9">
        <f t="shared" ca="1" si="954"/>
        <v>-1.18639597321753E-2</v>
      </c>
      <c r="H7496" s="9">
        <f t="shared" ca="1" si="955"/>
        <v>-1.0479444045550339E-2</v>
      </c>
      <c r="I7496" s="24">
        <f t="shared" ca="1" si="956"/>
        <v>-10479.444045550339</v>
      </c>
    </row>
    <row r="7497" spans="1:9" x14ac:dyDescent="0.2">
      <c r="A7497">
        <v>7458</v>
      </c>
      <c r="B7497" s="19">
        <f t="shared" ca="1" si="957"/>
        <v>1.5262392290269626</v>
      </c>
      <c r="C7497" s="19">
        <f t="shared" ca="1" si="957"/>
        <v>-1.1095346239664441</v>
      </c>
      <c r="D7497" s="19">
        <f t="shared" ca="1" si="957"/>
        <v>0.86598946641000485</v>
      </c>
      <c r="E7497" s="9">
        <f t="shared" ca="1" si="952"/>
        <v>2.4708765886453238E-2</v>
      </c>
      <c r="F7497" s="9">
        <f t="shared" ca="1" si="953"/>
        <v>1.0112544608879965E-2</v>
      </c>
      <c r="G7497" s="9">
        <f t="shared" ca="1" si="954"/>
        <v>2.2678258277215927E-2</v>
      </c>
      <c r="H7497" s="9">
        <f t="shared" ca="1" si="955"/>
        <v>1.9166522924183041E-2</v>
      </c>
      <c r="I7497" s="24">
        <f t="shared" ca="1" si="956"/>
        <v>19166.522924183042</v>
      </c>
    </row>
    <row r="7498" spans="1:9" x14ac:dyDescent="0.2">
      <c r="A7498">
        <v>7459</v>
      </c>
      <c r="B7498" s="19">
        <f t="shared" ca="1" si="957"/>
        <v>-1.1480354158152062</v>
      </c>
      <c r="C7498" s="19">
        <f t="shared" ca="1" si="957"/>
        <v>-0.75711713017602866</v>
      </c>
      <c r="D7498" s="19">
        <f t="shared" ca="1" si="957"/>
        <v>-1.0474824119477981</v>
      </c>
      <c r="E7498" s="9">
        <f t="shared" ca="1" si="952"/>
        <v>-1.6770790224909314E-2</v>
      </c>
      <c r="F7498" s="9">
        <f t="shared" ca="1" si="953"/>
        <v>-2.5266625266763806E-2</v>
      </c>
      <c r="G7498" s="9">
        <f t="shared" ca="1" si="954"/>
        <v>-2.6127734916723332E-2</v>
      </c>
      <c r="H7498" s="9">
        <f t="shared" ca="1" si="955"/>
        <v>-2.2721716802798816E-2</v>
      </c>
      <c r="I7498" s="24">
        <f t="shared" ca="1" si="956"/>
        <v>-22721.716802798815</v>
      </c>
    </row>
    <row r="7499" spans="1:9" x14ac:dyDescent="0.2">
      <c r="A7499">
        <v>7460</v>
      </c>
      <c r="B7499" s="19">
        <f t="shared" ca="1" si="957"/>
        <v>2.5052322111916738</v>
      </c>
      <c r="C7499" s="19">
        <f t="shared" ca="1" si="957"/>
        <v>-1.4013218977511359</v>
      </c>
      <c r="D7499" s="19">
        <f t="shared" ca="1" si="957"/>
        <v>-1.0348582695042909</v>
      </c>
      <c r="E7499" s="9">
        <f t="shared" ca="1" si="952"/>
        <v>3.9893516792517306E-2</v>
      </c>
      <c r="F7499" s="9">
        <f t="shared" ca="1" si="953"/>
        <v>2.1041428743418245E-2</v>
      </c>
      <c r="G7499" s="9">
        <f t="shared" ca="1" si="954"/>
        <v>1.6895124437223321E-2</v>
      </c>
      <c r="H7499" s="9">
        <f t="shared" ca="1" si="955"/>
        <v>2.5943356657719623E-2</v>
      </c>
      <c r="I7499" s="24">
        <f t="shared" ca="1" si="956"/>
        <v>25943.356657719622</v>
      </c>
    </row>
    <row r="7500" spans="1:9" x14ac:dyDescent="0.2">
      <c r="A7500">
        <v>7461</v>
      </c>
      <c r="B7500" s="19">
        <f t="shared" ref="B7500:D7519" ca="1" si="958">_xlfn.NORM.S.INV(RAND())</f>
        <v>9.6680091606069982E-2</v>
      </c>
      <c r="C7500" s="19">
        <f t="shared" ca="1" si="958"/>
        <v>-0.55020176255221998</v>
      </c>
      <c r="D7500" s="19">
        <f t="shared" ca="1" si="958"/>
        <v>-6.9205277480600902E-2</v>
      </c>
      <c r="E7500" s="9">
        <f t="shared" ca="1" si="952"/>
        <v>2.5354716926324658E-3</v>
      </c>
      <c r="F7500" s="9">
        <f t="shared" ca="1" si="953"/>
        <v>-4.1903530428585431E-3</v>
      </c>
      <c r="G7500" s="9">
        <f t="shared" ca="1" si="954"/>
        <v>-1.1049596216089227E-3</v>
      </c>
      <c r="H7500" s="9">
        <f t="shared" ca="1" si="955"/>
        <v>-9.1994699061166653E-4</v>
      </c>
      <c r="I7500" s="24">
        <f t="shared" ca="1" si="956"/>
        <v>-919.94699061166648</v>
      </c>
    </row>
    <row r="7501" spans="1:9" x14ac:dyDescent="0.2">
      <c r="A7501">
        <v>7462</v>
      </c>
      <c r="B7501" s="19">
        <f t="shared" ca="1" si="958"/>
        <v>-1.3343061215137129</v>
      </c>
      <c r="C7501" s="19">
        <f t="shared" ca="1" si="958"/>
        <v>-0.73334467631730493</v>
      </c>
      <c r="D7501" s="19">
        <f t="shared" ca="1" si="958"/>
        <v>1.5320508041965026</v>
      </c>
      <c r="E7501" s="9">
        <f t="shared" ca="1" si="952"/>
        <v>-1.9659957275805204E-2</v>
      </c>
      <c r="F7501" s="9">
        <f t="shared" ca="1" si="953"/>
        <v>-2.7740506214773773E-2</v>
      </c>
      <c r="G7501" s="9">
        <f t="shared" ca="1" si="954"/>
        <v>-5.5680348847739237E-3</v>
      </c>
      <c r="H7501" s="9">
        <f t="shared" ca="1" si="955"/>
        <v>-1.7656166125117632E-2</v>
      </c>
      <c r="I7501" s="24">
        <f t="shared" ca="1" si="956"/>
        <v>-17656.166125117634</v>
      </c>
    </row>
    <row r="7502" spans="1:9" x14ac:dyDescent="0.2">
      <c r="A7502">
        <v>7463</v>
      </c>
      <c r="B7502" s="19">
        <f t="shared" ca="1" si="958"/>
        <v>0.60719877725293991</v>
      </c>
      <c r="C7502" s="19">
        <f t="shared" ca="1" si="958"/>
        <v>1.0486734386662835</v>
      </c>
      <c r="D7502" s="19">
        <f t="shared" ca="1" si="958"/>
        <v>-0.10866553790112719</v>
      </c>
      <c r="E7502" s="9">
        <f t="shared" ca="1" si="952"/>
        <v>1.0453913617821558E-2</v>
      </c>
      <c r="F7502" s="9">
        <f t="shared" ca="1" si="953"/>
        <v>2.3267205540821678E-2</v>
      </c>
      <c r="G7502" s="9">
        <f t="shared" ca="1" si="954"/>
        <v>1.1518651090908017E-2</v>
      </c>
      <c r="H7502" s="9">
        <f t="shared" ca="1" si="955"/>
        <v>1.5079923416517085E-2</v>
      </c>
      <c r="I7502" s="24">
        <f t="shared" ca="1" si="956"/>
        <v>15079.923416517086</v>
      </c>
    </row>
    <row r="7503" spans="1:9" x14ac:dyDescent="0.2">
      <c r="A7503">
        <v>7464</v>
      </c>
      <c r="B7503" s="19">
        <f t="shared" ca="1" si="958"/>
        <v>-0.47099835727311545</v>
      </c>
      <c r="C7503" s="19">
        <f t="shared" ca="1" si="958"/>
        <v>-0.6125649102877827</v>
      </c>
      <c r="D7503" s="19">
        <f t="shared" ca="1" si="958"/>
        <v>1.0534887873348124</v>
      </c>
      <c r="E7503" s="9">
        <f t="shared" ca="1" si="952"/>
        <v>-6.2695514260327212E-3</v>
      </c>
      <c r="F7503" s="9">
        <f t="shared" ca="1" si="953"/>
        <v>-1.3404931619057616E-2</v>
      </c>
      <c r="G7503" s="9">
        <f t="shared" ca="1" si="954"/>
        <v>1.4728522718823901E-3</v>
      </c>
      <c r="H7503" s="9">
        <f t="shared" ca="1" si="955"/>
        <v>-6.0672102577359827E-3</v>
      </c>
      <c r="I7503" s="24">
        <f t="shared" ca="1" si="956"/>
        <v>-6067.2102577359829</v>
      </c>
    </row>
    <row r="7504" spans="1:9" x14ac:dyDescent="0.2">
      <c r="A7504">
        <v>7465</v>
      </c>
      <c r="B7504" s="19">
        <f t="shared" ca="1" si="958"/>
        <v>0.65042736318707273</v>
      </c>
      <c r="C7504" s="19">
        <f t="shared" ca="1" si="958"/>
        <v>7.9835806680563101E-2</v>
      </c>
      <c r="D7504" s="19">
        <f t="shared" ca="1" si="958"/>
        <v>0.872295813657052</v>
      </c>
      <c r="E7504" s="9">
        <f t="shared" ca="1" si="952"/>
        <v>1.1124414143759703E-2</v>
      </c>
      <c r="F7504" s="9">
        <f t="shared" ca="1" si="953"/>
        <v>1.1871060642015244E-2</v>
      </c>
      <c r="G7504" s="9">
        <f t="shared" ca="1" si="954"/>
        <v>1.6721209553800839E-2</v>
      </c>
      <c r="H7504" s="9">
        <f t="shared" ca="1" si="955"/>
        <v>1.3238894779858595E-2</v>
      </c>
      <c r="I7504" s="24">
        <f t="shared" ca="1" si="956"/>
        <v>13238.894779858596</v>
      </c>
    </row>
    <row r="7505" spans="1:9" x14ac:dyDescent="0.2">
      <c r="A7505">
        <v>7466</v>
      </c>
      <c r="B7505" s="19">
        <f t="shared" ca="1" si="958"/>
        <v>0.17945368674251824</v>
      </c>
      <c r="C7505" s="19">
        <f t="shared" ca="1" si="958"/>
        <v>-1.0007898365267534</v>
      </c>
      <c r="D7505" s="19">
        <f t="shared" ca="1" si="958"/>
        <v>-0.95708720816403092</v>
      </c>
      <c r="E7505" s="9">
        <f t="shared" ca="1" si="952"/>
        <v>3.8193383256364764E-3</v>
      </c>
      <c r="F7505" s="9">
        <f t="shared" ca="1" si="953"/>
        <v>-8.5587903641074683E-3</v>
      </c>
      <c r="G7505" s="9">
        <f t="shared" ca="1" si="954"/>
        <v>-9.7761589604827628E-3</v>
      </c>
      <c r="H7505" s="9">
        <f t="shared" ca="1" si="955"/>
        <v>-4.8385369996512516E-3</v>
      </c>
      <c r="I7505" s="24">
        <f t="shared" ca="1" si="956"/>
        <v>-4838.5369996512518</v>
      </c>
    </row>
    <row r="7506" spans="1:9" x14ac:dyDescent="0.2">
      <c r="A7506">
        <v>7467</v>
      </c>
      <c r="B7506" s="19">
        <f t="shared" ca="1" si="958"/>
        <v>0.64970880002508768</v>
      </c>
      <c r="C7506" s="19">
        <f t="shared" ca="1" si="958"/>
        <v>-0.55436812663116553</v>
      </c>
      <c r="D7506" s="19">
        <f t="shared" ca="1" si="958"/>
        <v>0.67780727020848264</v>
      </c>
      <c r="E7506" s="9">
        <f t="shared" ca="1" si="952"/>
        <v>1.1113268810929134E-2</v>
      </c>
      <c r="F7506" s="9">
        <f t="shared" ca="1" si="953"/>
        <v>3.9797295968468874E-3</v>
      </c>
      <c r="G7506" s="9">
        <f t="shared" ca="1" si="954"/>
        <v>1.2374888912791884E-2</v>
      </c>
      <c r="H7506" s="9">
        <f t="shared" ca="1" si="955"/>
        <v>9.1559624401893018E-3</v>
      </c>
      <c r="I7506" s="24">
        <f t="shared" ca="1" si="956"/>
        <v>9155.9624401893016</v>
      </c>
    </row>
    <row r="7507" spans="1:9" x14ac:dyDescent="0.2">
      <c r="A7507">
        <v>7468</v>
      </c>
      <c r="B7507" s="19">
        <f t="shared" ca="1" si="958"/>
        <v>-0.89327625162032509</v>
      </c>
      <c r="C7507" s="19">
        <f t="shared" ca="1" si="958"/>
        <v>-0.6106677440528312</v>
      </c>
      <c r="D7507" s="19">
        <f t="shared" ca="1" si="958"/>
        <v>-0.35063042447560133</v>
      </c>
      <c r="E7507" s="9">
        <f t="shared" ca="1" si="952"/>
        <v>-1.2819327323936756E-2</v>
      </c>
      <c r="F7507" s="9">
        <f t="shared" ca="1" si="953"/>
        <v>-1.9659344676654526E-2</v>
      </c>
      <c r="G7507" s="9">
        <f t="shared" ca="1" si="954"/>
        <v>-1.6189587676760271E-2</v>
      </c>
      <c r="H7507" s="9">
        <f t="shared" ca="1" si="955"/>
        <v>-1.6222753225783849E-2</v>
      </c>
      <c r="I7507" s="24">
        <f t="shared" ca="1" si="956"/>
        <v>-16222.75322578385</v>
      </c>
    </row>
    <row r="7508" spans="1:9" x14ac:dyDescent="0.2">
      <c r="A7508">
        <v>7469</v>
      </c>
      <c r="B7508" s="19">
        <f t="shared" ca="1" si="958"/>
        <v>-1.0690125346579651</v>
      </c>
      <c r="C7508" s="19">
        <f t="shared" ca="1" si="958"/>
        <v>1.0185788355619769</v>
      </c>
      <c r="D7508" s="19">
        <f t="shared" ca="1" si="958"/>
        <v>0.36745974128694897</v>
      </c>
      <c r="E7508" s="9">
        <f t="shared" ca="1" si="952"/>
        <v>-1.5545099348557022E-2</v>
      </c>
      <c r="F7508" s="9">
        <f t="shared" ca="1" si="953"/>
        <v>-2.0269130747752641E-3</v>
      </c>
      <c r="G7508" s="9">
        <f t="shared" ca="1" si="954"/>
        <v>-5.3096378873228149E-3</v>
      </c>
      <c r="H7508" s="9">
        <f t="shared" ca="1" si="955"/>
        <v>-7.6272167702183665E-3</v>
      </c>
      <c r="I7508" s="24">
        <f t="shared" ca="1" si="956"/>
        <v>-7627.2167702183669</v>
      </c>
    </row>
    <row r="7509" spans="1:9" x14ac:dyDescent="0.2">
      <c r="A7509">
        <v>7470</v>
      </c>
      <c r="B7509" s="19">
        <f t="shared" ca="1" si="958"/>
        <v>-1.0882687151214626E-2</v>
      </c>
      <c r="C7509" s="19">
        <f t="shared" ca="1" si="958"/>
        <v>-1.902828139463524</v>
      </c>
      <c r="D7509" s="19">
        <f t="shared" ca="1" si="958"/>
        <v>0.4221767851547778</v>
      </c>
      <c r="E7509" s="9">
        <f t="shared" ca="1" si="952"/>
        <v>8.6711039490188738E-4</v>
      </c>
      <c r="F7509" s="9">
        <f t="shared" ca="1" si="953"/>
        <v>-2.2597283862953767E-2</v>
      </c>
      <c r="G7509" s="9">
        <f t="shared" ca="1" si="954"/>
        <v>-3.6930465089367037E-3</v>
      </c>
      <c r="H7509" s="9">
        <f t="shared" ca="1" si="955"/>
        <v>-8.4744066589961947E-3</v>
      </c>
      <c r="I7509" s="24">
        <f t="shared" ca="1" si="956"/>
        <v>-8474.4066589961949</v>
      </c>
    </row>
    <row r="7510" spans="1:9" x14ac:dyDescent="0.2">
      <c r="A7510">
        <v>7471</v>
      </c>
      <c r="B7510" s="19">
        <f t="shared" ca="1" si="958"/>
        <v>0.25776675551370937</v>
      </c>
      <c r="C7510" s="19">
        <f t="shared" ca="1" si="958"/>
        <v>-1.8854809711487268</v>
      </c>
      <c r="D7510" s="19">
        <f t="shared" ca="1" si="958"/>
        <v>-1.9714020620226451</v>
      </c>
      <c r="E7510" s="9">
        <f t="shared" ca="1" si="952"/>
        <v>5.0340195987857161E-3</v>
      </c>
      <c r="F7510" s="9">
        <f t="shared" ca="1" si="953"/>
        <v>-1.838772738918569E-2</v>
      </c>
      <c r="G7510" s="9">
        <f t="shared" ca="1" si="954"/>
        <v>-2.1412749287823416E-2</v>
      </c>
      <c r="H7510" s="9">
        <f t="shared" ca="1" si="955"/>
        <v>-1.1588819026074462E-2</v>
      </c>
      <c r="I7510" s="24">
        <f t="shared" ca="1" si="956"/>
        <v>-11588.819026074461</v>
      </c>
    </row>
    <row r="7511" spans="1:9" x14ac:dyDescent="0.2">
      <c r="A7511">
        <v>7472</v>
      </c>
      <c r="B7511" s="19">
        <f t="shared" ca="1" si="958"/>
        <v>-0.42031276393933892</v>
      </c>
      <c r="C7511" s="19">
        <f t="shared" ca="1" si="958"/>
        <v>-0.29557817500348954</v>
      </c>
      <c r="D7511" s="19">
        <f t="shared" ca="1" si="958"/>
        <v>0.55930164053706855</v>
      </c>
      <c r="E7511" s="9">
        <f t="shared" ca="1" si="952"/>
        <v>-5.4833883755094764E-3</v>
      </c>
      <c r="F7511" s="9">
        <f t="shared" ca="1" si="953"/>
        <v>-8.7124988496400657E-3</v>
      </c>
      <c r="G7511" s="9">
        <f t="shared" ca="1" si="954"/>
        <v>-9.5081264540037777E-4</v>
      </c>
      <c r="H7511" s="9">
        <f t="shared" ca="1" si="955"/>
        <v>-5.0488999568499733E-3</v>
      </c>
      <c r="I7511" s="24">
        <f t="shared" ca="1" si="956"/>
        <v>-5048.899956849973</v>
      </c>
    </row>
    <row r="7512" spans="1:9" x14ac:dyDescent="0.2">
      <c r="A7512">
        <v>7473</v>
      </c>
      <c r="B7512" s="19">
        <f t="shared" ca="1" si="958"/>
        <v>-9.1084571889020791E-2</v>
      </c>
      <c r="C7512" s="19">
        <f t="shared" ca="1" si="958"/>
        <v>-0.44092277714403982</v>
      </c>
      <c r="D7512" s="19">
        <f t="shared" ca="1" si="958"/>
        <v>0.57869035038752403</v>
      </c>
      <c r="E7512" s="9">
        <f t="shared" ca="1" si="952"/>
        <v>-3.7686751313949153E-4</v>
      </c>
      <c r="F7512" s="9">
        <f t="shared" ca="1" si="953"/>
        <v>-5.6239363750741206E-3</v>
      </c>
      <c r="G7512" s="9">
        <f t="shared" ca="1" si="954"/>
        <v>2.7270395343544319E-3</v>
      </c>
      <c r="H7512" s="9">
        <f t="shared" ca="1" si="955"/>
        <v>-1.0912547846197269E-3</v>
      </c>
      <c r="I7512" s="24">
        <f t="shared" ca="1" si="956"/>
        <v>-1091.2547846197269</v>
      </c>
    </row>
    <row r="7513" spans="1:9" x14ac:dyDescent="0.2">
      <c r="A7513">
        <v>7474</v>
      </c>
      <c r="B7513" s="19">
        <f t="shared" ca="1" si="958"/>
        <v>1.6292732952892606</v>
      </c>
      <c r="C7513" s="19">
        <f t="shared" ca="1" si="958"/>
        <v>-2.9899903269711396</v>
      </c>
      <c r="D7513" s="19">
        <f t="shared" ca="1" si="958"/>
        <v>-0.43886781657732427</v>
      </c>
      <c r="E7513" s="9">
        <f t="shared" ca="1" si="952"/>
        <v>2.630688421777409E-2</v>
      </c>
      <c r="F7513" s="9">
        <f t="shared" ca="1" si="953"/>
        <v>-1.1722284228818162E-2</v>
      </c>
      <c r="G7513" s="9">
        <f t="shared" ca="1" si="954"/>
        <v>4.6708989276693681E-3</v>
      </c>
      <c r="H7513" s="9">
        <f t="shared" ca="1" si="955"/>
        <v>6.418499638875098E-3</v>
      </c>
      <c r="I7513" s="24">
        <f t="shared" ca="1" si="956"/>
        <v>6418.4996388750978</v>
      </c>
    </row>
    <row r="7514" spans="1:9" x14ac:dyDescent="0.2">
      <c r="A7514">
        <v>7475</v>
      </c>
      <c r="B7514" s="19">
        <f t="shared" ca="1" si="958"/>
        <v>-0.47833803321937168</v>
      </c>
      <c r="C7514" s="19">
        <f t="shared" ca="1" si="958"/>
        <v>1.4575201106935416</v>
      </c>
      <c r="D7514" s="19">
        <f t="shared" ca="1" si="958"/>
        <v>-1.6165617797354939</v>
      </c>
      <c r="E7514" s="9">
        <f t="shared" ca="1" si="952"/>
        <v>-6.3833940714914193E-3</v>
      </c>
      <c r="F7514" s="9">
        <f t="shared" ca="1" si="953"/>
        <v>1.2208924525037409E-2</v>
      </c>
      <c r="G7514" s="9">
        <f t="shared" ca="1" si="954"/>
        <v>-1.3653359489392999E-2</v>
      </c>
      <c r="H7514" s="9">
        <f t="shared" ca="1" si="955"/>
        <v>-2.6092763452823359E-3</v>
      </c>
      <c r="I7514" s="24">
        <f t="shared" ca="1" si="956"/>
        <v>-2609.276345282336</v>
      </c>
    </row>
    <row r="7515" spans="1:9" x14ac:dyDescent="0.2">
      <c r="A7515">
        <v>7476</v>
      </c>
      <c r="B7515" s="19">
        <f t="shared" ca="1" si="958"/>
        <v>-2.4922538308005748</v>
      </c>
      <c r="C7515" s="19">
        <f t="shared" ca="1" si="958"/>
        <v>-1.462123880168549</v>
      </c>
      <c r="D7515" s="19">
        <f t="shared" ca="1" si="958"/>
        <v>-0.36624612115510341</v>
      </c>
      <c r="E7515" s="9">
        <f t="shared" ca="1" si="952"/>
        <v>-3.7620400147304979E-2</v>
      </c>
      <c r="F7515" s="9">
        <f t="shared" ca="1" si="953"/>
        <v>-5.4011510122415382E-2</v>
      </c>
      <c r="G7515" s="9">
        <f t="shared" ca="1" si="954"/>
        <v>-3.9790447451501024E-2</v>
      </c>
      <c r="H7515" s="9">
        <f t="shared" ca="1" si="955"/>
        <v>-4.3807452573740455E-2</v>
      </c>
      <c r="I7515" s="24">
        <f t="shared" ca="1" si="956"/>
        <v>-43807.452573740455</v>
      </c>
    </row>
    <row r="7516" spans="1:9" x14ac:dyDescent="0.2">
      <c r="A7516">
        <v>7477</v>
      </c>
      <c r="B7516" s="19">
        <f t="shared" ca="1" si="958"/>
        <v>-0.56986080948033058</v>
      </c>
      <c r="C7516" s="19">
        <f t="shared" ca="1" si="958"/>
        <v>0.25186939260149177</v>
      </c>
      <c r="D7516" s="19">
        <f t="shared" ca="1" si="958"/>
        <v>0.16427631206919671</v>
      </c>
      <c r="E7516" s="9">
        <f t="shared" ca="1" si="952"/>
        <v>-7.8029655955703086E-3</v>
      </c>
      <c r="F7516" s="9">
        <f t="shared" ca="1" si="953"/>
        <v>-4.1332137489786301E-3</v>
      </c>
      <c r="G7516" s="9">
        <f t="shared" ca="1" si="954"/>
        <v>-4.0444940862888372E-3</v>
      </c>
      <c r="H7516" s="9">
        <f t="shared" ca="1" si="955"/>
        <v>-5.3268911436125917E-3</v>
      </c>
      <c r="I7516" s="24">
        <f t="shared" ca="1" si="956"/>
        <v>-5326.8911436125918</v>
      </c>
    </row>
    <row r="7517" spans="1:9" x14ac:dyDescent="0.2">
      <c r="A7517">
        <v>7478</v>
      </c>
      <c r="B7517" s="19">
        <f t="shared" ca="1" si="958"/>
        <v>0.55453767053537617</v>
      </c>
      <c r="C7517" s="19">
        <f t="shared" ca="1" si="958"/>
        <v>0.559436856402167</v>
      </c>
      <c r="D7517" s="19">
        <f t="shared" ca="1" si="958"/>
        <v>0.37565670521847466</v>
      </c>
      <c r="E7517" s="9">
        <f t="shared" ca="1" si="952"/>
        <v>9.637109205009816E-3</v>
      </c>
      <c r="F7517" s="9">
        <f t="shared" ca="1" si="953"/>
        <v>1.6405018118948934E-2</v>
      </c>
      <c r="G7517" s="9">
        <f t="shared" ca="1" si="954"/>
        <v>1.3119097684664764E-2</v>
      </c>
      <c r="H7517" s="9">
        <f t="shared" ca="1" si="955"/>
        <v>1.3053741669541171E-2</v>
      </c>
      <c r="I7517" s="24">
        <f t="shared" ca="1" si="956"/>
        <v>13053.741669541172</v>
      </c>
    </row>
    <row r="7518" spans="1:9" x14ac:dyDescent="0.2">
      <c r="A7518">
        <v>7479</v>
      </c>
      <c r="B7518" s="19">
        <f t="shared" ca="1" si="958"/>
        <v>-0.19799770347418813</v>
      </c>
      <c r="C7518" s="19">
        <f t="shared" ca="1" si="958"/>
        <v>0.88873588243129631</v>
      </c>
      <c r="D7518" s="19">
        <f t="shared" ca="1" si="958"/>
        <v>0.92724708165271474</v>
      </c>
      <c r="E7518" s="9">
        <f t="shared" ca="1" si="952"/>
        <v>-2.0351524051499623E-3</v>
      </c>
      <c r="F7518" s="9">
        <f t="shared" ca="1" si="953"/>
        <v>9.3089923426175301E-3</v>
      </c>
      <c r="G7518" s="9">
        <f t="shared" ca="1" si="954"/>
        <v>9.9640309082121795E-3</v>
      </c>
      <c r="H7518" s="9">
        <f t="shared" ca="1" si="955"/>
        <v>5.7459569485599155E-3</v>
      </c>
      <c r="I7518" s="24">
        <f t="shared" ca="1" si="956"/>
        <v>5745.9569485599159</v>
      </c>
    </row>
    <row r="7519" spans="1:9" x14ac:dyDescent="0.2">
      <c r="A7519">
        <v>7480</v>
      </c>
      <c r="B7519" s="19">
        <f t="shared" ca="1" si="958"/>
        <v>0.53728880828381542</v>
      </c>
      <c r="C7519" s="19">
        <f t="shared" ca="1" si="958"/>
        <v>-0.18600413639291016</v>
      </c>
      <c r="D7519" s="19">
        <f t="shared" ca="1" si="958"/>
        <v>-0.51603030962303909</v>
      </c>
      <c r="E7519" s="9">
        <f t="shared" ca="1" si="952"/>
        <v>9.369569313024264E-3</v>
      </c>
      <c r="F7519" s="9">
        <f t="shared" ca="1" si="953"/>
        <v>6.8856948420761253E-3</v>
      </c>
      <c r="G7519" s="9">
        <f t="shared" ca="1" si="954"/>
        <v>1.948752569129809E-3</v>
      </c>
      <c r="H7519" s="9">
        <f t="shared" ca="1" si="955"/>
        <v>6.0680055747433992E-3</v>
      </c>
      <c r="I7519" s="24">
        <f t="shared" ca="1" si="956"/>
        <v>6068.0055747433989</v>
      </c>
    </row>
    <row r="7520" spans="1:9" x14ac:dyDescent="0.2">
      <c r="A7520">
        <v>7481</v>
      </c>
      <c r="B7520" s="19">
        <f t="shared" ref="B7520:D7539" ca="1" si="959">_xlfn.NORM.S.INV(RAND())</f>
        <v>-1.309500165065747</v>
      </c>
      <c r="C7520" s="19">
        <f t="shared" ca="1" si="959"/>
        <v>0.17493923440750123</v>
      </c>
      <c r="D7520" s="19">
        <f t="shared" ca="1" si="959"/>
        <v>2.3143935754626894</v>
      </c>
      <c r="E7520" s="9">
        <f t="shared" ca="1" si="952"/>
        <v>-1.9275202454768436E-2</v>
      </c>
      <c r="F7520" s="9">
        <f t="shared" ca="1" si="953"/>
        <v>-1.6085338110177729E-2</v>
      </c>
      <c r="G7520" s="9">
        <f t="shared" ca="1" si="954"/>
        <v>5.403322916248128E-3</v>
      </c>
      <c r="H7520" s="9">
        <f t="shared" ca="1" si="955"/>
        <v>-9.985739216232678E-3</v>
      </c>
      <c r="I7520" s="24">
        <f t="shared" ca="1" si="956"/>
        <v>-9985.7392162326778</v>
      </c>
    </row>
    <row r="7521" spans="1:9" x14ac:dyDescent="0.2">
      <c r="A7521">
        <v>7482</v>
      </c>
      <c r="B7521" s="19">
        <f t="shared" ca="1" si="959"/>
        <v>0.11542850942779402</v>
      </c>
      <c r="C7521" s="19">
        <f t="shared" ca="1" si="959"/>
        <v>-0.25587663030785901</v>
      </c>
      <c r="D7521" s="19">
        <f t="shared" ca="1" si="959"/>
        <v>1.6073621378900476</v>
      </c>
      <c r="E7521" s="9">
        <f t="shared" ca="1" si="952"/>
        <v>2.8262705642200809E-3</v>
      </c>
      <c r="F7521" s="9">
        <f t="shared" ca="1" si="953"/>
        <v>-2.5432304706571752E-4</v>
      </c>
      <c r="G7521" s="9">
        <f t="shared" ca="1" si="954"/>
        <v>1.5153741033496215E-2</v>
      </c>
      <c r="H7521" s="9">
        <f t="shared" ca="1" si="955"/>
        <v>5.9085628502168587E-3</v>
      </c>
      <c r="I7521" s="24">
        <f t="shared" ca="1" si="956"/>
        <v>5908.5628502168584</v>
      </c>
    </row>
    <row r="7522" spans="1:9" x14ac:dyDescent="0.2">
      <c r="A7522">
        <v>7483</v>
      </c>
      <c r="B7522" s="19">
        <f t="shared" ca="1" si="959"/>
        <v>-1.8723097552613766</v>
      </c>
      <c r="C7522" s="19">
        <f t="shared" ca="1" si="959"/>
        <v>-5.1001558102821587E-2</v>
      </c>
      <c r="D7522" s="19">
        <f t="shared" ca="1" si="959"/>
        <v>-0.11629752833368179</v>
      </c>
      <c r="E7522" s="9">
        <f t="shared" ca="1" si="952"/>
        <v>-2.8004706741681484E-2</v>
      </c>
      <c r="F7522" s="9">
        <f t="shared" ca="1" si="953"/>
        <v>-2.7260155156503502E-2</v>
      </c>
      <c r="G7522" s="9">
        <f t="shared" ca="1" si="954"/>
        <v>-2.4020937747166533E-2</v>
      </c>
      <c r="H7522" s="9">
        <f t="shared" ca="1" si="955"/>
        <v>-2.6428599881783837E-2</v>
      </c>
      <c r="I7522" s="24">
        <f t="shared" ca="1" si="956"/>
        <v>-26428.599881783837</v>
      </c>
    </row>
    <row r="7523" spans="1:9" x14ac:dyDescent="0.2">
      <c r="A7523">
        <v>7484</v>
      </c>
      <c r="B7523" s="19">
        <f t="shared" ca="1" si="959"/>
        <v>0.55760358169615298</v>
      </c>
      <c r="C7523" s="19">
        <f t="shared" ca="1" si="959"/>
        <v>0.65456263404197446</v>
      </c>
      <c r="D7523" s="19">
        <f t="shared" ca="1" si="959"/>
        <v>0.17519240688271384</v>
      </c>
      <c r="E7523" s="9">
        <f t="shared" ca="1" si="952"/>
        <v>9.6846632714072869E-3</v>
      </c>
      <c r="F7523" s="9">
        <f t="shared" ca="1" si="953"/>
        <v>1.7632636319662977E-2</v>
      </c>
      <c r="G7523" s="9">
        <f t="shared" ca="1" si="954"/>
        <v>1.1779528933623303E-2</v>
      </c>
      <c r="H7523" s="9">
        <f t="shared" ca="1" si="955"/>
        <v>1.3032276174897856E-2</v>
      </c>
      <c r="I7523" s="24">
        <f t="shared" ca="1" si="956"/>
        <v>13032.276174897856</v>
      </c>
    </row>
    <row r="7524" spans="1:9" x14ac:dyDescent="0.2">
      <c r="A7524">
        <v>7485</v>
      </c>
      <c r="B7524" s="19">
        <f t="shared" ca="1" si="959"/>
        <v>-1.1997944379680303E-2</v>
      </c>
      <c r="C7524" s="19">
        <f t="shared" ca="1" si="959"/>
        <v>0.95244678575757946</v>
      </c>
      <c r="D7524" s="19">
        <f t="shared" ca="1" si="959"/>
        <v>-1.3080076954999604</v>
      </c>
      <c r="E7524" s="9">
        <f t="shared" ca="1" si="952"/>
        <v>8.4981210623285837E-4</v>
      </c>
      <c r="F7524" s="9">
        <f t="shared" ca="1" si="953"/>
        <v>1.2865917490581346E-2</v>
      </c>
      <c r="G7524" s="9">
        <f t="shared" ca="1" si="954"/>
        <v>-7.1966945064224994E-3</v>
      </c>
      <c r="H7524" s="9">
        <f t="shared" ca="1" si="955"/>
        <v>2.1730116967972348E-3</v>
      </c>
      <c r="I7524" s="24">
        <f t="shared" ca="1" si="956"/>
        <v>2173.0116967972349</v>
      </c>
    </row>
    <row r="7525" spans="1:9" x14ac:dyDescent="0.2">
      <c r="A7525">
        <v>7486</v>
      </c>
      <c r="B7525" s="19">
        <f t="shared" ca="1" si="959"/>
        <v>0.34360257205063149</v>
      </c>
      <c r="C7525" s="19">
        <f t="shared" ca="1" si="959"/>
        <v>0.10919240208655928</v>
      </c>
      <c r="D7525" s="19">
        <f t="shared" ca="1" si="959"/>
        <v>0.56610352124468222</v>
      </c>
      <c r="E7525" s="9">
        <f t="shared" ca="1" si="952"/>
        <v>6.3653830678575378E-3</v>
      </c>
      <c r="F7525" s="9">
        <f t="shared" ca="1" si="953"/>
        <v>7.6742960868589789E-3</v>
      </c>
      <c r="G7525" s="9">
        <f t="shared" ca="1" si="954"/>
        <v>1.0310416221299344E-2</v>
      </c>
      <c r="H7525" s="9">
        <f t="shared" ca="1" si="955"/>
        <v>8.1166984586719532E-3</v>
      </c>
      <c r="I7525" s="24">
        <f t="shared" ca="1" si="956"/>
        <v>8116.6984586719527</v>
      </c>
    </row>
    <row r="7526" spans="1:9" x14ac:dyDescent="0.2">
      <c r="A7526">
        <v>7487</v>
      </c>
      <c r="B7526" s="19">
        <f t="shared" ca="1" si="959"/>
        <v>-1.8541571811985664</v>
      </c>
      <c r="C7526" s="19">
        <f t="shared" ca="1" si="959"/>
        <v>1.2283313850012654</v>
      </c>
      <c r="D7526" s="19">
        <f t="shared" ca="1" si="959"/>
        <v>0.86339438040958749</v>
      </c>
      <c r="E7526" s="9">
        <f t="shared" ca="1" si="952"/>
        <v>-2.772314975356277E-2</v>
      </c>
      <c r="F7526" s="9">
        <f t="shared" ca="1" si="953"/>
        <v>-1.1093229702646755E-2</v>
      </c>
      <c r="G7526" s="9">
        <f t="shared" ca="1" si="954"/>
        <v>-9.8568519574600416E-3</v>
      </c>
      <c r="H7526" s="9">
        <f t="shared" ca="1" si="955"/>
        <v>-1.6224410471223187E-2</v>
      </c>
      <c r="I7526" s="24">
        <f t="shared" ca="1" si="956"/>
        <v>-16224.410471223187</v>
      </c>
    </row>
    <row r="7527" spans="1:9" x14ac:dyDescent="0.2">
      <c r="A7527">
        <v>7488</v>
      </c>
      <c r="B7527" s="19">
        <f t="shared" ca="1" si="959"/>
        <v>1.0433849833153579</v>
      </c>
      <c r="C7527" s="19">
        <f t="shared" ca="1" si="959"/>
        <v>0.53413595316202578</v>
      </c>
      <c r="D7527" s="19">
        <f t="shared" ca="1" si="959"/>
        <v>-0.51956603569582549</v>
      </c>
      <c r="E7527" s="9">
        <f t="shared" ca="1" si="952"/>
        <v>1.7219415524764338E-2</v>
      </c>
      <c r="F7527" s="9">
        <f t="shared" ca="1" si="953"/>
        <v>2.3358299916285963E-2</v>
      </c>
      <c r="G7527" s="9">
        <f t="shared" ca="1" si="954"/>
        <v>1.1205106697315694E-2</v>
      </c>
      <c r="H7527" s="9">
        <f t="shared" ca="1" si="955"/>
        <v>1.7260940712788664E-2</v>
      </c>
      <c r="I7527" s="24">
        <f t="shared" ca="1" si="956"/>
        <v>17260.940712788662</v>
      </c>
    </row>
    <row r="7528" spans="1:9" x14ac:dyDescent="0.2">
      <c r="A7528">
        <v>7489</v>
      </c>
      <c r="B7528" s="19">
        <f t="shared" ca="1" si="959"/>
        <v>-0.21001157715660174</v>
      </c>
      <c r="C7528" s="19">
        <f t="shared" ca="1" si="959"/>
        <v>1.0001819430941408</v>
      </c>
      <c r="D7528" s="19">
        <f t="shared" ca="1" si="959"/>
        <v>-2.8948752547100276</v>
      </c>
      <c r="E7528" s="9">
        <f t="shared" ref="E7528:E7591" ca="1" si="960">$B$14+$B$23*B7528</f>
        <v>-2.2214945777781995E-3</v>
      </c>
      <c r="F7528" s="9">
        <f t="shared" ref="F7528:F7591" ca="1" si="961">$C$14+$B$24*B7528+$C$24*C7528</f>
        <v>1.0515216641132738E-2</v>
      </c>
      <c r="G7528" s="9">
        <f t="shared" ref="G7528:G7591" ca="1" si="962">$D$14+$B$25*B7528+$C$25*C7528+$D$25*D7528</f>
        <v>-2.3486486730460041E-2</v>
      </c>
      <c r="H7528" s="9">
        <f t="shared" ref="H7528:H7591" ca="1" si="963">E7528*$B$7+F7528*$B$8+G7528*$B$9</f>
        <v>-5.0642548890351673E-3</v>
      </c>
      <c r="I7528" s="24">
        <f t="shared" ref="I7528:I7591" ca="1" si="964">H7528*$B$4</f>
        <v>-5064.2548890351673</v>
      </c>
    </row>
    <row r="7529" spans="1:9" x14ac:dyDescent="0.2">
      <c r="A7529">
        <v>7490</v>
      </c>
      <c r="B7529" s="19">
        <f t="shared" ca="1" si="959"/>
        <v>0.39034264162827592</v>
      </c>
      <c r="C7529" s="19">
        <f t="shared" ca="1" si="959"/>
        <v>0.179211041848856</v>
      </c>
      <c r="D7529" s="19">
        <f t="shared" ca="1" si="959"/>
        <v>-0.793527639551037</v>
      </c>
      <c r="E7529" s="9">
        <f t="shared" ca="1" si="960"/>
        <v>7.0903487487138928E-3</v>
      </c>
      <c r="F7529" s="9">
        <f t="shared" ca="1" si="961"/>
        <v>9.2392336389467925E-3</v>
      </c>
      <c r="G7529" s="9">
        <f t="shared" ca="1" si="962"/>
        <v>-8.2701140149851575E-4</v>
      </c>
      <c r="H7529" s="9">
        <f t="shared" ca="1" si="963"/>
        <v>5.1675236620540568E-3</v>
      </c>
      <c r="I7529" s="24">
        <f t="shared" ca="1" si="964"/>
        <v>5167.5236620540572</v>
      </c>
    </row>
    <row r="7530" spans="1:9" x14ac:dyDescent="0.2">
      <c r="A7530">
        <v>7491</v>
      </c>
      <c r="B7530" s="19">
        <f t="shared" ca="1" si="959"/>
        <v>1.0544737748150599</v>
      </c>
      <c r="C7530" s="19">
        <f t="shared" ca="1" si="959"/>
        <v>0.45183359483950319</v>
      </c>
      <c r="D7530" s="19">
        <f t="shared" ca="1" si="959"/>
        <v>1.5659548390951206</v>
      </c>
      <c r="E7530" s="9">
        <f t="shared" ca="1" si="960"/>
        <v>1.7391409134360946E-2</v>
      </c>
      <c r="F7530" s="9">
        <f t="shared" ca="1" si="961"/>
        <v>2.2500463490145318E-2</v>
      </c>
      <c r="G7530" s="9">
        <f t="shared" ca="1" si="962"/>
        <v>2.9424987877685313E-2</v>
      </c>
      <c r="H7530" s="9">
        <f t="shared" ca="1" si="963"/>
        <v>2.3105620167397194E-2</v>
      </c>
      <c r="I7530" s="24">
        <f t="shared" ca="1" si="964"/>
        <v>23105.620167397192</v>
      </c>
    </row>
    <row r="7531" spans="1:9" x14ac:dyDescent="0.2">
      <c r="A7531">
        <v>7492</v>
      </c>
      <c r="B7531" s="19">
        <f t="shared" ca="1" si="959"/>
        <v>8.8508765166296615E-3</v>
      </c>
      <c r="C7531" s="19">
        <f t="shared" ca="1" si="959"/>
        <v>1.8436521185570287</v>
      </c>
      <c r="D7531" s="19">
        <f t="shared" ca="1" si="959"/>
        <v>0.58463322339148427</v>
      </c>
      <c r="E7531" s="9">
        <f t="shared" ca="1" si="960"/>
        <v>1.17318945189635E-3</v>
      </c>
      <c r="F7531" s="9">
        <f t="shared" ca="1" si="961"/>
        <v>2.4250035810266999E-2</v>
      </c>
      <c r="G7531" s="9">
        <f t="shared" ca="1" si="962"/>
        <v>1.3462068094824281E-2</v>
      </c>
      <c r="H7531" s="9">
        <f t="shared" ca="1" si="963"/>
        <v>1.2961764452329209E-2</v>
      </c>
      <c r="I7531" s="24">
        <f t="shared" ca="1" si="964"/>
        <v>12961.764452329209</v>
      </c>
    </row>
    <row r="7532" spans="1:9" x14ac:dyDescent="0.2">
      <c r="A7532">
        <v>7493</v>
      </c>
      <c r="B7532" s="19">
        <f t="shared" ca="1" si="959"/>
        <v>0.516155063023788</v>
      </c>
      <c r="C7532" s="19">
        <f t="shared" ca="1" si="959"/>
        <v>-0.15399649212969915</v>
      </c>
      <c r="D7532" s="19">
        <f t="shared" ca="1" si="959"/>
        <v>-0.3177056869777356</v>
      </c>
      <c r="E7532" s="9">
        <f t="shared" ca="1" si="960"/>
        <v>9.0417726246597111E-3</v>
      </c>
      <c r="F7532" s="9">
        <f t="shared" ca="1" si="961"/>
        <v>6.9692288659923517E-3</v>
      </c>
      <c r="G7532" s="9">
        <f t="shared" ca="1" si="962"/>
        <v>3.5691323502767994E-3</v>
      </c>
      <c r="H7532" s="9">
        <f t="shared" ca="1" si="963"/>
        <v>6.5267112803096203E-3</v>
      </c>
      <c r="I7532" s="24">
        <f t="shared" ca="1" si="964"/>
        <v>6526.7112803096206</v>
      </c>
    </row>
    <row r="7533" spans="1:9" x14ac:dyDescent="0.2">
      <c r="A7533">
        <v>7494</v>
      </c>
      <c r="B7533" s="19">
        <f t="shared" ca="1" si="959"/>
        <v>0.75581278556815568</v>
      </c>
      <c r="C7533" s="19">
        <f t="shared" ca="1" si="959"/>
        <v>-0.39892816826456462</v>
      </c>
      <c r="D7533" s="19">
        <f t="shared" ca="1" si="959"/>
        <v>0.72913068711741003</v>
      </c>
      <c r="E7533" s="9">
        <f t="shared" ca="1" si="960"/>
        <v>1.2759003376921192E-2</v>
      </c>
      <c r="F7533" s="9">
        <f t="shared" ca="1" si="961"/>
        <v>7.4886773024373165E-3</v>
      </c>
      <c r="G7533" s="9">
        <f t="shared" ca="1" si="962"/>
        <v>1.4793816101150971E-2</v>
      </c>
      <c r="H7533" s="9">
        <f t="shared" ca="1" si="963"/>
        <v>1.1680498926836492E-2</v>
      </c>
      <c r="I7533" s="24">
        <f t="shared" ca="1" si="964"/>
        <v>11680.498926836492</v>
      </c>
    </row>
    <row r="7534" spans="1:9" x14ac:dyDescent="0.2">
      <c r="A7534">
        <v>7495</v>
      </c>
      <c r="B7534" s="19">
        <f t="shared" ca="1" si="959"/>
        <v>-0.30983903079173808</v>
      </c>
      <c r="C7534" s="19">
        <f t="shared" ca="1" si="959"/>
        <v>0.63996311741978373</v>
      </c>
      <c r="D7534" s="19">
        <f t="shared" ca="1" si="959"/>
        <v>0.96895278528337625</v>
      </c>
      <c r="E7534" s="9">
        <f t="shared" ca="1" si="960"/>
        <v>-3.7698764810727525E-3</v>
      </c>
      <c r="F7534" s="9">
        <f t="shared" ca="1" si="961"/>
        <v>4.5549899347515337E-3</v>
      </c>
      <c r="G7534" s="9">
        <f t="shared" ca="1" si="962"/>
        <v>7.9097745116124656E-3</v>
      </c>
      <c r="H7534" s="9">
        <f t="shared" ca="1" si="963"/>
        <v>2.8982959884304152E-3</v>
      </c>
      <c r="I7534" s="24">
        <f t="shared" ca="1" si="964"/>
        <v>2898.295988430415</v>
      </c>
    </row>
    <row r="7535" spans="1:9" x14ac:dyDescent="0.2">
      <c r="A7535">
        <v>7496</v>
      </c>
      <c r="B7535" s="19">
        <f t="shared" ca="1" si="959"/>
        <v>1.1353370522767754</v>
      </c>
      <c r="C7535" s="19">
        <f t="shared" ca="1" si="959"/>
        <v>-1.5769345016826408</v>
      </c>
      <c r="D7535" s="19">
        <f t="shared" ca="1" si="959"/>
        <v>-0.14561490440917677</v>
      </c>
      <c r="E7535" s="9">
        <f t="shared" ca="1" si="960"/>
        <v>1.8645645628466382E-2</v>
      </c>
      <c r="F7535" s="9">
        <f t="shared" ca="1" si="961"/>
        <v>-1.5069143593949841E-3</v>
      </c>
      <c r="G7535" s="9">
        <f t="shared" ca="1" si="962"/>
        <v>6.9359858092824991E-3</v>
      </c>
      <c r="H7535" s="9">
        <f t="shared" ca="1" si="963"/>
        <v>8.0249056927846323E-3</v>
      </c>
      <c r="I7535" s="24">
        <f t="shared" ca="1" si="964"/>
        <v>8024.9056927846323</v>
      </c>
    </row>
    <row r="7536" spans="1:9" x14ac:dyDescent="0.2">
      <c r="A7536">
        <v>7497</v>
      </c>
      <c r="B7536" s="19">
        <f t="shared" ca="1" si="959"/>
        <v>-1.2020676589501875</v>
      </c>
      <c r="C7536" s="19">
        <f t="shared" ca="1" si="959"/>
        <v>0.10923470243573434</v>
      </c>
      <c r="D7536" s="19">
        <f t="shared" ca="1" si="959"/>
        <v>-0.17990619403127464</v>
      </c>
      <c r="E7536" s="9">
        <f t="shared" ca="1" si="960"/>
        <v>-1.7608861761526869E-2</v>
      </c>
      <c r="F7536" s="9">
        <f t="shared" ca="1" si="961"/>
        <v>-1.5304591286662965E-2</v>
      </c>
      <c r="G7536" s="9">
        <f t="shared" ca="1" si="962"/>
        <v>-1.5560151697164706E-2</v>
      </c>
      <c r="H7536" s="9">
        <f t="shared" ca="1" si="963"/>
        <v>-1.6157868248451512E-2</v>
      </c>
      <c r="I7536" s="24">
        <f t="shared" ca="1" si="964"/>
        <v>-16157.868248451512</v>
      </c>
    </row>
    <row r="7537" spans="1:9" x14ac:dyDescent="0.2">
      <c r="A7537">
        <v>7498</v>
      </c>
      <c r="B7537" s="19">
        <f t="shared" ca="1" si="959"/>
        <v>-0.49499017812777207</v>
      </c>
      <c r="C7537" s="19">
        <f t="shared" ca="1" si="959"/>
        <v>-0.78861722489569575</v>
      </c>
      <c r="D7537" s="19">
        <f t="shared" ca="1" si="959"/>
        <v>-3.9882597372625277E-2</v>
      </c>
      <c r="E7537" s="9">
        <f t="shared" ca="1" si="960"/>
        <v>-6.6416785302079989E-3</v>
      </c>
      <c r="F7537" s="9">
        <f t="shared" ca="1" si="961"/>
        <v>-1.5949251413312347E-2</v>
      </c>
      <c r="G7537" s="9">
        <f t="shared" ca="1" si="962"/>
        <v>-9.2113647944248971E-3</v>
      </c>
      <c r="H7537" s="9">
        <f t="shared" ca="1" si="963"/>
        <v>-1.0600764912648414E-2</v>
      </c>
      <c r="I7537" s="24">
        <f t="shared" ca="1" si="964"/>
        <v>-10600.764912648414</v>
      </c>
    </row>
    <row r="7538" spans="1:9" x14ac:dyDescent="0.2">
      <c r="A7538">
        <v>7499</v>
      </c>
      <c r="B7538" s="19">
        <f t="shared" ca="1" si="959"/>
        <v>0.25203750282443488</v>
      </c>
      <c r="C7538" s="19">
        <f t="shared" ca="1" si="959"/>
        <v>0.96269252075967704</v>
      </c>
      <c r="D7538" s="19">
        <f t="shared" ca="1" si="959"/>
        <v>1.1859631969418745</v>
      </c>
      <c r="E7538" s="9">
        <f t="shared" ca="1" si="960"/>
        <v>4.9451555552742239E-3</v>
      </c>
      <c r="F7538" s="9">
        <f t="shared" ca="1" si="961"/>
        <v>1.6918635144186667E-2</v>
      </c>
      <c r="G7538" s="9">
        <f t="shared" ca="1" si="962"/>
        <v>1.8168631519571248E-2</v>
      </c>
      <c r="H7538" s="9">
        <f t="shared" ca="1" si="963"/>
        <v>1.3344140739677379E-2</v>
      </c>
      <c r="I7538" s="24">
        <f t="shared" ca="1" si="964"/>
        <v>13344.140739677379</v>
      </c>
    </row>
    <row r="7539" spans="1:9" x14ac:dyDescent="0.2">
      <c r="A7539">
        <v>7500</v>
      </c>
      <c r="B7539" s="19">
        <f t="shared" ca="1" si="959"/>
        <v>0.56170112047894261</v>
      </c>
      <c r="C7539" s="19">
        <f t="shared" ca="1" si="959"/>
        <v>-1.334526357276635</v>
      </c>
      <c r="D7539" s="19">
        <f t="shared" ca="1" si="959"/>
        <v>-0.54076466858784433</v>
      </c>
      <c r="E7539" s="9">
        <f t="shared" ca="1" si="960"/>
        <v>9.748218482607084E-3</v>
      </c>
      <c r="F7539" s="9">
        <f t="shared" ca="1" si="961"/>
        <v>-7.0229600269462109E-3</v>
      </c>
      <c r="G7539" s="9">
        <f t="shared" ca="1" si="962"/>
        <v>-2.7089041604547483E-3</v>
      </c>
      <c r="H7539" s="9">
        <f t="shared" ca="1" si="963"/>
        <v>5.4514317353751649E-6</v>
      </c>
      <c r="I7539" s="24">
        <f t="shared" ca="1" si="964"/>
        <v>5.4514317353751647</v>
      </c>
    </row>
    <row r="7540" spans="1:9" x14ac:dyDescent="0.2">
      <c r="A7540">
        <v>7501</v>
      </c>
      <c r="B7540" s="19">
        <f t="shared" ref="B7540:D7559" ca="1" si="965">_xlfn.NORM.S.INV(RAND())</f>
        <v>0.29527173929650674</v>
      </c>
      <c r="C7540" s="19">
        <f t="shared" ca="1" si="965"/>
        <v>-0.56054994092887878</v>
      </c>
      <c r="D7540" s="19">
        <f t="shared" ca="1" si="965"/>
        <v>-0.77738933010649447</v>
      </c>
      <c r="E7540" s="9">
        <f t="shared" ca="1" si="960"/>
        <v>5.615743724344294E-3</v>
      </c>
      <c r="F7540" s="9">
        <f t="shared" ca="1" si="961"/>
        <v>-1.3664864942061128E-3</v>
      </c>
      <c r="G7540" s="9">
        <f t="shared" ca="1" si="962"/>
        <v>-4.9258185834980279E-3</v>
      </c>
      <c r="H7540" s="9">
        <f t="shared" ca="1" si="963"/>
        <v>-2.2552045111994858E-4</v>
      </c>
      <c r="I7540" s="24">
        <f t="shared" ca="1" si="964"/>
        <v>-225.52045111994858</v>
      </c>
    </row>
    <row r="7541" spans="1:9" x14ac:dyDescent="0.2">
      <c r="A7541">
        <v>7502</v>
      </c>
      <c r="B7541" s="19">
        <f t="shared" ca="1" si="965"/>
        <v>0.4081136598250853</v>
      </c>
      <c r="C7541" s="19">
        <f t="shared" ca="1" si="965"/>
        <v>1.5559654937698695</v>
      </c>
      <c r="D7541" s="19">
        <f t="shared" ca="1" si="965"/>
        <v>0.31696147586739115</v>
      </c>
      <c r="E7541" s="9">
        <f t="shared" ca="1" si="960"/>
        <v>7.365987583293692E-3</v>
      </c>
      <c r="F7541" s="9">
        <f t="shared" ca="1" si="961"/>
        <v>2.6611050813805989E-2</v>
      </c>
      <c r="G7541" s="9">
        <f t="shared" ca="1" si="962"/>
        <v>1.4890028464251285E-2</v>
      </c>
      <c r="H7541" s="9">
        <f t="shared" ca="1" si="963"/>
        <v>1.628902228711699E-2</v>
      </c>
      <c r="I7541" s="24">
        <f t="shared" ca="1" si="964"/>
        <v>16289.02228711699</v>
      </c>
    </row>
    <row r="7542" spans="1:9" x14ac:dyDescent="0.2">
      <c r="A7542">
        <v>7503</v>
      </c>
      <c r="B7542" s="19">
        <f t="shared" ca="1" si="965"/>
        <v>6.8090071327968293E-2</v>
      </c>
      <c r="C7542" s="19">
        <f t="shared" ca="1" si="965"/>
        <v>8.544195375256336E-2</v>
      </c>
      <c r="D7542" s="19">
        <f t="shared" ca="1" si="965"/>
        <v>7.0954148268394968E-2</v>
      </c>
      <c r="E7542" s="9">
        <f t="shared" ca="1" si="960"/>
        <v>2.0920238393471865E-3</v>
      </c>
      <c r="F7542" s="9">
        <f t="shared" ca="1" si="961"/>
        <v>3.2831393617912576E-3</v>
      </c>
      <c r="G7542" s="9">
        <f t="shared" ca="1" si="962"/>
        <v>2.4018113883911923E-3</v>
      </c>
      <c r="H7542" s="9">
        <f t="shared" ca="1" si="963"/>
        <v>2.592324863176545E-3</v>
      </c>
      <c r="I7542" s="24">
        <f t="shared" ca="1" si="964"/>
        <v>2592.324863176545</v>
      </c>
    </row>
    <row r="7543" spans="1:9" x14ac:dyDescent="0.2">
      <c r="A7543">
        <v>7504</v>
      </c>
      <c r="B7543" s="19">
        <f t="shared" ca="1" si="965"/>
        <v>-0.45137389869833749</v>
      </c>
      <c r="C7543" s="19">
        <f t="shared" ca="1" si="965"/>
        <v>-0.32696293579342067</v>
      </c>
      <c r="D7543" s="19">
        <f t="shared" ca="1" si="965"/>
        <v>1.0650679463101942</v>
      </c>
      <c r="E7543" s="9">
        <f t="shared" ca="1" si="960"/>
        <v>-5.9651646525285158E-3</v>
      </c>
      <c r="F7543" s="9">
        <f t="shared" ca="1" si="961"/>
        <v>-9.5642719354964607E-3</v>
      </c>
      <c r="G7543" s="9">
        <f t="shared" ca="1" si="962"/>
        <v>2.9995462164479868E-3</v>
      </c>
      <c r="H7543" s="9">
        <f t="shared" ca="1" si="963"/>
        <v>-4.1766301238589966E-3</v>
      </c>
      <c r="I7543" s="24">
        <f t="shared" ca="1" si="964"/>
        <v>-4176.6301238589967</v>
      </c>
    </row>
    <row r="7544" spans="1:9" x14ac:dyDescent="0.2">
      <c r="A7544">
        <v>7505</v>
      </c>
      <c r="B7544" s="19">
        <f t="shared" ca="1" si="965"/>
        <v>-0.55751458455961866</v>
      </c>
      <c r="C7544" s="19">
        <f t="shared" ca="1" si="965"/>
        <v>1.0111075669472247</v>
      </c>
      <c r="D7544" s="19">
        <f t="shared" ca="1" si="965"/>
        <v>-0.55588729104191636</v>
      </c>
      <c r="E7544" s="9">
        <f t="shared" ca="1" si="960"/>
        <v>-7.61146846181485E-3</v>
      </c>
      <c r="F7544" s="9">
        <f t="shared" ca="1" si="961"/>
        <v>5.484666662327521E-3</v>
      </c>
      <c r="G7544" s="9">
        <f t="shared" ca="1" si="962"/>
        <v>-7.1158589986972474E-3</v>
      </c>
      <c r="H7544" s="9">
        <f t="shared" ca="1" si="963"/>
        <v>-3.0808869327281917E-3</v>
      </c>
      <c r="I7544" s="24">
        <f t="shared" ca="1" si="964"/>
        <v>-3080.8869327281918</v>
      </c>
    </row>
    <row r="7545" spans="1:9" x14ac:dyDescent="0.2">
      <c r="A7545">
        <v>7506</v>
      </c>
      <c r="B7545" s="19">
        <f t="shared" ca="1" si="965"/>
        <v>0.27750542605161477</v>
      </c>
      <c r="C7545" s="19">
        <f t="shared" ca="1" si="965"/>
        <v>-1.0255981044841143</v>
      </c>
      <c r="D7545" s="19">
        <f t="shared" ca="1" si="965"/>
        <v>1.8873632041100092</v>
      </c>
      <c r="E7545" s="9">
        <f t="shared" ca="1" si="960"/>
        <v>5.3401778663069149E-3</v>
      </c>
      <c r="F7545" s="9">
        <f t="shared" ca="1" si="961"/>
        <v>-7.4093280791248444E-3</v>
      </c>
      <c r="G7545" s="9">
        <f t="shared" ca="1" si="962"/>
        <v>1.6469647257798287E-2</v>
      </c>
      <c r="H7545" s="9">
        <f t="shared" ca="1" si="963"/>
        <v>4.8001656816601193E-3</v>
      </c>
      <c r="I7545" s="24">
        <f t="shared" ca="1" si="964"/>
        <v>4800.1656816601189</v>
      </c>
    </row>
    <row r="7546" spans="1:9" x14ac:dyDescent="0.2">
      <c r="A7546">
        <v>7507</v>
      </c>
      <c r="B7546" s="19">
        <f t="shared" ca="1" si="965"/>
        <v>1.2899522159668178</v>
      </c>
      <c r="C7546" s="19">
        <f t="shared" ca="1" si="965"/>
        <v>1.7502836178801882</v>
      </c>
      <c r="D7546" s="19">
        <f t="shared" ca="1" si="965"/>
        <v>0.46310118126069111</v>
      </c>
      <c r="E7546" s="9">
        <f t="shared" ca="1" si="960"/>
        <v>2.1043816799971891E-2</v>
      </c>
      <c r="F7546" s="9">
        <f t="shared" ca="1" si="961"/>
        <v>4.2135913027849928E-2</v>
      </c>
      <c r="G7546" s="9">
        <f t="shared" ca="1" si="962"/>
        <v>2.798382258226164E-2</v>
      </c>
      <c r="H7546" s="9">
        <f t="shared" ca="1" si="963"/>
        <v>3.0387850803361149E-2</v>
      </c>
      <c r="I7546" s="24">
        <f t="shared" ca="1" si="964"/>
        <v>30387.850803361151</v>
      </c>
    </row>
    <row r="7547" spans="1:9" x14ac:dyDescent="0.2">
      <c r="A7547">
        <v>7508</v>
      </c>
      <c r="B7547" s="19">
        <f t="shared" ca="1" si="965"/>
        <v>-1.0962087594351095</v>
      </c>
      <c r="C7547" s="19">
        <f t="shared" ca="1" si="965"/>
        <v>-1.2152969526849917</v>
      </c>
      <c r="D7547" s="19">
        <f t="shared" ca="1" si="965"/>
        <v>-0.58426608557597559</v>
      </c>
      <c r="E7547" s="9">
        <f t="shared" ca="1" si="960"/>
        <v>-1.596692862246369E-2</v>
      </c>
      <c r="F7547" s="9">
        <f t="shared" ca="1" si="961"/>
        <v>-3.0189484826438483E-2</v>
      </c>
      <c r="G7547" s="9">
        <f t="shared" ca="1" si="962"/>
        <v>-2.3282029489928156E-2</v>
      </c>
      <c r="H7547" s="9">
        <f t="shared" ca="1" si="963"/>
        <v>-2.3146147646276774E-2</v>
      </c>
      <c r="I7547" s="24">
        <f t="shared" ca="1" si="964"/>
        <v>-23146.147646276775</v>
      </c>
    </row>
    <row r="7548" spans="1:9" x14ac:dyDescent="0.2">
      <c r="A7548">
        <v>7509</v>
      </c>
      <c r="B7548" s="19">
        <f t="shared" ca="1" si="965"/>
        <v>-0.23826242048010657</v>
      </c>
      <c r="C7548" s="19">
        <f t="shared" ca="1" si="965"/>
        <v>0.55148151909786769</v>
      </c>
      <c r="D7548" s="19">
        <f t="shared" ca="1" si="965"/>
        <v>-0.74067174839831551</v>
      </c>
      <c r="E7548" s="9">
        <f t="shared" ca="1" si="960"/>
        <v>-2.6596815991040477E-3</v>
      </c>
      <c r="F7548" s="9">
        <f t="shared" ca="1" si="961"/>
        <v>4.5196397856375158E-3</v>
      </c>
      <c r="G7548" s="9">
        <f t="shared" ca="1" si="962"/>
        <v>-6.6639872338948658E-3</v>
      </c>
      <c r="H7548" s="9">
        <f t="shared" ca="1" si="963"/>
        <v>-1.6013430157871323E-3</v>
      </c>
      <c r="I7548" s="24">
        <f t="shared" ca="1" si="964"/>
        <v>-1601.3430157871323</v>
      </c>
    </row>
    <row r="7549" spans="1:9" x14ac:dyDescent="0.2">
      <c r="A7549">
        <v>7510</v>
      </c>
      <c r="B7549" s="19">
        <f t="shared" ca="1" si="965"/>
        <v>1.2458374265821182</v>
      </c>
      <c r="C7549" s="19">
        <f t="shared" ca="1" si="965"/>
        <v>0.36319743506423524</v>
      </c>
      <c r="D7549" s="19">
        <f t="shared" ca="1" si="965"/>
        <v>0.81477183434032907</v>
      </c>
      <c r="E7549" s="9">
        <f t="shared" ca="1" si="960"/>
        <v>2.035957074276426E-2</v>
      </c>
      <c r="F7549" s="9">
        <f t="shared" ca="1" si="961"/>
        <v>2.4244061558333783E-2</v>
      </c>
      <c r="G7549" s="9">
        <f t="shared" ca="1" si="962"/>
        <v>2.4810802712270132E-2</v>
      </c>
      <c r="H7549" s="9">
        <f t="shared" ca="1" si="963"/>
        <v>2.3138145004456059E-2</v>
      </c>
      <c r="I7549" s="24">
        <f t="shared" ca="1" si="964"/>
        <v>23138.145004456059</v>
      </c>
    </row>
    <row r="7550" spans="1:9" x14ac:dyDescent="0.2">
      <c r="A7550">
        <v>7511</v>
      </c>
      <c r="B7550" s="19">
        <f t="shared" ca="1" si="965"/>
        <v>-0.57590257810395862</v>
      </c>
      <c r="C7550" s="19">
        <f t="shared" ca="1" si="965"/>
        <v>-1.4003655792324028</v>
      </c>
      <c r="D7550" s="19">
        <f t="shared" ca="1" si="965"/>
        <v>0.47032367627121624</v>
      </c>
      <c r="E7550" s="9">
        <f t="shared" ca="1" si="960"/>
        <v>-7.8966769431011215E-3</v>
      </c>
      <c r="F7550" s="9">
        <f t="shared" ca="1" si="961"/>
        <v>-2.4753786698391109E-2</v>
      </c>
      <c r="G7550" s="9">
        <f t="shared" ca="1" si="962"/>
        <v>-8.2407061337808375E-3</v>
      </c>
      <c r="H7550" s="9">
        <f t="shared" ca="1" si="963"/>
        <v>-1.3630389925091021E-2</v>
      </c>
      <c r="I7550" s="24">
        <f t="shared" ca="1" si="964"/>
        <v>-13630.389925091022</v>
      </c>
    </row>
    <row r="7551" spans="1:9" x14ac:dyDescent="0.2">
      <c r="A7551">
        <v>7512</v>
      </c>
      <c r="B7551" s="19">
        <f t="shared" ca="1" si="965"/>
        <v>-1.07013040760971</v>
      </c>
      <c r="C7551" s="19">
        <f t="shared" ca="1" si="965"/>
        <v>-0.5611211885348415</v>
      </c>
      <c r="D7551" s="19">
        <f t="shared" ca="1" si="965"/>
        <v>-0.24255836323515387</v>
      </c>
      <c r="E7551" s="9">
        <f t="shared" ca="1" si="960"/>
        <v>-1.5562438208616405E-2</v>
      </c>
      <c r="F7551" s="9">
        <f t="shared" ca="1" si="961"/>
        <v>-2.1672959972818168E-2</v>
      </c>
      <c r="G7551" s="9">
        <f t="shared" ca="1" si="962"/>
        <v>-1.7236480599414222E-2</v>
      </c>
      <c r="H7551" s="9">
        <f t="shared" ca="1" si="963"/>
        <v>-1.8157292926949599E-2</v>
      </c>
      <c r="I7551" s="24">
        <f t="shared" ca="1" si="964"/>
        <v>-18157.292926949598</v>
      </c>
    </row>
    <row r="7552" spans="1:9" x14ac:dyDescent="0.2">
      <c r="A7552">
        <v>7513</v>
      </c>
      <c r="B7552" s="19">
        <f t="shared" ca="1" si="965"/>
        <v>-9.6439966580276704E-2</v>
      </c>
      <c r="C7552" s="19">
        <f t="shared" ca="1" si="965"/>
        <v>1.2349375039197572</v>
      </c>
      <c r="D7552" s="19">
        <f t="shared" ca="1" si="965"/>
        <v>1.0264630126963925</v>
      </c>
      <c r="E7552" s="9">
        <f t="shared" ca="1" si="960"/>
        <v>-4.5993280152446694E-4</v>
      </c>
      <c r="F7552" s="9">
        <f t="shared" ca="1" si="961"/>
        <v>1.5120764650985712E-2</v>
      </c>
      <c r="G7552" s="9">
        <f t="shared" ca="1" si="962"/>
        <v>1.3537179886439061E-2</v>
      </c>
      <c r="H7552" s="9">
        <f t="shared" ca="1" si="963"/>
        <v>9.3993372453001003E-3</v>
      </c>
      <c r="I7552" s="24">
        <f t="shared" ca="1" si="964"/>
        <v>9399.3372453001011</v>
      </c>
    </row>
    <row r="7553" spans="1:9" x14ac:dyDescent="0.2">
      <c r="A7553">
        <v>7514</v>
      </c>
      <c r="B7553" s="19">
        <f t="shared" ca="1" si="965"/>
        <v>-1.2158031707858235</v>
      </c>
      <c r="C7553" s="19">
        <f t="shared" ca="1" si="965"/>
        <v>-0.13309309826953775</v>
      </c>
      <c r="D7553" s="19">
        <f t="shared" ca="1" si="965"/>
        <v>0.33003272693001318</v>
      </c>
      <c r="E7553" s="9">
        <f t="shared" ca="1" si="960"/>
        <v>-1.7821907543867661E-2</v>
      </c>
      <c r="F7553" s="9">
        <f t="shared" ca="1" si="961"/>
        <v>-1.8519973312894879E-2</v>
      </c>
      <c r="G7553" s="9">
        <f t="shared" ca="1" si="962"/>
        <v>-1.2228061606328697E-2</v>
      </c>
      <c r="H7553" s="9">
        <f t="shared" ca="1" si="963"/>
        <v>-1.618998082103041E-2</v>
      </c>
      <c r="I7553" s="24">
        <f t="shared" ca="1" si="964"/>
        <v>-16189.980821030411</v>
      </c>
    </row>
    <row r="7554" spans="1:9" x14ac:dyDescent="0.2">
      <c r="A7554">
        <v>7515</v>
      </c>
      <c r="B7554" s="19">
        <f t="shared" ca="1" si="965"/>
        <v>-0.78250981665153951</v>
      </c>
      <c r="C7554" s="19">
        <f t="shared" ca="1" si="965"/>
        <v>-5.8416164565826947E-2</v>
      </c>
      <c r="D7554" s="19">
        <f t="shared" ca="1" si="965"/>
        <v>-0.4612628470721602</v>
      </c>
      <c r="E7554" s="9">
        <f t="shared" ca="1" si="960"/>
        <v>-1.1101275453907343E-2</v>
      </c>
      <c r="F7554" s="9">
        <f t="shared" ca="1" si="961"/>
        <v>-1.1150280484516082E-2</v>
      </c>
      <c r="G7554" s="9">
        <f t="shared" ca="1" si="962"/>
        <v>-1.3504123393628199E-2</v>
      </c>
      <c r="H7554" s="9">
        <f t="shared" ca="1" si="963"/>
        <v>-1.191855977735054E-2</v>
      </c>
      <c r="I7554" s="24">
        <f t="shared" ca="1" si="964"/>
        <v>-11918.55977735054</v>
      </c>
    </row>
    <row r="7555" spans="1:9" x14ac:dyDescent="0.2">
      <c r="A7555">
        <v>7516</v>
      </c>
      <c r="B7555" s="19">
        <f t="shared" ca="1" si="965"/>
        <v>1.0105078705116157</v>
      </c>
      <c r="C7555" s="19">
        <f t="shared" ca="1" si="965"/>
        <v>1.0918267964778601</v>
      </c>
      <c r="D7555" s="19">
        <f t="shared" ca="1" si="965"/>
        <v>-0.1889719724888618</v>
      </c>
      <c r="E7555" s="9">
        <f t="shared" ca="1" si="960"/>
        <v>1.6709472371411477E-2</v>
      </c>
      <c r="F7555" s="9">
        <f t="shared" ca="1" si="961"/>
        <v>2.9799410198106717E-2</v>
      </c>
      <c r="G7555" s="9">
        <f t="shared" ca="1" si="962"/>
        <v>1.6018549346982866E-2</v>
      </c>
      <c r="H7555" s="9">
        <f t="shared" ca="1" si="963"/>
        <v>2.0842477305500352E-2</v>
      </c>
      <c r="I7555" s="24">
        <f t="shared" ca="1" si="964"/>
        <v>20842.477305500353</v>
      </c>
    </row>
    <row r="7556" spans="1:9" x14ac:dyDescent="0.2">
      <c r="A7556">
        <v>7517</v>
      </c>
      <c r="B7556" s="19">
        <f t="shared" ca="1" si="965"/>
        <v>9.287026671566978E-2</v>
      </c>
      <c r="C7556" s="19">
        <f t="shared" ca="1" si="965"/>
        <v>0.48468135374276761</v>
      </c>
      <c r="D7556" s="19">
        <f t="shared" ca="1" si="965"/>
        <v>0.48742559727699658</v>
      </c>
      <c r="E7556" s="9">
        <f t="shared" ca="1" si="960"/>
        <v>2.4763790913468762E-3</v>
      </c>
      <c r="F7556" s="9">
        <f t="shared" ca="1" si="961"/>
        <v>8.6125132098506807E-3</v>
      </c>
      <c r="G7556" s="9">
        <f t="shared" ca="1" si="962"/>
        <v>8.0386020281312878E-3</v>
      </c>
      <c r="H7556" s="9">
        <f t="shared" ca="1" si="963"/>
        <v>6.3758314431096152E-3</v>
      </c>
      <c r="I7556" s="24">
        <f t="shared" ca="1" si="964"/>
        <v>6375.8314431096151</v>
      </c>
    </row>
    <row r="7557" spans="1:9" x14ac:dyDescent="0.2">
      <c r="A7557">
        <v>7518</v>
      </c>
      <c r="B7557" s="19">
        <f t="shared" ca="1" si="965"/>
        <v>-1.0110949268785741</v>
      </c>
      <c r="C7557" s="19">
        <f t="shared" ca="1" si="965"/>
        <v>0.6466474488218783</v>
      </c>
      <c r="D7557" s="19">
        <f t="shared" ca="1" si="965"/>
        <v>1.2961100027024115</v>
      </c>
      <c r="E7557" s="9">
        <f t="shared" ca="1" si="960"/>
        <v>-1.4646763545106691E-2</v>
      </c>
      <c r="F7557" s="9">
        <f t="shared" ca="1" si="961"/>
        <v>-5.7874915620406003E-3</v>
      </c>
      <c r="G7557" s="9">
        <f t="shared" ca="1" si="962"/>
        <v>2.079473243445068E-3</v>
      </c>
      <c r="H7557" s="9">
        <f t="shared" ca="1" si="963"/>
        <v>-6.1182606212340741E-3</v>
      </c>
      <c r="I7557" s="24">
        <f t="shared" ca="1" si="964"/>
        <v>-6118.2606212340743</v>
      </c>
    </row>
    <row r="7558" spans="1:9" x14ac:dyDescent="0.2">
      <c r="A7558">
        <v>7519</v>
      </c>
      <c r="B7558" s="19">
        <f t="shared" ca="1" si="965"/>
        <v>-1.5078824972738571</v>
      </c>
      <c r="C7558" s="19">
        <f t="shared" ca="1" si="965"/>
        <v>-0.45171402348536316</v>
      </c>
      <c r="D7558" s="19">
        <f t="shared" ca="1" si="965"/>
        <v>-0.84080412243859914</v>
      </c>
      <c r="E7558" s="9">
        <f t="shared" ca="1" si="960"/>
        <v>-2.2352227881532308E-2</v>
      </c>
      <c r="F7558" s="9">
        <f t="shared" ca="1" si="961"/>
        <v>-2.6821502876632472E-2</v>
      </c>
      <c r="G7558" s="9">
        <f t="shared" ca="1" si="962"/>
        <v>-2.7529594333671061E-2</v>
      </c>
      <c r="H7558" s="9">
        <f t="shared" ca="1" si="963"/>
        <v>-2.5567775030611944E-2</v>
      </c>
      <c r="I7558" s="24">
        <f t="shared" ca="1" si="964"/>
        <v>-25567.775030611945</v>
      </c>
    </row>
    <row r="7559" spans="1:9" x14ac:dyDescent="0.2">
      <c r="A7559">
        <v>7520</v>
      </c>
      <c r="B7559" s="19">
        <f t="shared" ca="1" si="965"/>
        <v>0.22817162586486697</v>
      </c>
      <c r="C7559" s="19">
        <f t="shared" ca="1" si="965"/>
        <v>-0.23746858875086657</v>
      </c>
      <c r="D7559" s="19">
        <f t="shared" ca="1" si="965"/>
        <v>-0.73612751406352994</v>
      </c>
      <c r="E7559" s="9">
        <f t="shared" ca="1" si="960"/>
        <v>4.5749819142083875E-3</v>
      </c>
      <c r="F7559" s="9">
        <f t="shared" ca="1" si="961"/>
        <v>1.6505632258989795E-3</v>
      </c>
      <c r="G7559" s="9">
        <f t="shared" ca="1" si="962"/>
        <v>-4.0639681624497362E-3</v>
      </c>
      <c r="H7559" s="9">
        <f t="shared" ca="1" si="963"/>
        <v>7.2052565921921011E-4</v>
      </c>
      <c r="I7559" s="24">
        <f t="shared" ca="1" si="964"/>
        <v>720.52565921921007</v>
      </c>
    </row>
    <row r="7560" spans="1:9" x14ac:dyDescent="0.2">
      <c r="A7560">
        <v>7521</v>
      </c>
      <c r="B7560" s="19">
        <f t="shared" ref="B7560:D7579" ca="1" si="966">_xlfn.NORM.S.INV(RAND())</f>
        <v>1.5321614340512546</v>
      </c>
      <c r="C7560" s="19">
        <f t="shared" ca="1" si="966"/>
        <v>0.89732350439911401</v>
      </c>
      <c r="D7560" s="19">
        <f t="shared" ca="1" si="966"/>
        <v>1.0605883894955421</v>
      </c>
      <c r="E7560" s="9">
        <f t="shared" ca="1" si="960"/>
        <v>2.4800622732974925E-2</v>
      </c>
      <c r="F7560" s="9">
        <f t="shared" ca="1" si="961"/>
        <v>3.5137904197630479E-2</v>
      </c>
      <c r="G7560" s="9">
        <f t="shared" ca="1" si="962"/>
        <v>3.2759895567303278E-2</v>
      </c>
      <c r="H7560" s="9">
        <f t="shared" ca="1" si="963"/>
        <v>3.0899474165969561E-2</v>
      </c>
      <c r="I7560" s="24">
        <f t="shared" ca="1" si="964"/>
        <v>30899.474165969561</v>
      </c>
    </row>
    <row r="7561" spans="1:9" x14ac:dyDescent="0.2">
      <c r="A7561">
        <v>7522</v>
      </c>
      <c r="B7561" s="19">
        <f t="shared" ca="1" si="966"/>
        <v>1.4894489530078978</v>
      </c>
      <c r="C7561" s="19">
        <f t="shared" ca="1" si="966"/>
        <v>0.34312267250192569</v>
      </c>
      <c r="D7561" s="19">
        <f t="shared" ca="1" si="966"/>
        <v>-0.95016241918091904</v>
      </c>
      <c r="E7561" s="9">
        <f t="shared" ca="1" si="960"/>
        <v>2.4138127294254574E-2</v>
      </c>
      <c r="F7561" s="9">
        <f t="shared" ca="1" si="961"/>
        <v>2.7616373715279585E-2</v>
      </c>
      <c r="G7561" s="9">
        <f t="shared" ca="1" si="962"/>
        <v>1.2177047993194743E-2</v>
      </c>
      <c r="H7561" s="9">
        <f t="shared" ca="1" si="963"/>
        <v>2.1310516334242965E-2</v>
      </c>
      <c r="I7561" s="24">
        <f t="shared" ca="1" si="964"/>
        <v>21310.516334242966</v>
      </c>
    </row>
    <row r="7562" spans="1:9" x14ac:dyDescent="0.2">
      <c r="A7562">
        <v>7523</v>
      </c>
      <c r="B7562" s="19">
        <f t="shared" ca="1" si="966"/>
        <v>1.382620421736277</v>
      </c>
      <c r="C7562" s="19">
        <f t="shared" ca="1" si="966"/>
        <v>-2.836522366916399</v>
      </c>
      <c r="D7562" s="19">
        <f t="shared" ca="1" si="966"/>
        <v>-1.1714041633141639</v>
      </c>
      <c r="E7562" s="9">
        <f t="shared" ca="1" si="960"/>
        <v>2.2481154602342755E-2</v>
      </c>
      <c r="F7562" s="9">
        <f t="shared" ca="1" si="961"/>
        <v>-1.34822617553177E-2</v>
      </c>
      <c r="G7562" s="9">
        <f t="shared" ca="1" si="962"/>
        <v>-4.242590031288223E-3</v>
      </c>
      <c r="H7562" s="9">
        <f t="shared" ca="1" si="963"/>
        <v>1.5854342719122773E-3</v>
      </c>
      <c r="I7562" s="24">
        <f t="shared" ca="1" si="964"/>
        <v>1585.4342719122774</v>
      </c>
    </row>
    <row r="7563" spans="1:9" x14ac:dyDescent="0.2">
      <c r="A7563">
        <v>7524</v>
      </c>
      <c r="B7563" s="19">
        <f t="shared" ca="1" si="966"/>
        <v>0.73651707041357894</v>
      </c>
      <c r="C7563" s="19">
        <f t="shared" ca="1" si="966"/>
        <v>-0.38199886551984935</v>
      </c>
      <c r="D7563" s="19">
        <f t="shared" ca="1" si="966"/>
        <v>5.8167311403762426E-2</v>
      </c>
      <c r="E7563" s="9">
        <f t="shared" ca="1" si="960"/>
        <v>1.2459715605185851E-2</v>
      </c>
      <c r="F7563" s="9">
        <f t="shared" ca="1" si="961"/>
        <v>7.4121730531919901E-3</v>
      </c>
      <c r="G7563" s="9">
        <f t="shared" ca="1" si="962"/>
        <v>8.6963919369256182E-3</v>
      </c>
      <c r="H7563" s="9">
        <f t="shared" ca="1" si="963"/>
        <v>9.5227601984344858E-3</v>
      </c>
      <c r="I7563" s="24">
        <f t="shared" ca="1" si="964"/>
        <v>9522.7601984344856</v>
      </c>
    </row>
    <row r="7564" spans="1:9" x14ac:dyDescent="0.2">
      <c r="A7564">
        <v>7525</v>
      </c>
      <c r="B7564" s="19">
        <f t="shared" ca="1" si="966"/>
        <v>-1.733422446462547</v>
      </c>
      <c r="C7564" s="19">
        <f t="shared" ca="1" si="966"/>
        <v>-0.99031031433757211</v>
      </c>
      <c r="D7564" s="19">
        <f t="shared" ca="1" si="966"/>
        <v>0.47083784989400335</v>
      </c>
      <c r="E7564" s="9">
        <f t="shared" ca="1" si="960"/>
        <v>-2.5850483752809225E-2</v>
      </c>
      <c r="F7564" s="9">
        <f t="shared" ca="1" si="961"/>
        <v>-3.6867218714606076E-2</v>
      </c>
      <c r="G7564" s="9">
        <f t="shared" ca="1" si="962"/>
        <v>-2.0981818132918176E-2</v>
      </c>
      <c r="H7564" s="9">
        <f t="shared" ca="1" si="963"/>
        <v>-2.7899840200111159E-2</v>
      </c>
      <c r="I7564" s="24">
        <f t="shared" ca="1" si="964"/>
        <v>-27899.840200111157</v>
      </c>
    </row>
    <row r="7565" spans="1:9" x14ac:dyDescent="0.2">
      <c r="A7565">
        <v>7526</v>
      </c>
      <c r="B7565" s="19">
        <f t="shared" ca="1" si="966"/>
        <v>0.909013864008824</v>
      </c>
      <c r="C7565" s="19">
        <f t="shared" ca="1" si="966"/>
        <v>1.5614755236463469</v>
      </c>
      <c r="D7565" s="19">
        <f t="shared" ca="1" si="966"/>
        <v>-0.13621814367385024</v>
      </c>
      <c r="E7565" s="9">
        <f t="shared" ca="1" si="960"/>
        <v>1.5135241263241951E-2</v>
      </c>
      <c r="F7565" s="9">
        <f t="shared" ca="1" si="961"/>
        <v>3.4126380548756552E-2</v>
      </c>
      <c r="G7565" s="9">
        <f t="shared" ca="1" si="962"/>
        <v>1.7158230718314609E-2</v>
      </c>
      <c r="H7565" s="9">
        <f t="shared" ca="1" si="963"/>
        <v>2.2139950843437704E-2</v>
      </c>
      <c r="I7565" s="24">
        <f t="shared" ca="1" si="964"/>
        <v>22139.950843437702</v>
      </c>
    </row>
    <row r="7566" spans="1:9" x14ac:dyDescent="0.2">
      <c r="A7566">
        <v>7527</v>
      </c>
      <c r="B7566" s="19">
        <f t="shared" ca="1" si="966"/>
        <v>-0.30769328413019442</v>
      </c>
      <c r="C7566" s="19">
        <f t="shared" ca="1" si="966"/>
        <v>0.42098267295602293</v>
      </c>
      <c r="D7566" s="19">
        <f t="shared" ca="1" si="966"/>
        <v>-0.48928481221404058</v>
      </c>
      <c r="E7566" s="9">
        <f t="shared" ca="1" si="960"/>
        <v>-3.7365947015741761E-3</v>
      </c>
      <c r="F7566" s="9">
        <f t="shared" ca="1" si="961"/>
        <v>1.8658292546960388E-3</v>
      </c>
      <c r="G7566" s="9">
        <f t="shared" ca="1" si="962"/>
        <v>-5.8485758237898158E-3</v>
      </c>
      <c r="H7566" s="9">
        <f t="shared" ca="1" si="963"/>
        <v>-2.5731137568893174E-3</v>
      </c>
      <c r="I7566" s="24">
        <f t="shared" ca="1" si="964"/>
        <v>-2573.1137568893173</v>
      </c>
    </row>
    <row r="7567" spans="1:9" x14ac:dyDescent="0.2">
      <c r="A7567">
        <v>7528</v>
      </c>
      <c r="B7567" s="19">
        <f t="shared" ca="1" si="966"/>
        <v>-0.48544059413196355</v>
      </c>
      <c r="C7567" s="19">
        <f t="shared" ca="1" si="966"/>
        <v>-6.3865289740041159E-3</v>
      </c>
      <c r="D7567" s="19">
        <f t="shared" ca="1" si="966"/>
        <v>0.28462055660712715</v>
      </c>
      <c r="E7567" s="9">
        <f t="shared" ca="1" si="960"/>
        <v>-6.4935589247821744E-3</v>
      </c>
      <c r="F7567" s="9">
        <f t="shared" ca="1" si="961"/>
        <v>-6.0872423774776929E-3</v>
      </c>
      <c r="G7567" s="9">
        <f t="shared" ca="1" si="962"/>
        <v>-2.9950687416673547E-3</v>
      </c>
      <c r="H7567" s="9">
        <f t="shared" ca="1" si="963"/>
        <v>-5.1919566813090736E-3</v>
      </c>
      <c r="I7567" s="24">
        <f t="shared" ca="1" si="964"/>
        <v>-5191.9566813090732</v>
      </c>
    </row>
    <row r="7568" spans="1:9" x14ac:dyDescent="0.2">
      <c r="A7568">
        <v>7529</v>
      </c>
      <c r="B7568" s="19">
        <f t="shared" ca="1" si="966"/>
        <v>0.68894995507698709</v>
      </c>
      <c r="C7568" s="19">
        <f t="shared" ca="1" si="966"/>
        <v>-0.41548729134969042</v>
      </c>
      <c r="D7568" s="19">
        <f t="shared" ca="1" si="966"/>
        <v>2.3797479920726188</v>
      </c>
      <c r="E7568" s="9">
        <f t="shared" ca="1" si="960"/>
        <v>1.1721921963285521E-2</v>
      </c>
      <c r="F7568" s="9">
        <f t="shared" ca="1" si="961"/>
        <v>6.2888660206576134E-3</v>
      </c>
      <c r="G7568" s="9">
        <f t="shared" ca="1" si="962"/>
        <v>2.8471319654127296E-2</v>
      </c>
      <c r="H7568" s="9">
        <f t="shared" ca="1" si="963"/>
        <v>1.5494035879356809E-2</v>
      </c>
      <c r="I7568" s="24">
        <f t="shared" ca="1" si="964"/>
        <v>15494.035879356808</v>
      </c>
    </row>
    <row r="7569" spans="1:9" x14ac:dyDescent="0.2">
      <c r="A7569">
        <v>7530</v>
      </c>
      <c r="B7569" s="19">
        <f t="shared" ca="1" si="966"/>
        <v>0.94568955856007375</v>
      </c>
      <c r="C7569" s="19">
        <f t="shared" ca="1" si="966"/>
        <v>-0.14106206874791472</v>
      </c>
      <c r="D7569" s="19">
        <f t="shared" ca="1" si="966"/>
        <v>-1.2409823236104405</v>
      </c>
      <c r="E7569" s="9">
        <f t="shared" ca="1" si="960"/>
        <v>1.5704102630190873E-2</v>
      </c>
      <c r="F7569" s="9">
        <f t="shared" ca="1" si="961"/>
        <v>1.3515823539105454E-2</v>
      </c>
      <c r="G7569" s="9">
        <f t="shared" ca="1" si="962"/>
        <v>8.2537434534148482E-4</v>
      </c>
      <c r="H7569" s="9">
        <f t="shared" ca="1" si="963"/>
        <v>1.0015100171545936E-2</v>
      </c>
      <c r="I7569" s="24">
        <f t="shared" ca="1" si="964"/>
        <v>10015.100171545937</v>
      </c>
    </row>
    <row r="7570" spans="1:9" x14ac:dyDescent="0.2">
      <c r="A7570">
        <v>7531</v>
      </c>
      <c r="B7570" s="19">
        <f t="shared" ca="1" si="966"/>
        <v>0.47387380416636693</v>
      </c>
      <c r="C7570" s="19">
        <f t="shared" ca="1" si="966"/>
        <v>-0.86743590347504596</v>
      </c>
      <c r="D7570" s="19">
        <f t="shared" ca="1" si="966"/>
        <v>-0.5461789967620142</v>
      </c>
      <c r="E7570" s="9">
        <f t="shared" ca="1" si="960"/>
        <v>8.3859656930051849E-3</v>
      </c>
      <c r="F7570" s="9">
        <f t="shared" ca="1" si="961"/>
        <v>-2.524596806040098E-3</v>
      </c>
      <c r="G7570" s="9">
        <f t="shared" ca="1" si="962"/>
        <v>-1.9231078409662904E-3</v>
      </c>
      <c r="H7570" s="9">
        <f t="shared" ca="1" si="963"/>
        <v>1.312753681999599E-3</v>
      </c>
      <c r="I7570" s="24">
        <f t="shared" ca="1" si="964"/>
        <v>1312.7536819995989</v>
      </c>
    </row>
    <row r="7571" spans="1:9" x14ac:dyDescent="0.2">
      <c r="A7571">
        <v>7532</v>
      </c>
      <c r="B7571" s="19">
        <f t="shared" ca="1" si="966"/>
        <v>-0.81452297619464764</v>
      </c>
      <c r="C7571" s="19">
        <f t="shared" ca="1" si="966"/>
        <v>0.26808959589634235</v>
      </c>
      <c r="D7571" s="19">
        <f t="shared" ca="1" si="966"/>
        <v>-0.12599842418545876</v>
      </c>
      <c r="E7571" s="9">
        <f t="shared" ca="1" si="960"/>
        <v>-1.1597818189385704E-2</v>
      </c>
      <c r="F7571" s="9">
        <f t="shared" ca="1" si="961"/>
        <v>-7.5690426665447463E-3</v>
      </c>
      <c r="G7571" s="9">
        <f t="shared" ca="1" si="962"/>
        <v>-9.5935063803178552E-3</v>
      </c>
      <c r="H7571" s="9">
        <f t="shared" ca="1" si="963"/>
        <v>-9.5867890787494341E-3</v>
      </c>
      <c r="I7571" s="24">
        <f t="shared" ca="1" si="964"/>
        <v>-9586.7890787494343</v>
      </c>
    </row>
    <row r="7572" spans="1:9" x14ac:dyDescent="0.2">
      <c r="A7572">
        <v>7533</v>
      </c>
      <c r="B7572" s="19">
        <f t="shared" ca="1" si="966"/>
        <v>-1.9134934334807001</v>
      </c>
      <c r="C7572" s="19">
        <f t="shared" ca="1" si="966"/>
        <v>0.41400543478774737</v>
      </c>
      <c r="D7572" s="19">
        <f t="shared" ca="1" si="966"/>
        <v>1.032727873712133</v>
      </c>
      <c r="E7572" s="9">
        <f t="shared" ca="1" si="960"/>
        <v>-2.8643489558870982E-2</v>
      </c>
      <c r="F7572" s="9">
        <f t="shared" ca="1" si="961"/>
        <v>-2.2094232153777163E-2</v>
      </c>
      <c r="G7572" s="9">
        <f t="shared" ca="1" si="962"/>
        <v>-1.2464687410829385E-2</v>
      </c>
      <c r="H7572" s="9">
        <f t="shared" ca="1" si="963"/>
        <v>-2.1067469707825845E-2</v>
      </c>
      <c r="I7572" s="24">
        <f t="shared" ca="1" si="964"/>
        <v>-21067.469707825843</v>
      </c>
    </row>
    <row r="7573" spans="1:9" x14ac:dyDescent="0.2">
      <c r="A7573">
        <v>7534</v>
      </c>
      <c r="B7573" s="19">
        <f t="shared" ca="1" si="966"/>
        <v>-1.1986099293644672</v>
      </c>
      <c r="C7573" s="19">
        <f t="shared" ca="1" si="966"/>
        <v>-0.89463562028061805</v>
      </c>
      <c r="D7573" s="19">
        <f t="shared" ca="1" si="966"/>
        <v>0.69326170638001516</v>
      </c>
      <c r="E7573" s="9">
        <f t="shared" ca="1" si="960"/>
        <v>-1.7555230363328695E-2</v>
      </c>
      <c r="F7573" s="9">
        <f t="shared" ca="1" si="961"/>
        <v>-2.7727325679167147E-2</v>
      </c>
      <c r="G7573" s="9">
        <f t="shared" ca="1" si="962"/>
        <v>-1.1950546392546061E-2</v>
      </c>
      <c r="H7573" s="9">
        <f t="shared" ca="1" si="963"/>
        <v>-1.9077700811680632E-2</v>
      </c>
      <c r="I7573" s="24">
        <f t="shared" ca="1" si="964"/>
        <v>-19077.700811680632</v>
      </c>
    </row>
    <row r="7574" spans="1:9" x14ac:dyDescent="0.2">
      <c r="A7574">
        <v>7535</v>
      </c>
      <c r="B7574" s="19">
        <f t="shared" ca="1" si="966"/>
        <v>-1.900156057568003</v>
      </c>
      <c r="C7574" s="19">
        <f t="shared" ca="1" si="966"/>
        <v>0.60191341237197038</v>
      </c>
      <c r="D7574" s="19">
        <f t="shared" ca="1" si="966"/>
        <v>0.31774105289173948</v>
      </c>
      <c r="E7574" s="9">
        <f t="shared" ca="1" si="960"/>
        <v>-2.8436619096401446E-2</v>
      </c>
      <c r="F7574" s="9">
        <f t="shared" ca="1" si="961"/>
        <v>-1.9560992504052899E-2</v>
      </c>
      <c r="G7574" s="9">
        <f t="shared" ca="1" si="962"/>
        <v>-1.7837708477960377E-2</v>
      </c>
      <c r="H7574" s="9">
        <f t="shared" ca="1" si="963"/>
        <v>-2.1945106692804906E-2</v>
      </c>
      <c r="I7574" s="24">
        <f t="shared" ca="1" si="964"/>
        <v>-21945.106692804908</v>
      </c>
    </row>
    <row r="7575" spans="1:9" x14ac:dyDescent="0.2">
      <c r="A7575">
        <v>7536</v>
      </c>
      <c r="B7575" s="19">
        <f t="shared" ca="1" si="966"/>
        <v>-0.44137313636184827</v>
      </c>
      <c r="C7575" s="19">
        <f t="shared" ca="1" si="966"/>
        <v>-0.63333312308845502</v>
      </c>
      <c r="D7575" s="19">
        <f t="shared" ca="1" si="966"/>
        <v>0.14897736518112464</v>
      </c>
      <c r="E7575" s="9">
        <f t="shared" ca="1" si="960"/>
        <v>-5.8100470084627223E-3</v>
      </c>
      <c r="F7575" s="9">
        <f t="shared" ca="1" si="961"/>
        <v>-1.3222561529654201E-2</v>
      </c>
      <c r="G7575" s="9">
        <f t="shared" ca="1" si="962"/>
        <v>-6.2329554767413999E-3</v>
      </c>
      <c r="H7575" s="9">
        <f t="shared" ca="1" si="963"/>
        <v>-8.4218546716194401E-3</v>
      </c>
      <c r="I7575" s="24">
        <f t="shared" ca="1" si="964"/>
        <v>-8421.8546716194396</v>
      </c>
    </row>
    <row r="7576" spans="1:9" x14ac:dyDescent="0.2">
      <c r="A7576">
        <v>7537</v>
      </c>
      <c r="B7576" s="19">
        <f t="shared" ca="1" si="966"/>
        <v>-0.56745590526036249</v>
      </c>
      <c r="C7576" s="19">
        <f t="shared" ca="1" si="966"/>
        <v>0.36021929916688211</v>
      </c>
      <c r="D7576" s="19">
        <f t="shared" ca="1" si="966"/>
        <v>-0.1263744901978234</v>
      </c>
      <c r="E7576" s="9">
        <f t="shared" ca="1" si="960"/>
        <v>-7.7656641315164889E-3</v>
      </c>
      <c r="F7576" s="9">
        <f t="shared" ca="1" si="961"/>
        <v>-2.7510990559674866E-3</v>
      </c>
      <c r="G7576" s="9">
        <f t="shared" ca="1" si="962"/>
        <v>-6.1343101460344064E-3</v>
      </c>
      <c r="H7576" s="9">
        <f t="shared" ca="1" si="963"/>
        <v>-5.5503577778394601E-3</v>
      </c>
      <c r="I7576" s="24">
        <f t="shared" ca="1" si="964"/>
        <v>-5550.3577778394601</v>
      </c>
    </row>
    <row r="7577" spans="1:9" x14ac:dyDescent="0.2">
      <c r="A7577">
        <v>7538</v>
      </c>
      <c r="B7577" s="19">
        <f t="shared" ca="1" si="966"/>
        <v>-1.0577936385261522</v>
      </c>
      <c r="C7577" s="19">
        <f t="shared" ca="1" si="966"/>
        <v>1.4174046331543373</v>
      </c>
      <c r="D7577" s="19">
        <f t="shared" ca="1" si="966"/>
        <v>-0.59592183814743538</v>
      </c>
      <c r="E7577" s="9">
        <f t="shared" ca="1" si="960"/>
        <v>-1.5371087740398299E-2</v>
      </c>
      <c r="F7577" s="9">
        <f t="shared" ca="1" si="961"/>
        <v>3.0957060761213594E-3</v>
      </c>
      <c r="G7577" s="9">
        <f t="shared" ca="1" si="962"/>
        <v>-1.203201898638041E-2</v>
      </c>
      <c r="H7577" s="9">
        <f t="shared" ca="1" si="963"/>
        <v>-8.1024668835524491E-3</v>
      </c>
      <c r="I7577" s="24">
        <f t="shared" ca="1" si="964"/>
        <v>-8102.466883552449</v>
      </c>
    </row>
    <row r="7578" spans="1:9" x14ac:dyDescent="0.2">
      <c r="A7578">
        <v>7539</v>
      </c>
      <c r="B7578" s="19">
        <f t="shared" ca="1" si="966"/>
        <v>-1.1971289123201794</v>
      </c>
      <c r="C7578" s="19">
        <f t="shared" ca="1" si="966"/>
        <v>-1.1862754927880637</v>
      </c>
      <c r="D7578" s="19">
        <f t="shared" ca="1" si="966"/>
        <v>0.40354520896313412</v>
      </c>
      <c r="E7578" s="9">
        <f t="shared" ca="1" si="960"/>
        <v>-1.7532258927051982E-2</v>
      </c>
      <c r="F7578" s="9">
        <f t="shared" ca="1" si="961"/>
        <v>-3.1329238369820878E-2</v>
      </c>
      <c r="G7578" s="9">
        <f t="shared" ca="1" si="962"/>
        <v>-1.5695699561580612E-2</v>
      </c>
      <c r="H7578" s="9">
        <f t="shared" ca="1" si="963"/>
        <v>-2.1519065619484488E-2</v>
      </c>
      <c r="I7578" s="24">
        <f t="shared" ca="1" si="964"/>
        <v>-21519.065619484489</v>
      </c>
    </row>
    <row r="7579" spans="1:9" x14ac:dyDescent="0.2">
      <c r="A7579">
        <v>7540</v>
      </c>
      <c r="B7579" s="19">
        <f t="shared" ca="1" si="966"/>
        <v>-0.38789901326563309</v>
      </c>
      <c r="C7579" s="19">
        <f t="shared" ca="1" si="966"/>
        <v>-0.49456144645703221</v>
      </c>
      <c r="D7579" s="19">
        <f t="shared" ca="1" si="966"/>
        <v>0.91809429934354325</v>
      </c>
      <c r="E7579" s="9">
        <f t="shared" ca="1" si="960"/>
        <v>-4.9806322384601913E-3</v>
      </c>
      <c r="F7579" s="9">
        <f t="shared" ca="1" si="961"/>
        <v>-1.070318059123461E-2</v>
      </c>
      <c r="G7579" s="9">
        <f t="shared" ca="1" si="962"/>
        <v>1.8009025893576808E-3</v>
      </c>
      <c r="H7579" s="9">
        <f t="shared" ca="1" si="963"/>
        <v>-4.6276367467790397E-3</v>
      </c>
      <c r="I7579" s="24">
        <f t="shared" ca="1" si="964"/>
        <v>-4627.6367467790396</v>
      </c>
    </row>
    <row r="7580" spans="1:9" x14ac:dyDescent="0.2">
      <c r="A7580">
        <v>7541</v>
      </c>
      <c r="B7580" s="19">
        <f t="shared" ref="B7580:D7599" ca="1" si="967">_xlfn.NORM.S.INV(RAND())</f>
        <v>-0.4316248360497088</v>
      </c>
      <c r="C7580" s="19">
        <f t="shared" ca="1" si="967"/>
        <v>1.5398949545031568</v>
      </c>
      <c r="D7580" s="19">
        <f t="shared" ca="1" si="967"/>
        <v>-0.52803181188674864</v>
      </c>
      <c r="E7580" s="9">
        <f t="shared" ca="1" si="960"/>
        <v>-5.6588451973220173E-3</v>
      </c>
      <c r="F7580" s="9">
        <f t="shared" ca="1" si="961"/>
        <v>1.3927001344550929E-2</v>
      </c>
      <c r="G7580" s="9">
        <f t="shared" ca="1" si="962"/>
        <v>-3.1153858205973904E-3</v>
      </c>
      <c r="H7580" s="9">
        <f t="shared" ca="1" si="963"/>
        <v>1.7175901088771739E-3</v>
      </c>
      <c r="I7580" s="24">
        <f t="shared" ca="1" si="964"/>
        <v>1717.5901088771739</v>
      </c>
    </row>
    <row r="7581" spans="1:9" x14ac:dyDescent="0.2">
      <c r="A7581">
        <v>7542</v>
      </c>
      <c r="B7581" s="19">
        <f t="shared" ca="1" si="967"/>
        <v>-0.40817030581392816</v>
      </c>
      <c r="C7581" s="19">
        <f t="shared" ca="1" si="967"/>
        <v>0.27528650660046006</v>
      </c>
      <c r="D7581" s="19">
        <f t="shared" ca="1" si="967"/>
        <v>2.1102641324680704E-2</v>
      </c>
      <c r="E7581" s="9">
        <f t="shared" ca="1" si="960"/>
        <v>-5.2950517833369945E-3</v>
      </c>
      <c r="F7581" s="9">
        <f t="shared" ca="1" si="961"/>
        <v>-1.4383857983301918E-3</v>
      </c>
      <c r="G7581" s="9">
        <f t="shared" ca="1" si="962"/>
        <v>-3.1954520264529207E-3</v>
      </c>
      <c r="H7581" s="9">
        <f t="shared" ca="1" si="963"/>
        <v>-3.309629869373369E-3</v>
      </c>
      <c r="I7581" s="24">
        <f t="shared" ca="1" si="964"/>
        <v>-3309.6298693733688</v>
      </c>
    </row>
    <row r="7582" spans="1:9" x14ac:dyDescent="0.2">
      <c r="A7582">
        <v>7543</v>
      </c>
      <c r="B7582" s="19">
        <f t="shared" ca="1" si="967"/>
        <v>0.84795321817528801</v>
      </c>
      <c r="C7582" s="19">
        <f t="shared" ca="1" si="967"/>
        <v>-1.5591279717378295</v>
      </c>
      <c r="D7582" s="19">
        <f t="shared" ca="1" si="967"/>
        <v>0.70439093866590385</v>
      </c>
      <c r="E7582" s="9">
        <f t="shared" ca="1" si="960"/>
        <v>1.4188155110391832E-2</v>
      </c>
      <c r="F7582" s="9">
        <f t="shared" ca="1" si="961"/>
        <v>-5.558172702525347E-3</v>
      </c>
      <c r="G7582" s="9">
        <f t="shared" ca="1" si="962"/>
        <v>1.0932743556089627E-2</v>
      </c>
      <c r="H7582" s="9">
        <f t="shared" ca="1" si="963"/>
        <v>6.5209086546520372E-3</v>
      </c>
      <c r="I7582" s="24">
        <f t="shared" ca="1" si="964"/>
        <v>6520.9086546520375</v>
      </c>
    </row>
    <row r="7583" spans="1:9" x14ac:dyDescent="0.2">
      <c r="A7583">
        <v>7544</v>
      </c>
      <c r="B7583" s="19">
        <f t="shared" ca="1" si="967"/>
        <v>-0.65926068134957005</v>
      </c>
      <c r="C7583" s="19">
        <f t="shared" ca="1" si="967"/>
        <v>1.8528637879968399</v>
      </c>
      <c r="D7583" s="19">
        <f t="shared" ca="1" si="967"/>
        <v>-7.4129220870368703E-2</v>
      </c>
      <c r="E7583" s="9">
        <f t="shared" ca="1" si="960"/>
        <v>-9.1896096370493001E-3</v>
      </c>
      <c r="F7583" s="9">
        <f t="shared" ca="1" si="961"/>
        <v>1.4431714590074526E-2</v>
      </c>
      <c r="G7583" s="9">
        <f t="shared" ca="1" si="962"/>
        <v>-6.5300753491231945E-4</v>
      </c>
      <c r="H7583" s="9">
        <f t="shared" ca="1" si="963"/>
        <v>1.5296991393709681E-3</v>
      </c>
      <c r="I7583" s="24">
        <f t="shared" ca="1" si="964"/>
        <v>1529.6991393709682</v>
      </c>
    </row>
    <row r="7584" spans="1:9" x14ac:dyDescent="0.2">
      <c r="A7584">
        <v>7545</v>
      </c>
      <c r="B7584" s="19">
        <f t="shared" ca="1" si="967"/>
        <v>-0.26625314548376161</v>
      </c>
      <c r="C7584" s="19">
        <f t="shared" ca="1" si="967"/>
        <v>-6.6628377814599488E-2</v>
      </c>
      <c r="D7584" s="19">
        <f t="shared" ca="1" si="967"/>
        <v>0.79779257424659089</v>
      </c>
      <c r="E7584" s="9">
        <f t="shared" ca="1" si="960"/>
        <v>-3.0938340339058032E-3</v>
      </c>
      <c r="F7584" s="9">
        <f t="shared" ca="1" si="961"/>
        <v>-3.5771600586847292E-3</v>
      </c>
      <c r="G7584" s="9">
        <f t="shared" ca="1" si="962"/>
        <v>4.0232024841983776E-3</v>
      </c>
      <c r="H7584" s="9">
        <f t="shared" ca="1" si="963"/>
        <v>-8.8259720279738451E-4</v>
      </c>
      <c r="I7584" s="24">
        <f t="shared" ca="1" si="964"/>
        <v>-882.59720279738451</v>
      </c>
    </row>
    <row r="7585" spans="1:9" x14ac:dyDescent="0.2">
      <c r="A7585">
        <v>7546</v>
      </c>
      <c r="B7585" s="19">
        <f t="shared" ca="1" si="967"/>
        <v>1.2562904116931097</v>
      </c>
      <c r="C7585" s="19">
        <f t="shared" ca="1" si="967"/>
        <v>-1.4420456143587228</v>
      </c>
      <c r="D7585" s="19">
        <f t="shared" ca="1" si="967"/>
        <v>-0.35776387976837359</v>
      </c>
      <c r="E7585" s="9">
        <f t="shared" ca="1" si="960"/>
        <v>2.0521702625246437E-2</v>
      </c>
      <c r="F7585" s="9">
        <f t="shared" ca="1" si="961"/>
        <v>1.9674297655137771E-3</v>
      </c>
      <c r="G7585" s="9">
        <f t="shared" ca="1" si="962"/>
        <v>7.1280058010395018E-3</v>
      </c>
      <c r="H7585" s="9">
        <f t="shared" ca="1" si="963"/>
        <v>9.8723793972665709E-3</v>
      </c>
      <c r="I7585" s="24">
        <f t="shared" ca="1" si="964"/>
        <v>9872.3793972665717</v>
      </c>
    </row>
    <row r="7586" spans="1:9" x14ac:dyDescent="0.2">
      <c r="A7586">
        <v>7547</v>
      </c>
      <c r="B7586" s="19">
        <f t="shared" ca="1" si="967"/>
        <v>-0.19531569074973595</v>
      </c>
      <c r="C7586" s="19">
        <f t="shared" ca="1" si="967"/>
        <v>0.5421418502882871</v>
      </c>
      <c r="D7586" s="19">
        <f t="shared" ca="1" si="967"/>
        <v>-0.39301652546598759</v>
      </c>
      <c r="E7586" s="9">
        <f t="shared" ca="1" si="960"/>
        <v>-1.993552826920454E-3</v>
      </c>
      <c r="F7586" s="9">
        <f t="shared" ca="1" si="961"/>
        <v>5.0420718054726464E-3</v>
      </c>
      <c r="G7586" s="9">
        <f t="shared" ca="1" si="962"/>
        <v>-3.0959785793536814E-3</v>
      </c>
      <c r="H7586" s="9">
        <f t="shared" ca="1" si="963"/>
        <v>-1.5819866933829661E-5</v>
      </c>
      <c r="I7586" s="24">
        <f t="shared" ca="1" si="964"/>
        <v>-15.819866933829662</v>
      </c>
    </row>
    <row r="7587" spans="1:9" x14ac:dyDescent="0.2">
      <c r="A7587">
        <v>7548</v>
      </c>
      <c r="B7587" s="19">
        <f t="shared" ca="1" si="967"/>
        <v>7.6629044198654087E-2</v>
      </c>
      <c r="C7587" s="19">
        <f t="shared" ca="1" si="967"/>
        <v>-0.22830321982773855</v>
      </c>
      <c r="D7587" s="19">
        <f t="shared" ca="1" si="967"/>
        <v>-0.63509220340820649</v>
      </c>
      <c r="E7587" s="9">
        <f t="shared" ca="1" si="960"/>
        <v>2.2244682780685945E-3</v>
      </c>
      <c r="F7587" s="9">
        <f t="shared" ca="1" si="961"/>
        <v>-4.8852452349226272E-4</v>
      </c>
      <c r="G7587" s="9">
        <f t="shared" ca="1" si="962"/>
        <v>-5.0240570133347016E-3</v>
      </c>
      <c r="H7587" s="9">
        <f t="shared" ca="1" si="963"/>
        <v>-1.0960377529194566E-3</v>
      </c>
      <c r="I7587" s="24">
        <f t="shared" ca="1" si="964"/>
        <v>-1096.0377529194566</v>
      </c>
    </row>
    <row r="7588" spans="1:9" x14ac:dyDescent="0.2">
      <c r="A7588">
        <v>7549</v>
      </c>
      <c r="B7588" s="19">
        <f t="shared" ca="1" si="967"/>
        <v>1.5613927856475274</v>
      </c>
      <c r="C7588" s="19">
        <f t="shared" ca="1" si="967"/>
        <v>1.233160001199086</v>
      </c>
      <c r="D7588" s="19">
        <f t="shared" ca="1" si="967"/>
        <v>0.32338169744733519</v>
      </c>
      <c r="E7588" s="9">
        <f t="shared" ca="1" si="960"/>
        <v>2.5254018008245959E-2</v>
      </c>
      <c r="F7588" s="9">
        <f t="shared" ca="1" si="961"/>
        <v>3.9745605707618654E-2</v>
      </c>
      <c r="G7588" s="9">
        <f t="shared" ca="1" si="962"/>
        <v>2.799985673902668E-2</v>
      </c>
      <c r="H7588" s="9">
        <f t="shared" ca="1" si="963"/>
        <v>3.0999826818297098E-2</v>
      </c>
      <c r="I7588" s="24">
        <f t="shared" ca="1" si="964"/>
        <v>30999.826818297097</v>
      </c>
    </row>
    <row r="7589" spans="1:9" x14ac:dyDescent="0.2">
      <c r="A7589">
        <v>7550</v>
      </c>
      <c r="B7589" s="19">
        <f t="shared" ca="1" si="967"/>
        <v>0.30834779135997292</v>
      </c>
      <c r="C7589" s="19">
        <f t="shared" ca="1" si="967"/>
        <v>0.27143081429458293</v>
      </c>
      <c r="D7589" s="19">
        <f t="shared" ca="1" si="967"/>
        <v>1.6590010171262597</v>
      </c>
      <c r="E7589" s="9">
        <f t="shared" ca="1" si="960"/>
        <v>5.8185609018274447E-3</v>
      </c>
      <c r="F7589" s="9">
        <f t="shared" ca="1" si="961"/>
        <v>9.1661469908817829E-3</v>
      </c>
      <c r="G7589" s="9">
        <f t="shared" ca="1" si="962"/>
        <v>2.0194330271455511E-2</v>
      </c>
      <c r="H7589" s="9">
        <f t="shared" ca="1" si="963"/>
        <v>1.1726346054721578E-2</v>
      </c>
      <c r="I7589" s="24">
        <f t="shared" ca="1" si="964"/>
        <v>11726.346054721578</v>
      </c>
    </row>
    <row r="7590" spans="1:9" x14ac:dyDescent="0.2">
      <c r="A7590">
        <v>7551</v>
      </c>
      <c r="B7590" s="19">
        <f t="shared" ca="1" si="967"/>
        <v>-1.0095712728170754</v>
      </c>
      <c r="C7590" s="19">
        <f t="shared" ca="1" si="967"/>
        <v>1.6045515022038781</v>
      </c>
      <c r="D7590" s="19">
        <f t="shared" ca="1" si="967"/>
        <v>-1.5090851906276299</v>
      </c>
      <c r="E7590" s="9">
        <f t="shared" ca="1" si="960"/>
        <v>-1.4623130783879218E-2</v>
      </c>
      <c r="F7590" s="9">
        <f t="shared" ca="1" si="961"/>
        <v>6.1381218014339607E-3</v>
      </c>
      <c r="G7590" s="9">
        <f t="shared" ca="1" si="962"/>
        <v>-1.8723517529133663E-2</v>
      </c>
      <c r="H7590" s="9">
        <f t="shared" ca="1" si="963"/>
        <v>-9.0695088371929734E-3</v>
      </c>
      <c r="I7590" s="24">
        <f t="shared" ca="1" si="964"/>
        <v>-9069.5088371929742</v>
      </c>
    </row>
    <row r="7591" spans="1:9" x14ac:dyDescent="0.2">
      <c r="A7591">
        <v>7552</v>
      </c>
      <c r="B7591" s="19">
        <f t="shared" ca="1" si="967"/>
        <v>0.33796159181894186</v>
      </c>
      <c r="C7591" s="19">
        <f t="shared" ca="1" si="967"/>
        <v>0.20688338876017698</v>
      </c>
      <c r="D7591" s="19">
        <f t="shared" ca="1" si="967"/>
        <v>1.5110484101524442</v>
      </c>
      <c r="E7591" s="9">
        <f t="shared" ca="1" si="960"/>
        <v>6.2778881815358425E-3</v>
      </c>
      <c r="F7591" s="9">
        <f t="shared" ca="1" si="961"/>
        <v>8.8043447161446839E-3</v>
      </c>
      <c r="G7591" s="9">
        <f t="shared" ca="1" si="962"/>
        <v>1.8990273497240254E-2</v>
      </c>
      <c r="H7591" s="9">
        <f t="shared" ca="1" si="963"/>
        <v>1.135750213164026E-2</v>
      </c>
      <c r="I7591" s="24">
        <f t="shared" ca="1" si="964"/>
        <v>11357.50213164026</v>
      </c>
    </row>
    <row r="7592" spans="1:9" x14ac:dyDescent="0.2">
      <c r="A7592">
        <v>7553</v>
      </c>
      <c r="B7592" s="19">
        <f t="shared" ca="1" si="967"/>
        <v>-1.2988062463389172</v>
      </c>
      <c r="C7592" s="19">
        <f t="shared" ca="1" si="967"/>
        <v>0.63555927913712407</v>
      </c>
      <c r="D7592" s="19">
        <f t="shared" ca="1" si="967"/>
        <v>-2.1836683276401039</v>
      </c>
      <c r="E7592" s="9">
        <f t="shared" ref="E7592:E7655" ca="1" si="968">$B$14+$B$23*B7592</f>
        <v>-1.910933355168647E-2</v>
      </c>
      <c r="F7592" s="9">
        <f t="shared" ref="F7592:F7655" ca="1" si="969">$C$14+$B$24*B7592+$C$24*C7592</f>
        <v>-1.0202665525927924E-2</v>
      </c>
      <c r="G7592" s="9">
        <f t="shared" ref="G7592:G7655" ca="1" si="970">$D$14+$B$25*B7592+$C$25*C7592+$D$25*D7592</f>
        <v>-3.2292348332778754E-2</v>
      </c>
      <c r="H7592" s="9">
        <f t="shared" ref="H7592:H7655" ca="1" si="971">E7592*$B$7+F7592*$B$8+G7592*$B$9</f>
        <v>-2.053478247013105E-2</v>
      </c>
      <c r="I7592" s="24">
        <f t="shared" ref="I7592:I7655" ca="1" si="972">H7592*$B$4</f>
        <v>-20534.782470131049</v>
      </c>
    </row>
    <row r="7593" spans="1:9" x14ac:dyDescent="0.2">
      <c r="A7593">
        <v>7554</v>
      </c>
      <c r="B7593" s="19">
        <f t="shared" ca="1" si="967"/>
        <v>0.42187732348383822</v>
      </c>
      <c r="C7593" s="19">
        <f t="shared" ca="1" si="967"/>
        <v>0.28774999139193869</v>
      </c>
      <c r="D7593" s="19">
        <f t="shared" ca="1" si="967"/>
        <v>-1.3061173946004057</v>
      </c>
      <c r="E7593" s="9">
        <f t="shared" ca="1" si="968"/>
        <v>7.5794700167947787E-3</v>
      </c>
      <c r="F7593" s="9">
        <f t="shared" ca="1" si="969"/>
        <v>1.1056768543128847E-2</v>
      </c>
      <c r="G7593" s="9">
        <f t="shared" ca="1" si="970"/>
        <v>-4.5130673933124234E-3</v>
      </c>
      <c r="H7593" s="9">
        <f t="shared" ca="1" si="971"/>
        <v>4.7077237222037339E-3</v>
      </c>
      <c r="I7593" s="24">
        <f t="shared" ca="1" si="972"/>
        <v>4707.7237222037338</v>
      </c>
    </row>
    <row r="7594" spans="1:9" x14ac:dyDescent="0.2">
      <c r="A7594">
        <v>7555</v>
      </c>
      <c r="B7594" s="19">
        <f t="shared" ca="1" si="967"/>
        <v>0.90742875482319485</v>
      </c>
      <c r="C7594" s="19">
        <f t="shared" ca="1" si="967"/>
        <v>0.66494867805632174</v>
      </c>
      <c r="D7594" s="19">
        <f t="shared" ca="1" si="967"/>
        <v>-1.3891996212229749</v>
      </c>
      <c r="E7594" s="9">
        <f t="shared" ca="1" si="968"/>
        <v>1.5110655297273665E-2</v>
      </c>
      <c r="F7594" s="9">
        <f t="shared" ca="1" si="969"/>
        <v>2.2962529633782654E-2</v>
      </c>
      <c r="G7594" s="9">
        <f t="shared" ca="1" si="970"/>
        <v>2.3679274780834605E-3</v>
      </c>
      <c r="H7594" s="9">
        <f t="shared" ca="1" si="971"/>
        <v>1.3480370803046591E-2</v>
      </c>
      <c r="I7594" s="24">
        <f t="shared" ca="1" si="972"/>
        <v>13480.370803046591</v>
      </c>
    </row>
    <row r="7595" spans="1:9" x14ac:dyDescent="0.2">
      <c r="A7595">
        <v>7556</v>
      </c>
      <c r="B7595" s="19">
        <f t="shared" ca="1" si="967"/>
        <v>-0.28770446534657024</v>
      </c>
      <c r="C7595" s="19">
        <f t="shared" ca="1" si="967"/>
        <v>-1.3251062178685977</v>
      </c>
      <c r="D7595" s="19">
        <f t="shared" ca="1" si="967"/>
        <v>2.2469094988162026</v>
      </c>
      <c r="E7595" s="9">
        <f t="shared" ca="1" si="968"/>
        <v>-3.426556489181025E-3</v>
      </c>
      <c r="F7595" s="9">
        <f t="shared" ca="1" si="969"/>
        <v>-1.9533981323766984E-2</v>
      </c>
      <c r="G7595" s="9">
        <f t="shared" ca="1" si="970"/>
        <v>1.1357866694081644E-2</v>
      </c>
      <c r="H7595" s="9">
        <f t="shared" ca="1" si="971"/>
        <v>-3.8675570396221218E-3</v>
      </c>
      <c r="I7595" s="24">
        <f t="shared" ca="1" si="972"/>
        <v>-3867.5570396221219</v>
      </c>
    </row>
    <row r="7596" spans="1:9" x14ac:dyDescent="0.2">
      <c r="A7596">
        <v>7557</v>
      </c>
      <c r="B7596" s="19">
        <f t="shared" ca="1" si="967"/>
        <v>1.1496271868091303</v>
      </c>
      <c r="C7596" s="19">
        <f t="shared" ca="1" si="967"/>
        <v>1.1149580493003926</v>
      </c>
      <c r="D7596" s="19">
        <f t="shared" ca="1" si="967"/>
        <v>1.9638614855487411</v>
      </c>
      <c r="E7596" s="9">
        <f t="shared" ca="1" si="968"/>
        <v>1.886729393161167E-2</v>
      </c>
      <c r="F7596" s="9">
        <f t="shared" ca="1" si="969"/>
        <v>3.2155121150114582E-2</v>
      </c>
      <c r="G7596" s="9">
        <f t="shared" ca="1" si="970"/>
        <v>3.6865570045608434E-2</v>
      </c>
      <c r="H7596" s="9">
        <f t="shared" ca="1" si="971"/>
        <v>2.9295995042444893E-2</v>
      </c>
      <c r="I7596" s="24">
        <f t="shared" ca="1" si="972"/>
        <v>29295.995042444894</v>
      </c>
    </row>
    <row r="7597" spans="1:9" x14ac:dyDescent="0.2">
      <c r="A7597">
        <v>7558</v>
      </c>
      <c r="B7597" s="19">
        <f t="shared" ca="1" si="967"/>
        <v>-0.58878538082598564</v>
      </c>
      <c r="C7597" s="19">
        <f t="shared" ca="1" si="967"/>
        <v>-0.64501975791646848</v>
      </c>
      <c r="D7597" s="19">
        <f t="shared" ca="1" si="967"/>
        <v>-0.46960620631617978</v>
      </c>
      <c r="E7597" s="9">
        <f t="shared" ca="1" si="968"/>
        <v>-8.0964967108316244E-3</v>
      </c>
      <c r="F7597" s="9">
        <f t="shared" ca="1" si="969"/>
        <v>-1.5559351722092874E-2</v>
      </c>
      <c r="G7597" s="9">
        <f t="shared" ca="1" si="970"/>
        <v>-1.3584066935674622E-2</v>
      </c>
      <c r="H7597" s="9">
        <f t="shared" ca="1" si="971"/>
        <v>-1.2413305122866373E-2</v>
      </c>
      <c r="I7597" s="24">
        <f t="shared" ca="1" si="972"/>
        <v>-12413.305122866373</v>
      </c>
    </row>
    <row r="7598" spans="1:9" x14ac:dyDescent="0.2">
      <c r="A7598">
        <v>7559</v>
      </c>
      <c r="B7598" s="19">
        <f t="shared" ca="1" si="967"/>
        <v>-0.22306010611069649</v>
      </c>
      <c r="C7598" s="19">
        <f t="shared" ca="1" si="967"/>
        <v>1.1511983041146678</v>
      </c>
      <c r="D7598" s="19">
        <f t="shared" ca="1" si="967"/>
        <v>-0.76828482107845708</v>
      </c>
      <c r="E7598" s="9">
        <f t="shared" ca="1" si="968"/>
        <v>-2.4238848558171462E-3</v>
      </c>
      <c r="F7598" s="9">
        <f t="shared" ca="1" si="969"/>
        <v>1.2197761195795853E-2</v>
      </c>
      <c r="G7598" s="9">
        <f t="shared" ca="1" si="970"/>
        <v>-4.2412647552506266E-3</v>
      </c>
      <c r="H7598" s="9">
        <f t="shared" ca="1" si="971"/>
        <v>1.8442038615760264E-3</v>
      </c>
      <c r="I7598" s="24">
        <f t="shared" ca="1" si="972"/>
        <v>1844.2038615760264</v>
      </c>
    </row>
    <row r="7599" spans="1:9" x14ac:dyDescent="0.2">
      <c r="A7599">
        <v>7560</v>
      </c>
      <c r="B7599" s="19">
        <f t="shared" ca="1" si="967"/>
        <v>-0.10020954814417271</v>
      </c>
      <c r="C7599" s="19">
        <f t="shared" ca="1" si="967"/>
        <v>-0.92962303825354631</v>
      </c>
      <c r="D7599" s="19">
        <f t="shared" ca="1" si="967"/>
        <v>-0.28569436750324134</v>
      </c>
      <c r="E7599" s="9">
        <f t="shared" ca="1" si="968"/>
        <v>-5.184012053952333E-4</v>
      </c>
      <c r="F7599" s="9">
        <f t="shared" ca="1" si="969"/>
        <v>-1.1832209661354717E-2</v>
      </c>
      <c r="G7599" s="9">
        <f t="shared" ca="1" si="970"/>
        <v>-7.0403952246044033E-3</v>
      </c>
      <c r="H7599" s="9">
        <f t="shared" ca="1" si="971"/>
        <v>-6.4636686971181172E-3</v>
      </c>
      <c r="I7599" s="24">
        <f t="shared" ca="1" si="972"/>
        <v>-6463.6686971181171</v>
      </c>
    </row>
    <row r="7600" spans="1:9" x14ac:dyDescent="0.2">
      <c r="A7600">
        <v>7561</v>
      </c>
      <c r="B7600" s="19">
        <f t="shared" ref="B7600:D7619" ca="1" si="973">_xlfn.NORM.S.INV(RAND())</f>
        <v>0.75464402653227247</v>
      </c>
      <c r="C7600" s="19">
        <f t="shared" ca="1" si="973"/>
        <v>1.179016207112612</v>
      </c>
      <c r="D7600" s="19">
        <f t="shared" ca="1" si="973"/>
        <v>-0.65122878063325329</v>
      </c>
      <c r="E7600" s="9">
        <f t="shared" ca="1" si="968"/>
        <v>1.2740875244082225E-2</v>
      </c>
      <c r="F7600" s="9">
        <f t="shared" ca="1" si="969"/>
        <v>2.707891316646286E-2</v>
      </c>
      <c r="G7600" s="9">
        <f t="shared" ca="1" si="970"/>
        <v>9.1038011092453765E-3</v>
      </c>
      <c r="H7600" s="9">
        <f t="shared" ca="1" si="971"/>
        <v>1.6307863173263486E-2</v>
      </c>
      <c r="I7600" s="24">
        <f t="shared" ca="1" si="972"/>
        <v>16307.863173263486</v>
      </c>
    </row>
    <row r="7601" spans="1:9" x14ac:dyDescent="0.2">
      <c r="A7601">
        <v>7562</v>
      </c>
      <c r="B7601" s="19">
        <f t="shared" ca="1" si="973"/>
        <v>-0.23334056298924502</v>
      </c>
      <c r="C7601" s="19">
        <f t="shared" ca="1" si="973"/>
        <v>-1.6995956455425412</v>
      </c>
      <c r="D7601" s="19">
        <f t="shared" ca="1" si="973"/>
        <v>-0.15541365497382087</v>
      </c>
      <c r="E7601" s="9">
        <f t="shared" ca="1" si="968"/>
        <v>-2.5833407250064398E-3</v>
      </c>
      <c r="F7601" s="9">
        <f t="shared" ca="1" si="969"/>
        <v>-2.3379178935193506E-2</v>
      </c>
      <c r="G7601" s="9">
        <f t="shared" ca="1" si="970"/>
        <v>-1.073053487927317E-2</v>
      </c>
      <c r="H7601" s="9">
        <f t="shared" ca="1" si="971"/>
        <v>-1.223101817982437E-2</v>
      </c>
      <c r="I7601" s="24">
        <f t="shared" ca="1" si="972"/>
        <v>-12231.01817982437</v>
      </c>
    </row>
    <row r="7602" spans="1:9" x14ac:dyDescent="0.2">
      <c r="A7602">
        <v>7563</v>
      </c>
      <c r="B7602" s="19">
        <f t="shared" ca="1" si="973"/>
        <v>1.2949885614710683E-2</v>
      </c>
      <c r="C7602" s="19">
        <f t="shared" ca="1" si="973"/>
        <v>-1.2769992737551121</v>
      </c>
      <c r="D7602" s="19">
        <f t="shared" ca="1" si="973"/>
        <v>0.39689705424364896</v>
      </c>
      <c r="E7602" s="9">
        <f t="shared" ca="1" si="968"/>
        <v>1.2367674685420083E-3</v>
      </c>
      <c r="F7602" s="9">
        <f t="shared" ca="1" si="969"/>
        <v>-1.4466386816645334E-2</v>
      </c>
      <c r="G7602" s="9">
        <f t="shared" ca="1" si="970"/>
        <v>-1.0342068973810455E-3</v>
      </c>
      <c r="H7602" s="9">
        <f t="shared" ca="1" si="971"/>
        <v>-4.7546087484947909E-3</v>
      </c>
      <c r="I7602" s="24">
        <f t="shared" ca="1" si="972"/>
        <v>-4754.6087484947911</v>
      </c>
    </row>
    <row r="7603" spans="1:9" x14ac:dyDescent="0.2">
      <c r="A7603">
        <v>7564</v>
      </c>
      <c r="B7603" s="19">
        <f t="shared" ca="1" si="973"/>
        <v>-1.1368558650177814</v>
      </c>
      <c r="C7603" s="19">
        <f t="shared" ca="1" si="973"/>
        <v>-0.33300089053934201</v>
      </c>
      <c r="D7603" s="19">
        <f t="shared" ca="1" si="973"/>
        <v>1.1046669733747925</v>
      </c>
      <c r="E7603" s="9">
        <f t="shared" ca="1" si="968"/>
        <v>-1.6597388885785082E-2</v>
      </c>
      <c r="F7603" s="9">
        <f t="shared" ca="1" si="969"/>
        <v>-1.9830330827227946E-2</v>
      </c>
      <c r="G7603" s="9">
        <f t="shared" ca="1" si="970"/>
        <v>-5.2265448351253904E-3</v>
      </c>
      <c r="H7603" s="9">
        <f t="shared" ca="1" si="971"/>
        <v>-1.3884754849379472E-2</v>
      </c>
      <c r="I7603" s="24">
        <f t="shared" ca="1" si="972"/>
        <v>-13884.754849379473</v>
      </c>
    </row>
    <row r="7604" spans="1:9" x14ac:dyDescent="0.2">
      <c r="A7604">
        <v>7565</v>
      </c>
      <c r="B7604" s="19">
        <f t="shared" ca="1" si="973"/>
        <v>2.824171586691086E-2</v>
      </c>
      <c r="C7604" s="19">
        <f t="shared" ca="1" si="973"/>
        <v>0.38152872252818831</v>
      </c>
      <c r="D7604" s="19">
        <f t="shared" ca="1" si="973"/>
        <v>1.2438733270528697</v>
      </c>
      <c r="E7604" s="9">
        <f t="shared" ca="1" si="968"/>
        <v>1.4739526552672872E-3</v>
      </c>
      <c r="F7604" s="9">
        <f t="shared" ca="1" si="969"/>
        <v>6.3699038227812387E-3</v>
      </c>
      <c r="G7604" s="9">
        <f t="shared" ca="1" si="970"/>
        <v>1.3488087850345665E-2</v>
      </c>
      <c r="H7604" s="9">
        <f t="shared" ca="1" si="971"/>
        <v>7.1106481094647296E-3</v>
      </c>
      <c r="I7604" s="24">
        <f t="shared" ca="1" si="972"/>
        <v>7110.6481094647297</v>
      </c>
    </row>
    <row r="7605" spans="1:9" x14ac:dyDescent="0.2">
      <c r="A7605">
        <v>7566</v>
      </c>
      <c r="B7605" s="19">
        <f t="shared" ca="1" si="973"/>
        <v>0.39393537542633461</v>
      </c>
      <c r="C7605" s="19">
        <f t="shared" ca="1" si="973"/>
        <v>0.45659795193383212</v>
      </c>
      <c r="D7605" s="19">
        <f t="shared" ca="1" si="973"/>
        <v>-0.8333155043525855</v>
      </c>
      <c r="E7605" s="9">
        <f t="shared" ca="1" si="968"/>
        <v>7.1460741408149574E-3</v>
      </c>
      <c r="F7605" s="9">
        <f t="shared" ca="1" si="969"/>
        <v>1.2739469577639224E-2</v>
      </c>
      <c r="G7605" s="9">
        <f t="shared" ca="1" si="970"/>
        <v>1.2040092192784277E-5</v>
      </c>
      <c r="H7605" s="9">
        <f t="shared" ca="1" si="971"/>
        <v>6.6325279368823218E-3</v>
      </c>
      <c r="I7605" s="24">
        <f t="shared" ca="1" si="972"/>
        <v>6632.5279368823221</v>
      </c>
    </row>
    <row r="7606" spans="1:9" x14ac:dyDescent="0.2">
      <c r="A7606">
        <v>7567</v>
      </c>
      <c r="B7606" s="19">
        <f t="shared" ca="1" si="973"/>
        <v>0.29090926176952092</v>
      </c>
      <c r="C7606" s="19">
        <f t="shared" ca="1" si="973"/>
        <v>-0.32497041384372277</v>
      </c>
      <c r="D7606" s="19">
        <f t="shared" ca="1" si="973"/>
        <v>0.17236480930879342</v>
      </c>
      <c r="E7606" s="9">
        <f t="shared" ca="1" si="968"/>
        <v>5.5480791590334089E-3</v>
      </c>
      <c r="F7606" s="9">
        <f t="shared" ca="1" si="969"/>
        <v>1.4959791322358947E-3</v>
      </c>
      <c r="G7606" s="9">
        <f t="shared" ca="1" si="970"/>
        <v>4.3819840856003465E-3</v>
      </c>
      <c r="H7606" s="9">
        <f t="shared" ca="1" si="971"/>
        <v>3.8086807922898831E-3</v>
      </c>
      <c r="I7606" s="24">
        <f t="shared" ca="1" si="972"/>
        <v>3808.6807922898829</v>
      </c>
    </row>
    <row r="7607" spans="1:9" x14ac:dyDescent="0.2">
      <c r="A7607">
        <v>7568</v>
      </c>
      <c r="B7607" s="19">
        <f t="shared" ca="1" si="973"/>
        <v>-1.211403182112587</v>
      </c>
      <c r="C7607" s="19">
        <f t="shared" ca="1" si="973"/>
        <v>1.9413612843504975</v>
      </c>
      <c r="D7607" s="19">
        <f t="shared" ca="1" si="973"/>
        <v>0.7013003856556187</v>
      </c>
      <c r="E7607" s="9">
        <f t="shared" ca="1" si="968"/>
        <v>-1.7753661158847755E-2</v>
      </c>
      <c r="F7607" s="9">
        <f t="shared" ca="1" si="969"/>
        <v>7.3227098165995833E-3</v>
      </c>
      <c r="G7607" s="9">
        <f t="shared" ca="1" si="970"/>
        <v>-3.2570052459594302E-4</v>
      </c>
      <c r="H7607" s="9">
        <f t="shared" ca="1" si="971"/>
        <v>-3.5855506222813708E-3</v>
      </c>
      <c r="I7607" s="24">
        <f t="shared" ca="1" si="972"/>
        <v>-3585.550622281371</v>
      </c>
    </row>
    <row r="7608" spans="1:9" x14ac:dyDescent="0.2">
      <c r="A7608">
        <v>7569</v>
      </c>
      <c r="B7608" s="19">
        <f t="shared" ca="1" si="973"/>
        <v>0.68264069046126019</v>
      </c>
      <c r="C7608" s="19">
        <f t="shared" ca="1" si="973"/>
        <v>0.5533311048836711</v>
      </c>
      <c r="D7608" s="19">
        <f t="shared" ca="1" si="973"/>
        <v>1.6615177046489529</v>
      </c>
      <c r="E7608" s="9">
        <f t="shared" ca="1" si="968"/>
        <v>1.1624061597240385E-2</v>
      </c>
      <c r="F7608" s="9">
        <f t="shared" ca="1" si="969"/>
        <v>1.8233649860926439E-2</v>
      </c>
      <c r="G7608" s="9">
        <f t="shared" ca="1" si="970"/>
        <v>2.6049939429912732E-2</v>
      </c>
      <c r="H7608" s="9">
        <f t="shared" ca="1" si="971"/>
        <v>1.8635883629359848E-2</v>
      </c>
      <c r="I7608" s="24">
        <f t="shared" ca="1" si="972"/>
        <v>18635.883629359847</v>
      </c>
    </row>
    <row r="7609" spans="1:9" x14ac:dyDescent="0.2">
      <c r="A7609">
        <v>7570</v>
      </c>
      <c r="B7609" s="19">
        <f t="shared" ca="1" si="973"/>
        <v>0.96477329670249767</v>
      </c>
      <c r="C7609" s="19">
        <f t="shared" ca="1" si="973"/>
        <v>-6.9493804505119841E-2</v>
      </c>
      <c r="D7609" s="19">
        <f t="shared" ca="1" si="973"/>
        <v>6.0586851440447911E-2</v>
      </c>
      <c r="E7609" s="9">
        <f t="shared" ca="1" si="968"/>
        <v>1.60001025151017E-2</v>
      </c>
      <c r="F7609" s="9">
        <f t="shared" ca="1" si="969"/>
        <v>1.4688851305873022E-2</v>
      </c>
      <c r="G7609" s="9">
        <f t="shared" ca="1" si="970"/>
        <v>1.2855838355809363E-2</v>
      </c>
      <c r="H7609" s="9">
        <f t="shared" ca="1" si="971"/>
        <v>1.4514930725594694E-2</v>
      </c>
      <c r="I7609" s="24">
        <f t="shared" ca="1" si="972"/>
        <v>14514.930725594695</v>
      </c>
    </row>
    <row r="7610" spans="1:9" x14ac:dyDescent="0.2">
      <c r="A7610">
        <v>7571</v>
      </c>
      <c r="B7610" s="19">
        <f t="shared" ca="1" si="973"/>
        <v>0.25530908645869516</v>
      </c>
      <c r="C7610" s="19">
        <f t="shared" ca="1" si="973"/>
        <v>-0.43357351047766546</v>
      </c>
      <c r="D7610" s="19">
        <f t="shared" ca="1" si="973"/>
        <v>-0.69532845694240497</v>
      </c>
      <c r="E7610" s="9">
        <f t="shared" ca="1" si="968"/>
        <v>4.9958997214323425E-3</v>
      </c>
      <c r="F7610" s="9">
        <f t="shared" ca="1" si="969"/>
        <v>-3.8279438349323076E-4</v>
      </c>
      <c r="G7610" s="9">
        <f t="shared" ca="1" si="970"/>
        <v>-4.1750325880349059E-3</v>
      </c>
      <c r="H7610" s="9">
        <f t="shared" ca="1" si="971"/>
        <v>1.4602424996806862E-4</v>
      </c>
      <c r="I7610" s="24">
        <f t="shared" ca="1" si="972"/>
        <v>146.02424996806863</v>
      </c>
    </row>
    <row r="7611" spans="1:9" x14ac:dyDescent="0.2">
      <c r="A7611">
        <v>7572</v>
      </c>
      <c r="B7611" s="19">
        <f t="shared" ca="1" si="973"/>
        <v>-2.1849702545391785</v>
      </c>
      <c r="C7611" s="19">
        <f t="shared" ca="1" si="973"/>
        <v>0.34071535383974344</v>
      </c>
      <c r="D7611" s="19">
        <f t="shared" ca="1" si="973"/>
        <v>-0.90191236264124008</v>
      </c>
      <c r="E7611" s="9">
        <f t="shared" ca="1" si="968"/>
        <v>-3.2854253047111766E-2</v>
      </c>
      <c r="F7611" s="9">
        <f t="shared" ca="1" si="969"/>
        <v>-2.7040972430243584E-2</v>
      </c>
      <c r="G7611" s="9">
        <f t="shared" ca="1" si="970"/>
        <v>-3.3242640329619572E-2</v>
      </c>
      <c r="H7611" s="9">
        <f t="shared" ca="1" si="971"/>
        <v>-3.1045955268991642E-2</v>
      </c>
      <c r="I7611" s="24">
        <f t="shared" ca="1" si="972"/>
        <v>-31045.955268991642</v>
      </c>
    </row>
    <row r="7612" spans="1:9" x14ac:dyDescent="0.2">
      <c r="A7612">
        <v>7573</v>
      </c>
      <c r="B7612" s="19">
        <f t="shared" ca="1" si="973"/>
        <v>-0.93289458531244307</v>
      </c>
      <c r="C7612" s="19">
        <f t="shared" ca="1" si="973"/>
        <v>-0.45021923026300648</v>
      </c>
      <c r="D7612" s="19">
        <f t="shared" ca="1" si="973"/>
        <v>0.97643661558072348</v>
      </c>
      <c r="E7612" s="9">
        <f t="shared" ca="1" si="968"/>
        <v>-1.3433830736512721E-2</v>
      </c>
      <c r="F7612" s="9">
        <f t="shared" ca="1" si="969"/>
        <v>-1.8254607890622145E-2</v>
      </c>
      <c r="G7612" s="9">
        <f t="shared" ca="1" si="970"/>
        <v>-4.2990701596696199E-3</v>
      </c>
      <c r="H7612" s="9">
        <f t="shared" ca="1" si="971"/>
        <v>-1.1995836262268161E-2</v>
      </c>
      <c r="I7612" s="24">
        <f t="shared" ca="1" si="972"/>
        <v>-11995.836262268162</v>
      </c>
    </row>
    <row r="7613" spans="1:9" x14ac:dyDescent="0.2">
      <c r="A7613">
        <v>7574</v>
      </c>
      <c r="B7613" s="19">
        <f t="shared" ca="1" si="973"/>
        <v>-0.9795771473466115</v>
      </c>
      <c r="C7613" s="19">
        <f t="shared" ca="1" si="973"/>
        <v>-0.66547725965576165</v>
      </c>
      <c r="D7613" s="19">
        <f t="shared" ca="1" si="973"/>
        <v>-0.15311009931110028</v>
      </c>
      <c r="E7613" s="9">
        <f t="shared" ca="1" si="968"/>
        <v>-1.4157904441901622E-2</v>
      </c>
      <c r="F7613" s="9">
        <f t="shared" ca="1" si="969"/>
        <v>-2.162344203436483E-2</v>
      </c>
      <c r="G7613" s="9">
        <f t="shared" ca="1" si="970"/>
        <v>-1.5747807358717166E-2</v>
      </c>
      <c r="H7613" s="9">
        <f t="shared" ca="1" si="971"/>
        <v>-1.7176384611661204E-2</v>
      </c>
      <c r="I7613" s="24">
        <f t="shared" ca="1" si="972"/>
        <v>-17176.384611661204</v>
      </c>
    </row>
    <row r="7614" spans="1:9" x14ac:dyDescent="0.2">
      <c r="A7614">
        <v>7575</v>
      </c>
      <c r="B7614" s="19">
        <f t="shared" ca="1" si="973"/>
        <v>-0.99756377842343535</v>
      </c>
      <c r="C7614" s="19">
        <f t="shared" ca="1" si="973"/>
        <v>-0.72014916270473861</v>
      </c>
      <c r="D7614" s="19">
        <f t="shared" ca="1" si="973"/>
        <v>-0.2101154507112179</v>
      </c>
      <c r="E7614" s="9">
        <f t="shared" ca="1" si="968"/>
        <v>-1.4436887557732465E-2</v>
      </c>
      <c r="F7614" s="9">
        <f t="shared" ca="1" si="969"/>
        <v>-2.2570204170761207E-2</v>
      </c>
      <c r="G7614" s="9">
        <f t="shared" ca="1" si="970"/>
        <v>-1.6701518727634177E-2</v>
      </c>
      <c r="H7614" s="9">
        <f t="shared" ca="1" si="971"/>
        <v>-1.7902870152042616E-2</v>
      </c>
      <c r="I7614" s="24">
        <f t="shared" ca="1" si="972"/>
        <v>-17902.870152042615</v>
      </c>
    </row>
    <row r="7615" spans="1:9" x14ac:dyDescent="0.2">
      <c r="A7615">
        <v>7576</v>
      </c>
      <c r="B7615" s="19">
        <f t="shared" ca="1" si="973"/>
        <v>-3.5155751419571189E-2</v>
      </c>
      <c r="C7615" s="19">
        <f t="shared" ca="1" si="973"/>
        <v>-2.5303962650643501</v>
      </c>
      <c r="D7615" s="19">
        <f t="shared" ca="1" si="973"/>
        <v>-3.8521216702540502E-2</v>
      </c>
      <c r="E7615" s="9">
        <f t="shared" ca="1" si="968"/>
        <v>4.9062104170255385E-4</v>
      </c>
      <c r="F7615" s="9">
        <f t="shared" ca="1" si="969"/>
        <v>-3.0756341803558376E-2</v>
      </c>
      <c r="G7615" s="9">
        <f t="shared" ca="1" si="970"/>
        <v>-1.0657224705720437E-2</v>
      </c>
      <c r="H7615" s="9">
        <f t="shared" ca="1" si="971"/>
        <v>-1.3640981822525419E-2</v>
      </c>
      <c r="I7615" s="24">
        <f t="shared" ca="1" si="972"/>
        <v>-13640.981822525418</v>
      </c>
    </row>
    <row r="7616" spans="1:9" x14ac:dyDescent="0.2">
      <c r="A7616">
        <v>7577</v>
      </c>
      <c r="B7616" s="19">
        <f t="shared" ca="1" si="973"/>
        <v>-1.3755658429258726</v>
      </c>
      <c r="C7616" s="19">
        <f t="shared" ca="1" si="973"/>
        <v>-0.75823491021006606</v>
      </c>
      <c r="D7616" s="19">
        <f t="shared" ca="1" si="973"/>
        <v>-0.68794633373727465</v>
      </c>
      <c r="E7616" s="9">
        <f t="shared" ca="1" si="968"/>
        <v>-2.0299919567171084E-2</v>
      </c>
      <c r="F7616" s="9">
        <f t="shared" ca="1" si="969"/>
        <v>-2.8663199951093767E-2</v>
      </c>
      <c r="G7616" s="9">
        <f t="shared" ca="1" si="970"/>
        <v>-2.579484655794086E-2</v>
      </c>
      <c r="H7616" s="9">
        <f t="shared" ca="1" si="971"/>
        <v>-2.4919322025401903E-2</v>
      </c>
      <c r="I7616" s="24">
        <f t="shared" ca="1" si="972"/>
        <v>-24919.322025401903</v>
      </c>
    </row>
    <row r="7617" spans="1:9" x14ac:dyDescent="0.2">
      <c r="A7617">
        <v>7578</v>
      </c>
      <c r="B7617" s="19">
        <f t="shared" ca="1" si="973"/>
        <v>-1.6811127501870538</v>
      </c>
      <c r="C7617" s="19">
        <f t="shared" ca="1" si="973"/>
        <v>0.16634207463144629</v>
      </c>
      <c r="D7617" s="19">
        <f t="shared" ca="1" si="973"/>
        <v>-1.1835622132228309</v>
      </c>
      <c r="E7617" s="9">
        <f t="shared" ca="1" si="968"/>
        <v>-2.5039129920467258E-2</v>
      </c>
      <c r="F7617" s="9">
        <f t="shared" ca="1" si="969"/>
        <v>-2.1716915183009725E-2</v>
      </c>
      <c r="G7617" s="9">
        <f t="shared" ca="1" si="970"/>
        <v>-3.0165384899936365E-2</v>
      </c>
      <c r="H7617" s="9">
        <f t="shared" ca="1" si="971"/>
        <v>-2.5640476667804449E-2</v>
      </c>
      <c r="I7617" s="24">
        <f t="shared" ca="1" si="972"/>
        <v>-25640.476667804451</v>
      </c>
    </row>
    <row r="7618" spans="1:9" x14ac:dyDescent="0.2">
      <c r="A7618">
        <v>7579</v>
      </c>
      <c r="B7618" s="19">
        <f t="shared" ca="1" si="973"/>
        <v>-0.46529836023882704</v>
      </c>
      <c r="C7618" s="19">
        <f t="shared" ca="1" si="973"/>
        <v>-0.35718891773378619</v>
      </c>
      <c r="D7618" s="19">
        <f t="shared" ca="1" si="973"/>
        <v>-0.73257411762512437</v>
      </c>
      <c r="E7618" s="9">
        <f t="shared" ca="1" si="968"/>
        <v>-6.1811411547562194E-3</v>
      </c>
      <c r="F7618" s="9">
        <f t="shared" ca="1" si="969"/>
        <v>-1.0146875794924883E-2</v>
      </c>
      <c r="G7618" s="9">
        <f t="shared" ca="1" si="970"/>
        <v>-1.3177635580249092E-2</v>
      </c>
      <c r="H7618" s="9">
        <f t="shared" ca="1" si="971"/>
        <v>-9.8352175099767312E-3</v>
      </c>
      <c r="I7618" s="24">
        <f t="shared" ca="1" si="972"/>
        <v>-9835.2175099767319</v>
      </c>
    </row>
    <row r="7619" spans="1:9" x14ac:dyDescent="0.2">
      <c r="A7619">
        <v>7580</v>
      </c>
      <c r="B7619" s="19">
        <f t="shared" ca="1" si="973"/>
        <v>-1.0307336847424176</v>
      </c>
      <c r="C7619" s="19">
        <f t="shared" ca="1" si="973"/>
        <v>-0.31759718272585269</v>
      </c>
      <c r="D7619" s="19">
        <f t="shared" ca="1" si="973"/>
        <v>0.57633713703098588</v>
      </c>
      <c r="E7619" s="9">
        <f t="shared" ca="1" si="968"/>
        <v>-1.4951372108906178E-2</v>
      </c>
      <c r="F7619" s="9">
        <f t="shared" ca="1" si="969"/>
        <v>-1.8061209721865961E-2</v>
      </c>
      <c r="G7619" s="9">
        <f t="shared" ca="1" si="970"/>
        <v>-8.5058775602151193E-3</v>
      </c>
      <c r="H7619" s="9">
        <f t="shared" ca="1" si="971"/>
        <v>-1.3839486463662417E-2</v>
      </c>
      <c r="I7619" s="24">
        <f t="shared" ca="1" si="972"/>
        <v>-13839.486463662417</v>
      </c>
    </row>
    <row r="7620" spans="1:9" x14ac:dyDescent="0.2">
      <c r="A7620">
        <v>7581</v>
      </c>
      <c r="B7620" s="19">
        <f t="shared" ref="B7620:D7639" ca="1" si="974">_xlfn.NORM.S.INV(RAND())</f>
        <v>-0.96703520700864476</v>
      </c>
      <c r="C7620" s="19">
        <f t="shared" ca="1" si="974"/>
        <v>-1.5745291242905268</v>
      </c>
      <c r="D7620" s="19">
        <f t="shared" ca="1" si="974"/>
        <v>0.16517247731977591</v>
      </c>
      <c r="E7620" s="9">
        <f t="shared" ca="1" si="968"/>
        <v>-1.3963371648122412E-2</v>
      </c>
      <c r="F7620" s="9">
        <f t="shared" ca="1" si="969"/>
        <v>-3.2732903191800361E-2</v>
      </c>
      <c r="G7620" s="9">
        <f t="shared" ca="1" si="970"/>
        <v>-1.6534580470982056E-2</v>
      </c>
      <c r="H7620" s="9">
        <f t="shared" ca="1" si="971"/>
        <v>-2.1076951770301607E-2</v>
      </c>
      <c r="I7620" s="24">
        <f t="shared" ca="1" si="972"/>
        <v>-21076.951770301606</v>
      </c>
    </row>
    <row r="7621" spans="1:9" x14ac:dyDescent="0.2">
      <c r="A7621">
        <v>7582</v>
      </c>
      <c r="B7621" s="19">
        <f t="shared" ca="1" si="974"/>
        <v>-1.6680792847127448</v>
      </c>
      <c r="C7621" s="19">
        <f t="shared" ca="1" si="974"/>
        <v>-0.17410993049428403</v>
      </c>
      <c r="D7621" s="19">
        <f t="shared" ca="1" si="974"/>
        <v>0.25073722094514911</v>
      </c>
      <c r="E7621" s="9">
        <f t="shared" ca="1" si="968"/>
        <v>-2.4836973285766405E-2</v>
      </c>
      <c r="F7621" s="9">
        <f t="shared" ca="1" si="969"/>
        <v>-2.5753619996864381E-2</v>
      </c>
      <c r="G7621" s="9">
        <f t="shared" ca="1" si="970"/>
        <v>-1.8739736634371743E-2</v>
      </c>
      <c r="H7621" s="9">
        <f t="shared" ca="1" si="971"/>
        <v>-2.3110109972334172E-2</v>
      </c>
      <c r="I7621" s="24">
        <f t="shared" ca="1" si="972"/>
        <v>-23110.109972334172</v>
      </c>
    </row>
    <row r="7622" spans="1:9" x14ac:dyDescent="0.2">
      <c r="A7622">
        <v>7583</v>
      </c>
      <c r="B7622" s="19">
        <f t="shared" ca="1" si="974"/>
        <v>0.89398467789823244</v>
      </c>
      <c r="C7622" s="19">
        <f t="shared" ca="1" si="974"/>
        <v>-0.88518950752245318</v>
      </c>
      <c r="D7622" s="19">
        <f t="shared" ca="1" si="974"/>
        <v>0.3267468553483901</v>
      </c>
      <c r="E7622" s="9">
        <f t="shared" ca="1" si="968"/>
        <v>1.4902129840006217E-2</v>
      </c>
      <c r="F7622" s="9">
        <f t="shared" ca="1" si="969"/>
        <v>3.5005663996804937E-3</v>
      </c>
      <c r="G7622" s="9">
        <f t="shared" ca="1" si="970"/>
        <v>1.0954757105965973E-2</v>
      </c>
      <c r="H7622" s="9">
        <f t="shared" ca="1" si="971"/>
        <v>9.785817781884228E-3</v>
      </c>
      <c r="I7622" s="24">
        <f t="shared" ca="1" si="972"/>
        <v>9785.8177818842287</v>
      </c>
    </row>
    <row r="7623" spans="1:9" x14ac:dyDescent="0.2">
      <c r="A7623">
        <v>7584</v>
      </c>
      <c r="B7623" s="19">
        <f t="shared" ca="1" si="974"/>
        <v>1.0230275115856902</v>
      </c>
      <c r="C7623" s="19">
        <f t="shared" ca="1" si="974"/>
        <v>1.4158911969530923</v>
      </c>
      <c r="D7623" s="19">
        <f t="shared" ca="1" si="974"/>
        <v>-0.52032711703529411</v>
      </c>
      <c r="E7623" s="9">
        <f t="shared" ca="1" si="968"/>
        <v>1.6903659290630028E-2</v>
      </c>
      <c r="F7623" s="9">
        <f t="shared" ca="1" si="969"/>
        <v>3.4012378796801357E-2</v>
      </c>
      <c r="G7623" s="9">
        <f t="shared" ca="1" si="970"/>
        <v>1.4586323551427909E-2</v>
      </c>
      <c r="H7623" s="9">
        <f t="shared" ca="1" si="971"/>
        <v>2.1834120546286428E-2</v>
      </c>
      <c r="I7623" s="24">
        <f t="shared" ca="1" si="972"/>
        <v>21834.120546286427</v>
      </c>
    </row>
    <row r="7624" spans="1:9" x14ac:dyDescent="0.2">
      <c r="A7624">
        <v>7585</v>
      </c>
      <c r="B7624" s="19">
        <f t="shared" ca="1" si="974"/>
        <v>1.6467806847440625</v>
      </c>
      <c r="C7624" s="19">
        <f t="shared" ca="1" si="974"/>
        <v>0.2207713699957744</v>
      </c>
      <c r="D7624" s="19">
        <f t="shared" ca="1" si="974"/>
        <v>-1.6423887642415014</v>
      </c>
      <c r="E7624" s="9">
        <f t="shared" ca="1" si="968"/>
        <v>2.6578434017139139E-2</v>
      </c>
      <c r="F7624" s="9">
        <f t="shared" ca="1" si="969"/>
        <v>2.8435074723768557E-2</v>
      </c>
      <c r="G7624" s="9">
        <f t="shared" ca="1" si="970"/>
        <v>7.5198511038899532E-3</v>
      </c>
      <c r="H7624" s="9">
        <f t="shared" ca="1" si="971"/>
        <v>2.0844453281599215E-2</v>
      </c>
      <c r="I7624" s="24">
        <f t="shared" ca="1" si="972"/>
        <v>20844.453281599213</v>
      </c>
    </row>
    <row r="7625" spans="1:9" x14ac:dyDescent="0.2">
      <c r="A7625">
        <v>7586</v>
      </c>
      <c r="B7625" s="19">
        <f t="shared" ca="1" si="974"/>
        <v>-0.73227183999045831</v>
      </c>
      <c r="C7625" s="19">
        <f t="shared" ca="1" si="974"/>
        <v>-1.2649007279274664</v>
      </c>
      <c r="D7625" s="19">
        <f t="shared" ca="1" si="974"/>
        <v>0.41526989214045806</v>
      </c>
      <c r="E7625" s="9">
        <f t="shared" ca="1" si="968"/>
        <v>-1.0322055198480801E-2</v>
      </c>
      <c r="F7625" s="9">
        <f t="shared" ca="1" si="969"/>
        <v>-2.5395229128709999E-2</v>
      </c>
      <c r="G7625" s="9">
        <f t="shared" ca="1" si="970"/>
        <v>-1.0118094926517723E-2</v>
      </c>
      <c r="H7625" s="9">
        <f t="shared" ca="1" si="971"/>
        <v>-1.5278459751236173E-2</v>
      </c>
      <c r="I7625" s="24">
        <f t="shared" ca="1" si="972"/>
        <v>-15278.459751236174</v>
      </c>
    </row>
    <row r="7626" spans="1:9" x14ac:dyDescent="0.2">
      <c r="A7626">
        <v>7587</v>
      </c>
      <c r="B7626" s="19">
        <f t="shared" ca="1" si="974"/>
        <v>-3.6778760027094494E-2</v>
      </c>
      <c r="C7626" s="19">
        <f t="shared" ca="1" si="974"/>
        <v>-0.94054709535119663</v>
      </c>
      <c r="D7626" s="19">
        <f t="shared" ca="1" si="974"/>
        <v>-0.68329348431476178</v>
      </c>
      <c r="E7626" s="9">
        <f t="shared" ca="1" si="968"/>
        <v>4.6544723364404738E-4</v>
      </c>
      <c r="F7626" s="9">
        <f t="shared" ca="1" si="969"/>
        <v>-1.1024929708573791E-2</v>
      </c>
      <c r="G7626" s="9">
        <f t="shared" ca="1" si="970"/>
        <v>-9.8062659384299759E-3</v>
      </c>
      <c r="H7626" s="9">
        <f t="shared" ca="1" si="971"/>
        <v>-6.7885828044532397E-3</v>
      </c>
      <c r="I7626" s="24">
        <f t="shared" ca="1" si="972"/>
        <v>-6788.58280445324</v>
      </c>
    </row>
    <row r="7627" spans="1:9" x14ac:dyDescent="0.2">
      <c r="A7627">
        <v>7588</v>
      </c>
      <c r="B7627" s="19">
        <f t="shared" ca="1" si="974"/>
        <v>1.0195503346351558</v>
      </c>
      <c r="C7627" s="19">
        <f t="shared" ca="1" si="974"/>
        <v>1.6698033300167761</v>
      </c>
      <c r="D7627" s="19">
        <f t="shared" ca="1" si="974"/>
        <v>0.62505116856269582</v>
      </c>
      <c r="E7627" s="9">
        <f t="shared" ca="1" si="968"/>
        <v>1.6849726252485646E-2</v>
      </c>
      <c r="F7627" s="9">
        <f t="shared" ca="1" si="969"/>
        <v>3.7115807981539656E-2</v>
      </c>
      <c r="G7627" s="9">
        <f t="shared" ca="1" si="970"/>
        <v>2.5708843993366405E-2</v>
      </c>
      <c r="H7627" s="9">
        <f t="shared" ca="1" si="971"/>
        <v>2.6558126075797231E-2</v>
      </c>
      <c r="I7627" s="24">
        <f t="shared" ca="1" si="972"/>
        <v>26558.12607579723</v>
      </c>
    </row>
    <row r="7628" spans="1:9" x14ac:dyDescent="0.2">
      <c r="A7628">
        <v>7589</v>
      </c>
      <c r="B7628" s="19">
        <f t="shared" ca="1" si="974"/>
        <v>-4.4123446661462624E-2</v>
      </c>
      <c r="C7628" s="19">
        <f t="shared" ca="1" si="974"/>
        <v>-0.358333362680749</v>
      </c>
      <c r="D7628" s="19">
        <f t="shared" ca="1" si="974"/>
        <v>1.613107301797559</v>
      </c>
      <c r="E7628" s="9">
        <f t="shared" ca="1" si="968"/>
        <v>3.5152686949662174E-4</v>
      </c>
      <c r="F7628" s="9">
        <f t="shared" ca="1" si="969"/>
        <v>-3.8995073546286337E-3</v>
      </c>
      <c r="G7628" s="9">
        <f t="shared" ca="1" si="970"/>
        <v>1.2791009805227566E-2</v>
      </c>
      <c r="H7628" s="9">
        <f t="shared" ca="1" si="971"/>
        <v>3.0810097733651844E-3</v>
      </c>
      <c r="I7628" s="24">
        <f t="shared" ca="1" si="972"/>
        <v>3081.0097733651842</v>
      </c>
    </row>
    <row r="7629" spans="1:9" x14ac:dyDescent="0.2">
      <c r="A7629">
        <v>7590</v>
      </c>
      <c r="B7629" s="19">
        <f t="shared" ca="1" si="974"/>
        <v>-0.35644677389546492</v>
      </c>
      <c r="C7629" s="19">
        <f t="shared" ca="1" si="974"/>
        <v>-0.12300694870134972</v>
      </c>
      <c r="D7629" s="19">
        <f t="shared" ca="1" si="974"/>
        <v>-1.0674229869180814E-2</v>
      </c>
      <c r="E7629" s="9">
        <f t="shared" ca="1" si="968"/>
        <v>-4.4927897013075074E-3</v>
      </c>
      <c r="F7629" s="9">
        <f t="shared" ca="1" si="969"/>
        <v>-5.6186276616727662E-3</v>
      </c>
      <c r="G7629" s="9">
        <f t="shared" ca="1" si="970"/>
        <v>-4.4759803497716657E-3</v>
      </c>
      <c r="H7629" s="9">
        <f t="shared" ca="1" si="971"/>
        <v>-4.8624659042506464E-3</v>
      </c>
      <c r="I7629" s="24">
        <f t="shared" ca="1" si="972"/>
        <v>-4862.4659042506464</v>
      </c>
    </row>
    <row r="7630" spans="1:9" x14ac:dyDescent="0.2">
      <c r="A7630">
        <v>7591</v>
      </c>
      <c r="B7630" s="19">
        <f t="shared" ca="1" si="974"/>
        <v>-0.22412239241577994</v>
      </c>
      <c r="C7630" s="19">
        <f t="shared" ca="1" si="974"/>
        <v>-2.5278745824081317</v>
      </c>
      <c r="D7630" s="19">
        <f t="shared" ca="1" si="974"/>
        <v>-0.43432335920179238</v>
      </c>
      <c r="E7630" s="9">
        <f t="shared" ca="1" si="968"/>
        <v>-2.4403615346365879E-3</v>
      </c>
      <c r="F7630" s="9">
        <f t="shared" ca="1" si="969"/>
        <v>-3.353436619824552E-2</v>
      </c>
      <c r="G7630" s="9">
        <f t="shared" ca="1" si="970"/>
        <v>-1.6500178522174672E-2</v>
      </c>
      <c r="H7630" s="9">
        <f t="shared" ca="1" si="971"/>
        <v>-1.7491635418352261E-2</v>
      </c>
      <c r="I7630" s="24">
        <f t="shared" ca="1" si="972"/>
        <v>-17491.63541835226</v>
      </c>
    </row>
    <row r="7631" spans="1:9" x14ac:dyDescent="0.2">
      <c r="A7631">
        <v>7592</v>
      </c>
      <c r="B7631" s="19">
        <f t="shared" ca="1" si="974"/>
        <v>1.1295279273882228</v>
      </c>
      <c r="C7631" s="19">
        <f t="shared" ca="1" si="974"/>
        <v>0.38344417451613805</v>
      </c>
      <c r="D7631" s="19">
        <f t="shared" ca="1" si="974"/>
        <v>-7.6367118597223449E-2</v>
      </c>
      <c r="E7631" s="9">
        <f t="shared" ca="1" si="968"/>
        <v>1.8555542720660199E-2</v>
      </c>
      <c r="F7631" s="9">
        <f t="shared" ca="1" si="969"/>
        <v>2.2766480170720152E-2</v>
      </c>
      <c r="G7631" s="9">
        <f t="shared" ca="1" si="970"/>
        <v>1.5572078503226266E-2</v>
      </c>
      <c r="H7631" s="9">
        <f t="shared" ca="1" si="971"/>
        <v>1.896470046486887E-2</v>
      </c>
      <c r="I7631" s="24">
        <f t="shared" ca="1" si="972"/>
        <v>18964.700464868871</v>
      </c>
    </row>
    <row r="7632" spans="1:9" x14ac:dyDescent="0.2">
      <c r="A7632">
        <v>7593</v>
      </c>
      <c r="B7632" s="19">
        <f t="shared" ca="1" si="974"/>
        <v>-0.93376045655905782</v>
      </c>
      <c r="C7632" s="19">
        <f t="shared" ca="1" si="974"/>
        <v>-1.5420226309097318</v>
      </c>
      <c r="D7632" s="19">
        <f t="shared" ca="1" si="974"/>
        <v>1.6782339947463492</v>
      </c>
      <c r="E7632" s="9">
        <f t="shared" ca="1" si="968"/>
        <v>-1.3447260903466009E-2</v>
      </c>
      <c r="F7632" s="9">
        <f t="shared" ca="1" si="969"/>
        <v>-3.1834281674006239E-2</v>
      </c>
      <c r="G7632" s="9">
        <f t="shared" ca="1" si="970"/>
        <v>-2.620308533767015E-3</v>
      </c>
      <c r="H7632" s="9">
        <f t="shared" ca="1" si="971"/>
        <v>-1.5967283703746421E-2</v>
      </c>
      <c r="I7632" s="24">
        <f t="shared" ca="1" si="972"/>
        <v>-15967.283703746421</v>
      </c>
    </row>
    <row r="7633" spans="1:9" x14ac:dyDescent="0.2">
      <c r="A7633">
        <v>7594</v>
      </c>
      <c r="B7633" s="19">
        <f t="shared" ca="1" si="974"/>
        <v>-2.8653631698351725E-3</v>
      </c>
      <c r="C7633" s="19">
        <f t="shared" ca="1" si="974"/>
        <v>-0.10697172427051518</v>
      </c>
      <c r="D7633" s="19">
        <f t="shared" ca="1" si="974"/>
        <v>0.2708350310232614</v>
      </c>
      <c r="E7633" s="9">
        <f t="shared" ca="1" si="968"/>
        <v>9.9146375576181071E-4</v>
      </c>
      <c r="F7633" s="9">
        <f t="shared" ca="1" si="969"/>
        <v>-1.6269354018615535E-4</v>
      </c>
      <c r="G7633" s="9">
        <f t="shared" ca="1" si="970"/>
        <v>2.4875249762022641E-3</v>
      </c>
      <c r="H7633" s="9">
        <f t="shared" ca="1" si="971"/>
        <v>1.1054317305926398E-3</v>
      </c>
      <c r="I7633" s="24">
        <f t="shared" ca="1" si="972"/>
        <v>1105.4317305926397</v>
      </c>
    </row>
    <row r="7634" spans="1:9" x14ac:dyDescent="0.2">
      <c r="A7634">
        <v>7595</v>
      </c>
      <c r="B7634" s="19">
        <f t="shared" ca="1" si="974"/>
        <v>0.23295827837441296</v>
      </c>
      <c r="C7634" s="19">
        <f t="shared" ca="1" si="974"/>
        <v>-0.93260465170874252</v>
      </c>
      <c r="D7634" s="19">
        <f t="shared" ca="1" si="974"/>
        <v>0.49584432265355238</v>
      </c>
      <c r="E7634" s="9">
        <f t="shared" ca="1" si="968"/>
        <v>4.6492256803594232E-3</v>
      </c>
      <c r="F7634" s="9">
        <f t="shared" ca="1" si="969"/>
        <v>-6.9160675511238077E-3</v>
      </c>
      <c r="G7634" s="9">
        <f t="shared" ca="1" si="970"/>
        <v>4.0066988708372751E-3</v>
      </c>
      <c r="H7634" s="9">
        <f t="shared" ca="1" si="971"/>
        <v>5.7995233335763003E-4</v>
      </c>
      <c r="I7634" s="24">
        <f t="shared" ca="1" si="972"/>
        <v>579.95233335762998</v>
      </c>
    </row>
    <row r="7635" spans="1:9" x14ac:dyDescent="0.2">
      <c r="A7635">
        <v>7596</v>
      </c>
      <c r="B7635" s="19">
        <f t="shared" ca="1" si="974"/>
        <v>-0.36072974157400584</v>
      </c>
      <c r="C7635" s="19">
        <f t="shared" ca="1" si="974"/>
        <v>-0.3652620582720309</v>
      </c>
      <c r="D7635" s="19">
        <f t="shared" ca="1" si="974"/>
        <v>0.24900811106455503</v>
      </c>
      <c r="E7635" s="9">
        <f t="shared" ca="1" si="968"/>
        <v>-4.5592210225960036E-3</v>
      </c>
      <c r="F7635" s="9">
        <f t="shared" ca="1" si="969"/>
        <v>-8.6925758560383003E-3</v>
      </c>
      <c r="G7635" s="9">
        <f t="shared" ca="1" si="970"/>
        <v>-3.2362018769771413E-3</v>
      </c>
      <c r="H7635" s="9">
        <f t="shared" ca="1" si="971"/>
        <v>-5.4959995852038148E-3</v>
      </c>
      <c r="I7635" s="24">
        <f t="shared" ca="1" si="972"/>
        <v>-5495.9995852038146</v>
      </c>
    </row>
    <row r="7636" spans="1:9" x14ac:dyDescent="0.2">
      <c r="A7636">
        <v>7597</v>
      </c>
      <c r="B7636" s="19">
        <f t="shared" ca="1" si="974"/>
        <v>1.0483829496527244</v>
      </c>
      <c r="C7636" s="19">
        <f t="shared" ca="1" si="974"/>
        <v>-1.9996092278006501</v>
      </c>
      <c r="D7636" s="19">
        <f t="shared" ca="1" si="974"/>
        <v>0.64312760338081798</v>
      </c>
      <c r="E7636" s="9">
        <f t="shared" ca="1" si="968"/>
        <v>1.7296936891364936E-2</v>
      </c>
      <c r="F7636" s="9">
        <f t="shared" ca="1" si="969"/>
        <v>-8.0518334940065141E-3</v>
      </c>
      <c r="G7636" s="9">
        <f t="shared" ca="1" si="970"/>
        <v>1.1072524339797617E-2</v>
      </c>
      <c r="H7636" s="9">
        <f t="shared" ca="1" si="971"/>
        <v>6.7725425790520124E-3</v>
      </c>
      <c r="I7636" s="24">
        <f t="shared" ca="1" si="972"/>
        <v>6772.5425790520121</v>
      </c>
    </row>
    <row r="7637" spans="1:9" x14ac:dyDescent="0.2">
      <c r="A7637">
        <v>7598</v>
      </c>
      <c r="B7637" s="19">
        <f t="shared" ca="1" si="974"/>
        <v>-0.83897531905080169</v>
      </c>
      <c r="C7637" s="19">
        <f t="shared" ca="1" si="974"/>
        <v>-2.5514662690734959</v>
      </c>
      <c r="D7637" s="19">
        <f t="shared" ca="1" si="974"/>
        <v>-6.747710263168237E-2</v>
      </c>
      <c r="E7637" s="9">
        <f t="shared" ca="1" si="968"/>
        <v>-1.1977088257818028E-2</v>
      </c>
      <c r="F7637" s="9">
        <f t="shared" ca="1" si="969"/>
        <v>-4.2968509694239473E-2</v>
      </c>
      <c r="G7637" s="9">
        <f t="shared" ca="1" si="970"/>
        <v>-2.1027133359878991E-2</v>
      </c>
      <c r="H7637" s="9">
        <f t="shared" ca="1" si="971"/>
        <v>-2.5324243770645495E-2</v>
      </c>
      <c r="I7637" s="24">
        <f t="shared" ca="1" si="972"/>
        <v>-25324.243770645495</v>
      </c>
    </row>
    <row r="7638" spans="1:9" x14ac:dyDescent="0.2">
      <c r="A7638">
        <v>7599</v>
      </c>
      <c r="B7638" s="19">
        <f t="shared" ca="1" si="974"/>
        <v>-0.93353676243946171</v>
      </c>
      <c r="C7638" s="19">
        <f t="shared" ca="1" si="974"/>
        <v>1.2175050833453229</v>
      </c>
      <c r="D7638" s="19">
        <f t="shared" ca="1" si="974"/>
        <v>0.7582538020485825</v>
      </c>
      <c r="E7638" s="9">
        <f t="shared" ca="1" si="968"/>
        <v>-1.3443791277485946E-2</v>
      </c>
      <c r="F7638" s="9">
        <f t="shared" ca="1" si="969"/>
        <v>2.4590664206938749E-3</v>
      </c>
      <c r="G7638" s="9">
        <f t="shared" ca="1" si="970"/>
        <v>6.5385021404921508E-4</v>
      </c>
      <c r="H7638" s="9">
        <f t="shared" ca="1" si="971"/>
        <v>-3.4436248809142853E-3</v>
      </c>
      <c r="I7638" s="24">
        <f t="shared" ca="1" si="972"/>
        <v>-3443.6248809142853</v>
      </c>
    </row>
    <row r="7639" spans="1:9" x14ac:dyDescent="0.2">
      <c r="A7639">
        <v>7600</v>
      </c>
      <c r="B7639" s="19">
        <f t="shared" ca="1" si="974"/>
        <v>-0.26108311936991041</v>
      </c>
      <c r="C7639" s="19">
        <f t="shared" ca="1" si="974"/>
        <v>-0.70478275871587848</v>
      </c>
      <c r="D7639" s="19">
        <f t="shared" ca="1" si="974"/>
        <v>-1.8487402222399811</v>
      </c>
      <c r="E7639" s="9">
        <f t="shared" ca="1" si="968"/>
        <v>-3.0136439200368682E-3</v>
      </c>
      <c r="F7639" s="9">
        <f t="shared" ca="1" si="969"/>
        <v>-1.1430034149146406E-2</v>
      </c>
      <c r="G7639" s="9">
        <f t="shared" ca="1" si="970"/>
        <v>-2.1924980183563588E-2</v>
      </c>
      <c r="H7639" s="9">
        <f t="shared" ca="1" si="971"/>
        <v>-1.2122886084248953E-2</v>
      </c>
      <c r="I7639" s="24">
        <f t="shared" ca="1" si="972"/>
        <v>-12122.886084248952</v>
      </c>
    </row>
    <row r="7640" spans="1:9" x14ac:dyDescent="0.2">
      <c r="A7640">
        <v>7601</v>
      </c>
      <c r="B7640" s="19">
        <f t="shared" ref="B7640:D7659" ca="1" si="975">_xlfn.NORM.S.INV(RAND())</f>
        <v>0.5884851954349376</v>
      </c>
      <c r="C7640" s="19">
        <f t="shared" ca="1" si="975"/>
        <v>-0.62838233753977213</v>
      </c>
      <c r="D7640" s="19">
        <f t="shared" ca="1" si="975"/>
        <v>-0.26685469506718357</v>
      </c>
      <c r="E7640" s="9">
        <f t="shared" ca="1" si="968"/>
        <v>1.0163655072925467E-2</v>
      </c>
      <c r="F7640" s="9">
        <f t="shared" ca="1" si="969"/>
        <v>2.1498167943781567E-3</v>
      </c>
      <c r="G7640" s="9">
        <f t="shared" ca="1" si="970"/>
        <v>2.9612308388331783E-3</v>
      </c>
      <c r="H7640" s="9">
        <f t="shared" ca="1" si="971"/>
        <v>5.0915675687122674E-3</v>
      </c>
      <c r="I7640" s="24">
        <f t="shared" ca="1" si="972"/>
        <v>5091.5675687122675</v>
      </c>
    </row>
    <row r="7641" spans="1:9" x14ac:dyDescent="0.2">
      <c r="A7641">
        <v>7602</v>
      </c>
      <c r="B7641" s="19">
        <f t="shared" ca="1" si="975"/>
        <v>-0.88815247665752639</v>
      </c>
      <c r="C7641" s="19">
        <f t="shared" ca="1" si="975"/>
        <v>-1.1573531086912565</v>
      </c>
      <c r="D7641" s="19">
        <f t="shared" ca="1" si="975"/>
        <v>1.7551465514722524</v>
      </c>
      <c r="E7641" s="9">
        <f t="shared" ca="1" si="968"/>
        <v>-1.2739854592337813E-2</v>
      </c>
      <c r="F7641" s="9">
        <f t="shared" ca="1" si="969"/>
        <v>-2.6376308040500937E-2</v>
      </c>
      <c r="G7641" s="9">
        <f t="shared" ca="1" si="970"/>
        <v>2.167805423425144E-4</v>
      </c>
      <c r="H7641" s="9">
        <f t="shared" ca="1" si="971"/>
        <v>-1.2966460696832077E-2</v>
      </c>
      <c r="I7641" s="24">
        <f t="shared" ca="1" si="972"/>
        <v>-12966.460696832077</v>
      </c>
    </row>
    <row r="7642" spans="1:9" x14ac:dyDescent="0.2">
      <c r="A7642">
        <v>7603</v>
      </c>
      <c r="B7642" s="19">
        <f t="shared" ca="1" si="975"/>
        <v>1.077110633739051</v>
      </c>
      <c r="C7642" s="19">
        <f t="shared" ca="1" si="975"/>
        <v>-1.2282400925128594</v>
      </c>
      <c r="D7642" s="19">
        <f t="shared" ca="1" si="975"/>
        <v>0.81205328284815048</v>
      </c>
      <c r="E7642" s="9">
        <f t="shared" ca="1" si="968"/>
        <v>1.7742519990433137E-2</v>
      </c>
      <c r="F7642" s="9">
        <f t="shared" ca="1" si="969"/>
        <v>1.960329264625341E-3</v>
      </c>
      <c r="G7642" s="9">
        <f t="shared" ca="1" si="970"/>
        <v>1.6108971443831353E-2</v>
      </c>
      <c r="H7642" s="9">
        <f t="shared" ca="1" si="971"/>
        <v>1.1937273566296609E-2</v>
      </c>
      <c r="I7642" s="24">
        <f t="shared" ca="1" si="972"/>
        <v>11937.273566296608</v>
      </c>
    </row>
    <row r="7643" spans="1:9" x14ac:dyDescent="0.2">
      <c r="A7643">
        <v>7604</v>
      </c>
      <c r="B7643" s="19">
        <f t="shared" ca="1" si="975"/>
        <v>0.58314946280473035</v>
      </c>
      <c r="C7643" s="19">
        <f t="shared" ca="1" si="975"/>
        <v>0.59402539872960436</v>
      </c>
      <c r="D7643" s="19">
        <f t="shared" ca="1" si="975"/>
        <v>-1.812717024901807</v>
      </c>
      <c r="E7643" s="9">
        <f t="shared" ca="1" si="968"/>
        <v>1.0080894754550249E-2</v>
      </c>
      <c r="F7643" s="9">
        <f t="shared" ca="1" si="969"/>
        <v>1.7260187276664746E-2</v>
      </c>
      <c r="G7643" s="9">
        <f t="shared" ca="1" si="970"/>
        <v>-5.7111191732553846E-3</v>
      </c>
      <c r="H7643" s="9">
        <f t="shared" ca="1" si="971"/>
        <v>7.2099876193198707E-3</v>
      </c>
      <c r="I7643" s="24">
        <f t="shared" ca="1" si="972"/>
        <v>7209.9876193198706</v>
      </c>
    </row>
    <row r="7644" spans="1:9" x14ac:dyDescent="0.2">
      <c r="A7644">
        <v>7605</v>
      </c>
      <c r="B7644" s="19">
        <f t="shared" ca="1" si="975"/>
        <v>-0.37802102531568949</v>
      </c>
      <c r="C7644" s="19">
        <f t="shared" ca="1" si="975"/>
        <v>-1.1076193254449644</v>
      </c>
      <c r="D7644" s="19">
        <f t="shared" ca="1" si="975"/>
        <v>-1.4434836036706464</v>
      </c>
      <c r="E7644" s="9">
        <f t="shared" ca="1" si="968"/>
        <v>-4.8274188965817515E-3</v>
      </c>
      <c r="F7644" s="9">
        <f t="shared" ca="1" si="969"/>
        <v>-1.8174211290339116E-2</v>
      </c>
      <c r="G7644" s="9">
        <f t="shared" ca="1" si="970"/>
        <v>-2.1467878490622067E-2</v>
      </c>
      <c r="H7644" s="9">
        <f t="shared" ca="1" si="971"/>
        <v>-1.4823169559180976E-2</v>
      </c>
      <c r="I7644" s="24">
        <f t="shared" ca="1" si="972"/>
        <v>-14823.169559180977</v>
      </c>
    </row>
    <row r="7645" spans="1:9" x14ac:dyDescent="0.2">
      <c r="A7645">
        <v>7606</v>
      </c>
      <c r="B7645" s="19">
        <f t="shared" ca="1" si="975"/>
        <v>0.61874763830153767</v>
      </c>
      <c r="C7645" s="19">
        <f t="shared" ca="1" si="975"/>
        <v>0.50249810072118339</v>
      </c>
      <c r="D7645" s="19">
        <f t="shared" ca="1" si="975"/>
        <v>0.53386252834052439</v>
      </c>
      <c r="E7645" s="9">
        <f t="shared" ca="1" si="968"/>
        <v>1.063304317387204E-2</v>
      </c>
      <c r="F7645" s="9">
        <f t="shared" ca="1" si="969"/>
        <v>1.6652101272028253E-2</v>
      </c>
      <c r="G7645" s="9">
        <f t="shared" ca="1" si="970"/>
        <v>1.5082340245192422E-2</v>
      </c>
      <c r="H7645" s="9">
        <f t="shared" ca="1" si="971"/>
        <v>1.4122494897030904E-2</v>
      </c>
      <c r="I7645" s="24">
        <f t="shared" ca="1" si="972"/>
        <v>14122.494897030903</v>
      </c>
    </row>
    <row r="7646" spans="1:9" x14ac:dyDescent="0.2">
      <c r="A7646">
        <v>7607</v>
      </c>
      <c r="B7646" s="19">
        <f t="shared" ca="1" si="975"/>
        <v>0.43512457475876665</v>
      </c>
      <c r="C7646" s="19">
        <f t="shared" ca="1" si="975"/>
        <v>1.158724138852359</v>
      </c>
      <c r="D7646" s="19">
        <f t="shared" ca="1" si="975"/>
        <v>0.55945040905229892</v>
      </c>
      <c r="E7646" s="9">
        <f t="shared" ca="1" si="968"/>
        <v>7.7849425936819382E-3</v>
      </c>
      <c r="F7646" s="9">
        <f t="shared" ca="1" si="969"/>
        <v>2.2076480983513461E-2</v>
      </c>
      <c r="G7646" s="9">
        <f t="shared" ca="1" si="970"/>
        <v>1.5728172581056157E-2</v>
      </c>
      <c r="H7646" s="9">
        <f t="shared" ca="1" si="971"/>
        <v>1.5196532052750518E-2</v>
      </c>
      <c r="I7646" s="24">
        <f t="shared" ca="1" si="972"/>
        <v>15196.532052750517</v>
      </c>
    </row>
    <row r="7647" spans="1:9" x14ac:dyDescent="0.2">
      <c r="A7647">
        <v>7608</v>
      </c>
      <c r="B7647" s="19">
        <f t="shared" ca="1" si="975"/>
        <v>0.90474115533227606</v>
      </c>
      <c r="C7647" s="19">
        <f t="shared" ca="1" si="975"/>
        <v>0.2965677809981585</v>
      </c>
      <c r="D7647" s="19">
        <f t="shared" ca="1" si="975"/>
        <v>-1.1441958814883499</v>
      </c>
      <c r="E7647" s="9">
        <f t="shared" ca="1" si="968"/>
        <v>1.5068969065044882E-2</v>
      </c>
      <c r="F7647" s="9">
        <f t="shared" ca="1" si="969"/>
        <v>1.8345054684017266E-2</v>
      </c>
      <c r="G7647" s="9">
        <f t="shared" ca="1" si="970"/>
        <v>2.9770171540230411E-3</v>
      </c>
      <c r="H7647" s="9">
        <f t="shared" ca="1" si="971"/>
        <v>1.2130346967695061E-2</v>
      </c>
      <c r="I7647" s="24">
        <f t="shared" ca="1" si="972"/>
        <v>12130.346967695061</v>
      </c>
    </row>
    <row r="7648" spans="1:9" x14ac:dyDescent="0.2">
      <c r="A7648">
        <v>7609</v>
      </c>
      <c r="B7648" s="19">
        <f t="shared" ca="1" si="975"/>
        <v>1.5017702576817862</v>
      </c>
      <c r="C7648" s="19">
        <f t="shared" ca="1" si="975"/>
        <v>1.6822350688124321</v>
      </c>
      <c r="D7648" s="19">
        <f t="shared" ca="1" si="975"/>
        <v>-1.3272988837458333</v>
      </c>
      <c r="E7648" s="9">
        <f t="shared" ca="1" si="968"/>
        <v>2.4329237900478754E-2</v>
      </c>
      <c r="F7648" s="9">
        <f t="shared" ca="1" si="969"/>
        <v>4.4439428262177699E-2</v>
      </c>
      <c r="G7648" s="9">
        <f t="shared" ca="1" si="970"/>
        <v>1.4530380155955088E-2</v>
      </c>
      <c r="H7648" s="9">
        <f t="shared" ca="1" si="971"/>
        <v>2.7766348772870514E-2</v>
      </c>
      <c r="I7648" s="24">
        <f t="shared" ca="1" si="972"/>
        <v>27766.348772870515</v>
      </c>
    </row>
    <row r="7649" spans="1:9" x14ac:dyDescent="0.2">
      <c r="A7649">
        <v>7610</v>
      </c>
      <c r="B7649" s="19">
        <f t="shared" ca="1" si="975"/>
        <v>-1.7044834952683263</v>
      </c>
      <c r="C7649" s="19">
        <f t="shared" ca="1" si="975"/>
        <v>0.54949049661305938</v>
      </c>
      <c r="D7649" s="19">
        <f t="shared" ca="1" si="975"/>
        <v>-2.6436176740861073</v>
      </c>
      <c r="E7649" s="9">
        <f t="shared" ca="1" si="968"/>
        <v>-2.5401623777944714E-2</v>
      </c>
      <c r="F7649" s="9">
        <f t="shared" ca="1" si="969"/>
        <v>-1.7303346557740119E-2</v>
      </c>
      <c r="G7649" s="9">
        <f t="shared" ca="1" si="970"/>
        <v>-4.177114020294595E-2</v>
      </c>
      <c r="H7649" s="9">
        <f t="shared" ca="1" si="971"/>
        <v>-2.8158703512876925E-2</v>
      </c>
      <c r="I7649" s="24">
        <f t="shared" ca="1" si="972"/>
        <v>-28158.703512876924</v>
      </c>
    </row>
    <row r="7650" spans="1:9" x14ac:dyDescent="0.2">
      <c r="A7650">
        <v>7611</v>
      </c>
      <c r="B7650" s="19">
        <f t="shared" ca="1" si="975"/>
        <v>1.5923336454311123</v>
      </c>
      <c r="C7650" s="19">
        <f t="shared" ca="1" si="975"/>
        <v>0.20954189912302962</v>
      </c>
      <c r="D7650" s="19">
        <f t="shared" ca="1" si="975"/>
        <v>-6.9523826174684111E-2</v>
      </c>
      <c r="E7650" s="9">
        <f t="shared" ca="1" si="968"/>
        <v>2.5733928750398906E-2</v>
      </c>
      <c r="F7650" s="9">
        <f t="shared" ca="1" si="969"/>
        <v>2.7486074988202686E-2</v>
      </c>
      <c r="G7650" s="9">
        <f t="shared" ca="1" si="970"/>
        <v>2.0687456632298887E-2</v>
      </c>
      <c r="H7650" s="9">
        <f t="shared" ca="1" si="971"/>
        <v>2.4635820123633492E-2</v>
      </c>
      <c r="I7650" s="24">
        <f t="shared" ca="1" si="972"/>
        <v>24635.82012363349</v>
      </c>
    </row>
    <row r="7651" spans="1:9" x14ac:dyDescent="0.2">
      <c r="A7651">
        <v>7612</v>
      </c>
      <c r="B7651" s="19">
        <f t="shared" ca="1" si="975"/>
        <v>0.74106531924099273</v>
      </c>
      <c r="C7651" s="19">
        <f t="shared" ca="1" si="975"/>
        <v>0.48210707561238247</v>
      </c>
      <c r="D7651" s="19">
        <f t="shared" ca="1" si="975"/>
        <v>1.3845921773019041</v>
      </c>
      <c r="E7651" s="9">
        <f t="shared" ca="1" si="968"/>
        <v>1.2530261591481242E-2</v>
      </c>
      <c r="F7651" s="9">
        <f t="shared" ca="1" si="969"/>
        <v>1.821721313941679E-2</v>
      </c>
      <c r="G7651" s="9">
        <f t="shared" ca="1" si="970"/>
        <v>2.4038479646911651E-2</v>
      </c>
      <c r="H7651" s="9">
        <f t="shared" ca="1" si="971"/>
        <v>1.8261984792603228E-2</v>
      </c>
      <c r="I7651" s="24">
        <f t="shared" ca="1" si="972"/>
        <v>18261.984792603227</v>
      </c>
    </row>
    <row r="7652" spans="1:9" x14ac:dyDescent="0.2">
      <c r="A7652">
        <v>7613</v>
      </c>
      <c r="B7652" s="19">
        <f t="shared" ca="1" si="975"/>
        <v>-0.68729667629992042</v>
      </c>
      <c r="C7652" s="19">
        <f t="shared" ca="1" si="975"/>
        <v>-0.20077495008421015</v>
      </c>
      <c r="D7652" s="19">
        <f t="shared" ca="1" si="975"/>
        <v>-7.6759945619738696E-3</v>
      </c>
      <c r="E7652" s="9">
        <f t="shared" ca="1" si="968"/>
        <v>-9.6244642350704276E-3</v>
      </c>
      <c r="F7652" s="9">
        <f t="shared" ca="1" si="969"/>
        <v>-1.1503707842821152E-2</v>
      </c>
      <c r="G7652" s="9">
        <f t="shared" ca="1" si="970"/>
        <v>-8.897832380460588E-3</v>
      </c>
      <c r="H7652" s="9">
        <f t="shared" ca="1" si="971"/>
        <v>-1.0008668152784055E-2</v>
      </c>
      <c r="I7652" s="24">
        <f t="shared" ca="1" si="972"/>
        <v>-10008.668152784054</v>
      </c>
    </row>
    <row r="7653" spans="1:9" x14ac:dyDescent="0.2">
      <c r="A7653">
        <v>7614</v>
      </c>
      <c r="B7653" s="19">
        <f t="shared" ca="1" si="975"/>
        <v>0.59708810213933905</v>
      </c>
      <c r="C7653" s="19">
        <f t="shared" ca="1" si="975"/>
        <v>0.14902648334462107</v>
      </c>
      <c r="D7653" s="19">
        <f t="shared" ca="1" si="975"/>
        <v>-1.7652649209316122</v>
      </c>
      <c r="E7653" s="9">
        <f t="shared" ca="1" si="968"/>
        <v>1.0297091162615908E-2</v>
      </c>
      <c r="F7653" s="9">
        <f t="shared" ca="1" si="969"/>
        <v>1.1937834771310151E-2</v>
      </c>
      <c r="G7653" s="9">
        <f t="shared" ca="1" si="970"/>
        <v>-6.9560624055678647E-3</v>
      </c>
      <c r="H7653" s="9">
        <f t="shared" ca="1" si="971"/>
        <v>5.0929545094527302E-3</v>
      </c>
      <c r="I7653" s="24">
        <f t="shared" ca="1" si="972"/>
        <v>5092.9545094527302</v>
      </c>
    </row>
    <row r="7654" spans="1:9" x14ac:dyDescent="0.2">
      <c r="A7654">
        <v>7615</v>
      </c>
      <c r="B7654" s="19">
        <f t="shared" ca="1" si="975"/>
        <v>-1.6677031276487628</v>
      </c>
      <c r="C7654" s="19">
        <f t="shared" ca="1" si="975"/>
        <v>1.6743573651791079</v>
      </c>
      <c r="D7654" s="19">
        <f t="shared" ca="1" si="975"/>
        <v>-1.2832840176478335</v>
      </c>
      <c r="E7654" s="9">
        <f t="shared" ca="1" si="968"/>
        <v>-2.4831138870788791E-2</v>
      </c>
      <c r="F7654" s="9">
        <f t="shared" ca="1" si="969"/>
        <v>-2.7788852751208203E-3</v>
      </c>
      <c r="G7654" s="9">
        <f t="shared" ca="1" si="970"/>
        <v>-2.4650448038774645E-2</v>
      </c>
      <c r="H7654" s="9">
        <f t="shared" ca="1" si="971"/>
        <v>-1.7420157394894751E-2</v>
      </c>
      <c r="I7654" s="24">
        <f t="shared" ca="1" si="972"/>
        <v>-17420.157394894752</v>
      </c>
    </row>
    <row r="7655" spans="1:9" x14ac:dyDescent="0.2">
      <c r="A7655">
        <v>7616</v>
      </c>
      <c r="B7655" s="19">
        <f t="shared" ca="1" si="975"/>
        <v>0.48258855233010556</v>
      </c>
      <c r="C7655" s="19">
        <f t="shared" ca="1" si="975"/>
        <v>0.45561579667499985</v>
      </c>
      <c r="D7655" s="19">
        <f t="shared" ca="1" si="975"/>
        <v>0.85582295674402364</v>
      </c>
      <c r="E7655" s="9">
        <f t="shared" ca="1" si="968"/>
        <v>8.5211365088192527E-3</v>
      </c>
      <c r="F7655" s="9">
        <f t="shared" ca="1" si="969"/>
        <v>1.4045268246670264E-2</v>
      </c>
      <c r="G7655" s="9">
        <f t="shared" ca="1" si="970"/>
        <v>1.6034098502048746E-2</v>
      </c>
      <c r="H7655" s="9">
        <f t="shared" ca="1" si="971"/>
        <v>1.2866834419179421E-2</v>
      </c>
      <c r="I7655" s="24">
        <f t="shared" ca="1" si="972"/>
        <v>12866.83441917942</v>
      </c>
    </row>
    <row r="7656" spans="1:9" x14ac:dyDescent="0.2">
      <c r="A7656">
        <v>7617</v>
      </c>
      <c r="B7656" s="19">
        <f t="shared" ca="1" si="975"/>
        <v>0.94334652116808448</v>
      </c>
      <c r="C7656" s="19">
        <f t="shared" ca="1" si="975"/>
        <v>-0.27803001664664179</v>
      </c>
      <c r="D7656" s="19">
        <f t="shared" ca="1" si="975"/>
        <v>-1.5158618468732985</v>
      </c>
      <c r="E7656" s="9">
        <f t="shared" ref="E7656:E7719" ca="1" si="976">$B$14+$B$23*B7656</f>
        <v>1.566776075664416E-2</v>
      </c>
      <c r="F7656" s="9">
        <f t="shared" ref="F7656:F7719" ca="1" si="977">$C$14+$B$24*B7656+$C$24*C7656</f>
        <v>1.1779019476721041E-2</v>
      </c>
      <c r="G7656" s="9">
        <f t="shared" ref="G7656:G7719" ca="1" si="978">$D$14+$B$25*B7656+$C$25*C7656+$D$25*D7656</f>
        <v>-2.1975892972525175E-3</v>
      </c>
      <c r="H7656" s="9">
        <f t="shared" ref="H7656:H7719" ca="1" si="979">E7656*$B$7+F7656*$B$8+G7656*$B$9</f>
        <v>8.4163969787042266E-3</v>
      </c>
      <c r="I7656" s="24">
        <f t="shared" ref="I7656:I7719" ca="1" si="980">H7656*$B$4</f>
        <v>8416.3969787042261</v>
      </c>
    </row>
    <row r="7657" spans="1:9" x14ac:dyDescent="0.2">
      <c r="A7657">
        <v>7618</v>
      </c>
      <c r="B7657" s="19">
        <f t="shared" ca="1" si="975"/>
        <v>-8.2272406535906492E-2</v>
      </c>
      <c r="C7657" s="19">
        <f t="shared" ca="1" si="975"/>
        <v>0.92794385126530987</v>
      </c>
      <c r="D7657" s="19">
        <f t="shared" ca="1" si="975"/>
        <v>-5.6499095246927145E-2</v>
      </c>
      <c r="E7657" s="9">
        <f t="shared" ca="1" si="976"/>
        <v>-2.4018570002351568E-4</v>
      </c>
      <c r="F7657" s="9">
        <f t="shared" ca="1" si="977"/>
        <v>1.1516675449385822E-2</v>
      </c>
      <c r="G7657" s="9">
        <f t="shared" ca="1" si="978"/>
        <v>2.8800984894712884E-3</v>
      </c>
      <c r="H7657" s="9">
        <f t="shared" ca="1" si="979"/>
        <v>4.7188627462778649E-3</v>
      </c>
      <c r="I7657" s="24">
        <f t="shared" ca="1" si="980"/>
        <v>4718.862746277865</v>
      </c>
    </row>
    <row r="7658" spans="1:9" x14ac:dyDescent="0.2">
      <c r="A7658">
        <v>7619</v>
      </c>
      <c r="B7658" s="19">
        <f t="shared" ca="1" si="975"/>
        <v>-1.9159074740662541</v>
      </c>
      <c r="C7658" s="19">
        <f t="shared" ca="1" si="975"/>
        <v>-1.4654833043448845</v>
      </c>
      <c r="D7658" s="19">
        <f t="shared" ca="1" si="975"/>
        <v>-0.95737519697779194</v>
      </c>
      <c r="E7658" s="9">
        <f t="shared" ca="1" si="976"/>
        <v>-2.8680932733272206E-2</v>
      </c>
      <c r="F7658" s="9">
        <f t="shared" ca="1" si="977"/>
        <v>-4.5484737932209029E-2</v>
      </c>
      <c r="G7658" s="9">
        <f t="shared" ca="1" si="978"/>
        <v>-3.7836250647714204E-2</v>
      </c>
      <c r="H7658" s="9">
        <f t="shared" ca="1" si="979"/>
        <v>-3.7333973771065149E-2</v>
      </c>
      <c r="I7658" s="24">
        <f t="shared" ca="1" si="980"/>
        <v>-37333.973771065146</v>
      </c>
    </row>
    <row r="7659" spans="1:9" x14ac:dyDescent="0.2">
      <c r="A7659">
        <v>7620</v>
      </c>
      <c r="B7659" s="19">
        <f t="shared" ca="1" si="975"/>
        <v>-0.56805317928360333</v>
      </c>
      <c r="C7659" s="19">
        <f t="shared" ca="1" si="975"/>
        <v>0.76876284910152826</v>
      </c>
      <c r="D7659" s="19">
        <f t="shared" ca="1" si="975"/>
        <v>1.1900271849706261</v>
      </c>
      <c r="E7659" s="9">
        <f t="shared" ca="1" si="976"/>
        <v>-7.7749281992174867E-3</v>
      </c>
      <c r="F7659" s="9">
        <f t="shared" ca="1" si="977"/>
        <v>2.3166028524245945E-3</v>
      </c>
      <c r="G7659" s="9">
        <f t="shared" ca="1" si="978"/>
        <v>7.1734605885880164E-3</v>
      </c>
      <c r="H7659" s="9">
        <f t="shared" ca="1" si="979"/>
        <v>5.7171174726504143E-4</v>
      </c>
      <c r="I7659" s="24">
        <f t="shared" ca="1" si="980"/>
        <v>571.71174726504148</v>
      </c>
    </row>
    <row r="7660" spans="1:9" x14ac:dyDescent="0.2">
      <c r="A7660">
        <v>7621</v>
      </c>
      <c r="B7660" s="19">
        <f t="shared" ref="B7660:D7679" ca="1" si="981">_xlfn.NORM.S.INV(RAND())</f>
        <v>0.54812221402797512</v>
      </c>
      <c r="C7660" s="19">
        <f t="shared" ca="1" si="981"/>
        <v>0.81196224136618544</v>
      </c>
      <c r="D7660" s="19">
        <f t="shared" ca="1" si="981"/>
        <v>-1.6402404602094705</v>
      </c>
      <c r="E7660" s="9">
        <f t="shared" ca="1" si="976"/>
        <v>9.5376017409234369E-3</v>
      </c>
      <c r="F7660" s="9">
        <f t="shared" ca="1" si="977"/>
        <v>1.9447532229845292E-2</v>
      </c>
      <c r="G7660" s="9">
        <f t="shared" ca="1" si="978"/>
        <v>-3.7244311047054113E-3</v>
      </c>
      <c r="H7660" s="9">
        <f t="shared" ca="1" si="979"/>
        <v>8.420234288687772E-3</v>
      </c>
      <c r="I7660" s="24">
        <f t="shared" ca="1" si="980"/>
        <v>8420.2342886877723</v>
      </c>
    </row>
    <row r="7661" spans="1:9" x14ac:dyDescent="0.2">
      <c r="A7661">
        <v>7622</v>
      </c>
      <c r="B7661" s="19">
        <f t="shared" ca="1" si="981"/>
        <v>-0.61776028149922724</v>
      </c>
      <c r="C7661" s="19">
        <f t="shared" ca="1" si="981"/>
        <v>9.3961943721096924E-2</v>
      </c>
      <c r="D7661" s="19">
        <f t="shared" ca="1" si="981"/>
        <v>-0.25929890859426763</v>
      </c>
      <c r="E7661" s="9">
        <f t="shared" ca="1" si="976"/>
        <v>-8.545914283037569E-3</v>
      </c>
      <c r="F7661" s="9">
        <f t="shared" ca="1" si="977"/>
        <v>-6.8074986038777771E-3</v>
      </c>
      <c r="G7661" s="9">
        <f t="shared" ca="1" si="978"/>
        <v>-9.0356646098857969E-3</v>
      </c>
      <c r="H7661" s="9">
        <f t="shared" ca="1" si="979"/>
        <v>-8.1296924989337147E-3</v>
      </c>
      <c r="I7661" s="24">
        <f t="shared" ca="1" si="980"/>
        <v>-8129.6924989337149</v>
      </c>
    </row>
    <row r="7662" spans="1:9" x14ac:dyDescent="0.2">
      <c r="A7662">
        <v>7623</v>
      </c>
      <c r="B7662" s="19">
        <f t="shared" ca="1" si="981"/>
        <v>0.31085169399155194</v>
      </c>
      <c r="C7662" s="19">
        <f t="shared" ca="1" si="981"/>
        <v>4.1840102158498347</v>
      </c>
      <c r="D7662" s="19">
        <f t="shared" ca="1" si="981"/>
        <v>-0.84933220131073806</v>
      </c>
      <c r="E7662" s="9">
        <f t="shared" ca="1" si="976"/>
        <v>5.8573978888602773E-3</v>
      </c>
      <c r="F7662" s="9">
        <f t="shared" ca="1" si="977"/>
        <v>5.7821269879404891E-2</v>
      </c>
      <c r="G7662" s="9">
        <f t="shared" ca="1" si="978"/>
        <v>1.4229361784790125E-2</v>
      </c>
      <c r="H7662" s="9">
        <f t="shared" ca="1" si="979"/>
        <v>2.5969343184351762E-2</v>
      </c>
      <c r="I7662" s="24">
        <f t="shared" ca="1" si="980"/>
        <v>25969.343184351761</v>
      </c>
    </row>
    <row r="7663" spans="1:9" x14ac:dyDescent="0.2">
      <c r="A7663">
        <v>7624</v>
      </c>
      <c r="B7663" s="19">
        <f t="shared" ca="1" si="981"/>
        <v>-0.35188805442463517</v>
      </c>
      <c r="C7663" s="19">
        <f t="shared" ca="1" si="981"/>
        <v>-0.17499987441092954</v>
      </c>
      <c r="D7663" s="19">
        <f t="shared" ca="1" si="981"/>
        <v>0.79299935149569578</v>
      </c>
      <c r="E7663" s="9">
        <f t="shared" ca="1" si="976"/>
        <v>-4.4220813092390471E-3</v>
      </c>
      <c r="F7663" s="9">
        <f t="shared" ca="1" si="977"/>
        <v>-6.1969199392368319E-3</v>
      </c>
      <c r="G7663" s="9">
        <f t="shared" ca="1" si="978"/>
        <v>2.4650218047421553E-3</v>
      </c>
      <c r="H7663" s="9">
        <f t="shared" ca="1" si="979"/>
        <v>-2.7179931479112407E-3</v>
      </c>
      <c r="I7663" s="24">
        <f t="shared" ca="1" si="980"/>
        <v>-2717.9931479112406</v>
      </c>
    </row>
    <row r="7664" spans="1:9" x14ac:dyDescent="0.2">
      <c r="A7664">
        <v>7625</v>
      </c>
      <c r="B7664" s="19">
        <f t="shared" ca="1" si="981"/>
        <v>0.73132851014555234</v>
      </c>
      <c r="C7664" s="19">
        <f t="shared" ca="1" si="981"/>
        <v>-5.5914349337897344E-2</v>
      </c>
      <c r="D7664" s="19">
        <f t="shared" ca="1" si="981"/>
        <v>-1.6206603672520263</v>
      </c>
      <c r="E7664" s="9">
        <f t="shared" ca="1" si="976"/>
        <v>1.2379238015799179E-2</v>
      </c>
      <c r="F7664" s="9">
        <f t="shared" ca="1" si="977"/>
        <v>1.1386976636110583E-2</v>
      </c>
      <c r="G7664" s="9">
        <f t="shared" ca="1" si="978"/>
        <v>-4.8506653790988761E-3</v>
      </c>
      <c r="H7664" s="9">
        <f t="shared" ca="1" si="979"/>
        <v>6.3051830909369609E-3</v>
      </c>
      <c r="I7664" s="24">
        <f t="shared" ca="1" si="980"/>
        <v>6305.183090936961</v>
      </c>
    </row>
    <row r="7665" spans="1:9" x14ac:dyDescent="0.2">
      <c r="A7665">
        <v>7626</v>
      </c>
      <c r="B7665" s="19">
        <f t="shared" ca="1" si="981"/>
        <v>1.3792533329633603</v>
      </c>
      <c r="C7665" s="19">
        <f t="shared" ca="1" si="981"/>
        <v>0.36123148946554057</v>
      </c>
      <c r="D7665" s="19">
        <f t="shared" ca="1" si="981"/>
        <v>-1.2473703482693712</v>
      </c>
      <c r="E7665" s="9">
        <f t="shared" ca="1" si="976"/>
        <v>2.2428929095902158E-2</v>
      </c>
      <c r="F7665" s="9">
        <f t="shared" ca="1" si="977"/>
        <v>2.620312118025106E-2</v>
      </c>
      <c r="G7665" s="9">
        <f t="shared" ca="1" si="978"/>
        <v>8.2519759127087956E-3</v>
      </c>
      <c r="H7665" s="9">
        <f t="shared" ca="1" si="979"/>
        <v>1.8961342062954002E-2</v>
      </c>
      <c r="I7665" s="24">
        <f t="shared" ca="1" si="980"/>
        <v>18961.342062954001</v>
      </c>
    </row>
    <row r="7666" spans="1:9" x14ac:dyDescent="0.2">
      <c r="A7666">
        <v>7627</v>
      </c>
      <c r="B7666" s="19">
        <f t="shared" ca="1" si="981"/>
        <v>-0.27712502926206656</v>
      </c>
      <c r="C7666" s="19">
        <f t="shared" ca="1" si="981"/>
        <v>-0.77334987510373843</v>
      </c>
      <c r="D7666" s="19">
        <f t="shared" ca="1" si="981"/>
        <v>-0.45960963378554776</v>
      </c>
      <c r="E7666" s="9">
        <f t="shared" ca="1" si="976"/>
        <v>-3.2624632785079517E-3</v>
      </c>
      <c r="F7666" s="9">
        <f t="shared" ca="1" si="977"/>
        <v>-1.2520546780054018E-2</v>
      </c>
      <c r="G7666" s="9">
        <f t="shared" ca="1" si="978"/>
        <v>-1.0138048632380693E-2</v>
      </c>
      <c r="H7666" s="9">
        <f t="shared" ca="1" si="979"/>
        <v>-8.6403528969808876E-3</v>
      </c>
      <c r="I7666" s="24">
        <f t="shared" ca="1" si="980"/>
        <v>-8640.3528969808867</v>
      </c>
    </row>
    <row r="7667" spans="1:9" x14ac:dyDescent="0.2">
      <c r="A7667">
        <v>7628</v>
      </c>
      <c r="B7667" s="19">
        <f t="shared" ca="1" si="981"/>
        <v>-2.1433764810320213</v>
      </c>
      <c r="C7667" s="19">
        <f t="shared" ca="1" si="981"/>
        <v>-0.50319090489161988</v>
      </c>
      <c r="D7667" s="19">
        <f t="shared" ca="1" si="981"/>
        <v>0.82119089903786269</v>
      </c>
      <c r="E7667" s="9">
        <f t="shared" ca="1" si="976"/>
        <v>-3.2209109413341402E-2</v>
      </c>
      <c r="F7667" s="9">
        <f t="shared" ca="1" si="977"/>
        <v>-3.6909018837454774E-2</v>
      </c>
      <c r="G7667" s="9">
        <f t="shared" ca="1" si="978"/>
        <v>-2.0989106777187613E-2</v>
      </c>
      <c r="H7667" s="9">
        <f t="shared" ca="1" si="979"/>
        <v>-3.003574500932793E-2</v>
      </c>
      <c r="I7667" s="24">
        <f t="shared" ca="1" si="980"/>
        <v>-30035.745009327929</v>
      </c>
    </row>
    <row r="7668" spans="1:9" x14ac:dyDescent="0.2">
      <c r="A7668">
        <v>7629</v>
      </c>
      <c r="B7668" s="19">
        <f t="shared" ca="1" si="981"/>
        <v>-3.0647087606665274E-2</v>
      </c>
      <c r="C7668" s="19">
        <f t="shared" ca="1" si="981"/>
        <v>2.9379905915588127</v>
      </c>
      <c r="D7668" s="19">
        <f t="shared" ca="1" si="981"/>
        <v>-0.26938531872264471</v>
      </c>
      <c r="E7668" s="9">
        <f t="shared" ca="1" si="976"/>
        <v>5.6055304138530825E-4</v>
      </c>
      <c r="F7668" s="9">
        <f t="shared" ca="1" si="977"/>
        <v>3.7261123114706182E-2</v>
      </c>
      <c r="G7668" s="9">
        <f t="shared" ca="1" si="978"/>
        <v>9.9456895212575065E-3</v>
      </c>
      <c r="H7668" s="9">
        <f t="shared" ca="1" si="979"/>
        <v>1.5922455225782998E-2</v>
      </c>
      <c r="I7668" s="24">
        <f t="shared" ca="1" si="980"/>
        <v>15922.455225782998</v>
      </c>
    </row>
    <row r="7669" spans="1:9" x14ac:dyDescent="0.2">
      <c r="A7669">
        <v>7630</v>
      </c>
      <c r="B7669" s="19">
        <f t="shared" ca="1" si="981"/>
        <v>0.2899516987371456</v>
      </c>
      <c r="C7669" s="19">
        <f t="shared" ca="1" si="981"/>
        <v>-1.1935239395488617</v>
      </c>
      <c r="D7669" s="19">
        <f t="shared" ca="1" si="981"/>
        <v>-0.48034071437345088</v>
      </c>
      <c r="E7669" s="9">
        <f t="shared" ca="1" si="976"/>
        <v>5.533226799120345E-3</v>
      </c>
      <c r="F7669" s="9">
        <f t="shared" ca="1" si="977"/>
        <v>-9.3109442794955411E-3</v>
      </c>
      <c r="G7669" s="9">
        <f t="shared" ca="1" si="978"/>
        <v>-4.9826928745418256E-3</v>
      </c>
      <c r="H7669" s="9">
        <f t="shared" ca="1" si="979"/>
        <v>-2.9201367849723404E-3</v>
      </c>
      <c r="I7669" s="24">
        <f t="shared" ca="1" si="980"/>
        <v>-2920.1367849723406</v>
      </c>
    </row>
    <row r="7670" spans="1:9" x14ac:dyDescent="0.2">
      <c r="A7670">
        <v>7631</v>
      </c>
      <c r="B7670" s="19">
        <f t="shared" ca="1" si="981"/>
        <v>-0.84067955119114102</v>
      </c>
      <c r="C7670" s="19">
        <f t="shared" ca="1" si="981"/>
        <v>0.1501190876644001</v>
      </c>
      <c r="D7670" s="19">
        <f t="shared" ca="1" si="981"/>
        <v>-0.45145937379597234</v>
      </c>
      <c r="E7670" s="9">
        <f t="shared" ca="1" si="976"/>
        <v>-1.2003521890140846E-2</v>
      </c>
      <c r="F7670" s="9">
        <f t="shared" ca="1" si="977"/>
        <v>-9.4238184830562205E-3</v>
      </c>
      <c r="G7670" s="9">
        <f t="shared" ca="1" si="978"/>
        <v>-1.3281851275208539E-2</v>
      </c>
      <c r="H7670" s="9">
        <f t="shared" ca="1" si="979"/>
        <v>-1.1569730549468535E-2</v>
      </c>
      <c r="I7670" s="24">
        <f t="shared" ca="1" si="980"/>
        <v>-11569.730549468535</v>
      </c>
    </row>
    <row r="7671" spans="1:9" x14ac:dyDescent="0.2">
      <c r="A7671">
        <v>7632</v>
      </c>
      <c r="B7671" s="19">
        <f t="shared" ca="1" si="981"/>
        <v>0.13427178496976278</v>
      </c>
      <c r="C7671" s="19">
        <f t="shared" ca="1" si="981"/>
        <v>-9.3748362534822438E-2</v>
      </c>
      <c r="D7671" s="19">
        <f t="shared" ca="1" si="981"/>
        <v>-3.181714858008446</v>
      </c>
      <c r="E7671" s="9">
        <f t="shared" ca="1" si="976"/>
        <v>3.1185407342538274E-3</v>
      </c>
      <c r="F7671" s="9">
        <f t="shared" ca="1" si="977"/>
        <v>2.0404326776425558E-3</v>
      </c>
      <c r="G7671" s="9">
        <f t="shared" ca="1" si="978"/>
        <v>-2.6243671018111755E-2</v>
      </c>
      <c r="H7671" s="9">
        <f t="shared" ca="1" si="979"/>
        <v>-7.0282325354051236E-3</v>
      </c>
      <c r="I7671" s="24">
        <f t="shared" ca="1" si="980"/>
        <v>-7028.2325354051236</v>
      </c>
    </row>
    <row r="7672" spans="1:9" x14ac:dyDescent="0.2">
      <c r="A7672">
        <v>7633</v>
      </c>
      <c r="B7672" s="19">
        <f t="shared" ca="1" si="981"/>
        <v>0.98561623923360009</v>
      </c>
      <c r="C7672" s="19">
        <f t="shared" ca="1" si="981"/>
        <v>0.78120858539196414</v>
      </c>
      <c r="D7672" s="19">
        <f t="shared" ca="1" si="981"/>
        <v>-1.2990913026945026</v>
      </c>
      <c r="E7672" s="9">
        <f t="shared" ca="1" si="976"/>
        <v>1.632338868389974E-2</v>
      </c>
      <c r="F7672" s="9">
        <f t="shared" ca="1" si="977"/>
        <v>2.5569590739923379E-2</v>
      </c>
      <c r="G7672" s="9">
        <f t="shared" ca="1" si="978"/>
        <v>4.6193792769177386E-3</v>
      </c>
      <c r="H7672" s="9">
        <f t="shared" ca="1" si="979"/>
        <v>1.5504119566913619E-2</v>
      </c>
      <c r="I7672" s="24">
        <f t="shared" ca="1" si="980"/>
        <v>15504.11956691362</v>
      </c>
    </row>
    <row r="7673" spans="1:9" x14ac:dyDescent="0.2">
      <c r="A7673">
        <v>7634</v>
      </c>
      <c r="B7673" s="19">
        <f t="shared" ca="1" si="981"/>
        <v>0.75924234623761777</v>
      </c>
      <c r="C7673" s="19">
        <f t="shared" ca="1" si="981"/>
        <v>0.82865971433662489</v>
      </c>
      <c r="D7673" s="19">
        <f t="shared" ca="1" si="981"/>
        <v>0.76442596076522651</v>
      </c>
      <c r="E7673" s="9">
        <f t="shared" ca="1" si="976"/>
        <v>1.2812197858834499E-2</v>
      </c>
      <c r="F7673" s="9">
        <f t="shared" ca="1" si="977"/>
        <v>2.2793729768447134E-2</v>
      </c>
      <c r="G7673" s="9">
        <f t="shared" ca="1" si="978"/>
        <v>2.0218629049962709E-2</v>
      </c>
      <c r="H7673" s="9">
        <f t="shared" ca="1" si="979"/>
        <v>1.8608185559081447E-2</v>
      </c>
      <c r="I7673" s="24">
        <f t="shared" ca="1" si="980"/>
        <v>18608.185559081448</v>
      </c>
    </row>
    <row r="7674" spans="1:9" x14ac:dyDescent="0.2">
      <c r="A7674">
        <v>7635</v>
      </c>
      <c r="B7674" s="19">
        <f t="shared" ca="1" si="981"/>
        <v>3.5950067172600929E-2</v>
      </c>
      <c r="C7674" s="19">
        <f t="shared" ca="1" si="981"/>
        <v>-0.83711112395386644</v>
      </c>
      <c r="D7674" s="19">
        <f t="shared" ca="1" si="981"/>
        <v>0.69804026279152553</v>
      </c>
      <c r="E7674" s="9">
        <f t="shared" ca="1" si="976"/>
        <v>1.59351367011187E-3</v>
      </c>
      <c r="F7674" s="9">
        <f t="shared" ca="1" si="977"/>
        <v>-8.6583730620089783E-3</v>
      </c>
      <c r="G7674" s="9">
        <f t="shared" ca="1" si="978"/>
        <v>3.7295706668823356E-3</v>
      </c>
      <c r="H7674" s="9">
        <f t="shared" ca="1" si="979"/>
        <v>-1.1117629083382576E-3</v>
      </c>
      <c r="I7674" s="24">
        <f t="shared" ca="1" si="980"/>
        <v>-1111.7629083382576</v>
      </c>
    </row>
    <row r="7675" spans="1:9" x14ac:dyDescent="0.2">
      <c r="A7675">
        <v>7636</v>
      </c>
      <c r="B7675" s="19">
        <f t="shared" ca="1" si="981"/>
        <v>0.21911929606012148</v>
      </c>
      <c r="C7675" s="19">
        <f t="shared" ca="1" si="981"/>
        <v>1.6653087392519368</v>
      </c>
      <c r="D7675" s="19">
        <f t="shared" ca="1" si="981"/>
        <v>1.3015499556770962</v>
      </c>
      <c r="E7675" s="9">
        <f t="shared" ca="1" si="976"/>
        <v>4.4345750106771081E-3</v>
      </c>
      <c r="F7675" s="9">
        <f t="shared" ca="1" si="977"/>
        <v>2.5159984079174792E-2</v>
      </c>
      <c r="G7675" s="9">
        <f t="shared" ca="1" si="978"/>
        <v>2.1680974339296659E-2</v>
      </c>
      <c r="H7675" s="9">
        <f t="shared" ca="1" si="979"/>
        <v>1.7091844476382852E-2</v>
      </c>
      <c r="I7675" s="24">
        <f t="shared" ca="1" si="980"/>
        <v>17091.844476382852</v>
      </c>
    </row>
    <row r="7676" spans="1:9" x14ac:dyDescent="0.2">
      <c r="A7676">
        <v>7637</v>
      </c>
      <c r="B7676" s="19">
        <f t="shared" ca="1" si="981"/>
        <v>-9.4063166351342167E-2</v>
      </c>
      <c r="C7676" s="19">
        <f t="shared" ca="1" si="981"/>
        <v>0.24108884491631752</v>
      </c>
      <c r="D7676" s="19">
        <f t="shared" ca="1" si="981"/>
        <v>0.41875246496574431</v>
      </c>
      <c r="E7676" s="9">
        <f t="shared" ca="1" si="976"/>
        <v>-4.2306724672749201E-4</v>
      </c>
      <c r="F7676" s="9">
        <f t="shared" ca="1" si="977"/>
        <v>2.8064897974022628E-3</v>
      </c>
      <c r="G7676" s="9">
        <f t="shared" ca="1" si="978"/>
        <v>4.0940367811155677E-3</v>
      </c>
      <c r="H7676" s="9">
        <f t="shared" ca="1" si="979"/>
        <v>2.1591531105967796E-3</v>
      </c>
      <c r="I7676" s="24">
        <f t="shared" ca="1" si="980"/>
        <v>2159.1531105967797</v>
      </c>
    </row>
    <row r="7677" spans="1:9" x14ac:dyDescent="0.2">
      <c r="A7677">
        <v>7638</v>
      </c>
      <c r="B7677" s="19">
        <f t="shared" ca="1" si="981"/>
        <v>-0.49806163480165105</v>
      </c>
      <c r="C7677" s="19">
        <f t="shared" ca="1" si="981"/>
        <v>-0.93499891361608267</v>
      </c>
      <c r="D7677" s="19">
        <f t="shared" ca="1" si="981"/>
        <v>0.66135666296562823</v>
      </c>
      <c r="E7677" s="9">
        <f t="shared" ca="1" si="976"/>
        <v>-6.6893186107410529E-3</v>
      </c>
      <c r="F7677" s="9">
        <f t="shared" ca="1" si="977"/>
        <v>-1.7813860444469035E-2</v>
      </c>
      <c r="G7677" s="9">
        <f t="shared" ca="1" si="978"/>
        <v>-3.6602012331579592E-3</v>
      </c>
      <c r="H7677" s="9">
        <f t="shared" ca="1" si="979"/>
        <v>-9.3877934294560143E-3</v>
      </c>
      <c r="I7677" s="24">
        <f t="shared" ca="1" si="980"/>
        <v>-9387.7934294560146</v>
      </c>
    </row>
    <row r="7678" spans="1:9" x14ac:dyDescent="0.2">
      <c r="A7678">
        <v>7639</v>
      </c>
      <c r="B7678" s="19">
        <f t="shared" ca="1" si="981"/>
        <v>0.82673846642991045</v>
      </c>
      <c r="C7678" s="19">
        <f t="shared" ca="1" si="981"/>
        <v>-1.220503747377051</v>
      </c>
      <c r="D7678" s="19">
        <f t="shared" ca="1" si="981"/>
        <v>1.4438187468263206</v>
      </c>
      <c r="E7678" s="9">
        <f t="shared" ca="1" si="976"/>
        <v>1.3859101964295481E-2</v>
      </c>
      <c r="F7678" s="9">
        <f t="shared" ca="1" si="977"/>
        <v>-1.6658108112016928E-3</v>
      </c>
      <c r="G7678" s="9">
        <f t="shared" ca="1" si="978"/>
        <v>1.8598106877288169E-2</v>
      </c>
      <c r="H7678" s="9">
        <f t="shared" ca="1" si="979"/>
        <v>1.0263799343460653E-2</v>
      </c>
      <c r="I7678" s="24">
        <f t="shared" ca="1" si="980"/>
        <v>10263.799343460652</v>
      </c>
    </row>
    <row r="7679" spans="1:9" x14ac:dyDescent="0.2">
      <c r="A7679">
        <v>7640</v>
      </c>
      <c r="B7679" s="19">
        <f t="shared" ca="1" si="981"/>
        <v>0.20309475759958054</v>
      </c>
      <c r="C7679" s="19">
        <f t="shared" ca="1" si="981"/>
        <v>-1.5233870886950627</v>
      </c>
      <c r="D7679" s="19">
        <f t="shared" ca="1" si="981"/>
        <v>-0.93000243963069607</v>
      </c>
      <c r="E7679" s="9">
        <f t="shared" ca="1" si="976"/>
        <v>4.1860250932201732E-3</v>
      </c>
      <c r="F7679" s="9">
        <f t="shared" ca="1" si="977"/>
        <v>-1.4701137854827635E-2</v>
      </c>
      <c r="G7679" s="9">
        <f t="shared" ca="1" si="978"/>
        <v>-1.1400478190592284E-2</v>
      </c>
      <c r="H7679" s="9">
        <f t="shared" ca="1" si="979"/>
        <v>-7.3051969840665816E-3</v>
      </c>
      <c r="I7679" s="24">
        <f t="shared" ca="1" si="980"/>
        <v>-7305.1969840665815</v>
      </c>
    </row>
    <row r="7680" spans="1:9" x14ac:dyDescent="0.2">
      <c r="A7680">
        <v>7641</v>
      </c>
      <c r="B7680" s="19">
        <f t="shared" ref="B7680:D7699" ca="1" si="982">_xlfn.NORM.S.INV(RAND())</f>
        <v>-3.0061284756109644E-2</v>
      </c>
      <c r="C7680" s="19">
        <f t="shared" ca="1" si="982"/>
        <v>0.80489136567200326</v>
      </c>
      <c r="D7680" s="19">
        <f t="shared" ca="1" si="982"/>
        <v>-0.44251456415690194</v>
      </c>
      <c r="E7680" s="9">
        <f t="shared" ca="1" si="976"/>
        <v>5.6963918452198389E-4</v>
      </c>
      <c r="F7680" s="9">
        <f t="shared" ca="1" si="977"/>
        <v>1.0763839926028326E-2</v>
      </c>
      <c r="G7680" s="9">
        <f t="shared" ca="1" si="978"/>
        <v>-3.8653176135722452E-4</v>
      </c>
      <c r="H7680" s="9">
        <f t="shared" ca="1" si="979"/>
        <v>3.6489824497310283E-3</v>
      </c>
      <c r="I7680" s="24">
        <f t="shared" ca="1" si="980"/>
        <v>3648.9824497310283</v>
      </c>
    </row>
    <row r="7681" spans="1:9" x14ac:dyDescent="0.2">
      <c r="A7681">
        <v>7642</v>
      </c>
      <c r="B7681" s="19">
        <f t="shared" ca="1" si="982"/>
        <v>-0.815029950840924</v>
      </c>
      <c r="C7681" s="19">
        <f t="shared" ca="1" si="982"/>
        <v>-0.13385010237479844</v>
      </c>
      <c r="D7681" s="19">
        <f t="shared" ca="1" si="982"/>
        <v>0.21880506545890691</v>
      </c>
      <c r="E7681" s="9">
        <f t="shared" ca="1" si="976"/>
        <v>-1.1605681661197704E-2</v>
      </c>
      <c r="F7681" s="9">
        <f t="shared" ca="1" si="977"/>
        <v>-1.2571101618096129E-2</v>
      </c>
      <c r="G7681" s="9">
        <f t="shared" ca="1" si="978"/>
        <v>-8.2142866432135791E-3</v>
      </c>
      <c r="H7681" s="9">
        <f t="shared" ca="1" si="979"/>
        <v>-1.0797023307502469E-2</v>
      </c>
      <c r="I7681" s="24">
        <f t="shared" ca="1" si="980"/>
        <v>-10797.02330750247</v>
      </c>
    </row>
    <row r="7682" spans="1:9" x14ac:dyDescent="0.2">
      <c r="A7682">
        <v>7643</v>
      </c>
      <c r="B7682" s="19">
        <f t="shared" ca="1" si="982"/>
        <v>6.0076898227361418E-2</v>
      </c>
      <c r="C7682" s="19">
        <f t="shared" ca="1" si="982"/>
        <v>0.30371003473627806</v>
      </c>
      <c r="D7682" s="19">
        <f t="shared" ca="1" si="982"/>
        <v>1.2202339245720106</v>
      </c>
      <c r="E7682" s="9">
        <f t="shared" ca="1" si="976"/>
        <v>1.9677348610637685E-3</v>
      </c>
      <c r="F7682" s="9">
        <f t="shared" ca="1" si="977"/>
        <v>5.8762174023106652E-3</v>
      </c>
      <c r="G7682" s="9">
        <f t="shared" ca="1" si="978"/>
        <v>1.3354990821080043E-2</v>
      </c>
      <c r="H7682" s="9">
        <f t="shared" ca="1" si="979"/>
        <v>7.0663143614848245E-3</v>
      </c>
      <c r="I7682" s="24">
        <f t="shared" ca="1" si="980"/>
        <v>7066.3143614848241</v>
      </c>
    </row>
    <row r="7683" spans="1:9" x14ac:dyDescent="0.2">
      <c r="A7683">
        <v>7644</v>
      </c>
      <c r="B7683" s="19">
        <f t="shared" ca="1" si="982"/>
        <v>0.42998847479246122</v>
      </c>
      <c r="C7683" s="19">
        <f t="shared" ca="1" si="982"/>
        <v>-1.5423842308250424</v>
      </c>
      <c r="D7683" s="19">
        <f t="shared" ca="1" si="982"/>
        <v>-2.2743412102951961</v>
      </c>
      <c r="E7683" s="9">
        <f t="shared" ca="1" si="976"/>
        <v>7.7052786941057202E-3</v>
      </c>
      <c r="F7683" s="9">
        <f t="shared" ca="1" si="977"/>
        <v>-1.1563978087712347E-2</v>
      </c>
      <c r="G7683" s="9">
        <f t="shared" ca="1" si="978"/>
        <v>-2.0523189428440648E-2</v>
      </c>
      <c r="H7683" s="9">
        <f t="shared" ca="1" si="979"/>
        <v>-8.1272962740157571E-3</v>
      </c>
      <c r="I7683" s="24">
        <f t="shared" ca="1" si="980"/>
        <v>-8127.2962740157573</v>
      </c>
    </row>
    <row r="7684" spans="1:9" x14ac:dyDescent="0.2">
      <c r="A7684">
        <v>7645</v>
      </c>
      <c r="B7684" s="19">
        <f t="shared" ca="1" si="982"/>
        <v>-1.0991482569052347</v>
      </c>
      <c r="C7684" s="19">
        <f t="shared" ca="1" si="982"/>
        <v>0.13527340786839595</v>
      </c>
      <c r="D7684" s="19">
        <f t="shared" ca="1" si="982"/>
        <v>-0.62419957010222027</v>
      </c>
      <c r="E7684" s="9">
        <f t="shared" ca="1" si="976"/>
        <v>-1.6012521938949125E-2</v>
      </c>
      <c r="F7684" s="9">
        <f t="shared" ca="1" si="977"/>
        <v>-1.345093476228594E-2</v>
      </c>
      <c r="G7684" s="9">
        <f t="shared" ca="1" si="978"/>
        <v>-1.8093214255480924E-2</v>
      </c>
      <c r="H7684" s="9">
        <f t="shared" ca="1" si="979"/>
        <v>-1.5852223652238664E-2</v>
      </c>
      <c r="I7684" s="24">
        <f t="shared" ca="1" si="980"/>
        <v>-15852.223652238665</v>
      </c>
    </row>
    <row r="7685" spans="1:9" x14ac:dyDescent="0.2">
      <c r="A7685">
        <v>7646</v>
      </c>
      <c r="B7685" s="19">
        <f t="shared" ca="1" si="982"/>
        <v>-0.544182730887802</v>
      </c>
      <c r="C7685" s="19">
        <f t="shared" ca="1" si="982"/>
        <v>1.0139058976529713</v>
      </c>
      <c r="D7685" s="19">
        <f t="shared" ca="1" si="982"/>
        <v>0.2369086644317234</v>
      </c>
      <c r="E7685" s="9">
        <f t="shared" ca="1" si="976"/>
        <v>-7.4046836525151934E-3</v>
      </c>
      <c r="F7685" s="9">
        <f t="shared" ca="1" si="977"/>
        <v>5.7176429490564422E-3</v>
      </c>
      <c r="G7685" s="9">
        <f t="shared" ca="1" si="978"/>
        <v>6.4802261981656076E-5</v>
      </c>
      <c r="H7685" s="9">
        <f t="shared" ca="1" si="979"/>
        <v>-5.4074614715903175E-4</v>
      </c>
      <c r="I7685" s="24">
        <f t="shared" ca="1" si="980"/>
        <v>-540.74614715903169</v>
      </c>
    </row>
    <row r="7686" spans="1:9" x14ac:dyDescent="0.2">
      <c r="A7686">
        <v>7647</v>
      </c>
      <c r="B7686" s="19">
        <f t="shared" ca="1" si="982"/>
        <v>0.3908945554348639</v>
      </c>
      <c r="C7686" s="19">
        <f t="shared" ca="1" si="982"/>
        <v>-1.5184360071396337</v>
      </c>
      <c r="D7686" s="19">
        <f t="shared" ca="1" si="982"/>
        <v>-0.97436927772241499</v>
      </c>
      <c r="E7686" s="9">
        <f t="shared" ca="1" si="976"/>
        <v>7.0989092530559413E-3</v>
      </c>
      <c r="F7686" s="9">
        <f t="shared" ca="1" si="977"/>
        <v>-1.1847603944324568E-2</v>
      </c>
      <c r="G7686" s="9">
        <f t="shared" ca="1" si="978"/>
        <v>-9.4292451034995103E-3</v>
      </c>
      <c r="H7686" s="9">
        <f t="shared" ca="1" si="979"/>
        <v>-4.7259799315893785E-3</v>
      </c>
      <c r="I7686" s="24">
        <f t="shared" ca="1" si="980"/>
        <v>-4725.9799315893788</v>
      </c>
    </row>
    <row r="7687" spans="1:9" x14ac:dyDescent="0.2">
      <c r="A7687">
        <v>7648</v>
      </c>
      <c r="B7687" s="19">
        <f t="shared" ca="1" si="982"/>
        <v>0.38410423074128031</v>
      </c>
      <c r="C7687" s="19">
        <f t="shared" ca="1" si="982"/>
        <v>-1.0776127226476278</v>
      </c>
      <c r="D7687" s="19">
        <f t="shared" ca="1" si="982"/>
        <v>-1.3318960901146955</v>
      </c>
      <c r="E7687" s="9">
        <f t="shared" ca="1" si="976"/>
        <v>6.9935873652367149E-3</v>
      </c>
      <c r="F7687" s="9">
        <f t="shared" ca="1" si="977"/>
        <v>-6.4708643397374576E-3</v>
      </c>
      <c r="G7687" s="9">
        <f t="shared" ca="1" si="978"/>
        <v>-1.0851279776107892E-2</v>
      </c>
      <c r="H7687" s="9">
        <f t="shared" ca="1" si="979"/>
        <v>-3.4428522502028781E-3</v>
      </c>
      <c r="I7687" s="24">
        <f t="shared" ca="1" si="980"/>
        <v>-3442.8522502028782</v>
      </c>
    </row>
    <row r="7688" spans="1:9" x14ac:dyDescent="0.2">
      <c r="A7688">
        <v>7649</v>
      </c>
      <c r="B7688" s="19">
        <f t="shared" ca="1" si="982"/>
        <v>-1.9350729178242381</v>
      </c>
      <c r="C7688" s="19">
        <f t="shared" ca="1" si="982"/>
        <v>1.3155201878576583</v>
      </c>
      <c r="D7688" s="19">
        <f t="shared" ca="1" si="982"/>
        <v>-0.12686890695571562</v>
      </c>
      <c r="E7688" s="9">
        <f t="shared" ca="1" si="976"/>
        <v>-2.8978199919831266E-2</v>
      </c>
      <c r="F7688" s="9">
        <f t="shared" ca="1" si="977"/>
        <v>-1.1212788281559392E-2</v>
      </c>
      <c r="G7688" s="9">
        <f t="shared" ca="1" si="978"/>
        <v>-1.925314290095825E-2</v>
      </c>
      <c r="H7688" s="9">
        <f t="shared" ca="1" si="979"/>
        <v>-1.9814710367449636E-2</v>
      </c>
      <c r="I7688" s="24">
        <f t="shared" ca="1" si="980"/>
        <v>-19814.710367449636</v>
      </c>
    </row>
    <row r="7689" spans="1:9" x14ac:dyDescent="0.2">
      <c r="A7689">
        <v>7650</v>
      </c>
      <c r="B7689" s="19">
        <f t="shared" ca="1" si="982"/>
        <v>-0.85867446476823162</v>
      </c>
      <c r="C7689" s="19">
        <f t="shared" ca="1" si="982"/>
        <v>-1.07399114531276</v>
      </c>
      <c r="D7689" s="19">
        <f t="shared" ca="1" si="982"/>
        <v>0.37531638837912662</v>
      </c>
      <c r="E7689" s="9">
        <f t="shared" ca="1" si="976"/>
        <v>-1.2282633472371064E-2</v>
      </c>
      <c r="F7689" s="9">
        <f t="shared" ca="1" si="977"/>
        <v>-2.4902199986342723E-2</v>
      </c>
      <c r="G7689" s="9">
        <f t="shared" ca="1" si="978"/>
        <v>-1.1259286856611993E-2</v>
      </c>
      <c r="H7689" s="9">
        <f t="shared" ca="1" si="979"/>
        <v>-1.6148040105108591E-2</v>
      </c>
      <c r="I7689" s="24">
        <f t="shared" ca="1" si="980"/>
        <v>-16148.04010510859</v>
      </c>
    </row>
    <row r="7690" spans="1:9" x14ac:dyDescent="0.2">
      <c r="A7690">
        <v>7651</v>
      </c>
      <c r="B7690" s="19">
        <f t="shared" ca="1" si="982"/>
        <v>-1.2842499665556537</v>
      </c>
      <c r="C7690" s="19">
        <f t="shared" ca="1" si="982"/>
        <v>-0.61953621587781382</v>
      </c>
      <c r="D7690" s="19">
        <f t="shared" ca="1" si="982"/>
        <v>-0.31833544274829423</v>
      </c>
      <c r="E7690" s="9">
        <f t="shared" ca="1" si="976"/>
        <v>-1.8883557180808825E-2</v>
      </c>
      <c r="F7690" s="9">
        <f t="shared" ca="1" si="977"/>
        <v>-2.5582134172052844E-2</v>
      </c>
      <c r="G7690" s="9">
        <f t="shared" ca="1" si="978"/>
        <v>-2.0818091533607017E-2</v>
      </c>
      <c r="H7690" s="9">
        <f t="shared" ca="1" si="979"/>
        <v>-2.1761260962156227E-2</v>
      </c>
      <c r="I7690" s="24">
        <f t="shared" ca="1" si="980"/>
        <v>-21761.260962156226</v>
      </c>
    </row>
    <row r="7691" spans="1:9" x14ac:dyDescent="0.2">
      <c r="A7691">
        <v>7652</v>
      </c>
      <c r="B7691" s="19">
        <f t="shared" ca="1" si="982"/>
        <v>1.0681522954143612</v>
      </c>
      <c r="C7691" s="19">
        <f t="shared" ca="1" si="982"/>
        <v>-0.26364541969505439</v>
      </c>
      <c r="D7691" s="19">
        <f t="shared" ca="1" si="982"/>
        <v>0.66085341761344552</v>
      </c>
      <c r="E7691" s="9">
        <f t="shared" ca="1" si="976"/>
        <v>1.7603570949458525E-2</v>
      </c>
      <c r="F7691" s="9">
        <f t="shared" ca="1" si="977"/>
        <v>1.3813245251962997E-2</v>
      </c>
      <c r="G7691" s="9">
        <f t="shared" ca="1" si="978"/>
        <v>1.8645702356024547E-2</v>
      </c>
      <c r="H7691" s="9">
        <f t="shared" ca="1" si="979"/>
        <v>1.6687506185815354E-2</v>
      </c>
      <c r="I7691" s="24">
        <f t="shared" ca="1" si="980"/>
        <v>16687.506185815353</v>
      </c>
    </row>
    <row r="7692" spans="1:9" x14ac:dyDescent="0.2">
      <c r="A7692">
        <v>7653</v>
      </c>
      <c r="B7692" s="19">
        <f t="shared" ca="1" si="982"/>
        <v>-0.64247821845249908</v>
      </c>
      <c r="C7692" s="19">
        <f t="shared" ca="1" si="982"/>
        <v>-2.4551457764506268</v>
      </c>
      <c r="D7692" s="19">
        <f t="shared" ca="1" si="982"/>
        <v>2.1740595958499656</v>
      </c>
      <c r="E7692" s="9">
        <f t="shared" ca="1" si="976"/>
        <v>-8.9293038704861948E-3</v>
      </c>
      <c r="F7692" s="9">
        <f t="shared" ca="1" si="977"/>
        <v>-3.8850312715155072E-2</v>
      </c>
      <c r="G7692" s="9">
        <f t="shared" ca="1" si="978"/>
        <v>1.6214474362253074E-3</v>
      </c>
      <c r="H7692" s="9">
        <f t="shared" ca="1" si="979"/>
        <v>-1.5386056383138653E-2</v>
      </c>
      <c r="I7692" s="24">
        <f t="shared" ca="1" si="980"/>
        <v>-15386.056383138653</v>
      </c>
    </row>
    <row r="7693" spans="1:9" x14ac:dyDescent="0.2">
      <c r="A7693">
        <v>7654</v>
      </c>
      <c r="B7693" s="19">
        <f t="shared" ca="1" si="982"/>
        <v>-2.4663931827839503</v>
      </c>
      <c r="C7693" s="19">
        <f t="shared" ca="1" si="982"/>
        <v>0.40881488805648641</v>
      </c>
      <c r="D7693" s="19">
        <f t="shared" ca="1" si="982"/>
        <v>-0.27816294138051206</v>
      </c>
      <c r="E7693" s="9">
        <f t="shared" ca="1" si="976"/>
        <v>-3.7219286446230689E-2</v>
      </c>
      <c r="F7693" s="9">
        <f t="shared" ca="1" si="977"/>
        <v>-3.0378666981985436E-2</v>
      </c>
      <c r="G7693" s="9">
        <f t="shared" ca="1" si="978"/>
        <v>-3.0962332391542106E-2</v>
      </c>
      <c r="H7693" s="9">
        <f t="shared" ca="1" si="979"/>
        <v>-3.2853428606586077E-2</v>
      </c>
      <c r="I7693" s="24">
        <f t="shared" ca="1" si="980"/>
        <v>-32853.42860658608</v>
      </c>
    </row>
    <row r="7694" spans="1:9" x14ac:dyDescent="0.2">
      <c r="A7694">
        <v>7655</v>
      </c>
      <c r="B7694" s="19">
        <f t="shared" ca="1" si="982"/>
        <v>2.2903968049439469</v>
      </c>
      <c r="C7694" s="19">
        <f t="shared" ca="1" si="982"/>
        <v>0.11089881970128722</v>
      </c>
      <c r="D7694" s="19">
        <f t="shared" ca="1" si="982"/>
        <v>-0.15827098365108788</v>
      </c>
      <c r="E7694" s="9">
        <f t="shared" ca="1" si="976"/>
        <v>3.6561294612066621E-2</v>
      </c>
      <c r="F7694" s="9">
        <f t="shared" ca="1" si="977"/>
        <v>3.6638406436785738E-2</v>
      </c>
      <c r="G7694" s="9">
        <f t="shared" ca="1" si="978"/>
        <v>2.8204001651757887E-2</v>
      </c>
      <c r="H7694" s="9">
        <f t="shared" ca="1" si="979"/>
        <v>3.3801234233536745E-2</v>
      </c>
      <c r="I7694" s="24">
        <f t="shared" ca="1" si="980"/>
        <v>33801.234233536743</v>
      </c>
    </row>
    <row r="7695" spans="1:9" x14ac:dyDescent="0.2">
      <c r="A7695">
        <v>7656</v>
      </c>
      <c r="B7695" s="19">
        <f t="shared" ca="1" si="982"/>
        <v>-1.2173726278827492</v>
      </c>
      <c r="C7695" s="19">
        <f t="shared" ca="1" si="982"/>
        <v>0.27316652941667119</v>
      </c>
      <c r="D7695" s="19">
        <f t="shared" ca="1" si="982"/>
        <v>0.53433670385603849</v>
      </c>
      <c r="E7695" s="9">
        <f t="shared" ca="1" si="976"/>
        <v>-1.7846250736830983E-2</v>
      </c>
      <c r="F7695" s="9">
        <f t="shared" ca="1" si="977"/>
        <v>-1.3495104934879171E-2</v>
      </c>
      <c r="G7695" s="9">
        <f t="shared" ca="1" si="978"/>
        <v>-8.7650534640665197E-3</v>
      </c>
      <c r="H7695" s="9">
        <f t="shared" ca="1" si="979"/>
        <v>-1.3368803045258889E-2</v>
      </c>
      <c r="I7695" s="24">
        <f t="shared" ca="1" si="980"/>
        <v>-13368.803045258888</v>
      </c>
    </row>
    <row r="7696" spans="1:9" x14ac:dyDescent="0.2">
      <c r="A7696">
        <v>7657</v>
      </c>
      <c r="B7696" s="19">
        <f t="shared" ca="1" si="982"/>
        <v>0.76685469466899059</v>
      </c>
      <c r="C7696" s="19">
        <f t="shared" ca="1" si="982"/>
        <v>-0.48747103031294425</v>
      </c>
      <c r="D7696" s="19">
        <f t="shared" ca="1" si="982"/>
        <v>0.70724287489651894</v>
      </c>
      <c r="E7696" s="9">
        <f t="shared" ca="1" si="976"/>
        <v>1.2930269813226831E-2</v>
      </c>
      <c r="F7696" s="9">
        <f t="shared" ca="1" si="977"/>
        <v>6.5525990819880588E-3</v>
      </c>
      <c r="G7696" s="9">
        <f t="shared" ca="1" si="978"/>
        <v>1.4372514944129002E-2</v>
      </c>
      <c r="H7696" s="9">
        <f t="shared" ca="1" si="979"/>
        <v>1.1285127946447962E-2</v>
      </c>
      <c r="I7696" s="24">
        <f t="shared" ca="1" si="980"/>
        <v>11285.127946447963</v>
      </c>
    </row>
    <row r="7697" spans="1:9" x14ac:dyDescent="0.2">
      <c r="A7697">
        <v>7658</v>
      </c>
      <c r="B7697" s="19">
        <f t="shared" ca="1" si="982"/>
        <v>-2.9566283171409271E-2</v>
      </c>
      <c r="C7697" s="19">
        <f t="shared" ca="1" si="982"/>
        <v>0.63100442232532161</v>
      </c>
      <c r="D7697" s="19">
        <f t="shared" ca="1" si="982"/>
        <v>-3.6201220434100845E-2</v>
      </c>
      <c r="E7697" s="9">
        <f t="shared" ca="1" si="976"/>
        <v>5.7731694718087651E-4</v>
      </c>
      <c r="F7697" s="9">
        <f t="shared" ca="1" si="977"/>
        <v>8.610471676389897E-3</v>
      </c>
      <c r="G7697" s="9">
        <f t="shared" ca="1" si="978"/>
        <v>2.4904248813475902E-3</v>
      </c>
      <c r="H7697" s="9">
        <f t="shared" ca="1" si="979"/>
        <v>3.8927378349727874E-3</v>
      </c>
      <c r="I7697" s="24">
        <f t="shared" ca="1" si="980"/>
        <v>3892.7378349727874</v>
      </c>
    </row>
    <row r="7698" spans="1:9" x14ac:dyDescent="0.2">
      <c r="A7698">
        <v>7659</v>
      </c>
      <c r="B7698" s="19">
        <f t="shared" ca="1" si="982"/>
        <v>1.394604797423026</v>
      </c>
      <c r="C7698" s="19">
        <f t="shared" ca="1" si="982"/>
        <v>0.20572895180462139</v>
      </c>
      <c r="D7698" s="19">
        <f t="shared" ca="1" si="982"/>
        <v>-7.8864824714111978E-2</v>
      </c>
      <c r="E7698" s="9">
        <f t="shared" ca="1" si="976"/>
        <v>2.2667039243891043E-2</v>
      </c>
      <c r="F7698" s="9">
        <f t="shared" ca="1" si="977"/>
        <v>2.4499068824921547E-2</v>
      </c>
      <c r="G7698" s="9">
        <f t="shared" ca="1" si="978"/>
        <v>1.8122662634660728E-2</v>
      </c>
      <c r="H7698" s="9">
        <f t="shared" ca="1" si="979"/>
        <v>2.1762923567824437E-2</v>
      </c>
      <c r="I7698" s="24">
        <f t="shared" ca="1" si="980"/>
        <v>21762.923567824437</v>
      </c>
    </row>
    <row r="7699" spans="1:9" x14ac:dyDescent="0.2">
      <c r="A7699">
        <v>7660</v>
      </c>
      <c r="B7699" s="19">
        <f t="shared" ca="1" si="982"/>
        <v>0.12691279679019873</v>
      </c>
      <c r="C7699" s="19">
        <f t="shared" ca="1" si="982"/>
        <v>0.57381921676015057</v>
      </c>
      <c r="D7699" s="19">
        <f t="shared" ca="1" si="982"/>
        <v>-0.5992781442871713</v>
      </c>
      <c r="E7699" s="9">
        <f t="shared" ca="1" si="976"/>
        <v>3.004398544817224E-3</v>
      </c>
      <c r="F7699" s="9">
        <f t="shared" ca="1" si="977"/>
        <v>1.0226253363250414E-2</v>
      </c>
      <c r="G7699" s="9">
        <f t="shared" ca="1" si="978"/>
        <v>-7.6747298865553152E-4</v>
      </c>
      <c r="H7699" s="9">
        <f t="shared" ca="1" si="979"/>
        <v>4.1543929731373682E-3</v>
      </c>
      <c r="I7699" s="24">
        <f t="shared" ca="1" si="980"/>
        <v>4154.3929731373682</v>
      </c>
    </row>
    <row r="7700" spans="1:9" x14ac:dyDescent="0.2">
      <c r="A7700">
        <v>7661</v>
      </c>
      <c r="B7700" s="19">
        <f t="shared" ref="B7700:D7719" ca="1" si="983">_xlfn.NORM.S.INV(RAND())</f>
        <v>1.4731313270184976E-2</v>
      </c>
      <c r="C7700" s="19">
        <f t="shared" ca="1" si="983"/>
        <v>-0.83064408378984622</v>
      </c>
      <c r="D7700" s="19">
        <f t="shared" ca="1" si="983"/>
        <v>-0.53943066019505925</v>
      </c>
      <c r="E7700" s="9">
        <f t="shared" ca="1" si="976"/>
        <v>1.2643984482306858E-3</v>
      </c>
      <c r="F7700" s="9">
        <f t="shared" ca="1" si="977"/>
        <v>-8.8934716175441408E-3</v>
      </c>
      <c r="G7700" s="9">
        <f t="shared" ca="1" si="978"/>
        <v>-7.4390371845887921E-3</v>
      </c>
      <c r="H7700" s="9">
        <f t="shared" ca="1" si="979"/>
        <v>-5.0227034513007484E-3</v>
      </c>
      <c r="I7700" s="24">
        <f t="shared" ca="1" si="980"/>
        <v>-5022.7034513007484</v>
      </c>
    </row>
    <row r="7701" spans="1:9" x14ac:dyDescent="0.2">
      <c r="A7701">
        <v>7662</v>
      </c>
      <c r="B7701" s="19">
        <f t="shared" ca="1" si="983"/>
        <v>0.33369049825058394</v>
      </c>
      <c r="C7701" s="19">
        <f t="shared" ca="1" si="983"/>
        <v>-0.68347769992826091</v>
      </c>
      <c r="D7701" s="19">
        <f t="shared" ca="1" si="983"/>
        <v>0.22772901675443946</v>
      </c>
      <c r="E7701" s="9">
        <f t="shared" ca="1" si="976"/>
        <v>6.2116410346067588E-3</v>
      </c>
      <c r="F7701" s="9">
        <f t="shared" ca="1" si="977"/>
        <v>-2.3228226252839821E-3</v>
      </c>
      <c r="G7701" s="9">
        <f t="shared" ca="1" si="978"/>
        <v>3.9239546277398517E-3</v>
      </c>
      <c r="H7701" s="9">
        <f t="shared" ca="1" si="979"/>
        <v>2.604257679020876E-3</v>
      </c>
      <c r="I7701" s="24">
        <f t="shared" ca="1" si="980"/>
        <v>2604.2576790208759</v>
      </c>
    </row>
    <row r="7702" spans="1:9" x14ac:dyDescent="0.2">
      <c r="A7702">
        <v>7663</v>
      </c>
      <c r="B7702" s="19">
        <f t="shared" ca="1" si="983"/>
        <v>-0.15441694681722951</v>
      </c>
      <c r="C7702" s="19">
        <f t="shared" ca="1" si="983"/>
        <v>1.2306046724434554</v>
      </c>
      <c r="D7702" s="19">
        <f t="shared" ca="1" si="983"/>
        <v>1.4981572790102045</v>
      </c>
      <c r="E7702" s="9">
        <f t="shared" ca="1" si="976"/>
        <v>-1.3591895063450642E-3</v>
      </c>
      <c r="F7702" s="9">
        <f t="shared" ca="1" si="977"/>
        <v>1.4204983403875139E-2</v>
      </c>
      <c r="G7702" s="9">
        <f t="shared" ca="1" si="978"/>
        <v>1.6962553519579628E-2</v>
      </c>
      <c r="H7702" s="9">
        <f t="shared" ca="1" si="979"/>
        <v>9.9361158057032339E-3</v>
      </c>
      <c r="I7702" s="24">
        <f t="shared" ca="1" si="980"/>
        <v>9936.1158057032335</v>
      </c>
    </row>
    <row r="7703" spans="1:9" x14ac:dyDescent="0.2">
      <c r="A7703">
        <v>7664</v>
      </c>
      <c r="B7703" s="19">
        <f t="shared" ca="1" si="983"/>
        <v>0.15082617914497135</v>
      </c>
      <c r="C7703" s="19">
        <f t="shared" ca="1" si="983"/>
        <v>-1.5535070433264608</v>
      </c>
      <c r="D7703" s="19">
        <f t="shared" ca="1" si="983"/>
        <v>-1.1155682548692076</v>
      </c>
      <c r="E7703" s="9">
        <f t="shared" ca="1" si="976"/>
        <v>3.3753090222097951E-3</v>
      </c>
      <c r="F7703" s="9">
        <f t="shared" ca="1" si="977"/>
        <v>-1.5852484554697358E-2</v>
      </c>
      <c r="G7703" s="9">
        <f t="shared" ca="1" si="978"/>
        <v>-1.3816007522262856E-2</v>
      </c>
      <c r="H7703" s="9">
        <f t="shared" ca="1" si="979"/>
        <v>-8.7643943515834724E-3</v>
      </c>
      <c r="I7703" s="24">
        <f t="shared" ca="1" si="980"/>
        <v>-8764.3943515834726</v>
      </c>
    </row>
    <row r="7704" spans="1:9" x14ac:dyDescent="0.2">
      <c r="A7704">
        <v>7665</v>
      </c>
      <c r="B7704" s="19">
        <f t="shared" ca="1" si="983"/>
        <v>0.614097653279566</v>
      </c>
      <c r="C7704" s="19">
        <f t="shared" ca="1" si="983"/>
        <v>-0.98200874429707052</v>
      </c>
      <c r="D7704" s="19">
        <f t="shared" ca="1" si="983"/>
        <v>0.90455189598716856</v>
      </c>
      <c r="E7704" s="9">
        <f t="shared" ca="1" si="976"/>
        <v>1.0560919199990797E-2</v>
      </c>
      <c r="F7704" s="9">
        <f t="shared" ca="1" si="977"/>
        <v>-1.8635824200758516E-3</v>
      </c>
      <c r="G7704" s="9">
        <f t="shared" ca="1" si="978"/>
        <v>1.2167237207588406E-2</v>
      </c>
      <c r="H7704" s="9">
        <f t="shared" ca="1" si="979"/>
        <v>6.9548579958344497E-3</v>
      </c>
      <c r="I7704" s="24">
        <f t="shared" ca="1" si="980"/>
        <v>6954.8579958344499</v>
      </c>
    </row>
    <row r="7705" spans="1:9" x14ac:dyDescent="0.2">
      <c r="A7705">
        <v>7666</v>
      </c>
      <c r="B7705" s="19">
        <f t="shared" ca="1" si="983"/>
        <v>0.70187126713771109</v>
      </c>
      <c r="C7705" s="19">
        <f t="shared" ca="1" si="983"/>
        <v>0.73498107948901159</v>
      </c>
      <c r="D7705" s="19">
        <f t="shared" ca="1" si="983"/>
        <v>0.8236486511474389</v>
      </c>
      <c r="E7705" s="9">
        <f t="shared" ca="1" si="976"/>
        <v>1.1922339033270812E-2</v>
      </c>
      <c r="F7705" s="9">
        <f t="shared" ca="1" si="977"/>
        <v>2.0776741231282911E-2</v>
      </c>
      <c r="G7705" s="9">
        <f t="shared" ca="1" si="978"/>
        <v>1.9639161379446747E-2</v>
      </c>
      <c r="H7705" s="9">
        <f t="shared" ca="1" si="979"/>
        <v>1.7446080548000155E-2</v>
      </c>
      <c r="I7705" s="24">
        <f t="shared" ca="1" si="980"/>
        <v>17446.080548000155</v>
      </c>
    </row>
    <row r="7706" spans="1:9" x14ac:dyDescent="0.2">
      <c r="A7706">
        <v>7667</v>
      </c>
      <c r="B7706" s="19">
        <f t="shared" ca="1" si="983"/>
        <v>0.28547243232471614</v>
      </c>
      <c r="C7706" s="19">
        <f t="shared" ca="1" si="983"/>
        <v>-0.43840752449301956</v>
      </c>
      <c r="D7706" s="19">
        <f t="shared" ca="1" si="983"/>
        <v>0.29150067420409231</v>
      </c>
      <c r="E7706" s="9">
        <f t="shared" ca="1" si="976"/>
        <v>5.4637507702276298E-3</v>
      </c>
      <c r="F7706" s="9">
        <f t="shared" ca="1" si="977"/>
        <v>5.5750974384434493E-6</v>
      </c>
      <c r="G7706" s="9">
        <f t="shared" ca="1" si="978"/>
        <v>4.897969289926825E-3</v>
      </c>
      <c r="H7706" s="9">
        <f t="shared" ca="1" si="979"/>
        <v>3.4557650525309661E-3</v>
      </c>
      <c r="I7706" s="24">
        <f t="shared" ca="1" si="980"/>
        <v>3455.7650525309659</v>
      </c>
    </row>
    <row r="7707" spans="1:9" x14ac:dyDescent="0.2">
      <c r="A7707">
        <v>7668</v>
      </c>
      <c r="B7707" s="19">
        <f t="shared" ca="1" si="983"/>
        <v>1.7072185992002542</v>
      </c>
      <c r="C7707" s="19">
        <f t="shared" ca="1" si="983"/>
        <v>-0.39862907489480359</v>
      </c>
      <c r="D7707" s="19">
        <f t="shared" ca="1" si="983"/>
        <v>-1.7291997257844283</v>
      </c>
      <c r="E7707" s="9">
        <f t="shared" ca="1" si="976"/>
        <v>2.7515861243910492E-2</v>
      </c>
      <c r="F7707" s="9">
        <f t="shared" ca="1" si="977"/>
        <v>2.163690325735625E-2</v>
      </c>
      <c r="G7707" s="9">
        <f t="shared" ca="1" si="978"/>
        <v>4.9486795437435598E-3</v>
      </c>
      <c r="H7707" s="9">
        <f t="shared" ca="1" si="979"/>
        <v>1.8033814681670098E-2</v>
      </c>
      <c r="I7707" s="24">
        <f t="shared" ca="1" si="980"/>
        <v>18033.814681670097</v>
      </c>
    </row>
    <row r="7708" spans="1:9" x14ac:dyDescent="0.2">
      <c r="A7708">
        <v>7669</v>
      </c>
      <c r="B7708" s="19">
        <f t="shared" ca="1" si="983"/>
        <v>2.1528616568287795</v>
      </c>
      <c r="C7708" s="19">
        <f t="shared" ca="1" si="983"/>
        <v>0.11027685390312714</v>
      </c>
      <c r="D7708" s="19">
        <f t="shared" ca="1" si="983"/>
        <v>0.83105546486977977</v>
      </c>
      <c r="E7708" s="9">
        <f t="shared" ca="1" si="976"/>
        <v>3.4428044422326165E-2</v>
      </c>
      <c r="F7708" s="9">
        <f t="shared" ca="1" si="977"/>
        <v>3.4585948714833892E-2</v>
      </c>
      <c r="G7708" s="9">
        <f t="shared" ca="1" si="978"/>
        <v>3.5224531945800455E-2</v>
      </c>
      <c r="H7708" s="9">
        <f t="shared" ca="1" si="979"/>
        <v>3.4746175027653502E-2</v>
      </c>
      <c r="I7708" s="24">
        <f t="shared" ca="1" si="980"/>
        <v>34746.175027653502</v>
      </c>
    </row>
    <row r="7709" spans="1:9" x14ac:dyDescent="0.2">
      <c r="A7709">
        <v>7670</v>
      </c>
      <c r="B7709" s="19">
        <f t="shared" ca="1" si="983"/>
        <v>-0.21808176501381413</v>
      </c>
      <c r="C7709" s="19">
        <f t="shared" ca="1" si="983"/>
        <v>0.83138168006473812</v>
      </c>
      <c r="D7709" s="19">
        <f t="shared" ca="1" si="983"/>
        <v>3.3837690576637283E-2</v>
      </c>
      <c r="E7709" s="9">
        <f t="shared" ca="1" si="976"/>
        <v>-2.3466678881179214E-3</v>
      </c>
      <c r="F7709" s="9">
        <f t="shared" ca="1" si="977"/>
        <v>8.2977174188125762E-3</v>
      </c>
      <c r="G7709" s="9">
        <f t="shared" ca="1" si="978"/>
        <v>1.5850875932320195E-3</v>
      </c>
      <c r="H7709" s="9">
        <f t="shared" ca="1" si="979"/>
        <v>2.512045707975558E-3</v>
      </c>
      <c r="I7709" s="24">
        <f t="shared" ca="1" si="980"/>
        <v>2512.0457079755579</v>
      </c>
    </row>
    <row r="7710" spans="1:9" x14ac:dyDescent="0.2">
      <c r="A7710">
        <v>7671</v>
      </c>
      <c r="B7710" s="19">
        <f t="shared" ca="1" si="983"/>
        <v>0.84424065466156117</v>
      </c>
      <c r="C7710" s="19">
        <f t="shared" ca="1" si="983"/>
        <v>0.14441467995828319</v>
      </c>
      <c r="D7710" s="19">
        <f t="shared" ca="1" si="983"/>
        <v>0.48810709267629898</v>
      </c>
      <c r="E7710" s="9">
        <f t="shared" ca="1" si="976"/>
        <v>1.4130571089662458E-2</v>
      </c>
      <c r="F7710" s="9">
        <f t="shared" ca="1" si="977"/>
        <v>1.5554934676435659E-2</v>
      </c>
      <c r="G7710" s="9">
        <f t="shared" ca="1" si="978"/>
        <v>1.6012075887282883E-2</v>
      </c>
      <c r="H7710" s="9">
        <f t="shared" ca="1" si="979"/>
        <v>1.5232527217793666E-2</v>
      </c>
      <c r="I7710" s="24">
        <f t="shared" ca="1" si="980"/>
        <v>15232.527217793666</v>
      </c>
    </row>
    <row r="7711" spans="1:9" x14ac:dyDescent="0.2">
      <c r="A7711">
        <v>7672</v>
      </c>
      <c r="B7711" s="19">
        <f t="shared" ca="1" si="983"/>
        <v>0.79378657002455122</v>
      </c>
      <c r="C7711" s="19">
        <f t="shared" ca="1" si="983"/>
        <v>-0.26012215582891324</v>
      </c>
      <c r="D7711" s="19">
        <f t="shared" ca="1" si="983"/>
        <v>1.5730228935592581</v>
      </c>
      <c r="E7711" s="9">
        <f t="shared" ca="1" si="976"/>
        <v>1.3347998873759105E-2</v>
      </c>
      <c r="F7711" s="9">
        <f t="shared" ca="1" si="977"/>
        <v>9.7780420297514936E-3</v>
      </c>
      <c r="G7711" s="9">
        <f t="shared" ca="1" si="978"/>
        <v>2.3294952426162446E-2</v>
      </c>
      <c r="H7711" s="9">
        <f t="shared" ca="1" si="979"/>
        <v>1.5473664443224348E-2</v>
      </c>
      <c r="I7711" s="24">
        <f t="shared" ca="1" si="980"/>
        <v>15473.664443224348</v>
      </c>
    </row>
    <row r="7712" spans="1:9" x14ac:dyDescent="0.2">
      <c r="A7712">
        <v>7673</v>
      </c>
      <c r="B7712" s="19">
        <f t="shared" ca="1" si="983"/>
        <v>-0.71077211975663479</v>
      </c>
      <c r="C7712" s="19">
        <f t="shared" ca="1" si="983"/>
        <v>-0.20943564191385403</v>
      </c>
      <c r="D7712" s="19">
        <f t="shared" ca="1" si="983"/>
        <v>2.5102416076700056</v>
      </c>
      <c r="E7712" s="9">
        <f t="shared" ca="1" si="976"/>
        <v>-9.9885820252831724E-3</v>
      </c>
      <c r="F7712" s="9">
        <f t="shared" ca="1" si="977"/>
        <v>-1.1960334421385468E-2</v>
      </c>
      <c r="G7712" s="9">
        <f t="shared" ca="1" si="978"/>
        <v>1.3014419776172619E-2</v>
      </c>
      <c r="H7712" s="9">
        <f t="shared" ca="1" si="979"/>
        <v>-2.9781655568320072E-3</v>
      </c>
      <c r="I7712" s="24">
        <f t="shared" ca="1" si="980"/>
        <v>-2978.165556832007</v>
      </c>
    </row>
    <row r="7713" spans="1:9" x14ac:dyDescent="0.2">
      <c r="A7713">
        <v>7674</v>
      </c>
      <c r="B7713" s="19">
        <f t="shared" ca="1" si="983"/>
        <v>-0.95511634588337557</v>
      </c>
      <c r="C7713" s="19">
        <f t="shared" ca="1" si="983"/>
        <v>-0.54301568770008757</v>
      </c>
      <c r="D7713" s="19">
        <f t="shared" ca="1" si="983"/>
        <v>3.8310869010257244E-2</v>
      </c>
      <c r="E7713" s="9">
        <f t="shared" ca="1" si="976"/>
        <v>-1.3778503175550733E-2</v>
      </c>
      <c r="F7713" s="9">
        <f t="shared" ca="1" si="977"/>
        <v>-1.9738071039068154E-2</v>
      </c>
      <c r="G7713" s="9">
        <f t="shared" ca="1" si="978"/>
        <v>-1.3246047162487761E-2</v>
      </c>
      <c r="H7713" s="9">
        <f t="shared" ca="1" si="979"/>
        <v>-1.5587540459035548E-2</v>
      </c>
      <c r="I7713" s="24">
        <f t="shared" ca="1" si="980"/>
        <v>-15587.540459035548</v>
      </c>
    </row>
    <row r="7714" spans="1:9" x14ac:dyDescent="0.2">
      <c r="A7714">
        <v>7675</v>
      </c>
      <c r="B7714" s="19">
        <f t="shared" ca="1" si="983"/>
        <v>-0.12194734580937998</v>
      </c>
      <c r="C7714" s="19">
        <f t="shared" ca="1" si="983"/>
        <v>1.7123885561863514</v>
      </c>
      <c r="D7714" s="19">
        <f t="shared" ca="1" si="983"/>
        <v>0.12588010590598236</v>
      </c>
      <c r="E7714" s="9">
        <f t="shared" ca="1" si="976"/>
        <v>-8.5556709810952702E-4</v>
      </c>
      <c r="F7714" s="9">
        <f t="shared" ca="1" si="977"/>
        <v>2.0674376990979945E-2</v>
      </c>
      <c r="G7714" s="9">
        <f t="shared" ca="1" si="978"/>
        <v>7.2361093662603338E-3</v>
      </c>
      <c r="H7714" s="9">
        <f t="shared" ca="1" si="979"/>
        <v>9.0183064197102494E-3</v>
      </c>
      <c r="I7714" s="24">
        <f t="shared" ca="1" si="980"/>
        <v>9018.3064197102503</v>
      </c>
    </row>
    <row r="7715" spans="1:9" x14ac:dyDescent="0.2">
      <c r="A7715">
        <v>7676</v>
      </c>
      <c r="B7715" s="19">
        <f t="shared" ca="1" si="983"/>
        <v>0.55143178446445429</v>
      </c>
      <c r="C7715" s="19">
        <f t="shared" ca="1" si="983"/>
        <v>1.2972518295989175</v>
      </c>
      <c r="D7715" s="19">
        <f t="shared" ca="1" si="983"/>
        <v>-1.1638119377603917</v>
      </c>
      <c r="E7715" s="9">
        <f t="shared" ca="1" si="976"/>
        <v>9.5889351044914656E-3</v>
      </c>
      <c r="F7715" s="9">
        <f t="shared" ca="1" si="977"/>
        <v>2.5526966944198332E-2</v>
      </c>
      <c r="G7715" s="9">
        <f t="shared" ca="1" si="978"/>
        <v>2.5295412337667557E-3</v>
      </c>
      <c r="H7715" s="9">
        <f t="shared" ca="1" si="979"/>
        <v>1.2548481094152185E-2</v>
      </c>
      <c r="I7715" s="24">
        <f t="shared" ca="1" si="980"/>
        <v>12548.481094152185</v>
      </c>
    </row>
    <row r="7716" spans="1:9" x14ac:dyDescent="0.2">
      <c r="A7716">
        <v>7677</v>
      </c>
      <c r="B7716" s="19">
        <f t="shared" ca="1" si="983"/>
        <v>0.42263532143850713</v>
      </c>
      <c r="C7716" s="19">
        <f t="shared" ca="1" si="983"/>
        <v>1.6614477277690749</v>
      </c>
      <c r="D7716" s="19">
        <f t="shared" ca="1" si="983"/>
        <v>1.269225273717822</v>
      </c>
      <c r="E7716" s="9">
        <f t="shared" ca="1" si="976"/>
        <v>7.5912270062100697E-3</v>
      </c>
      <c r="F7716" s="9">
        <f t="shared" ca="1" si="977"/>
        <v>2.8137670983545908E-2</v>
      </c>
      <c r="G7716" s="9">
        <f t="shared" ca="1" si="978"/>
        <v>2.3918229456304917E-2</v>
      </c>
      <c r="H7716" s="9">
        <f t="shared" ca="1" si="979"/>
        <v>1.9882375815353629E-2</v>
      </c>
      <c r="I7716" s="24">
        <f t="shared" ca="1" si="980"/>
        <v>19882.375815353629</v>
      </c>
    </row>
    <row r="7717" spans="1:9" x14ac:dyDescent="0.2">
      <c r="A7717">
        <v>7678</v>
      </c>
      <c r="B7717" s="19">
        <f t="shared" ca="1" si="983"/>
        <v>0.28406531260675166</v>
      </c>
      <c r="C7717" s="19">
        <f t="shared" ca="1" si="983"/>
        <v>-0.73807567734073232</v>
      </c>
      <c r="D7717" s="19">
        <f t="shared" ca="1" si="983"/>
        <v>-0.52719454492309448</v>
      </c>
      <c r="E7717" s="9">
        <f t="shared" ca="1" si="976"/>
        <v>5.4419255244888328E-3</v>
      </c>
      <c r="F7717" s="9">
        <f t="shared" ca="1" si="977"/>
        <v>-3.7390351913491569E-3</v>
      </c>
      <c r="G7717" s="9">
        <f t="shared" ca="1" si="978"/>
        <v>-3.5888599546077139E-3</v>
      </c>
      <c r="H7717" s="9">
        <f t="shared" ca="1" si="979"/>
        <v>-6.2865654048934599E-4</v>
      </c>
      <c r="I7717" s="24">
        <f t="shared" ca="1" si="980"/>
        <v>-628.65654048934596</v>
      </c>
    </row>
    <row r="7718" spans="1:9" x14ac:dyDescent="0.2">
      <c r="A7718">
        <v>7679</v>
      </c>
      <c r="B7718" s="19">
        <f t="shared" ca="1" si="983"/>
        <v>0.40798894774078553</v>
      </c>
      <c r="C7718" s="19">
        <f t="shared" ca="1" si="983"/>
        <v>-2.0007487379808881</v>
      </c>
      <c r="D7718" s="19">
        <f t="shared" ca="1" si="983"/>
        <v>-2.2684590544117667</v>
      </c>
      <c r="E7718" s="9">
        <f t="shared" ca="1" si="976"/>
        <v>7.3640532262864728E-3</v>
      </c>
      <c r="F7718" s="9">
        <f t="shared" ca="1" si="977"/>
        <v>-1.7586703248783909E-2</v>
      </c>
      <c r="G7718" s="9">
        <f t="shared" ca="1" si="978"/>
        <v>-2.2638829863551251E-2</v>
      </c>
      <c r="H7718" s="9">
        <f t="shared" ca="1" si="979"/>
        <v>-1.0953826628682894E-2</v>
      </c>
      <c r="I7718" s="24">
        <f t="shared" ca="1" si="980"/>
        <v>-10953.826628682893</v>
      </c>
    </row>
    <row r="7719" spans="1:9" x14ac:dyDescent="0.2">
      <c r="A7719">
        <v>7680</v>
      </c>
      <c r="B7719" s="19">
        <f t="shared" ca="1" si="983"/>
        <v>-0.2331190292900493</v>
      </c>
      <c r="C7719" s="19">
        <f t="shared" ca="1" si="983"/>
        <v>0.2500727561733741</v>
      </c>
      <c r="D7719" s="19">
        <f t="shared" ca="1" si="983"/>
        <v>-0.49019821956261073</v>
      </c>
      <c r="E7719" s="9">
        <f t="shared" ca="1" si="976"/>
        <v>-2.5799046084041041E-3</v>
      </c>
      <c r="F7719" s="9">
        <f t="shared" ca="1" si="977"/>
        <v>8.5078675795136364E-4</v>
      </c>
      <c r="G7719" s="9">
        <f t="shared" ca="1" si="978"/>
        <v>-5.6322834275449665E-3</v>
      </c>
      <c r="H7719" s="9">
        <f t="shared" ca="1" si="979"/>
        <v>-2.4538004259992354E-3</v>
      </c>
      <c r="I7719" s="24">
        <f t="shared" ca="1" si="980"/>
        <v>-2453.8004259992354</v>
      </c>
    </row>
    <row r="7720" spans="1:9" x14ac:dyDescent="0.2">
      <c r="A7720">
        <v>7681</v>
      </c>
      <c r="B7720" s="19">
        <f t="shared" ref="B7720:D7739" ca="1" si="984">_xlfn.NORM.S.INV(RAND())</f>
        <v>0.64307437969152514</v>
      </c>
      <c r="C7720" s="19">
        <f t="shared" ca="1" si="984"/>
        <v>-5.1215048242497042E-2</v>
      </c>
      <c r="D7720" s="19">
        <f t="shared" ca="1" si="984"/>
        <v>1.4548162435819962</v>
      </c>
      <c r="E7720" s="9">
        <f t="shared" ref="E7720:E7783" ca="1" si="985">$B$14+$B$23*B7720</f>
        <v>1.101036509046679E-2</v>
      </c>
      <c r="F7720" s="9">
        <f t="shared" ref="F7720:F7783" ca="1" si="986">$C$14+$B$24*B7720+$C$24*C7720</f>
        <v>1.0133300004239525E-2</v>
      </c>
      <c r="G7720" s="9">
        <f t="shared" ref="G7720:G7783" ca="1" si="987">$D$14+$B$25*B7720+$C$25*C7720+$D$25*D7720</f>
        <v>2.123363633535923E-2</v>
      </c>
      <c r="H7720" s="9">
        <f t="shared" ref="H7720:H7783" ca="1" si="988">E7720*$B$7+F7720*$B$8+G7720*$B$9</f>
        <v>1.4125767143355181E-2</v>
      </c>
      <c r="I7720" s="24">
        <f t="shared" ref="I7720:I7783" ca="1" si="989">H7720*$B$4</f>
        <v>14125.76714335518</v>
      </c>
    </row>
    <row r="7721" spans="1:9" x14ac:dyDescent="0.2">
      <c r="A7721">
        <v>7682</v>
      </c>
      <c r="B7721" s="19">
        <f t="shared" ca="1" si="984"/>
        <v>-0.82430085694316857</v>
      </c>
      <c r="C7721" s="19">
        <f t="shared" ca="1" si="984"/>
        <v>1.2066055143089485</v>
      </c>
      <c r="D7721" s="19">
        <f t="shared" ca="1" si="984"/>
        <v>0.71691813909892999</v>
      </c>
      <c r="E7721" s="9">
        <f t="shared" ca="1" si="985"/>
        <v>-1.174947881030986E-2</v>
      </c>
      <c r="F7721" s="9">
        <f t="shared" ca="1" si="986"/>
        <v>3.9476333778691777E-3</v>
      </c>
      <c r="G7721" s="9">
        <f t="shared" ca="1" si="987"/>
        <v>1.6063579575279008E-3</v>
      </c>
      <c r="H7721" s="9">
        <f t="shared" ca="1" si="988"/>
        <v>-2.0651624916375936E-3</v>
      </c>
      <c r="I7721" s="24">
        <f t="shared" ca="1" si="989"/>
        <v>-2065.1624916375936</v>
      </c>
    </row>
    <row r="7722" spans="1:9" x14ac:dyDescent="0.2">
      <c r="A7722">
        <v>7683</v>
      </c>
      <c r="B7722" s="19">
        <f t="shared" ca="1" si="984"/>
        <v>-0.68104197649869513</v>
      </c>
      <c r="C7722" s="19">
        <f t="shared" ca="1" si="984"/>
        <v>-1.201749183102697</v>
      </c>
      <c r="D7722" s="19">
        <f t="shared" ca="1" si="984"/>
        <v>-1.4371067851521191</v>
      </c>
      <c r="E7722" s="9">
        <f t="shared" ca="1" si="985"/>
        <v>-9.5274502010537516E-3</v>
      </c>
      <c r="F7722" s="9">
        <f t="shared" ca="1" si="986"/>
        <v>-2.3848872851010935E-2</v>
      </c>
      <c r="G7722" s="9">
        <f t="shared" ca="1" si="987"/>
        <v>-2.5580318526074501E-2</v>
      </c>
      <c r="H7722" s="9">
        <f t="shared" ca="1" si="988"/>
        <v>-1.9652213859379729E-2</v>
      </c>
      <c r="I7722" s="24">
        <f t="shared" ca="1" si="989"/>
        <v>-19652.213859379728</v>
      </c>
    </row>
    <row r="7723" spans="1:9" x14ac:dyDescent="0.2">
      <c r="A7723">
        <v>7684</v>
      </c>
      <c r="B7723" s="19">
        <f t="shared" ca="1" si="984"/>
        <v>-0.78474684615927859</v>
      </c>
      <c r="C7723" s="19">
        <f t="shared" ca="1" si="984"/>
        <v>1.569203119146402</v>
      </c>
      <c r="D7723" s="19">
        <f t="shared" ca="1" si="984"/>
        <v>0.63134571631466396</v>
      </c>
      <c r="E7723" s="9">
        <f t="shared" ca="1" si="985"/>
        <v>-1.1135973083475047E-2</v>
      </c>
      <c r="F7723" s="9">
        <f t="shared" ca="1" si="986"/>
        <v>9.041336218573913E-3</v>
      </c>
      <c r="G7723" s="9">
        <f t="shared" ca="1" si="987"/>
        <v>2.8415287369539435E-3</v>
      </c>
      <c r="H7723" s="9">
        <f t="shared" ca="1" si="988"/>
        <v>2.4896395735093686E-4</v>
      </c>
      <c r="I7723" s="24">
        <f t="shared" ca="1" si="989"/>
        <v>248.96395735093685</v>
      </c>
    </row>
    <row r="7724" spans="1:9" x14ac:dyDescent="0.2">
      <c r="A7724">
        <v>7685</v>
      </c>
      <c r="B7724" s="19">
        <f t="shared" ca="1" si="984"/>
        <v>-0.40486600688848795</v>
      </c>
      <c r="C7724" s="19">
        <f t="shared" ca="1" si="984"/>
        <v>-0.2859721496945361</v>
      </c>
      <c r="D7724" s="19">
        <f t="shared" ca="1" si="984"/>
        <v>0.52169294115278952</v>
      </c>
      <c r="E7724" s="9">
        <f t="shared" ca="1" si="985"/>
        <v>-5.2438001839730866E-3</v>
      </c>
      <c r="F7724" s="9">
        <f t="shared" ca="1" si="986"/>
        <v>-8.3634876486478084E-3</v>
      </c>
      <c r="G7724" s="9">
        <f t="shared" ca="1" si="987"/>
        <v>-1.0506482461956398E-3</v>
      </c>
      <c r="H7724" s="9">
        <f t="shared" ca="1" si="988"/>
        <v>-4.8859786929388452E-3</v>
      </c>
      <c r="I7724" s="24">
        <f t="shared" ca="1" si="989"/>
        <v>-4885.9786929388456</v>
      </c>
    </row>
    <row r="7725" spans="1:9" x14ac:dyDescent="0.2">
      <c r="A7725">
        <v>7686</v>
      </c>
      <c r="B7725" s="19">
        <f t="shared" ca="1" si="984"/>
        <v>0.44711750831962299</v>
      </c>
      <c r="C7725" s="19">
        <f t="shared" ca="1" si="984"/>
        <v>-2.1307006671354976</v>
      </c>
      <c r="D7725" s="19">
        <f t="shared" ca="1" si="984"/>
        <v>-0.95192167391674198</v>
      </c>
      <c r="E7725" s="9">
        <f t="shared" ca="1" si="985"/>
        <v>7.9709599728381257E-3</v>
      </c>
      <c r="F7725" s="9">
        <f t="shared" ca="1" si="986"/>
        <v>-1.8619769461532751E-2</v>
      </c>
      <c r="G7725" s="9">
        <f t="shared" ca="1" si="987"/>
        <v>-1.1058437667292746E-2</v>
      </c>
      <c r="H7725" s="9">
        <f t="shared" ca="1" si="988"/>
        <v>-7.2357490519957901E-3</v>
      </c>
      <c r="I7725" s="24">
        <f t="shared" ca="1" si="989"/>
        <v>-7235.7490519957901</v>
      </c>
    </row>
    <row r="7726" spans="1:9" x14ac:dyDescent="0.2">
      <c r="A7726">
        <v>7687</v>
      </c>
      <c r="B7726" s="19">
        <f t="shared" ca="1" si="984"/>
        <v>0.20504491206573197</v>
      </c>
      <c r="C7726" s="19">
        <f t="shared" ca="1" si="984"/>
        <v>-1.4851993779908497</v>
      </c>
      <c r="D7726" s="19">
        <f t="shared" ca="1" si="984"/>
        <v>-0.5966270900437225</v>
      </c>
      <c r="E7726" s="9">
        <f t="shared" ca="1" si="985"/>
        <v>4.2162731239377988E-3</v>
      </c>
      <c r="F7726" s="9">
        <f t="shared" ca="1" si="986"/>
        <v>-1.4197622685086855E-2</v>
      </c>
      <c r="G7726" s="9">
        <f t="shared" ca="1" si="987"/>
        <v>-8.2737084538300684E-3</v>
      </c>
      <c r="H7726" s="9">
        <f t="shared" ca="1" si="988"/>
        <v>-6.0850193383263744E-3</v>
      </c>
      <c r="I7726" s="24">
        <f t="shared" ca="1" si="989"/>
        <v>-6085.0193383263741</v>
      </c>
    </row>
    <row r="7727" spans="1:9" x14ac:dyDescent="0.2">
      <c r="A7727">
        <v>7688</v>
      </c>
      <c r="B7727" s="19">
        <f t="shared" ca="1" si="984"/>
        <v>1.6098740752906606</v>
      </c>
      <c r="C7727" s="19">
        <f t="shared" ca="1" si="984"/>
        <v>0.37305515637984749</v>
      </c>
      <c r="D7727" s="19">
        <f t="shared" ca="1" si="984"/>
        <v>0.97295141664879414</v>
      </c>
      <c r="E7727" s="9">
        <f t="shared" ca="1" si="985"/>
        <v>2.6005991025670375E-2</v>
      </c>
      <c r="F7727" s="9">
        <f t="shared" ca="1" si="986"/>
        <v>2.9778671307162351E-2</v>
      </c>
      <c r="G7727" s="9">
        <f t="shared" ca="1" si="987"/>
        <v>3.0789839619380123E-2</v>
      </c>
      <c r="H7727" s="9">
        <f t="shared" ca="1" si="988"/>
        <v>2.885816731740428E-2</v>
      </c>
      <c r="I7727" s="24">
        <f t="shared" ca="1" si="989"/>
        <v>28858.167317404281</v>
      </c>
    </row>
    <row r="7728" spans="1:9" x14ac:dyDescent="0.2">
      <c r="A7728">
        <v>7689</v>
      </c>
      <c r="B7728" s="19">
        <f t="shared" ca="1" si="984"/>
        <v>0.61937201639291917</v>
      </c>
      <c r="C7728" s="19">
        <f t="shared" ca="1" si="984"/>
        <v>0.84144783056466133</v>
      </c>
      <c r="D7728" s="19">
        <f t="shared" ca="1" si="984"/>
        <v>-1.5170789378990057</v>
      </c>
      <c r="E7728" s="9">
        <f t="shared" ca="1" si="985"/>
        <v>1.064272764144388E-2</v>
      </c>
      <c r="F7728" s="9">
        <f t="shared" ca="1" si="986"/>
        <v>2.087318931610745E-2</v>
      </c>
      <c r="G7728" s="9">
        <f t="shared" ca="1" si="987"/>
        <v>-1.6259632426473252E-3</v>
      </c>
      <c r="H7728" s="9">
        <f t="shared" ca="1" si="988"/>
        <v>9.9633179049680009E-3</v>
      </c>
      <c r="I7728" s="24">
        <f t="shared" ca="1" si="989"/>
        <v>9963.3179049680002</v>
      </c>
    </row>
    <row r="7729" spans="1:9" x14ac:dyDescent="0.2">
      <c r="A7729">
        <v>7690</v>
      </c>
      <c r="B7729" s="19">
        <f t="shared" ca="1" si="984"/>
        <v>-0.67016026132301332</v>
      </c>
      <c r="C7729" s="19">
        <f t="shared" ca="1" si="984"/>
        <v>-1.1820969226436229</v>
      </c>
      <c r="D7729" s="19">
        <f t="shared" ca="1" si="984"/>
        <v>-0.75324414775885495</v>
      </c>
      <c r="E7729" s="9">
        <f t="shared" ca="1" si="985"/>
        <v>-9.3586684657566283E-3</v>
      </c>
      <c r="F7729" s="9">
        <f t="shared" ca="1" si="986"/>
        <v>-2.3442894936559894E-2</v>
      </c>
      <c r="G7729" s="9">
        <f t="shared" ca="1" si="987"/>
        <v>-1.9322822087721379E-2</v>
      </c>
      <c r="H7729" s="9">
        <f t="shared" ca="1" si="988"/>
        <v>-1.7374795163345967E-2</v>
      </c>
      <c r="I7729" s="24">
        <f t="shared" ca="1" si="989"/>
        <v>-17374.795163345967</v>
      </c>
    </row>
    <row r="7730" spans="1:9" x14ac:dyDescent="0.2">
      <c r="A7730">
        <v>7691</v>
      </c>
      <c r="B7730" s="19">
        <f t="shared" ca="1" si="984"/>
        <v>0.31169979548008148</v>
      </c>
      <c r="C7730" s="19">
        <f t="shared" ca="1" si="984"/>
        <v>-0.60118111497266935</v>
      </c>
      <c r="D7730" s="19">
        <f t="shared" ca="1" si="984"/>
        <v>-0.41084818104097509</v>
      </c>
      <c r="E7730" s="9">
        <f t="shared" ca="1" si="985"/>
        <v>5.8705524365240489E-3</v>
      </c>
      <c r="F7730" s="9">
        <f t="shared" ca="1" si="986"/>
        <v>-1.6271361863376506E-3</v>
      </c>
      <c r="G7730" s="9">
        <f t="shared" ca="1" si="987"/>
        <v>-1.651034960415743E-3</v>
      </c>
      <c r="H7730" s="9">
        <f t="shared" ca="1" si="988"/>
        <v>8.6412709659021859E-4</v>
      </c>
      <c r="I7730" s="24">
        <f t="shared" ca="1" si="989"/>
        <v>864.12709659021857</v>
      </c>
    </row>
    <row r="7731" spans="1:9" x14ac:dyDescent="0.2">
      <c r="A7731">
        <v>7692</v>
      </c>
      <c r="B7731" s="19">
        <f t="shared" ca="1" si="984"/>
        <v>-2.1703779134840206</v>
      </c>
      <c r="C7731" s="19">
        <f t="shared" ca="1" si="984"/>
        <v>0.84806961050360696</v>
      </c>
      <c r="D7731" s="19">
        <f t="shared" ca="1" si="984"/>
        <v>6.9632105338842135E-2</v>
      </c>
      <c r="E7731" s="9">
        <f t="shared" ca="1" si="985"/>
        <v>-3.2627917344920161E-2</v>
      </c>
      <c r="F7731" s="9">
        <f t="shared" ca="1" si="986"/>
        <v>-2.0519620631337249E-2</v>
      </c>
      <c r="G7731" s="9">
        <f t="shared" ca="1" si="987"/>
        <v>-2.2383411600857599E-2</v>
      </c>
      <c r="H7731" s="9">
        <f t="shared" ca="1" si="988"/>
        <v>-2.5176983192371667E-2</v>
      </c>
      <c r="I7731" s="24">
        <f t="shared" ca="1" si="989"/>
        <v>-25176.983192371667</v>
      </c>
    </row>
    <row r="7732" spans="1:9" x14ac:dyDescent="0.2">
      <c r="A7732">
        <v>7693</v>
      </c>
      <c r="B7732" s="19">
        <f t="shared" ca="1" si="984"/>
        <v>-0.54102489496902773</v>
      </c>
      <c r="C7732" s="19">
        <f t="shared" ca="1" si="984"/>
        <v>0.62957856231295029</v>
      </c>
      <c r="D7732" s="19">
        <f t="shared" ca="1" si="984"/>
        <v>-0.52379098254011025</v>
      </c>
      <c r="E7732" s="9">
        <f t="shared" ca="1" si="985"/>
        <v>-7.3557037796229668E-3</v>
      </c>
      <c r="F7732" s="9">
        <f t="shared" ca="1" si="986"/>
        <v>9.8892063721749222E-4</v>
      </c>
      <c r="G7732" s="9">
        <f t="shared" ca="1" si="987"/>
        <v>-8.2024701681749097E-3</v>
      </c>
      <c r="H7732" s="9">
        <f t="shared" ca="1" si="988"/>
        <v>-4.8564177701934611E-3</v>
      </c>
      <c r="I7732" s="24">
        <f t="shared" ca="1" si="989"/>
        <v>-4856.4177701934614</v>
      </c>
    </row>
    <row r="7733" spans="1:9" x14ac:dyDescent="0.2">
      <c r="A7733">
        <v>7694</v>
      </c>
      <c r="B7733" s="19">
        <f t="shared" ca="1" si="984"/>
        <v>1.0901295664430524</v>
      </c>
      <c r="C7733" s="19">
        <f t="shared" ca="1" si="984"/>
        <v>-0.22552953637220402</v>
      </c>
      <c r="D7733" s="19">
        <f t="shared" ca="1" si="984"/>
        <v>-2.5124472094442165</v>
      </c>
      <c r="E7733" s="9">
        <f t="shared" ca="1" si="985"/>
        <v>1.794445121340876E-2</v>
      </c>
      <c r="F7733" s="9">
        <f t="shared" ca="1" si="986"/>
        <v>1.4613610173824329E-2</v>
      </c>
      <c r="G7733" s="9">
        <f t="shared" ca="1" si="987"/>
        <v>-8.9526043153670704E-3</v>
      </c>
      <c r="H7733" s="9">
        <f t="shared" ca="1" si="988"/>
        <v>7.8684856906220055E-3</v>
      </c>
      <c r="I7733" s="24">
        <f t="shared" ca="1" si="989"/>
        <v>7868.4856906220057</v>
      </c>
    </row>
    <row r="7734" spans="1:9" x14ac:dyDescent="0.2">
      <c r="A7734">
        <v>7695</v>
      </c>
      <c r="B7734" s="19">
        <f t="shared" ca="1" si="984"/>
        <v>8.9752114043169448E-2</v>
      </c>
      <c r="C7734" s="19">
        <f t="shared" ca="1" si="984"/>
        <v>0.88552248799407185</v>
      </c>
      <c r="D7734" s="19">
        <f t="shared" ca="1" si="984"/>
        <v>-0.83727024439964781</v>
      </c>
      <c r="E7734" s="9">
        <f t="shared" ca="1" si="985"/>
        <v>2.4280147286991471E-3</v>
      </c>
      <c r="F7734" s="9">
        <f t="shared" ca="1" si="986"/>
        <v>1.3547026740419943E-2</v>
      </c>
      <c r="G7734" s="9">
        <f t="shared" ca="1" si="987"/>
        <v>-2.0458032285497986E-3</v>
      </c>
      <c r="H7734" s="9">
        <f t="shared" ca="1" si="988"/>
        <v>4.6430794135230965E-3</v>
      </c>
      <c r="I7734" s="24">
        <f t="shared" ca="1" si="989"/>
        <v>4643.0794135230963</v>
      </c>
    </row>
    <row r="7735" spans="1:9" x14ac:dyDescent="0.2">
      <c r="A7735">
        <v>7696</v>
      </c>
      <c r="B7735" s="19">
        <f t="shared" ca="1" si="984"/>
        <v>0.47497255964144069</v>
      </c>
      <c r="C7735" s="19">
        <f t="shared" ca="1" si="984"/>
        <v>0.23479026971198363</v>
      </c>
      <c r="D7735" s="19">
        <f t="shared" ca="1" si="984"/>
        <v>0.72611794707763799</v>
      </c>
      <c r="E7735" s="9">
        <f t="shared" ca="1" si="985"/>
        <v>8.4030080298754424E-3</v>
      </c>
      <c r="F7735" s="9">
        <f t="shared" ca="1" si="986"/>
        <v>1.1188053123801125E-2</v>
      </c>
      <c r="G7735" s="9">
        <f t="shared" ca="1" si="987"/>
        <v>1.3881336069985165E-2</v>
      </c>
      <c r="H7735" s="9">
        <f t="shared" ca="1" si="988"/>
        <v>1.1157465741220576E-2</v>
      </c>
      <c r="I7735" s="24">
        <f t="shared" ca="1" si="989"/>
        <v>11157.465741220576</v>
      </c>
    </row>
    <row r="7736" spans="1:9" x14ac:dyDescent="0.2">
      <c r="A7736">
        <v>7697</v>
      </c>
      <c r="B7736" s="19">
        <f t="shared" ca="1" si="984"/>
        <v>1.1900848301954854</v>
      </c>
      <c r="C7736" s="19">
        <f t="shared" ca="1" si="984"/>
        <v>1.2674971944093083</v>
      </c>
      <c r="D7736" s="19">
        <f t="shared" ca="1" si="984"/>
        <v>0.76718733738241407</v>
      </c>
      <c r="E7736" s="9">
        <f t="shared" ca="1" si="985"/>
        <v>1.94948155260053E-2</v>
      </c>
      <c r="F7736" s="9">
        <f t="shared" ca="1" si="986"/>
        <v>3.4652061860424882E-2</v>
      </c>
      <c r="G7736" s="9">
        <f t="shared" ca="1" si="987"/>
        <v>2.7430010733254857E-2</v>
      </c>
      <c r="H7736" s="9">
        <f t="shared" ca="1" si="988"/>
        <v>2.7192296039895012E-2</v>
      </c>
      <c r="I7736" s="24">
        <f t="shared" ca="1" si="989"/>
        <v>27192.296039895013</v>
      </c>
    </row>
    <row r="7737" spans="1:9" x14ac:dyDescent="0.2">
      <c r="A7737">
        <v>7698</v>
      </c>
      <c r="B7737" s="19">
        <f t="shared" ca="1" si="984"/>
        <v>0.75414286490075877</v>
      </c>
      <c r="C7737" s="19">
        <f t="shared" ca="1" si="984"/>
        <v>-0.31349057328883362</v>
      </c>
      <c r="D7737" s="19">
        <f t="shared" ca="1" si="984"/>
        <v>-0.36775896702500771</v>
      </c>
      <c r="E7737" s="9">
        <f t="shared" ca="1" si="985"/>
        <v>1.2733101935512244E-2</v>
      </c>
      <c r="F7737" s="9">
        <f t="shared" ca="1" si="986"/>
        <v>8.525502276642569E-3</v>
      </c>
      <c r="G7737" s="9">
        <f t="shared" ca="1" si="987"/>
        <v>5.4369963128211348E-3</v>
      </c>
      <c r="H7737" s="9">
        <f t="shared" ca="1" si="988"/>
        <v>8.8985335083253143E-3</v>
      </c>
      <c r="I7737" s="24">
        <f t="shared" ca="1" si="989"/>
        <v>8898.533508325314</v>
      </c>
    </row>
    <row r="7738" spans="1:9" x14ac:dyDescent="0.2">
      <c r="A7738">
        <v>7699</v>
      </c>
      <c r="B7738" s="19">
        <f t="shared" ca="1" si="984"/>
        <v>1.6211138224317792</v>
      </c>
      <c r="C7738" s="19">
        <f t="shared" ca="1" si="984"/>
        <v>0.71651976395760664</v>
      </c>
      <c r="D7738" s="19">
        <f t="shared" ca="1" si="984"/>
        <v>-1.0623662849290907</v>
      </c>
      <c r="E7738" s="9">
        <f t="shared" ca="1" si="985"/>
        <v>2.618032604511826E-2</v>
      </c>
      <c r="F7738" s="9">
        <f t="shared" ca="1" si="986"/>
        <v>3.4213679672563869E-2</v>
      </c>
      <c r="G7738" s="9">
        <f t="shared" ca="1" si="987"/>
        <v>1.4370608786004111E-2</v>
      </c>
      <c r="H7738" s="9">
        <f t="shared" ca="1" si="988"/>
        <v>2.4921538167895413E-2</v>
      </c>
      <c r="I7738" s="24">
        <f t="shared" ca="1" si="989"/>
        <v>24921.538167895415</v>
      </c>
    </row>
    <row r="7739" spans="1:9" x14ac:dyDescent="0.2">
      <c r="A7739">
        <v>7700</v>
      </c>
      <c r="B7739" s="19">
        <f t="shared" ca="1" si="984"/>
        <v>-2.0394345173921375</v>
      </c>
      <c r="C7739" s="19">
        <f t="shared" ca="1" si="984"/>
        <v>-0.17294156034419755</v>
      </c>
      <c r="D7739" s="19">
        <f t="shared" ca="1" si="984"/>
        <v>-4.7364649009837646E-2</v>
      </c>
      <c r="E7739" s="9">
        <f t="shared" ca="1" si="985"/>
        <v>-3.0596909065317601E-2</v>
      </c>
      <c r="F7739" s="9">
        <f t="shared" ca="1" si="986"/>
        <v>-3.1260024083299719E-2</v>
      </c>
      <c r="G7739" s="9">
        <f t="shared" ca="1" si="987"/>
        <v>-2.6000466291210094E-2</v>
      </c>
      <c r="H7739" s="9">
        <f t="shared" ca="1" si="988"/>
        <v>-2.9285799813275802E-2</v>
      </c>
      <c r="I7739" s="24">
        <f t="shared" ca="1" si="989"/>
        <v>-29285.799813275804</v>
      </c>
    </row>
    <row r="7740" spans="1:9" x14ac:dyDescent="0.2">
      <c r="A7740">
        <v>7701</v>
      </c>
      <c r="B7740" s="19">
        <f t="shared" ref="B7740:D7759" ca="1" si="990">_xlfn.NORM.S.INV(RAND())</f>
        <v>0.88580819551241829</v>
      </c>
      <c r="C7740" s="19">
        <f t="shared" ca="1" si="990"/>
        <v>-0.49294160900847195</v>
      </c>
      <c r="D7740" s="19">
        <f t="shared" ca="1" si="990"/>
        <v>0.70464659918937056</v>
      </c>
      <c r="E7740" s="9">
        <f t="shared" ca="1" si="985"/>
        <v>1.4775307839666772E-2</v>
      </c>
      <c r="F7740" s="9">
        <f t="shared" ca="1" si="986"/>
        <v>8.2530980040383742E-3</v>
      </c>
      <c r="G7740" s="9">
        <f t="shared" ca="1" si="987"/>
        <v>1.5810852930811012E-2</v>
      </c>
      <c r="H7740" s="9">
        <f t="shared" ca="1" si="988"/>
        <v>1.2946419591505385E-2</v>
      </c>
      <c r="I7740" s="24">
        <f t="shared" ca="1" si="989"/>
        <v>12946.419591505386</v>
      </c>
    </row>
    <row r="7741" spans="1:9" x14ac:dyDescent="0.2">
      <c r="A7741">
        <v>7702</v>
      </c>
      <c r="B7741" s="19">
        <f t="shared" ca="1" si="990"/>
        <v>0.76671051547154301</v>
      </c>
      <c r="C7741" s="19">
        <f t="shared" ca="1" si="990"/>
        <v>-0.92918563848185165</v>
      </c>
      <c r="D7741" s="19">
        <f t="shared" ca="1" si="990"/>
        <v>0.19992437956941148</v>
      </c>
      <c r="E7741" s="9">
        <f t="shared" ca="1" si="985"/>
        <v>1.2928033509965251E-2</v>
      </c>
      <c r="F7741" s="9">
        <f t="shared" ca="1" si="986"/>
        <v>1.0616888752686751E-3</v>
      </c>
      <c r="G7741" s="9">
        <f t="shared" ca="1" si="987"/>
        <v>8.0651527782470006E-3</v>
      </c>
      <c r="H7741" s="9">
        <f t="shared" ca="1" si="988"/>
        <v>7.3516250544936428E-3</v>
      </c>
      <c r="I7741" s="24">
        <f t="shared" ca="1" si="989"/>
        <v>7351.6250544936429</v>
      </c>
    </row>
    <row r="7742" spans="1:9" x14ac:dyDescent="0.2">
      <c r="A7742">
        <v>7703</v>
      </c>
      <c r="B7742" s="19">
        <f t="shared" ca="1" si="990"/>
        <v>1.6538422956104701</v>
      </c>
      <c r="C7742" s="19">
        <f t="shared" ca="1" si="990"/>
        <v>-0.40070178117151861</v>
      </c>
      <c r="D7742" s="19">
        <f t="shared" ca="1" si="990"/>
        <v>6.3645347745465888E-2</v>
      </c>
      <c r="E7742" s="9">
        <f t="shared" ca="1" si="985"/>
        <v>2.6687963711381539E-2</v>
      </c>
      <c r="F7742" s="9">
        <f t="shared" ca="1" si="986"/>
        <v>2.0817604495621308E-2</v>
      </c>
      <c r="G7742" s="9">
        <f t="shared" ca="1" si="987"/>
        <v>2.0110554738067603E-2</v>
      </c>
      <c r="H7742" s="9">
        <f t="shared" ca="1" si="988"/>
        <v>2.2538707648356818E-2</v>
      </c>
      <c r="I7742" s="24">
        <f t="shared" ca="1" si="989"/>
        <v>22538.707648356816</v>
      </c>
    </row>
    <row r="7743" spans="1:9" x14ac:dyDescent="0.2">
      <c r="A7743">
        <v>7704</v>
      </c>
      <c r="B7743" s="19">
        <f t="shared" ca="1" si="990"/>
        <v>0.21694767758111952</v>
      </c>
      <c r="C7743" s="19">
        <f t="shared" ca="1" si="990"/>
        <v>0.71024493234089436</v>
      </c>
      <c r="D7743" s="19">
        <f t="shared" ca="1" si="990"/>
        <v>0.38295418087473421</v>
      </c>
      <c r="E7743" s="9">
        <f t="shared" ca="1" si="985"/>
        <v>4.4008919442329172E-3</v>
      </c>
      <c r="F7743" s="9">
        <f t="shared" ca="1" si="986"/>
        <v>1.326003049405775E-2</v>
      </c>
      <c r="G7743" s="9">
        <f t="shared" ca="1" si="987"/>
        <v>9.5952233114072819E-3</v>
      </c>
      <c r="H7743" s="9">
        <f t="shared" ca="1" si="988"/>
        <v>9.0853819165659828E-3</v>
      </c>
      <c r="I7743" s="24">
        <f t="shared" ca="1" si="989"/>
        <v>9085.3819165659825</v>
      </c>
    </row>
    <row r="7744" spans="1:9" x14ac:dyDescent="0.2">
      <c r="A7744">
        <v>7705</v>
      </c>
      <c r="B7744" s="19">
        <f t="shared" ca="1" si="990"/>
        <v>0.92232539104828914</v>
      </c>
      <c r="C7744" s="19">
        <f t="shared" ca="1" si="990"/>
        <v>1.8890875228183381</v>
      </c>
      <c r="D7744" s="19">
        <f t="shared" ca="1" si="990"/>
        <v>2.871195067442597</v>
      </c>
      <c r="E7744" s="9">
        <f t="shared" ca="1" si="985"/>
        <v>1.5341710794644177E-2</v>
      </c>
      <c r="F7744" s="9">
        <f t="shared" ca="1" si="986"/>
        <v>3.83952047120215E-2</v>
      </c>
      <c r="G7744" s="9">
        <f t="shared" ca="1" si="987"/>
        <v>4.5242005912537041E-2</v>
      </c>
      <c r="H7744" s="9">
        <f t="shared" ca="1" si="988"/>
        <v>3.2992973806400906E-2</v>
      </c>
      <c r="I7744" s="24">
        <f t="shared" ca="1" si="989"/>
        <v>32992.973806400907</v>
      </c>
    </row>
    <row r="7745" spans="1:9" x14ac:dyDescent="0.2">
      <c r="A7745">
        <v>7706</v>
      </c>
      <c r="B7745" s="19">
        <f t="shared" ca="1" si="990"/>
        <v>0.46800152999707967</v>
      </c>
      <c r="C7745" s="19">
        <f t="shared" ca="1" si="990"/>
        <v>-0.32619442412541039</v>
      </c>
      <c r="D7745" s="19">
        <f t="shared" ca="1" si="990"/>
        <v>1.9612250614536373</v>
      </c>
      <c r="E7745" s="9">
        <f t="shared" ca="1" si="985"/>
        <v>8.2948833031032936E-3</v>
      </c>
      <c r="F7745" s="9">
        <f t="shared" ca="1" si="986"/>
        <v>4.1135926750603055E-3</v>
      </c>
      <c r="G7745" s="9">
        <f t="shared" ca="1" si="987"/>
        <v>2.2387108959418905E-2</v>
      </c>
      <c r="H7745" s="9">
        <f t="shared" ca="1" si="988"/>
        <v>1.1598528312527501E-2</v>
      </c>
      <c r="I7745" s="24">
        <f t="shared" ca="1" si="989"/>
        <v>11598.5283125275</v>
      </c>
    </row>
    <row r="7746" spans="1:9" x14ac:dyDescent="0.2">
      <c r="A7746">
        <v>7707</v>
      </c>
      <c r="B7746" s="19">
        <f t="shared" ca="1" si="990"/>
        <v>-0.62820486265012809</v>
      </c>
      <c r="C7746" s="19">
        <f t="shared" ca="1" si="990"/>
        <v>1.1438230475461844</v>
      </c>
      <c r="D7746" s="19">
        <f t="shared" ca="1" si="990"/>
        <v>1.3686291832190953</v>
      </c>
      <c r="E7746" s="9">
        <f t="shared" ca="1" si="985"/>
        <v>-8.7079158152078145E-3</v>
      </c>
      <c r="F7746" s="9">
        <f t="shared" ca="1" si="986"/>
        <v>6.0828461966468909E-3</v>
      </c>
      <c r="G7746" s="9">
        <f t="shared" ca="1" si="987"/>
        <v>9.5498057753427186E-3</v>
      </c>
      <c r="H7746" s="9">
        <f t="shared" ca="1" si="988"/>
        <v>2.3082453855939314E-3</v>
      </c>
      <c r="I7746" s="24">
        <f t="shared" ca="1" si="989"/>
        <v>2308.2453855939311</v>
      </c>
    </row>
    <row r="7747" spans="1:9" x14ac:dyDescent="0.2">
      <c r="A7747">
        <v>7708</v>
      </c>
      <c r="B7747" s="19">
        <f t="shared" ca="1" si="990"/>
        <v>-5.7209393579201441E-2</v>
      </c>
      <c r="C7747" s="19">
        <f t="shared" ca="1" si="990"/>
        <v>-0.57256979715003409</v>
      </c>
      <c r="D7747" s="19">
        <f t="shared" ca="1" si="990"/>
        <v>0.41057268897942922</v>
      </c>
      <c r="E7747" s="9">
        <f t="shared" ca="1" si="985"/>
        <v>1.4855621706511197E-4</v>
      </c>
      <c r="F7747" s="9">
        <f t="shared" ca="1" si="986"/>
        <v>-6.756167676023452E-3</v>
      </c>
      <c r="G7747" s="9">
        <f t="shared" ca="1" si="987"/>
        <v>1.1208826054916058E-3</v>
      </c>
      <c r="H7747" s="9">
        <f t="shared" ca="1" si="988"/>
        <v>-1.8289096178222448E-3</v>
      </c>
      <c r="I7747" s="24">
        <f t="shared" ca="1" si="989"/>
        <v>-1828.9096178222449</v>
      </c>
    </row>
    <row r="7748" spans="1:9" x14ac:dyDescent="0.2">
      <c r="A7748">
        <v>7709</v>
      </c>
      <c r="B7748" s="19">
        <f t="shared" ca="1" si="990"/>
        <v>0.21601993075199902</v>
      </c>
      <c r="C7748" s="19">
        <f t="shared" ca="1" si="990"/>
        <v>-1.1897273953659405E-2</v>
      </c>
      <c r="D7748" s="19">
        <f t="shared" ca="1" si="990"/>
        <v>-5.6147018394206655E-3</v>
      </c>
      <c r="E7748" s="9">
        <f t="shared" ca="1" si="985"/>
        <v>4.3865020509847186E-3</v>
      </c>
      <c r="F7748" s="9">
        <f t="shared" ca="1" si="986"/>
        <v>4.2728643674865866E-3</v>
      </c>
      <c r="G7748" s="9">
        <f t="shared" ca="1" si="987"/>
        <v>3.1687654550082902E-3</v>
      </c>
      <c r="H7748" s="9">
        <f t="shared" ca="1" si="988"/>
        <v>3.9427106244931988E-3</v>
      </c>
      <c r="I7748" s="24">
        <f t="shared" ca="1" si="989"/>
        <v>3942.7106244931988</v>
      </c>
    </row>
    <row r="7749" spans="1:9" x14ac:dyDescent="0.2">
      <c r="A7749">
        <v>7710</v>
      </c>
      <c r="B7749" s="19">
        <f t="shared" ca="1" si="990"/>
        <v>1.399210301621314</v>
      </c>
      <c r="C7749" s="19">
        <f t="shared" ca="1" si="990"/>
        <v>0.45904992135118011</v>
      </c>
      <c r="D7749" s="19">
        <f t="shared" ca="1" si="990"/>
        <v>0.51233969938910551</v>
      </c>
      <c r="E7749" s="9">
        <f t="shared" ca="1" si="985"/>
        <v>2.2738473294310078E-2</v>
      </c>
      <c r="F7749" s="9">
        <f t="shared" ca="1" si="986"/>
        <v>2.7715317057530321E-2</v>
      </c>
      <c r="G7749" s="9">
        <f t="shared" ca="1" si="987"/>
        <v>2.4448529193994803E-2</v>
      </c>
      <c r="H7749" s="9">
        <f t="shared" ca="1" si="988"/>
        <v>2.496743984861173E-2</v>
      </c>
      <c r="I7749" s="24">
        <f t="shared" ca="1" si="989"/>
        <v>24967.439848611732</v>
      </c>
    </row>
    <row r="7750" spans="1:9" x14ac:dyDescent="0.2">
      <c r="A7750">
        <v>7711</v>
      </c>
      <c r="B7750" s="19">
        <f t="shared" ca="1" si="990"/>
        <v>-1.0320534325352468</v>
      </c>
      <c r="C7750" s="19">
        <f t="shared" ca="1" si="990"/>
        <v>-1.3546050145127309</v>
      </c>
      <c r="D7750" s="19">
        <f t="shared" ca="1" si="990"/>
        <v>-7.5960774518097768E-2</v>
      </c>
      <c r="E7750" s="9">
        <f t="shared" ca="1" si="985"/>
        <v>-1.4971842165237561E-2</v>
      </c>
      <c r="F7750" s="9">
        <f t="shared" ca="1" si="986"/>
        <v>-3.0966738927164783E-2</v>
      </c>
      <c r="G7750" s="9">
        <f t="shared" ca="1" si="987"/>
        <v>-1.8567233509317712E-2</v>
      </c>
      <c r="H7750" s="9">
        <f t="shared" ca="1" si="988"/>
        <v>-2.1501938200573351E-2</v>
      </c>
      <c r="I7750" s="24">
        <f t="shared" ca="1" si="989"/>
        <v>-21501.93820057335</v>
      </c>
    </row>
    <row r="7751" spans="1:9" x14ac:dyDescent="0.2">
      <c r="A7751">
        <v>7712</v>
      </c>
      <c r="B7751" s="19">
        <f t="shared" ca="1" si="990"/>
        <v>0.28623578421396756</v>
      </c>
      <c r="C7751" s="19">
        <f t="shared" ca="1" si="990"/>
        <v>-0.66437061892934124</v>
      </c>
      <c r="D7751" s="19">
        <f t="shared" ca="1" si="990"/>
        <v>-0.30086070268159248</v>
      </c>
      <c r="E7751" s="9">
        <f t="shared" ca="1" si="985"/>
        <v>5.4755908022841686E-3</v>
      </c>
      <c r="F7751" s="9">
        <f t="shared" ca="1" si="986"/>
        <v>-2.7909043265851256E-3</v>
      </c>
      <c r="G7751" s="9">
        <f t="shared" ca="1" si="987"/>
        <v>-1.2581475238162528E-3</v>
      </c>
      <c r="H7751" s="9">
        <f t="shared" ca="1" si="988"/>
        <v>4.7551298396093019E-4</v>
      </c>
      <c r="I7751" s="24">
        <f t="shared" ca="1" si="989"/>
        <v>475.51298396093017</v>
      </c>
    </row>
    <row r="7752" spans="1:9" x14ac:dyDescent="0.2">
      <c r="A7752">
        <v>7713</v>
      </c>
      <c r="B7752" s="19">
        <f t="shared" ca="1" si="990"/>
        <v>0.2002627247305096</v>
      </c>
      <c r="C7752" s="19">
        <f t="shared" ca="1" si="990"/>
        <v>1.4327025934239472</v>
      </c>
      <c r="D7752" s="19">
        <f t="shared" ca="1" si="990"/>
        <v>0.11025133473106313</v>
      </c>
      <c r="E7752" s="9">
        <f t="shared" ca="1" si="985"/>
        <v>4.1420986152391568E-3</v>
      </c>
      <c r="F7752" s="9">
        <f t="shared" ca="1" si="986"/>
        <v>2.1989269226435001E-2</v>
      </c>
      <c r="G7752" s="9">
        <f t="shared" ca="1" si="987"/>
        <v>9.9622385518760553E-3</v>
      </c>
      <c r="H7752" s="9">
        <f t="shared" ca="1" si="988"/>
        <v>1.2031202131183404E-2</v>
      </c>
      <c r="I7752" s="24">
        <f t="shared" ca="1" si="989"/>
        <v>12031.202131183403</v>
      </c>
    </row>
    <row r="7753" spans="1:9" x14ac:dyDescent="0.2">
      <c r="A7753">
        <v>7714</v>
      </c>
      <c r="B7753" s="19">
        <f t="shared" ca="1" si="990"/>
        <v>-8.6110706128547571E-2</v>
      </c>
      <c r="C7753" s="19">
        <f t="shared" ca="1" si="990"/>
        <v>3.1525415051598511E-2</v>
      </c>
      <c r="D7753" s="19">
        <f t="shared" ca="1" si="990"/>
        <v>0.63368023748301661</v>
      </c>
      <c r="E7753" s="9">
        <f t="shared" ca="1" si="985"/>
        <v>-2.9971996051252102E-4</v>
      </c>
      <c r="F7753" s="9">
        <f t="shared" ca="1" si="986"/>
        <v>3.2067354937423339E-4</v>
      </c>
      <c r="G7753" s="9">
        <f t="shared" ca="1" si="987"/>
        <v>5.2261506555210824E-3</v>
      </c>
      <c r="H7753" s="9">
        <f t="shared" ca="1" si="988"/>
        <v>1.7490347481275981E-3</v>
      </c>
      <c r="I7753" s="24">
        <f t="shared" ca="1" si="989"/>
        <v>1749.034748127598</v>
      </c>
    </row>
    <row r="7754" spans="1:9" x14ac:dyDescent="0.2">
      <c r="A7754">
        <v>7715</v>
      </c>
      <c r="B7754" s="19">
        <f t="shared" ca="1" si="990"/>
        <v>-0.25484663649330042</v>
      </c>
      <c r="C7754" s="19">
        <f t="shared" ca="1" si="990"/>
        <v>-2.717019447619988E-2</v>
      </c>
      <c r="D7754" s="19">
        <f t="shared" ca="1" si="990"/>
        <v>-7.8128951199983018E-2</v>
      </c>
      <c r="E7754" s="9">
        <f t="shared" ca="1" si="985"/>
        <v>-2.9169124411228303E-3</v>
      </c>
      <c r="F7754" s="9">
        <f t="shared" ca="1" si="986"/>
        <v>-2.9172707187079027E-3</v>
      </c>
      <c r="G7754" s="9">
        <f t="shared" ca="1" si="987"/>
        <v>-3.408584778610768E-3</v>
      </c>
      <c r="H7754" s="9">
        <f t="shared" ca="1" si="988"/>
        <v>-3.0809226461471668E-3</v>
      </c>
      <c r="I7754" s="24">
        <f t="shared" ca="1" si="989"/>
        <v>-3080.9226461471667</v>
      </c>
    </row>
    <row r="7755" spans="1:9" x14ac:dyDescent="0.2">
      <c r="A7755">
        <v>7716</v>
      </c>
      <c r="B7755" s="19">
        <f t="shared" ca="1" si="990"/>
        <v>0.74237178703080287</v>
      </c>
      <c r="C7755" s="19">
        <f t="shared" ca="1" si="990"/>
        <v>-0.98403166404203735</v>
      </c>
      <c r="D7755" s="19">
        <f t="shared" ca="1" si="990"/>
        <v>0.48646944261244934</v>
      </c>
      <c r="E7755" s="9">
        <f t="shared" ca="1" si="985"/>
        <v>1.2550525667237125E-2</v>
      </c>
      <c r="F7755" s="9">
        <f t="shared" ca="1" si="986"/>
        <v>1.8326725336680408E-5</v>
      </c>
      <c r="G7755" s="9">
        <f t="shared" ca="1" si="987"/>
        <v>1.0066078156785934E-2</v>
      </c>
      <c r="H7755" s="9">
        <f t="shared" ca="1" si="988"/>
        <v>7.5449768497865798E-3</v>
      </c>
      <c r="I7755" s="24">
        <f t="shared" ca="1" si="989"/>
        <v>7544.9768497865798</v>
      </c>
    </row>
    <row r="7756" spans="1:9" x14ac:dyDescent="0.2">
      <c r="A7756">
        <v>7717</v>
      </c>
      <c r="B7756" s="19">
        <f t="shared" ca="1" si="990"/>
        <v>0.2193812373726132</v>
      </c>
      <c r="C7756" s="19">
        <f t="shared" ca="1" si="990"/>
        <v>0.100897068262936</v>
      </c>
      <c r="D7756" s="19">
        <f t="shared" ca="1" si="990"/>
        <v>-0.37104227953286689</v>
      </c>
      <c r="E7756" s="9">
        <f t="shared" ca="1" si="985"/>
        <v>4.4386378728780195E-3</v>
      </c>
      <c r="F7756" s="9">
        <f t="shared" ca="1" si="986"/>
        <v>5.7244246224436917E-3</v>
      </c>
      <c r="G7756" s="9">
        <f t="shared" ca="1" si="987"/>
        <v>4.4873043689552805E-4</v>
      </c>
      <c r="H7756" s="9">
        <f t="shared" ca="1" si="988"/>
        <v>3.5372643107390799E-3</v>
      </c>
      <c r="I7756" s="24">
        <f t="shared" ca="1" si="989"/>
        <v>3537.26431073908</v>
      </c>
    </row>
    <row r="7757" spans="1:9" x14ac:dyDescent="0.2">
      <c r="A7757">
        <v>7718</v>
      </c>
      <c r="B7757" s="19">
        <f t="shared" ca="1" si="990"/>
        <v>0.20492222777914423</v>
      </c>
      <c r="C7757" s="19">
        <f t="shared" ca="1" si="990"/>
        <v>-0.91339477952500125</v>
      </c>
      <c r="D7757" s="19">
        <f t="shared" ca="1" si="990"/>
        <v>-0.80308871132055248</v>
      </c>
      <c r="E7757" s="9">
        <f t="shared" ca="1" si="985"/>
        <v>4.2143702192532278E-3</v>
      </c>
      <c r="F7757" s="9">
        <f t="shared" ca="1" si="986"/>
        <v>-7.0941755281513884E-3</v>
      </c>
      <c r="G7757" s="9">
        <f t="shared" ca="1" si="987"/>
        <v>-7.7372161264324191E-3</v>
      </c>
      <c r="H7757" s="9">
        <f t="shared" ca="1" si="988"/>
        <v>-3.5390071451101932E-3</v>
      </c>
      <c r="I7757" s="24">
        <f t="shared" ca="1" si="989"/>
        <v>-3539.0071451101931</v>
      </c>
    </row>
    <row r="7758" spans="1:9" x14ac:dyDescent="0.2">
      <c r="A7758">
        <v>7719</v>
      </c>
      <c r="B7758" s="19">
        <f t="shared" ca="1" si="990"/>
        <v>0.30144095471033766</v>
      </c>
      <c r="C7758" s="19">
        <f t="shared" ca="1" si="990"/>
        <v>-9.0114499402399184E-2</v>
      </c>
      <c r="D7758" s="19">
        <f t="shared" ca="1" si="990"/>
        <v>0.21209951203102415</v>
      </c>
      <c r="E7758" s="9">
        <f t="shared" ca="1" si="985"/>
        <v>5.7114318457624231E-3</v>
      </c>
      <c r="F7758" s="9">
        <f t="shared" ca="1" si="986"/>
        <v>4.5708841068337822E-3</v>
      </c>
      <c r="G7758" s="9">
        <f t="shared" ca="1" si="987"/>
        <v>5.8343559967747897E-3</v>
      </c>
      <c r="H7758" s="9">
        <f t="shared" ca="1" si="988"/>
        <v>5.3722239831236647E-3</v>
      </c>
      <c r="I7758" s="24">
        <f t="shared" ca="1" si="989"/>
        <v>5372.2239831236648</v>
      </c>
    </row>
    <row r="7759" spans="1:9" x14ac:dyDescent="0.2">
      <c r="A7759">
        <v>7720</v>
      </c>
      <c r="B7759" s="19">
        <f t="shared" ca="1" si="990"/>
        <v>0.27988576064922921</v>
      </c>
      <c r="C7759" s="19">
        <f t="shared" ca="1" si="990"/>
        <v>0.28910920408353008</v>
      </c>
      <c r="D7759" s="19">
        <f t="shared" ca="1" si="990"/>
        <v>0.93295006610071662</v>
      </c>
      <c r="E7759" s="9">
        <f t="shared" ca="1" si="985"/>
        <v>5.3770982412190398E-3</v>
      </c>
      <c r="F7759" s="9">
        <f t="shared" ca="1" si="986"/>
        <v>8.96267571277924E-3</v>
      </c>
      <c r="G7759" s="9">
        <f t="shared" ca="1" si="987"/>
        <v>1.3499065650252415E-2</v>
      </c>
      <c r="H7759" s="9">
        <f t="shared" ca="1" si="988"/>
        <v>9.2796132014168978E-3</v>
      </c>
      <c r="I7759" s="24">
        <f t="shared" ca="1" si="989"/>
        <v>9279.6132014168979</v>
      </c>
    </row>
    <row r="7760" spans="1:9" x14ac:dyDescent="0.2">
      <c r="A7760">
        <v>7721</v>
      </c>
      <c r="B7760" s="19">
        <f t="shared" ref="B7760:D7779" ca="1" si="991">_xlfn.NORM.S.INV(RAND())</f>
        <v>0.29105288864989037</v>
      </c>
      <c r="C7760" s="19">
        <f t="shared" ca="1" si="991"/>
        <v>-0.3296795534013009</v>
      </c>
      <c r="D7760" s="19">
        <f t="shared" ca="1" si="991"/>
        <v>0.93100043549752287</v>
      </c>
      <c r="E7760" s="9">
        <f t="shared" ca="1" si="985"/>
        <v>5.5503068955356696E-3</v>
      </c>
      <c r="F7760" s="9">
        <f t="shared" ca="1" si="986"/>
        <v>1.4395984350956351E-3</v>
      </c>
      <c r="G7760" s="9">
        <f t="shared" ca="1" si="987"/>
        <v>1.1065383597257556E-2</v>
      </c>
      <c r="H7760" s="9">
        <f t="shared" ca="1" si="988"/>
        <v>6.0184296426296201E-3</v>
      </c>
      <c r="I7760" s="24">
        <f t="shared" ca="1" si="989"/>
        <v>6018.4296426296205</v>
      </c>
    </row>
    <row r="7761" spans="1:9" x14ac:dyDescent="0.2">
      <c r="A7761">
        <v>7722</v>
      </c>
      <c r="B7761" s="19">
        <f t="shared" ca="1" si="991"/>
        <v>1.6833946747443687</v>
      </c>
      <c r="C7761" s="19">
        <f t="shared" ca="1" si="991"/>
        <v>0.71422921189865218</v>
      </c>
      <c r="D7761" s="19">
        <f t="shared" ca="1" si="991"/>
        <v>-0.17940140161923684</v>
      </c>
      <c r="E7761" s="9">
        <f t="shared" ca="1" si="985"/>
        <v>2.7146338310592218E-2</v>
      </c>
      <c r="F7761" s="9">
        <f t="shared" ca="1" si="986"/>
        <v>3.5111143922750811E-2</v>
      </c>
      <c r="G7761" s="9">
        <f t="shared" ca="1" si="987"/>
        <v>2.2937323488652968E-2</v>
      </c>
      <c r="H7761" s="9">
        <f t="shared" ca="1" si="988"/>
        <v>2.8398268573998662E-2</v>
      </c>
      <c r="I7761" s="24">
        <f t="shared" ca="1" si="989"/>
        <v>28398.268573998663</v>
      </c>
    </row>
    <row r="7762" spans="1:9" x14ac:dyDescent="0.2">
      <c r="A7762">
        <v>7723</v>
      </c>
      <c r="B7762" s="19">
        <f t="shared" ca="1" si="991"/>
        <v>2.1036183575907086</v>
      </c>
      <c r="C7762" s="19">
        <f t="shared" ca="1" si="991"/>
        <v>0.349659606102385</v>
      </c>
      <c r="D7762" s="19">
        <f t="shared" ca="1" si="991"/>
        <v>-0.68136662898548606</v>
      </c>
      <c r="E7762" s="9">
        <f t="shared" ca="1" si="985"/>
        <v>3.3664252192611203E-2</v>
      </c>
      <c r="F7762" s="9">
        <f t="shared" ca="1" si="986"/>
        <v>3.6828432146636392E-2</v>
      </c>
      <c r="G7762" s="9">
        <f t="shared" ca="1" si="987"/>
        <v>2.2239686465587119E-2</v>
      </c>
      <c r="H7762" s="9">
        <f t="shared" ca="1" si="988"/>
        <v>3.0910790268278233E-2</v>
      </c>
      <c r="I7762" s="24">
        <f t="shared" ca="1" si="989"/>
        <v>30910.790268278233</v>
      </c>
    </row>
    <row r="7763" spans="1:9" x14ac:dyDescent="0.2">
      <c r="A7763">
        <v>7724</v>
      </c>
      <c r="B7763" s="19">
        <f t="shared" ca="1" si="991"/>
        <v>-1.7444262830337671</v>
      </c>
      <c r="C7763" s="19">
        <f t="shared" ca="1" si="991"/>
        <v>1.3919977160830748</v>
      </c>
      <c r="D7763" s="19">
        <f t="shared" ca="1" si="991"/>
        <v>0.17419406085260611</v>
      </c>
      <c r="E7763" s="9">
        <f t="shared" ca="1" si="985"/>
        <v>-2.6021159662023154E-2</v>
      </c>
      <c r="F7763" s="9">
        <f t="shared" ca="1" si="986"/>
        <v>-7.428139544660789E-3</v>
      </c>
      <c r="G7763" s="9">
        <f t="shared" ca="1" si="987"/>
        <v>-1.389977916486153E-2</v>
      </c>
      <c r="H7763" s="9">
        <f t="shared" ca="1" si="988"/>
        <v>-1.5783026123848489E-2</v>
      </c>
      <c r="I7763" s="24">
        <f t="shared" ca="1" si="989"/>
        <v>-15783.026123848489</v>
      </c>
    </row>
    <row r="7764" spans="1:9" x14ac:dyDescent="0.2">
      <c r="A7764">
        <v>7725</v>
      </c>
      <c r="B7764" s="19">
        <f t="shared" ca="1" si="991"/>
        <v>0.13859382891534214</v>
      </c>
      <c r="C7764" s="19">
        <f t="shared" ca="1" si="991"/>
        <v>-0.30771979104192104</v>
      </c>
      <c r="D7764" s="19">
        <f t="shared" ca="1" si="991"/>
        <v>-1.0941852973772952</v>
      </c>
      <c r="E7764" s="9">
        <f t="shared" ca="1" si="985"/>
        <v>3.1855781511856305E-3</v>
      </c>
      <c r="F7764" s="9">
        <f t="shared" ca="1" si="986"/>
        <v>-5.5413081389033263E-4</v>
      </c>
      <c r="G7764" s="9">
        <f t="shared" ca="1" si="987"/>
        <v>-8.6342862669716771E-3</v>
      </c>
      <c r="H7764" s="9">
        <f t="shared" ca="1" si="988"/>
        <v>-2.0009463098921263E-3</v>
      </c>
      <c r="I7764" s="24">
        <f t="shared" ca="1" si="989"/>
        <v>-2000.9463098921262</v>
      </c>
    </row>
    <row r="7765" spans="1:9" x14ac:dyDescent="0.2">
      <c r="A7765">
        <v>7726</v>
      </c>
      <c r="B7765" s="19">
        <f t="shared" ca="1" si="991"/>
        <v>1.5042644067449336</v>
      </c>
      <c r="C7765" s="19">
        <f t="shared" ca="1" si="991"/>
        <v>0.44829726590605029</v>
      </c>
      <c r="D7765" s="19">
        <f t="shared" ca="1" si="991"/>
        <v>-0.98633740574974049</v>
      </c>
      <c r="E7765" s="9">
        <f t="shared" ca="1" si="985"/>
        <v>2.4367923603988848E-2</v>
      </c>
      <c r="F7765" s="9">
        <f t="shared" ca="1" si="986"/>
        <v>2.9143538923268503E-2</v>
      </c>
      <c r="G7765" s="9">
        <f t="shared" ca="1" si="987"/>
        <v>1.2476725141245509E-2</v>
      </c>
      <c r="H7765" s="9">
        <f t="shared" ca="1" si="988"/>
        <v>2.1996062556167616E-2</v>
      </c>
      <c r="I7765" s="24">
        <f t="shared" ca="1" si="989"/>
        <v>21996.062556167617</v>
      </c>
    </row>
    <row r="7766" spans="1:9" x14ac:dyDescent="0.2">
      <c r="A7766">
        <v>7727</v>
      </c>
      <c r="B7766" s="19">
        <f t="shared" ca="1" si="991"/>
        <v>-1.6784008533010537</v>
      </c>
      <c r="C7766" s="19">
        <f t="shared" ca="1" si="991"/>
        <v>-0.35074183632379102</v>
      </c>
      <c r="D7766" s="19">
        <f t="shared" ca="1" si="991"/>
        <v>-0.79178416791479767</v>
      </c>
      <c r="E7766" s="9">
        <f t="shared" ca="1" si="985"/>
        <v>-2.4997066821500206E-2</v>
      </c>
      <c r="F7766" s="9">
        <f t="shared" ca="1" si="986"/>
        <v>-2.8101906765312833E-2</v>
      </c>
      <c r="G7766" s="9">
        <f t="shared" ca="1" si="987"/>
        <v>-2.8806660263895514E-2</v>
      </c>
      <c r="H7766" s="9">
        <f t="shared" ca="1" si="988"/>
        <v>-2.7301877950236184E-2</v>
      </c>
      <c r="I7766" s="24">
        <f t="shared" ca="1" si="989"/>
        <v>-27301.877950236183</v>
      </c>
    </row>
    <row r="7767" spans="1:9" x14ac:dyDescent="0.2">
      <c r="A7767">
        <v>7728</v>
      </c>
      <c r="B7767" s="19">
        <f t="shared" ca="1" si="991"/>
        <v>-0.89690727648969237</v>
      </c>
      <c r="C7767" s="19">
        <f t="shared" ca="1" si="991"/>
        <v>-0.22614783018662421</v>
      </c>
      <c r="D7767" s="19">
        <f t="shared" ca="1" si="991"/>
        <v>-0.39384104765563005</v>
      </c>
      <c r="E7767" s="9">
        <f t="shared" ca="1" si="985"/>
        <v>-1.287564663283839E-2</v>
      </c>
      <c r="F7767" s="9">
        <f t="shared" ca="1" si="986"/>
        <v>-1.4935264254726442E-2</v>
      </c>
      <c r="G7767" s="9">
        <f t="shared" ca="1" si="987"/>
        <v>-1.502839311746911E-2</v>
      </c>
      <c r="H7767" s="9">
        <f t="shared" ca="1" si="988"/>
        <v>-1.4279768001677979E-2</v>
      </c>
      <c r="I7767" s="24">
        <f t="shared" ca="1" si="989"/>
        <v>-14279.76800167798</v>
      </c>
    </row>
    <row r="7768" spans="1:9" x14ac:dyDescent="0.2">
      <c r="A7768">
        <v>7729</v>
      </c>
      <c r="B7768" s="19">
        <f t="shared" ca="1" si="991"/>
        <v>-1.6149301513549321</v>
      </c>
      <c r="C7768" s="19">
        <f t="shared" ca="1" si="991"/>
        <v>1.0402459519499663</v>
      </c>
      <c r="D7768" s="19">
        <f t="shared" ca="1" si="991"/>
        <v>2.1956159110936011</v>
      </c>
      <c r="E7768" s="9">
        <f t="shared" ca="1" si="985"/>
        <v>-2.4012599295743481E-2</v>
      </c>
      <c r="F7768" s="9">
        <f t="shared" ca="1" si="986"/>
        <v>-9.8738102395778352E-3</v>
      </c>
      <c r="G7768" s="9">
        <f t="shared" ca="1" si="987"/>
        <v>4.1180675479785371E-3</v>
      </c>
      <c r="H7768" s="9">
        <f t="shared" ca="1" si="988"/>
        <v>-9.9227806624475924E-3</v>
      </c>
      <c r="I7768" s="24">
        <f t="shared" ca="1" si="989"/>
        <v>-9922.7806624475925</v>
      </c>
    </row>
    <row r="7769" spans="1:9" x14ac:dyDescent="0.2">
      <c r="A7769">
        <v>7730</v>
      </c>
      <c r="B7769" s="19">
        <f t="shared" ca="1" si="991"/>
        <v>-0.20862294536386725</v>
      </c>
      <c r="C7769" s="19">
        <f t="shared" ca="1" si="991"/>
        <v>1.3819072503289498</v>
      </c>
      <c r="D7769" s="19">
        <f t="shared" ca="1" si="991"/>
        <v>1.118642622803943</v>
      </c>
      <c r="E7769" s="9">
        <f t="shared" ca="1" si="985"/>
        <v>-2.199956090519292E-3</v>
      </c>
      <c r="F7769" s="9">
        <f t="shared" ca="1" si="986"/>
        <v>1.5279198168528768E-2</v>
      </c>
      <c r="G7769" s="9">
        <f t="shared" ca="1" si="987"/>
        <v>1.3559022212991823E-2</v>
      </c>
      <c r="H7769" s="9">
        <f t="shared" ca="1" si="988"/>
        <v>8.8794214303337653E-3</v>
      </c>
      <c r="I7769" s="24">
        <f t="shared" ca="1" si="989"/>
        <v>8879.4214303337649</v>
      </c>
    </row>
    <row r="7770" spans="1:9" x14ac:dyDescent="0.2">
      <c r="A7770">
        <v>7731</v>
      </c>
      <c r="B7770" s="19">
        <f t="shared" ca="1" si="991"/>
        <v>1.7087769959451407</v>
      </c>
      <c r="C7770" s="19">
        <f t="shared" ca="1" si="991"/>
        <v>-1.7827466445609359</v>
      </c>
      <c r="D7770" s="19">
        <f t="shared" ca="1" si="991"/>
        <v>-1.368433251915488</v>
      </c>
      <c r="E7770" s="9">
        <f t="shared" ca="1" si="985"/>
        <v>2.7540032884376797E-2</v>
      </c>
      <c r="F7770" s="9">
        <f t="shared" ca="1" si="986"/>
        <v>4.4609612141917956E-3</v>
      </c>
      <c r="G7770" s="9">
        <f t="shared" ca="1" si="987"/>
        <v>2.4380072522861354E-3</v>
      </c>
      <c r="H7770" s="9">
        <f t="shared" ca="1" si="988"/>
        <v>1.1479667116951576E-2</v>
      </c>
      <c r="I7770" s="24">
        <f t="shared" ca="1" si="989"/>
        <v>11479.667116951576</v>
      </c>
    </row>
    <row r="7771" spans="1:9" x14ac:dyDescent="0.2">
      <c r="A7771">
        <v>7732</v>
      </c>
      <c r="B7771" s="19">
        <f t="shared" ca="1" si="991"/>
        <v>-0.38812953328893407</v>
      </c>
      <c r="C7771" s="19">
        <f t="shared" ca="1" si="991"/>
        <v>-1.5914287914260847</v>
      </c>
      <c r="D7771" s="19">
        <f t="shared" ca="1" si="991"/>
        <v>-1.3782199886071225</v>
      </c>
      <c r="E7771" s="9">
        <f t="shared" ca="1" si="985"/>
        <v>-4.9842077381792443E-3</v>
      </c>
      <c r="F7771" s="9">
        <f t="shared" ca="1" si="986"/>
        <v>-2.4336333447910845E-2</v>
      </c>
      <c r="G7771" s="9">
        <f t="shared" ca="1" si="987"/>
        <v>-2.3015762127515067E-2</v>
      </c>
      <c r="H7771" s="9">
        <f t="shared" ca="1" si="988"/>
        <v>-1.7445434437868383E-2</v>
      </c>
      <c r="I7771" s="24">
        <f t="shared" ca="1" si="989"/>
        <v>-17445.434437868382</v>
      </c>
    </row>
    <row r="7772" spans="1:9" x14ac:dyDescent="0.2">
      <c r="A7772">
        <v>7733</v>
      </c>
      <c r="B7772" s="19">
        <f t="shared" ca="1" si="991"/>
        <v>-0.83567813294623583</v>
      </c>
      <c r="C7772" s="19">
        <f t="shared" ca="1" si="991"/>
        <v>0.15548255753771961</v>
      </c>
      <c r="D7772" s="19">
        <f t="shared" ca="1" si="991"/>
        <v>9.8479916334526713E-2</v>
      </c>
      <c r="E7772" s="9">
        <f t="shared" ca="1" si="985"/>
        <v>-1.1925946982445387E-2</v>
      </c>
      <c r="F7772" s="9">
        <f t="shared" ca="1" si="986"/>
        <v>-9.282815881230623E-3</v>
      </c>
      <c r="G7772" s="9">
        <f t="shared" ca="1" si="987"/>
        <v>-8.3396742849358128E-3</v>
      </c>
      <c r="H7772" s="9">
        <f t="shared" ca="1" si="988"/>
        <v>-9.8494790495372731E-3</v>
      </c>
      <c r="I7772" s="24">
        <f t="shared" ca="1" si="989"/>
        <v>-9849.4790495372727</v>
      </c>
    </row>
    <row r="7773" spans="1:9" x14ac:dyDescent="0.2">
      <c r="A7773">
        <v>7734</v>
      </c>
      <c r="B7773" s="19">
        <f t="shared" ca="1" si="991"/>
        <v>0.59143548658653222</v>
      </c>
      <c r="C7773" s="19">
        <f t="shared" ca="1" si="991"/>
        <v>0.47219860167468558</v>
      </c>
      <c r="D7773" s="19">
        <f t="shared" ca="1" si="991"/>
        <v>-1.3987529209039167</v>
      </c>
      <c r="E7773" s="9">
        <f t="shared" ca="1" si="985"/>
        <v>1.0209415805692181E-2</v>
      </c>
      <c r="F7773" s="9">
        <f t="shared" ca="1" si="986"/>
        <v>1.5869549670187739E-2</v>
      </c>
      <c r="G7773" s="9">
        <f t="shared" ca="1" si="987"/>
        <v>-2.4543728836462358E-3</v>
      </c>
      <c r="H7773" s="9">
        <f t="shared" ca="1" si="988"/>
        <v>7.8748641974112285E-3</v>
      </c>
      <c r="I7773" s="24">
        <f t="shared" ca="1" si="989"/>
        <v>7874.8641974112288</v>
      </c>
    </row>
    <row r="7774" spans="1:9" x14ac:dyDescent="0.2">
      <c r="A7774">
        <v>7735</v>
      </c>
      <c r="B7774" s="19">
        <f t="shared" ca="1" si="991"/>
        <v>-0.66718820844471793</v>
      </c>
      <c r="C7774" s="19">
        <f t="shared" ca="1" si="991"/>
        <v>-1.2944177975670552</v>
      </c>
      <c r="D7774" s="19">
        <f t="shared" ca="1" si="991"/>
        <v>-0.97303450924322432</v>
      </c>
      <c r="E7774" s="9">
        <f t="shared" ca="1" si="985"/>
        <v>-9.3125701959439304E-3</v>
      </c>
      <c r="F7774" s="9">
        <f t="shared" ca="1" si="986"/>
        <v>-2.479441408053816E-2</v>
      </c>
      <c r="G7774" s="9">
        <f t="shared" ca="1" si="987"/>
        <v>-2.1691079791713357E-2</v>
      </c>
      <c r="H7774" s="9">
        <f t="shared" ca="1" si="988"/>
        <v>-1.8599354689398481E-2</v>
      </c>
      <c r="I7774" s="24">
        <f t="shared" ca="1" si="989"/>
        <v>-18599.354689398482</v>
      </c>
    </row>
    <row r="7775" spans="1:9" x14ac:dyDescent="0.2">
      <c r="A7775">
        <v>7736</v>
      </c>
      <c r="B7775" s="19">
        <f t="shared" ca="1" si="991"/>
        <v>-0.16238383943769177</v>
      </c>
      <c r="C7775" s="19">
        <f t="shared" ca="1" si="991"/>
        <v>-0.19275583599300777</v>
      </c>
      <c r="D7775" s="19">
        <f t="shared" ca="1" si="991"/>
        <v>0.28185595022607707</v>
      </c>
      <c r="E7775" s="9">
        <f t="shared" ca="1" si="985"/>
        <v>-1.4827606474472031E-3</v>
      </c>
      <c r="F7775" s="9">
        <f t="shared" ca="1" si="986"/>
        <v>-3.600205328596541E-3</v>
      </c>
      <c r="G7775" s="9">
        <f t="shared" ca="1" si="987"/>
        <v>2.4067472873733802E-4</v>
      </c>
      <c r="H7775" s="9">
        <f t="shared" ca="1" si="988"/>
        <v>-1.6140970824354687E-3</v>
      </c>
      <c r="I7775" s="24">
        <f t="shared" ca="1" si="989"/>
        <v>-1614.0970824354688</v>
      </c>
    </row>
    <row r="7776" spans="1:9" x14ac:dyDescent="0.2">
      <c r="A7776">
        <v>7737</v>
      </c>
      <c r="B7776" s="19">
        <f t="shared" ca="1" si="991"/>
        <v>-0.16874336706241133</v>
      </c>
      <c r="C7776" s="19">
        <f t="shared" ca="1" si="991"/>
        <v>0.7624943713878154</v>
      </c>
      <c r="D7776" s="19">
        <f t="shared" ca="1" si="991"/>
        <v>-1.5339756467153387</v>
      </c>
      <c r="E7776" s="9">
        <f t="shared" ca="1" si="985"/>
        <v>-1.5814006220137961E-3</v>
      </c>
      <c r="F7776" s="9">
        <f t="shared" ca="1" si="986"/>
        <v>8.1752322945582243E-3</v>
      </c>
      <c r="G7776" s="9">
        <f t="shared" ca="1" si="987"/>
        <v>-1.1932527629182593E-2</v>
      </c>
      <c r="H7776" s="9">
        <f t="shared" ca="1" si="988"/>
        <v>-1.7795653188793885E-3</v>
      </c>
      <c r="I7776" s="24">
        <f t="shared" ca="1" si="989"/>
        <v>-1779.5653188793885</v>
      </c>
    </row>
    <row r="7777" spans="1:9" x14ac:dyDescent="0.2">
      <c r="A7777">
        <v>7738</v>
      </c>
      <c r="B7777" s="19">
        <f t="shared" ca="1" si="991"/>
        <v>-0.50184259508995255</v>
      </c>
      <c r="C7777" s="19">
        <f t="shared" ca="1" si="991"/>
        <v>-0.36710110907613436</v>
      </c>
      <c r="D7777" s="19">
        <f t="shared" ca="1" si="991"/>
        <v>-0.86632264347289922</v>
      </c>
      <c r="E7777" s="9">
        <f t="shared" ca="1" si="985"/>
        <v>-6.7479635052495185E-3</v>
      </c>
      <c r="F7777" s="9">
        <f t="shared" ca="1" si="986"/>
        <v>-1.0813346726754901E-2</v>
      </c>
      <c r="G7777" s="9">
        <f t="shared" ca="1" si="987"/>
        <v>-1.4855846563191985E-2</v>
      </c>
      <c r="H7777" s="9">
        <f t="shared" ca="1" si="988"/>
        <v>-1.0805718931732135E-2</v>
      </c>
      <c r="I7777" s="24">
        <f t="shared" ca="1" si="989"/>
        <v>-10805.718931732135</v>
      </c>
    </row>
    <row r="7778" spans="1:9" x14ac:dyDescent="0.2">
      <c r="A7778">
        <v>7739</v>
      </c>
      <c r="B7778" s="19">
        <f t="shared" ca="1" si="991"/>
        <v>1.5618085880812191</v>
      </c>
      <c r="C7778" s="19">
        <f t="shared" ca="1" si="991"/>
        <v>-0.62962228418432564</v>
      </c>
      <c r="D7778" s="19">
        <f t="shared" ca="1" si="991"/>
        <v>-1.7441970088630827</v>
      </c>
      <c r="E7778" s="9">
        <f t="shared" ca="1" si="985"/>
        <v>2.526046734598052E-2</v>
      </c>
      <c r="F7778" s="9">
        <f t="shared" ca="1" si="986"/>
        <v>1.6604766271702813E-2</v>
      </c>
      <c r="G7778" s="9">
        <f t="shared" ca="1" si="987"/>
        <v>2.0482507558878364E-3</v>
      </c>
      <c r="H7778" s="9">
        <f t="shared" ca="1" si="988"/>
        <v>1.4637828124523721E-2</v>
      </c>
      <c r="I7778" s="24">
        <f t="shared" ca="1" si="989"/>
        <v>14637.828124523721</v>
      </c>
    </row>
    <row r="7779" spans="1:9" x14ac:dyDescent="0.2">
      <c r="A7779">
        <v>7740</v>
      </c>
      <c r="B7779" s="19">
        <f t="shared" ca="1" si="991"/>
        <v>0.80979498939325301</v>
      </c>
      <c r="C7779" s="19">
        <f t="shared" ca="1" si="991"/>
        <v>1.1360815107068996</v>
      </c>
      <c r="D7779" s="19">
        <f t="shared" ca="1" si="991"/>
        <v>-0.85632525500883294</v>
      </c>
      <c r="E7779" s="9">
        <f t="shared" ca="1" si="985"/>
        <v>1.3596298774720652E-2</v>
      </c>
      <c r="F7779" s="9">
        <f t="shared" ca="1" si="986"/>
        <v>2.7365331588029347E-2</v>
      </c>
      <c r="G7779" s="9">
        <f t="shared" ca="1" si="987"/>
        <v>7.8028158504166341E-3</v>
      </c>
      <c r="H7779" s="9">
        <f t="shared" ca="1" si="988"/>
        <v>1.6254815404388875E-2</v>
      </c>
      <c r="I7779" s="24">
        <f t="shared" ca="1" si="989"/>
        <v>16254.815404388875</v>
      </c>
    </row>
    <row r="7780" spans="1:9" x14ac:dyDescent="0.2">
      <c r="A7780">
        <v>7741</v>
      </c>
      <c r="B7780" s="19">
        <f t="shared" ref="B7780:D7799" ca="1" si="992">_xlfn.NORM.S.INV(RAND())</f>
        <v>-9.5230218336456562E-2</v>
      </c>
      <c r="C7780" s="19">
        <f t="shared" ca="1" si="992"/>
        <v>7.6145735400390602E-2</v>
      </c>
      <c r="D7780" s="19">
        <f t="shared" ca="1" si="992"/>
        <v>0.23580335268604261</v>
      </c>
      <c r="E7780" s="9">
        <f t="shared" ca="1" si="985"/>
        <v>-4.4116890221556813E-4</v>
      </c>
      <c r="F7780" s="9">
        <f t="shared" ca="1" si="986"/>
        <v>7.3954837263718394E-4</v>
      </c>
      <c r="G7780" s="9">
        <f t="shared" ca="1" si="987"/>
        <v>1.7822227420621352E-3</v>
      </c>
      <c r="H7780" s="9">
        <f t="shared" ca="1" si="988"/>
        <v>6.9353407082791687E-4</v>
      </c>
      <c r="I7780" s="24">
        <f t="shared" ca="1" si="989"/>
        <v>693.53407082791682</v>
      </c>
    </row>
    <row r="7781" spans="1:9" x14ac:dyDescent="0.2">
      <c r="A7781">
        <v>7742</v>
      </c>
      <c r="B7781" s="19">
        <f t="shared" ca="1" si="992"/>
        <v>0.3736591596751152</v>
      </c>
      <c r="C7781" s="19">
        <f t="shared" ca="1" si="992"/>
        <v>0.24632608781830109</v>
      </c>
      <c r="D7781" s="19">
        <f t="shared" ca="1" si="992"/>
        <v>0.14139809144318999</v>
      </c>
      <c r="E7781" s="9">
        <f t="shared" ca="1" si="985"/>
        <v>6.8315782341956E-3</v>
      </c>
      <c r="F7781" s="9">
        <f t="shared" ca="1" si="986"/>
        <v>9.8251757775479915E-3</v>
      </c>
      <c r="G7781" s="9">
        <f t="shared" ca="1" si="987"/>
        <v>7.5003115577835008E-3</v>
      </c>
      <c r="H7781" s="9">
        <f t="shared" ca="1" si="988"/>
        <v>8.0523551898423647E-3</v>
      </c>
      <c r="I7781" s="24">
        <f t="shared" ca="1" si="989"/>
        <v>8052.3551898423648</v>
      </c>
    </row>
    <row r="7782" spans="1:9" x14ac:dyDescent="0.2">
      <c r="A7782">
        <v>7743</v>
      </c>
      <c r="B7782" s="19">
        <f t="shared" ca="1" si="992"/>
        <v>1.469472039540193</v>
      </c>
      <c r="C7782" s="19">
        <f t="shared" ca="1" si="992"/>
        <v>-0.24460501202987156</v>
      </c>
      <c r="D7782" s="19">
        <f t="shared" ca="1" si="992"/>
        <v>2.3380939775352241</v>
      </c>
      <c r="E7782" s="9">
        <f t="shared" ca="1" si="985"/>
        <v>2.3828273740239967E-2</v>
      </c>
      <c r="F7782" s="9">
        <f t="shared" ca="1" si="986"/>
        <v>2.0016245677265468E-2</v>
      </c>
      <c r="G7782" s="9">
        <f t="shared" ca="1" si="987"/>
        <v>3.8545672533178088E-2</v>
      </c>
      <c r="H7782" s="9">
        <f t="shared" ca="1" si="988"/>
        <v>2.7463397316894504E-2</v>
      </c>
      <c r="I7782" s="24">
        <f t="shared" ca="1" si="989"/>
        <v>27463.397316894505</v>
      </c>
    </row>
    <row r="7783" spans="1:9" x14ac:dyDescent="0.2">
      <c r="A7783">
        <v>7744</v>
      </c>
      <c r="B7783" s="19">
        <f t="shared" ca="1" si="992"/>
        <v>-0.97963631981681298</v>
      </c>
      <c r="C7783" s="19">
        <f t="shared" ca="1" si="992"/>
        <v>1.5640960473444123</v>
      </c>
      <c r="D7783" s="19">
        <f t="shared" ca="1" si="992"/>
        <v>-0.3368815168346983</v>
      </c>
      <c r="E7783" s="9">
        <f t="shared" ca="1" si="985"/>
        <v>-1.4158822241351541E-2</v>
      </c>
      <c r="F7783" s="9">
        <f t="shared" ca="1" si="986"/>
        <v>6.0804620596263403E-3</v>
      </c>
      <c r="G7783" s="9">
        <f t="shared" ca="1" si="987"/>
        <v>-8.1630702822005109E-3</v>
      </c>
      <c r="H7783" s="9">
        <f t="shared" ca="1" si="988"/>
        <v>-5.4138101546419033E-3</v>
      </c>
      <c r="I7783" s="24">
        <f t="shared" ca="1" si="989"/>
        <v>-5413.810154641903</v>
      </c>
    </row>
    <row r="7784" spans="1:9" x14ac:dyDescent="0.2">
      <c r="A7784">
        <v>7745</v>
      </c>
      <c r="B7784" s="19">
        <f t="shared" ca="1" si="992"/>
        <v>2.3049519517435444</v>
      </c>
      <c r="C7784" s="19">
        <f t="shared" ca="1" si="992"/>
        <v>-0.77751079646505816</v>
      </c>
      <c r="D7784" s="19">
        <f t="shared" ca="1" si="992"/>
        <v>-0.24781324281069589</v>
      </c>
      <c r="E7784" s="9">
        <f t="shared" ref="E7784:E7847" ca="1" si="993">$B$14+$B$23*B7784</f>
        <v>3.6787053409708233E-2</v>
      </c>
      <c r="F7784" s="9">
        <f t="shared" ref="F7784:F7847" ca="1" si="994">$C$14+$B$24*B7784+$C$24*C7784</f>
        <v>2.5815377093321219E-2</v>
      </c>
      <c r="G7784" s="9">
        <f t="shared" ref="G7784:G7847" ca="1" si="995">$D$14+$B$25*B7784+$C$25*C7784+$D$25*D7784</f>
        <v>2.3925267400928669E-2</v>
      </c>
      <c r="H7784" s="9">
        <f t="shared" ref="H7784:H7847" ca="1" si="996">E7784*$B$7+F7784*$B$8+G7784*$B$9</f>
        <v>2.8842565967986039E-2</v>
      </c>
      <c r="I7784" s="24">
        <f t="shared" ref="I7784:I7847" ca="1" si="997">H7784*$B$4</f>
        <v>28842.56596798604</v>
      </c>
    </row>
    <row r="7785" spans="1:9" x14ac:dyDescent="0.2">
      <c r="A7785">
        <v>7746</v>
      </c>
      <c r="B7785" s="19">
        <f t="shared" ca="1" si="992"/>
        <v>-0.72614566889853371</v>
      </c>
      <c r="C7785" s="19">
        <f t="shared" ca="1" si="992"/>
        <v>0.18130014611794007</v>
      </c>
      <c r="D7785" s="19">
        <f t="shared" ca="1" si="992"/>
        <v>1.5521021384834865</v>
      </c>
      <c r="E7785" s="9">
        <f t="shared" ca="1" si="993"/>
        <v>-1.02270347195463E-2</v>
      </c>
      <c r="F7785" s="9">
        <f t="shared" ca="1" si="994"/>
        <v>-7.3335908563354237E-3</v>
      </c>
      <c r="G7785" s="9">
        <f t="shared" ca="1" si="995"/>
        <v>5.9732054330824515E-3</v>
      </c>
      <c r="H7785" s="9">
        <f t="shared" ca="1" si="996"/>
        <v>-3.8624733809330906E-3</v>
      </c>
      <c r="I7785" s="24">
        <f t="shared" ca="1" si="997"/>
        <v>-3862.4733809330905</v>
      </c>
    </row>
    <row r="7786" spans="1:9" x14ac:dyDescent="0.2">
      <c r="A7786">
        <v>7747</v>
      </c>
      <c r="B7786" s="19">
        <f t="shared" ca="1" si="992"/>
        <v>1.5702688518427568</v>
      </c>
      <c r="C7786" s="19">
        <f t="shared" ca="1" si="992"/>
        <v>-6.3800101048900978E-2</v>
      </c>
      <c r="D7786" s="19">
        <f t="shared" ca="1" si="992"/>
        <v>1.1360240732606235</v>
      </c>
      <c r="E7786" s="9">
        <f t="shared" ca="1" si="993"/>
        <v>2.5391690960612046E-2</v>
      </c>
      <c r="F7786" s="9">
        <f t="shared" ca="1" si="994"/>
        <v>2.3761477971939404E-2</v>
      </c>
      <c r="G7786" s="9">
        <f t="shared" ca="1" si="995"/>
        <v>2.993188855759768E-2</v>
      </c>
      <c r="H7786" s="9">
        <f t="shared" ca="1" si="996"/>
        <v>2.6361685830049709E-2</v>
      </c>
      <c r="I7786" s="24">
        <f t="shared" ca="1" si="997"/>
        <v>26361.685830049708</v>
      </c>
    </row>
    <row r="7787" spans="1:9" x14ac:dyDescent="0.2">
      <c r="A7787">
        <v>7748</v>
      </c>
      <c r="B7787" s="19">
        <f t="shared" ca="1" si="992"/>
        <v>-1.1584278042292537</v>
      </c>
      <c r="C7787" s="19">
        <f t="shared" ca="1" si="992"/>
        <v>-0.92592567979289764</v>
      </c>
      <c r="D7787" s="19">
        <f t="shared" ca="1" si="992"/>
        <v>0.7123160976425944</v>
      </c>
      <c r="E7787" s="9">
        <f t="shared" ca="1" si="993"/>
        <v>-1.6931982217355923E-2</v>
      </c>
      <c r="F7787" s="9">
        <f t="shared" ca="1" si="994"/>
        <v>-2.7518751514646382E-2</v>
      </c>
      <c r="G7787" s="9">
        <f t="shared" ca="1" si="995"/>
        <v>-1.1410229214642714E-2</v>
      </c>
      <c r="H7787" s="9">
        <f t="shared" ca="1" si="996"/>
        <v>-1.8620320982215006E-2</v>
      </c>
      <c r="I7787" s="24">
        <f t="shared" ca="1" si="997"/>
        <v>-18620.320982215006</v>
      </c>
    </row>
    <row r="7788" spans="1:9" x14ac:dyDescent="0.2">
      <c r="A7788">
        <v>7749</v>
      </c>
      <c r="B7788" s="19">
        <f t="shared" ca="1" si="992"/>
        <v>-0.23690324017533665</v>
      </c>
      <c r="C7788" s="19">
        <f t="shared" ca="1" si="992"/>
        <v>-1.0825738939613163</v>
      </c>
      <c r="D7788" s="19">
        <f t="shared" ca="1" si="992"/>
        <v>0.20449718362085384</v>
      </c>
      <c r="E7788" s="9">
        <f t="shared" ca="1" si="993"/>
        <v>-2.6385999215635982E-3</v>
      </c>
      <c r="F7788" s="9">
        <f t="shared" ca="1" si="994"/>
        <v>-1.5765003512840135E-2</v>
      </c>
      <c r="G7788" s="9">
        <f t="shared" ca="1" si="995"/>
        <v>-5.0474053441264457E-3</v>
      </c>
      <c r="H7788" s="9">
        <f t="shared" ca="1" si="996"/>
        <v>-7.8170029261767256E-3</v>
      </c>
      <c r="I7788" s="24">
        <f t="shared" ca="1" si="997"/>
        <v>-7817.0029261767259</v>
      </c>
    </row>
    <row r="7789" spans="1:9" x14ac:dyDescent="0.2">
      <c r="A7789">
        <v>7750</v>
      </c>
      <c r="B7789" s="19">
        <f t="shared" ca="1" si="992"/>
        <v>2.0395872259910397</v>
      </c>
      <c r="C7789" s="19">
        <f t="shared" ca="1" si="992"/>
        <v>-1.2870637056119116</v>
      </c>
      <c r="D7789" s="19">
        <f t="shared" ca="1" si="992"/>
        <v>-1.0851283111040178</v>
      </c>
      <c r="E7789" s="9">
        <f t="shared" ca="1" si="993"/>
        <v>3.2671092076770047E-2</v>
      </c>
      <c r="F7789" s="9">
        <f t="shared" ca="1" si="994"/>
        <v>1.5538482451567005E-2</v>
      </c>
      <c r="G7789" s="9">
        <f t="shared" ca="1" si="995"/>
        <v>1.1114392130013587E-2</v>
      </c>
      <c r="H7789" s="9">
        <f t="shared" ca="1" si="996"/>
        <v>1.9774655552783547E-2</v>
      </c>
      <c r="I7789" s="24">
        <f t="shared" ca="1" si="997"/>
        <v>19774.655552783548</v>
      </c>
    </row>
    <row r="7790" spans="1:9" x14ac:dyDescent="0.2">
      <c r="A7790">
        <v>7751</v>
      </c>
      <c r="B7790" s="19">
        <f t="shared" ca="1" si="992"/>
        <v>-0.40034244169033278</v>
      </c>
      <c r="C7790" s="19">
        <f t="shared" ca="1" si="992"/>
        <v>-0.41253558864018613</v>
      </c>
      <c r="D7790" s="19">
        <f t="shared" ca="1" si="992"/>
        <v>0.85149052423180982</v>
      </c>
      <c r="E7790" s="9">
        <f t="shared" ca="1" si="993"/>
        <v>-5.1736370551328324E-3</v>
      </c>
      <c r="F7790" s="9">
        <f t="shared" ca="1" si="994"/>
        <v>-9.8689193025467137E-3</v>
      </c>
      <c r="G7790" s="9">
        <f t="shared" ca="1" si="995"/>
        <v>1.3961541309288356E-3</v>
      </c>
      <c r="H7790" s="9">
        <f t="shared" ca="1" si="996"/>
        <v>-4.5488007422502365E-3</v>
      </c>
      <c r="I7790" s="24">
        <f t="shared" ca="1" si="997"/>
        <v>-4548.8007422502369</v>
      </c>
    </row>
    <row r="7791" spans="1:9" x14ac:dyDescent="0.2">
      <c r="A7791">
        <v>7752</v>
      </c>
      <c r="B7791" s="19">
        <f t="shared" ca="1" si="992"/>
        <v>0.48263838388726282</v>
      </c>
      <c r="C7791" s="19">
        <f t="shared" ca="1" si="992"/>
        <v>7.4361534662542653E-2</v>
      </c>
      <c r="D7791" s="19">
        <f t="shared" ca="1" si="992"/>
        <v>0.17203162926274737</v>
      </c>
      <c r="E7791" s="9">
        <f t="shared" ca="1" si="993"/>
        <v>8.5219094252716471E-3</v>
      </c>
      <c r="F7791" s="9">
        <f t="shared" ca="1" si="994"/>
        <v>9.3085255224783989E-3</v>
      </c>
      <c r="G7791" s="9">
        <f t="shared" ca="1" si="995"/>
        <v>8.4200825622850438E-3</v>
      </c>
      <c r="H7791" s="9">
        <f t="shared" ca="1" si="996"/>
        <v>8.7501725033450294E-3</v>
      </c>
      <c r="I7791" s="24">
        <f t="shared" ca="1" si="997"/>
        <v>8750.1725033450293</v>
      </c>
    </row>
    <row r="7792" spans="1:9" x14ac:dyDescent="0.2">
      <c r="A7792">
        <v>7753</v>
      </c>
      <c r="B7792" s="19">
        <f t="shared" ca="1" si="992"/>
        <v>9.2174440631450749E-2</v>
      </c>
      <c r="C7792" s="19">
        <f t="shared" ca="1" si="992"/>
        <v>0.13818171460387774</v>
      </c>
      <c r="D7792" s="19">
        <f t="shared" ca="1" si="992"/>
        <v>0.98015994368909642</v>
      </c>
      <c r="E7792" s="9">
        <f t="shared" ca="1" si="993"/>
        <v>2.4655864238249444E-3</v>
      </c>
      <c r="F7792" s="9">
        <f t="shared" ca="1" si="994"/>
        <v>4.2965474200326237E-3</v>
      </c>
      <c r="G7792" s="9">
        <f t="shared" ca="1" si="995"/>
        <v>1.0951127258141936E-2</v>
      </c>
      <c r="H7792" s="9">
        <f t="shared" ca="1" si="996"/>
        <v>5.9044203673331679E-3</v>
      </c>
      <c r="I7792" s="24">
        <f t="shared" ca="1" si="997"/>
        <v>5904.4203673331676</v>
      </c>
    </row>
    <row r="7793" spans="1:9" x14ac:dyDescent="0.2">
      <c r="A7793">
        <v>7754</v>
      </c>
      <c r="B7793" s="19">
        <f t="shared" ca="1" si="992"/>
        <v>-0.31348630917987114</v>
      </c>
      <c r="C7793" s="19">
        <f t="shared" ca="1" si="992"/>
        <v>1.1701102352096462</v>
      </c>
      <c r="D7793" s="19">
        <f t="shared" ca="1" si="992"/>
        <v>0.11583645383084182</v>
      </c>
      <c r="E7793" s="9">
        <f t="shared" ca="1" si="993"/>
        <v>-3.8264478915096384E-3</v>
      </c>
      <c r="F7793" s="9">
        <f t="shared" ca="1" si="994"/>
        <v>1.1088399268976534E-2</v>
      </c>
      <c r="G7793" s="9">
        <f t="shared" ca="1" si="995"/>
        <v>2.5183172070526293E-3</v>
      </c>
      <c r="H7793" s="9">
        <f t="shared" ca="1" si="996"/>
        <v>3.2600895281731748E-3</v>
      </c>
      <c r="I7793" s="24">
        <f t="shared" ca="1" si="997"/>
        <v>3260.0895281731746</v>
      </c>
    </row>
    <row r="7794" spans="1:9" x14ac:dyDescent="0.2">
      <c r="A7794">
        <v>7755</v>
      </c>
      <c r="B7794" s="19">
        <f t="shared" ca="1" si="992"/>
        <v>-7.7128160416250272E-2</v>
      </c>
      <c r="C7794" s="19">
        <f t="shared" ca="1" si="992"/>
        <v>0.77645705876671678</v>
      </c>
      <c r="D7794" s="19">
        <f t="shared" ca="1" si="992"/>
        <v>-2.8168231241301855</v>
      </c>
      <c r="E7794" s="9">
        <f t="shared" ca="1" si="993"/>
        <v>-1.6039544886794197E-4</v>
      </c>
      <c r="F7794" s="9">
        <f t="shared" ca="1" si="994"/>
        <v>9.7107726571053696E-3</v>
      </c>
      <c r="G7794" s="9">
        <f t="shared" ca="1" si="995"/>
        <v>-2.2063460567322914E-2</v>
      </c>
      <c r="H7794" s="9">
        <f t="shared" ca="1" si="996"/>
        <v>-4.1710277863618288E-3</v>
      </c>
      <c r="I7794" s="24">
        <f t="shared" ca="1" si="997"/>
        <v>-4171.0277863618285</v>
      </c>
    </row>
    <row r="7795" spans="1:9" x14ac:dyDescent="0.2">
      <c r="A7795">
        <v>7756</v>
      </c>
      <c r="B7795" s="19">
        <f t="shared" ca="1" si="992"/>
        <v>0.42225498986452453</v>
      </c>
      <c r="C7795" s="19">
        <f t="shared" ca="1" si="992"/>
        <v>1.0025670254970283</v>
      </c>
      <c r="D7795" s="19">
        <f t="shared" ca="1" si="992"/>
        <v>0.88681929396589387</v>
      </c>
      <c r="E7795" s="9">
        <f t="shared" ca="1" si="993"/>
        <v>7.5853278421528694E-3</v>
      </c>
      <c r="F7795" s="9">
        <f t="shared" ca="1" si="994"/>
        <v>1.99447337097345E-2</v>
      </c>
      <c r="G7795" s="9">
        <f t="shared" ca="1" si="995"/>
        <v>1.7814324367445969E-2</v>
      </c>
      <c r="H7795" s="9">
        <f t="shared" ca="1" si="996"/>
        <v>1.5114795306444445E-2</v>
      </c>
      <c r="I7795" s="24">
        <f t="shared" ca="1" si="997"/>
        <v>15114.795306444445</v>
      </c>
    </row>
    <row r="7796" spans="1:9" x14ac:dyDescent="0.2">
      <c r="A7796">
        <v>7757</v>
      </c>
      <c r="B7796" s="19">
        <f t="shared" ca="1" si="992"/>
        <v>0.83117592296089537</v>
      </c>
      <c r="C7796" s="19">
        <f t="shared" ca="1" si="992"/>
        <v>-1.0584970518499923</v>
      </c>
      <c r="D7796" s="19">
        <f t="shared" ca="1" si="992"/>
        <v>-0.84309444803461731</v>
      </c>
      <c r="E7796" s="9">
        <f t="shared" ca="1" si="993"/>
        <v>1.3927929497594548E-2</v>
      </c>
      <c r="F7796" s="9">
        <f t="shared" ca="1" si="994"/>
        <v>4.1326355792042392E-4</v>
      </c>
      <c r="G7796" s="9">
        <f t="shared" ca="1" si="995"/>
        <v>-8.7780055814143474E-4</v>
      </c>
      <c r="H7796" s="9">
        <f t="shared" ca="1" si="996"/>
        <v>4.4877974991245117E-3</v>
      </c>
      <c r="I7796" s="24">
        <f t="shared" ca="1" si="997"/>
        <v>4487.7974991245119</v>
      </c>
    </row>
    <row r="7797" spans="1:9" x14ac:dyDescent="0.2">
      <c r="A7797">
        <v>7758</v>
      </c>
      <c r="B7797" s="19">
        <f t="shared" ca="1" si="992"/>
        <v>0.67658706991013584</v>
      </c>
      <c r="C7797" s="19">
        <f t="shared" ca="1" si="992"/>
        <v>-0.34937195324374926</v>
      </c>
      <c r="D7797" s="19">
        <f t="shared" ca="1" si="992"/>
        <v>-1.0265925153685413</v>
      </c>
      <c r="E7797" s="9">
        <f t="shared" ca="1" si="993"/>
        <v>1.1530166419416538E-2</v>
      </c>
      <c r="F7797" s="9">
        <f t="shared" ca="1" si="994"/>
        <v>6.9266198688903088E-3</v>
      </c>
      <c r="G7797" s="9">
        <f t="shared" ca="1" si="995"/>
        <v>-1.4981627042870349E-3</v>
      </c>
      <c r="H7797" s="9">
        <f t="shared" ca="1" si="996"/>
        <v>5.6528745280066033E-3</v>
      </c>
      <c r="I7797" s="24">
        <f t="shared" ca="1" si="997"/>
        <v>5652.8745280066032</v>
      </c>
    </row>
    <row r="7798" spans="1:9" x14ac:dyDescent="0.2">
      <c r="A7798">
        <v>7759</v>
      </c>
      <c r="B7798" s="19">
        <f t="shared" ca="1" si="992"/>
        <v>0.20489295797412899</v>
      </c>
      <c r="C7798" s="19">
        <f t="shared" ca="1" si="992"/>
        <v>-1.3121690787797649</v>
      </c>
      <c r="D7798" s="19">
        <f t="shared" ca="1" si="992"/>
        <v>0.58489433404679236</v>
      </c>
      <c r="E7798" s="9">
        <f t="shared" ca="1" si="993"/>
        <v>4.2139162275430502E-3</v>
      </c>
      <c r="F7798" s="9">
        <f t="shared" ca="1" si="994"/>
        <v>-1.2049799063804781E-2</v>
      </c>
      <c r="G7798" s="9">
        <f t="shared" ca="1" si="995"/>
        <v>2.8754820284053696E-3</v>
      </c>
      <c r="H7798" s="9">
        <f t="shared" ca="1" si="996"/>
        <v>-1.6534669359521204E-3</v>
      </c>
      <c r="I7798" s="24">
        <f t="shared" ca="1" si="997"/>
        <v>-1653.4669359521204</v>
      </c>
    </row>
    <row r="7799" spans="1:9" x14ac:dyDescent="0.2">
      <c r="A7799">
        <v>7760</v>
      </c>
      <c r="B7799" s="19">
        <f t="shared" ca="1" si="992"/>
        <v>-0.72489513920967152</v>
      </c>
      <c r="C7799" s="19">
        <f t="shared" ca="1" si="992"/>
        <v>-1.092931465429652</v>
      </c>
      <c r="D7799" s="19">
        <f t="shared" ca="1" si="992"/>
        <v>-1.4514825239823976</v>
      </c>
      <c r="E7799" s="9">
        <f t="shared" ca="1" si="993"/>
        <v>-1.0207638276290882E-2</v>
      </c>
      <c r="F7799" s="9">
        <f t="shared" ca="1" si="994"/>
        <v>-2.3148661811088329E-2</v>
      </c>
      <c r="G7799" s="9">
        <f t="shared" ca="1" si="995"/>
        <v>-2.5804892737393361E-2</v>
      </c>
      <c r="H7799" s="9">
        <f t="shared" ca="1" si="996"/>
        <v>-1.9720397608257525E-2</v>
      </c>
      <c r="I7799" s="24">
        <f t="shared" ca="1" si="997"/>
        <v>-19720.397608257525</v>
      </c>
    </row>
    <row r="7800" spans="1:9" x14ac:dyDescent="0.2">
      <c r="A7800">
        <v>7761</v>
      </c>
      <c r="B7800" s="19">
        <f t="shared" ref="B7800:D7819" ca="1" si="998">_xlfn.NORM.S.INV(RAND())</f>
        <v>-0.93783400335727685</v>
      </c>
      <c r="C7800" s="19">
        <f t="shared" ca="1" si="998"/>
        <v>1.3716897413954343</v>
      </c>
      <c r="D7800" s="19">
        <f t="shared" ca="1" si="998"/>
        <v>0.98013583408142801</v>
      </c>
      <c r="E7800" s="9">
        <f t="shared" ca="1" si="993"/>
        <v>-1.3510443985022302E-2</v>
      </c>
      <c r="F7800" s="9">
        <f t="shared" ca="1" si="994"/>
        <v>4.311085408446106E-3</v>
      </c>
      <c r="G7800" s="9">
        <f t="shared" ca="1" si="995"/>
        <v>3.1969615274621494E-3</v>
      </c>
      <c r="H7800" s="9">
        <f t="shared" ca="1" si="996"/>
        <v>-2.0007990163713489E-3</v>
      </c>
      <c r="I7800" s="24">
        <f t="shared" ca="1" si="997"/>
        <v>-2000.7990163713489</v>
      </c>
    </row>
    <row r="7801" spans="1:9" x14ac:dyDescent="0.2">
      <c r="A7801">
        <v>7762</v>
      </c>
      <c r="B7801" s="19">
        <f t="shared" ca="1" si="998"/>
        <v>1.8142868141083663</v>
      </c>
      <c r="C7801" s="19">
        <f t="shared" ca="1" si="998"/>
        <v>0.5136617658114766</v>
      </c>
      <c r="D7801" s="19">
        <f t="shared" ca="1" si="998"/>
        <v>0.75867512645674395</v>
      </c>
      <c r="E7801" s="9">
        <f t="shared" ca="1" si="993"/>
        <v>2.9176551568514966E-2</v>
      </c>
      <c r="F7801" s="9">
        <f t="shared" ca="1" si="994"/>
        <v>3.4564851130873472E-2</v>
      </c>
      <c r="G7801" s="9">
        <f t="shared" ca="1" si="995"/>
        <v>3.2027785028561497E-2</v>
      </c>
      <c r="H7801" s="9">
        <f t="shared" ca="1" si="996"/>
        <v>3.1923062575983312E-2</v>
      </c>
      <c r="I7801" s="24">
        <f t="shared" ca="1" si="997"/>
        <v>31923.062575983313</v>
      </c>
    </row>
    <row r="7802" spans="1:9" x14ac:dyDescent="0.2">
      <c r="A7802">
        <v>7763</v>
      </c>
      <c r="B7802" s="19">
        <f t="shared" ca="1" si="998"/>
        <v>0.2671756942111907</v>
      </c>
      <c r="C7802" s="19">
        <f t="shared" ca="1" si="998"/>
        <v>-0.83563125254747073</v>
      </c>
      <c r="D7802" s="19">
        <f t="shared" ca="1" si="998"/>
        <v>-0.44072574220562016</v>
      </c>
      <c r="E7802" s="9">
        <f t="shared" ca="1" si="993"/>
        <v>5.1799577137819717E-3</v>
      </c>
      <c r="F7802" s="9">
        <f t="shared" ca="1" si="994"/>
        <v>-5.2023626343205816E-3</v>
      </c>
      <c r="G7802" s="9">
        <f t="shared" ca="1" si="995"/>
        <v>-3.4386951166481381E-3</v>
      </c>
      <c r="H7802" s="9">
        <f t="shared" ca="1" si="996"/>
        <v>-1.1537000123955825E-3</v>
      </c>
      <c r="I7802" s="24">
        <f t="shared" ca="1" si="997"/>
        <v>-1153.7000123955825</v>
      </c>
    </row>
    <row r="7803" spans="1:9" x14ac:dyDescent="0.2">
      <c r="A7803">
        <v>7764</v>
      </c>
      <c r="B7803" s="19">
        <f t="shared" ca="1" si="998"/>
        <v>-0.11445098483075762</v>
      </c>
      <c r="C7803" s="19">
        <f t="shared" ca="1" si="998"/>
        <v>0.90108350269296078</v>
      </c>
      <c r="D7803" s="19">
        <f t="shared" ca="1" si="998"/>
        <v>0.46349423345680701</v>
      </c>
      <c r="E7803" s="9">
        <f t="shared" ca="1" si="993"/>
        <v>-7.3929417661153848E-4</v>
      </c>
      <c r="F7803" s="9">
        <f t="shared" ca="1" si="994"/>
        <v>1.0704509939538436E-2</v>
      </c>
      <c r="G7803" s="9">
        <f t="shared" ca="1" si="995"/>
        <v>6.9608728646648414E-3</v>
      </c>
      <c r="H7803" s="9">
        <f t="shared" ca="1" si="996"/>
        <v>5.6420295425305793E-3</v>
      </c>
      <c r="I7803" s="24">
        <f t="shared" ca="1" si="997"/>
        <v>5642.0295425305794</v>
      </c>
    </row>
    <row r="7804" spans="1:9" x14ac:dyDescent="0.2">
      <c r="A7804">
        <v>7765</v>
      </c>
      <c r="B7804" s="19">
        <f t="shared" ca="1" si="998"/>
        <v>0.63760611237711384</v>
      </c>
      <c r="C7804" s="19">
        <f t="shared" ca="1" si="998"/>
        <v>-0.56799363243970546</v>
      </c>
      <c r="D7804" s="19">
        <f t="shared" ca="1" si="998"/>
        <v>-0.76486568369570918</v>
      </c>
      <c r="E7804" s="9">
        <f t="shared" ca="1" si="993"/>
        <v>1.0925549082007255E-2</v>
      </c>
      <c r="F7804" s="9">
        <f t="shared" ca="1" si="994"/>
        <v>3.630488276576329E-3</v>
      </c>
      <c r="G7804" s="9">
        <f t="shared" ca="1" si="995"/>
        <v>-5.7554715113913944E-4</v>
      </c>
      <c r="H7804" s="9">
        <f t="shared" ca="1" si="996"/>
        <v>4.6601634024814806E-3</v>
      </c>
      <c r="I7804" s="24">
        <f t="shared" ca="1" si="997"/>
        <v>4660.1634024814803</v>
      </c>
    </row>
    <row r="7805" spans="1:9" x14ac:dyDescent="0.2">
      <c r="A7805">
        <v>7766</v>
      </c>
      <c r="B7805" s="19">
        <f t="shared" ca="1" si="998"/>
        <v>0.13218839667349061</v>
      </c>
      <c r="C7805" s="19">
        <f t="shared" ca="1" si="998"/>
        <v>-0.3349844552206846</v>
      </c>
      <c r="D7805" s="19">
        <f t="shared" ca="1" si="998"/>
        <v>6.9274250792746919E-2</v>
      </c>
      <c r="E7805" s="9">
        <f t="shared" ca="1" si="993"/>
        <v>3.0862261692918289E-3</v>
      </c>
      <c r="F7805" s="9">
        <f t="shared" ca="1" si="994"/>
        <v>-9.8815211222063768E-4</v>
      </c>
      <c r="G7805" s="9">
        <f t="shared" ca="1" si="995"/>
        <v>1.4500831016210944E-3</v>
      </c>
      <c r="H7805" s="9">
        <f t="shared" ca="1" si="996"/>
        <v>1.1827190528974285E-3</v>
      </c>
      <c r="I7805" s="24">
        <f t="shared" ca="1" si="997"/>
        <v>1182.7190528974284</v>
      </c>
    </row>
    <row r="7806" spans="1:9" x14ac:dyDescent="0.2">
      <c r="A7806">
        <v>7767</v>
      </c>
      <c r="B7806" s="19">
        <f t="shared" ca="1" si="998"/>
        <v>-0.45466673871752017</v>
      </c>
      <c r="C7806" s="19">
        <f t="shared" ca="1" si="998"/>
        <v>-0.40499532668037042</v>
      </c>
      <c r="D7806" s="19">
        <f t="shared" ca="1" si="998"/>
        <v>0.40560092833922395</v>
      </c>
      <c r="E7806" s="9">
        <f t="shared" ca="1" si="993"/>
        <v>-6.0162385175875355E-3</v>
      </c>
      <c r="F7806" s="9">
        <f t="shared" ca="1" si="994"/>
        <v>-1.0582860642152653E-2</v>
      </c>
      <c r="G7806" s="9">
        <f t="shared" ca="1" si="995"/>
        <v>-3.1889221755167646E-3</v>
      </c>
      <c r="H7806" s="9">
        <f t="shared" ca="1" si="996"/>
        <v>-6.5960071117523176E-3</v>
      </c>
      <c r="I7806" s="24">
        <f t="shared" ca="1" si="997"/>
        <v>-6596.0071117523175</v>
      </c>
    </row>
    <row r="7807" spans="1:9" x14ac:dyDescent="0.2">
      <c r="A7807">
        <v>7768</v>
      </c>
      <c r="B7807" s="19">
        <f t="shared" ca="1" si="998"/>
        <v>-0.93939025359030215</v>
      </c>
      <c r="C7807" s="19">
        <f t="shared" ca="1" si="998"/>
        <v>1.83765639705158</v>
      </c>
      <c r="D7807" s="19">
        <f t="shared" ca="1" si="998"/>
        <v>0.82797620357653412</v>
      </c>
      <c r="E7807" s="9">
        <f t="shared" ca="1" si="993"/>
        <v>-1.3534582331840418E-2</v>
      </c>
      <c r="F7807" s="9">
        <f t="shared" ca="1" si="994"/>
        <v>1.0078072497739312E-2</v>
      </c>
      <c r="G7807" s="9">
        <f t="shared" ca="1" si="995"/>
        <v>3.7580835918225794E-3</v>
      </c>
      <c r="H7807" s="9">
        <f t="shared" ca="1" si="996"/>
        <v>1.0052458590715748E-4</v>
      </c>
      <c r="I7807" s="24">
        <f t="shared" ca="1" si="997"/>
        <v>100.52458590715749</v>
      </c>
    </row>
    <row r="7808" spans="1:9" x14ac:dyDescent="0.2">
      <c r="A7808">
        <v>7769</v>
      </c>
      <c r="B7808" s="19">
        <f t="shared" ca="1" si="998"/>
        <v>1.0289107494027494</v>
      </c>
      <c r="C7808" s="19">
        <f t="shared" ca="1" si="998"/>
        <v>-0.70201436574077403</v>
      </c>
      <c r="D7808" s="19">
        <f t="shared" ca="1" si="998"/>
        <v>-0.7339574569935603</v>
      </c>
      <c r="E7808" s="9">
        <f t="shared" ca="1" si="993"/>
        <v>1.6994911733089469E-2</v>
      </c>
      <c r="F7808" s="9">
        <f t="shared" ca="1" si="994"/>
        <v>7.7826495269314056E-3</v>
      </c>
      <c r="G7808" s="9">
        <f t="shared" ca="1" si="995"/>
        <v>4.0251904170159614E-3</v>
      </c>
      <c r="H7808" s="9">
        <f t="shared" ca="1" si="996"/>
        <v>9.6009172256789448E-3</v>
      </c>
      <c r="I7808" s="24">
        <f t="shared" ca="1" si="997"/>
        <v>9600.9172256789443</v>
      </c>
    </row>
    <row r="7809" spans="1:9" x14ac:dyDescent="0.2">
      <c r="A7809">
        <v>7770</v>
      </c>
      <c r="B7809" s="19">
        <f t="shared" ca="1" si="998"/>
        <v>1.2901254459665139</v>
      </c>
      <c r="C7809" s="19">
        <f t="shared" ca="1" si="998"/>
        <v>1.1219652364523918</v>
      </c>
      <c r="D7809" s="19">
        <f t="shared" ca="1" si="998"/>
        <v>-0.16454609362396397</v>
      </c>
      <c r="E7809" s="9">
        <f t="shared" ca="1" si="993"/>
        <v>2.104650369808328E-2</v>
      </c>
      <c r="F7809" s="9">
        <f t="shared" ca="1" si="994"/>
        <v>3.4330974380599316E-2</v>
      </c>
      <c r="G7809" s="9">
        <f t="shared" ca="1" si="995"/>
        <v>1.9846827523271313E-2</v>
      </c>
      <c r="H7809" s="9">
        <f t="shared" ca="1" si="996"/>
        <v>2.5074768533984632E-2</v>
      </c>
      <c r="I7809" s="24">
        <f t="shared" ca="1" si="997"/>
        <v>25074.768533984632</v>
      </c>
    </row>
    <row r="7810" spans="1:9" x14ac:dyDescent="0.2">
      <c r="A7810">
        <v>7771</v>
      </c>
      <c r="B7810" s="19">
        <f t="shared" ca="1" si="998"/>
        <v>-0.78598183921986586</v>
      </c>
      <c r="C7810" s="19">
        <f t="shared" ca="1" si="998"/>
        <v>-4.6015068136916012E-2</v>
      </c>
      <c r="D7810" s="19">
        <f t="shared" ca="1" si="998"/>
        <v>-0.64851334281439921</v>
      </c>
      <c r="E7810" s="9">
        <f t="shared" ca="1" si="993"/>
        <v>-1.1155128544583941E-2</v>
      </c>
      <c r="F7810" s="9">
        <f t="shared" ca="1" si="994"/>
        <v>-1.1047802281827156E-2</v>
      </c>
      <c r="G7810" s="9">
        <f t="shared" ca="1" si="995"/>
        <v>-1.5150205599961919E-2</v>
      </c>
      <c r="H7810" s="9">
        <f t="shared" ca="1" si="996"/>
        <v>-1.2451045475457671E-2</v>
      </c>
      <c r="I7810" s="24">
        <f t="shared" ca="1" si="997"/>
        <v>-12451.045475457671</v>
      </c>
    </row>
    <row r="7811" spans="1:9" x14ac:dyDescent="0.2">
      <c r="A7811">
        <v>7772</v>
      </c>
      <c r="B7811" s="19">
        <f t="shared" ca="1" si="998"/>
        <v>-1.1294090539383308</v>
      </c>
      <c r="C7811" s="19">
        <f t="shared" ca="1" si="998"/>
        <v>0.54865168389140495</v>
      </c>
      <c r="D7811" s="19">
        <f t="shared" ca="1" si="998"/>
        <v>0.51139583006350087</v>
      </c>
      <c r="E7811" s="9">
        <f t="shared" ca="1" si="993"/>
        <v>-1.6481884512060212E-2</v>
      </c>
      <c r="F7811" s="9">
        <f t="shared" ca="1" si="994"/>
        <v>-8.76416264161726E-3</v>
      </c>
      <c r="G7811" s="9">
        <f t="shared" ca="1" si="995"/>
        <v>-6.7325763917985395E-3</v>
      </c>
      <c r="H7811" s="9">
        <f t="shared" ca="1" si="996"/>
        <v>-1.0659541181825338E-2</v>
      </c>
      <c r="I7811" s="24">
        <f t="shared" ca="1" si="997"/>
        <v>-10659.541181825338</v>
      </c>
    </row>
    <row r="7812" spans="1:9" x14ac:dyDescent="0.2">
      <c r="A7812">
        <v>7773</v>
      </c>
      <c r="B7812" s="19">
        <f t="shared" ca="1" si="998"/>
        <v>0.24000997591493928</v>
      </c>
      <c r="C7812" s="19">
        <f t="shared" ca="1" si="998"/>
        <v>0.38225091297681169</v>
      </c>
      <c r="D7812" s="19">
        <f t="shared" ca="1" si="998"/>
        <v>0.68934010820889635</v>
      </c>
      <c r="E7812" s="9">
        <f t="shared" ca="1" si="993"/>
        <v>4.758601613148063E-3</v>
      </c>
      <c r="F7812" s="9">
        <f t="shared" ca="1" si="994"/>
        <v>9.527227430767355E-3</v>
      </c>
      <c r="G7812" s="9">
        <f t="shared" ca="1" si="995"/>
        <v>1.1234525735412271E-2</v>
      </c>
      <c r="H7812" s="9">
        <f t="shared" ca="1" si="996"/>
        <v>8.5067849264425614E-3</v>
      </c>
      <c r="I7812" s="24">
        <f t="shared" ca="1" si="997"/>
        <v>8506.7849264425622</v>
      </c>
    </row>
    <row r="7813" spans="1:9" x14ac:dyDescent="0.2">
      <c r="A7813">
        <v>7774</v>
      </c>
      <c r="B7813" s="19">
        <f t="shared" ca="1" si="998"/>
        <v>-1.9623361458649646</v>
      </c>
      <c r="C7813" s="19">
        <f t="shared" ca="1" si="998"/>
        <v>2.0816583831312951</v>
      </c>
      <c r="D7813" s="19">
        <f t="shared" ca="1" si="998"/>
        <v>1.6102334165467114</v>
      </c>
      <c r="E7813" s="9">
        <f t="shared" ca="1" si="993"/>
        <v>-2.940106845335054E-2</v>
      </c>
      <c r="F7813" s="9">
        <f t="shared" ca="1" si="994"/>
        <v>-2.0980399200182034E-3</v>
      </c>
      <c r="G7813" s="9">
        <f t="shared" ca="1" si="995"/>
        <v>-1.0849853996292846E-3</v>
      </c>
      <c r="H7813" s="9">
        <f t="shared" ca="1" si="996"/>
        <v>-1.0861364590999342E-2</v>
      </c>
      <c r="I7813" s="24">
        <f t="shared" ca="1" si="997"/>
        <v>-10861.364590999341</v>
      </c>
    </row>
    <row r="7814" spans="1:9" x14ac:dyDescent="0.2">
      <c r="A7814">
        <v>7775</v>
      </c>
      <c r="B7814" s="19">
        <f t="shared" ca="1" si="998"/>
        <v>1.7485264184488751</v>
      </c>
      <c r="C7814" s="19">
        <f t="shared" ca="1" si="998"/>
        <v>-0.56585627821765427</v>
      </c>
      <c r="D7814" s="19">
        <f t="shared" ca="1" si="998"/>
        <v>0.54787199353847837</v>
      </c>
      <c r="E7814" s="9">
        <f t="shared" ca="1" si="993"/>
        <v>2.8156569560711782E-2</v>
      </c>
      <c r="F7814" s="9">
        <f t="shared" ca="1" si="994"/>
        <v>2.0173051662498748E-2</v>
      </c>
      <c r="G7814" s="9">
        <f t="shared" ca="1" si="995"/>
        <v>2.4886736692165536E-2</v>
      </c>
      <c r="H7814" s="9">
        <f t="shared" ca="1" si="996"/>
        <v>2.4405452638458686E-2</v>
      </c>
      <c r="I7814" s="24">
        <f t="shared" ca="1" si="997"/>
        <v>24405.452638458686</v>
      </c>
    </row>
    <row r="7815" spans="1:9" x14ac:dyDescent="0.2">
      <c r="A7815">
        <v>7776</v>
      </c>
      <c r="B7815" s="19">
        <f t="shared" ca="1" si="998"/>
        <v>-2.1414754006340573</v>
      </c>
      <c r="C7815" s="19">
        <f t="shared" ca="1" si="998"/>
        <v>-1.7443788498383577</v>
      </c>
      <c r="D7815" s="19">
        <f t="shared" ca="1" si="998"/>
        <v>1.2183751005903596</v>
      </c>
      <c r="E7815" s="9">
        <f t="shared" ca="1" si="993"/>
        <v>-3.2179622549981406E-2</v>
      </c>
      <c r="F7815" s="9">
        <f t="shared" ca="1" si="994"/>
        <v>-5.2303815912106817E-2</v>
      </c>
      <c r="G7815" s="9">
        <f t="shared" ca="1" si="995"/>
        <v>-2.2583487464511994E-2</v>
      </c>
      <c r="H7815" s="9">
        <f t="shared" ca="1" si="996"/>
        <v>-3.5688975308866736E-2</v>
      </c>
      <c r="I7815" s="24">
        <f t="shared" ca="1" si="997"/>
        <v>-35688.975308866735</v>
      </c>
    </row>
    <row r="7816" spans="1:9" x14ac:dyDescent="0.2">
      <c r="A7816">
        <v>7777</v>
      </c>
      <c r="B7816" s="19">
        <f t="shared" ca="1" si="998"/>
        <v>-1.081654558116923</v>
      </c>
      <c r="C7816" s="19">
        <f t="shared" ca="1" si="998"/>
        <v>0.88526293476150475</v>
      </c>
      <c r="D7816" s="19">
        <f t="shared" ca="1" si="998"/>
        <v>-0.95803376616578151</v>
      </c>
      <c r="E7816" s="9">
        <f t="shared" ca="1" si="993"/>
        <v>-1.574118448978901E-2</v>
      </c>
      <c r="F7816" s="9">
        <f t="shared" ca="1" si="994"/>
        <v>-3.8714512103879203E-3</v>
      </c>
      <c r="G7816" s="9">
        <f t="shared" ca="1" si="995"/>
        <v>-1.7726104625469724E-2</v>
      </c>
      <c r="H7816" s="9">
        <f t="shared" ca="1" si="996"/>
        <v>-1.2446246775215551E-2</v>
      </c>
      <c r="I7816" s="24">
        <f t="shared" ca="1" si="997"/>
        <v>-12446.246775215552</v>
      </c>
    </row>
    <row r="7817" spans="1:9" x14ac:dyDescent="0.2">
      <c r="A7817">
        <v>7778</v>
      </c>
      <c r="B7817" s="19">
        <f t="shared" ca="1" si="998"/>
        <v>-1.5576948187174584</v>
      </c>
      <c r="C7817" s="19">
        <f t="shared" ca="1" si="998"/>
        <v>0.42107340594243226</v>
      </c>
      <c r="D7817" s="19">
        <f t="shared" ca="1" si="998"/>
        <v>0.20461359618397509</v>
      </c>
      <c r="E7817" s="9">
        <f t="shared" ca="1" si="993"/>
        <v>-2.3124845976813628E-2</v>
      </c>
      <c r="F7817" s="9">
        <f t="shared" ca="1" si="994"/>
        <v>-1.6716762470121438E-2</v>
      </c>
      <c r="G7817" s="9">
        <f t="shared" ca="1" si="995"/>
        <v>-1.5311908789198792E-2</v>
      </c>
      <c r="H7817" s="9">
        <f t="shared" ca="1" si="996"/>
        <v>-1.8384505745377953E-2</v>
      </c>
      <c r="I7817" s="24">
        <f t="shared" ca="1" si="997"/>
        <v>-18384.505745377952</v>
      </c>
    </row>
    <row r="7818" spans="1:9" x14ac:dyDescent="0.2">
      <c r="A7818">
        <v>7779</v>
      </c>
      <c r="B7818" s="19">
        <f t="shared" ca="1" si="998"/>
        <v>0.47166363976039466</v>
      </c>
      <c r="C7818" s="19">
        <f t="shared" ca="1" si="998"/>
        <v>0.31235519461190026</v>
      </c>
      <c r="D7818" s="19">
        <f t="shared" ca="1" si="998"/>
        <v>1.0738452050291947</v>
      </c>
      <c r="E7818" s="9">
        <f t="shared" ca="1" si="993"/>
        <v>8.351684756800792E-3</v>
      </c>
      <c r="F7818" s="9">
        <f t="shared" ca="1" si="994"/>
        <v>1.2102684994744119E-2</v>
      </c>
      <c r="G7818" s="9">
        <f t="shared" ca="1" si="995"/>
        <v>1.7231911755729898E-2</v>
      </c>
      <c r="H7818" s="9">
        <f t="shared" ca="1" si="996"/>
        <v>1.2562093835758268E-2</v>
      </c>
      <c r="I7818" s="24">
        <f t="shared" ca="1" si="997"/>
        <v>12562.093835758267</v>
      </c>
    </row>
    <row r="7819" spans="1:9" x14ac:dyDescent="0.2">
      <c r="A7819">
        <v>7780</v>
      </c>
      <c r="B7819" s="19">
        <f t="shared" ca="1" si="998"/>
        <v>-0.88856996113621445</v>
      </c>
      <c r="C7819" s="19">
        <f t="shared" ca="1" si="998"/>
        <v>0.886153891769624</v>
      </c>
      <c r="D7819" s="19">
        <f t="shared" ca="1" si="998"/>
        <v>-0.96508730357700334</v>
      </c>
      <c r="E7819" s="9">
        <f t="shared" ca="1" si="993"/>
        <v>-1.2746330019569178E-2</v>
      </c>
      <c r="F7819" s="9">
        <f t="shared" ca="1" si="994"/>
        <v>-9.8979971822473096E-4</v>
      </c>
      <c r="G7819" s="9">
        <f t="shared" ca="1" si="995"/>
        <v>-1.5376126750059576E-2</v>
      </c>
      <c r="H7819" s="9">
        <f t="shared" ca="1" si="996"/>
        <v>-9.7040854959511598E-3</v>
      </c>
      <c r="I7819" s="24">
        <f t="shared" ca="1" si="997"/>
        <v>-9704.0854959511598</v>
      </c>
    </row>
    <row r="7820" spans="1:9" x14ac:dyDescent="0.2">
      <c r="A7820">
        <v>7781</v>
      </c>
      <c r="B7820" s="19">
        <f t="shared" ref="B7820:D7839" ca="1" si="999">_xlfn.NORM.S.INV(RAND())</f>
        <v>-1.1365612222187103</v>
      </c>
      <c r="C7820" s="19">
        <f t="shared" ca="1" si="999"/>
        <v>0.60061104334073667</v>
      </c>
      <c r="D7820" s="19">
        <f t="shared" ca="1" si="999"/>
        <v>0.28285552862204572</v>
      </c>
      <c r="E7820" s="9">
        <f t="shared" ca="1" si="993"/>
        <v>-1.6592818804495767E-2</v>
      </c>
      <c r="F7820" s="9">
        <f t="shared" ca="1" si="994"/>
        <v>-8.224844152164134E-3</v>
      </c>
      <c r="G7820" s="9">
        <f t="shared" ca="1" si="995"/>
        <v>-8.6258941980275738E-3</v>
      </c>
      <c r="H7820" s="9">
        <f t="shared" ca="1" si="996"/>
        <v>-1.1147852384895825E-2</v>
      </c>
      <c r="I7820" s="24">
        <f t="shared" ca="1" si="997"/>
        <v>-11147.852384895825</v>
      </c>
    </row>
    <row r="7821" spans="1:9" x14ac:dyDescent="0.2">
      <c r="A7821">
        <v>7782</v>
      </c>
      <c r="B7821" s="19">
        <f t="shared" ca="1" si="999"/>
        <v>1.8748620551433153</v>
      </c>
      <c r="C7821" s="19">
        <f t="shared" ca="1" si="999"/>
        <v>-0.28205702704744084</v>
      </c>
      <c r="D7821" s="19">
        <f t="shared" ca="1" si="999"/>
        <v>-0.61674834170859205</v>
      </c>
      <c r="E7821" s="9">
        <f t="shared" ca="1" si="993"/>
        <v>3.0116108810443933E-2</v>
      </c>
      <c r="F7821" s="9">
        <f t="shared" ca="1" si="994"/>
        <v>2.557778112654651E-2</v>
      </c>
      <c r="G7821" s="9">
        <f t="shared" ca="1" si="995"/>
        <v>1.7347720315213679E-2</v>
      </c>
      <c r="H7821" s="9">
        <f t="shared" ca="1" si="996"/>
        <v>2.4347203417401372E-2</v>
      </c>
      <c r="I7821" s="24">
        <f t="shared" ca="1" si="997"/>
        <v>24347.203417401372</v>
      </c>
    </row>
    <row r="7822" spans="1:9" x14ac:dyDescent="0.2">
      <c r="A7822">
        <v>7783</v>
      </c>
      <c r="B7822" s="19">
        <f t="shared" ca="1" si="999"/>
        <v>-0.73265092976076229</v>
      </c>
      <c r="C7822" s="19">
        <f t="shared" ca="1" si="999"/>
        <v>-0.91539870001209156</v>
      </c>
      <c r="D7822" s="19">
        <f t="shared" ca="1" si="999"/>
        <v>0.42430770885565627</v>
      </c>
      <c r="E7822" s="9">
        <f t="shared" ca="1" si="993"/>
        <v>-1.0327935101440243E-2</v>
      </c>
      <c r="F7822" s="9">
        <f t="shared" ca="1" si="994"/>
        <v>-2.1057936241238542E-2</v>
      </c>
      <c r="G7822" s="9">
        <f t="shared" ca="1" si="995"/>
        <v>-8.5994553960420505E-3</v>
      </c>
      <c r="H7822" s="9">
        <f t="shared" ca="1" si="996"/>
        <v>-1.3328442246240278E-2</v>
      </c>
      <c r="I7822" s="24">
        <f t="shared" ca="1" si="997"/>
        <v>-13328.442246240278</v>
      </c>
    </row>
    <row r="7823" spans="1:9" x14ac:dyDescent="0.2">
      <c r="A7823">
        <v>7784</v>
      </c>
      <c r="B7823" s="19">
        <f t="shared" ca="1" si="999"/>
        <v>-1.3982300593443828</v>
      </c>
      <c r="C7823" s="19">
        <f t="shared" ca="1" si="999"/>
        <v>9.9324956344594637E-2</v>
      </c>
      <c r="D7823" s="19">
        <f t="shared" ca="1" si="999"/>
        <v>-0.19890531839455119</v>
      </c>
      <c r="E7823" s="9">
        <f t="shared" ca="1" si="993"/>
        <v>-2.0651454753904733E-2</v>
      </c>
      <c r="F7823" s="9">
        <f t="shared" ca="1" si="994"/>
        <v>-1.8344068251607993E-2</v>
      </c>
      <c r="G7823" s="9">
        <f t="shared" ca="1" si="995"/>
        <v>-1.8215897313128601E-2</v>
      </c>
      <c r="H7823" s="9">
        <f t="shared" ca="1" si="996"/>
        <v>-1.9070473439547108E-2</v>
      </c>
      <c r="I7823" s="24">
        <f t="shared" ca="1" si="997"/>
        <v>-19070.47343954711</v>
      </c>
    </row>
    <row r="7824" spans="1:9" x14ac:dyDescent="0.2">
      <c r="A7824">
        <v>7785</v>
      </c>
      <c r="B7824" s="19">
        <f t="shared" ca="1" si="999"/>
        <v>0.20034079079793865</v>
      </c>
      <c r="C7824" s="19">
        <f t="shared" ca="1" si="999"/>
        <v>-1.7184069976063663</v>
      </c>
      <c r="D7824" s="19">
        <f t="shared" ca="1" si="999"/>
        <v>0.36809110935929384</v>
      </c>
      <c r="E7824" s="9">
        <f t="shared" ca="1" si="993"/>
        <v>4.1433094653777394E-3</v>
      </c>
      <c r="F7824" s="9">
        <f t="shared" ca="1" si="994"/>
        <v>-1.7165407611889796E-2</v>
      </c>
      <c r="G7824" s="9">
        <f t="shared" ca="1" si="995"/>
        <v>-7.74205988552947E-4</v>
      </c>
      <c r="H7824" s="9">
        <f t="shared" ca="1" si="996"/>
        <v>-4.5987680450216683E-3</v>
      </c>
      <c r="I7824" s="24">
        <f t="shared" ca="1" si="997"/>
        <v>-4598.7680450216685</v>
      </c>
    </row>
    <row r="7825" spans="1:9" x14ac:dyDescent="0.2">
      <c r="A7825">
        <v>7786</v>
      </c>
      <c r="B7825" s="19">
        <f t="shared" ca="1" si="999"/>
        <v>0.50192713923000676</v>
      </c>
      <c r="C7825" s="19">
        <f t="shared" ca="1" si="999"/>
        <v>1.2856335342980714</v>
      </c>
      <c r="D7825" s="19">
        <f t="shared" ca="1" si="999"/>
        <v>1.0851366546019101</v>
      </c>
      <c r="E7825" s="9">
        <f t="shared" ca="1" si="993"/>
        <v>8.8210892462750028E-3</v>
      </c>
      <c r="F7825" s="9">
        <f t="shared" ca="1" si="994"/>
        <v>2.4646614018508532E-2</v>
      </c>
      <c r="G7825" s="9">
        <f t="shared" ca="1" si="995"/>
        <v>2.1729067002703634E-2</v>
      </c>
      <c r="H7825" s="9">
        <f t="shared" ca="1" si="996"/>
        <v>1.8398923422495723E-2</v>
      </c>
      <c r="I7825" s="24">
        <f t="shared" ca="1" si="997"/>
        <v>18398.923422495722</v>
      </c>
    </row>
    <row r="7826" spans="1:9" x14ac:dyDescent="0.2">
      <c r="A7826">
        <v>7787</v>
      </c>
      <c r="B7826" s="19">
        <f t="shared" ca="1" si="999"/>
        <v>-0.88188876544268779</v>
      </c>
      <c r="C7826" s="19">
        <f t="shared" ca="1" si="999"/>
        <v>-0.84888082201887416</v>
      </c>
      <c r="D7826" s="19">
        <f t="shared" ca="1" si="999"/>
        <v>-0.85640266836764156</v>
      </c>
      <c r="E7826" s="9">
        <f t="shared" ca="1" si="993"/>
        <v>-1.2642700786051547E-2</v>
      </c>
      <c r="F7826" s="9">
        <f t="shared" ca="1" si="994"/>
        <v>-2.2450094429259007E-2</v>
      </c>
      <c r="G7826" s="9">
        <f t="shared" ca="1" si="995"/>
        <v>-2.1498926018203211E-2</v>
      </c>
      <c r="H7826" s="9">
        <f t="shared" ca="1" si="996"/>
        <v>-1.8863907077837919E-2</v>
      </c>
      <c r="I7826" s="24">
        <f t="shared" ca="1" si="997"/>
        <v>-18863.907077837921</v>
      </c>
    </row>
    <row r="7827" spans="1:9" x14ac:dyDescent="0.2">
      <c r="A7827">
        <v>7788</v>
      </c>
      <c r="B7827" s="19">
        <f t="shared" ca="1" si="999"/>
        <v>-0.74921793763934708</v>
      </c>
      <c r="C7827" s="19">
        <f t="shared" ca="1" si="999"/>
        <v>-1.0539820850198534</v>
      </c>
      <c r="D7827" s="19">
        <f t="shared" ca="1" si="999"/>
        <v>0.20199755054868537</v>
      </c>
      <c r="E7827" s="9">
        <f t="shared" ca="1" si="993"/>
        <v>-1.0584899035276478E-2</v>
      </c>
      <c r="F7827" s="9">
        <f t="shared" ca="1" si="994"/>
        <v>-2.3026280960741073E-2</v>
      </c>
      <c r="G7827" s="9">
        <f t="shared" ca="1" si="995"/>
        <v>-1.1342178578163864E-2</v>
      </c>
      <c r="H7827" s="9">
        <f t="shared" ca="1" si="996"/>
        <v>-1.4984452858060472E-2</v>
      </c>
      <c r="I7827" s="24">
        <f t="shared" ca="1" si="997"/>
        <v>-14984.452858060473</v>
      </c>
    </row>
    <row r="7828" spans="1:9" x14ac:dyDescent="0.2">
      <c r="A7828">
        <v>7789</v>
      </c>
      <c r="B7828" s="19">
        <f t="shared" ca="1" si="999"/>
        <v>-0.48733372905267858</v>
      </c>
      <c r="C7828" s="19">
        <f t="shared" ca="1" si="999"/>
        <v>-0.51590909037392052</v>
      </c>
      <c r="D7828" s="19">
        <f t="shared" ca="1" si="999"/>
        <v>0.58238236397908982</v>
      </c>
      <c r="E7828" s="9">
        <f t="shared" ca="1" si="993"/>
        <v>-6.5229225491659423E-3</v>
      </c>
      <c r="F7828" s="9">
        <f t="shared" ca="1" si="994"/>
        <v>-1.244673908134142E-2</v>
      </c>
      <c r="G7828" s="9">
        <f t="shared" ca="1" si="995"/>
        <v>-2.4930074911614017E-3</v>
      </c>
      <c r="H7828" s="9">
        <f t="shared" ca="1" si="996"/>
        <v>-7.1542230405562549E-3</v>
      </c>
      <c r="I7828" s="24">
        <f t="shared" ca="1" si="997"/>
        <v>-7154.223040556255</v>
      </c>
    </row>
    <row r="7829" spans="1:9" x14ac:dyDescent="0.2">
      <c r="A7829">
        <v>7790</v>
      </c>
      <c r="B7829" s="19">
        <f t="shared" ca="1" si="999"/>
        <v>0.60086745835043376</v>
      </c>
      <c r="C7829" s="19">
        <f t="shared" ca="1" si="999"/>
        <v>1.6770686280412379</v>
      </c>
      <c r="D7829" s="19">
        <f t="shared" ca="1" si="999"/>
        <v>0.7022986662864551</v>
      </c>
      <c r="E7829" s="9">
        <f t="shared" ca="1" si="993"/>
        <v>1.035571117695336E-2</v>
      </c>
      <c r="F7829" s="9">
        <f t="shared" ca="1" si="994"/>
        <v>3.0981546563796897E-2</v>
      </c>
      <c r="G7829" s="9">
        <f t="shared" ca="1" si="995"/>
        <v>2.1198390853635084E-2</v>
      </c>
      <c r="H7829" s="9">
        <f t="shared" ca="1" si="996"/>
        <v>2.0845216198128447E-2</v>
      </c>
      <c r="I7829" s="24">
        <f t="shared" ca="1" si="997"/>
        <v>20845.216198128448</v>
      </c>
    </row>
    <row r="7830" spans="1:9" x14ac:dyDescent="0.2">
      <c r="A7830">
        <v>7791</v>
      </c>
      <c r="B7830" s="19">
        <f t="shared" ca="1" si="999"/>
        <v>0.24844527937044997</v>
      </c>
      <c r="C7830" s="19">
        <f t="shared" ca="1" si="999"/>
        <v>-0.32744572173179415</v>
      </c>
      <c r="D7830" s="19">
        <f t="shared" ca="1" si="999"/>
        <v>-1.1038080935472951</v>
      </c>
      <c r="E7830" s="9">
        <f t="shared" ca="1" si="993"/>
        <v>4.889438078906753E-3</v>
      </c>
      <c r="F7830" s="9">
        <f t="shared" ca="1" si="994"/>
        <v>8.339106346515468E-4</v>
      </c>
      <c r="G7830" s="9">
        <f t="shared" ca="1" si="995"/>
        <v>-7.4304342672331311E-3</v>
      </c>
      <c r="H7830" s="9">
        <f t="shared" ca="1" si="996"/>
        <v>-5.6902851789161031E-4</v>
      </c>
      <c r="I7830" s="24">
        <f t="shared" ca="1" si="997"/>
        <v>-569.02851789161036</v>
      </c>
    </row>
    <row r="7831" spans="1:9" x14ac:dyDescent="0.2">
      <c r="A7831">
        <v>7792</v>
      </c>
      <c r="B7831" s="19">
        <f t="shared" ca="1" si="999"/>
        <v>-1.1640759921631005</v>
      </c>
      <c r="C7831" s="19">
        <f t="shared" ca="1" si="999"/>
        <v>-1.3218164309816332</v>
      </c>
      <c r="D7831" s="19">
        <f t="shared" ca="1" si="999"/>
        <v>0.40454207681886367</v>
      </c>
      <c r="E7831" s="9">
        <f t="shared" ca="1" si="993"/>
        <v>-1.7019588899332801E-2</v>
      </c>
      <c r="F7831" s="9">
        <f t="shared" ca="1" si="994"/>
        <v>-3.2522080159788247E-2</v>
      </c>
      <c r="G7831" s="9">
        <f t="shared" ca="1" si="995"/>
        <v>-1.5834401353394346E-2</v>
      </c>
      <c r="H7831" s="9">
        <f t="shared" ca="1" si="996"/>
        <v>-2.1792023470838466E-2</v>
      </c>
      <c r="I7831" s="24">
        <f t="shared" ca="1" si="997"/>
        <v>-21792.023470838467</v>
      </c>
    </row>
    <row r="7832" spans="1:9" x14ac:dyDescent="0.2">
      <c r="A7832">
        <v>7793</v>
      </c>
      <c r="B7832" s="19">
        <f t="shared" ca="1" si="999"/>
        <v>0.50169123259848125</v>
      </c>
      <c r="C7832" s="19">
        <f t="shared" ca="1" si="999"/>
        <v>-0.55696830480223325</v>
      </c>
      <c r="D7832" s="19">
        <f t="shared" ca="1" si="999"/>
        <v>1.719381328215084E-2</v>
      </c>
      <c r="E7832" s="9">
        <f t="shared" ca="1" si="993"/>
        <v>8.8174301971274977E-3</v>
      </c>
      <c r="F7832" s="9">
        <f t="shared" ca="1" si="994"/>
        <v>1.7468488358889835E-3</v>
      </c>
      <c r="G7832" s="9">
        <f t="shared" ca="1" si="995"/>
        <v>4.6825043469488738E-3</v>
      </c>
      <c r="H7832" s="9">
        <f t="shared" ca="1" si="996"/>
        <v>5.0822611266551181E-3</v>
      </c>
      <c r="I7832" s="24">
        <f t="shared" ca="1" si="997"/>
        <v>5082.2611266551185</v>
      </c>
    </row>
    <row r="7833" spans="1:9" x14ac:dyDescent="0.2">
      <c r="A7833">
        <v>7794</v>
      </c>
      <c r="B7833" s="19">
        <f t="shared" ca="1" si="999"/>
        <v>1.0880241046591352</v>
      </c>
      <c r="C7833" s="19">
        <f t="shared" ca="1" si="999"/>
        <v>-0.79536349539906948</v>
      </c>
      <c r="D7833" s="19">
        <f t="shared" ca="1" si="999"/>
        <v>-0.5287585304198863</v>
      </c>
      <c r="E7833" s="9">
        <f t="shared" ca="1" si="993"/>
        <v>1.7911794275807094E-2</v>
      </c>
      <c r="F7833" s="9">
        <f t="shared" ca="1" si="994"/>
        <v>7.5015245241345507E-3</v>
      </c>
      <c r="G7833" s="9">
        <f t="shared" ca="1" si="995"/>
        <v>6.1895634210474924E-3</v>
      </c>
      <c r="H7833" s="9">
        <f t="shared" ca="1" si="996"/>
        <v>1.0534294073663044E-2</v>
      </c>
      <c r="I7833" s="24">
        <f t="shared" ca="1" si="997"/>
        <v>10534.294073663044</v>
      </c>
    </row>
    <row r="7834" spans="1:9" x14ac:dyDescent="0.2">
      <c r="A7834">
        <v>7795</v>
      </c>
      <c r="B7834" s="19">
        <f t="shared" ca="1" si="999"/>
        <v>-1.1374601130910831</v>
      </c>
      <c r="C7834" s="19">
        <f t="shared" ca="1" si="999"/>
        <v>1.0100350553228017</v>
      </c>
      <c r="D7834" s="19">
        <f t="shared" ca="1" si="999"/>
        <v>0.38878153771500079</v>
      </c>
      <c r="E7834" s="9">
        <f t="shared" ca="1" si="993"/>
        <v>-1.6606761125061268E-2</v>
      </c>
      <c r="F7834" s="9">
        <f t="shared" ca="1" si="994"/>
        <v>-3.1506857053061003E-3</v>
      </c>
      <c r="G7834" s="9">
        <f t="shared" ca="1" si="995"/>
        <v>-6.0104278324581263E-3</v>
      </c>
      <c r="H7834" s="9">
        <f t="shared" ca="1" si="996"/>
        <v>-8.5892915542751646E-3</v>
      </c>
      <c r="I7834" s="24">
        <f t="shared" ca="1" si="997"/>
        <v>-8589.2915542751653</v>
      </c>
    </row>
    <row r="7835" spans="1:9" x14ac:dyDescent="0.2">
      <c r="A7835">
        <v>7796</v>
      </c>
      <c r="B7835" s="19">
        <f t="shared" ca="1" si="999"/>
        <v>0.23251812268079641</v>
      </c>
      <c r="C7835" s="19">
        <f t="shared" ca="1" si="999"/>
        <v>-1.3212972457546246</v>
      </c>
      <c r="D7835" s="19">
        <f t="shared" ca="1" si="999"/>
        <v>-0.98042247304841856</v>
      </c>
      <c r="E7835" s="9">
        <f t="shared" ca="1" si="993"/>
        <v>4.6423986093903601E-3</v>
      </c>
      <c r="F7835" s="9">
        <f t="shared" ca="1" si="994"/>
        <v>-1.1752523961885857E-2</v>
      </c>
      <c r="G7835" s="9">
        <f t="shared" ca="1" si="995"/>
        <v>-1.0644118144699996E-2</v>
      </c>
      <c r="H7835" s="9">
        <f t="shared" ca="1" si="996"/>
        <v>-5.9180811657318306E-3</v>
      </c>
      <c r="I7835" s="24">
        <f t="shared" ca="1" si="997"/>
        <v>-5918.0811657318309</v>
      </c>
    </row>
    <row r="7836" spans="1:9" x14ac:dyDescent="0.2">
      <c r="A7836">
        <v>7797</v>
      </c>
      <c r="B7836" s="19">
        <f t="shared" ca="1" si="999"/>
        <v>-1.0526595477889638</v>
      </c>
      <c r="C7836" s="19">
        <f t="shared" ca="1" si="999"/>
        <v>0.72051067328613005</v>
      </c>
      <c r="D7836" s="19">
        <f t="shared" ca="1" si="999"/>
        <v>1.8088384008393661</v>
      </c>
      <c r="E7836" s="9">
        <f t="shared" ca="1" si="993"/>
        <v>-1.5291455005135015E-2</v>
      </c>
      <c r="F7836" s="9">
        <f t="shared" ca="1" si="994"/>
        <v>-5.4876030621804472E-3</v>
      </c>
      <c r="G7836" s="9">
        <f t="shared" ca="1" si="995"/>
        <v>6.3950069051839087E-3</v>
      </c>
      <c r="H7836" s="9">
        <f t="shared" ca="1" si="996"/>
        <v>-4.7946837207105174E-3</v>
      </c>
      <c r="I7836" s="24">
        <f t="shared" ca="1" si="997"/>
        <v>-4794.6837207105173</v>
      </c>
    </row>
    <row r="7837" spans="1:9" x14ac:dyDescent="0.2">
      <c r="A7837">
        <v>7798</v>
      </c>
      <c r="B7837" s="19">
        <f t="shared" ca="1" si="999"/>
        <v>-0.12470141234371424</v>
      </c>
      <c r="C7837" s="19">
        <f t="shared" ca="1" si="999"/>
        <v>-0.3937367171577314</v>
      </c>
      <c r="D7837" s="19">
        <f t="shared" ca="1" si="999"/>
        <v>1.9870024484508007</v>
      </c>
      <c r="E7837" s="9">
        <f t="shared" ca="1" si="993"/>
        <v>-8.9828427286406149E-4</v>
      </c>
      <c r="F7837" s="9">
        <f t="shared" ca="1" si="994"/>
        <v>-5.537380277079079E-3</v>
      </c>
      <c r="G7837" s="9">
        <f t="shared" ca="1" si="995"/>
        <v>1.4942258151751807E-2</v>
      </c>
      <c r="H7837" s="9">
        <f t="shared" ca="1" si="996"/>
        <v>2.835531200602889E-3</v>
      </c>
      <c r="I7837" s="24">
        <f t="shared" ca="1" si="997"/>
        <v>2835.5312006028889</v>
      </c>
    </row>
    <row r="7838" spans="1:9" x14ac:dyDescent="0.2">
      <c r="A7838">
        <v>7799</v>
      </c>
      <c r="B7838" s="19">
        <f t="shared" ca="1" si="999"/>
        <v>1.3064911546001375E-2</v>
      </c>
      <c r="C7838" s="19">
        <f t="shared" ca="1" si="999"/>
        <v>0.34128712625845731</v>
      </c>
      <c r="D7838" s="19">
        <f t="shared" ca="1" si="999"/>
        <v>0.34772220798717446</v>
      </c>
      <c r="E7838" s="9">
        <f t="shared" ca="1" si="993"/>
        <v>1.2385515876789249E-3</v>
      </c>
      <c r="F7838" s="9">
        <f t="shared" ca="1" si="994"/>
        <v>5.6442269376160963E-3</v>
      </c>
      <c r="G7838" s="9">
        <f t="shared" ca="1" si="995"/>
        <v>5.216821170782782E-3</v>
      </c>
      <c r="H7838" s="9">
        <f t="shared" ca="1" si="996"/>
        <v>4.0331998986926007E-3</v>
      </c>
      <c r="I7838" s="24">
        <f t="shared" ca="1" si="997"/>
        <v>4033.1998986926005</v>
      </c>
    </row>
    <row r="7839" spans="1:9" x14ac:dyDescent="0.2">
      <c r="A7839">
        <v>7800</v>
      </c>
      <c r="B7839" s="19">
        <f t="shared" ca="1" si="999"/>
        <v>-0.31567115033159382</v>
      </c>
      <c r="C7839" s="19">
        <f t="shared" ca="1" si="999"/>
        <v>0.78184157921060282</v>
      </c>
      <c r="D7839" s="19">
        <f t="shared" ca="1" si="999"/>
        <v>-1.1753369648153755</v>
      </c>
      <c r="E7839" s="9">
        <f t="shared" ca="1" si="993"/>
        <v>-3.8603360493030367E-3</v>
      </c>
      <c r="F7839" s="9">
        <f t="shared" ca="1" si="994"/>
        <v>6.2312725686785473E-3</v>
      </c>
      <c r="G7839" s="9">
        <f t="shared" ca="1" si="995"/>
        <v>-1.051757565480425E-2</v>
      </c>
      <c r="H7839" s="9">
        <f t="shared" ca="1" si="996"/>
        <v>-2.7155463784762465E-3</v>
      </c>
      <c r="I7839" s="24">
        <f t="shared" ca="1" si="997"/>
        <v>-2715.5463784762464</v>
      </c>
    </row>
    <row r="7840" spans="1:9" x14ac:dyDescent="0.2">
      <c r="A7840">
        <v>7801</v>
      </c>
      <c r="B7840" s="19">
        <f t="shared" ref="B7840:D7859" ca="1" si="1000">_xlfn.NORM.S.INV(RAND())</f>
        <v>-0.72001602320115465</v>
      </c>
      <c r="C7840" s="19">
        <f t="shared" ca="1" si="1000"/>
        <v>-0.72430266285792977</v>
      </c>
      <c r="D7840" s="19">
        <f t="shared" ca="1" si="1000"/>
        <v>0.66091937993610483</v>
      </c>
      <c r="E7840" s="9">
        <f t="shared" ca="1" si="993"/>
        <v>-1.0131960347459057E-2</v>
      </c>
      <c r="F7840" s="9">
        <f t="shared" ca="1" si="994"/>
        <v>-1.8495525193607656E-2</v>
      </c>
      <c r="G7840" s="9">
        <f t="shared" ca="1" si="995"/>
        <v>-5.5625654247203797E-3</v>
      </c>
      <c r="H7840" s="9">
        <f t="shared" ca="1" si="996"/>
        <v>-1.1396683655262363E-2</v>
      </c>
      <c r="I7840" s="24">
        <f t="shared" ca="1" si="997"/>
        <v>-11396.683655262363</v>
      </c>
    </row>
    <row r="7841" spans="1:9" x14ac:dyDescent="0.2">
      <c r="A7841">
        <v>7802</v>
      </c>
      <c r="B7841" s="19">
        <f t="shared" ca="1" si="1000"/>
        <v>-0.88863039171361391</v>
      </c>
      <c r="C7841" s="19">
        <f t="shared" ca="1" si="1000"/>
        <v>0.51561605280771228</v>
      </c>
      <c r="D7841" s="19">
        <f t="shared" ca="1" si="1000"/>
        <v>2.1712227005331274E-2</v>
      </c>
      <c r="E7841" s="9">
        <f t="shared" ca="1" si="993"/>
        <v>-1.2747267332993931E-2</v>
      </c>
      <c r="F7841" s="9">
        <f t="shared" ca="1" si="994"/>
        <v>-5.5950189230265538E-3</v>
      </c>
      <c r="G7841" s="9">
        <f t="shared" ca="1" si="995"/>
        <v>-8.1908626820311158E-3</v>
      </c>
      <c r="H7841" s="9">
        <f t="shared" ca="1" si="996"/>
        <v>-8.8443829793505326E-3</v>
      </c>
      <c r="I7841" s="24">
        <f t="shared" ca="1" si="997"/>
        <v>-8844.382979350532</v>
      </c>
    </row>
    <row r="7842" spans="1:9" x14ac:dyDescent="0.2">
      <c r="A7842">
        <v>7803</v>
      </c>
      <c r="B7842" s="19">
        <f t="shared" ca="1" si="1000"/>
        <v>0.97446291216149683</v>
      </c>
      <c r="C7842" s="19">
        <f t="shared" ca="1" si="1000"/>
        <v>-0.43454758821407224</v>
      </c>
      <c r="D7842" s="19">
        <f t="shared" ca="1" si="1000"/>
        <v>1.1279270778316874</v>
      </c>
      <c r="E7842" s="9">
        <f t="shared" ca="1" si="993"/>
        <v>1.6150394090016888E-2</v>
      </c>
      <c r="F7842" s="9">
        <f t="shared" ca="1" si="994"/>
        <v>1.0296730748164314E-2</v>
      </c>
      <c r="G7842" s="9">
        <f t="shared" ca="1" si="995"/>
        <v>2.0896797478329416E-2</v>
      </c>
      <c r="H7842" s="9">
        <f t="shared" ca="1" si="996"/>
        <v>1.5781307438836871E-2</v>
      </c>
      <c r="I7842" s="24">
        <f t="shared" ca="1" si="997"/>
        <v>15781.307438836871</v>
      </c>
    </row>
    <row r="7843" spans="1:9" x14ac:dyDescent="0.2">
      <c r="A7843">
        <v>7804</v>
      </c>
      <c r="B7843" s="19">
        <f t="shared" ca="1" si="1000"/>
        <v>1.1599972475156379</v>
      </c>
      <c r="C7843" s="19">
        <f t="shared" ca="1" si="1000"/>
        <v>0.17773687384158482</v>
      </c>
      <c r="D7843" s="19">
        <f t="shared" ca="1" si="1000"/>
        <v>-0.53054616567608182</v>
      </c>
      <c r="E7843" s="9">
        <f t="shared" ca="1" si="993"/>
        <v>1.9028139608320095E-2</v>
      </c>
      <c r="F7843" s="9">
        <f t="shared" ca="1" si="994"/>
        <v>2.0663337557164631E-2</v>
      </c>
      <c r="G7843" s="9">
        <f t="shared" ca="1" si="995"/>
        <v>1.1090755648619917E-2</v>
      </c>
      <c r="H7843" s="9">
        <f t="shared" ca="1" si="996"/>
        <v>1.6927410938034879E-2</v>
      </c>
      <c r="I7843" s="24">
        <f t="shared" ca="1" si="997"/>
        <v>16927.410938034878</v>
      </c>
    </row>
    <row r="7844" spans="1:9" x14ac:dyDescent="0.2">
      <c r="A7844">
        <v>7805</v>
      </c>
      <c r="B7844" s="19">
        <f t="shared" ca="1" si="1000"/>
        <v>-0.22899852887653774</v>
      </c>
      <c r="C7844" s="19">
        <f t="shared" ca="1" si="1000"/>
        <v>-0.75444932879892146</v>
      </c>
      <c r="D7844" s="19">
        <f t="shared" ca="1" si="1000"/>
        <v>-1.7780553358593139</v>
      </c>
      <c r="E7844" s="9">
        <f t="shared" ca="1" si="993"/>
        <v>-2.5159932489486388E-3</v>
      </c>
      <c r="F7844" s="9">
        <f t="shared" ca="1" si="994"/>
        <v>-1.1570193077843944E-2</v>
      </c>
      <c r="G7844" s="9">
        <f t="shared" ca="1" si="995"/>
        <v>-2.1105520124378049E-2</v>
      </c>
      <c r="H7844" s="9">
        <f t="shared" ca="1" si="996"/>
        <v>-1.1730568817056877E-2</v>
      </c>
      <c r="I7844" s="24">
        <f t="shared" ca="1" si="997"/>
        <v>-11730.568817056877</v>
      </c>
    </row>
    <row r="7845" spans="1:9" x14ac:dyDescent="0.2">
      <c r="A7845">
        <v>7806</v>
      </c>
      <c r="B7845" s="19">
        <f t="shared" ca="1" si="1000"/>
        <v>-1.709106171370345</v>
      </c>
      <c r="C7845" s="19">
        <f t="shared" ca="1" si="1000"/>
        <v>0.89269820033876379</v>
      </c>
      <c r="D7845" s="19">
        <f t="shared" ca="1" si="1000"/>
        <v>0.87377133901969795</v>
      </c>
      <c r="E7845" s="9">
        <f t="shared" ca="1" si="993"/>
        <v>-2.547332417458429E-2</v>
      </c>
      <c r="F7845" s="9">
        <f t="shared" ca="1" si="994"/>
        <v>-1.3107356457506198E-2</v>
      </c>
      <c r="G7845" s="9">
        <f t="shared" ca="1" si="995"/>
        <v>-9.3420318349466056E-3</v>
      </c>
      <c r="H7845" s="9">
        <f t="shared" ca="1" si="996"/>
        <v>-1.5974237489012364E-2</v>
      </c>
      <c r="I7845" s="24">
        <f t="shared" ca="1" si="997"/>
        <v>-15974.237489012365</v>
      </c>
    </row>
    <row r="7846" spans="1:9" x14ac:dyDescent="0.2">
      <c r="A7846">
        <v>7807</v>
      </c>
      <c r="B7846" s="19">
        <f t="shared" ca="1" si="1000"/>
        <v>-0.73511843273594346</v>
      </c>
      <c r="C7846" s="19">
        <f t="shared" ca="1" si="1000"/>
        <v>0.3578430435778937</v>
      </c>
      <c r="D7846" s="19">
        <f t="shared" ca="1" si="1000"/>
        <v>-0.31381447720093497</v>
      </c>
      <c r="E7846" s="9">
        <f t="shared" ca="1" si="993"/>
        <v>-1.0366207508618535E-2</v>
      </c>
      <c r="F7846" s="9">
        <f t="shared" ca="1" si="994"/>
        <v>-5.2732581223690648E-3</v>
      </c>
      <c r="G7846" s="9">
        <f t="shared" ca="1" si="995"/>
        <v>-9.8912680983318738E-3</v>
      </c>
      <c r="H7846" s="9">
        <f t="shared" ca="1" si="996"/>
        <v>-8.5102445764398231E-3</v>
      </c>
      <c r="I7846" s="24">
        <f t="shared" ca="1" si="997"/>
        <v>-8510.2445764398235</v>
      </c>
    </row>
    <row r="7847" spans="1:9" x14ac:dyDescent="0.2">
      <c r="A7847">
        <v>7808</v>
      </c>
      <c r="B7847" s="19">
        <f t="shared" ca="1" si="1000"/>
        <v>0.39897139547220062</v>
      </c>
      <c r="C7847" s="19">
        <f t="shared" ca="1" si="1000"/>
        <v>-1.1321847822970807</v>
      </c>
      <c r="D7847" s="19">
        <f t="shared" ca="1" si="1000"/>
        <v>-0.7127694463595653</v>
      </c>
      <c r="E7847" s="9">
        <f t="shared" ca="1" si="993"/>
        <v>7.2241857425808173E-3</v>
      </c>
      <c r="F7847" s="9">
        <f t="shared" ca="1" si="994"/>
        <v>-6.9279498447899161E-3</v>
      </c>
      <c r="G7847" s="9">
        <f t="shared" ca="1" si="995"/>
        <v>-5.4224493732707687E-3</v>
      </c>
      <c r="H7847" s="9">
        <f t="shared" ca="1" si="996"/>
        <v>-1.7087378251599557E-3</v>
      </c>
      <c r="I7847" s="24">
        <f t="shared" ca="1" si="997"/>
        <v>-1708.7378251599557</v>
      </c>
    </row>
    <row r="7848" spans="1:9" x14ac:dyDescent="0.2">
      <c r="A7848">
        <v>7809</v>
      </c>
      <c r="B7848" s="19">
        <f t="shared" ca="1" si="1000"/>
        <v>1.8052025994697649</v>
      </c>
      <c r="C7848" s="19">
        <f t="shared" ca="1" si="1000"/>
        <v>0.22883302809688805</v>
      </c>
      <c r="D7848" s="19">
        <f t="shared" ca="1" si="1000"/>
        <v>-1.5079369588884419</v>
      </c>
      <c r="E7848" s="9">
        <f t="shared" ref="E7848:E7911" ca="1" si="1001">$B$14+$B$23*B7848</f>
        <v>2.9035650112654302E-2</v>
      </c>
      <c r="F7848" s="9">
        <f t="shared" ref="F7848:F7911" ca="1" si="1002">$C$14+$B$24*B7848+$C$24*C7848</f>
        <v>3.0890501078581309E-2</v>
      </c>
      <c r="G7848" s="9">
        <f t="shared" ref="G7848:G7911" ca="1" si="1003">$D$14+$B$25*B7848+$C$25*C7848+$D$25*D7848</f>
        <v>1.0716974122344885E-2</v>
      </c>
      <c r="H7848" s="9">
        <f t="shared" ref="H7848:H7911" ca="1" si="1004">E7848*$B$7+F7848*$B$8+G7848*$B$9</f>
        <v>2.3547708437860165E-2</v>
      </c>
      <c r="I7848" s="24">
        <f t="shared" ref="I7848:I7911" ca="1" si="1005">H7848*$B$4</f>
        <v>23547.708437860165</v>
      </c>
    </row>
    <row r="7849" spans="1:9" x14ac:dyDescent="0.2">
      <c r="A7849">
        <v>7810</v>
      </c>
      <c r="B7849" s="19">
        <f t="shared" ca="1" si="1000"/>
        <v>0.73906606547320985</v>
      </c>
      <c r="C7849" s="19">
        <f t="shared" ca="1" si="1000"/>
        <v>0.94815940894304529</v>
      </c>
      <c r="D7849" s="19">
        <f t="shared" ca="1" si="1000"/>
        <v>-0.20084122367494922</v>
      </c>
      <c r="E7849" s="9">
        <f t="shared" ca="1" si="1001"/>
        <v>1.2499252002020584E-2</v>
      </c>
      <c r="F7849" s="9">
        <f t="shared" ca="1" si="1002"/>
        <v>2.3978678749020904E-2</v>
      </c>
      <c r="G7849" s="9">
        <f t="shared" ca="1" si="1003"/>
        <v>1.1934266679046058E-2</v>
      </c>
      <c r="H7849" s="9">
        <f t="shared" ca="1" si="1004"/>
        <v>1.6137399143362513E-2</v>
      </c>
      <c r="I7849" s="24">
        <f t="shared" ca="1" si="1005"/>
        <v>16137.399143362512</v>
      </c>
    </row>
    <row r="7850" spans="1:9" x14ac:dyDescent="0.2">
      <c r="A7850">
        <v>7811</v>
      </c>
      <c r="B7850" s="19">
        <f t="shared" ca="1" si="1000"/>
        <v>1.0227206386557233</v>
      </c>
      <c r="C7850" s="19">
        <f t="shared" ca="1" si="1000"/>
        <v>0.12252628306056601</v>
      </c>
      <c r="D7850" s="19">
        <f t="shared" ca="1" si="1000"/>
        <v>0.70385385906511932</v>
      </c>
      <c r="E7850" s="9">
        <f t="shared" ca="1" si="1001"/>
        <v>1.6898899512892852E-2</v>
      </c>
      <c r="F7850" s="9">
        <f t="shared" ca="1" si="1002"/>
        <v>1.7936402680449159E-2</v>
      </c>
      <c r="G7850" s="9">
        <f t="shared" ca="1" si="1003"/>
        <v>2.0053789788892648E-2</v>
      </c>
      <c r="H7850" s="9">
        <f t="shared" ca="1" si="1004"/>
        <v>1.8296363994078219E-2</v>
      </c>
      <c r="I7850" s="24">
        <f t="shared" ca="1" si="1005"/>
        <v>18296.36399407822</v>
      </c>
    </row>
    <row r="7851" spans="1:9" x14ac:dyDescent="0.2">
      <c r="A7851">
        <v>7812</v>
      </c>
      <c r="B7851" s="19">
        <f t="shared" ca="1" si="1000"/>
        <v>-8.2689978383099563E-2</v>
      </c>
      <c r="C7851" s="19">
        <f t="shared" ca="1" si="1000"/>
        <v>-1.9578729913311796</v>
      </c>
      <c r="D7851" s="19">
        <f t="shared" ca="1" si="1000"/>
        <v>1.8843279422492687</v>
      </c>
      <c r="E7851" s="9">
        <f t="shared" ca="1" si="1001"/>
        <v>-2.4666248239124168E-4</v>
      </c>
      <c r="F7851" s="9">
        <f t="shared" ca="1" si="1002"/>
        <v>-2.4348829724168526E-2</v>
      </c>
      <c r="G7851" s="9">
        <f t="shared" ca="1" si="1003"/>
        <v>8.0990930215311431E-3</v>
      </c>
      <c r="H7851" s="9">
        <f t="shared" ca="1" si="1004"/>
        <v>-5.4987997283428743E-3</v>
      </c>
      <c r="I7851" s="24">
        <f t="shared" ca="1" si="1005"/>
        <v>-5498.799728342874</v>
      </c>
    </row>
    <row r="7852" spans="1:9" x14ac:dyDescent="0.2">
      <c r="A7852">
        <v>7813</v>
      </c>
      <c r="B7852" s="19">
        <f t="shared" ca="1" si="1000"/>
        <v>-0.44494013713777353</v>
      </c>
      <c r="C7852" s="19">
        <f t="shared" ca="1" si="1000"/>
        <v>-0.46269279135916963</v>
      </c>
      <c r="D7852" s="19">
        <f t="shared" ca="1" si="1000"/>
        <v>0.91095177498852642</v>
      </c>
      <c r="E7852" s="9">
        <f t="shared" ca="1" si="1001"/>
        <v>-5.8653732664144358E-3</v>
      </c>
      <c r="F7852" s="9">
        <f t="shared" ca="1" si="1002"/>
        <v>-1.1155207110331194E-2</v>
      </c>
      <c r="G7852" s="9">
        <f t="shared" ca="1" si="1003"/>
        <v>1.157888331946022E-3</v>
      </c>
      <c r="H7852" s="9">
        <f t="shared" ca="1" si="1004"/>
        <v>-5.2875640149332021E-3</v>
      </c>
      <c r="I7852" s="24">
        <f t="shared" ca="1" si="1005"/>
        <v>-5287.5640149332021</v>
      </c>
    </row>
    <row r="7853" spans="1:9" x14ac:dyDescent="0.2">
      <c r="A7853">
        <v>7814</v>
      </c>
      <c r="B7853" s="19">
        <f t="shared" ca="1" si="1000"/>
        <v>-0.84893593412202784</v>
      </c>
      <c r="C7853" s="19">
        <f t="shared" ca="1" si="1000"/>
        <v>9.2195883244541588E-2</v>
      </c>
      <c r="D7853" s="19">
        <f t="shared" ca="1" si="1000"/>
        <v>-0.63893974087974614</v>
      </c>
      <c r="E7853" s="9">
        <f t="shared" ca="1" si="1001"/>
        <v>-1.2131583194434754E-2</v>
      </c>
      <c r="F7853" s="9">
        <f t="shared" ca="1" si="1002"/>
        <v>-1.0266322263049672E-2</v>
      </c>
      <c r="G7853" s="9">
        <f t="shared" ca="1" si="1003"/>
        <v>-1.5280103871825934E-2</v>
      </c>
      <c r="H7853" s="9">
        <f t="shared" ca="1" si="1004"/>
        <v>-1.2559336443103452E-2</v>
      </c>
      <c r="I7853" s="24">
        <f t="shared" ca="1" si="1005"/>
        <v>-12559.336443103452</v>
      </c>
    </row>
    <row r="7854" spans="1:9" x14ac:dyDescent="0.2">
      <c r="A7854">
        <v>7815</v>
      </c>
      <c r="B7854" s="19">
        <f t="shared" ca="1" si="1000"/>
        <v>1.2801624630696609</v>
      </c>
      <c r="C7854" s="19">
        <f t="shared" ca="1" si="1000"/>
        <v>-1.3212849807934655</v>
      </c>
      <c r="D7854" s="19">
        <f t="shared" ca="1" si="1000"/>
        <v>0.15561353274397333</v>
      </c>
      <c r="E7854" s="9">
        <f t="shared" ca="1" si="1001"/>
        <v>2.089197203511306E-2</v>
      </c>
      <c r="F7854" s="9">
        <f t="shared" ca="1" si="1002"/>
        <v>3.8229118973078721E-3</v>
      </c>
      <c r="G7854" s="9">
        <f t="shared" ca="1" si="1003"/>
        <v>1.2459250141187664E-2</v>
      </c>
      <c r="H7854" s="9">
        <f t="shared" ca="1" si="1004"/>
        <v>1.2391378024536197E-2</v>
      </c>
      <c r="I7854" s="24">
        <f t="shared" ca="1" si="1005"/>
        <v>12391.378024536198</v>
      </c>
    </row>
    <row r="7855" spans="1:9" x14ac:dyDescent="0.2">
      <c r="A7855">
        <v>7816</v>
      </c>
      <c r="B7855" s="19">
        <f t="shared" ca="1" si="1000"/>
        <v>-0.45901294780339591</v>
      </c>
      <c r="C7855" s="19">
        <f t="shared" ca="1" si="1000"/>
        <v>0.80765482376588571</v>
      </c>
      <c r="D7855" s="19">
        <f t="shared" ca="1" si="1000"/>
        <v>-0.76343277399464982</v>
      </c>
      <c r="E7855" s="9">
        <f t="shared" ca="1" si="1001"/>
        <v>-6.0836507499089244E-3</v>
      </c>
      <c r="F7855" s="9">
        <f t="shared" ca="1" si="1002"/>
        <v>4.4209728193228643E-3</v>
      </c>
      <c r="G7855" s="9">
        <f t="shared" ca="1" si="1003"/>
        <v>-8.5606881204828289E-3</v>
      </c>
      <c r="H7855" s="9">
        <f t="shared" ca="1" si="1004"/>
        <v>-3.4077886836896294E-3</v>
      </c>
      <c r="I7855" s="24">
        <f t="shared" ca="1" si="1005"/>
        <v>-3407.7886836896296</v>
      </c>
    </row>
    <row r="7856" spans="1:9" x14ac:dyDescent="0.2">
      <c r="A7856">
        <v>7817</v>
      </c>
      <c r="B7856" s="19">
        <f t="shared" ca="1" si="1000"/>
        <v>-0.65506516767484002</v>
      </c>
      <c r="C7856" s="19">
        <f t="shared" ca="1" si="1000"/>
        <v>-0.12958478438008161</v>
      </c>
      <c r="D7856" s="19">
        <f t="shared" ca="1" si="1000"/>
        <v>-0.77332009376322375</v>
      </c>
      <c r="E7856" s="9">
        <f t="shared" ca="1" si="1001"/>
        <v>-9.1245347782562443E-3</v>
      </c>
      <c r="F7856" s="9">
        <f t="shared" ca="1" si="1002"/>
        <v>-1.0139911006857622E-2</v>
      </c>
      <c r="G7856" s="9">
        <f t="shared" ca="1" si="1003"/>
        <v>-1.4964695230694542E-2</v>
      </c>
      <c r="H7856" s="9">
        <f t="shared" ca="1" si="1004"/>
        <v>-1.1409713671936135E-2</v>
      </c>
      <c r="I7856" s="24">
        <f t="shared" ca="1" si="1005"/>
        <v>-11409.713671936135</v>
      </c>
    </row>
    <row r="7857" spans="1:9" x14ac:dyDescent="0.2">
      <c r="A7857">
        <v>7818</v>
      </c>
      <c r="B7857" s="19">
        <f t="shared" ca="1" si="1000"/>
        <v>-2.3269980220275022</v>
      </c>
      <c r="C7857" s="19">
        <f t="shared" ca="1" si="1000"/>
        <v>0.28235067122578111</v>
      </c>
      <c r="D7857" s="19">
        <f t="shared" ca="1" si="1000"/>
        <v>-1.750636488701965</v>
      </c>
      <c r="E7857" s="9">
        <f t="shared" ca="1" si="1001"/>
        <v>-3.5057186377936943E-2</v>
      </c>
      <c r="F7857" s="9">
        <f t="shared" ca="1" si="1002"/>
        <v>-2.9877735473338527E-2</v>
      </c>
      <c r="G7857" s="9">
        <f t="shared" ca="1" si="1003"/>
        <v>-4.2752217292215497E-2</v>
      </c>
      <c r="H7857" s="9">
        <f t="shared" ca="1" si="1004"/>
        <v>-3.5895713047830319E-2</v>
      </c>
      <c r="I7857" s="24">
        <f t="shared" ca="1" si="1005"/>
        <v>-35895.713047830315</v>
      </c>
    </row>
    <row r="7858" spans="1:9" x14ac:dyDescent="0.2">
      <c r="A7858">
        <v>7819</v>
      </c>
      <c r="B7858" s="19">
        <f t="shared" ca="1" si="1000"/>
        <v>-1.0997700343697023</v>
      </c>
      <c r="C7858" s="19">
        <f t="shared" ca="1" si="1000"/>
        <v>-1.3470503432418921</v>
      </c>
      <c r="D7858" s="19">
        <f t="shared" ca="1" si="1000"/>
        <v>1.8409464578523653</v>
      </c>
      <c r="E7858" s="9">
        <f t="shared" ca="1" si="1001"/>
        <v>-1.602216606928402E-2</v>
      </c>
      <c r="F7858" s="9">
        <f t="shared" ca="1" si="1002"/>
        <v>-3.1879604036894202E-2</v>
      </c>
      <c r="G7858" s="9">
        <f t="shared" ca="1" si="1003"/>
        <v>-2.4486345110837117E-3</v>
      </c>
      <c r="H7858" s="9">
        <f t="shared" ca="1" si="1004"/>
        <v>-1.6783468205753976E-2</v>
      </c>
      <c r="I7858" s="24">
        <f t="shared" ca="1" si="1005"/>
        <v>-16783.468205753976</v>
      </c>
    </row>
    <row r="7859" spans="1:9" x14ac:dyDescent="0.2">
      <c r="A7859">
        <v>7820</v>
      </c>
      <c r="B7859" s="19">
        <f t="shared" ca="1" si="1000"/>
        <v>0.49501251731243751</v>
      </c>
      <c r="C7859" s="19">
        <f t="shared" ca="1" si="1000"/>
        <v>-1.9525787723906025</v>
      </c>
      <c r="D7859" s="19">
        <f t="shared" ca="1" si="1000"/>
        <v>-8.008808089113098E-2</v>
      </c>
      <c r="E7859" s="9">
        <f t="shared" ca="1" si="1001"/>
        <v>8.7138394361734681E-3</v>
      </c>
      <c r="F7859" s="9">
        <f t="shared" ca="1" si="1002"/>
        <v>-1.5694365293833543E-2</v>
      </c>
      <c r="G7859" s="9">
        <f t="shared" ca="1" si="1003"/>
        <v>-2.0243481729898625E-3</v>
      </c>
      <c r="H7859" s="9">
        <f t="shared" ca="1" si="1004"/>
        <v>-3.001624676883312E-3</v>
      </c>
      <c r="I7859" s="24">
        <f t="shared" ca="1" si="1005"/>
        <v>-3001.6246768833121</v>
      </c>
    </row>
    <row r="7860" spans="1:9" x14ac:dyDescent="0.2">
      <c r="A7860">
        <v>7821</v>
      </c>
      <c r="B7860" s="19">
        <f t="shared" ref="B7860:D7879" ca="1" si="1006">_xlfn.NORM.S.INV(RAND())</f>
        <v>0.71820996009213789</v>
      </c>
      <c r="C7860" s="19">
        <f t="shared" ca="1" si="1006"/>
        <v>-0.19792920247641899</v>
      </c>
      <c r="D7860" s="19">
        <f t="shared" ca="1" si="1006"/>
        <v>1.7452824551400081</v>
      </c>
      <c r="E7860" s="9">
        <f t="shared" ca="1" si="1001"/>
        <v>1.2175761669759021E-2</v>
      </c>
      <c r="F7860" s="9">
        <f t="shared" ca="1" si="1002"/>
        <v>9.4272604051479532E-3</v>
      </c>
      <c r="G7860" s="9">
        <f t="shared" ca="1" si="1003"/>
        <v>2.4130633338550631E-2</v>
      </c>
      <c r="H7860" s="9">
        <f t="shared" ca="1" si="1004"/>
        <v>1.5244551804485867E-2</v>
      </c>
      <c r="I7860" s="24">
        <f t="shared" ca="1" si="1005"/>
        <v>15244.551804485867</v>
      </c>
    </row>
    <row r="7861" spans="1:9" x14ac:dyDescent="0.2">
      <c r="A7861">
        <v>7822</v>
      </c>
      <c r="B7861" s="19">
        <f t="shared" ca="1" si="1006"/>
        <v>-1.8601527735582597</v>
      </c>
      <c r="C7861" s="19">
        <f t="shared" ca="1" si="1006"/>
        <v>-0.16334124797680821</v>
      </c>
      <c r="D7861" s="19">
        <f t="shared" ca="1" si="1006"/>
        <v>-0.41595591499094731</v>
      </c>
      <c r="E7861" s="9">
        <f t="shared" ca="1" si="1001"/>
        <v>-2.7816144880366375E-2</v>
      </c>
      <c r="F7861" s="9">
        <f t="shared" ca="1" si="1002"/>
        <v>-2.8475356153237125E-2</v>
      </c>
      <c r="G7861" s="9">
        <f t="shared" ca="1" si="1003"/>
        <v>-2.6980174632823539E-2</v>
      </c>
      <c r="H7861" s="9">
        <f t="shared" ca="1" si="1004"/>
        <v>-2.7757225222142343E-2</v>
      </c>
      <c r="I7861" s="24">
        <f t="shared" ca="1" si="1005"/>
        <v>-27757.225222142344</v>
      </c>
    </row>
    <row r="7862" spans="1:9" x14ac:dyDescent="0.2">
      <c r="A7862">
        <v>7823</v>
      </c>
      <c r="B7862" s="19">
        <f t="shared" ca="1" si="1006"/>
        <v>2.176097079549542</v>
      </c>
      <c r="C7862" s="19">
        <f t="shared" ca="1" si="1006"/>
        <v>-1.4458753822276393</v>
      </c>
      <c r="D7862" s="19">
        <f t="shared" ca="1" si="1006"/>
        <v>-0.34464139204021083</v>
      </c>
      <c r="E7862" s="9">
        <f t="shared" ca="1" si="1001"/>
        <v>3.4788439351237425E-2</v>
      </c>
      <c r="F7862" s="9">
        <f t="shared" ca="1" si="1002"/>
        <v>1.5594567150247235E-2</v>
      </c>
      <c r="G7862" s="9">
        <f t="shared" ca="1" si="1003"/>
        <v>1.8702076773257283E-2</v>
      </c>
      <c r="H7862" s="9">
        <f t="shared" ca="1" si="1004"/>
        <v>2.3028361091580647E-2</v>
      </c>
      <c r="I7862" s="24">
        <f t="shared" ca="1" si="1005"/>
        <v>23028.361091580646</v>
      </c>
    </row>
    <row r="7863" spans="1:9" x14ac:dyDescent="0.2">
      <c r="A7863">
        <v>7824</v>
      </c>
      <c r="B7863" s="19">
        <f t="shared" ca="1" si="1006"/>
        <v>-0.71724310405678582</v>
      </c>
      <c r="C7863" s="19">
        <f t="shared" ca="1" si="1006"/>
        <v>-1.5766166090261124</v>
      </c>
      <c r="D7863" s="19">
        <f t="shared" ca="1" si="1006"/>
        <v>-0.45810063082670582</v>
      </c>
      <c r="E7863" s="9">
        <f t="shared" ca="1" si="1001"/>
        <v>-1.0088950757751075E-2</v>
      </c>
      <c r="F7863" s="9">
        <f t="shared" ca="1" si="1002"/>
        <v>-2.9045193900251148E-2</v>
      </c>
      <c r="G7863" s="9">
        <f t="shared" ca="1" si="1003"/>
        <v>-1.8932607206888746E-2</v>
      </c>
      <c r="H7863" s="9">
        <f t="shared" ca="1" si="1004"/>
        <v>-1.9355583954963656E-2</v>
      </c>
      <c r="I7863" s="24">
        <f t="shared" ca="1" si="1005"/>
        <v>-19355.583954963655</v>
      </c>
    </row>
    <row r="7864" spans="1:9" x14ac:dyDescent="0.2">
      <c r="A7864">
        <v>7825</v>
      </c>
      <c r="B7864" s="19">
        <f t="shared" ca="1" si="1006"/>
        <v>0.66516293389965575</v>
      </c>
      <c r="C7864" s="19">
        <f t="shared" ca="1" si="1006"/>
        <v>0.52206760292500465</v>
      </c>
      <c r="D7864" s="19">
        <f t="shared" ca="1" si="1006"/>
        <v>-1.0059452740896628</v>
      </c>
      <c r="E7864" s="9">
        <f t="shared" ca="1" si="1001"/>
        <v>1.1352971421294529E-2</v>
      </c>
      <c r="F7864" s="9">
        <f t="shared" ca="1" si="1002"/>
        <v>1.7585327043865336E-2</v>
      </c>
      <c r="G7864" s="9">
        <f t="shared" ca="1" si="1003"/>
        <v>2.1409855703436679E-3</v>
      </c>
      <c r="H7864" s="9">
        <f t="shared" ca="1" si="1004"/>
        <v>1.0359761345167844E-2</v>
      </c>
      <c r="I7864" s="24">
        <f t="shared" ca="1" si="1005"/>
        <v>10359.761345167844</v>
      </c>
    </row>
    <row r="7865" spans="1:9" x14ac:dyDescent="0.2">
      <c r="A7865">
        <v>7826</v>
      </c>
      <c r="B7865" s="19">
        <f t="shared" ca="1" si="1006"/>
        <v>-0.51862304255733871</v>
      </c>
      <c r="C7865" s="19">
        <f t="shared" ca="1" si="1006"/>
        <v>-1.7696005199754687</v>
      </c>
      <c r="D7865" s="19">
        <f t="shared" ca="1" si="1006"/>
        <v>-0.10207484093028443</v>
      </c>
      <c r="E7865" s="9">
        <f t="shared" ca="1" si="1001"/>
        <v>-7.0082380113252758E-3</v>
      </c>
      <c r="F7865" s="9">
        <f t="shared" ca="1" si="1002"/>
        <v>-2.8490345212131916E-2</v>
      </c>
      <c r="G7865" s="9">
        <f t="shared" ca="1" si="1003"/>
        <v>-1.4107239486949467E-2</v>
      </c>
      <c r="H7865" s="9">
        <f t="shared" ca="1" si="1004"/>
        <v>-1.6535274236802219E-2</v>
      </c>
      <c r="I7865" s="24">
        <f t="shared" ca="1" si="1005"/>
        <v>-16535.274236802219</v>
      </c>
    </row>
    <row r="7866" spans="1:9" x14ac:dyDescent="0.2">
      <c r="A7866">
        <v>7827</v>
      </c>
      <c r="B7866" s="19">
        <f t="shared" ca="1" si="1006"/>
        <v>1.6461961490443155</v>
      </c>
      <c r="C7866" s="19">
        <f t="shared" ca="1" si="1006"/>
        <v>1.3269134272645207</v>
      </c>
      <c r="D7866" s="19">
        <f t="shared" ca="1" si="1006"/>
        <v>-2.0031800752000826</v>
      </c>
      <c r="E7866" s="9">
        <f t="shared" ca="1" si="1001"/>
        <v>2.6569367528248962E-2</v>
      </c>
      <c r="F7866" s="9">
        <f t="shared" ca="1" si="1002"/>
        <v>4.2171358197531837E-2</v>
      </c>
      <c r="G7866" s="9">
        <f t="shared" ca="1" si="1003"/>
        <v>8.8943389172968582E-3</v>
      </c>
      <c r="H7866" s="9">
        <f t="shared" ca="1" si="1004"/>
        <v>2.5878354881025883E-2</v>
      </c>
      <c r="I7866" s="24">
        <f t="shared" ca="1" si="1005"/>
        <v>25878.354881025884</v>
      </c>
    </row>
    <row r="7867" spans="1:9" x14ac:dyDescent="0.2">
      <c r="A7867">
        <v>7828</v>
      </c>
      <c r="B7867" s="19">
        <f t="shared" ca="1" si="1006"/>
        <v>-0.91937112664254572</v>
      </c>
      <c r="C7867" s="19">
        <f t="shared" ca="1" si="1006"/>
        <v>0.50261911182306829</v>
      </c>
      <c r="D7867" s="19">
        <f t="shared" ca="1" si="1006"/>
        <v>1.3023608974689778</v>
      </c>
      <c r="E7867" s="9">
        <f t="shared" ca="1" si="1001"/>
        <v>-1.3224074022182879E-2</v>
      </c>
      <c r="F7867" s="9">
        <f t="shared" ca="1" si="1002"/>
        <v>-6.2135407161095536E-3</v>
      </c>
      <c r="G7867" s="9">
        <f t="shared" ca="1" si="1003"/>
        <v>2.6840055190605165E-3</v>
      </c>
      <c r="H7867" s="9">
        <f t="shared" ca="1" si="1004"/>
        <v>-5.5845364064106388E-3</v>
      </c>
      <c r="I7867" s="24">
        <f t="shared" ca="1" si="1005"/>
        <v>-5584.5364064106388</v>
      </c>
    </row>
    <row r="7868" spans="1:9" x14ac:dyDescent="0.2">
      <c r="A7868">
        <v>7829</v>
      </c>
      <c r="B7868" s="19">
        <f t="shared" ca="1" si="1006"/>
        <v>-0.61149180979043594</v>
      </c>
      <c r="C7868" s="19">
        <f t="shared" ca="1" si="1006"/>
        <v>-1.284595855128472E-2</v>
      </c>
      <c r="D7868" s="19">
        <f t="shared" ca="1" si="1006"/>
        <v>0.9179254448652745</v>
      </c>
      <c r="E7868" s="9">
        <f t="shared" ca="1" si="1001"/>
        <v>-8.4486866387195915E-3</v>
      </c>
      <c r="F7868" s="9">
        <f t="shared" ca="1" si="1002"/>
        <v>-8.0415055705461685E-3</v>
      </c>
      <c r="G7868" s="9">
        <f t="shared" ca="1" si="1003"/>
        <v>9.9985346404814299E-4</v>
      </c>
      <c r="H7868" s="9">
        <f t="shared" ca="1" si="1004"/>
        <v>-5.1634462484058726E-3</v>
      </c>
      <c r="I7868" s="24">
        <f t="shared" ca="1" si="1005"/>
        <v>-5163.4462484058722</v>
      </c>
    </row>
    <row r="7869" spans="1:9" x14ac:dyDescent="0.2">
      <c r="A7869">
        <v>7830</v>
      </c>
      <c r="B7869" s="19">
        <f t="shared" ca="1" si="1006"/>
        <v>0.63821176933944113</v>
      </c>
      <c r="C7869" s="19">
        <f t="shared" ca="1" si="1006"/>
        <v>0.77080689798007773</v>
      </c>
      <c r="D7869" s="19">
        <f t="shared" ca="1" si="1006"/>
        <v>-0.78261418715656361</v>
      </c>
      <c r="E7869" s="9">
        <f t="shared" ca="1" si="1001"/>
        <v>1.0934943173972173E-2</v>
      </c>
      <c r="F7869" s="9">
        <f t="shared" ca="1" si="1002"/>
        <v>2.0275491531293918E-2</v>
      </c>
      <c r="G7869" s="9">
        <f t="shared" ca="1" si="1003"/>
        <v>4.804839775507397E-3</v>
      </c>
      <c r="H7869" s="9">
        <f t="shared" ca="1" si="1004"/>
        <v>1.2005091493591162E-2</v>
      </c>
      <c r="I7869" s="24">
        <f t="shared" ca="1" si="1005"/>
        <v>12005.091493591162</v>
      </c>
    </row>
    <row r="7870" spans="1:9" x14ac:dyDescent="0.2">
      <c r="A7870">
        <v>7831</v>
      </c>
      <c r="B7870" s="19">
        <f t="shared" ca="1" si="1006"/>
        <v>-1.53878192010184</v>
      </c>
      <c r="C7870" s="19">
        <f t="shared" ca="1" si="1006"/>
        <v>-2.2632355285344472</v>
      </c>
      <c r="D7870" s="19">
        <f t="shared" ca="1" si="1006"/>
        <v>2.7340216898832428</v>
      </c>
      <c r="E7870" s="9">
        <f t="shared" ca="1" si="1001"/>
        <v>-2.2831495912388453E-2</v>
      </c>
      <c r="F7870" s="9">
        <f t="shared" ca="1" si="1002"/>
        <v>-4.9790935531663486E-2</v>
      </c>
      <c r="G7870" s="9">
        <f t="shared" ca="1" si="1003"/>
        <v>-3.8205385426357055E-3</v>
      </c>
      <c r="H7870" s="9">
        <f t="shared" ca="1" si="1004"/>
        <v>-2.5480989995562548E-2</v>
      </c>
      <c r="I7870" s="24">
        <f t="shared" ca="1" si="1005"/>
        <v>-25480.989995562548</v>
      </c>
    </row>
    <row r="7871" spans="1:9" x14ac:dyDescent="0.2">
      <c r="A7871">
        <v>7832</v>
      </c>
      <c r="B7871" s="19">
        <f t="shared" ca="1" si="1006"/>
        <v>0.44927196389272256</v>
      </c>
      <c r="C7871" s="19">
        <f t="shared" ca="1" si="1006"/>
        <v>-0.1189046371616503</v>
      </c>
      <c r="D7871" s="19">
        <f t="shared" ca="1" si="1006"/>
        <v>0.2248674659681511</v>
      </c>
      <c r="E7871" s="9">
        <f t="shared" ca="1" si="1001"/>
        <v>8.0043768326233319E-3</v>
      </c>
      <c r="F7871" s="9">
        <f t="shared" ca="1" si="1002"/>
        <v>6.4109337577159028E-3</v>
      </c>
      <c r="G7871" s="9">
        <f t="shared" ca="1" si="1003"/>
        <v>7.6723185346296487E-3</v>
      </c>
      <c r="H7871" s="9">
        <f t="shared" ca="1" si="1004"/>
        <v>7.3625430416562939E-3</v>
      </c>
      <c r="I7871" s="24">
        <f t="shared" ca="1" si="1005"/>
        <v>7362.543041656294</v>
      </c>
    </row>
    <row r="7872" spans="1:9" x14ac:dyDescent="0.2">
      <c r="A7872">
        <v>7833</v>
      </c>
      <c r="B7872" s="19">
        <f t="shared" ca="1" si="1006"/>
        <v>-0.92786310158851215</v>
      </c>
      <c r="C7872" s="19">
        <f t="shared" ca="1" si="1006"/>
        <v>-2.2191918459405544</v>
      </c>
      <c r="D7872" s="19">
        <f t="shared" ca="1" si="1006"/>
        <v>-0.73343606459710187</v>
      </c>
      <c r="E7872" s="9">
        <f t="shared" ca="1" si="1001"/>
        <v>-1.3355789495740117E-2</v>
      </c>
      <c r="F7872" s="9">
        <f t="shared" ca="1" si="1002"/>
        <v>-4.0161142779506803E-2</v>
      </c>
      <c r="G7872" s="9">
        <f t="shared" ca="1" si="1003"/>
        <v>-2.6646008323469455E-2</v>
      </c>
      <c r="H7872" s="9">
        <f t="shared" ca="1" si="1004"/>
        <v>-2.6720980199572121E-2</v>
      </c>
      <c r="I7872" s="24">
        <f t="shared" ca="1" si="1005"/>
        <v>-26720.980199572121</v>
      </c>
    </row>
    <row r="7873" spans="1:9" x14ac:dyDescent="0.2">
      <c r="A7873">
        <v>7834</v>
      </c>
      <c r="B7873" s="19">
        <f t="shared" ca="1" si="1006"/>
        <v>1.5434263514666504</v>
      </c>
      <c r="C7873" s="19">
        <f t="shared" ca="1" si="1006"/>
        <v>0.27204983372786234</v>
      </c>
      <c r="D7873" s="19">
        <f t="shared" ca="1" si="1006"/>
        <v>-0.76233569721318573</v>
      </c>
      <c r="E7873" s="9">
        <f t="shared" ca="1" si="1001"/>
        <v>2.4975348158025407E-2</v>
      </c>
      <c r="F7873" s="9">
        <f t="shared" ca="1" si="1002"/>
        <v>2.7535698911717789E-2</v>
      </c>
      <c r="G7873" s="9">
        <f t="shared" ca="1" si="1003"/>
        <v>1.4215911041108305E-2</v>
      </c>
      <c r="H7873" s="9">
        <f t="shared" ca="1" si="1004"/>
        <v>2.2242319370283831E-2</v>
      </c>
      <c r="I7873" s="24">
        <f t="shared" ca="1" si="1005"/>
        <v>22242.319370283833</v>
      </c>
    </row>
    <row r="7874" spans="1:9" x14ac:dyDescent="0.2">
      <c r="A7874">
        <v>7835</v>
      </c>
      <c r="B7874" s="19">
        <f t="shared" ca="1" si="1006"/>
        <v>-0.14524436724695955</v>
      </c>
      <c r="C7874" s="19">
        <f t="shared" ca="1" si="1006"/>
        <v>2.8848242474584754E-3</v>
      </c>
      <c r="D7874" s="19">
        <f t="shared" ca="1" si="1006"/>
        <v>3.3700569891458794</v>
      </c>
      <c r="E7874" s="9">
        <f t="shared" ca="1" si="1001"/>
        <v>-1.2169174589677441E-3</v>
      </c>
      <c r="F7874" s="9">
        <f t="shared" ca="1" si="1002"/>
        <v>-9.143533946965965E-4</v>
      </c>
      <c r="G7874" s="9">
        <f t="shared" ca="1" si="1003"/>
        <v>2.8540726012484658E-2</v>
      </c>
      <c r="H7874" s="9">
        <f t="shared" ca="1" si="1004"/>
        <v>8.8031517196067721E-3</v>
      </c>
      <c r="I7874" s="24">
        <f t="shared" ca="1" si="1005"/>
        <v>8803.1517196067725</v>
      </c>
    </row>
    <row r="7875" spans="1:9" x14ac:dyDescent="0.2">
      <c r="A7875">
        <v>7836</v>
      </c>
      <c r="B7875" s="19">
        <f t="shared" ca="1" si="1006"/>
        <v>1.7825017966358732</v>
      </c>
      <c r="C7875" s="19">
        <f t="shared" ca="1" si="1006"/>
        <v>-0.52352830988692223</v>
      </c>
      <c r="D7875" s="19">
        <f t="shared" ca="1" si="1006"/>
        <v>-0.32181664747934957</v>
      </c>
      <c r="E7875" s="9">
        <f t="shared" ca="1" si="1001"/>
        <v>2.8683547449325584E-2</v>
      </c>
      <c r="F7875" s="9">
        <f t="shared" ca="1" si="1002"/>
        <v>2.1204131497009622E-2</v>
      </c>
      <c r="G7875" s="9">
        <f t="shared" ca="1" si="1003"/>
        <v>1.780338937918173E-2</v>
      </c>
      <c r="H7875" s="9">
        <f t="shared" ca="1" si="1004"/>
        <v>2.2563689441838976E-2</v>
      </c>
      <c r="I7875" s="24">
        <f t="shared" ca="1" si="1005"/>
        <v>22563.689441838975</v>
      </c>
    </row>
    <row r="7876" spans="1:9" x14ac:dyDescent="0.2">
      <c r="A7876">
        <v>7837</v>
      </c>
      <c r="B7876" s="19">
        <f t="shared" ca="1" si="1006"/>
        <v>0.66149217705085683</v>
      </c>
      <c r="C7876" s="19">
        <f t="shared" ca="1" si="1006"/>
        <v>0.26700709247415466</v>
      </c>
      <c r="D7876" s="19">
        <f t="shared" ca="1" si="1006"/>
        <v>0.1620193641472458</v>
      </c>
      <c r="E7876" s="9">
        <f t="shared" ca="1" si="1001"/>
        <v>1.1296035846268759E-2</v>
      </c>
      <c r="F7876" s="9">
        <f t="shared" ca="1" si="1002"/>
        <v>1.4361360042093528E-2</v>
      </c>
      <c r="G7876" s="9">
        <f t="shared" ca="1" si="1003"/>
        <v>1.1358403941633382E-2</v>
      </c>
      <c r="H7876" s="9">
        <f t="shared" ca="1" si="1004"/>
        <v>1.2338599943331889E-2</v>
      </c>
      <c r="I7876" s="24">
        <f t="shared" ca="1" si="1005"/>
        <v>12338.599943331888</v>
      </c>
    </row>
    <row r="7877" spans="1:9" x14ac:dyDescent="0.2">
      <c r="A7877">
        <v>7838</v>
      </c>
      <c r="B7877" s="19">
        <f t="shared" ca="1" si="1006"/>
        <v>0.12281416326268045</v>
      </c>
      <c r="C7877" s="19">
        <f t="shared" ca="1" si="1006"/>
        <v>1.1291841861739245</v>
      </c>
      <c r="D7877" s="19">
        <f t="shared" ca="1" si="1006"/>
        <v>1.0856217428751256</v>
      </c>
      <c r="E7877" s="9">
        <f t="shared" ca="1" si="1001"/>
        <v>2.9408263534895676E-3</v>
      </c>
      <c r="F7877" s="9">
        <f t="shared" ca="1" si="1002"/>
        <v>1.7066310642011247E-2</v>
      </c>
      <c r="G7877" s="9">
        <f t="shared" ca="1" si="1003"/>
        <v>1.6357991399452022E-2</v>
      </c>
      <c r="H7877" s="9">
        <f t="shared" ca="1" si="1004"/>
        <v>1.2121709464984278E-2</v>
      </c>
      <c r="I7877" s="24">
        <f t="shared" ca="1" si="1005"/>
        <v>12121.709464984278</v>
      </c>
    </row>
    <row r="7878" spans="1:9" x14ac:dyDescent="0.2">
      <c r="A7878">
        <v>7839</v>
      </c>
      <c r="B7878" s="19">
        <f t="shared" ca="1" si="1006"/>
        <v>-2.0477964845114012</v>
      </c>
      <c r="C7878" s="19">
        <f t="shared" ca="1" si="1006"/>
        <v>-0.64202868814872083</v>
      </c>
      <c r="D7878" s="19">
        <f t="shared" ca="1" si="1006"/>
        <v>0.38848488702380385</v>
      </c>
      <c r="E7878" s="9">
        <f t="shared" ca="1" si="1001"/>
        <v>-3.0726608041820942E-2</v>
      </c>
      <c r="F7878" s="9">
        <f t="shared" ca="1" si="1002"/>
        <v>-3.7213240019504913E-2</v>
      </c>
      <c r="G7878" s="9">
        <f t="shared" ca="1" si="1003"/>
        <v>-2.4192355994718175E-2</v>
      </c>
      <c r="H7878" s="9">
        <f t="shared" ca="1" si="1004"/>
        <v>-3.0710734685348004E-2</v>
      </c>
      <c r="I7878" s="24">
        <f t="shared" ca="1" si="1005"/>
        <v>-30710.734685348005</v>
      </c>
    </row>
    <row r="7879" spans="1:9" x14ac:dyDescent="0.2">
      <c r="A7879">
        <v>7840</v>
      </c>
      <c r="B7879" s="19">
        <f t="shared" ca="1" si="1006"/>
        <v>1.9731157718161929</v>
      </c>
      <c r="C7879" s="19">
        <f t="shared" ca="1" si="1006"/>
        <v>7.994292793584333E-2</v>
      </c>
      <c r="D7879" s="19">
        <f t="shared" ca="1" si="1006"/>
        <v>0.15280319201854325</v>
      </c>
      <c r="E7879" s="9">
        <f t="shared" ca="1" si="1001"/>
        <v>3.1640081137573065E-2</v>
      </c>
      <c r="F7879" s="9">
        <f t="shared" ca="1" si="1002"/>
        <v>3.1536743550428001E-2</v>
      </c>
      <c r="G7879" s="9">
        <f t="shared" ca="1" si="1003"/>
        <v>2.6866005528297487E-2</v>
      </c>
      <c r="H7879" s="9">
        <f t="shared" ca="1" si="1004"/>
        <v>3.0014276738766183E-2</v>
      </c>
      <c r="I7879" s="24">
        <f t="shared" ca="1" si="1005"/>
        <v>30014.276738766184</v>
      </c>
    </row>
    <row r="7880" spans="1:9" x14ac:dyDescent="0.2">
      <c r="A7880">
        <v>7841</v>
      </c>
      <c r="B7880" s="19">
        <f t="shared" ref="B7880:D7899" ca="1" si="1007">_xlfn.NORM.S.INV(RAND())</f>
        <v>0.94351574958277284</v>
      </c>
      <c r="C7880" s="19">
        <f t="shared" ca="1" si="1007"/>
        <v>-0.72505406014416218</v>
      </c>
      <c r="D7880" s="19">
        <f t="shared" ca="1" si="1007"/>
        <v>-0.78922805266232832</v>
      </c>
      <c r="E7880" s="9">
        <f t="shared" ca="1" si="1001"/>
        <v>1.5670385587843245E-2</v>
      </c>
      <c r="F7880" s="9">
        <f t="shared" ca="1" si="1002"/>
        <v>6.2267933919527632E-3</v>
      </c>
      <c r="G7880" s="9">
        <f t="shared" ca="1" si="1003"/>
        <v>2.3765770656397596E-3</v>
      </c>
      <c r="H7880" s="9">
        <f t="shared" ca="1" si="1004"/>
        <v>8.091252015145255E-3</v>
      </c>
      <c r="I7880" s="24">
        <f t="shared" ca="1" si="1005"/>
        <v>8091.2520151452554</v>
      </c>
    </row>
    <row r="7881" spans="1:9" x14ac:dyDescent="0.2">
      <c r="A7881">
        <v>7842</v>
      </c>
      <c r="B7881" s="19">
        <f t="shared" ca="1" si="1007"/>
        <v>-4.6929513375140737E-2</v>
      </c>
      <c r="C7881" s="19">
        <f t="shared" ca="1" si="1007"/>
        <v>0.17234659155356533</v>
      </c>
      <c r="D7881" s="19">
        <f t="shared" ca="1" si="1007"/>
        <v>-0.69008232176508078</v>
      </c>
      <c r="E7881" s="9">
        <f t="shared" ca="1" si="1001"/>
        <v>3.0800314169748713E-4</v>
      </c>
      <c r="F7881" s="9">
        <f t="shared" ca="1" si="1002"/>
        <v>2.6530292884304981E-3</v>
      </c>
      <c r="G7881" s="9">
        <f t="shared" ca="1" si="1003"/>
        <v>-5.3963067392126781E-3</v>
      </c>
      <c r="H7881" s="9">
        <f t="shared" ca="1" si="1004"/>
        <v>-8.1175810302823101E-4</v>
      </c>
      <c r="I7881" s="24">
        <f t="shared" ca="1" si="1005"/>
        <v>-811.75810302823106</v>
      </c>
    </row>
    <row r="7882" spans="1:9" x14ac:dyDescent="0.2">
      <c r="A7882">
        <v>7843</v>
      </c>
      <c r="B7882" s="19">
        <f t="shared" ca="1" si="1007"/>
        <v>2.588042660983477</v>
      </c>
      <c r="C7882" s="19">
        <f t="shared" ca="1" si="1007"/>
        <v>1.3336057627964133</v>
      </c>
      <c r="D7882" s="19">
        <f t="shared" ca="1" si="1007"/>
        <v>1.0053412996293609</v>
      </c>
      <c r="E7882" s="9">
        <f t="shared" ca="1" si="1001"/>
        <v>4.1177955062674479E-2</v>
      </c>
      <c r="F7882" s="9">
        <f t="shared" ca="1" si="1002"/>
        <v>5.6256909155130937E-2</v>
      </c>
      <c r="G7882" s="9">
        <f t="shared" ca="1" si="1003"/>
        <v>4.7245275807853968E-2</v>
      </c>
      <c r="H7882" s="9">
        <f t="shared" ca="1" si="1004"/>
        <v>4.8226713341886461E-2</v>
      </c>
      <c r="I7882" s="24">
        <f t="shared" ca="1" si="1005"/>
        <v>48226.713341886461</v>
      </c>
    </row>
    <row r="7883" spans="1:9" x14ac:dyDescent="0.2">
      <c r="A7883">
        <v>7844</v>
      </c>
      <c r="B7883" s="19">
        <f t="shared" ca="1" si="1007"/>
        <v>-0.46511263950873921</v>
      </c>
      <c r="C7883" s="19">
        <f t="shared" ca="1" si="1007"/>
        <v>-2.578464406546465E-2</v>
      </c>
      <c r="D7883" s="19">
        <f t="shared" ca="1" si="1007"/>
        <v>-0.56972480472057829</v>
      </c>
      <c r="E7883" s="9">
        <f t="shared" ca="1" si="1001"/>
        <v>-6.1782605181471186E-3</v>
      </c>
      <c r="F7883" s="9">
        <f t="shared" ca="1" si="1002"/>
        <v>-6.0260694478246508E-3</v>
      </c>
      <c r="G7883" s="9">
        <f t="shared" ca="1" si="1003"/>
        <v>-1.036807608548237E-2</v>
      </c>
      <c r="H7883" s="9">
        <f t="shared" ca="1" si="1004"/>
        <v>-7.5241353504847128E-3</v>
      </c>
      <c r="I7883" s="24">
        <f t="shared" ca="1" si="1005"/>
        <v>-7524.1353504847129</v>
      </c>
    </row>
    <row r="7884" spans="1:9" x14ac:dyDescent="0.2">
      <c r="A7884">
        <v>7845</v>
      </c>
      <c r="B7884" s="19">
        <f t="shared" ca="1" si="1007"/>
        <v>-1.0210383176411149</v>
      </c>
      <c r="C7884" s="19">
        <f t="shared" ca="1" si="1007"/>
        <v>6.6337842002928485E-2</v>
      </c>
      <c r="D7884" s="19">
        <f t="shared" ca="1" si="1007"/>
        <v>0.53922806037613935</v>
      </c>
      <c r="E7884" s="9">
        <f t="shared" ca="1" si="1001"/>
        <v>-1.4800991322671533E-2</v>
      </c>
      <c r="F7884" s="9">
        <f t="shared" ca="1" si="1002"/>
        <v>-1.3146274262546163E-2</v>
      </c>
      <c r="G7884" s="9">
        <f t="shared" ca="1" si="1003"/>
        <v>-7.1269656609312887E-3</v>
      </c>
      <c r="H7884" s="9">
        <f t="shared" ca="1" si="1004"/>
        <v>-1.1691410415382995E-2</v>
      </c>
      <c r="I7884" s="24">
        <f t="shared" ca="1" si="1005"/>
        <v>-11691.410415382994</v>
      </c>
    </row>
    <row r="7885" spans="1:9" x14ac:dyDescent="0.2">
      <c r="A7885">
        <v>7846</v>
      </c>
      <c r="B7885" s="19">
        <f t="shared" ca="1" si="1007"/>
        <v>-0.63993686024907426</v>
      </c>
      <c r="C7885" s="19">
        <f t="shared" ca="1" si="1007"/>
        <v>-0.91146717807531963</v>
      </c>
      <c r="D7885" s="19">
        <f t="shared" ca="1" si="1007"/>
        <v>-0.37197380561463822</v>
      </c>
      <c r="E7885" s="9">
        <f t="shared" ca="1" si="1001"/>
        <v>-8.8898859257357035E-3</v>
      </c>
      <c r="F7885" s="9">
        <f t="shared" ca="1" si="1002"/>
        <v>-1.9630706869845742E-2</v>
      </c>
      <c r="G7885" s="9">
        <f t="shared" ca="1" si="1003"/>
        <v>-1.4460256154376343E-2</v>
      </c>
      <c r="H7885" s="9">
        <f t="shared" ca="1" si="1004"/>
        <v>-1.4326949649985928E-2</v>
      </c>
      <c r="I7885" s="24">
        <f t="shared" ca="1" si="1005"/>
        <v>-14326.949649985929</v>
      </c>
    </row>
    <row r="7886" spans="1:9" x14ac:dyDescent="0.2">
      <c r="A7886">
        <v>7847</v>
      </c>
      <c r="B7886" s="19">
        <f t="shared" ca="1" si="1007"/>
        <v>2.3004035859822462E-2</v>
      </c>
      <c r="C7886" s="19">
        <f t="shared" ca="1" si="1007"/>
        <v>0.43661779264207934</v>
      </c>
      <c r="D7886" s="19">
        <f t="shared" ca="1" si="1007"/>
        <v>-1.4202335685478289</v>
      </c>
      <c r="E7886" s="9">
        <f t="shared" ca="1" si="1001"/>
        <v>1.3927131901411438E-3</v>
      </c>
      <c r="F7886" s="9">
        <f t="shared" ca="1" si="1002"/>
        <v>6.9765748606093071E-3</v>
      </c>
      <c r="G7886" s="9">
        <f t="shared" ca="1" si="1003"/>
        <v>-9.8818755040276547E-3</v>
      </c>
      <c r="H7886" s="9">
        <f t="shared" ca="1" si="1004"/>
        <v>-5.0419581775906774E-4</v>
      </c>
      <c r="I7886" s="24">
        <f t="shared" ca="1" si="1005"/>
        <v>-504.19581775906772</v>
      </c>
    </row>
    <row r="7887" spans="1:9" x14ac:dyDescent="0.2">
      <c r="A7887">
        <v>7848</v>
      </c>
      <c r="B7887" s="19">
        <f t="shared" ca="1" si="1007"/>
        <v>1.2779056151501993</v>
      </c>
      <c r="C7887" s="19">
        <f t="shared" ca="1" si="1007"/>
        <v>-0.67057155634461385</v>
      </c>
      <c r="D7887" s="19">
        <f t="shared" ca="1" si="1007"/>
        <v>3.1012117585087418E-2</v>
      </c>
      <c r="E7887" s="9">
        <f t="shared" ca="1" si="1001"/>
        <v>2.0856967010445652E-2</v>
      </c>
      <c r="F7887" s="9">
        <f t="shared" ca="1" si="1002"/>
        <v>1.1875155354607527E-2</v>
      </c>
      <c r="G7887" s="9">
        <f t="shared" ca="1" si="1003"/>
        <v>1.401810916362998E-2</v>
      </c>
      <c r="H7887" s="9">
        <f t="shared" ca="1" si="1004"/>
        <v>1.5583410509561052E-2</v>
      </c>
      <c r="I7887" s="24">
        <f t="shared" ca="1" si="1005"/>
        <v>15583.410509561052</v>
      </c>
    </row>
    <row r="7888" spans="1:9" x14ac:dyDescent="0.2">
      <c r="A7888">
        <v>7849</v>
      </c>
      <c r="B7888" s="19">
        <f t="shared" ca="1" si="1007"/>
        <v>-0.29521653574724327</v>
      </c>
      <c r="C7888" s="19">
        <f t="shared" ca="1" si="1007"/>
        <v>-1.5881940980607454</v>
      </c>
      <c r="D7888" s="19">
        <f t="shared" ca="1" si="1007"/>
        <v>0.19404223260828721</v>
      </c>
      <c r="E7888" s="9">
        <f t="shared" ca="1" si="1001"/>
        <v>-3.5430730729575622E-3</v>
      </c>
      <c r="F7888" s="9">
        <f t="shared" ca="1" si="1002"/>
        <v>-2.2914805446957169E-2</v>
      </c>
      <c r="G7888" s="9">
        <f t="shared" ca="1" si="1003"/>
        <v>-7.9555209223070838E-3</v>
      </c>
      <c r="H7888" s="9">
        <f t="shared" ca="1" si="1004"/>
        <v>-1.1471133147407272E-2</v>
      </c>
      <c r="I7888" s="24">
        <f t="shared" ca="1" si="1005"/>
        <v>-11471.133147407272</v>
      </c>
    </row>
    <row r="7889" spans="1:9" x14ac:dyDescent="0.2">
      <c r="A7889">
        <v>7850</v>
      </c>
      <c r="B7889" s="19">
        <f t="shared" ca="1" si="1007"/>
        <v>-1.6204002077517992</v>
      </c>
      <c r="C7889" s="19">
        <f t="shared" ca="1" si="1007"/>
        <v>-0.82310590735859035</v>
      </c>
      <c r="D7889" s="19">
        <f t="shared" ca="1" si="1007"/>
        <v>1.3817555487780497</v>
      </c>
      <c r="E7889" s="9">
        <f t="shared" ca="1" si="1001"/>
        <v>-2.409744305391311E-2</v>
      </c>
      <c r="F7889" s="9">
        <f t="shared" ca="1" si="1002"/>
        <v>-3.310923203881206E-2</v>
      </c>
      <c r="G7889" s="9">
        <f t="shared" ca="1" si="1003"/>
        <v>-1.0835170416958834E-2</v>
      </c>
      <c r="H7889" s="9">
        <f t="shared" ca="1" si="1004"/>
        <v>-2.2680615169894666E-2</v>
      </c>
      <c r="I7889" s="24">
        <f t="shared" ca="1" si="1005"/>
        <v>-22680.615169894667</v>
      </c>
    </row>
    <row r="7890" spans="1:9" x14ac:dyDescent="0.2">
      <c r="A7890">
        <v>7851</v>
      </c>
      <c r="B7890" s="19">
        <f t="shared" ca="1" si="1007"/>
        <v>0.79793330990191613</v>
      </c>
      <c r="C7890" s="19">
        <f t="shared" ca="1" si="1007"/>
        <v>0.97796924538598684</v>
      </c>
      <c r="D7890" s="19">
        <f t="shared" ca="1" si="1007"/>
        <v>3.1856448811361271</v>
      </c>
      <c r="E7890" s="9">
        <f t="shared" ca="1" si="1001"/>
        <v>1.3412317222569733E-2</v>
      </c>
      <c r="F7890" s="9">
        <f t="shared" ca="1" si="1002"/>
        <v>2.5224273989440025E-2</v>
      </c>
      <c r="G7890" s="9">
        <f t="shared" ca="1" si="1003"/>
        <v>4.2704682014268788E-2</v>
      </c>
      <c r="H7890" s="9">
        <f t="shared" ca="1" si="1004"/>
        <v>2.7113757742092848E-2</v>
      </c>
      <c r="I7890" s="24">
        <f t="shared" ca="1" si="1005"/>
        <v>27113.757742092846</v>
      </c>
    </row>
    <row r="7891" spans="1:9" x14ac:dyDescent="0.2">
      <c r="A7891">
        <v>7852</v>
      </c>
      <c r="B7891" s="19">
        <f t="shared" ca="1" si="1007"/>
        <v>-1.4651746735970506</v>
      </c>
      <c r="C7891" s="19">
        <f t="shared" ca="1" si="1007"/>
        <v>0.9345151584503073</v>
      </c>
      <c r="D7891" s="19">
        <f t="shared" ca="1" si="1007"/>
        <v>-0.43085268093758694</v>
      </c>
      <c r="E7891" s="9">
        <f t="shared" ca="1" si="1001"/>
        <v>-2.1689804681277635E-2</v>
      </c>
      <c r="F7891" s="9">
        <f t="shared" ca="1" si="1002"/>
        <v>-8.9612178395652511E-3</v>
      </c>
      <c r="G7891" s="9">
        <f t="shared" ca="1" si="1003"/>
        <v>-1.7650227609027451E-2</v>
      </c>
      <c r="H7891" s="9">
        <f t="shared" ca="1" si="1004"/>
        <v>-1.610041670995678E-2</v>
      </c>
      <c r="I7891" s="24">
        <f t="shared" ca="1" si="1005"/>
        <v>-16100.41670995678</v>
      </c>
    </row>
    <row r="7892" spans="1:9" x14ac:dyDescent="0.2">
      <c r="A7892">
        <v>7853</v>
      </c>
      <c r="B7892" s="19">
        <f t="shared" ca="1" si="1007"/>
        <v>1.5808647285583166</v>
      </c>
      <c r="C7892" s="19">
        <f t="shared" ca="1" si="1007"/>
        <v>2.5179423849797069</v>
      </c>
      <c r="D7892" s="19">
        <f t="shared" ca="1" si="1007"/>
        <v>2.3881321580584585</v>
      </c>
      <c r="E7892" s="9">
        <f t="shared" ca="1" si="1001"/>
        <v>2.5556039175040891E-2</v>
      </c>
      <c r="F7892" s="9">
        <f t="shared" ca="1" si="1002"/>
        <v>5.5999861170197437E-2</v>
      </c>
      <c r="G7892" s="9">
        <f t="shared" ca="1" si="1003"/>
        <v>5.1787272645336099E-2</v>
      </c>
      <c r="H7892" s="9">
        <f t="shared" ca="1" si="1004"/>
        <v>4.4447724330191472E-2</v>
      </c>
      <c r="I7892" s="24">
        <f t="shared" ca="1" si="1005"/>
        <v>44447.724330191471</v>
      </c>
    </row>
    <row r="7893" spans="1:9" x14ac:dyDescent="0.2">
      <c r="A7893">
        <v>7854</v>
      </c>
      <c r="B7893" s="19">
        <f t="shared" ca="1" si="1007"/>
        <v>-0.10972637566858524</v>
      </c>
      <c r="C7893" s="19">
        <f t="shared" ca="1" si="1007"/>
        <v>-1.3460826040281142</v>
      </c>
      <c r="D7893" s="19">
        <f t="shared" ca="1" si="1007"/>
        <v>0.25444222677623451</v>
      </c>
      <c r="E7893" s="9">
        <f t="shared" ca="1" si="1001"/>
        <v>-6.6601273888615008E-4</v>
      </c>
      <c r="F7893" s="9">
        <f t="shared" ca="1" si="1002"/>
        <v>-1.7148642272266101E-2</v>
      </c>
      <c r="G7893" s="9">
        <f t="shared" ca="1" si="1003"/>
        <v>-4.1081534852505158E-3</v>
      </c>
      <c r="H7893" s="9">
        <f t="shared" ca="1" si="1004"/>
        <v>-7.3076028321342546E-3</v>
      </c>
      <c r="I7893" s="24">
        <f t="shared" ca="1" si="1005"/>
        <v>-7307.6028321342546</v>
      </c>
    </row>
    <row r="7894" spans="1:9" x14ac:dyDescent="0.2">
      <c r="A7894">
        <v>7855</v>
      </c>
      <c r="B7894" s="19">
        <f t="shared" ca="1" si="1007"/>
        <v>0.4354524621020413</v>
      </c>
      <c r="C7894" s="19">
        <f t="shared" ca="1" si="1007"/>
        <v>-1.2562709327433113</v>
      </c>
      <c r="D7894" s="19">
        <f t="shared" ca="1" si="1007"/>
        <v>-0.25946605803818001</v>
      </c>
      <c r="E7894" s="9">
        <f t="shared" ca="1" si="1001"/>
        <v>7.7900283171994534E-3</v>
      </c>
      <c r="F7894" s="9">
        <f t="shared" ca="1" si="1002"/>
        <v>-7.9274877916434248E-3</v>
      </c>
      <c r="G7894" s="9">
        <f t="shared" ca="1" si="1003"/>
        <v>-1.4758349564177029E-3</v>
      </c>
      <c r="H7894" s="9">
        <f t="shared" ca="1" si="1004"/>
        <v>-5.3776481028722462E-4</v>
      </c>
      <c r="I7894" s="24">
        <f t="shared" ca="1" si="1005"/>
        <v>-537.76481028722458</v>
      </c>
    </row>
    <row r="7895" spans="1:9" x14ac:dyDescent="0.2">
      <c r="A7895">
        <v>7856</v>
      </c>
      <c r="B7895" s="19">
        <f t="shared" ca="1" si="1007"/>
        <v>-1.6173075114809548</v>
      </c>
      <c r="C7895" s="19">
        <f t="shared" ca="1" si="1007"/>
        <v>0.74632993018873917</v>
      </c>
      <c r="D7895" s="19">
        <f t="shared" ca="1" si="1007"/>
        <v>1.3453926340875226</v>
      </c>
      <c r="E7895" s="9">
        <f t="shared" ca="1" si="1001"/>
        <v>-2.404947353487014E-2</v>
      </c>
      <c r="F7895" s="9">
        <f t="shared" ca="1" si="1002"/>
        <v>-1.3561368796795271E-2</v>
      </c>
      <c r="G7895" s="9">
        <f t="shared" ca="1" si="1003"/>
        <v>-4.6355955149817475E-3</v>
      </c>
      <c r="H7895" s="9">
        <f t="shared" ca="1" si="1004"/>
        <v>-1.4082145948882387E-2</v>
      </c>
      <c r="I7895" s="24">
        <f t="shared" ca="1" si="1005"/>
        <v>-14082.145948882388</v>
      </c>
    </row>
    <row r="7896" spans="1:9" x14ac:dyDescent="0.2">
      <c r="A7896">
        <v>7857</v>
      </c>
      <c r="B7896" s="19">
        <f t="shared" ca="1" si="1007"/>
        <v>-0.11304390362460731</v>
      </c>
      <c r="C7896" s="19">
        <f t="shared" ca="1" si="1007"/>
        <v>0.9420869484397546</v>
      </c>
      <c r="D7896" s="19">
        <f t="shared" ca="1" si="1007"/>
        <v>0.13246411659154184</v>
      </c>
      <c r="E7896" s="9">
        <f t="shared" ca="1" si="1001"/>
        <v>-7.1746952821339304E-4</v>
      </c>
      <c r="F7896" s="9">
        <f t="shared" ca="1" si="1002"/>
        <v>1.1234939719801244E-2</v>
      </c>
      <c r="G7896" s="9">
        <f t="shared" ca="1" si="1003"/>
        <v>4.2237786440574698E-3</v>
      </c>
      <c r="H7896" s="9">
        <f t="shared" ca="1" si="1004"/>
        <v>4.9137496118817729E-3</v>
      </c>
      <c r="I7896" s="24">
        <f t="shared" ca="1" si="1005"/>
        <v>4913.7496118817726</v>
      </c>
    </row>
    <row r="7897" spans="1:9" x14ac:dyDescent="0.2">
      <c r="A7897">
        <v>7858</v>
      </c>
      <c r="B7897" s="19">
        <f t="shared" ca="1" si="1007"/>
        <v>1.8710188035601731</v>
      </c>
      <c r="C7897" s="19">
        <f t="shared" ca="1" si="1007"/>
        <v>-0.32697529460041169</v>
      </c>
      <c r="D7897" s="19">
        <f t="shared" ca="1" si="1007"/>
        <v>-0.16536866329951708</v>
      </c>
      <c r="E7897" s="9">
        <f t="shared" ca="1" si="1001"/>
        <v>3.0056497741700307E-2</v>
      </c>
      <c r="F7897" s="9">
        <f t="shared" ca="1" si="1002"/>
        <v>2.4962487144123021E-2</v>
      </c>
      <c r="G7897" s="9">
        <f t="shared" ca="1" si="1003"/>
        <v>2.1101308003179688E-2</v>
      </c>
      <c r="H7897" s="9">
        <f t="shared" ca="1" si="1004"/>
        <v>2.5373430963001008E-2</v>
      </c>
      <c r="I7897" s="24">
        <f t="shared" ca="1" si="1005"/>
        <v>25373.430963001007</v>
      </c>
    </row>
    <row r="7898" spans="1:9" x14ac:dyDescent="0.2">
      <c r="A7898">
        <v>7859</v>
      </c>
      <c r="B7898" s="19">
        <f t="shared" ca="1" si="1007"/>
        <v>0.28859956652180169</v>
      </c>
      <c r="C7898" s="19">
        <f t="shared" ca="1" si="1007"/>
        <v>-0.36598541024755993</v>
      </c>
      <c r="D7898" s="19">
        <f t="shared" ca="1" si="1007"/>
        <v>1.1096751044762736</v>
      </c>
      <c r="E7898" s="9">
        <f t="shared" ca="1" si="1001"/>
        <v>5.5122544415487276E-3</v>
      </c>
      <c r="F7898" s="9">
        <f t="shared" ca="1" si="1002"/>
        <v>9.5198669873516883E-4</v>
      </c>
      <c r="G7898" s="9">
        <f t="shared" ca="1" si="1003"/>
        <v>1.2463067385754721E-2</v>
      </c>
      <c r="H7898" s="9">
        <f t="shared" ca="1" si="1004"/>
        <v>6.3091028420128713E-3</v>
      </c>
      <c r="I7898" s="24">
        <f t="shared" ca="1" si="1005"/>
        <v>6309.1028420128714</v>
      </c>
    </row>
    <row r="7899" spans="1:9" x14ac:dyDescent="0.2">
      <c r="A7899">
        <v>7860</v>
      </c>
      <c r="B7899" s="19">
        <f t="shared" ca="1" si="1007"/>
        <v>-4.7675082167997124E-2</v>
      </c>
      <c r="C7899" s="19">
        <f t="shared" ca="1" si="1007"/>
        <v>-0.78200788687292533</v>
      </c>
      <c r="D7899" s="19">
        <f t="shared" ca="1" si="1007"/>
        <v>-0.3960159946315151</v>
      </c>
      <c r="E7899" s="9">
        <f t="shared" ca="1" si="1001"/>
        <v>2.9643893581541225E-4</v>
      </c>
      <c r="F7899" s="9">
        <f t="shared" ca="1" si="1002"/>
        <v>-9.2169091277550311E-3</v>
      </c>
      <c r="G7899" s="9">
        <f t="shared" ca="1" si="1003"/>
        <v>-6.7498477113604773E-3</v>
      </c>
      <c r="H7899" s="9">
        <f t="shared" ca="1" si="1004"/>
        <v>-5.2234393011000319E-3</v>
      </c>
      <c r="I7899" s="24">
        <f t="shared" ca="1" si="1005"/>
        <v>-5223.439301100032</v>
      </c>
    </row>
    <row r="7900" spans="1:9" x14ac:dyDescent="0.2">
      <c r="A7900">
        <v>7861</v>
      </c>
      <c r="B7900" s="19">
        <f t="shared" ref="B7900:D7919" ca="1" si="1008">_xlfn.NORM.S.INV(RAND())</f>
        <v>0.15750844511835047</v>
      </c>
      <c r="C7900" s="19">
        <f t="shared" ca="1" si="1008"/>
        <v>-0.26830244795963604</v>
      </c>
      <c r="D7900" s="19">
        <f t="shared" ca="1" si="1008"/>
        <v>1.5195423054896648</v>
      </c>
      <c r="E7900" s="9">
        <f t="shared" ca="1" si="1001"/>
        <v>3.4789548563908188E-3</v>
      </c>
      <c r="F7900" s="9">
        <f t="shared" ca="1" si="1002"/>
        <v>2.1687375088076232E-4</v>
      </c>
      <c r="G7900" s="9">
        <f t="shared" ca="1" si="1003"/>
        <v>1.4851622355262975E-2</v>
      </c>
      <c r="H7900" s="9">
        <f t="shared" ca="1" si="1004"/>
        <v>6.1824836541781846E-3</v>
      </c>
      <c r="I7900" s="24">
        <f t="shared" ca="1" si="1005"/>
        <v>6182.4836541781842</v>
      </c>
    </row>
    <row r="7901" spans="1:9" x14ac:dyDescent="0.2">
      <c r="A7901">
        <v>7862</v>
      </c>
      <c r="B7901" s="19">
        <f t="shared" ca="1" si="1008"/>
        <v>0.41308311976681805</v>
      </c>
      <c r="C7901" s="19">
        <f t="shared" ca="1" si="1008"/>
        <v>0.82195892732949771</v>
      </c>
      <c r="D7901" s="19">
        <f t="shared" ca="1" si="1008"/>
        <v>0.32120124250921295</v>
      </c>
      <c r="E7901" s="9">
        <f t="shared" ca="1" si="1001"/>
        <v>7.4430667991079065E-3</v>
      </c>
      <c r="F7901" s="9">
        <f t="shared" ca="1" si="1002"/>
        <v>1.7564131104566887E-2</v>
      </c>
      <c r="G7901" s="9">
        <f t="shared" ca="1" si="1003"/>
        <v>1.195782537433125E-2</v>
      </c>
      <c r="H7901" s="9">
        <f t="shared" ca="1" si="1004"/>
        <v>1.2321674426002013E-2</v>
      </c>
      <c r="I7901" s="24">
        <f t="shared" ca="1" si="1005"/>
        <v>12321.674426002013</v>
      </c>
    </row>
    <row r="7902" spans="1:9" x14ac:dyDescent="0.2">
      <c r="A7902">
        <v>7863</v>
      </c>
      <c r="B7902" s="19">
        <f t="shared" ca="1" si="1008"/>
        <v>-0.70246379728387753</v>
      </c>
      <c r="C7902" s="19">
        <f t="shared" ca="1" si="1008"/>
        <v>0.22450959209517013</v>
      </c>
      <c r="D7902" s="19">
        <f t="shared" ca="1" si="1008"/>
        <v>-0.48081732510750153</v>
      </c>
      <c r="E7902" s="9">
        <f t="shared" ca="1" si="1001"/>
        <v>-9.8597151084671656E-3</v>
      </c>
      <c r="F7902" s="9">
        <f t="shared" ca="1" si="1002"/>
        <v>-6.4445908592397566E-3</v>
      </c>
      <c r="G7902" s="9">
        <f t="shared" ca="1" si="1003"/>
        <v>-1.1509768712102568E-2</v>
      </c>
      <c r="H7902" s="9">
        <f t="shared" ca="1" si="1004"/>
        <v>-9.2713582266031637E-3</v>
      </c>
      <c r="I7902" s="24">
        <f t="shared" ca="1" si="1005"/>
        <v>-9271.3582266031644</v>
      </c>
    </row>
    <row r="7903" spans="1:9" x14ac:dyDescent="0.2">
      <c r="A7903">
        <v>7864</v>
      </c>
      <c r="B7903" s="19">
        <f t="shared" ca="1" si="1008"/>
        <v>0.88936773310806938</v>
      </c>
      <c r="C7903" s="19">
        <f t="shared" ca="1" si="1008"/>
        <v>0.20009854942925706</v>
      </c>
      <c r="D7903" s="19">
        <f t="shared" ca="1" si="1008"/>
        <v>-1.0960743001824187</v>
      </c>
      <c r="E7903" s="9">
        <f t="shared" ca="1" si="1001"/>
        <v>1.4830518339349024E-2</v>
      </c>
      <c r="F7903" s="9">
        <f t="shared" ca="1" si="1002"/>
        <v>1.6917767422106197E-2</v>
      </c>
      <c r="G7903" s="9">
        <f t="shared" ca="1" si="1003"/>
        <v>2.8118599309156465E-3</v>
      </c>
      <c r="H7903" s="9">
        <f t="shared" ca="1" si="1004"/>
        <v>1.1520048564123623E-2</v>
      </c>
      <c r="I7903" s="24">
        <f t="shared" ca="1" si="1005"/>
        <v>11520.048564123623</v>
      </c>
    </row>
    <row r="7904" spans="1:9" x14ac:dyDescent="0.2">
      <c r="A7904">
        <v>7865</v>
      </c>
      <c r="B7904" s="19">
        <f t="shared" ca="1" si="1008"/>
        <v>1.2495700759453956</v>
      </c>
      <c r="C7904" s="19">
        <f t="shared" ca="1" si="1008"/>
        <v>-0.72069932569570705</v>
      </c>
      <c r="D7904" s="19">
        <f t="shared" ca="1" si="1008"/>
        <v>1.7984095245550722</v>
      </c>
      <c r="E7904" s="9">
        <f t="shared" ca="1" si="1001"/>
        <v>2.0417466306709691E-2</v>
      </c>
      <c r="F7904" s="9">
        <f t="shared" ca="1" si="1002"/>
        <v>1.0831002066301528E-2</v>
      </c>
      <c r="G7904" s="9">
        <f t="shared" ca="1" si="1003"/>
        <v>2.9069090755246305E-2</v>
      </c>
      <c r="H7904" s="9">
        <f t="shared" ca="1" si="1004"/>
        <v>2.010585304275251E-2</v>
      </c>
      <c r="I7904" s="24">
        <f t="shared" ca="1" si="1005"/>
        <v>20105.853042752511</v>
      </c>
    </row>
    <row r="7905" spans="1:9" x14ac:dyDescent="0.2">
      <c r="A7905">
        <v>7866</v>
      </c>
      <c r="B7905" s="19">
        <f t="shared" ca="1" si="1008"/>
        <v>-1.0160387401645716</v>
      </c>
      <c r="C7905" s="19">
        <f t="shared" ca="1" si="1008"/>
        <v>-1.8231581255227989</v>
      </c>
      <c r="D7905" s="19">
        <f t="shared" ca="1" si="1008"/>
        <v>-0.63577451988702027</v>
      </c>
      <c r="E7905" s="9">
        <f t="shared" ca="1" si="1001"/>
        <v>-1.4723444966364655E-2</v>
      </c>
      <c r="F7905" s="9">
        <f t="shared" ca="1" si="1002"/>
        <v>-3.6550912394682541E-2</v>
      </c>
      <c r="G7905" s="9">
        <f t="shared" ca="1" si="1003"/>
        <v>-2.524756726678969E-2</v>
      </c>
      <c r="H7905" s="9">
        <f t="shared" ca="1" si="1004"/>
        <v>-2.5507308209278962E-2</v>
      </c>
      <c r="I7905" s="24">
        <f t="shared" ca="1" si="1005"/>
        <v>-25507.308209278963</v>
      </c>
    </row>
    <row r="7906" spans="1:9" x14ac:dyDescent="0.2">
      <c r="A7906">
        <v>7867</v>
      </c>
      <c r="B7906" s="19">
        <f t="shared" ca="1" si="1008"/>
        <v>-0.14403726284242407</v>
      </c>
      <c r="C7906" s="19">
        <f t="shared" ca="1" si="1008"/>
        <v>-0.58810737436078486</v>
      </c>
      <c r="D7906" s="19">
        <f t="shared" ca="1" si="1008"/>
        <v>-0.13117224415731135</v>
      </c>
      <c r="E7906" s="9">
        <f t="shared" ca="1" si="1001"/>
        <v>-1.1981945671448073E-3</v>
      </c>
      <c r="F7906" s="9">
        <f t="shared" ca="1" si="1002"/>
        <v>-8.240104554974325E-3</v>
      </c>
      <c r="G7906" s="9">
        <f t="shared" ca="1" si="1003"/>
        <v>-4.811665751640039E-3</v>
      </c>
      <c r="H7906" s="9">
        <f t="shared" ca="1" si="1004"/>
        <v>-4.7499882912530565E-3</v>
      </c>
      <c r="I7906" s="24">
        <f t="shared" ca="1" si="1005"/>
        <v>-4749.9882912530566</v>
      </c>
    </row>
    <row r="7907" spans="1:9" x14ac:dyDescent="0.2">
      <c r="A7907">
        <v>7868</v>
      </c>
      <c r="B7907" s="19">
        <f t="shared" ca="1" si="1008"/>
        <v>-0.68725088451521021</v>
      </c>
      <c r="C7907" s="19">
        <f t="shared" ca="1" si="1008"/>
        <v>0.3614399355762753</v>
      </c>
      <c r="D7907" s="19">
        <f t="shared" ca="1" si="1008"/>
        <v>1.747930397536452</v>
      </c>
      <c r="E7907" s="9">
        <f t="shared" ca="1" si="1001"/>
        <v>-9.6237539778397472E-3</v>
      </c>
      <c r="F7907" s="9">
        <f t="shared" ca="1" si="1002"/>
        <v>-4.5169181861552995E-3</v>
      </c>
      <c r="G7907" s="9">
        <f t="shared" ca="1" si="1003"/>
        <v>8.9321762483837892E-3</v>
      </c>
      <c r="H7907" s="9">
        <f t="shared" ca="1" si="1004"/>
        <v>-1.7361653052037525E-3</v>
      </c>
      <c r="I7907" s="24">
        <f t="shared" ca="1" si="1005"/>
        <v>-1736.1653052037525</v>
      </c>
    </row>
    <row r="7908" spans="1:9" x14ac:dyDescent="0.2">
      <c r="A7908">
        <v>7869</v>
      </c>
      <c r="B7908" s="19">
        <f t="shared" ca="1" si="1008"/>
        <v>1.4779563166886753</v>
      </c>
      <c r="C7908" s="19">
        <f t="shared" ca="1" si="1008"/>
        <v>-0.67251019012980273</v>
      </c>
      <c r="D7908" s="19">
        <f t="shared" ca="1" si="1008"/>
        <v>-0.41005381841071137</v>
      </c>
      <c r="E7908" s="9">
        <f t="shared" ca="1" si="1001"/>
        <v>2.3959869816478276E-2</v>
      </c>
      <c r="F7908" s="9">
        <f t="shared" ca="1" si="1002"/>
        <v>1.4825210994724057E-2</v>
      </c>
      <c r="G7908" s="9">
        <f t="shared" ca="1" si="1003"/>
        <v>1.2609649273007431E-2</v>
      </c>
      <c r="H7908" s="9">
        <f t="shared" ca="1" si="1004"/>
        <v>1.713157669473659E-2</v>
      </c>
      <c r="I7908" s="24">
        <f t="shared" ca="1" si="1005"/>
        <v>17131.576694736592</v>
      </c>
    </row>
    <row r="7909" spans="1:9" x14ac:dyDescent="0.2">
      <c r="A7909">
        <v>7870</v>
      </c>
      <c r="B7909" s="19">
        <f t="shared" ca="1" si="1008"/>
        <v>0.56834250852011103</v>
      </c>
      <c r="C7909" s="19">
        <f t="shared" ca="1" si="1008"/>
        <v>-0.40349193595819932</v>
      </c>
      <c r="D7909" s="19">
        <f t="shared" ca="1" si="1008"/>
        <v>-0.17730860768604959</v>
      </c>
      <c r="E7909" s="9">
        <f t="shared" ca="1" si="1001"/>
        <v>9.851230276269449E-3</v>
      </c>
      <c r="F7909" s="9">
        <f t="shared" ca="1" si="1002"/>
        <v>4.6448551437809193E-3</v>
      </c>
      <c r="G7909" s="9">
        <f t="shared" ca="1" si="1003"/>
        <v>4.4297858780838802E-3</v>
      </c>
      <c r="H7909" s="9">
        <f t="shared" ca="1" si="1004"/>
        <v>6.3086237660447495E-3</v>
      </c>
      <c r="I7909" s="24">
        <f t="shared" ca="1" si="1005"/>
        <v>6308.6237660447496</v>
      </c>
    </row>
    <row r="7910" spans="1:9" x14ac:dyDescent="0.2">
      <c r="A7910">
        <v>7871</v>
      </c>
      <c r="B7910" s="19">
        <f t="shared" ca="1" si="1008"/>
        <v>-1.4752611658389134</v>
      </c>
      <c r="C7910" s="19">
        <f t="shared" ca="1" si="1008"/>
        <v>-1.666534163408699</v>
      </c>
      <c r="D7910" s="19">
        <f t="shared" ca="1" si="1008"/>
        <v>-0.76919974221710852</v>
      </c>
      <c r="E7910" s="9">
        <f t="shared" ca="1" si="1001"/>
        <v>-2.1846252046068718E-2</v>
      </c>
      <c r="F7910" s="9">
        <f t="shared" ca="1" si="1002"/>
        <v>-4.1431935699736223E-2</v>
      </c>
      <c r="G7910" s="9">
        <f t="shared" ca="1" si="1003"/>
        <v>-3.1507713356597793E-2</v>
      </c>
      <c r="H7910" s="9">
        <f t="shared" ca="1" si="1004"/>
        <v>-3.1595300367467577E-2</v>
      </c>
      <c r="I7910" s="24">
        <f t="shared" ca="1" si="1005"/>
        <v>-31595.300367467578</v>
      </c>
    </row>
    <row r="7911" spans="1:9" x14ac:dyDescent="0.2">
      <c r="A7911">
        <v>7872</v>
      </c>
      <c r="B7911" s="19">
        <f t="shared" ca="1" si="1008"/>
        <v>-1.5898568701270537E-2</v>
      </c>
      <c r="C7911" s="19">
        <f t="shared" ca="1" si="1008"/>
        <v>0.24317287720797301</v>
      </c>
      <c r="D7911" s="19">
        <f t="shared" ca="1" si="1008"/>
        <v>-1.1248075941041875</v>
      </c>
      <c r="E7911" s="9">
        <f t="shared" ca="1" si="1001"/>
        <v>7.8931115292621087E-4</v>
      </c>
      <c r="F7911" s="9">
        <f t="shared" ca="1" si="1002"/>
        <v>3.9944558008668399E-3</v>
      </c>
      <c r="G7911" s="9">
        <f t="shared" ca="1" si="1003"/>
        <v>-8.5566299347514287E-3</v>
      </c>
      <c r="H7911" s="9">
        <f t="shared" ca="1" si="1004"/>
        <v>-1.2576209936527923E-3</v>
      </c>
      <c r="I7911" s="24">
        <f t="shared" ca="1" si="1005"/>
        <v>-1257.6209936527923</v>
      </c>
    </row>
    <row r="7912" spans="1:9" x14ac:dyDescent="0.2">
      <c r="A7912">
        <v>7873</v>
      </c>
      <c r="B7912" s="19">
        <f t="shared" ca="1" si="1008"/>
        <v>-1.5092385619363464</v>
      </c>
      <c r="C7912" s="19">
        <f t="shared" ca="1" si="1008"/>
        <v>-1.0638242333636772</v>
      </c>
      <c r="D7912" s="19">
        <f t="shared" ca="1" si="1008"/>
        <v>0.40810116910980615</v>
      </c>
      <c r="E7912" s="9">
        <f t="shared" ref="E7912:E7975" ca="1" si="1009">$B$14+$B$23*B7912</f>
        <v>-2.2373261233647745E-2</v>
      </c>
      <c r="F7912" s="9">
        <f t="shared" ref="F7912:F7975" ca="1" si="1010">$C$14+$B$24*B7912+$C$24*C7912</f>
        <v>-3.4447773972506882E-2</v>
      </c>
      <c r="G7912" s="9">
        <f t="shared" ref="G7912:G7975" ca="1" si="1011">$D$14+$B$25*B7912+$C$25*C7912+$D$25*D7912</f>
        <v>-1.9043060733018966E-2</v>
      </c>
      <c r="H7912" s="9">
        <f t="shared" ref="H7912:H7975" ca="1" si="1012">E7912*$B$7+F7912*$B$8+G7912*$B$9</f>
        <v>-2.528803197972453E-2</v>
      </c>
      <c r="I7912" s="24">
        <f t="shared" ref="I7912:I7975" ca="1" si="1013">H7912*$B$4</f>
        <v>-25288.031979724528</v>
      </c>
    </row>
    <row r="7913" spans="1:9" x14ac:dyDescent="0.2">
      <c r="A7913">
        <v>7874</v>
      </c>
      <c r="B7913" s="19">
        <f t="shared" ca="1" si="1008"/>
        <v>1.339353712782583</v>
      </c>
      <c r="C7913" s="19">
        <f t="shared" ca="1" si="1008"/>
        <v>-0.5916964177897599</v>
      </c>
      <c r="D7913" s="19">
        <f t="shared" ca="1" si="1008"/>
        <v>0.97902409028201387</v>
      </c>
      <c r="E7913" s="9">
        <f t="shared" ca="1" si="1009"/>
        <v>2.1810062766184447E-2</v>
      </c>
      <c r="F7913" s="9">
        <f t="shared" ca="1" si="1010"/>
        <v>1.3768807803308981E-2</v>
      </c>
      <c r="G7913" s="9">
        <f t="shared" ca="1" si="1011"/>
        <v>2.3484235318412382E-2</v>
      </c>
      <c r="H7913" s="9">
        <f t="shared" ca="1" si="1012"/>
        <v>1.9687701962635272E-2</v>
      </c>
      <c r="I7913" s="24">
        <f t="shared" ca="1" si="1013"/>
        <v>19687.70196263527</v>
      </c>
    </row>
    <row r="7914" spans="1:9" x14ac:dyDescent="0.2">
      <c r="A7914">
        <v>7875</v>
      </c>
      <c r="B7914" s="19">
        <f t="shared" ca="1" si="1008"/>
        <v>-0.36600116957070061</v>
      </c>
      <c r="C7914" s="19">
        <f t="shared" ca="1" si="1008"/>
        <v>1.1670516517366964</v>
      </c>
      <c r="D7914" s="19">
        <f t="shared" ca="1" si="1008"/>
        <v>0.74857257138500621</v>
      </c>
      <c r="E7914" s="9">
        <f t="shared" ca="1" si="1009"/>
        <v>-4.64098393868154E-3</v>
      </c>
      <c r="F7914" s="9">
        <f t="shared" ca="1" si="1010"/>
        <v>1.0269656989450354E-2</v>
      </c>
      <c r="G7914" s="9">
        <f t="shared" ca="1" si="1011"/>
        <v>7.4395790541446202E-3</v>
      </c>
      <c r="H7914" s="9">
        <f t="shared" ca="1" si="1012"/>
        <v>4.3560840349711446E-3</v>
      </c>
      <c r="I7914" s="24">
        <f t="shared" ca="1" si="1013"/>
        <v>4356.0840349711443</v>
      </c>
    </row>
    <row r="7915" spans="1:9" x14ac:dyDescent="0.2">
      <c r="A7915">
        <v>7876</v>
      </c>
      <c r="B7915" s="19">
        <f t="shared" ca="1" si="1008"/>
        <v>-0.38391858714566474</v>
      </c>
      <c r="C7915" s="19">
        <f t="shared" ca="1" si="1008"/>
        <v>1.2391437143964232</v>
      </c>
      <c r="D7915" s="19">
        <f t="shared" ca="1" si="1008"/>
        <v>-0.14868352177381097</v>
      </c>
      <c r="E7915" s="9">
        <f t="shared" ca="1" si="1009"/>
        <v>-4.9188935128177836E-3</v>
      </c>
      <c r="F7915" s="9">
        <f t="shared" ca="1" si="1010"/>
        <v>1.0899098905892062E-2</v>
      </c>
      <c r="G7915" s="9">
        <f t="shared" ca="1" si="1011"/>
        <v>-4.116671194100733E-4</v>
      </c>
      <c r="H7915" s="9">
        <f t="shared" ca="1" si="1012"/>
        <v>1.8561794245547355E-3</v>
      </c>
      <c r="I7915" s="24">
        <f t="shared" ca="1" si="1013"/>
        <v>1856.1794245547355</v>
      </c>
    </row>
    <row r="7916" spans="1:9" x14ac:dyDescent="0.2">
      <c r="A7916">
        <v>7877</v>
      </c>
      <c r="B7916" s="19">
        <f t="shared" ca="1" si="1008"/>
        <v>-0.85468031965427316</v>
      </c>
      <c r="C7916" s="19">
        <f t="shared" ca="1" si="1008"/>
        <v>-1.4774875602326933</v>
      </c>
      <c r="D7916" s="19">
        <f t="shared" ca="1" si="1008"/>
        <v>-0.22415730897422542</v>
      </c>
      <c r="E7916" s="9">
        <f t="shared" ca="1" si="1009"/>
        <v>-1.2220681957147711E-2</v>
      </c>
      <c r="F7916" s="9">
        <f t="shared" ca="1" si="1010"/>
        <v>-2.9856684818577173E-2</v>
      </c>
      <c r="G7916" s="9">
        <f t="shared" ca="1" si="1011"/>
        <v>-1.817118526292439E-2</v>
      </c>
      <c r="H7916" s="9">
        <f t="shared" ca="1" si="1012"/>
        <v>-2.0082850679549756E-2</v>
      </c>
      <c r="I7916" s="24">
        <f t="shared" ca="1" si="1013"/>
        <v>-20082.850679549756</v>
      </c>
    </row>
    <row r="7917" spans="1:9" x14ac:dyDescent="0.2">
      <c r="A7917">
        <v>7878</v>
      </c>
      <c r="B7917" s="19">
        <f t="shared" ca="1" si="1008"/>
        <v>-1.6655417631691838</v>
      </c>
      <c r="C7917" s="19">
        <f t="shared" ca="1" si="1008"/>
        <v>0.92140772801237536</v>
      </c>
      <c r="D7917" s="19">
        <f t="shared" ca="1" si="1008"/>
        <v>-0.43328623869470795</v>
      </c>
      <c r="E7917" s="9">
        <f t="shared" ca="1" si="1009"/>
        <v>-2.4797614849843254E-2</v>
      </c>
      <c r="F7917" s="9">
        <f t="shared" ca="1" si="1010"/>
        <v>-1.2102940315666125E-2</v>
      </c>
      <c r="G7917" s="9">
        <f t="shared" ca="1" si="1011"/>
        <v>-2.0225306932723588E-2</v>
      </c>
      <c r="H7917" s="9">
        <f t="shared" ca="1" si="1012"/>
        <v>-1.9041954032744321E-2</v>
      </c>
      <c r="I7917" s="24">
        <f t="shared" ca="1" si="1013"/>
        <v>-19041.954032744321</v>
      </c>
    </row>
    <row r="7918" spans="1:9" x14ac:dyDescent="0.2">
      <c r="A7918">
        <v>7879</v>
      </c>
      <c r="B7918" s="19">
        <f t="shared" ca="1" si="1008"/>
        <v>1.2089135471852008</v>
      </c>
      <c r="C7918" s="19">
        <f t="shared" ca="1" si="1008"/>
        <v>1.3725301987388887</v>
      </c>
      <c r="D7918" s="19">
        <f t="shared" ca="1" si="1008"/>
        <v>-0.1369978222229036</v>
      </c>
      <c r="E7918" s="9">
        <f t="shared" ca="1" si="1009"/>
        <v>1.9786859884420836E-2</v>
      </c>
      <c r="F7918" s="9">
        <f t="shared" ca="1" si="1010"/>
        <v>3.6237132688417301E-2</v>
      </c>
      <c r="G7918" s="9">
        <f t="shared" ca="1" si="1011"/>
        <v>2.0111998396320413E-2</v>
      </c>
      <c r="H7918" s="9">
        <f t="shared" ca="1" si="1012"/>
        <v>2.5378663656386181E-2</v>
      </c>
      <c r="I7918" s="24">
        <f t="shared" ca="1" si="1013"/>
        <v>25378.663656386179</v>
      </c>
    </row>
    <row r="7919" spans="1:9" x14ac:dyDescent="0.2">
      <c r="A7919">
        <v>7880</v>
      </c>
      <c r="B7919" s="19">
        <f t="shared" ca="1" si="1008"/>
        <v>-1.2175459972168612</v>
      </c>
      <c r="C7919" s="19">
        <f t="shared" ca="1" si="1008"/>
        <v>0.60275552468013627</v>
      </c>
      <c r="D7919" s="19">
        <f t="shared" ca="1" si="1008"/>
        <v>1.0281221473671243</v>
      </c>
      <c r="E7919" s="9">
        <f t="shared" ca="1" si="1009"/>
        <v>-1.7848939796100249E-2</v>
      </c>
      <c r="F7919" s="9">
        <f t="shared" ca="1" si="1010"/>
        <v>-9.4021939000320486E-3</v>
      </c>
      <c r="G7919" s="9">
        <f t="shared" ca="1" si="1011"/>
        <v>-3.0442993060643877E-3</v>
      </c>
      <c r="H7919" s="9">
        <f t="shared" ca="1" si="1012"/>
        <v>-1.0098477667398895E-2</v>
      </c>
      <c r="I7919" s="24">
        <f t="shared" ca="1" si="1013"/>
        <v>-10098.477667398894</v>
      </c>
    </row>
    <row r="7920" spans="1:9" x14ac:dyDescent="0.2">
      <c r="A7920">
        <v>7881</v>
      </c>
      <c r="B7920" s="19">
        <f t="shared" ref="B7920:D7939" ca="1" si="1014">_xlfn.NORM.S.INV(RAND())</f>
        <v>-0.42859196023806523</v>
      </c>
      <c r="C7920" s="19">
        <f t="shared" ca="1" si="1014"/>
        <v>1.585362383387672</v>
      </c>
      <c r="D7920" s="19">
        <f t="shared" ca="1" si="1014"/>
        <v>-0.71722853513711915</v>
      </c>
      <c r="E7920" s="9">
        <f t="shared" ca="1" si="1009"/>
        <v>-5.6118035284154592E-3</v>
      </c>
      <c r="F7920" s="9">
        <f t="shared" ca="1" si="1010"/>
        <v>1.4537071409941458E-2</v>
      </c>
      <c r="G7920" s="9">
        <f t="shared" ca="1" si="1011"/>
        <v>-4.5609420268673505E-3</v>
      </c>
      <c r="H7920" s="9">
        <f t="shared" ca="1" si="1012"/>
        <v>1.4547752848862161E-3</v>
      </c>
      <c r="I7920" s="24">
        <f t="shared" ca="1" si="1013"/>
        <v>1454.7752848862162</v>
      </c>
    </row>
    <row r="7921" spans="1:9" x14ac:dyDescent="0.2">
      <c r="A7921">
        <v>7882</v>
      </c>
      <c r="B7921" s="19">
        <f t="shared" ca="1" si="1014"/>
        <v>-0.97807814408764804</v>
      </c>
      <c r="C7921" s="19">
        <f t="shared" ca="1" si="1014"/>
        <v>1.6305712762629809</v>
      </c>
      <c r="D7921" s="19">
        <f t="shared" ca="1" si="1014"/>
        <v>1.4457873276912088</v>
      </c>
      <c r="E7921" s="9">
        <f t="shared" ca="1" si="1009"/>
        <v>-1.4134654028967703E-2</v>
      </c>
      <c r="F7921" s="9">
        <f t="shared" ca="1" si="1010"/>
        <v>6.929651743179277E-3</v>
      </c>
      <c r="G7921" s="9">
        <f t="shared" ca="1" si="1011"/>
        <v>7.8773103867895242E-3</v>
      </c>
      <c r="H7921" s="9">
        <f t="shared" ca="1" si="1012"/>
        <v>2.2410270033369935E-4</v>
      </c>
      <c r="I7921" s="24">
        <f t="shared" ca="1" si="1013"/>
        <v>224.10270033369935</v>
      </c>
    </row>
    <row r="7922" spans="1:9" x14ac:dyDescent="0.2">
      <c r="A7922">
        <v>7883</v>
      </c>
      <c r="B7922" s="19">
        <f t="shared" ca="1" si="1014"/>
        <v>-0.56859095203857413</v>
      </c>
      <c r="C7922" s="19">
        <f t="shared" ca="1" si="1014"/>
        <v>2.2352046355889081</v>
      </c>
      <c r="D7922" s="19">
        <f t="shared" ca="1" si="1014"/>
        <v>2.9026947198614153</v>
      </c>
      <c r="E7922" s="9">
        <f t="shared" ca="1" si="1009"/>
        <v>-7.7832693676191667E-3</v>
      </c>
      <c r="F7922" s="9">
        <f t="shared" ca="1" si="1010"/>
        <v>2.0530683096942871E-2</v>
      </c>
      <c r="G7922" s="9">
        <f t="shared" ca="1" si="1011"/>
        <v>2.8351608473172085E-2</v>
      </c>
      <c r="H7922" s="9">
        <f t="shared" ca="1" si="1012"/>
        <v>1.3699674067498595E-2</v>
      </c>
      <c r="I7922" s="24">
        <f t="shared" ca="1" si="1013"/>
        <v>13699.674067498596</v>
      </c>
    </row>
    <row r="7923" spans="1:9" x14ac:dyDescent="0.2">
      <c r="A7923">
        <v>7884</v>
      </c>
      <c r="B7923" s="19">
        <f t="shared" ca="1" si="1014"/>
        <v>-0.92931814318328132</v>
      </c>
      <c r="C7923" s="19">
        <f t="shared" ca="1" si="1014"/>
        <v>6.9885949044354412E-2</v>
      </c>
      <c r="D7923" s="19">
        <f t="shared" ca="1" si="1014"/>
        <v>-1.1969767152337951</v>
      </c>
      <c r="E7923" s="9">
        <f t="shared" ca="1" si="1009"/>
        <v>-1.3378358037677647E-2</v>
      </c>
      <c r="F7923" s="9">
        <f t="shared" ca="1" si="1010"/>
        <v>-1.1738585417971278E-2</v>
      </c>
      <c r="G7923" s="9">
        <f t="shared" ca="1" si="1011"/>
        <v>-2.1304126777783122E-2</v>
      </c>
      <c r="H7923" s="9">
        <f t="shared" ca="1" si="1012"/>
        <v>-1.547369007781068E-2</v>
      </c>
      <c r="I7923" s="24">
        <f t="shared" ca="1" si="1013"/>
        <v>-15473.690077810679</v>
      </c>
    </row>
    <row r="7924" spans="1:9" x14ac:dyDescent="0.2">
      <c r="A7924">
        <v>7885</v>
      </c>
      <c r="B7924" s="19">
        <f t="shared" ca="1" si="1014"/>
        <v>-0.67290922390526775</v>
      </c>
      <c r="C7924" s="19">
        <f t="shared" ca="1" si="1014"/>
        <v>-1.8273838768199439E-2</v>
      </c>
      <c r="D7924" s="19">
        <f t="shared" ca="1" si="1014"/>
        <v>2.1167688579022141</v>
      </c>
      <c r="E7924" s="9">
        <f t="shared" ca="1" si="1009"/>
        <v>-9.4013064752440159E-3</v>
      </c>
      <c r="F7924" s="9">
        <f t="shared" ca="1" si="1010"/>
        <v>-9.0220427281516268E-3</v>
      </c>
      <c r="G7924" s="9">
        <f t="shared" ca="1" si="1011"/>
        <v>1.0800723701383234E-2</v>
      </c>
      <c r="H7924" s="9">
        <f t="shared" ca="1" si="1012"/>
        <v>-2.5408751673374691E-3</v>
      </c>
      <c r="I7924" s="24">
        <f t="shared" ca="1" si="1013"/>
        <v>-2540.8751673374691</v>
      </c>
    </row>
    <row r="7925" spans="1:9" x14ac:dyDescent="0.2">
      <c r="A7925">
        <v>7886</v>
      </c>
      <c r="B7925" s="19">
        <f t="shared" ca="1" si="1014"/>
        <v>-0.42461700968619615</v>
      </c>
      <c r="C7925" s="19">
        <f t="shared" ca="1" si="1014"/>
        <v>0.1301102096430109</v>
      </c>
      <c r="D7925" s="19">
        <f t="shared" ca="1" si="1014"/>
        <v>1.5622245310757901</v>
      </c>
      <c r="E7925" s="9">
        <f t="shared" ca="1" si="1009"/>
        <v>-5.5501497320209325E-3</v>
      </c>
      <c r="F7925" s="9">
        <f t="shared" ca="1" si="1010"/>
        <v>-3.486865800356718E-3</v>
      </c>
      <c r="G7925" s="9">
        <f t="shared" ca="1" si="1011"/>
        <v>9.6125585936572763E-3</v>
      </c>
      <c r="H7925" s="9">
        <f t="shared" ca="1" si="1012"/>
        <v>1.9184768709320848E-4</v>
      </c>
      <c r="I7925" s="24">
        <f t="shared" ca="1" si="1013"/>
        <v>191.84768709320849</v>
      </c>
    </row>
    <row r="7926" spans="1:9" x14ac:dyDescent="0.2">
      <c r="A7926">
        <v>7887</v>
      </c>
      <c r="B7926" s="19">
        <f t="shared" ca="1" si="1014"/>
        <v>1.133699963529198</v>
      </c>
      <c r="C7926" s="19">
        <f t="shared" ca="1" si="1014"/>
        <v>0.20436967594796399</v>
      </c>
      <c r="D7926" s="19">
        <f t="shared" ca="1" si="1014"/>
        <v>0.54639411948221672</v>
      </c>
      <c r="E7926" s="9">
        <f t="shared" ca="1" si="1009"/>
        <v>1.8620253429241302E-2</v>
      </c>
      <c r="F7926" s="9">
        <f t="shared" ca="1" si="1010"/>
        <v>2.0603317428478211E-2</v>
      </c>
      <c r="G7926" s="9">
        <f t="shared" ca="1" si="1011"/>
        <v>2.0385370351902216E-2</v>
      </c>
      <c r="H7926" s="9">
        <f t="shared" ca="1" si="1012"/>
        <v>1.9869647069873909E-2</v>
      </c>
      <c r="I7926" s="24">
        <f t="shared" ca="1" si="1013"/>
        <v>19869.64706987391</v>
      </c>
    </row>
    <row r="7927" spans="1:9" x14ac:dyDescent="0.2">
      <c r="A7927">
        <v>7888</v>
      </c>
      <c r="B7927" s="19">
        <f t="shared" ca="1" si="1014"/>
        <v>-0.31320623644469126</v>
      </c>
      <c r="C7927" s="19">
        <f t="shared" ca="1" si="1014"/>
        <v>0.50354694955578427</v>
      </c>
      <c r="D7927" s="19">
        <f t="shared" ca="1" si="1014"/>
        <v>8.7537754113065261E-2</v>
      </c>
      <c r="E7927" s="9">
        <f t="shared" ca="1" si="1009"/>
        <v>-3.8221038003907388E-3</v>
      </c>
      <c r="F7927" s="9">
        <f t="shared" ca="1" si="1010"/>
        <v>2.8098160516972295E-3</v>
      </c>
      <c r="G7927" s="9">
        <f t="shared" ca="1" si="1011"/>
        <v>-4.8123758469719455E-4</v>
      </c>
      <c r="H7927" s="9">
        <f t="shared" ca="1" si="1012"/>
        <v>-4.9784177779690106E-4</v>
      </c>
      <c r="I7927" s="24">
        <f t="shared" ca="1" si="1013"/>
        <v>-497.84177779690106</v>
      </c>
    </row>
    <row r="7928" spans="1:9" x14ac:dyDescent="0.2">
      <c r="A7928">
        <v>7889</v>
      </c>
      <c r="B7928" s="19">
        <f t="shared" ca="1" si="1014"/>
        <v>0.20357813975910263</v>
      </c>
      <c r="C7928" s="19">
        <f t="shared" ca="1" si="1014"/>
        <v>0.34985762403600412</v>
      </c>
      <c r="D7928" s="19">
        <f t="shared" ca="1" si="1014"/>
        <v>-0.89778951135229701</v>
      </c>
      <c r="E7928" s="9">
        <f t="shared" ca="1" si="1009"/>
        <v>4.1935226318322973E-3</v>
      </c>
      <c r="F7928" s="9">
        <f t="shared" ca="1" si="1010"/>
        <v>8.5830763389968222E-3</v>
      </c>
      <c r="G7928" s="9">
        <f t="shared" ca="1" si="1011"/>
        <v>-3.3729076002462725E-3</v>
      </c>
      <c r="H7928" s="9">
        <f t="shared" ca="1" si="1012"/>
        <v>3.1345637901942819E-3</v>
      </c>
      <c r="I7928" s="24">
        <f t="shared" ca="1" si="1013"/>
        <v>3134.5637901942819</v>
      </c>
    </row>
    <row r="7929" spans="1:9" x14ac:dyDescent="0.2">
      <c r="A7929">
        <v>7890</v>
      </c>
      <c r="B7929" s="19">
        <f t="shared" ca="1" si="1014"/>
        <v>-0.41165255321905514</v>
      </c>
      <c r="C7929" s="19">
        <f t="shared" ca="1" si="1014"/>
        <v>-0.87734153610542531</v>
      </c>
      <c r="D7929" s="19">
        <f t="shared" ca="1" si="1014"/>
        <v>-0.16567071991068189</v>
      </c>
      <c r="E7929" s="9">
        <f t="shared" ca="1" si="1009"/>
        <v>-5.3490634671830035E-3</v>
      </c>
      <c r="F7929" s="9">
        <f t="shared" ca="1" si="1010"/>
        <v>-1.5812767024947806E-2</v>
      </c>
      <c r="G7929" s="9">
        <f t="shared" ca="1" si="1011"/>
        <v>-9.6493297948095427E-3</v>
      </c>
      <c r="H7929" s="9">
        <f t="shared" ca="1" si="1012"/>
        <v>-1.0270386762313451E-2</v>
      </c>
      <c r="I7929" s="24">
        <f t="shared" ca="1" si="1013"/>
        <v>-10270.386762313452</v>
      </c>
    </row>
    <row r="7930" spans="1:9" x14ac:dyDescent="0.2">
      <c r="A7930">
        <v>7891</v>
      </c>
      <c r="B7930" s="19">
        <f t="shared" ca="1" si="1014"/>
        <v>-1.0664176608850506E-2</v>
      </c>
      <c r="C7930" s="19">
        <f t="shared" ca="1" si="1014"/>
        <v>-0.44149682231524817</v>
      </c>
      <c r="D7930" s="19">
        <f t="shared" ca="1" si="1014"/>
        <v>-0.1633485545134884</v>
      </c>
      <c r="E7930" s="9">
        <f t="shared" ca="1" si="1009"/>
        <v>8.7049962058235292E-4</v>
      </c>
      <c r="F7930" s="9">
        <f t="shared" ca="1" si="1010"/>
        <v>-4.4354629218405677E-3</v>
      </c>
      <c r="G7930" s="9">
        <f t="shared" ca="1" si="1011"/>
        <v>-2.8265987762446524E-3</v>
      </c>
      <c r="H7930" s="9">
        <f t="shared" ca="1" si="1012"/>
        <v>-2.1305206925009553E-3</v>
      </c>
      <c r="I7930" s="24">
        <f t="shared" ca="1" si="1013"/>
        <v>-2130.5206925009552</v>
      </c>
    </row>
    <row r="7931" spans="1:9" x14ac:dyDescent="0.2">
      <c r="A7931">
        <v>7892</v>
      </c>
      <c r="B7931" s="19">
        <f t="shared" ca="1" si="1014"/>
        <v>-5.4369476327893584E-3</v>
      </c>
      <c r="C7931" s="19">
        <f t="shared" ca="1" si="1014"/>
        <v>-0.73309899154747638</v>
      </c>
      <c r="D7931" s="19">
        <f t="shared" ca="1" si="1014"/>
        <v>-0.51120004678141517</v>
      </c>
      <c r="E7931" s="9">
        <f t="shared" ca="1" si="1009"/>
        <v>9.5157698413499017E-4</v>
      </c>
      <c r="F7931" s="9">
        <f t="shared" ca="1" si="1010"/>
        <v>-7.9812123377657491E-3</v>
      </c>
      <c r="G7931" s="9">
        <f t="shared" ca="1" si="1011"/>
        <v>-7.0383733752481178E-3</v>
      </c>
      <c r="H7931" s="9">
        <f t="shared" ca="1" si="1012"/>
        <v>-4.6893362429596252E-3</v>
      </c>
      <c r="I7931" s="24">
        <f t="shared" ca="1" si="1013"/>
        <v>-4689.3362429596255</v>
      </c>
    </row>
    <row r="7932" spans="1:9" x14ac:dyDescent="0.2">
      <c r="A7932">
        <v>7893</v>
      </c>
      <c r="B7932" s="19">
        <f t="shared" ca="1" si="1014"/>
        <v>7.8421797477258012E-2</v>
      </c>
      <c r="C7932" s="19">
        <f t="shared" ca="1" si="1014"/>
        <v>-0.32215191976702295</v>
      </c>
      <c r="D7932" s="19">
        <f t="shared" ca="1" si="1014"/>
        <v>-0.18807838688855061</v>
      </c>
      <c r="E7932" s="9">
        <f t="shared" ca="1" si="1009"/>
        <v>2.2522749247632801E-3</v>
      </c>
      <c r="F7932" s="9">
        <f t="shared" ca="1" si="1010"/>
        <v>-1.6280401403082753E-3</v>
      </c>
      <c r="G7932" s="9">
        <f t="shared" ca="1" si="1011"/>
        <v>-1.4408235324360858E-3</v>
      </c>
      <c r="H7932" s="9">
        <f t="shared" ca="1" si="1012"/>
        <v>-2.7219624932702695E-4</v>
      </c>
      <c r="I7932" s="24">
        <f t="shared" ca="1" si="1013"/>
        <v>-272.19624932702698</v>
      </c>
    </row>
    <row r="7933" spans="1:9" x14ac:dyDescent="0.2">
      <c r="A7933">
        <v>7894</v>
      </c>
      <c r="B7933" s="19">
        <f t="shared" ca="1" si="1014"/>
        <v>-2.4478315960648223</v>
      </c>
      <c r="C7933" s="19">
        <f t="shared" ca="1" si="1014"/>
        <v>2.0857420726184204</v>
      </c>
      <c r="D7933" s="19">
        <f t="shared" ca="1" si="1014"/>
        <v>0.38459382873412551</v>
      </c>
      <c r="E7933" s="9">
        <f t="shared" ca="1" si="1009"/>
        <v>-3.6931385433775991E-2</v>
      </c>
      <c r="F7933" s="9">
        <f t="shared" ca="1" si="1010"/>
        <v>-9.2651358260322121E-3</v>
      </c>
      <c r="G7933" s="9">
        <f t="shared" ca="1" si="1011"/>
        <v>-1.7950474026969934E-2</v>
      </c>
      <c r="H7933" s="9">
        <f t="shared" ca="1" si="1012"/>
        <v>-2.1382331762259378E-2</v>
      </c>
      <c r="I7933" s="24">
        <f t="shared" ca="1" si="1013"/>
        <v>-21382.331762259379</v>
      </c>
    </row>
    <row r="7934" spans="1:9" x14ac:dyDescent="0.2">
      <c r="A7934">
        <v>7895</v>
      </c>
      <c r="B7934" s="19">
        <f t="shared" ca="1" si="1014"/>
        <v>1.0792714802112806</v>
      </c>
      <c r="C7934" s="19">
        <f t="shared" ca="1" si="1014"/>
        <v>3.4973859358684378</v>
      </c>
      <c r="D7934" s="19">
        <f t="shared" ca="1" si="1014"/>
        <v>-0.4118398543826946</v>
      </c>
      <c r="E7934" s="9">
        <f t="shared" ca="1" si="1009"/>
        <v>1.7776035976783212E-2</v>
      </c>
      <c r="F7934" s="9">
        <f t="shared" ca="1" si="1010"/>
        <v>6.0713307953339499E-2</v>
      </c>
      <c r="G7934" s="9">
        <f t="shared" ca="1" si="1011"/>
        <v>2.4843333004040839E-2</v>
      </c>
      <c r="H7934" s="9">
        <f t="shared" ca="1" si="1012"/>
        <v>3.4444225644721181E-2</v>
      </c>
      <c r="I7934" s="24">
        <f t="shared" ca="1" si="1013"/>
        <v>34444.225644721184</v>
      </c>
    </row>
    <row r="7935" spans="1:9" x14ac:dyDescent="0.2">
      <c r="A7935">
        <v>7896</v>
      </c>
      <c r="B7935" s="19">
        <f t="shared" ca="1" si="1014"/>
        <v>-2.0444282851094733</v>
      </c>
      <c r="C7935" s="19">
        <f t="shared" ca="1" si="1014"/>
        <v>0.83847724305386417</v>
      </c>
      <c r="D7935" s="19">
        <f t="shared" ca="1" si="1014"/>
        <v>1.6115542224072252</v>
      </c>
      <c r="E7935" s="9">
        <f t="shared" ca="1" si="1009"/>
        <v>-3.0674365308878012E-2</v>
      </c>
      <c r="F7935" s="9">
        <f t="shared" ca="1" si="1010"/>
        <v>-1.8766328124313503E-2</v>
      </c>
      <c r="G7935" s="9">
        <f t="shared" ca="1" si="1011"/>
        <v>-7.2320348736851729E-3</v>
      </c>
      <c r="H7935" s="9">
        <f t="shared" ca="1" si="1012"/>
        <v>-1.8890909435625564E-2</v>
      </c>
      <c r="I7935" s="24">
        <f t="shared" ca="1" si="1013"/>
        <v>-18890.909435625563</v>
      </c>
    </row>
    <row r="7936" spans="1:9" x14ac:dyDescent="0.2">
      <c r="A7936">
        <v>7897</v>
      </c>
      <c r="B7936" s="19">
        <f t="shared" ca="1" si="1014"/>
        <v>1.6237412056093823</v>
      </c>
      <c r="C7936" s="19">
        <f t="shared" ca="1" si="1014"/>
        <v>0.36236549965504294</v>
      </c>
      <c r="D7936" s="19">
        <f t="shared" ca="1" si="1014"/>
        <v>1.1498732447135738</v>
      </c>
      <c r="E7936" s="9">
        <f t="shared" ca="1" si="1009"/>
        <v>2.6221078287282928E-2</v>
      </c>
      <c r="F7936" s="9">
        <f t="shared" ca="1" si="1010"/>
        <v>2.985200315639483E-2</v>
      </c>
      <c r="G7936" s="9">
        <f t="shared" ca="1" si="1011"/>
        <v>3.2481429076289106E-2</v>
      </c>
      <c r="H7936" s="9">
        <f t="shared" ca="1" si="1012"/>
        <v>2.9518170173322287E-2</v>
      </c>
      <c r="I7936" s="24">
        <f t="shared" ca="1" si="1013"/>
        <v>29518.170173322287</v>
      </c>
    </row>
    <row r="7937" spans="1:9" x14ac:dyDescent="0.2">
      <c r="A7937">
        <v>7898</v>
      </c>
      <c r="B7937" s="19">
        <f t="shared" ca="1" si="1014"/>
        <v>-1.1897899106792658</v>
      </c>
      <c r="C7937" s="19">
        <f t="shared" ca="1" si="1014"/>
        <v>-1.346219605427033</v>
      </c>
      <c r="D7937" s="19">
        <f t="shared" ca="1" si="1014"/>
        <v>-0.37061599075895213</v>
      </c>
      <c r="E7937" s="9">
        <f t="shared" ca="1" si="1009"/>
        <v>-1.7418426740461578E-2</v>
      </c>
      <c r="F7937" s="9">
        <f t="shared" ca="1" si="1010"/>
        <v>-3.3207602887696697E-2</v>
      </c>
      <c r="G7937" s="9">
        <f t="shared" ca="1" si="1011"/>
        <v>-2.3102958299821386E-2</v>
      </c>
      <c r="H7937" s="9">
        <f t="shared" ca="1" si="1012"/>
        <v>-2.4576329309326555E-2</v>
      </c>
      <c r="I7937" s="24">
        <f t="shared" ca="1" si="1013"/>
        <v>-24576.329309326557</v>
      </c>
    </row>
    <row r="7938" spans="1:9" x14ac:dyDescent="0.2">
      <c r="A7938">
        <v>7899</v>
      </c>
      <c r="B7938" s="19">
        <f t="shared" ca="1" si="1014"/>
        <v>0.3837509451304984</v>
      </c>
      <c r="C7938" s="19">
        <f t="shared" ca="1" si="1014"/>
        <v>-1.1754358499479043</v>
      </c>
      <c r="D7938" s="19">
        <f t="shared" ca="1" si="1014"/>
        <v>0.63015861366130965</v>
      </c>
      <c r="E7938" s="9">
        <f t="shared" ca="1" si="1009"/>
        <v>6.9881076998089212E-3</v>
      </c>
      <c r="F7938" s="9">
        <f t="shared" ca="1" si="1010"/>
        <v>-7.6916714477926022E-3</v>
      </c>
      <c r="G7938" s="9">
        <f t="shared" ca="1" si="1011"/>
        <v>6.0711826829658051E-3</v>
      </c>
      <c r="H7938" s="9">
        <f t="shared" ca="1" si="1012"/>
        <v>1.7892063116607074E-3</v>
      </c>
      <c r="I7938" s="24">
        <f t="shared" ca="1" si="1013"/>
        <v>1789.2063116607073</v>
      </c>
    </row>
    <row r="7939" spans="1:9" x14ac:dyDescent="0.2">
      <c r="A7939">
        <v>7900</v>
      </c>
      <c r="B7939" s="19">
        <f t="shared" ca="1" si="1014"/>
        <v>-2.3752228818551564</v>
      </c>
      <c r="C7939" s="19">
        <f t="shared" ca="1" si="1014"/>
        <v>-1.0699053201317217</v>
      </c>
      <c r="D7939" s="19">
        <f t="shared" ca="1" si="1014"/>
        <v>-2.5356502429201631</v>
      </c>
      <c r="E7939" s="9">
        <f t="shared" ca="1" si="1009"/>
        <v>-3.5805182019686681E-2</v>
      </c>
      <c r="F7939" s="9">
        <f t="shared" ca="1" si="1010"/>
        <v>-4.7397889570410204E-2</v>
      </c>
      <c r="G7939" s="9">
        <f t="shared" ca="1" si="1011"/>
        <v>-5.5873026933720898E-2</v>
      </c>
      <c r="H7939" s="9">
        <f t="shared" ca="1" si="1012"/>
        <v>-4.6358699507939263E-2</v>
      </c>
      <c r="I7939" s="24">
        <f t="shared" ca="1" si="1013"/>
        <v>-46358.699507939265</v>
      </c>
    </row>
    <row r="7940" spans="1:9" x14ac:dyDescent="0.2">
      <c r="A7940">
        <v>7901</v>
      </c>
      <c r="B7940" s="19">
        <f t="shared" ref="B7940:D7959" ca="1" si="1015">_xlfn.NORM.S.INV(RAND())</f>
        <v>1.9973583049881181</v>
      </c>
      <c r="C7940" s="19">
        <f t="shared" ca="1" si="1015"/>
        <v>-0.23758059481804977</v>
      </c>
      <c r="D7940" s="19">
        <f t="shared" ca="1" si="1015"/>
        <v>-1.7973777034986429</v>
      </c>
      <c r="E7940" s="9">
        <f t="shared" ca="1" si="1009"/>
        <v>3.2016096935698311E-2</v>
      </c>
      <c r="F7940" s="9">
        <f t="shared" ca="1" si="1010"/>
        <v>2.7951593876016687E-2</v>
      </c>
      <c r="G7940" s="9">
        <f t="shared" ca="1" si="1011"/>
        <v>8.6309344063524758E-3</v>
      </c>
      <c r="H7940" s="9">
        <f t="shared" ca="1" si="1012"/>
        <v>2.2866208406022492E-2</v>
      </c>
      <c r="I7940" s="24">
        <f t="shared" ca="1" si="1013"/>
        <v>22866.208406022492</v>
      </c>
    </row>
    <row r="7941" spans="1:9" x14ac:dyDescent="0.2">
      <c r="A7941">
        <v>7902</v>
      </c>
      <c r="B7941" s="19">
        <f t="shared" ca="1" si="1015"/>
        <v>-3.5367580239215907E-2</v>
      </c>
      <c r="C7941" s="19">
        <f t="shared" ca="1" si="1015"/>
        <v>1.7268615207600881</v>
      </c>
      <c r="D7941" s="19">
        <f t="shared" ca="1" si="1015"/>
        <v>-0.31556720899504109</v>
      </c>
      <c r="E7941" s="9">
        <f t="shared" ca="1" si="1009"/>
        <v>4.8733545343008415E-4</v>
      </c>
      <c r="F7941" s="9">
        <f t="shared" ca="1" si="1010"/>
        <v>2.2141396395779864E-2</v>
      </c>
      <c r="G7941" s="9">
        <f t="shared" ca="1" si="1011"/>
        <v>4.4765904505302094E-3</v>
      </c>
      <c r="H7941" s="9">
        <f t="shared" ca="1" si="1012"/>
        <v>9.0351074332467203E-3</v>
      </c>
      <c r="I7941" s="24">
        <f t="shared" ca="1" si="1013"/>
        <v>9035.1074332467197</v>
      </c>
    </row>
    <row r="7942" spans="1:9" x14ac:dyDescent="0.2">
      <c r="A7942">
        <v>7903</v>
      </c>
      <c r="B7942" s="19">
        <f t="shared" ca="1" si="1015"/>
        <v>-1.049408788683627</v>
      </c>
      <c r="C7942" s="19">
        <f t="shared" ca="1" si="1015"/>
        <v>1.324763945466583E-2</v>
      </c>
      <c r="D7942" s="19">
        <f t="shared" ca="1" si="1015"/>
        <v>-0.69407948650745044</v>
      </c>
      <c r="E7942" s="9">
        <f t="shared" ca="1" si="1009"/>
        <v>-1.5241033839539923E-2</v>
      </c>
      <c r="F7942" s="9">
        <f t="shared" ca="1" si="1010"/>
        <v>-1.4227758216596163E-2</v>
      </c>
      <c r="G7942" s="9">
        <f t="shared" ca="1" si="1011"/>
        <v>-1.8593998546320812E-2</v>
      </c>
      <c r="H7942" s="9">
        <f t="shared" ca="1" si="1012"/>
        <v>-1.6020930200818965E-2</v>
      </c>
      <c r="I7942" s="24">
        <f t="shared" ca="1" si="1013"/>
        <v>-16020.930200818964</v>
      </c>
    </row>
    <row r="7943" spans="1:9" x14ac:dyDescent="0.2">
      <c r="A7943">
        <v>7904</v>
      </c>
      <c r="B7943" s="19">
        <f t="shared" ca="1" si="1015"/>
        <v>0.52635018627772856</v>
      </c>
      <c r="C7943" s="19">
        <f t="shared" ca="1" si="1015"/>
        <v>0.68638225788697327</v>
      </c>
      <c r="D7943" s="19">
        <f t="shared" ca="1" si="1015"/>
        <v>1.2115282619667589</v>
      </c>
      <c r="E7943" s="9">
        <f t="shared" ca="1" si="1009"/>
        <v>9.1999049196690164E-3</v>
      </c>
      <c r="F7943" s="9">
        <f t="shared" ca="1" si="1010"/>
        <v>1.7563385588260996E-2</v>
      </c>
      <c r="G7943" s="9">
        <f t="shared" ca="1" si="1011"/>
        <v>2.0675081897524275E-2</v>
      </c>
      <c r="H7943" s="9">
        <f t="shared" ca="1" si="1012"/>
        <v>1.5812790801818095E-2</v>
      </c>
      <c r="I7943" s="24">
        <f t="shared" ca="1" si="1013"/>
        <v>15812.790801818095</v>
      </c>
    </row>
    <row r="7944" spans="1:9" x14ac:dyDescent="0.2">
      <c r="A7944">
        <v>7905</v>
      </c>
      <c r="B7944" s="19">
        <f t="shared" ca="1" si="1015"/>
        <v>-2.8580590692111458E-2</v>
      </c>
      <c r="C7944" s="19">
        <f t="shared" ca="1" si="1015"/>
        <v>-1.1546710864504921</v>
      </c>
      <c r="D7944" s="19">
        <f t="shared" ca="1" si="1015"/>
        <v>1.6299776789083773</v>
      </c>
      <c r="E7944" s="9">
        <f t="shared" ca="1" si="1009"/>
        <v>5.9260561118643714E-4</v>
      </c>
      <c r="F7944" s="9">
        <f t="shared" ca="1" si="1010"/>
        <v>-1.3563762760283479E-2</v>
      </c>
      <c r="G7944" s="9">
        <f t="shared" ca="1" si="1011"/>
        <v>9.8448250983452015E-3</v>
      </c>
      <c r="H7944" s="9">
        <f t="shared" ca="1" si="1012"/>
        <v>-1.042110683583947E-3</v>
      </c>
      <c r="I7944" s="24">
        <f t="shared" ca="1" si="1013"/>
        <v>-1042.1106835839471</v>
      </c>
    </row>
    <row r="7945" spans="1:9" x14ac:dyDescent="0.2">
      <c r="A7945">
        <v>7906</v>
      </c>
      <c r="B7945" s="19">
        <f t="shared" ca="1" si="1015"/>
        <v>-1.0530946367709291</v>
      </c>
      <c r="C7945" s="19">
        <f t="shared" ca="1" si="1015"/>
        <v>-0.43049487314549773</v>
      </c>
      <c r="D7945" s="19">
        <f t="shared" ca="1" si="1015"/>
        <v>1.1472715874918806</v>
      </c>
      <c r="E7945" s="9">
        <f t="shared" ca="1" si="1009"/>
        <v>-1.5298203488457647E-2</v>
      </c>
      <c r="F7945" s="9">
        <f t="shared" ca="1" si="1010"/>
        <v>-1.9796521099508319E-2</v>
      </c>
      <c r="G7945" s="9">
        <f t="shared" ca="1" si="1011"/>
        <v>-4.208027193000969E-3</v>
      </c>
      <c r="H7945" s="9">
        <f t="shared" ca="1" si="1012"/>
        <v>-1.3100917260322311E-2</v>
      </c>
      <c r="I7945" s="24">
        <f t="shared" ca="1" si="1013"/>
        <v>-13100.917260322311</v>
      </c>
    </row>
    <row r="7946" spans="1:9" x14ac:dyDescent="0.2">
      <c r="A7946">
        <v>7907</v>
      </c>
      <c r="B7946" s="19">
        <f t="shared" ca="1" si="1015"/>
        <v>0.23430172153700798</v>
      </c>
      <c r="C7946" s="19">
        <f t="shared" ca="1" si="1015"/>
        <v>-1.2036115368206401</v>
      </c>
      <c r="D7946" s="19">
        <f t="shared" ca="1" si="1015"/>
        <v>-6.4019243750939231E-2</v>
      </c>
      <c r="E7946" s="9">
        <f t="shared" ca="1" si="1009"/>
        <v>4.670063265666065E-3</v>
      </c>
      <c r="F7946" s="9">
        <f t="shared" ca="1" si="1010"/>
        <v>-1.0263639065412215E-2</v>
      </c>
      <c r="G7946" s="9">
        <f t="shared" ca="1" si="1011"/>
        <v>-2.0411701975087439E-3</v>
      </c>
      <c r="H7946" s="9">
        <f t="shared" ca="1" si="1012"/>
        <v>-2.5449153324182982E-3</v>
      </c>
      <c r="I7946" s="24">
        <f t="shared" ca="1" si="1013"/>
        <v>-2544.915332418298</v>
      </c>
    </row>
    <row r="7947" spans="1:9" x14ac:dyDescent="0.2">
      <c r="A7947">
        <v>7908</v>
      </c>
      <c r="B7947" s="19">
        <f t="shared" ca="1" si="1015"/>
        <v>-1.4724735319970788</v>
      </c>
      <c r="C7947" s="19">
        <f t="shared" ca="1" si="1015"/>
        <v>0.79797681872074455</v>
      </c>
      <c r="D7947" s="19">
        <f t="shared" ca="1" si="1015"/>
        <v>0.83968302754857338</v>
      </c>
      <c r="E7947" s="9">
        <f t="shared" ca="1" si="1009"/>
        <v>-2.1803014222839409E-2</v>
      </c>
      <c r="F7947" s="9">
        <f t="shared" ca="1" si="1010"/>
        <v>-1.0766361548707493E-2</v>
      </c>
      <c r="G7947" s="9">
        <f t="shared" ca="1" si="1011"/>
        <v>-7.0825248315265531E-3</v>
      </c>
      <c r="H7947" s="9">
        <f t="shared" ca="1" si="1012"/>
        <v>-1.3217300201024483E-2</v>
      </c>
      <c r="I7947" s="24">
        <f t="shared" ca="1" si="1013"/>
        <v>-13217.300201024484</v>
      </c>
    </row>
    <row r="7948" spans="1:9" x14ac:dyDescent="0.2">
      <c r="A7948">
        <v>7909</v>
      </c>
      <c r="B7948" s="19">
        <f t="shared" ca="1" si="1015"/>
        <v>1.6397814934005142</v>
      </c>
      <c r="C7948" s="19">
        <f t="shared" ca="1" si="1015"/>
        <v>-0.60125542616974426</v>
      </c>
      <c r="D7948" s="19">
        <f t="shared" ca="1" si="1015"/>
        <v>0.11694582107182157</v>
      </c>
      <c r="E7948" s="9">
        <f t="shared" ca="1" si="1009"/>
        <v>2.6469872486023099E-2</v>
      </c>
      <c r="F7948" s="9">
        <f t="shared" ca="1" si="1010"/>
        <v>1.8116474034273043E-2</v>
      </c>
      <c r="G7948" s="9">
        <f t="shared" ca="1" si="1011"/>
        <v>1.9577620410849622E-2</v>
      </c>
      <c r="H7948" s="9">
        <f t="shared" ca="1" si="1012"/>
        <v>2.1387988977048588E-2</v>
      </c>
      <c r="I7948" s="24">
        <f t="shared" ca="1" si="1013"/>
        <v>21387.98897704859</v>
      </c>
    </row>
    <row r="7949" spans="1:9" x14ac:dyDescent="0.2">
      <c r="A7949">
        <v>7910</v>
      </c>
      <c r="B7949" s="19">
        <f t="shared" ca="1" si="1015"/>
        <v>1.8274836176223335</v>
      </c>
      <c r="C7949" s="19">
        <f t="shared" ca="1" si="1015"/>
        <v>0.72456942532095292</v>
      </c>
      <c r="D7949" s="19">
        <f t="shared" ca="1" si="1015"/>
        <v>-0.43294912392733143</v>
      </c>
      <c r="E7949" s="9">
        <f t="shared" ca="1" si="1009"/>
        <v>2.9381241671270115E-2</v>
      </c>
      <c r="F7949" s="9">
        <f t="shared" ca="1" si="1010"/>
        <v>3.7381796036773537E-2</v>
      </c>
      <c r="G7949" s="9">
        <f t="shared" ca="1" si="1011"/>
        <v>2.2537848387391108E-2</v>
      </c>
      <c r="H7949" s="9">
        <f t="shared" ca="1" si="1012"/>
        <v>2.9766962031811586E-2</v>
      </c>
      <c r="I7949" s="24">
        <f t="shared" ca="1" si="1013"/>
        <v>29766.962031811585</v>
      </c>
    </row>
    <row r="7950" spans="1:9" x14ac:dyDescent="0.2">
      <c r="A7950">
        <v>7911</v>
      </c>
      <c r="B7950" s="19">
        <f t="shared" ca="1" si="1015"/>
        <v>0.98295789750017326</v>
      </c>
      <c r="C7950" s="19">
        <f t="shared" ca="1" si="1015"/>
        <v>-0.24428029032157081</v>
      </c>
      <c r="D7950" s="19">
        <f t="shared" ca="1" si="1015"/>
        <v>-1.0534160179005065</v>
      </c>
      <c r="E7950" s="9">
        <f t="shared" ca="1" si="1009"/>
        <v>1.6282156256517039E-2</v>
      </c>
      <c r="F7950" s="9">
        <f t="shared" ca="1" si="1010"/>
        <v>1.2787295811220217E-2</v>
      </c>
      <c r="G7950" s="9">
        <f t="shared" ca="1" si="1011"/>
        <v>2.5207336568309046E-3</v>
      </c>
      <c r="H7950" s="9">
        <f t="shared" ca="1" si="1012"/>
        <v>1.0530061908189385E-2</v>
      </c>
      <c r="I7950" s="24">
        <f t="shared" ca="1" si="1013"/>
        <v>10530.061908189386</v>
      </c>
    </row>
    <row r="7951" spans="1:9" x14ac:dyDescent="0.2">
      <c r="A7951">
        <v>7912</v>
      </c>
      <c r="B7951" s="19">
        <f t="shared" ca="1" si="1015"/>
        <v>-2.1420359264803825</v>
      </c>
      <c r="C7951" s="19">
        <f t="shared" ca="1" si="1015"/>
        <v>-0.54943405452530936</v>
      </c>
      <c r="D7951" s="19">
        <f t="shared" ca="1" si="1015"/>
        <v>-0.38972851216317478</v>
      </c>
      <c r="E7951" s="9">
        <f t="shared" ca="1" si="1009"/>
        <v>-3.2188316632071799E-2</v>
      </c>
      <c r="F7951" s="9">
        <f t="shared" ca="1" si="1010"/>
        <v>-3.7463708444170886E-2</v>
      </c>
      <c r="G7951" s="9">
        <f t="shared" ca="1" si="1011"/>
        <v>-3.1859478911109088E-2</v>
      </c>
      <c r="H7951" s="9">
        <f t="shared" ca="1" si="1012"/>
        <v>-3.3837167995783922E-2</v>
      </c>
      <c r="I7951" s="24">
        <f t="shared" ca="1" si="1013"/>
        <v>-33837.167995783922</v>
      </c>
    </row>
    <row r="7952" spans="1:9" x14ac:dyDescent="0.2">
      <c r="A7952">
        <v>7913</v>
      </c>
      <c r="B7952" s="19">
        <f t="shared" ca="1" si="1015"/>
        <v>0.58367542173210674</v>
      </c>
      <c r="C7952" s="19">
        <f t="shared" ca="1" si="1015"/>
        <v>0.11077634579973586</v>
      </c>
      <c r="D7952" s="19">
        <f t="shared" ca="1" si="1015"/>
        <v>-0.12961616703214787</v>
      </c>
      <c r="E7952" s="9">
        <f t="shared" ca="1" si="1009"/>
        <v>1.0089052683610548E-2</v>
      </c>
      <c r="F7952" s="9">
        <f t="shared" ca="1" si="1010"/>
        <v>1.1263131001372422E-2</v>
      </c>
      <c r="G7952" s="9">
        <f t="shared" ca="1" si="1011"/>
        <v>7.1663887887800639E-3</v>
      </c>
      <c r="H7952" s="9">
        <f t="shared" ca="1" si="1012"/>
        <v>9.5061908245876771E-3</v>
      </c>
      <c r="I7952" s="24">
        <f t="shared" ca="1" si="1013"/>
        <v>9506.1908245876766</v>
      </c>
    </row>
    <row r="7953" spans="1:9" x14ac:dyDescent="0.2">
      <c r="A7953">
        <v>7914</v>
      </c>
      <c r="B7953" s="19">
        <f t="shared" ca="1" si="1015"/>
        <v>-0.67384530126181907</v>
      </c>
      <c r="C7953" s="19">
        <f t="shared" ca="1" si="1015"/>
        <v>-0.66645660416448993</v>
      </c>
      <c r="D7953" s="19">
        <f t="shared" ca="1" si="1015"/>
        <v>0.51951646870908996</v>
      </c>
      <c r="E7953" s="9">
        <f t="shared" ca="1" si="1009"/>
        <v>-9.415825579820852E-3</v>
      </c>
      <c r="F7953" s="9">
        <f t="shared" ca="1" si="1010"/>
        <v>-1.7090309178938258E-2</v>
      </c>
      <c r="G7953" s="9">
        <f t="shared" ca="1" si="1011"/>
        <v>-5.9967139896573403E-3</v>
      </c>
      <c r="H7953" s="9">
        <f t="shared" ca="1" si="1012"/>
        <v>-1.0834282916138815E-2</v>
      </c>
      <c r="I7953" s="24">
        <f t="shared" ca="1" si="1013"/>
        <v>-10834.282916138814</v>
      </c>
    </row>
    <row r="7954" spans="1:9" x14ac:dyDescent="0.2">
      <c r="A7954">
        <v>7915</v>
      </c>
      <c r="B7954" s="19">
        <f t="shared" ca="1" si="1015"/>
        <v>0.93090814764582297</v>
      </c>
      <c r="C7954" s="19">
        <f t="shared" ca="1" si="1015"/>
        <v>-0.52189329028851517</v>
      </c>
      <c r="D7954" s="19">
        <f t="shared" ca="1" si="1015"/>
        <v>-0.30807087260534871</v>
      </c>
      <c r="E7954" s="9">
        <f t="shared" ca="1" si="1009"/>
        <v>1.5474834344450177E-2</v>
      </c>
      <c r="F7954" s="9">
        <f t="shared" ca="1" si="1010"/>
        <v>8.5638420904949296E-3</v>
      </c>
      <c r="G7954" s="9">
        <f t="shared" ca="1" si="1011"/>
        <v>7.3084940346047345E-3</v>
      </c>
      <c r="H7954" s="9">
        <f t="shared" ca="1" si="1012"/>
        <v>1.0449056823183278E-2</v>
      </c>
      <c r="I7954" s="24">
        <f t="shared" ca="1" si="1013"/>
        <v>10449.056823183279</v>
      </c>
    </row>
    <row r="7955" spans="1:9" x14ac:dyDescent="0.2">
      <c r="A7955">
        <v>7916</v>
      </c>
      <c r="B7955" s="19">
        <f t="shared" ca="1" si="1015"/>
        <v>0.91682619701364854</v>
      </c>
      <c r="C7955" s="19">
        <f t="shared" ca="1" si="1015"/>
        <v>5.281279654834773E-3</v>
      </c>
      <c r="D7955" s="19">
        <f t="shared" ca="1" si="1015"/>
        <v>1.7775574502930187</v>
      </c>
      <c r="E7955" s="9">
        <f t="shared" ca="1" si="1009"/>
        <v>1.5256415094755204E-2</v>
      </c>
      <c r="F7955" s="9">
        <f t="shared" ca="1" si="1010"/>
        <v>1.4905182579494088E-2</v>
      </c>
      <c r="G7955" s="9">
        <f t="shared" ca="1" si="1011"/>
        <v>2.7732639059557598E-2</v>
      </c>
      <c r="H7955" s="9">
        <f t="shared" ca="1" si="1012"/>
        <v>1.9298078911268959E-2</v>
      </c>
      <c r="I7955" s="24">
        <f t="shared" ca="1" si="1013"/>
        <v>19298.07891126896</v>
      </c>
    </row>
    <row r="7956" spans="1:9" x14ac:dyDescent="0.2">
      <c r="A7956">
        <v>7917</v>
      </c>
      <c r="B7956" s="19">
        <f t="shared" ca="1" si="1015"/>
        <v>-0.43257124633260469</v>
      </c>
      <c r="C7956" s="19">
        <f t="shared" ca="1" si="1015"/>
        <v>0.88500838050100583</v>
      </c>
      <c r="D7956" s="19">
        <f t="shared" ca="1" si="1015"/>
        <v>0.29346004038160484</v>
      </c>
      <c r="E7956" s="9">
        <f t="shared" ca="1" si="1009"/>
        <v>-5.6735245715999957E-3</v>
      </c>
      <c r="F7956" s="9">
        <f t="shared" ca="1" si="1010"/>
        <v>5.7752794304512982E-3</v>
      </c>
      <c r="G7956" s="9">
        <f t="shared" ca="1" si="1011"/>
        <v>1.4242206349649139E-3</v>
      </c>
      <c r="H7956" s="9">
        <f t="shared" ca="1" si="1012"/>
        <v>5.0865849793873879E-4</v>
      </c>
      <c r="I7956" s="24">
        <f t="shared" ca="1" si="1013"/>
        <v>508.65849793873878</v>
      </c>
    </row>
    <row r="7957" spans="1:9" x14ac:dyDescent="0.2">
      <c r="A7957">
        <v>7918</v>
      </c>
      <c r="B7957" s="19">
        <f t="shared" ca="1" si="1015"/>
        <v>-0.17037598811904811</v>
      </c>
      <c r="C7957" s="19">
        <f t="shared" ca="1" si="1015"/>
        <v>-1.3321333846138974</v>
      </c>
      <c r="D7957" s="19">
        <f t="shared" ca="1" si="1015"/>
        <v>-0.21941941106915669</v>
      </c>
      <c r="E7957" s="9">
        <f t="shared" ca="1" si="1009"/>
        <v>-1.6067235247522894E-3</v>
      </c>
      <c r="F7957" s="9">
        <f t="shared" ca="1" si="1010"/>
        <v>-1.7876983795122821E-2</v>
      </c>
      <c r="G7957" s="9">
        <f t="shared" ca="1" si="1011"/>
        <v>-8.9927413202287795E-3</v>
      </c>
      <c r="H7957" s="9">
        <f t="shared" ca="1" si="1012"/>
        <v>-9.4921495467012972E-3</v>
      </c>
      <c r="I7957" s="24">
        <f t="shared" ca="1" si="1013"/>
        <v>-9492.1495467012974</v>
      </c>
    </row>
    <row r="7958" spans="1:9" x14ac:dyDescent="0.2">
      <c r="A7958">
        <v>7919</v>
      </c>
      <c r="B7958" s="19">
        <f t="shared" ca="1" si="1015"/>
        <v>0.28941494784455757</v>
      </c>
      <c r="C7958" s="19">
        <f t="shared" ca="1" si="1015"/>
        <v>-1.8635132210065979</v>
      </c>
      <c r="D7958" s="19">
        <f t="shared" ca="1" si="1015"/>
        <v>0.55523500627653788</v>
      </c>
      <c r="E7958" s="9">
        <f t="shared" ca="1" si="1009"/>
        <v>5.5249014803989225E-3</v>
      </c>
      <c r="F7958" s="9">
        <f t="shared" ca="1" si="1010"/>
        <v>-1.7644242765179008E-2</v>
      </c>
      <c r="G7958" s="9">
        <f t="shared" ca="1" si="1011"/>
        <v>1.3906566821960606E-3</v>
      </c>
      <c r="H7958" s="9">
        <f t="shared" ca="1" si="1012"/>
        <v>-3.5762282008613418E-3</v>
      </c>
      <c r="I7958" s="24">
        <f t="shared" ca="1" si="1013"/>
        <v>-3576.228200861342</v>
      </c>
    </row>
    <row r="7959" spans="1:9" x14ac:dyDescent="0.2">
      <c r="A7959">
        <v>7920</v>
      </c>
      <c r="B7959" s="19">
        <f t="shared" ca="1" si="1015"/>
        <v>-7.1142967756178219E-2</v>
      </c>
      <c r="C7959" s="19">
        <f t="shared" ca="1" si="1015"/>
        <v>1.2783564575092574</v>
      </c>
      <c r="D7959" s="19">
        <f t="shared" ca="1" si="1015"/>
        <v>1.9963379825906884</v>
      </c>
      <c r="E7959" s="9">
        <f t="shared" ca="1" si="1009"/>
        <v>-6.756162745786545E-5</v>
      </c>
      <c r="F7959" s="9">
        <f t="shared" ca="1" si="1010"/>
        <v>1.6036380026539981E-2</v>
      </c>
      <c r="G7959" s="9">
        <f t="shared" ca="1" si="1011"/>
        <v>2.2599018240482598E-2</v>
      </c>
      <c r="H7959" s="9">
        <f t="shared" ca="1" si="1012"/>
        <v>1.2855945546521572E-2</v>
      </c>
      <c r="I7959" s="24">
        <f t="shared" ca="1" si="1013"/>
        <v>12855.945546521572</v>
      </c>
    </row>
    <row r="7960" spans="1:9" x14ac:dyDescent="0.2">
      <c r="A7960">
        <v>7921</v>
      </c>
      <c r="B7960" s="19">
        <f t="shared" ref="B7960:D7979" ca="1" si="1016">_xlfn.NORM.S.INV(RAND())</f>
        <v>1.1485574984918404E-2</v>
      </c>
      <c r="C7960" s="19">
        <f t="shared" ca="1" si="1016"/>
        <v>0.80224220046796446</v>
      </c>
      <c r="D7960" s="19">
        <f t="shared" ca="1" si="1016"/>
        <v>0.46188998681909088</v>
      </c>
      <c r="E7960" s="9">
        <f t="shared" ca="1" si="1009"/>
        <v>1.2140551584768923E-3</v>
      </c>
      <c r="F7960" s="9">
        <f t="shared" ca="1" si="1010"/>
        <v>1.1348596654374767E-2</v>
      </c>
      <c r="G7960" s="9">
        <f t="shared" ca="1" si="1011"/>
        <v>8.109436396323574E-3</v>
      </c>
      <c r="H7960" s="9">
        <f t="shared" ca="1" si="1012"/>
        <v>6.8906960697250781E-3</v>
      </c>
      <c r="I7960" s="24">
        <f t="shared" ca="1" si="1013"/>
        <v>6890.6960697250779</v>
      </c>
    </row>
    <row r="7961" spans="1:9" x14ac:dyDescent="0.2">
      <c r="A7961">
        <v>7922</v>
      </c>
      <c r="B7961" s="19">
        <f t="shared" ca="1" si="1016"/>
        <v>3.119156849214373E-3</v>
      </c>
      <c r="C7961" s="19">
        <f t="shared" ca="1" si="1016"/>
        <v>1.1118527074815019</v>
      </c>
      <c r="D7961" s="19">
        <f t="shared" ca="1" si="1016"/>
        <v>-1.996832362077984</v>
      </c>
      <c r="E7961" s="9">
        <f t="shared" ca="1" si="1009"/>
        <v>1.0842871441181657E-3</v>
      </c>
      <c r="F7961" s="9">
        <f t="shared" ca="1" si="1010"/>
        <v>1.5071448340360269E-2</v>
      </c>
      <c r="G7961" s="9">
        <f t="shared" ca="1" si="1011"/>
        <v>-1.2434144489077183E-2</v>
      </c>
      <c r="H7961" s="9">
        <f t="shared" ca="1" si="1012"/>
        <v>1.2405303318004171E-3</v>
      </c>
      <c r="I7961" s="24">
        <f t="shared" ca="1" si="1013"/>
        <v>1240.5303318004171</v>
      </c>
    </row>
    <row r="7962" spans="1:9" x14ac:dyDescent="0.2">
      <c r="A7962">
        <v>7923</v>
      </c>
      <c r="B7962" s="19">
        <f t="shared" ca="1" si="1016"/>
        <v>-9.6908018127899065E-2</v>
      </c>
      <c r="C7962" s="19">
        <f t="shared" ca="1" si="1016"/>
        <v>-0.47177438788599391</v>
      </c>
      <c r="D7962" s="19">
        <f t="shared" ca="1" si="1016"/>
        <v>-1.2942643971224868</v>
      </c>
      <c r="E7962" s="9">
        <f t="shared" ca="1" si="1009"/>
        <v>-4.6719255342394226E-4</v>
      </c>
      <c r="F7962" s="9">
        <f t="shared" ca="1" si="1010"/>
        <v>-6.0938768808309774E-3</v>
      </c>
      <c r="G7962" s="9">
        <f t="shared" ca="1" si="1011"/>
        <v>-1.4016911340618837E-2</v>
      </c>
      <c r="H7962" s="9">
        <f t="shared" ca="1" si="1012"/>
        <v>-6.8593269249579191E-3</v>
      </c>
      <c r="I7962" s="24">
        <f t="shared" ca="1" si="1013"/>
        <v>-6859.3269249579189</v>
      </c>
    </row>
    <row r="7963" spans="1:9" x14ac:dyDescent="0.2">
      <c r="A7963">
        <v>7924</v>
      </c>
      <c r="B7963" s="19">
        <f t="shared" ca="1" si="1016"/>
        <v>-1.5571866141996185</v>
      </c>
      <c r="C7963" s="19">
        <f t="shared" ca="1" si="1016"/>
        <v>1.3846740381496849</v>
      </c>
      <c r="D7963" s="19">
        <f t="shared" ca="1" si="1016"/>
        <v>0.96139239771332985</v>
      </c>
      <c r="E7963" s="9">
        <f t="shared" ca="1" si="1009"/>
        <v>-2.311696342897792E-2</v>
      </c>
      <c r="F7963" s="9">
        <f t="shared" ca="1" si="1010"/>
        <v>-4.735459792392354E-3</v>
      </c>
      <c r="G7963" s="9">
        <f t="shared" ca="1" si="1011"/>
        <v>-4.6409839623412028E-3</v>
      </c>
      <c r="H7963" s="9">
        <f t="shared" ca="1" si="1012"/>
        <v>-1.0831135727903826E-2</v>
      </c>
      <c r="I7963" s="24">
        <f t="shared" ca="1" si="1013"/>
        <v>-10831.135727903826</v>
      </c>
    </row>
    <row r="7964" spans="1:9" x14ac:dyDescent="0.2">
      <c r="A7964">
        <v>7925</v>
      </c>
      <c r="B7964" s="19">
        <f t="shared" ca="1" si="1016"/>
        <v>-0.50451847968722408</v>
      </c>
      <c r="C7964" s="19">
        <f t="shared" ca="1" si="1016"/>
        <v>-1.1358673741915362</v>
      </c>
      <c r="D7964" s="19">
        <f t="shared" ca="1" si="1016"/>
        <v>1.1477542319230289</v>
      </c>
      <c r="E7964" s="9">
        <f t="shared" ca="1" si="1009"/>
        <v>-6.7894680326600187E-3</v>
      </c>
      <c r="F7964" s="9">
        <f t="shared" ca="1" si="1010"/>
        <v>-2.0405855111876176E-2</v>
      </c>
      <c r="G7964" s="9">
        <f t="shared" ca="1" si="1011"/>
        <v>-2.7401809323606384E-4</v>
      </c>
      <c r="H7964" s="9">
        <f t="shared" ca="1" si="1012"/>
        <v>-9.1564470792574182E-3</v>
      </c>
      <c r="I7964" s="24">
        <f t="shared" ca="1" si="1013"/>
        <v>-9156.4470792574175</v>
      </c>
    </row>
    <row r="7965" spans="1:9" x14ac:dyDescent="0.2">
      <c r="A7965">
        <v>7926</v>
      </c>
      <c r="B7965" s="19">
        <f t="shared" ca="1" si="1016"/>
        <v>0.76333985270784188</v>
      </c>
      <c r="C7965" s="19">
        <f t="shared" ca="1" si="1016"/>
        <v>-1.2739136974237855</v>
      </c>
      <c r="D7965" s="19">
        <f t="shared" ca="1" si="1016"/>
        <v>0.90177725420922539</v>
      </c>
      <c r="E7965" s="9">
        <f t="shared" ca="1" si="1009"/>
        <v>1.28757525688476E-2</v>
      </c>
      <c r="F7965" s="9">
        <f t="shared" ca="1" si="1010"/>
        <v>-3.2720298570158325E-3</v>
      </c>
      <c r="G7965" s="9">
        <f t="shared" ca="1" si="1011"/>
        <v>1.2798780357097573E-2</v>
      </c>
      <c r="H7965" s="9">
        <f t="shared" ca="1" si="1012"/>
        <v>7.4675010229764468E-3</v>
      </c>
      <c r="I7965" s="24">
        <f t="shared" ca="1" si="1013"/>
        <v>7467.5010229764466</v>
      </c>
    </row>
    <row r="7966" spans="1:9" x14ac:dyDescent="0.2">
      <c r="A7966">
        <v>7927</v>
      </c>
      <c r="B7966" s="19">
        <f t="shared" ca="1" si="1016"/>
        <v>-1.8845713987531945</v>
      </c>
      <c r="C7966" s="19">
        <f t="shared" ca="1" si="1016"/>
        <v>-9.4960534077894371E-2</v>
      </c>
      <c r="D7966" s="19">
        <f t="shared" ca="1" si="1016"/>
        <v>-0.62194613354387474</v>
      </c>
      <c r="E7966" s="9">
        <f t="shared" ca="1" si="1009"/>
        <v>-2.8194891968250237E-2</v>
      </c>
      <c r="F7966" s="9">
        <f t="shared" ca="1" si="1010"/>
        <v>-2.7988684807491112E-2</v>
      </c>
      <c r="G7966" s="9">
        <f t="shared" ca="1" si="1011"/>
        <v>-2.8821869675179124E-2</v>
      </c>
      <c r="H7966" s="9">
        <f t="shared" ca="1" si="1012"/>
        <v>-2.833514881697349E-2</v>
      </c>
      <c r="I7966" s="24">
        <f t="shared" ca="1" si="1013"/>
        <v>-28335.148816973491</v>
      </c>
    </row>
    <row r="7967" spans="1:9" x14ac:dyDescent="0.2">
      <c r="A7967">
        <v>7928</v>
      </c>
      <c r="B7967" s="19">
        <f t="shared" ca="1" si="1016"/>
        <v>1.3638930486481737</v>
      </c>
      <c r="C7967" s="19">
        <f t="shared" ca="1" si="1016"/>
        <v>-1.0193179971611193</v>
      </c>
      <c r="D7967" s="19">
        <f t="shared" ca="1" si="1016"/>
        <v>-1.2296878310154891</v>
      </c>
      <c r="E7967" s="9">
        <f t="shared" ca="1" si="1009"/>
        <v>2.219068214682118E-2</v>
      </c>
      <c r="F7967" s="9">
        <f t="shared" ca="1" si="1010"/>
        <v>8.8199870010642265E-3</v>
      </c>
      <c r="G7967" s="9">
        <f t="shared" ca="1" si="1011"/>
        <v>2.5145175696367882E-3</v>
      </c>
      <c r="H7967" s="9">
        <f t="shared" ca="1" si="1012"/>
        <v>1.1175062239174065E-2</v>
      </c>
      <c r="I7967" s="24">
        <f t="shared" ca="1" si="1013"/>
        <v>11175.062239174065</v>
      </c>
    </row>
    <row r="7968" spans="1:9" x14ac:dyDescent="0.2">
      <c r="A7968">
        <v>7929</v>
      </c>
      <c r="B7968" s="19">
        <f t="shared" ca="1" si="1016"/>
        <v>7.9372620707907099E-2</v>
      </c>
      <c r="C7968" s="19">
        <f t="shared" ca="1" si="1016"/>
        <v>0.91257648865883634</v>
      </c>
      <c r="D7968" s="19">
        <f t="shared" ca="1" si="1016"/>
        <v>-0.88570527121321163</v>
      </c>
      <c r="E7968" s="9">
        <f t="shared" ca="1" si="1009"/>
        <v>2.267022746429152E-3</v>
      </c>
      <c r="F7968" s="9">
        <f t="shared" ca="1" si="1010"/>
        <v>1.3728889555604848E-2</v>
      </c>
      <c r="G7968" s="9">
        <f t="shared" ca="1" si="1011"/>
        <v>-2.4913687115806589E-3</v>
      </c>
      <c r="H7968" s="9">
        <f t="shared" ca="1" si="1012"/>
        <v>4.501514530151113E-3</v>
      </c>
      <c r="I7968" s="24">
        <f t="shared" ca="1" si="1013"/>
        <v>4501.5145301511129</v>
      </c>
    </row>
    <row r="7969" spans="1:9" x14ac:dyDescent="0.2">
      <c r="A7969">
        <v>7930</v>
      </c>
      <c r="B7969" s="19">
        <f t="shared" ca="1" si="1016"/>
        <v>-1.1008790404533815</v>
      </c>
      <c r="C7969" s="19">
        <f t="shared" ca="1" si="1016"/>
        <v>0.24660746600466435</v>
      </c>
      <c r="D7969" s="19">
        <f t="shared" ca="1" si="1016"/>
        <v>-0.29667149980264779</v>
      </c>
      <c r="E7969" s="9">
        <f t="shared" ca="1" si="1009"/>
        <v>-1.6039367399059382E-2</v>
      </c>
      <c r="F7969" s="9">
        <f t="shared" ca="1" si="1010"/>
        <v>-1.2093223952706287E-2</v>
      </c>
      <c r="G7969" s="9">
        <f t="shared" ca="1" si="1011"/>
        <v>-1.4761897003568607E-2</v>
      </c>
      <c r="H7969" s="9">
        <f t="shared" ca="1" si="1012"/>
        <v>-1.4298162785111423E-2</v>
      </c>
      <c r="I7969" s="24">
        <f t="shared" ca="1" si="1013"/>
        <v>-14298.162785111423</v>
      </c>
    </row>
    <row r="7970" spans="1:9" x14ac:dyDescent="0.2">
      <c r="A7970">
        <v>7931</v>
      </c>
      <c r="B7970" s="19">
        <f t="shared" ca="1" si="1016"/>
        <v>0.22505918521006715</v>
      </c>
      <c r="C7970" s="19">
        <f t="shared" ca="1" si="1016"/>
        <v>-0.76332188227448106</v>
      </c>
      <c r="D7970" s="19">
        <f t="shared" ca="1" si="1016"/>
        <v>0.32195283813990982</v>
      </c>
      <c r="E7970" s="9">
        <f t="shared" ca="1" si="1009"/>
        <v>4.5267061482794635E-3</v>
      </c>
      <c r="F7970" s="9">
        <f t="shared" ca="1" si="1010"/>
        <v>-4.9299872970063443E-3</v>
      </c>
      <c r="G7970" s="9">
        <f t="shared" ca="1" si="1011"/>
        <v>3.0713559140140927E-3</v>
      </c>
      <c r="H7970" s="9">
        <f t="shared" ca="1" si="1012"/>
        <v>8.8935825509573732E-4</v>
      </c>
      <c r="I7970" s="24">
        <f t="shared" ca="1" si="1013"/>
        <v>889.35825509573726</v>
      </c>
    </row>
    <row r="7971" spans="1:9" x14ac:dyDescent="0.2">
      <c r="A7971">
        <v>7932</v>
      </c>
      <c r="B7971" s="19">
        <f t="shared" ca="1" si="1016"/>
        <v>2.2867913282058332</v>
      </c>
      <c r="C7971" s="19">
        <f t="shared" ca="1" si="1016"/>
        <v>-1.0306039871065438</v>
      </c>
      <c r="D7971" s="19">
        <f t="shared" ca="1" si="1016"/>
        <v>-0.71102459941370832</v>
      </c>
      <c r="E7971" s="9">
        <f t="shared" ca="1" si="1009"/>
        <v>3.6505371569549187E-2</v>
      </c>
      <c r="F7971" s="9">
        <f t="shared" ca="1" si="1010"/>
        <v>2.2400435874635641E-2</v>
      </c>
      <c r="G7971" s="9">
        <f t="shared" ca="1" si="1011"/>
        <v>1.8561819121397146E-2</v>
      </c>
      <c r="H7971" s="9">
        <f t="shared" ca="1" si="1012"/>
        <v>2.5822542188527323E-2</v>
      </c>
      <c r="I7971" s="24">
        <f t="shared" ca="1" si="1013"/>
        <v>25822.542188527321</v>
      </c>
    </row>
    <row r="7972" spans="1:9" x14ac:dyDescent="0.2">
      <c r="A7972">
        <v>7933</v>
      </c>
      <c r="B7972" s="19">
        <f t="shared" ca="1" si="1016"/>
        <v>-0.53006091859816329</v>
      </c>
      <c r="C7972" s="19">
        <f t="shared" ca="1" si="1016"/>
        <v>1.5747536069565031</v>
      </c>
      <c r="D7972" s="19">
        <f t="shared" ca="1" si="1016"/>
        <v>-1.3137097250440366</v>
      </c>
      <c r="E7972" s="9">
        <f t="shared" ca="1" si="1009"/>
        <v>-7.1856461253143288E-3</v>
      </c>
      <c r="F7972" s="9">
        <f t="shared" ca="1" si="1010"/>
        <v>1.2896711600220954E-2</v>
      </c>
      <c r="G7972" s="9">
        <f t="shared" ca="1" si="1011"/>
        <v>-1.1139258457912124E-2</v>
      </c>
      <c r="H7972" s="9">
        <f t="shared" ca="1" si="1012"/>
        <v>-1.8093976610018326E-3</v>
      </c>
      <c r="I7972" s="24">
        <f t="shared" ca="1" si="1013"/>
        <v>-1809.3976610018326</v>
      </c>
    </row>
    <row r="7973" spans="1:9" x14ac:dyDescent="0.2">
      <c r="A7973">
        <v>7934</v>
      </c>
      <c r="B7973" s="19">
        <f t="shared" ca="1" si="1016"/>
        <v>-1.5012495912799632E-3</v>
      </c>
      <c r="C7973" s="19">
        <f t="shared" ca="1" si="1016"/>
        <v>-0.28813605500838768</v>
      </c>
      <c r="D7973" s="19">
        <f t="shared" ca="1" si="1016"/>
        <v>1.8000614913778332</v>
      </c>
      <c r="E7973" s="9">
        <f t="shared" ca="1" si="1009"/>
        <v>1.0126219512497285E-3</v>
      </c>
      <c r="F7973" s="9">
        <f t="shared" ca="1" si="1010"/>
        <v>-2.3935699004751154E-3</v>
      </c>
      <c r="G7973" s="9">
        <f t="shared" ca="1" si="1011"/>
        <v>1.5264000706367185E-2</v>
      </c>
      <c r="H7973" s="9">
        <f t="shared" ca="1" si="1012"/>
        <v>4.627684252380599E-3</v>
      </c>
      <c r="I7973" s="24">
        <f t="shared" ca="1" si="1013"/>
        <v>4627.684252380599</v>
      </c>
    </row>
    <row r="7974" spans="1:9" x14ac:dyDescent="0.2">
      <c r="A7974">
        <v>7935</v>
      </c>
      <c r="B7974" s="19">
        <f t="shared" ca="1" si="1016"/>
        <v>-0.47053676579683562</v>
      </c>
      <c r="C7974" s="19">
        <f t="shared" ca="1" si="1016"/>
        <v>-1.0342178906820496</v>
      </c>
      <c r="D7974" s="19">
        <f t="shared" ca="1" si="1016"/>
        <v>1.9199656662382534</v>
      </c>
      <c r="E7974" s="9">
        <f t="shared" ca="1" si="1009"/>
        <v>-6.2623918735993898E-3</v>
      </c>
      <c r="F7974" s="9">
        <f t="shared" ca="1" si="1010"/>
        <v>-1.863754911958981E-2</v>
      </c>
      <c r="G7974" s="9">
        <f t="shared" ca="1" si="1011"/>
        <v>7.3906943432605829E-3</v>
      </c>
      <c r="H7974" s="9">
        <f t="shared" ca="1" si="1012"/>
        <v>-5.8364155499762054E-3</v>
      </c>
      <c r="I7974" s="24">
        <f t="shared" ca="1" si="1013"/>
        <v>-5836.4155499762055</v>
      </c>
    </row>
    <row r="7975" spans="1:9" x14ac:dyDescent="0.2">
      <c r="A7975">
        <v>7936</v>
      </c>
      <c r="B7975" s="19">
        <f t="shared" ca="1" si="1016"/>
        <v>-0.13739806207267677</v>
      </c>
      <c r="C7975" s="19">
        <f t="shared" ca="1" si="1016"/>
        <v>0.38725599739712868</v>
      </c>
      <c r="D7975" s="19">
        <f t="shared" ca="1" si="1016"/>
        <v>-0.526530897774943</v>
      </c>
      <c r="E7975" s="9">
        <f t="shared" ca="1" si="1009"/>
        <v>-1.095216699335128E-3</v>
      </c>
      <c r="F7975" s="9">
        <f t="shared" ca="1" si="1010"/>
        <v>3.9785117412906006E-3</v>
      </c>
      <c r="G7975" s="9">
        <f t="shared" ca="1" si="1011"/>
        <v>-4.1925523170226655E-3</v>
      </c>
      <c r="H7975" s="9">
        <f t="shared" ca="1" si="1012"/>
        <v>-4.3641909168906428E-4</v>
      </c>
      <c r="I7975" s="24">
        <f t="shared" ca="1" si="1013"/>
        <v>-436.41909168906426</v>
      </c>
    </row>
    <row r="7976" spans="1:9" x14ac:dyDescent="0.2">
      <c r="A7976">
        <v>7937</v>
      </c>
      <c r="B7976" s="19">
        <f t="shared" ca="1" si="1016"/>
        <v>4.4985155263453661E-2</v>
      </c>
      <c r="C7976" s="19">
        <f t="shared" ca="1" si="1016"/>
        <v>-1.06849372708014</v>
      </c>
      <c r="D7976" s="19">
        <f t="shared" ca="1" si="1016"/>
        <v>0.4213371321630644</v>
      </c>
      <c r="E7976" s="9">
        <f t="shared" ref="E7976:E8039" ca="1" si="1017">$B$14+$B$23*B7976</f>
        <v>1.7336531446263688E-3</v>
      </c>
      <c r="F7976" s="9">
        <f t="shared" ref="F7976:F8039" ca="1" si="1018">$C$14+$B$24*B7976+$C$24*C7976</f>
        <v>-1.1399220011249309E-2</v>
      </c>
      <c r="G7976" s="9">
        <f t="shared" ref="G7976:G8039" ca="1" si="1019">$D$14+$B$25*B7976+$C$25*C7976+$D$25*D7976</f>
        <v>4.4247576261897655E-4</v>
      </c>
      <c r="H7976" s="9">
        <f t="shared" ref="H7976:H8039" ca="1" si="1020">E7976*$B$7+F7976*$B$8+G7976*$B$9</f>
        <v>-3.0743637013346545E-3</v>
      </c>
      <c r="I7976" s="24">
        <f t="shared" ref="I7976:I8039" ca="1" si="1021">H7976*$B$4</f>
        <v>-3074.3637013346547</v>
      </c>
    </row>
    <row r="7977" spans="1:9" x14ac:dyDescent="0.2">
      <c r="A7977">
        <v>7938</v>
      </c>
      <c r="B7977" s="19">
        <f t="shared" ca="1" si="1016"/>
        <v>-0.30235106896965275</v>
      </c>
      <c r="C7977" s="19">
        <f t="shared" ca="1" si="1016"/>
        <v>-1.5124828377296069</v>
      </c>
      <c r="D7977" s="19">
        <f t="shared" ca="1" si="1016"/>
        <v>-0.70356049114407637</v>
      </c>
      <c r="E7977" s="9">
        <f t="shared" ca="1" si="1017"/>
        <v>-3.6537338353807799E-3</v>
      </c>
      <c r="F7977" s="9">
        <f t="shared" ca="1" si="1018"/>
        <v>-2.2080082529376644E-2</v>
      </c>
      <c r="G7977" s="9">
        <f t="shared" ca="1" si="1019"/>
        <v>-1.566037131777093E-2</v>
      </c>
      <c r="H7977" s="9">
        <f t="shared" ca="1" si="1020"/>
        <v>-1.3798062560842783E-2</v>
      </c>
      <c r="I7977" s="24">
        <f t="shared" ca="1" si="1021"/>
        <v>-13798.062560842784</v>
      </c>
    </row>
    <row r="7978" spans="1:9" x14ac:dyDescent="0.2">
      <c r="A7978">
        <v>7939</v>
      </c>
      <c r="B7978" s="19">
        <f t="shared" ca="1" si="1016"/>
        <v>-2.067222577805738</v>
      </c>
      <c r="C7978" s="19">
        <f t="shared" ca="1" si="1016"/>
        <v>1.674437662076554</v>
      </c>
      <c r="D7978" s="19">
        <f t="shared" ca="1" si="1016"/>
        <v>2.2842593322854512</v>
      </c>
      <c r="E7978" s="9">
        <f t="shared" ca="1" si="1017"/>
        <v>-3.1027918054381213E-2</v>
      </c>
      <c r="F7978" s="9">
        <f t="shared" ca="1" si="1018"/>
        <v>-8.7175260241868641E-3</v>
      </c>
      <c r="G7978" s="9">
        <f t="shared" ca="1" si="1019"/>
        <v>1.8783923099872472E-3</v>
      </c>
      <c r="H7978" s="9">
        <f t="shared" ca="1" si="1020"/>
        <v>-1.2622350589526942E-2</v>
      </c>
      <c r="I7978" s="24">
        <f t="shared" ca="1" si="1021"/>
        <v>-12622.350589526943</v>
      </c>
    </row>
    <row r="7979" spans="1:9" x14ac:dyDescent="0.2">
      <c r="A7979">
        <v>7940</v>
      </c>
      <c r="B7979" s="19">
        <f t="shared" ca="1" si="1016"/>
        <v>0.86855382776719126</v>
      </c>
      <c r="C7979" s="19">
        <f t="shared" ca="1" si="1016"/>
        <v>0.94013475978167949</v>
      </c>
      <c r="D7979" s="19">
        <f t="shared" ca="1" si="1016"/>
        <v>-0.53913421547418061</v>
      </c>
      <c r="E7979" s="9">
        <f t="shared" ca="1" si="1017"/>
        <v>1.4507682554270377E-2</v>
      </c>
      <c r="F7979" s="9">
        <f t="shared" ca="1" si="1018"/>
        <v>2.5804053083115456E-2</v>
      </c>
      <c r="G7979" s="9">
        <f t="shared" ca="1" si="1019"/>
        <v>1.0528241492207161E-2</v>
      </c>
      <c r="H7979" s="9">
        <f t="shared" ca="1" si="1020"/>
        <v>1.6946659043197664E-2</v>
      </c>
      <c r="I7979" s="24">
        <f t="shared" ca="1" si="1021"/>
        <v>16946.659043197662</v>
      </c>
    </row>
    <row r="7980" spans="1:9" x14ac:dyDescent="0.2">
      <c r="A7980">
        <v>7941</v>
      </c>
      <c r="B7980" s="19">
        <f t="shared" ref="B7980:D7999" ca="1" si="1022">_xlfn.NORM.S.INV(RAND())</f>
        <v>-2.4354597342244744</v>
      </c>
      <c r="C7980" s="19">
        <f t="shared" ca="1" si="1022"/>
        <v>-2.6519964723542317</v>
      </c>
      <c r="D7980" s="19">
        <f t="shared" ca="1" si="1022"/>
        <v>0.14005580153675701</v>
      </c>
      <c r="E7980" s="9">
        <f t="shared" ca="1" si="1017"/>
        <v>-3.6739490656476845E-2</v>
      </c>
      <c r="F7980" s="9">
        <f t="shared" ca="1" si="1018"/>
        <v>-6.7952568070321046E-2</v>
      </c>
      <c r="G7980" s="9">
        <f t="shared" ca="1" si="1019"/>
        <v>-3.9524286990755164E-2</v>
      </c>
      <c r="H7980" s="9">
        <f t="shared" ca="1" si="1020"/>
        <v>-4.8072115239184351E-2</v>
      </c>
      <c r="I7980" s="24">
        <f t="shared" ca="1" si="1021"/>
        <v>-48072.11523918435</v>
      </c>
    </row>
    <row r="7981" spans="1:9" x14ac:dyDescent="0.2">
      <c r="A7981">
        <v>7942</v>
      </c>
      <c r="B7981" s="19">
        <f t="shared" ca="1" si="1022"/>
        <v>-1.1435510212307014</v>
      </c>
      <c r="C7981" s="19">
        <f t="shared" ca="1" si="1022"/>
        <v>-0.16188369589489254</v>
      </c>
      <c r="D7981" s="19">
        <f t="shared" ca="1" si="1022"/>
        <v>-0.20173874156715013</v>
      </c>
      <c r="E7981" s="9">
        <f t="shared" ca="1" si="1017"/>
        <v>-1.6701234655083226E-2</v>
      </c>
      <c r="F7981" s="9">
        <f t="shared" ca="1" si="1018"/>
        <v>-1.7803557039324874E-2</v>
      </c>
      <c r="G7981" s="9">
        <f t="shared" ca="1" si="1019"/>
        <v>-1.6142834872679899E-2</v>
      </c>
      <c r="H7981" s="9">
        <f t="shared" ca="1" si="1020"/>
        <v>-1.6882542189029334E-2</v>
      </c>
      <c r="I7981" s="24">
        <f t="shared" ca="1" si="1021"/>
        <v>-16882.542189029333</v>
      </c>
    </row>
    <row r="7982" spans="1:9" x14ac:dyDescent="0.2">
      <c r="A7982">
        <v>7943</v>
      </c>
      <c r="B7982" s="19">
        <f t="shared" ca="1" si="1022"/>
        <v>0.38743484700501174</v>
      </c>
      <c r="C7982" s="19">
        <f t="shared" ca="1" si="1022"/>
        <v>1.9279966362596548</v>
      </c>
      <c r="D7982" s="19">
        <f t="shared" ca="1" si="1022"/>
        <v>-0.32487909253084801</v>
      </c>
      <c r="E7982" s="9">
        <f t="shared" ca="1" si="1017"/>
        <v>7.0452471618336412E-3</v>
      </c>
      <c r="F7982" s="9">
        <f t="shared" ca="1" si="1018"/>
        <v>3.0926496437500582E-2</v>
      </c>
      <c r="G7982" s="9">
        <f t="shared" ca="1" si="1019"/>
        <v>1.0499259722066116E-2</v>
      </c>
      <c r="H7982" s="9">
        <f t="shared" ca="1" si="1020"/>
        <v>1.6157001107133445E-2</v>
      </c>
      <c r="I7982" s="24">
        <f t="shared" ca="1" si="1021"/>
        <v>16157.001107133445</v>
      </c>
    </row>
    <row r="7983" spans="1:9" x14ac:dyDescent="0.2">
      <c r="A7983">
        <v>7944</v>
      </c>
      <c r="B7983" s="19">
        <f t="shared" ca="1" si="1022"/>
        <v>-1.2578973830203888</v>
      </c>
      <c r="C7983" s="19">
        <f t="shared" ca="1" si="1022"/>
        <v>0.73269006729747588</v>
      </c>
      <c r="D7983" s="19">
        <f t="shared" ca="1" si="1022"/>
        <v>1.569795396228407</v>
      </c>
      <c r="E7983" s="9">
        <f t="shared" ca="1" si="1017"/>
        <v>-1.8474813273544614E-2</v>
      </c>
      <c r="F7983" s="9">
        <f t="shared" ca="1" si="1018"/>
        <v>-8.387523423365217E-3</v>
      </c>
      <c r="G7983" s="9">
        <f t="shared" ca="1" si="1019"/>
        <v>1.7736292162528321E-3</v>
      </c>
      <c r="H7983" s="9">
        <f t="shared" ca="1" si="1020"/>
        <v>-8.3629024935523329E-3</v>
      </c>
      <c r="I7983" s="24">
        <f t="shared" ca="1" si="1021"/>
        <v>-8362.9024935523321</v>
      </c>
    </row>
    <row r="7984" spans="1:9" x14ac:dyDescent="0.2">
      <c r="A7984">
        <v>7945</v>
      </c>
      <c r="B7984" s="19">
        <f t="shared" ca="1" si="1022"/>
        <v>0.42845046839478068</v>
      </c>
      <c r="C7984" s="19">
        <f t="shared" ca="1" si="1022"/>
        <v>-0.8017833126662125</v>
      </c>
      <c r="D7984" s="19">
        <f t="shared" ca="1" si="1022"/>
        <v>0.23530047365066334</v>
      </c>
      <c r="E7984" s="9">
        <f t="shared" ca="1" si="1017"/>
        <v>7.6814233197913181E-3</v>
      </c>
      <c r="F7984" s="9">
        <f t="shared" ca="1" si="1018"/>
        <v>-2.3841013782184952E-3</v>
      </c>
      <c r="G7984" s="9">
        <f t="shared" ca="1" si="1019"/>
        <v>4.6842674282532651E-3</v>
      </c>
      <c r="H7984" s="9">
        <f t="shared" ca="1" si="1020"/>
        <v>3.3271964566086963E-3</v>
      </c>
      <c r="I7984" s="24">
        <f t="shared" ca="1" si="1021"/>
        <v>3327.1964566086963</v>
      </c>
    </row>
    <row r="7985" spans="1:9" x14ac:dyDescent="0.2">
      <c r="A7985">
        <v>7946</v>
      </c>
      <c r="B7985" s="19">
        <f t="shared" ca="1" si="1022"/>
        <v>0.33742396045747836</v>
      </c>
      <c r="C7985" s="19">
        <f t="shared" ca="1" si="1022"/>
        <v>0.25866128530669558</v>
      </c>
      <c r="D7985" s="19">
        <f t="shared" ca="1" si="1022"/>
        <v>0.27260357007585367</v>
      </c>
      <c r="E7985" s="9">
        <f t="shared" ca="1" si="1017"/>
        <v>6.2695492062297478E-3</v>
      </c>
      <c r="F7985" s="9">
        <f t="shared" ca="1" si="1018"/>
        <v>9.4397463754928215E-3</v>
      </c>
      <c r="G7985" s="9">
        <f t="shared" ca="1" si="1019"/>
        <v>8.2581922510897715E-3</v>
      </c>
      <c r="H7985" s="9">
        <f t="shared" ca="1" si="1020"/>
        <v>7.9891626109374475E-3</v>
      </c>
      <c r="I7985" s="24">
        <f t="shared" ca="1" si="1021"/>
        <v>7989.1626109374474</v>
      </c>
    </row>
    <row r="7986" spans="1:9" x14ac:dyDescent="0.2">
      <c r="A7986">
        <v>7947</v>
      </c>
      <c r="B7986" s="19">
        <f t="shared" ca="1" si="1022"/>
        <v>0.22687432364603555</v>
      </c>
      <c r="C7986" s="19">
        <f t="shared" ca="1" si="1022"/>
        <v>-0.74795008562858112</v>
      </c>
      <c r="D7986" s="19">
        <f t="shared" ca="1" si="1022"/>
        <v>0.77316297662678557</v>
      </c>
      <c r="E7986" s="9">
        <f t="shared" ca="1" si="1017"/>
        <v>4.5548600017925479E-3</v>
      </c>
      <c r="F7986" s="9">
        <f t="shared" ca="1" si="1018"/>
        <v>-4.7119910365456966E-3</v>
      </c>
      <c r="G7986" s="9">
        <f t="shared" ca="1" si="1019"/>
        <v>7.1430448303292276E-3</v>
      </c>
      <c r="H7986" s="9">
        <f t="shared" ca="1" si="1020"/>
        <v>2.3286379318586928E-3</v>
      </c>
      <c r="I7986" s="24">
        <f t="shared" ca="1" si="1021"/>
        <v>2328.6379318586928</v>
      </c>
    </row>
    <row r="7987" spans="1:9" x14ac:dyDescent="0.2">
      <c r="A7987">
        <v>7948</v>
      </c>
      <c r="B7987" s="19">
        <f t="shared" ca="1" si="1022"/>
        <v>0.88118363565854363</v>
      </c>
      <c r="C7987" s="19">
        <f t="shared" ca="1" si="1022"/>
        <v>-0.8701973314286704</v>
      </c>
      <c r="D7987" s="19">
        <f t="shared" ca="1" si="1022"/>
        <v>0.59644263801790109</v>
      </c>
      <c r="E7987" s="9">
        <f t="shared" ca="1" si="1017"/>
        <v>1.4703578224939609E-2</v>
      </c>
      <c r="F7987" s="9">
        <f t="shared" ca="1" si="1018"/>
        <v>3.4965473462045468E-3</v>
      </c>
      <c r="G7987" s="9">
        <f t="shared" ca="1" si="1019"/>
        <v>1.3239227602347992E-2</v>
      </c>
      <c r="H7987" s="9">
        <f t="shared" ca="1" si="1020"/>
        <v>1.0479784391164048E-2</v>
      </c>
      <c r="I7987" s="24">
        <f t="shared" ca="1" si="1021"/>
        <v>10479.784391164048</v>
      </c>
    </row>
    <row r="7988" spans="1:9" x14ac:dyDescent="0.2">
      <c r="A7988">
        <v>7949</v>
      </c>
      <c r="B7988" s="19">
        <f t="shared" ca="1" si="1022"/>
        <v>0.38030878178192667</v>
      </c>
      <c r="C7988" s="19">
        <f t="shared" ca="1" si="1022"/>
        <v>-0.85274742864750208</v>
      </c>
      <c r="D7988" s="19">
        <f t="shared" ca="1" si="1022"/>
        <v>-1.7336447801524921</v>
      </c>
      <c r="E7988" s="9">
        <f t="shared" ca="1" si="1017"/>
        <v>6.9347177430081376E-3</v>
      </c>
      <c r="F7988" s="9">
        <f t="shared" ca="1" si="1018"/>
        <v>-3.7331042931092748E-3</v>
      </c>
      <c r="G7988" s="9">
        <f t="shared" ca="1" si="1019"/>
        <v>-1.3518533295835992E-2</v>
      </c>
      <c r="H7988" s="9">
        <f t="shared" ca="1" si="1020"/>
        <v>-3.4389732819790422E-3</v>
      </c>
      <c r="I7988" s="24">
        <f t="shared" ca="1" si="1021"/>
        <v>-3438.9732819790424</v>
      </c>
    </row>
    <row r="7989" spans="1:9" x14ac:dyDescent="0.2">
      <c r="A7989">
        <v>7950</v>
      </c>
      <c r="B7989" s="19">
        <f t="shared" ca="1" si="1022"/>
        <v>0.37826872289898245</v>
      </c>
      <c r="C7989" s="19">
        <f t="shared" ca="1" si="1022"/>
        <v>-0.40161013420990793</v>
      </c>
      <c r="D7989" s="19">
        <f t="shared" ca="1" si="1022"/>
        <v>-1.1250834560968968</v>
      </c>
      <c r="E7989" s="9">
        <f t="shared" ca="1" si="1017"/>
        <v>6.9030752424636341E-3</v>
      </c>
      <c r="F7989" s="9">
        <f t="shared" ca="1" si="1018"/>
        <v>1.8424196869089313E-3</v>
      </c>
      <c r="G7989" s="9">
        <f t="shared" ca="1" si="1019"/>
        <v>-6.3052180027943511E-3</v>
      </c>
      <c r="H7989" s="9">
        <f t="shared" ca="1" si="1020"/>
        <v>8.1342564219273822E-4</v>
      </c>
      <c r="I7989" s="24">
        <f t="shared" ca="1" si="1021"/>
        <v>813.42564219273822</v>
      </c>
    </row>
    <row r="7990" spans="1:9" x14ac:dyDescent="0.2">
      <c r="A7990">
        <v>7951</v>
      </c>
      <c r="B7990" s="19">
        <f t="shared" ca="1" si="1022"/>
        <v>-1.9122817102111347</v>
      </c>
      <c r="C7990" s="19">
        <f t="shared" ca="1" si="1022"/>
        <v>-0.56808920289450593</v>
      </c>
      <c r="D7990" s="19">
        <f t="shared" ca="1" si="1022"/>
        <v>0.92554369999194741</v>
      </c>
      <c r="E7990" s="9">
        <f t="shared" ca="1" si="1017"/>
        <v>-2.8624695025763352E-2</v>
      </c>
      <c r="F7990" s="9">
        <f t="shared" ca="1" si="1018"/>
        <v>-3.4279772129316273E-2</v>
      </c>
      <c r="G7990" s="9">
        <f t="shared" ca="1" si="1019"/>
        <v>-1.7452647971345454E-2</v>
      </c>
      <c r="H7990" s="9">
        <f t="shared" ca="1" si="1020"/>
        <v>-2.6785705042141693E-2</v>
      </c>
      <c r="I7990" s="24">
        <f t="shared" ca="1" si="1021"/>
        <v>-26785.705042141693</v>
      </c>
    </row>
    <row r="7991" spans="1:9" x14ac:dyDescent="0.2">
      <c r="A7991">
        <v>7952</v>
      </c>
      <c r="B7991" s="19">
        <f t="shared" ca="1" si="1022"/>
        <v>0.72499913467802102</v>
      </c>
      <c r="C7991" s="19">
        <f t="shared" ca="1" si="1022"/>
        <v>-0.22164656672775965</v>
      </c>
      <c r="D7991" s="19">
        <f t="shared" ca="1" si="1022"/>
        <v>-0.31565489421317838</v>
      </c>
      <c r="E7991" s="9">
        <f t="shared" ca="1" si="1017"/>
        <v>1.2281065718738477E-2</v>
      </c>
      <c r="F7991" s="9">
        <f t="shared" ca="1" si="1018"/>
        <v>9.2334816777264322E-3</v>
      </c>
      <c r="G7991" s="9">
        <f t="shared" ca="1" si="1019"/>
        <v>5.9130252812937233E-3</v>
      </c>
      <c r="H7991" s="9">
        <f t="shared" ca="1" si="1020"/>
        <v>9.1425242259195443E-3</v>
      </c>
      <c r="I7991" s="24">
        <f t="shared" ca="1" si="1021"/>
        <v>9142.5242259195438</v>
      </c>
    </row>
    <row r="7992" spans="1:9" x14ac:dyDescent="0.2">
      <c r="A7992">
        <v>7953</v>
      </c>
      <c r="B7992" s="19">
        <f t="shared" ca="1" si="1022"/>
        <v>-1.7243703792866428E-2</v>
      </c>
      <c r="C7992" s="19">
        <f t="shared" ca="1" si="1022"/>
        <v>-0.37413916201292141</v>
      </c>
      <c r="D7992" s="19">
        <f t="shared" ca="1" si="1022"/>
        <v>1.103566995603745</v>
      </c>
      <c r="E7992" s="9">
        <f t="shared" ca="1" si="1017"/>
        <v>7.6844732481610003E-4</v>
      </c>
      <c r="F7992" s="9">
        <f t="shared" ca="1" si="1018"/>
        <v>-3.6962909840230073E-3</v>
      </c>
      <c r="G7992" s="9">
        <f t="shared" ca="1" si="1019"/>
        <v>8.5602453038569545E-3</v>
      </c>
      <c r="H7992" s="9">
        <f t="shared" ca="1" si="1020"/>
        <v>1.877467214883349E-3</v>
      </c>
      <c r="I7992" s="24">
        <f t="shared" ca="1" si="1021"/>
        <v>1877.467214883349</v>
      </c>
    </row>
    <row r="7993" spans="1:9" x14ac:dyDescent="0.2">
      <c r="A7993">
        <v>7954</v>
      </c>
      <c r="B7993" s="19">
        <f t="shared" ca="1" si="1022"/>
        <v>0.30231168367227734</v>
      </c>
      <c r="C7993" s="19">
        <f t="shared" ca="1" si="1022"/>
        <v>-0.91211543830995323</v>
      </c>
      <c r="D7993" s="19">
        <f t="shared" ca="1" si="1022"/>
        <v>-8.0196121146638669E-2</v>
      </c>
      <c r="E7993" s="9">
        <f t="shared" ca="1" si="1017"/>
        <v>5.724937358707485E-3</v>
      </c>
      <c r="F7993" s="9">
        <f t="shared" ca="1" si="1018"/>
        <v>-5.6303935116622803E-3</v>
      </c>
      <c r="G7993" s="9">
        <f t="shared" ca="1" si="1019"/>
        <v>-1.3172505301585198E-4</v>
      </c>
      <c r="H7993" s="9">
        <f t="shared" ca="1" si="1020"/>
        <v>-1.2393735323549163E-5</v>
      </c>
      <c r="I7993" s="24">
        <f t="shared" ca="1" si="1021"/>
        <v>-12.393735323549162</v>
      </c>
    </row>
    <row r="7994" spans="1:9" x14ac:dyDescent="0.2">
      <c r="A7994">
        <v>7955</v>
      </c>
      <c r="B7994" s="19">
        <f t="shared" ca="1" si="1022"/>
        <v>0.16429008950737825</v>
      </c>
      <c r="C7994" s="19">
        <f t="shared" ca="1" si="1022"/>
        <v>0.34320369371529841</v>
      </c>
      <c r="D7994" s="19">
        <f t="shared" ca="1" si="1022"/>
        <v>-1.2703054173647275</v>
      </c>
      <c r="E7994" s="9">
        <f t="shared" ca="1" si="1017"/>
        <v>3.5841421076346367E-3</v>
      </c>
      <c r="F7994" s="9">
        <f t="shared" ca="1" si="1018"/>
        <v>7.916300527552305E-3</v>
      </c>
      <c r="G7994" s="9">
        <f t="shared" ca="1" si="1019"/>
        <v>-7.1809298844944533E-3</v>
      </c>
      <c r="H7994" s="9">
        <f t="shared" ca="1" si="1020"/>
        <v>1.4398375835641629E-3</v>
      </c>
      <c r="I7994" s="24">
        <f t="shared" ca="1" si="1021"/>
        <v>1439.837583564163</v>
      </c>
    </row>
    <row r="7995" spans="1:9" x14ac:dyDescent="0.2">
      <c r="A7995">
        <v>7956</v>
      </c>
      <c r="B7995" s="19">
        <f t="shared" ca="1" si="1022"/>
        <v>-0.69064017928716015</v>
      </c>
      <c r="C7995" s="19">
        <f t="shared" ca="1" si="1022"/>
        <v>-0.54479025660809999</v>
      </c>
      <c r="D7995" s="19">
        <f t="shared" ca="1" si="1022"/>
        <v>1.1590224939440064</v>
      </c>
      <c r="E7995" s="9">
        <f t="shared" ca="1" si="1017"/>
        <v>-9.6763239122487615E-3</v>
      </c>
      <c r="F7995" s="9">
        <f t="shared" ca="1" si="1018"/>
        <v>-1.5828166096474937E-2</v>
      </c>
      <c r="G7995" s="9">
        <f t="shared" ca="1" si="1019"/>
        <v>-5.4922830970988851E-5</v>
      </c>
      <c r="H7995" s="9">
        <f t="shared" ca="1" si="1020"/>
        <v>-8.5198042798982302E-3</v>
      </c>
      <c r="I7995" s="24">
        <f t="shared" ca="1" si="1021"/>
        <v>-8519.8042798982297</v>
      </c>
    </row>
    <row r="7996" spans="1:9" x14ac:dyDescent="0.2">
      <c r="A7996">
        <v>7957</v>
      </c>
      <c r="B7996" s="19">
        <f t="shared" ca="1" si="1022"/>
        <v>-1.9788785339028625</v>
      </c>
      <c r="C7996" s="19">
        <f t="shared" ca="1" si="1022"/>
        <v>0.42919893694198263</v>
      </c>
      <c r="D7996" s="19">
        <f t="shared" ca="1" si="1022"/>
        <v>-0.48728944232161542</v>
      </c>
      <c r="E7996" s="9">
        <f t="shared" ca="1" si="1017"/>
        <v>-2.9657650519129507E-2</v>
      </c>
      <c r="F7996" s="9">
        <f t="shared" ca="1" si="1018"/>
        <v>-2.287751445668372E-2</v>
      </c>
      <c r="G7996" s="9">
        <f t="shared" ca="1" si="1019"/>
        <v>-2.6643941718840568E-2</v>
      </c>
      <c r="H7996" s="9">
        <f t="shared" ca="1" si="1020"/>
        <v>-2.6393035564884596E-2</v>
      </c>
      <c r="I7996" s="24">
        <f t="shared" ca="1" si="1021"/>
        <v>-26393.035564884594</v>
      </c>
    </row>
    <row r="7997" spans="1:9" x14ac:dyDescent="0.2">
      <c r="A7997">
        <v>7958</v>
      </c>
      <c r="B7997" s="19">
        <f t="shared" ca="1" si="1022"/>
        <v>-1.7133365870029496</v>
      </c>
      <c r="C7997" s="19">
        <f t="shared" ca="1" si="1022"/>
        <v>1.9820194159757949</v>
      </c>
      <c r="D7997" s="19">
        <f t="shared" ca="1" si="1022"/>
        <v>0.61329670910187561</v>
      </c>
      <c r="E7997" s="9">
        <f t="shared" ca="1" si="1017"/>
        <v>-2.5538940383056159E-2</v>
      </c>
      <c r="F7997" s="9">
        <f t="shared" ca="1" si="1018"/>
        <v>3.6570729870162924E-4</v>
      </c>
      <c r="G7997" s="9">
        <f t="shared" ca="1" si="1019"/>
        <v>-7.1963974077136061E-3</v>
      </c>
      <c r="H7997" s="9">
        <f t="shared" ca="1" si="1020"/>
        <v>-1.0789876830689379E-2</v>
      </c>
      <c r="I7997" s="24">
        <f t="shared" ca="1" si="1021"/>
        <v>-10789.876830689378</v>
      </c>
    </row>
    <row r="7998" spans="1:9" x14ac:dyDescent="0.2">
      <c r="A7998">
        <v>7959</v>
      </c>
      <c r="B7998" s="19">
        <f t="shared" ca="1" si="1022"/>
        <v>0.19042973574627478</v>
      </c>
      <c r="C7998" s="19">
        <f t="shared" ca="1" si="1022"/>
        <v>-6.3419570818716658E-2</v>
      </c>
      <c r="D7998" s="19">
        <f t="shared" ca="1" si="1022"/>
        <v>0.23074246754164868</v>
      </c>
      <c r="E7998" s="9">
        <f t="shared" ca="1" si="1017"/>
        <v>3.9895832335072809E-3</v>
      </c>
      <c r="F7998" s="9">
        <f t="shared" ca="1" si="1018"/>
        <v>3.2521975284627684E-3</v>
      </c>
      <c r="G7998" s="9">
        <f t="shared" ca="1" si="1019"/>
        <v>4.7244959006458621E-3</v>
      </c>
      <c r="H7998" s="9">
        <f t="shared" ca="1" si="1020"/>
        <v>3.9887588875386366E-3</v>
      </c>
      <c r="I7998" s="24">
        <f t="shared" ca="1" si="1021"/>
        <v>3988.7588875386364</v>
      </c>
    </row>
    <row r="7999" spans="1:9" x14ac:dyDescent="0.2">
      <c r="A7999">
        <v>7960</v>
      </c>
      <c r="B7999" s="19">
        <f t="shared" ca="1" si="1022"/>
        <v>3.8232979405807548E-2</v>
      </c>
      <c r="C7999" s="19">
        <f t="shared" ca="1" si="1022"/>
        <v>0.58579747268268423</v>
      </c>
      <c r="D7999" s="19">
        <f t="shared" ca="1" si="1022"/>
        <v>0.31249461714694521</v>
      </c>
      <c r="E7999" s="9">
        <f t="shared" ca="1" si="1017"/>
        <v>1.6289229674543268E-3</v>
      </c>
      <c r="F7999" s="9">
        <f t="shared" ca="1" si="1018"/>
        <v>9.0566967004549297E-3</v>
      </c>
      <c r="G7999" s="9">
        <f t="shared" ca="1" si="1019"/>
        <v>6.2295026904591651E-3</v>
      </c>
      <c r="H7999" s="9">
        <f t="shared" ca="1" si="1020"/>
        <v>5.638374119456141E-3</v>
      </c>
      <c r="I7999" s="24">
        <f t="shared" ca="1" si="1021"/>
        <v>5638.3741194561408</v>
      </c>
    </row>
    <row r="8000" spans="1:9" x14ac:dyDescent="0.2">
      <c r="A8000">
        <v>7961</v>
      </c>
      <c r="B8000" s="19">
        <f t="shared" ref="B8000:D8019" ca="1" si="1023">_xlfn.NORM.S.INV(RAND())</f>
        <v>0.8611526083172294</v>
      </c>
      <c r="C8000" s="19">
        <f t="shared" ca="1" si="1023"/>
        <v>0.20630492542151396</v>
      </c>
      <c r="D8000" s="19">
        <f t="shared" ca="1" si="1023"/>
        <v>-0.21259243682023068</v>
      </c>
      <c r="E8000" s="9">
        <f t="shared" ca="1" si="1017"/>
        <v>1.439288533325222E-2</v>
      </c>
      <c r="F8000" s="9">
        <f t="shared" ca="1" si="1018"/>
        <v>1.6575415095407869E-2</v>
      </c>
      <c r="G8000" s="9">
        <f t="shared" ca="1" si="1019"/>
        <v>1.0289358496651651E-2</v>
      </c>
      <c r="H8000" s="9">
        <f t="shared" ca="1" si="1020"/>
        <v>1.3752552975103912E-2</v>
      </c>
      <c r="I8000" s="24">
        <f t="shared" ca="1" si="1021"/>
        <v>13752.552975103912</v>
      </c>
    </row>
    <row r="8001" spans="1:9" x14ac:dyDescent="0.2">
      <c r="A8001">
        <v>7962</v>
      </c>
      <c r="B8001" s="19">
        <f t="shared" ca="1" si="1023"/>
        <v>-1.1751959707221342</v>
      </c>
      <c r="C8001" s="19">
        <f t="shared" ca="1" si="1023"/>
        <v>0.51368419697518797</v>
      </c>
      <c r="D8001" s="19">
        <f t="shared" ca="1" si="1023"/>
        <v>-0.93263100032895052</v>
      </c>
      <c r="E8001" s="9">
        <f t="shared" ca="1" si="1017"/>
        <v>-1.7192066238369837E-2</v>
      </c>
      <c r="F8001" s="9">
        <f t="shared" ca="1" si="1018"/>
        <v>-9.8793824219643202E-3</v>
      </c>
      <c r="G8001" s="9">
        <f t="shared" ca="1" si="1019"/>
        <v>-2.0203307795232911E-2</v>
      </c>
      <c r="H8001" s="9">
        <f t="shared" ca="1" si="1020"/>
        <v>-1.5758252151855688E-2</v>
      </c>
      <c r="I8001" s="24">
        <f t="shared" ca="1" si="1021"/>
        <v>-15758.252151855688</v>
      </c>
    </row>
    <row r="8002" spans="1:9" x14ac:dyDescent="0.2">
      <c r="A8002">
        <v>7963</v>
      </c>
      <c r="B8002" s="19">
        <f t="shared" ca="1" si="1023"/>
        <v>-1.1376941612224274</v>
      </c>
      <c r="C8002" s="19">
        <f t="shared" ca="1" si="1023"/>
        <v>-2.1345542602145766</v>
      </c>
      <c r="D8002" s="19">
        <f t="shared" ca="1" si="1023"/>
        <v>-0.56837923918228983</v>
      </c>
      <c r="E8002" s="9">
        <f t="shared" ca="1" si="1017"/>
        <v>-1.6610391347789355E-2</v>
      </c>
      <c r="F8002" s="9">
        <f t="shared" ca="1" si="1018"/>
        <v>-4.222898147906913E-2</v>
      </c>
      <c r="G8002" s="9">
        <f t="shared" ca="1" si="1019"/>
        <v>-2.7455982236900815E-2</v>
      </c>
      <c r="H8002" s="9">
        <f t="shared" ca="1" si="1020"/>
        <v>-2.8765118354586432E-2</v>
      </c>
      <c r="I8002" s="24">
        <f t="shared" ca="1" si="1021"/>
        <v>-28765.118354586433</v>
      </c>
    </row>
    <row r="8003" spans="1:9" x14ac:dyDescent="0.2">
      <c r="A8003">
        <v>7964</v>
      </c>
      <c r="B8003" s="19">
        <f t="shared" ca="1" si="1023"/>
        <v>0.73993704430953955</v>
      </c>
      <c r="C8003" s="19">
        <f t="shared" ca="1" si="1023"/>
        <v>0.13814252340515037</v>
      </c>
      <c r="D8003" s="19">
        <f t="shared" ca="1" si="1023"/>
        <v>1.1152241289521945</v>
      </c>
      <c r="E8003" s="9">
        <f t="shared" ca="1" si="1017"/>
        <v>1.2512761390662855E-2</v>
      </c>
      <c r="F8003" s="9">
        <f t="shared" ca="1" si="1018"/>
        <v>1.3926319261762491E-2</v>
      </c>
      <c r="G8003" s="9">
        <f t="shared" ca="1" si="1019"/>
        <v>2.0224400981931165E-2</v>
      </c>
      <c r="H8003" s="9">
        <f t="shared" ca="1" si="1020"/>
        <v>1.5554493878118837E-2</v>
      </c>
      <c r="I8003" s="24">
        <f t="shared" ca="1" si="1021"/>
        <v>15554.493878118838</v>
      </c>
    </row>
    <row r="8004" spans="1:9" x14ac:dyDescent="0.2">
      <c r="A8004">
        <v>7965</v>
      </c>
      <c r="B8004" s="19">
        <f t="shared" ca="1" si="1023"/>
        <v>-1.7607783357569784</v>
      </c>
      <c r="C8004" s="19">
        <f t="shared" ca="1" si="1023"/>
        <v>-1.1888790574847503E-2</v>
      </c>
      <c r="D8004" s="19">
        <f t="shared" ca="1" si="1023"/>
        <v>0.8529881956629628</v>
      </c>
      <c r="E8004" s="9">
        <f t="shared" ca="1" si="1017"/>
        <v>-2.6274789516300304E-2</v>
      </c>
      <c r="F8004" s="9">
        <f t="shared" ca="1" si="1018"/>
        <v>-2.5116005221536244E-2</v>
      </c>
      <c r="G8004" s="9">
        <f t="shared" ca="1" si="1019"/>
        <v>-1.390637278274208E-2</v>
      </c>
      <c r="H8004" s="9">
        <f t="shared" ca="1" si="1020"/>
        <v>-2.1765722506859538E-2</v>
      </c>
      <c r="I8004" s="24">
        <f t="shared" ca="1" si="1021"/>
        <v>-21765.72250685954</v>
      </c>
    </row>
    <row r="8005" spans="1:9" x14ac:dyDescent="0.2">
      <c r="A8005">
        <v>7966</v>
      </c>
      <c r="B8005" s="19">
        <f t="shared" ca="1" si="1023"/>
        <v>1.2403005246984515</v>
      </c>
      <c r="C8005" s="19">
        <f t="shared" ca="1" si="1023"/>
        <v>0.17202536421202083</v>
      </c>
      <c r="D8005" s="19">
        <f t="shared" ca="1" si="1023"/>
        <v>0.52527961256550226</v>
      </c>
      <c r="E8005" s="9">
        <f t="shared" ca="1" si="1017"/>
        <v>2.0273690172191744E-2</v>
      </c>
      <c r="F8005" s="9">
        <f t="shared" ca="1" si="1018"/>
        <v>2.1786231443301846E-2</v>
      </c>
      <c r="G8005" s="9">
        <f t="shared" ca="1" si="1019"/>
        <v>2.1395045644693123E-2</v>
      </c>
      <c r="H8005" s="9">
        <f t="shared" ca="1" si="1020"/>
        <v>2.115165575339557E-2</v>
      </c>
      <c r="I8005" s="24">
        <f t="shared" ca="1" si="1021"/>
        <v>21151.655753395571</v>
      </c>
    </row>
    <row r="8006" spans="1:9" x14ac:dyDescent="0.2">
      <c r="A8006">
        <v>7967</v>
      </c>
      <c r="B8006" s="19">
        <f t="shared" ca="1" si="1023"/>
        <v>-0.99086026816219241</v>
      </c>
      <c r="C8006" s="19">
        <f t="shared" ca="1" si="1023"/>
        <v>0.26733917609288932</v>
      </c>
      <c r="D8006" s="19">
        <f t="shared" ca="1" si="1023"/>
        <v>0.58812879444968691</v>
      </c>
      <c r="E8006" s="9">
        <f t="shared" ca="1" si="1017"/>
        <v>-1.433291221228296E-2</v>
      </c>
      <c r="F8006" s="9">
        <f t="shared" ca="1" si="1018"/>
        <v>-1.0199966371722975E-2</v>
      </c>
      <c r="G8006" s="9">
        <f t="shared" ca="1" si="1019"/>
        <v>-5.4883830752926301E-3</v>
      </c>
      <c r="H8006" s="9">
        <f t="shared" ca="1" si="1020"/>
        <v>-1.0007087219766187E-2</v>
      </c>
      <c r="I8006" s="24">
        <f t="shared" ca="1" si="1021"/>
        <v>-10007.087219766188</v>
      </c>
    </row>
    <row r="8007" spans="1:9" x14ac:dyDescent="0.2">
      <c r="A8007">
        <v>7968</v>
      </c>
      <c r="B8007" s="19">
        <f t="shared" ca="1" si="1023"/>
        <v>-0.47968423234791552</v>
      </c>
      <c r="C8007" s="19">
        <f t="shared" ca="1" si="1023"/>
        <v>0.17033631371884397</v>
      </c>
      <c r="D8007" s="19">
        <f t="shared" ca="1" si="1023"/>
        <v>2.1703570309697198</v>
      </c>
      <c r="E8007" s="9">
        <f t="shared" ca="1" si="1017"/>
        <v>-6.4042744034338399E-3</v>
      </c>
      <c r="F8007" s="9">
        <f t="shared" ca="1" si="1018"/>
        <v>-3.8056963569124192E-3</v>
      </c>
      <c r="G8007" s="9">
        <f t="shared" ca="1" si="1019"/>
        <v>1.446343406771413E-2</v>
      </c>
      <c r="H8007" s="9">
        <f t="shared" ca="1" si="1020"/>
        <v>1.4178211024559566E-3</v>
      </c>
      <c r="I8007" s="24">
        <f t="shared" ca="1" si="1021"/>
        <v>1417.8211024559566</v>
      </c>
    </row>
    <row r="8008" spans="1:9" x14ac:dyDescent="0.2">
      <c r="A8008">
        <v>7969</v>
      </c>
      <c r="B8008" s="19">
        <f t="shared" ca="1" si="1023"/>
        <v>0.73195734113959554</v>
      </c>
      <c r="C8008" s="19">
        <f t="shared" ca="1" si="1023"/>
        <v>0.35001761881314736</v>
      </c>
      <c r="D8008" s="19">
        <f t="shared" ca="1" si="1023"/>
        <v>0.49320754901958208</v>
      </c>
      <c r="E8008" s="9">
        <f t="shared" ca="1" si="1017"/>
        <v>1.2388991550482793E-2</v>
      </c>
      <c r="F8008" s="9">
        <f t="shared" ca="1" si="1018"/>
        <v>1.6440455355899851E-2</v>
      </c>
      <c r="G8008" s="9">
        <f t="shared" ca="1" si="1019"/>
        <v>1.5505663864535352E-2</v>
      </c>
      <c r="H8008" s="9">
        <f t="shared" ca="1" si="1020"/>
        <v>1.4778370256972664E-2</v>
      </c>
      <c r="I8008" s="24">
        <f t="shared" ca="1" si="1021"/>
        <v>14778.370256972665</v>
      </c>
    </row>
    <row r="8009" spans="1:9" x14ac:dyDescent="0.2">
      <c r="A8009">
        <v>7970</v>
      </c>
      <c r="B8009" s="19">
        <f t="shared" ca="1" si="1023"/>
        <v>1.9984908675964796</v>
      </c>
      <c r="C8009" s="19">
        <f t="shared" ca="1" si="1023"/>
        <v>-1.1812360935820467</v>
      </c>
      <c r="D8009" s="19">
        <f t="shared" ca="1" si="1023"/>
        <v>0.47418077680532544</v>
      </c>
      <c r="E8009" s="9">
        <f t="shared" ca="1" si="1017"/>
        <v>3.203366364088088E-2</v>
      </c>
      <c r="F8009" s="9">
        <f t="shared" ca="1" si="1018"/>
        <v>1.6242523588227292E-2</v>
      </c>
      <c r="G8009" s="9">
        <f t="shared" ca="1" si="1019"/>
        <v>2.4812276312106647E-2</v>
      </c>
      <c r="H8009" s="9">
        <f t="shared" ca="1" si="1020"/>
        <v>2.4362821180404941E-2</v>
      </c>
      <c r="I8009" s="24">
        <f t="shared" ca="1" si="1021"/>
        <v>24362.821180404942</v>
      </c>
    </row>
    <row r="8010" spans="1:9" x14ac:dyDescent="0.2">
      <c r="A8010">
        <v>7971</v>
      </c>
      <c r="B8010" s="19">
        <f t="shared" ca="1" si="1023"/>
        <v>1.3519643319900236</v>
      </c>
      <c r="C8010" s="19">
        <f t="shared" ca="1" si="1023"/>
        <v>7.3762071291531464E-2</v>
      </c>
      <c r="D8010" s="19">
        <f t="shared" ca="1" si="1023"/>
        <v>-1.4006219171770888</v>
      </c>
      <c r="E8010" s="9">
        <f t="shared" ca="1" si="1017"/>
        <v>2.2005660809198812E-2</v>
      </c>
      <c r="F8010" s="9">
        <f t="shared" ca="1" si="1018"/>
        <v>2.2225308129876227E-2</v>
      </c>
      <c r="G8010" s="9">
        <f t="shared" ca="1" si="1019"/>
        <v>5.3705609632855051E-3</v>
      </c>
      <c r="H8010" s="9">
        <f t="shared" ca="1" si="1020"/>
        <v>1.6533843300786846E-2</v>
      </c>
      <c r="I8010" s="24">
        <f t="shared" ca="1" si="1021"/>
        <v>16533.843300786848</v>
      </c>
    </row>
    <row r="8011" spans="1:9" x14ac:dyDescent="0.2">
      <c r="A8011">
        <v>7972</v>
      </c>
      <c r="B8011" s="19">
        <f t="shared" ca="1" si="1023"/>
        <v>1.1193387984047465</v>
      </c>
      <c r="C8011" s="19">
        <f t="shared" ca="1" si="1023"/>
        <v>0.4139612758245681</v>
      </c>
      <c r="D8011" s="19">
        <f t="shared" ca="1" si="1023"/>
        <v>0.46193192623093859</v>
      </c>
      <c r="E8011" s="9">
        <f t="shared" ca="1" si="1017"/>
        <v>1.839750340027433E-2</v>
      </c>
      <c r="F8011" s="9">
        <f t="shared" ca="1" si="1018"/>
        <v>2.2994205777636105E-2</v>
      </c>
      <c r="G8011" s="9">
        <f t="shared" ca="1" si="1019"/>
        <v>2.0325836003384445E-2</v>
      </c>
      <c r="H8011" s="9">
        <f t="shared" ca="1" si="1020"/>
        <v>2.0572515060431625E-2</v>
      </c>
      <c r="I8011" s="24">
        <f t="shared" ca="1" si="1021"/>
        <v>20572.515060431626</v>
      </c>
    </row>
    <row r="8012" spans="1:9" x14ac:dyDescent="0.2">
      <c r="A8012">
        <v>7973</v>
      </c>
      <c r="B8012" s="19">
        <f t="shared" ca="1" si="1023"/>
        <v>-2.4534266823425739</v>
      </c>
      <c r="C8012" s="19">
        <f t="shared" ca="1" si="1023"/>
        <v>0.16934146548869328</v>
      </c>
      <c r="D8012" s="19">
        <f t="shared" ca="1" si="1023"/>
        <v>-0.58716978148791021</v>
      </c>
      <c r="E8012" s="9">
        <f t="shared" ca="1" si="1017"/>
        <v>-3.7018168478162826E-2</v>
      </c>
      <c r="F8012" s="9">
        <f t="shared" ca="1" si="1018"/>
        <v>-3.3161602699168971E-2</v>
      </c>
      <c r="G8012" s="9">
        <f t="shared" ca="1" si="1019"/>
        <v>-3.4519142706493353E-2</v>
      </c>
      <c r="H8012" s="9">
        <f t="shared" ca="1" si="1020"/>
        <v>-3.489963796127505E-2</v>
      </c>
      <c r="I8012" s="24">
        <f t="shared" ca="1" si="1021"/>
        <v>-34899.637961275053</v>
      </c>
    </row>
    <row r="8013" spans="1:9" x14ac:dyDescent="0.2">
      <c r="A8013">
        <v>7974</v>
      </c>
      <c r="B8013" s="19">
        <f t="shared" ca="1" si="1023"/>
        <v>1.0172972974438894</v>
      </c>
      <c r="C8013" s="19">
        <f t="shared" ca="1" si="1023"/>
        <v>-1.7568449731400917</v>
      </c>
      <c r="D8013" s="19">
        <f t="shared" ca="1" si="1023"/>
        <v>-0.85272974461610307</v>
      </c>
      <c r="E8013" s="9">
        <f t="shared" ca="1" si="1017"/>
        <v>1.6814780334430311E-2</v>
      </c>
      <c r="F8013" s="9">
        <f t="shared" ca="1" si="1018"/>
        <v>-5.4973823927720218E-3</v>
      </c>
      <c r="G8013" s="9">
        <f t="shared" ca="1" si="1019"/>
        <v>-1.5255329959302554E-3</v>
      </c>
      <c r="H8013" s="9">
        <f t="shared" ca="1" si="1020"/>
        <v>3.2639549819093441E-3</v>
      </c>
      <c r="I8013" s="24">
        <f t="shared" ca="1" si="1021"/>
        <v>3263.954981909344</v>
      </c>
    </row>
    <row r="8014" spans="1:9" x14ac:dyDescent="0.2">
      <c r="A8014">
        <v>7975</v>
      </c>
      <c r="B8014" s="19">
        <f t="shared" ca="1" si="1023"/>
        <v>0.93969612600483432</v>
      </c>
      <c r="C8014" s="19">
        <f t="shared" ca="1" si="1023"/>
        <v>0.65909992618043534</v>
      </c>
      <c r="D8014" s="19">
        <f t="shared" ca="1" si="1023"/>
        <v>1.610838171691636</v>
      </c>
      <c r="E8014" s="9">
        <f t="shared" ca="1" si="1017"/>
        <v>1.561114100321131E-2</v>
      </c>
      <c r="F8014" s="9">
        <f t="shared" ca="1" si="1018"/>
        <v>2.3369570387947076E-2</v>
      </c>
      <c r="G8014" s="9">
        <f t="shared" ca="1" si="1019"/>
        <v>2.9245734621852454E-2</v>
      </c>
      <c r="H8014" s="9">
        <f t="shared" ca="1" si="1020"/>
        <v>2.2742148671003611E-2</v>
      </c>
      <c r="I8014" s="24">
        <f t="shared" ca="1" si="1021"/>
        <v>22742.148671003612</v>
      </c>
    </row>
    <row r="8015" spans="1:9" x14ac:dyDescent="0.2">
      <c r="A8015">
        <v>7976</v>
      </c>
      <c r="B8015" s="19">
        <f t="shared" ca="1" si="1023"/>
        <v>-1.4598565726202959</v>
      </c>
      <c r="C8015" s="19">
        <f t="shared" ca="1" si="1023"/>
        <v>-1.5896084018362699</v>
      </c>
      <c r="D8015" s="19">
        <f t="shared" ca="1" si="1023"/>
        <v>1.4755694737928129</v>
      </c>
      <c r="E8015" s="9">
        <f t="shared" ca="1" si="1017"/>
        <v>-2.1607317840108706E-2</v>
      </c>
      <c r="F8015" s="9">
        <f t="shared" ca="1" si="1018"/>
        <v>-4.0247033106401334E-2</v>
      </c>
      <c r="G8015" s="9">
        <f t="shared" ca="1" si="1019"/>
        <v>-1.116969384225446E-2</v>
      </c>
      <c r="H8015" s="9">
        <f t="shared" ca="1" si="1020"/>
        <v>-2.4341348262921496E-2</v>
      </c>
      <c r="I8015" s="24">
        <f t="shared" ca="1" si="1021"/>
        <v>-24341.348262921496</v>
      </c>
    </row>
    <row r="8016" spans="1:9" x14ac:dyDescent="0.2">
      <c r="A8016">
        <v>7977</v>
      </c>
      <c r="B8016" s="19">
        <f t="shared" ca="1" si="1023"/>
        <v>-0.30093302422370122</v>
      </c>
      <c r="C8016" s="19">
        <f t="shared" ca="1" si="1023"/>
        <v>-2.2079068753021001</v>
      </c>
      <c r="D8016" s="19">
        <f t="shared" ca="1" si="1023"/>
        <v>0.56891108054094608</v>
      </c>
      <c r="E8016" s="9">
        <f t="shared" ca="1" si="1017"/>
        <v>-3.6317391360997753E-3</v>
      </c>
      <c r="F8016" s="9">
        <f t="shared" ca="1" si="1018"/>
        <v>-3.0700372639712897E-2</v>
      </c>
      <c r="G8016" s="9">
        <f t="shared" ca="1" si="1019"/>
        <v>-7.2751791145275477E-3</v>
      </c>
      <c r="H8016" s="9">
        <f t="shared" ca="1" si="1020"/>
        <v>-1.386909696344674E-2</v>
      </c>
      <c r="I8016" s="24">
        <f t="shared" ca="1" si="1021"/>
        <v>-13869.09696344674</v>
      </c>
    </row>
    <row r="8017" spans="1:9" x14ac:dyDescent="0.2">
      <c r="A8017">
        <v>7978</v>
      </c>
      <c r="B8017" s="19">
        <f t="shared" ca="1" si="1023"/>
        <v>-1.622052157919309</v>
      </c>
      <c r="C8017" s="19">
        <f t="shared" ca="1" si="1023"/>
        <v>1.1629892625714626</v>
      </c>
      <c r="D8017" s="19">
        <f t="shared" ca="1" si="1023"/>
        <v>0.36127355853714638</v>
      </c>
      <c r="E8017" s="9">
        <f t="shared" ca="1" si="1017"/>
        <v>-2.412306576241037E-2</v>
      </c>
      <c r="F8017" s="9">
        <f t="shared" ca="1" si="1018"/>
        <v>-8.4544785979682735E-3</v>
      </c>
      <c r="G8017" s="9">
        <f t="shared" ca="1" si="1019"/>
        <v>-1.1666629037488151E-2</v>
      </c>
      <c r="H8017" s="9">
        <f t="shared" ca="1" si="1020"/>
        <v>-1.474805779928893E-2</v>
      </c>
      <c r="I8017" s="24">
        <f t="shared" ca="1" si="1021"/>
        <v>-14748.05779928893</v>
      </c>
    </row>
    <row r="8018" spans="1:9" x14ac:dyDescent="0.2">
      <c r="A8018">
        <v>7979</v>
      </c>
      <c r="B8018" s="19">
        <f t="shared" ca="1" si="1023"/>
        <v>0.67749817205774909</v>
      </c>
      <c r="C8018" s="19">
        <f t="shared" ca="1" si="1023"/>
        <v>0.46339220895814631</v>
      </c>
      <c r="D8018" s="19">
        <f t="shared" ca="1" si="1023"/>
        <v>-0.48934223644555541</v>
      </c>
      <c r="E8018" s="9">
        <f t="shared" ca="1" si="1017"/>
        <v>1.1544298143967716E-2</v>
      </c>
      <c r="F8018" s="9">
        <f t="shared" ca="1" si="1018"/>
        <v>1.7039611267979492E-2</v>
      </c>
      <c r="G8018" s="9">
        <f t="shared" ca="1" si="1019"/>
        <v>6.6156890160265804E-3</v>
      </c>
      <c r="H8018" s="9">
        <f t="shared" ca="1" si="1020"/>
        <v>1.1733199475991262E-2</v>
      </c>
      <c r="I8018" s="24">
        <f t="shared" ca="1" si="1021"/>
        <v>11733.199475991261</v>
      </c>
    </row>
    <row r="8019" spans="1:9" x14ac:dyDescent="0.2">
      <c r="A8019">
        <v>7980</v>
      </c>
      <c r="B8019" s="19">
        <f t="shared" ca="1" si="1023"/>
        <v>3.7068394654333113E-2</v>
      </c>
      <c r="C8019" s="19">
        <f t="shared" ca="1" si="1023"/>
        <v>-4.8713850045133303E-2</v>
      </c>
      <c r="D8019" s="19">
        <f t="shared" ca="1" si="1023"/>
        <v>0.18165540275710956</v>
      </c>
      <c r="E8019" s="9">
        <f t="shared" ca="1" si="1017"/>
        <v>1.6108595801958832E-3</v>
      </c>
      <c r="F8019" s="9">
        <f t="shared" ca="1" si="1018"/>
        <v>1.1549150359703095E-3</v>
      </c>
      <c r="G8019" s="9">
        <f t="shared" ca="1" si="1019"/>
        <v>2.4385656144611757E-3</v>
      </c>
      <c r="H8019" s="9">
        <f t="shared" ca="1" si="1020"/>
        <v>1.7347800768757894E-3</v>
      </c>
      <c r="I8019" s="24">
        <f t="shared" ca="1" si="1021"/>
        <v>1734.7800768757893</v>
      </c>
    </row>
    <row r="8020" spans="1:9" x14ac:dyDescent="0.2">
      <c r="A8020">
        <v>7981</v>
      </c>
      <c r="B8020" s="19">
        <f t="shared" ref="B8020:D8039" ca="1" si="1024">_xlfn.NORM.S.INV(RAND())</f>
        <v>0.70050506838876636</v>
      </c>
      <c r="C8020" s="19">
        <f t="shared" ca="1" si="1024"/>
        <v>1.2867174813298403</v>
      </c>
      <c r="D8020" s="19">
        <f t="shared" ca="1" si="1024"/>
        <v>0.18413105346905781</v>
      </c>
      <c r="E8020" s="9">
        <f t="shared" ca="1" si="1017"/>
        <v>1.1901148495576629E-2</v>
      </c>
      <c r="F8020" s="9">
        <f t="shared" ca="1" si="1018"/>
        <v>2.7612332747644366E-2</v>
      </c>
      <c r="G8020" s="9">
        <f t="shared" ca="1" si="1019"/>
        <v>1.6252054446436369E-2</v>
      </c>
      <c r="H8020" s="9">
        <f t="shared" ca="1" si="1020"/>
        <v>1.8588511896552452E-2</v>
      </c>
      <c r="I8020" s="24">
        <f t="shared" ca="1" si="1021"/>
        <v>18588.511896552453</v>
      </c>
    </row>
    <row r="8021" spans="1:9" x14ac:dyDescent="0.2">
      <c r="A8021">
        <v>7982</v>
      </c>
      <c r="B8021" s="19">
        <f t="shared" ca="1" si="1024"/>
        <v>-1.4898609485487544</v>
      </c>
      <c r="C8021" s="19">
        <f t="shared" ca="1" si="1024"/>
        <v>0.49270150820209618</v>
      </c>
      <c r="D8021" s="19">
        <f t="shared" ca="1" si="1024"/>
        <v>-0.24780628795222406</v>
      </c>
      <c r="E8021" s="9">
        <f t="shared" ca="1" si="1017"/>
        <v>-2.207270317265534E-2</v>
      </c>
      <c r="F8021" s="9">
        <f t="shared" ca="1" si="1018"/>
        <v>-1.4818225032344801E-2</v>
      </c>
      <c r="G8021" s="9">
        <f t="shared" ca="1" si="1019"/>
        <v>-1.816612539753009E-2</v>
      </c>
      <c r="H8021" s="9">
        <f t="shared" ca="1" si="1020"/>
        <v>-1.8352351200843411E-2</v>
      </c>
      <c r="I8021" s="24">
        <f t="shared" ca="1" si="1021"/>
        <v>-18352.351200843412</v>
      </c>
    </row>
    <row r="8022" spans="1:9" x14ac:dyDescent="0.2">
      <c r="A8022">
        <v>7983</v>
      </c>
      <c r="B8022" s="19">
        <f t="shared" ca="1" si="1024"/>
        <v>0.63208430922043424</v>
      </c>
      <c r="C8022" s="19">
        <f t="shared" ca="1" si="1024"/>
        <v>-1.5115136693320583</v>
      </c>
      <c r="D8022" s="19">
        <f t="shared" ca="1" si="1024"/>
        <v>0.65813038059744378</v>
      </c>
      <c r="E8022" s="9">
        <f t="shared" ca="1" si="1017"/>
        <v>1.0839902701477439E-2</v>
      </c>
      <c r="F8022" s="9">
        <f t="shared" ca="1" si="1018"/>
        <v>-8.17582892585254E-3</v>
      </c>
      <c r="G8022" s="9">
        <f t="shared" ca="1" si="1019"/>
        <v>8.0279607658803424E-3</v>
      </c>
      <c r="H8022" s="9">
        <f t="shared" ca="1" si="1020"/>
        <v>3.5640115138350806E-3</v>
      </c>
      <c r="I8022" s="24">
        <f t="shared" ca="1" si="1021"/>
        <v>3564.0115138350807</v>
      </c>
    </row>
    <row r="8023" spans="1:9" x14ac:dyDescent="0.2">
      <c r="A8023">
        <v>7984</v>
      </c>
      <c r="B8023" s="19">
        <f t="shared" ca="1" si="1024"/>
        <v>-0.83800659634602026</v>
      </c>
      <c r="C8023" s="19">
        <f t="shared" ca="1" si="1024"/>
        <v>0.33889146135330811</v>
      </c>
      <c r="D8023" s="19">
        <f t="shared" ca="1" si="1024"/>
        <v>0.24516750243376581</v>
      </c>
      <c r="E8023" s="9">
        <f t="shared" ca="1" si="1017"/>
        <v>-1.1962062804891259E-2</v>
      </c>
      <c r="F8023" s="9">
        <f t="shared" ca="1" si="1018"/>
        <v>-7.0383852966817715E-3</v>
      </c>
      <c r="G8023" s="9">
        <f t="shared" ca="1" si="1019"/>
        <v>-6.3154952656811949E-3</v>
      </c>
      <c r="H8023" s="9">
        <f t="shared" ca="1" si="1020"/>
        <v>-8.4386477890847408E-3</v>
      </c>
      <c r="I8023" s="24">
        <f t="shared" ca="1" si="1021"/>
        <v>-8438.64778908474</v>
      </c>
    </row>
    <row r="8024" spans="1:9" x14ac:dyDescent="0.2">
      <c r="A8024">
        <v>7985</v>
      </c>
      <c r="B8024" s="19">
        <f t="shared" ca="1" si="1024"/>
        <v>0.80828051097368581</v>
      </c>
      <c r="C8024" s="19">
        <f t="shared" ca="1" si="1024"/>
        <v>1.125340961427066</v>
      </c>
      <c r="D8024" s="19">
        <f t="shared" ca="1" si="1024"/>
        <v>-0.44900757890059989</v>
      </c>
      <c r="E8024" s="9">
        <f t="shared" ca="1" si="1017"/>
        <v>1.3572808333039562E-2</v>
      </c>
      <c r="F8024" s="9">
        <f t="shared" ca="1" si="1018"/>
        <v>2.7209353326867629E-2</v>
      </c>
      <c r="G8024" s="9">
        <f t="shared" ca="1" si="1019"/>
        <v>1.1337415200281743E-2</v>
      </c>
      <c r="H8024" s="9">
        <f t="shared" ca="1" si="1020"/>
        <v>1.7373192286729643E-2</v>
      </c>
      <c r="I8024" s="24">
        <f t="shared" ca="1" si="1021"/>
        <v>17373.192286729642</v>
      </c>
    </row>
    <row r="8025" spans="1:9" x14ac:dyDescent="0.2">
      <c r="A8025">
        <v>7986</v>
      </c>
      <c r="B8025" s="19">
        <f t="shared" ca="1" si="1024"/>
        <v>-2.2070360197376151</v>
      </c>
      <c r="C8025" s="19">
        <f t="shared" ca="1" si="1024"/>
        <v>-6.1368788226451643E-2</v>
      </c>
      <c r="D8025" s="19">
        <f t="shared" ca="1" si="1024"/>
        <v>1.6464559260912159</v>
      </c>
      <c r="E8025" s="9">
        <f t="shared" ca="1" si="1017"/>
        <v>-3.3196505907136444E-2</v>
      </c>
      <c r="F8025" s="9">
        <f t="shared" ca="1" si="1018"/>
        <v>-3.2365339861305333E-2</v>
      </c>
      <c r="G8025" s="9">
        <f t="shared" ca="1" si="1019"/>
        <v>-1.2668775562630174E-2</v>
      </c>
      <c r="H8025" s="9">
        <f t="shared" ca="1" si="1020"/>
        <v>-2.607687377702398E-2</v>
      </c>
      <c r="I8025" s="24">
        <f t="shared" ca="1" si="1021"/>
        <v>-26076.873777023979</v>
      </c>
    </row>
    <row r="8026" spans="1:9" x14ac:dyDescent="0.2">
      <c r="A8026">
        <v>7987</v>
      </c>
      <c r="B8026" s="19">
        <f t="shared" ca="1" si="1024"/>
        <v>-0.19847335338293856</v>
      </c>
      <c r="C8026" s="19">
        <f t="shared" ca="1" si="1024"/>
        <v>-0.34672754494739177</v>
      </c>
      <c r="D8026" s="19">
        <f t="shared" ca="1" si="1024"/>
        <v>0.32335527779208434</v>
      </c>
      <c r="E8026" s="9">
        <f t="shared" ca="1" si="1017"/>
        <v>-2.0425300120526157E-3</v>
      </c>
      <c r="F8026" s="9">
        <f t="shared" ca="1" si="1018"/>
        <v>-6.0500063523268874E-3</v>
      </c>
      <c r="G8026" s="9">
        <f t="shared" ca="1" si="1019"/>
        <v>-4.7889725013845405E-4</v>
      </c>
      <c r="H8026" s="9">
        <f t="shared" ca="1" si="1020"/>
        <v>-2.8571445381726525E-3</v>
      </c>
      <c r="I8026" s="24">
        <f t="shared" ca="1" si="1021"/>
        <v>-2857.1445381726526</v>
      </c>
    </row>
    <row r="8027" spans="1:9" x14ac:dyDescent="0.2">
      <c r="A8027">
        <v>7988</v>
      </c>
      <c r="B8027" s="19">
        <f t="shared" ca="1" si="1024"/>
        <v>-0.82901920610003554</v>
      </c>
      <c r="C8027" s="19">
        <f t="shared" ca="1" si="1024"/>
        <v>1.0194387362865147</v>
      </c>
      <c r="D8027" s="19">
        <f t="shared" ca="1" si="1024"/>
        <v>0.46601119099602567</v>
      </c>
      <c r="E8027" s="9">
        <f t="shared" ca="1" si="1017"/>
        <v>-1.1822663151709774E-2</v>
      </c>
      <c r="F8027" s="9">
        <f t="shared" ca="1" si="1018"/>
        <v>1.5517426100407055E-3</v>
      </c>
      <c r="G8027" s="9">
        <f t="shared" ca="1" si="1019"/>
        <v>-1.4418200586207462E-3</v>
      </c>
      <c r="H8027" s="9">
        <f t="shared" ca="1" si="1020"/>
        <v>-3.9042468667632711E-3</v>
      </c>
      <c r="I8027" s="24">
        <f t="shared" ca="1" si="1021"/>
        <v>-3904.2468667632711</v>
      </c>
    </row>
    <row r="8028" spans="1:9" x14ac:dyDescent="0.2">
      <c r="A8028">
        <v>7989</v>
      </c>
      <c r="B8028" s="19">
        <f t="shared" ca="1" si="1024"/>
        <v>0.45685549631394168</v>
      </c>
      <c r="C8028" s="19">
        <f t="shared" ca="1" si="1024"/>
        <v>0.75165397657787492</v>
      </c>
      <c r="D8028" s="19">
        <f t="shared" ca="1" si="1024"/>
        <v>-0.20212872816398228</v>
      </c>
      <c r="E8028" s="9">
        <f t="shared" ca="1" si="1017"/>
        <v>8.1220018339278853E-3</v>
      </c>
      <c r="F8028" s="9">
        <f t="shared" ca="1" si="1018"/>
        <v>1.7341280491180236E-2</v>
      </c>
      <c r="G8028" s="9">
        <f t="shared" ca="1" si="1019"/>
        <v>7.59088452155131E-3</v>
      </c>
      <c r="H8028" s="9">
        <f t="shared" ca="1" si="1020"/>
        <v>1.1018055615553142E-2</v>
      </c>
      <c r="I8028" s="24">
        <f t="shared" ca="1" si="1021"/>
        <v>11018.055615553141</v>
      </c>
    </row>
    <row r="8029" spans="1:9" x14ac:dyDescent="0.2">
      <c r="A8029">
        <v>7990</v>
      </c>
      <c r="B8029" s="19">
        <f t="shared" ca="1" si="1024"/>
        <v>0.19463754464893016</v>
      </c>
      <c r="C8029" s="19">
        <f t="shared" ca="1" si="1024"/>
        <v>-0.5679309671366809</v>
      </c>
      <c r="D8029" s="19">
        <f t="shared" ca="1" si="1024"/>
        <v>0.80614322343923062</v>
      </c>
      <c r="E8029" s="9">
        <f t="shared" ca="1" si="1017"/>
        <v>4.0548487984410153E-3</v>
      </c>
      <c r="F8029" s="9">
        <f t="shared" ca="1" si="1018"/>
        <v>-2.9543277300514885E-3</v>
      </c>
      <c r="G8029" s="9">
        <f t="shared" ca="1" si="1019"/>
        <v>7.7757554155110063E-3</v>
      </c>
      <c r="H8029" s="9">
        <f t="shared" ca="1" si="1020"/>
        <v>2.9587588279668441E-3</v>
      </c>
      <c r="I8029" s="24">
        <f t="shared" ca="1" si="1021"/>
        <v>2958.7588279668439</v>
      </c>
    </row>
    <row r="8030" spans="1:9" x14ac:dyDescent="0.2">
      <c r="A8030">
        <v>7991</v>
      </c>
      <c r="B8030" s="19">
        <f t="shared" ca="1" si="1024"/>
        <v>0.42293744060219374</v>
      </c>
      <c r="C8030" s="19">
        <f t="shared" ca="1" si="1024"/>
        <v>-0.5886742166925093</v>
      </c>
      <c r="D8030" s="19">
        <f t="shared" ca="1" si="1024"/>
        <v>-0.97473252080718831</v>
      </c>
      <c r="E8030" s="9">
        <f t="shared" ca="1" si="1017"/>
        <v>7.5959130502656503E-3</v>
      </c>
      <c r="F8030" s="9">
        <f t="shared" ca="1" si="1018"/>
        <v>1.820404225486745E-4</v>
      </c>
      <c r="G8030" s="9">
        <f t="shared" ca="1" si="1019"/>
        <v>-5.1925745633742216E-3</v>
      </c>
      <c r="H8030" s="9">
        <f t="shared" ca="1" si="1020"/>
        <v>8.6179296981336775E-4</v>
      </c>
      <c r="I8030" s="24">
        <f t="shared" ca="1" si="1021"/>
        <v>861.79296981336779</v>
      </c>
    </row>
    <row r="8031" spans="1:9" x14ac:dyDescent="0.2">
      <c r="A8031">
        <v>7992</v>
      </c>
      <c r="B8031" s="19">
        <f t="shared" ca="1" si="1024"/>
        <v>0.1428165503289322</v>
      </c>
      <c r="C8031" s="19">
        <f t="shared" ca="1" si="1024"/>
        <v>0.24736207302565899</v>
      </c>
      <c r="D8031" s="19">
        <f t="shared" ca="1" si="1024"/>
        <v>3.5980246924493371E-2</v>
      </c>
      <c r="E8031" s="9">
        <f t="shared" ca="1" si="1017"/>
        <v>3.2510750178427195E-3</v>
      </c>
      <c r="F8031" s="9">
        <f t="shared" ca="1" si="1018"/>
        <v>6.406121811232934E-3</v>
      </c>
      <c r="G8031" s="9">
        <f t="shared" ca="1" si="1019"/>
        <v>3.693822261514696E-3</v>
      </c>
      <c r="H8031" s="9">
        <f t="shared" ca="1" si="1020"/>
        <v>4.45033969686345E-3</v>
      </c>
      <c r="I8031" s="24">
        <f t="shared" ca="1" si="1021"/>
        <v>4450.3396968634497</v>
      </c>
    </row>
    <row r="8032" spans="1:9" x14ac:dyDescent="0.2">
      <c r="A8032">
        <v>7993</v>
      </c>
      <c r="B8032" s="19">
        <f t="shared" ca="1" si="1024"/>
        <v>0.43993482277752849</v>
      </c>
      <c r="C8032" s="19">
        <f t="shared" ca="1" si="1024"/>
        <v>-0.92563645472490075</v>
      </c>
      <c r="D8032" s="19">
        <f t="shared" ca="1" si="1024"/>
        <v>-0.27363050137669231</v>
      </c>
      <c r="E8032" s="9">
        <f t="shared" ca="1" si="1017"/>
        <v>7.8595523399129872E-3</v>
      </c>
      <c r="F8032" s="9">
        <f t="shared" ca="1" si="1018"/>
        <v>-3.7523690001515101E-3</v>
      </c>
      <c r="G8032" s="9">
        <f t="shared" ca="1" si="1019"/>
        <v>-1.794265584165824E-4</v>
      </c>
      <c r="H8032" s="9">
        <f t="shared" ca="1" si="1020"/>
        <v>1.3092522604482982E-3</v>
      </c>
      <c r="I8032" s="24">
        <f t="shared" ca="1" si="1021"/>
        <v>1309.2522604482983</v>
      </c>
    </row>
    <row r="8033" spans="1:9" x14ac:dyDescent="0.2">
      <c r="A8033">
        <v>7994</v>
      </c>
      <c r="B8033" s="19">
        <f t="shared" ca="1" si="1024"/>
        <v>0.87191652260189967</v>
      </c>
      <c r="C8033" s="19">
        <f t="shared" ca="1" si="1024"/>
        <v>3.9618458738596721E-2</v>
      </c>
      <c r="D8033" s="19">
        <f t="shared" ca="1" si="1024"/>
        <v>0.81758480443038828</v>
      </c>
      <c r="E8033" s="9">
        <f t="shared" ca="1" si="1017"/>
        <v>1.455983990817219E-2</v>
      </c>
      <c r="F8033" s="9">
        <f t="shared" ca="1" si="1018"/>
        <v>1.4664187795259125E-2</v>
      </c>
      <c r="G8033" s="9">
        <f t="shared" ca="1" si="1019"/>
        <v>1.8834766876505437E-2</v>
      </c>
      <c r="H8033" s="9">
        <f t="shared" ca="1" si="1020"/>
        <v>1.6019598193312251E-2</v>
      </c>
      <c r="I8033" s="24">
        <f t="shared" ca="1" si="1021"/>
        <v>16019.598193312251</v>
      </c>
    </row>
    <row r="8034" spans="1:9" x14ac:dyDescent="0.2">
      <c r="A8034">
        <v>7995</v>
      </c>
      <c r="B8034" s="19">
        <f t="shared" ca="1" si="1024"/>
        <v>-0.16964091890742725</v>
      </c>
      <c r="C8034" s="19">
        <f t="shared" ca="1" si="1024"/>
        <v>-0.71269935729264944</v>
      </c>
      <c r="D8034" s="19">
        <f t="shared" ca="1" si="1024"/>
        <v>0.51038198365253018</v>
      </c>
      <c r="E8034" s="9">
        <f t="shared" ca="1" si="1017"/>
        <v>-1.595322173485706E-3</v>
      </c>
      <c r="F8034" s="9">
        <f t="shared" ca="1" si="1018"/>
        <v>-1.0168938908571758E-2</v>
      </c>
      <c r="G8034" s="9">
        <f t="shared" ca="1" si="1019"/>
        <v>2.1220702210727679E-5</v>
      </c>
      <c r="H8034" s="9">
        <f t="shared" ca="1" si="1020"/>
        <v>-3.9143467932822454E-3</v>
      </c>
      <c r="I8034" s="24">
        <f t="shared" ca="1" si="1021"/>
        <v>-3914.3467932822455</v>
      </c>
    </row>
    <row r="8035" spans="1:9" x14ac:dyDescent="0.2">
      <c r="A8035">
        <v>7996</v>
      </c>
      <c r="B8035" s="19">
        <f t="shared" ca="1" si="1024"/>
        <v>8.144321588077931E-2</v>
      </c>
      <c r="C8035" s="19">
        <f t="shared" ca="1" si="1024"/>
        <v>1.3327647824117739</v>
      </c>
      <c r="D8035" s="19">
        <f t="shared" ca="1" si="1024"/>
        <v>0.13622585032835052</v>
      </c>
      <c r="E8035" s="9">
        <f t="shared" ca="1" si="1017"/>
        <v>2.2991388826018966E-3</v>
      </c>
      <c r="F8035" s="9">
        <f t="shared" ca="1" si="1018"/>
        <v>1.8980952700622111E-2</v>
      </c>
      <c r="G8035" s="9">
        <f t="shared" ca="1" si="1019"/>
        <v>8.296708026847838E-3</v>
      </c>
      <c r="H8035" s="9">
        <f t="shared" ca="1" si="1020"/>
        <v>9.8589332033572809E-3</v>
      </c>
      <c r="I8035" s="24">
        <f t="shared" ca="1" si="1021"/>
        <v>9858.9332033572809</v>
      </c>
    </row>
    <row r="8036" spans="1:9" x14ac:dyDescent="0.2">
      <c r="A8036">
        <v>7997</v>
      </c>
      <c r="B8036" s="19">
        <f t="shared" ca="1" si="1024"/>
        <v>-3.2662216910494327E-2</v>
      </c>
      <c r="C8036" s="19">
        <f t="shared" ca="1" si="1024"/>
        <v>0.61505845422172789</v>
      </c>
      <c r="D8036" s="19">
        <f t="shared" ca="1" si="1024"/>
        <v>-0.76747675442914154</v>
      </c>
      <c r="E8036" s="9">
        <f t="shared" ca="1" si="1017"/>
        <v>5.2929721312135625E-4</v>
      </c>
      <c r="F8036" s="9">
        <f t="shared" ca="1" si="1018"/>
        <v>8.3662992053125246E-3</v>
      </c>
      <c r="G8036" s="9">
        <f t="shared" ca="1" si="1019"/>
        <v>-4.0734410741993217E-3</v>
      </c>
      <c r="H8036" s="9">
        <f t="shared" ca="1" si="1020"/>
        <v>1.607385114744853E-3</v>
      </c>
      <c r="I8036" s="24">
        <f t="shared" ca="1" si="1021"/>
        <v>1607.3851147448529</v>
      </c>
    </row>
    <row r="8037" spans="1:9" x14ac:dyDescent="0.2">
      <c r="A8037">
        <v>7998</v>
      </c>
      <c r="B8037" s="19">
        <f t="shared" ca="1" si="1024"/>
        <v>-0.78600612211289778</v>
      </c>
      <c r="C8037" s="19">
        <f t="shared" ca="1" si="1024"/>
        <v>1.9966026264914125</v>
      </c>
      <c r="D8037" s="19">
        <f t="shared" ca="1" si="1024"/>
        <v>1.2877270416729041</v>
      </c>
      <c r="E8037" s="9">
        <f t="shared" ca="1" si="1017"/>
        <v>-1.1155505186386982E-2</v>
      </c>
      <c r="F8037" s="9">
        <f t="shared" ca="1" si="1018"/>
        <v>1.4333501195036995E-2</v>
      </c>
      <c r="G8037" s="9">
        <f t="shared" ca="1" si="1019"/>
        <v>1.0388936280158457E-2</v>
      </c>
      <c r="H8037" s="9">
        <f t="shared" ca="1" si="1020"/>
        <v>4.5223107629361568E-3</v>
      </c>
      <c r="I8037" s="24">
        <f t="shared" ca="1" si="1021"/>
        <v>4522.3107629361566</v>
      </c>
    </row>
    <row r="8038" spans="1:9" x14ac:dyDescent="0.2">
      <c r="A8038">
        <v>7999</v>
      </c>
      <c r="B8038" s="19">
        <f t="shared" ca="1" si="1024"/>
        <v>-0.40515754446849478</v>
      </c>
      <c r="C8038" s="19">
        <f t="shared" ca="1" si="1024"/>
        <v>-1.0795507127925703</v>
      </c>
      <c r="D8038" s="19">
        <f t="shared" ca="1" si="1024"/>
        <v>0.34039151330890655</v>
      </c>
      <c r="E8038" s="9">
        <f t="shared" ca="1" si="1017"/>
        <v>-5.2483221015075417E-3</v>
      </c>
      <c r="F8038" s="9">
        <f t="shared" ca="1" si="1018"/>
        <v>-1.8228866842192343E-2</v>
      </c>
      <c r="G8038" s="9">
        <f t="shared" ca="1" si="1019"/>
        <v>-5.9334196556048002E-3</v>
      </c>
      <c r="H8038" s="9">
        <f t="shared" ca="1" si="1020"/>
        <v>-9.8035361997682278E-3</v>
      </c>
      <c r="I8038" s="24">
        <f t="shared" ca="1" si="1021"/>
        <v>-9803.5361997682285</v>
      </c>
    </row>
    <row r="8039" spans="1:9" x14ac:dyDescent="0.2">
      <c r="A8039">
        <v>8000</v>
      </c>
      <c r="B8039" s="19">
        <f t="shared" ca="1" si="1024"/>
        <v>1.1293996735172782</v>
      </c>
      <c r="C8039" s="19">
        <f t="shared" ca="1" si="1024"/>
        <v>0.14485241256831877</v>
      </c>
      <c r="D8039" s="19">
        <f t="shared" ca="1" si="1024"/>
        <v>0.36339327850735703</v>
      </c>
      <c r="E8039" s="9">
        <f t="shared" ca="1" si="1017"/>
        <v>1.8553553428480876E-2</v>
      </c>
      <c r="F8039" s="9">
        <f t="shared" ca="1" si="1018"/>
        <v>1.9799820859809615E-2</v>
      </c>
      <c r="G8039" s="9">
        <f t="shared" ca="1" si="1019"/>
        <v>1.8469451324820942E-2</v>
      </c>
      <c r="H8039" s="9">
        <f t="shared" ca="1" si="1020"/>
        <v>1.8940941871037145E-2</v>
      </c>
      <c r="I8039" s="24">
        <f t="shared" ca="1" si="1021"/>
        <v>18940.941871037143</v>
      </c>
    </row>
    <row r="8040" spans="1:9" x14ac:dyDescent="0.2">
      <c r="A8040">
        <v>8001</v>
      </c>
      <c r="B8040" s="19">
        <f t="shared" ref="B8040:D8059" ca="1" si="1025">_xlfn.NORM.S.INV(RAND())</f>
        <v>-0.57994966051534602</v>
      </c>
      <c r="C8040" s="19">
        <f t="shared" ca="1" si="1025"/>
        <v>0.5691593655276993</v>
      </c>
      <c r="D8040" s="19">
        <f t="shared" ca="1" si="1025"/>
        <v>-0.7497567535027293</v>
      </c>
      <c r="E8040" s="9">
        <f t="shared" ref="E8040:E8103" ca="1" si="1026">$B$14+$B$23*B8040</f>
        <v>-7.959449546615956E-3</v>
      </c>
      <c r="F8040" s="9">
        <f t="shared" ref="F8040:F8103" ca="1" si="1027">$C$14+$B$24*B8040+$C$24*C8040</f>
        <v>-3.4054399082305339E-4</v>
      </c>
      <c r="G8040" s="9">
        <f t="shared" ref="G8040:G8103" ca="1" si="1028">$D$14+$B$25*B8040+$C$25*C8040+$D$25*D8040</f>
        <v>-1.093354265684145E-2</v>
      </c>
      <c r="H8040" s="9">
        <f t="shared" ref="H8040:H8103" ca="1" si="1029">E8040*$B$7+F8040*$B$8+G8040*$B$9</f>
        <v>-6.4111787314268202E-3</v>
      </c>
      <c r="I8040" s="24">
        <f t="shared" ref="I8040:I8103" ca="1" si="1030">H8040*$B$4</f>
        <v>-6411.1787314268204</v>
      </c>
    </row>
    <row r="8041" spans="1:9" x14ac:dyDescent="0.2">
      <c r="A8041">
        <v>8002</v>
      </c>
      <c r="B8041" s="19">
        <f t="shared" ca="1" si="1025"/>
        <v>-0.67505497320271313</v>
      </c>
      <c r="C8041" s="19">
        <f t="shared" ca="1" si="1025"/>
        <v>0.35004474855702633</v>
      </c>
      <c r="D8041" s="19">
        <f t="shared" ca="1" si="1025"/>
        <v>0.51384903202197929</v>
      </c>
      <c r="E8041" s="9">
        <f t="shared" ca="1" si="1026"/>
        <v>-9.4345882956269611E-3</v>
      </c>
      <c r="F8041" s="9">
        <f t="shared" ca="1" si="1027"/>
        <v>-4.4771992311250768E-3</v>
      </c>
      <c r="G8041" s="9">
        <f t="shared" ca="1" si="1028"/>
        <v>-1.8634415321523729E-3</v>
      </c>
      <c r="H8041" s="9">
        <f t="shared" ca="1" si="1029"/>
        <v>-5.25840968630147E-3</v>
      </c>
      <c r="I8041" s="24">
        <f t="shared" ca="1" si="1030"/>
        <v>-5258.4096863014702</v>
      </c>
    </row>
    <row r="8042" spans="1:9" x14ac:dyDescent="0.2">
      <c r="A8042">
        <v>8003</v>
      </c>
      <c r="B8042" s="19">
        <f t="shared" ca="1" si="1025"/>
        <v>-1.7427356570802774</v>
      </c>
      <c r="C8042" s="19">
        <f t="shared" ca="1" si="1025"/>
        <v>3.5999824003893809E-2</v>
      </c>
      <c r="D8042" s="19">
        <f t="shared" ca="1" si="1025"/>
        <v>0.28396816404091918</v>
      </c>
      <c r="E8042" s="9">
        <f t="shared" ca="1" si="1026"/>
        <v>-2.5994937069576878E-2</v>
      </c>
      <c r="F8042" s="9">
        <f t="shared" ca="1" si="1027"/>
        <v>-2.4252699292587613E-2</v>
      </c>
      <c r="G8042" s="9">
        <f t="shared" ca="1" si="1028"/>
        <v>-1.850968551229789E-2</v>
      </c>
      <c r="H8042" s="9">
        <f t="shared" ca="1" si="1029"/>
        <v>-2.2919107291487457E-2</v>
      </c>
      <c r="I8042" s="24">
        <f t="shared" ca="1" si="1030"/>
        <v>-22919.107291487457</v>
      </c>
    </row>
    <row r="8043" spans="1:9" x14ac:dyDescent="0.2">
      <c r="A8043">
        <v>8004</v>
      </c>
      <c r="B8043" s="19">
        <f t="shared" ca="1" si="1025"/>
        <v>1.5069438823010199</v>
      </c>
      <c r="C8043" s="19">
        <f t="shared" ca="1" si="1025"/>
        <v>2.422572610506692E-2</v>
      </c>
      <c r="D8043" s="19">
        <f t="shared" ca="1" si="1025"/>
        <v>1.243199660570141</v>
      </c>
      <c r="E8043" s="9">
        <f t="shared" ca="1" si="1026"/>
        <v>2.4409483829260427E-2</v>
      </c>
      <c r="F8043" s="9">
        <f t="shared" ca="1" si="1027"/>
        <v>2.39138414761218E-2</v>
      </c>
      <c r="G8043" s="9">
        <f t="shared" ca="1" si="1028"/>
        <v>3.0452207975829981E-2</v>
      </c>
      <c r="H8043" s="9">
        <f t="shared" ca="1" si="1029"/>
        <v>2.6258511093737402E-2</v>
      </c>
      <c r="I8043" s="24">
        <f t="shared" ca="1" si="1030"/>
        <v>26258.511093737401</v>
      </c>
    </row>
    <row r="8044" spans="1:9" x14ac:dyDescent="0.2">
      <c r="A8044">
        <v>8005</v>
      </c>
      <c r="B8044" s="19">
        <f t="shared" ca="1" si="1025"/>
        <v>0.56706685106649168</v>
      </c>
      <c r="C8044" s="19">
        <f t="shared" ca="1" si="1025"/>
        <v>-0.89828047843751524</v>
      </c>
      <c r="D8044" s="19">
        <f t="shared" ca="1" si="1025"/>
        <v>-0.25390596219393852</v>
      </c>
      <c r="E8044" s="9">
        <f t="shared" ca="1" si="1026"/>
        <v>9.8314440867588327E-3</v>
      </c>
      <c r="F8044" s="9">
        <f t="shared" ca="1" si="1027"/>
        <v>-1.5223759301612808E-3</v>
      </c>
      <c r="G8044" s="9">
        <f t="shared" ca="1" si="1028"/>
        <v>1.6936762199627354E-3</v>
      </c>
      <c r="H8044" s="9">
        <f t="shared" ca="1" si="1029"/>
        <v>3.3342481255200953E-3</v>
      </c>
      <c r="I8044" s="24">
        <f t="shared" ca="1" si="1030"/>
        <v>3334.2481255200955</v>
      </c>
    </row>
    <row r="8045" spans="1:9" x14ac:dyDescent="0.2">
      <c r="A8045">
        <v>8006</v>
      </c>
      <c r="B8045" s="19">
        <f t="shared" ca="1" si="1025"/>
        <v>-0.39277824267341621</v>
      </c>
      <c r="C8045" s="19">
        <f t="shared" ca="1" si="1025"/>
        <v>1.3589438088993642</v>
      </c>
      <c r="D8045" s="19">
        <f t="shared" ca="1" si="1025"/>
        <v>-5.4743532964865976E-2</v>
      </c>
      <c r="E8045" s="9">
        <f t="shared" ca="1" si="1026"/>
        <v>-5.056311926180633E-3</v>
      </c>
      <c r="F8045" s="9">
        <f t="shared" ca="1" si="1027"/>
        <v>1.2256024451645428E-2</v>
      </c>
      <c r="G8045" s="9">
        <f t="shared" ca="1" si="1028"/>
        <v>8.0239661533467442E-4</v>
      </c>
      <c r="H8045" s="9">
        <f t="shared" ca="1" si="1029"/>
        <v>2.6673697135998226E-3</v>
      </c>
      <c r="I8045" s="24">
        <f t="shared" ca="1" si="1030"/>
        <v>2667.3697135998227</v>
      </c>
    </row>
    <row r="8046" spans="1:9" x14ac:dyDescent="0.2">
      <c r="A8046">
        <v>8007</v>
      </c>
      <c r="B8046" s="19">
        <f t="shared" ca="1" si="1025"/>
        <v>0.31395329548298939</v>
      </c>
      <c r="C8046" s="19">
        <f t="shared" ca="1" si="1025"/>
        <v>0.21256677268687896</v>
      </c>
      <c r="D8046" s="19">
        <f t="shared" ca="1" si="1025"/>
        <v>-0.54296765711411943</v>
      </c>
      <c r="E8046" s="9">
        <f t="shared" ca="1" si="1026"/>
        <v>5.9055055330572929E-3</v>
      </c>
      <c r="F8046" s="9">
        <f t="shared" ca="1" si="1027"/>
        <v>8.5180364033237924E-3</v>
      </c>
      <c r="G8046" s="9">
        <f t="shared" ca="1" si="1028"/>
        <v>5.7105635934212671E-4</v>
      </c>
      <c r="H8046" s="9">
        <f t="shared" ca="1" si="1029"/>
        <v>4.9981994319077371E-3</v>
      </c>
      <c r="I8046" s="24">
        <f t="shared" ca="1" si="1030"/>
        <v>4998.1994319077367</v>
      </c>
    </row>
    <row r="8047" spans="1:9" x14ac:dyDescent="0.2">
      <c r="A8047">
        <v>8008</v>
      </c>
      <c r="B8047" s="19">
        <f t="shared" ca="1" si="1025"/>
        <v>0.16903048617501751</v>
      </c>
      <c r="C8047" s="19">
        <f t="shared" ca="1" si="1025"/>
        <v>0.45790008310923486</v>
      </c>
      <c r="D8047" s="19">
        <f t="shared" ca="1" si="1025"/>
        <v>-0.31375208086097744</v>
      </c>
      <c r="E8047" s="9">
        <f t="shared" ca="1" si="1026"/>
        <v>3.6576684187578025E-3</v>
      </c>
      <c r="F8047" s="9">
        <f t="shared" ca="1" si="1027"/>
        <v>9.4119985836271063E-3</v>
      </c>
      <c r="G8047" s="9">
        <f t="shared" ca="1" si="1028"/>
        <v>1.8012029135591342E-3</v>
      </c>
      <c r="H8047" s="9">
        <f t="shared" ca="1" si="1029"/>
        <v>4.956956638648014E-3</v>
      </c>
      <c r="I8047" s="24">
        <f t="shared" ca="1" si="1030"/>
        <v>4956.9566386480137</v>
      </c>
    </row>
    <row r="8048" spans="1:9" x14ac:dyDescent="0.2">
      <c r="A8048">
        <v>8009</v>
      </c>
      <c r="B8048" s="19">
        <f t="shared" ca="1" si="1025"/>
        <v>0.60130177085158054</v>
      </c>
      <c r="C8048" s="19">
        <f t="shared" ca="1" si="1025"/>
        <v>-0.87237574830695219</v>
      </c>
      <c r="D8048" s="19">
        <f t="shared" ca="1" si="1025"/>
        <v>0.51052198663008941</v>
      </c>
      <c r="E8048" s="9">
        <f t="shared" ca="1" si="1026"/>
        <v>1.0362447616606605E-2</v>
      </c>
      <c r="F8048" s="9">
        <f t="shared" ca="1" si="1027"/>
        <v>-6.9151343976170052E-4</v>
      </c>
      <c r="G8048" s="9">
        <f t="shared" ca="1" si="1028"/>
        <v>8.9799492727259938E-3</v>
      </c>
      <c r="H8048" s="9">
        <f t="shared" ca="1" si="1029"/>
        <v>6.2169611498569654E-3</v>
      </c>
      <c r="I8048" s="24">
        <f t="shared" ca="1" si="1030"/>
        <v>6216.9611498569657</v>
      </c>
    </row>
    <row r="8049" spans="1:9" x14ac:dyDescent="0.2">
      <c r="A8049">
        <v>8010</v>
      </c>
      <c r="B8049" s="19">
        <f t="shared" ca="1" si="1025"/>
        <v>0.76781747108120491</v>
      </c>
      <c r="C8049" s="19">
        <f t="shared" ca="1" si="1025"/>
        <v>-0.73625229606657883</v>
      </c>
      <c r="D8049" s="19">
        <f t="shared" ca="1" si="1025"/>
        <v>0.45324314554545175</v>
      </c>
      <c r="E8049" s="9">
        <f t="shared" ca="1" si="1026"/>
        <v>1.2945203035695272E-2</v>
      </c>
      <c r="F8049" s="9">
        <f t="shared" ca="1" si="1027"/>
        <v>3.4755448132296109E-3</v>
      </c>
      <c r="G8049" s="9">
        <f t="shared" ca="1" si="1028"/>
        <v>1.111340219461136E-2</v>
      </c>
      <c r="H8049" s="9">
        <f t="shared" ca="1" si="1029"/>
        <v>9.1780500145120791E-3</v>
      </c>
      <c r="I8049" s="24">
        <f t="shared" ca="1" si="1030"/>
        <v>9178.0500145120786</v>
      </c>
    </row>
    <row r="8050" spans="1:9" x14ac:dyDescent="0.2">
      <c r="A8050">
        <v>8011</v>
      </c>
      <c r="B8050" s="19">
        <f t="shared" ca="1" si="1025"/>
        <v>0.40700082919931269</v>
      </c>
      <c r="C8050" s="19">
        <f t="shared" ca="1" si="1025"/>
        <v>-3.8310454438583324E-3</v>
      </c>
      <c r="D8050" s="19">
        <f t="shared" ca="1" si="1025"/>
        <v>0.51276562174586582</v>
      </c>
      <c r="E8050" s="9">
        <f t="shared" ca="1" si="1026"/>
        <v>7.3487269326446628E-3</v>
      </c>
      <c r="F8050" s="9">
        <f t="shared" ca="1" si="1027"/>
        <v>7.2124005282998716E-3</v>
      </c>
      <c r="G8050" s="9">
        <f t="shared" ca="1" si="1028"/>
        <v>1.0163314527728541E-2</v>
      </c>
      <c r="H8050" s="9">
        <f t="shared" ca="1" si="1029"/>
        <v>8.2414806628910257E-3</v>
      </c>
      <c r="I8050" s="24">
        <f t="shared" ca="1" si="1030"/>
        <v>8241.4806628910264</v>
      </c>
    </row>
    <row r="8051" spans="1:9" x14ac:dyDescent="0.2">
      <c r="A8051">
        <v>8012</v>
      </c>
      <c r="B8051" s="19">
        <f t="shared" ca="1" si="1025"/>
        <v>-1.5488080919400089</v>
      </c>
      <c r="C8051" s="19">
        <f t="shared" ca="1" si="1025"/>
        <v>-1.1766029452240199</v>
      </c>
      <c r="D8051" s="19">
        <f t="shared" ca="1" si="1025"/>
        <v>1.5422560425902074</v>
      </c>
      <c r="E8051" s="9">
        <f t="shared" ca="1" si="1026"/>
        <v>-2.298700767261308E-2</v>
      </c>
      <c r="F8051" s="9">
        <f t="shared" ca="1" si="1027"/>
        <v>-3.643744610725784E-2</v>
      </c>
      <c r="G8051" s="9">
        <f t="shared" ca="1" si="1028"/>
        <v>-9.9844367259523028E-3</v>
      </c>
      <c r="H8051" s="9">
        <f t="shared" ca="1" si="1029"/>
        <v>-2.3136296835274406E-2</v>
      </c>
      <c r="I8051" s="24">
        <f t="shared" ca="1" si="1030"/>
        <v>-23136.296835274406</v>
      </c>
    </row>
    <row r="8052" spans="1:9" x14ac:dyDescent="0.2">
      <c r="A8052">
        <v>8013</v>
      </c>
      <c r="B8052" s="19">
        <f t="shared" ca="1" si="1025"/>
        <v>-0.74155435170633222</v>
      </c>
      <c r="C8052" s="19">
        <f t="shared" ca="1" si="1025"/>
        <v>-1.3431452458045043</v>
      </c>
      <c r="D8052" s="19">
        <f t="shared" ca="1" si="1025"/>
        <v>1.1808096010488127</v>
      </c>
      <c r="E8052" s="9">
        <f t="shared" ca="1" si="1026"/>
        <v>-1.0466032357414563E-2</v>
      </c>
      <c r="F8052" s="9">
        <f t="shared" ca="1" si="1027"/>
        <v>-2.6505501927518455E-2</v>
      </c>
      <c r="G8052" s="9">
        <f t="shared" ca="1" si="1028"/>
        <v>-3.7950170247636611E-3</v>
      </c>
      <c r="H8052" s="9">
        <f t="shared" ca="1" si="1029"/>
        <v>-1.3588850436565559E-2</v>
      </c>
      <c r="I8052" s="24">
        <f t="shared" ca="1" si="1030"/>
        <v>-13588.850436565559</v>
      </c>
    </row>
    <row r="8053" spans="1:9" x14ac:dyDescent="0.2">
      <c r="A8053">
        <v>8014</v>
      </c>
      <c r="B8053" s="19">
        <f t="shared" ca="1" si="1025"/>
        <v>-2.0483049860009079</v>
      </c>
      <c r="C8053" s="19">
        <f t="shared" ca="1" si="1025"/>
        <v>-1.1615721226139468</v>
      </c>
      <c r="D8053" s="19">
        <f t="shared" ca="1" si="1025"/>
        <v>-0.64837973345225797</v>
      </c>
      <c r="E8053" s="9">
        <f t="shared" ca="1" si="1026"/>
        <v>-3.0734495195860034E-2</v>
      </c>
      <c r="F8053" s="9">
        <f t="shared" ca="1" si="1027"/>
        <v>-4.367667128222219E-2</v>
      </c>
      <c r="G8053" s="9">
        <f t="shared" ca="1" si="1028"/>
        <v>-3.5503218183455136E-2</v>
      </c>
      <c r="H8053" s="9">
        <f t="shared" ca="1" si="1029"/>
        <v>-3.6638128220512448E-2</v>
      </c>
      <c r="I8053" s="24">
        <f t="shared" ca="1" si="1030"/>
        <v>-36638.128220512444</v>
      </c>
    </row>
    <row r="8054" spans="1:9" x14ac:dyDescent="0.2">
      <c r="A8054">
        <v>8015</v>
      </c>
      <c r="B8054" s="19">
        <f t="shared" ca="1" si="1025"/>
        <v>-0.22069165763430965</v>
      </c>
      <c r="C8054" s="19">
        <f t="shared" ca="1" si="1025"/>
        <v>0.68165236411645413</v>
      </c>
      <c r="D8054" s="19">
        <f t="shared" ca="1" si="1025"/>
        <v>-0.70348206880767372</v>
      </c>
      <c r="E8054" s="9">
        <f t="shared" ca="1" si="1026"/>
        <v>-2.3871488415627248E-3</v>
      </c>
      <c r="F8054" s="9">
        <f t="shared" ca="1" si="1027"/>
        <v>6.3983726656991506E-3</v>
      </c>
      <c r="G8054" s="9">
        <f t="shared" ca="1" si="1028"/>
        <v>-5.5786652783140819E-3</v>
      </c>
      <c r="H8054" s="9">
        <f t="shared" ca="1" si="1029"/>
        <v>-5.2248048472588538E-4</v>
      </c>
      <c r="I8054" s="24">
        <f t="shared" ca="1" si="1030"/>
        <v>-522.48048472588539</v>
      </c>
    </row>
    <row r="8055" spans="1:9" x14ac:dyDescent="0.2">
      <c r="A8055">
        <v>8016</v>
      </c>
      <c r="B8055" s="19">
        <f t="shared" ca="1" si="1025"/>
        <v>-1.5175135064316889</v>
      </c>
      <c r="C8055" s="19">
        <f t="shared" ca="1" si="1025"/>
        <v>-0.2035360842901702</v>
      </c>
      <c r="D8055" s="19">
        <f t="shared" ca="1" si="1025"/>
        <v>-0.27607960965588041</v>
      </c>
      <c r="E8055" s="9">
        <f t="shared" ca="1" si="1026"/>
        <v>-2.250161043860879E-2</v>
      </c>
      <c r="F8055" s="9">
        <f t="shared" ca="1" si="1027"/>
        <v>-2.3880815816620542E-2</v>
      </c>
      <c r="G8055" s="9">
        <f t="shared" ca="1" si="1028"/>
        <v>-2.1636459885725157E-2</v>
      </c>
      <c r="H8055" s="9">
        <f t="shared" ca="1" si="1029"/>
        <v>-2.2672962046984831E-2</v>
      </c>
      <c r="I8055" s="24">
        <f t="shared" ca="1" si="1030"/>
        <v>-22672.962046984831</v>
      </c>
    </row>
    <row r="8056" spans="1:9" x14ac:dyDescent="0.2">
      <c r="A8056">
        <v>8017</v>
      </c>
      <c r="B8056" s="19">
        <f t="shared" ca="1" si="1025"/>
        <v>-0.65358681203175684</v>
      </c>
      <c r="C8056" s="19">
        <f t="shared" ca="1" si="1025"/>
        <v>-1.1510445983425668</v>
      </c>
      <c r="D8056" s="19">
        <f t="shared" ca="1" si="1025"/>
        <v>-0.97024361628095945</v>
      </c>
      <c r="E8056" s="9">
        <f t="shared" ca="1" si="1026"/>
        <v>-9.1016046218610931E-3</v>
      </c>
      <c r="F8056" s="9">
        <f t="shared" ca="1" si="1027"/>
        <v>-2.2810640520486845E-2</v>
      </c>
      <c r="G8056" s="9">
        <f t="shared" ca="1" si="1028"/>
        <v>-2.0904589600679799E-2</v>
      </c>
      <c r="H8056" s="9">
        <f t="shared" ca="1" si="1029"/>
        <v>-1.7605611581009244E-2</v>
      </c>
      <c r="I8056" s="24">
        <f t="shared" ca="1" si="1030"/>
        <v>-17605.611581009245</v>
      </c>
    </row>
    <row r="8057" spans="1:9" x14ac:dyDescent="0.2">
      <c r="A8057">
        <v>8018</v>
      </c>
      <c r="B8057" s="19">
        <f t="shared" ca="1" si="1025"/>
        <v>-1.3039917481023746</v>
      </c>
      <c r="C8057" s="19">
        <f t="shared" ca="1" si="1025"/>
        <v>-0.70675224775030843</v>
      </c>
      <c r="D8057" s="19">
        <f t="shared" ca="1" si="1025"/>
        <v>1.1826115556993668</v>
      </c>
      <c r="E8057" s="9">
        <f t="shared" ca="1" si="1026"/>
        <v>-1.918976370188729E-2</v>
      </c>
      <c r="F8057" s="9">
        <f t="shared" ca="1" si="1027"/>
        <v>-2.6959384945648288E-2</v>
      </c>
      <c r="G8057" s="9">
        <f t="shared" ca="1" si="1028"/>
        <v>-8.1666597631474235E-3</v>
      </c>
      <c r="H8057" s="9">
        <f t="shared" ca="1" si="1029"/>
        <v>-1.8105269470227666E-2</v>
      </c>
      <c r="I8057" s="24">
        <f t="shared" ca="1" si="1030"/>
        <v>-18105.269470227668</v>
      </c>
    </row>
    <row r="8058" spans="1:9" x14ac:dyDescent="0.2">
      <c r="A8058">
        <v>8019</v>
      </c>
      <c r="B8058" s="19">
        <f t="shared" ca="1" si="1025"/>
        <v>-0.62963787459507581</v>
      </c>
      <c r="C8058" s="19">
        <f t="shared" ca="1" si="1025"/>
        <v>0.7481033996932448</v>
      </c>
      <c r="D8058" s="19">
        <f t="shared" ca="1" si="1025"/>
        <v>7.4915650826712213E-2</v>
      </c>
      <c r="E8058" s="9">
        <f t="shared" ca="1" si="1026"/>
        <v>-8.7301426644558356E-3</v>
      </c>
      <c r="F8058" s="9">
        <f t="shared" ca="1" si="1027"/>
        <v>1.1443105302363608E-3</v>
      </c>
      <c r="G8058" s="9">
        <f t="shared" ca="1" si="1028"/>
        <v>-3.5299200325768837E-3</v>
      </c>
      <c r="H8058" s="9">
        <f t="shared" ca="1" si="1029"/>
        <v>-3.7052507222654525E-3</v>
      </c>
      <c r="I8058" s="24">
        <f t="shared" ca="1" si="1030"/>
        <v>-3705.2507222654526</v>
      </c>
    </row>
    <row r="8059" spans="1:9" x14ac:dyDescent="0.2">
      <c r="A8059">
        <v>8020</v>
      </c>
      <c r="B8059" s="19">
        <f t="shared" ca="1" si="1025"/>
        <v>-0.2314241880989345</v>
      </c>
      <c r="C8059" s="19">
        <f t="shared" ca="1" si="1025"/>
        <v>-1.1123047606125018</v>
      </c>
      <c r="D8059" s="19">
        <f t="shared" ca="1" si="1025"/>
        <v>-0.21921508985374935</v>
      </c>
      <c r="E8059" s="9">
        <f t="shared" ca="1" si="1026"/>
        <v>-2.5536166351690878E-3</v>
      </c>
      <c r="F8059" s="9">
        <f t="shared" ca="1" si="1027"/>
        <v>-1.6052983841830522E-2</v>
      </c>
      <c r="G8059" s="9">
        <f t="shared" ca="1" si="1028"/>
        <v>-8.8445211771071858E-3</v>
      </c>
      <c r="H8059" s="9">
        <f t="shared" ca="1" si="1029"/>
        <v>-9.1503738847022644E-3</v>
      </c>
      <c r="I8059" s="24">
        <f t="shared" ca="1" si="1030"/>
        <v>-9150.3738847022651</v>
      </c>
    </row>
    <row r="8060" spans="1:9" x14ac:dyDescent="0.2">
      <c r="A8060">
        <v>8021</v>
      </c>
      <c r="B8060" s="19">
        <f t="shared" ref="B8060:D8079" ca="1" si="1031">_xlfn.NORM.S.INV(RAND())</f>
        <v>-3.0811217502828121E-2</v>
      </c>
      <c r="C8060" s="19">
        <f t="shared" ca="1" si="1031"/>
        <v>0.71129855179322266</v>
      </c>
      <c r="D8060" s="19">
        <f t="shared" ca="1" si="1031"/>
        <v>-1.2690978422356882</v>
      </c>
      <c r="E8060" s="9">
        <f t="shared" ca="1" si="1026"/>
        <v>5.5800729117578152E-4</v>
      </c>
      <c r="F8060" s="9">
        <f t="shared" ca="1" si="1027"/>
        <v>9.5897019575217346E-3</v>
      </c>
      <c r="G8060" s="9">
        <f t="shared" ca="1" si="1028"/>
        <v>-8.083692188786509E-3</v>
      </c>
      <c r="H8060" s="9">
        <f t="shared" ca="1" si="1029"/>
        <v>6.8800568663700224E-4</v>
      </c>
      <c r="I8060" s="24">
        <f t="shared" ca="1" si="1030"/>
        <v>688.00568663700221</v>
      </c>
    </row>
    <row r="8061" spans="1:9" x14ac:dyDescent="0.2">
      <c r="A8061">
        <v>8022</v>
      </c>
      <c r="B8061" s="19">
        <f t="shared" ca="1" si="1031"/>
        <v>0.2919981869885247</v>
      </c>
      <c r="C8061" s="19">
        <f t="shared" ca="1" si="1031"/>
        <v>-1.9807943677168858</v>
      </c>
      <c r="D8061" s="19">
        <f t="shared" ca="1" si="1031"/>
        <v>1.2126901777404329E-2</v>
      </c>
      <c r="E8061" s="9">
        <f t="shared" ca="1" si="1026"/>
        <v>5.564969022911025E-3</v>
      </c>
      <c r="F8061" s="9">
        <f t="shared" ca="1" si="1027"/>
        <v>-1.9063178959078022E-2</v>
      </c>
      <c r="G8061" s="9">
        <f t="shared" ca="1" si="1028"/>
        <v>-3.8588166137625709E-3</v>
      </c>
      <c r="H8061" s="9">
        <f t="shared" ca="1" si="1029"/>
        <v>-5.7856755166431888E-3</v>
      </c>
      <c r="I8061" s="24">
        <f t="shared" ca="1" si="1030"/>
        <v>-5785.6755166431885</v>
      </c>
    </row>
    <row r="8062" spans="1:9" x14ac:dyDescent="0.2">
      <c r="A8062">
        <v>8023</v>
      </c>
      <c r="B8062" s="19">
        <f t="shared" ca="1" si="1031"/>
        <v>-0.82476798474978641</v>
      </c>
      <c r="C8062" s="19">
        <f t="shared" ca="1" si="1031"/>
        <v>0.56217844815370654</v>
      </c>
      <c r="D8062" s="19">
        <f t="shared" ca="1" si="1031"/>
        <v>0.70587869293306704</v>
      </c>
      <c r="E8062" s="9">
        <f t="shared" ca="1" si="1026"/>
        <v>-1.1756724234448757E-2</v>
      </c>
      <c r="F8062" s="9">
        <f t="shared" ca="1" si="1027"/>
        <v>-4.066992722931281E-3</v>
      </c>
      <c r="G8062" s="9">
        <f t="shared" ca="1" si="1028"/>
        <v>-1.1586374909453431E-3</v>
      </c>
      <c r="H8062" s="9">
        <f t="shared" ca="1" si="1029"/>
        <v>-5.6607848161084598E-3</v>
      </c>
      <c r="I8062" s="24">
        <f t="shared" ca="1" si="1030"/>
        <v>-5660.7848161084594</v>
      </c>
    </row>
    <row r="8063" spans="1:9" x14ac:dyDescent="0.2">
      <c r="A8063">
        <v>8024</v>
      </c>
      <c r="B8063" s="19">
        <f t="shared" ca="1" si="1031"/>
        <v>-1.5989625748360321</v>
      </c>
      <c r="C8063" s="19">
        <f t="shared" ca="1" si="1031"/>
        <v>-0.20222237842600907</v>
      </c>
      <c r="D8063" s="19">
        <f t="shared" ca="1" si="1031"/>
        <v>-1.0199355541472999</v>
      </c>
      <c r="E8063" s="9">
        <f t="shared" ca="1" si="1026"/>
        <v>-2.3764932891152012E-2</v>
      </c>
      <c r="F8063" s="9">
        <f t="shared" ca="1" si="1027"/>
        <v>-2.5075391450149323E-2</v>
      </c>
      <c r="G8063" s="9">
        <f t="shared" ca="1" si="1028"/>
        <v>-2.9217565349767105E-2</v>
      </c>
      <c r="H8063" s="9">
        <f t="shared" ca="1" si="1029"/>
        <v>-2.6019296563689481E-2</v>
      </c>
      <c r="I8063" s="24">
        <f t="shared" ca="1" si="1030"/>
        <v>-26019.296563689481</v>
      </c>
    </row>
    <row r="8064" spans="1:9" x14ac:dyDescent="0.2">
      <c r="A8064">
        <v>8025</v>
      </c>
      <c r="B8064" s="19">
        <f t="shared" ca="1" si="1031"/>
        <v>1.0267993353689593</v>
      </c>
      <c r="C8064" s="19">
        <f t="shared" ca="1" si="1031"/>
        <v>2.1008650613404178</v>
      </c>
      <c r="D8064" s="19">
        <f t="shared" ca="1" si="1031"/>
        <v>0.68376330998488577</v>
      </c>
      <c r="E8064" s="9">
        <f t="shared" ca="1" si="1026"/>
        <v>1.6962162472628196E-2</v>
      </c>
      <c r="F8064" s="9">
        <f t="shared" ca="1" si="1027"/>
        <v>4.2579972111524408E-2</v>
      </c>
      <c r="G8064" s="9">
        <f t="shared" ca="1" si="1028"/>
        <v>2.8098277554857061E-2</v>
      </c>
      <c r="H8064" s="9">
        <f t="shared" ca="1" si="1029"/>
        <v>2.9213470713003217E-2</v>
      </c>
      <c r="I8064" s="24">
        <f t="shared" ca="1" si="1030"/>
        <v>29213.470713003218</v>
      </c>
    </row>
    <row r="8065" spans="1:9" x14ac:dyDescent="0.2">
      <c r="A8065">
        <v>8026</v>
      </c>
      <c r="B8065" s="19">
        <f t="shared" ca="1" si="1031"/>
        <v>0.99901958628914533</v>
      </c>
      <c r="C8065" s="19">
        <f t="shared" ca="1" si="1031"/>
        <v>0.35994946919847631</v>
      </c>
      <c r="D8065" s="19">
        <f t="shared" ca="1" si="1031"/>
        <v>0.73287969687226451</v>
      </c>
      <c r="E8065" s="9">
        <f t="shared" ca="1" si="1026"/>
        <v>1.6531282397188627E-2</v>
      </c>
      <c r="F8065" s="9">
        <f t="shared" ca="1" si="1027"/>
        <v>2.0534271939523997E-2</v>
      </c>
      <c r="G8065" s="9">
        <f t="shared" ca="1" si="1028"/>
        <v>2.0995142631918651E-2</v>
      </c>
      <c r="H8065" s="9">
        <f t="shared" ca="1" si="1029"/>
        <v>1.9353565656210422E-2</v>
      </c>
      <c r="I8065" s="24">
        <f t="shared" ca="1" si="1030"/>
        <v>19353.565656210423</v>
      </c>
    </row>
    <row r="8066" spans="1:9" x14ac:dyDescent="0.2">
      <c r="A8066">
        <v>8027</v>
      </c>
      <c r="B8066" s="19">
        <f t="shared" ca="1" si="1031"/>
        <v>0.91877506566080747</v>
      </c>
      <c r="C8066" s="19">
        <f t="shared" ca="1" si="1031"/>
        <v>-0.35448178070263203</v>
      </c>
      <c r="D8066" s="19">
        <f t="shared" ca="1" si="1031"/>
        <v>-0.17764819311191185</v>
      </c>
      <c r="E8066" s="9">
        <f t="shared" ca="1" si="1026"/>
        <v>1.5286643181671937E-2</v>
      </c>
      <c r="F8066" s="9">
        <f t="shared" ca="1" si="1027"/>
        <v>1.0463723450742427E-2</v>
      </c>
      <c r="G8066" s="9">
        <f t="shared" ca="1" si="1028"/>
        <v>9.0006248712025221E-3</v>
      </c>
      <c r="H8066" s="9">
        <f t="shared" ca="1" si="1029"/>
        <v>1.158366383453896E-2</v>
      </c>
      <c r="I8066" s="24">
        <f t="shared" ca="1" si="1030"/>
        <v>11583.66383453896</v>
      </c>
    </row>
    <row r="8067" spans="1:9" x14ac:dyDescent="0.2">
      <c r="A8067">
        <v>8028</v>
      </c>
      <c r="B8067" s="19">
        <f t="shared" ca="1" si="1031"/>
        <v>0.30218246355373324</v>
      </c>
      <c r="C8067" s="19">
        <f t="shared" ca="1" si="1031"/>
        <v>1.8618995709435393</v>
      </c>
      <c r="D8067" s="19">
        <f t="shared" ca="1" si="1031"/>
        <v>-1.3612219949548214</v>
      </c>
      <c r="E8067" s="9">
        <f t="shared" ca="1" si="1026"/>
        <v>5.7229330794655586E-3</v>
      </c>
      <c r="F8067" s="9">
        <f t="shared" ca="1" si="1027"/>
        <v>2.883772763794188E-2</v>
      </c>
      <c r="G8067" s="9">
        <f t="shared" ca="1" si="1028"/>
        <v>8.7372493032325527E-6</v>
      </c>
      <c r="H8067" s="9">
        <f t="shared" ca="1" si="1029"/>
        <v>1.1523132655570223E-2</v>
      </c>
      <c r="I8067" s="24">
        <f t="shared" ca="1" si="1030"/>
        <v>11523.132655570224</v>
      </c>
    </row>
    <row r="8068" spans="1:9" x14ac:dyDescent="0.2">
      <c r="A8068">
        <v>8029</v>
      </c>
      <c r="B8068" s="19">
        <f t="shared" ca="1" si="1031"/>
        <v>-8.5648754888368428E-2</v>
      </c>
      <c r="C8068" s="19">
        <f t="shared" ca="1" si="1031"/>
        <v>-0.45806474799817909</v>
      </c>
      <c r="D8068" s="19">
        <f t="shared" ca="1" si="1031"/>
        <v>2.0637020860820949</v>
      </c>
      <c r="E8068" s="9">
        <f t="shared" ca="1" si="1026"/>
        <v>-2.9255482793173661E-4</v>
      </c>
      <c r="F8068" s="9">
        <f t="shared" ca="1" si="1027"/>
        <v>-5.7561292609843526E-3</v>
      </c>
      <c r="G8068" s="9">
        <f t="shared" ca="1" si="1028"/>
        <v>1.5841212988704841E-2</v>
      </c>
      <c r="H8068" s="9">
        <f t="shared" ca="1" si="1029"/>
        <v>3.2641762999295835E-3</v>
      </c>
      <c r="I8068" s="24">
        <f t="shared" ca="1" si="1030"/>
        <v>3264.1762999295834</v>
      </c>
    </row>
    <row r="8069" spans="1:9" x14ac:dyDescent="0.2">
      <c r="A8069">
        <v>8030</v>
      </c>
      <c r="B8069" s="19">
        <f t="shared" ca="1" si="1031"/>
        <v>-0.34082119521686322</v>
      </c>
      <c r="C8069" s="19">
        <f t="shared" ca="1" si="1031"/>
        <v>-0.1323811688584515</v>
      </c>
      <c r="D8069" s="19">
        <f t="shared" ca="1" si="1031"/>
        <v>-0.99074584211316152</v>
      </c>
      <c r="E8069" s="9">
        <f t="shared" ca="1" si="1026"/>
        <v>-4.2504278822543921E-3</v>
      </c>
      <c r="F8069" s="9">
        <f t="shared" ca="1" si="1027"/>
        <v>-5.5028073588606376E-3</v>
      </c>
      <c r="G8069" s="9">
        <f t="shared" ca="1" si="1028"/>
        <v>-1.2976790183123654E-2</v>
      </c>
      <c r="H8069" s="9">
        <f t="shared" ca="1" si="1029"/>
        <v>-7.5766751414128941E-3</v>
      </c>
      <c r="I8069" s="24">
        <f t="shared" ca="1" si="1030"/>
        <v>-7576.6751414128939</v>
      </c>
    </row>
    <row r="8070" spans="1:9" x14ac:dyDescent="0.2">
      <c r="A8070">
        <v>8031</v>
      </c>
      <c r="B8070" s="19">
        <f t="shared" ca="1" si="1031"/>
        <v>-1.7261127089187167</v>
      </c>
      <c r="C8070" s="19">
        <f t="shared" ca="1" si="1031"/>
        <v>1.1292519090730593</v>
      </c>
      <c r="D8070" s="19">
        <f t="shared" ca="1" si="1031"/>
        <v>-0.50824878219586689</v>
      </c>
      <c r="E8070" s="9">
        <f t="shared" ca="1" si="1026"/>
        <v>-2.5737105469395657E-2</v>
      </c>
      <c r="F8070" s="9">
        <f t="shared" ca="1" si="1027"/>
        <v>-1.0420764301404333E-2</v>
      </c>
      <c r="G8070" s="9">
        <f t="shared" ca="1" si="1028"/>
        <v>-2.0784584148454004E-2</v>
      </c>
      <c r="H8070" s="9">
        <f t="shared" ca="1" si="1029"/>
        <v>-1.8980817973084665E-2</v>
      </c>
      <c r="I8070" s="24">
        <f t="shared" ca="1" si="1030"/>
        <v>-18980.817973084664</v>
      </c>
    </row>
    <row r="8071" spans="1:9" x14ac:dyDescent="0.2">
      <c r="A8071">
        <v>8032</v>
      </c>
      <c r="B8071" s="19">
        <f t="shared" ca="1" si="1031"/>
        <v>-1.8652856836404195</v>
      </c>
      <c r="C8071" s="19">
        <f t="shared" ca="1" si="1031"/>
        <v>-1.5439776789046822</v>
      </c>
      <c r="D8071" s="19">
        <f t="shared" ca="1" si="1031"/>
        <v>-0.84746929203177268</v>
      </c>
      <c r="E8071" s="9">
        <f t="shared" ca="1" si="1026"/>
        <v>-2.7895759302983048E-2</v>
      </c>
      <c r="F8071" s="9">
        <f t="shared" ca="1" si="1027"/>
        <v>-4.5707520772573972E-2</v>
      </c>
      <c r="G8071" s="9">
        <f t="shared" ca="1" si="1028"/>
        <v>-3.655817710866071E-2</v>
      </c>
      <c r="H8071" s="9">
        <f t="shared" ca="1" si="1029"/>
        <v>-3.6720485728072572E-2</v>
      </c>
      <c r="I8071" s="24">
        <f t="shared" ca="1" si="1030"/>
        <v>-36720.48572807257</v>
      </c>
    </row>
    <row r="8072" spans="1:9" x14ac:dyDescent="0.2">
      <c r="A8072">
        <v>8033</v>
      </c>
      <c r="B8072" s="19">
        <f t="shared" ca="1" si="1031"/>
        <v>0.72981530813295892</v>
      </c>
      <c r="C8072" s="19">
        <f t="shared" ca="1" si="1031"/>
        <v>1.4860812030592261</v>
      </c>
      <c r="D8072" s="19">
        <f t="shared" ca="1" si="1031"/>
        <v>0.68775829003679323</v>
      </c>
      <c r="E8072" s="9">
        <f t="shared" ca="1" si="1026"/>
        <v>1.2355767371933092E-2</v>
      </c>
      <c r="F8072" s="9">
        <f t="shared" ca="1" si="1027"/>
        <v>3.0525389899406473E-2</v>
      </c>
      <c r="G8072" s="9">
        <f t="shared" ca="1" si="1028"/>
        <v>2.1889664713156169E-2</v>
      </c>
      <c r="H8072" s="9">
        <f t="shared" ca="1" si="1029"/>
        <v>2.1590273994831911E-2</v>
      </c>
      <c r="I8072" s="24">
        <f t="shared" ca="1" si="1030"/>
        <v>21590.27399483191</v>
      </c>
    </row>
    <row r="8073" spans="1:9" x14ac:dyDescent="0.2">
      <c r="A8073">
        <v>8034</v>
      </c>
      <c r="B8073" s="19">
        <f t="shared" ca="1" si="1031"/>
        <v>-1.0111109175457331</v>
      </c>
      <c r="C8073" s="19">
        <f t="shared" ca="1" si="1031"/>
        <v>-0.63773827511666559</v>
      </c>
      <c r="D8073" s="19">
        <f t="shared" ca="1" si="1031"/>
        <v>-0.31505818360963134</v>
      </c>
      <c r="E8073" s="9">
        <f t="shared" ca="1" si="1026"/>
        <v>-1.4647011569660548E-2</v>
      </c>
      <c r="F8073" s="9">
        <f t="shared" ca="1" si="1027"/>
        <v>-2.1747567303429707E-2</v>
      </c>
      <c r="G8073" s="9">
        <f t="shared" ca="1" si="1028"/>
        <v>-1.7457094467190751E-2</v>
      </c>
      <c r="H8073" s="9">
        <f t="shared" ca="1" si="1029"/>
        <v>-1.7950557780093669E-2</v>
      </c>
      <c r="I8073" s="24">
        <f t="shared" ca="1" si="1030"/>
        <v>-17950.55778009367</v>
      </c>
    </row>
    <row r="8074" spans="1:9" x14ac:dyDescent="0.2">
      <c r="A8074">
        <v>8035</v>
      </c>
      <c r="B8074" s="19">
        <f t="shared" ca="1" si="1031"/>
        <v>1.4555015668826767</v>
      </c>
      <c r="C8074" s="19">
        <f t="shared" ca="1" si="1031"/>
        <v>-1.8602271675114985</v>
      </c>
      <c r="D8074" s="19">
        <f t="shared" ca="1" si="1031"/>
        <v>2.0143762149323212</v>
      </c>
      <c r="E8074" s="9">
        <f t="shared" ca="1" si="1026"/>
        <v>2.3611583578809707E-2</v>
      </c>
      <c r="F8074" s="9">
        <f t="shared" ca="1" si="1027"/>
        <v>-2.6725037984351094E-4</v>
      </c>
      <c r="G8074" s="9">
        <f t="shared" ca="1" si="1028"/>
        <v>2.8839036152854713E-2</v>
      </c>
      <c r="H8074" s="9">
        <f t="shared" ca="1" si="1029"/>
        <v>1.7394456450606968E-2</v>
      </c>
      <c r="I8074" s="24">
        <f t="shared" ca="1" si="1030"/>
        <v>17394.456450606969</v>
      </c>
    </row>
    <row r="8075" spans="1:9" x14ac:dyDescent="0.2">
      <c r="A8075">
        <v>8036</v>
      </c>
      <c r="B8075" s="19">
        <f t="shared" ca="1" si="1031"/>
        <v>-3.063922285618598E-2</v>
      </c>
      <c r="C8075" s="19">
        <f t="shared" ca="1" si="1031"/>
        <v>1.1201774158842004</v>
      </c>
      <c r="D8075" s="19">
        <f t="shared" ca="1" si="1031"/>
        <v>0.86207871230676947</v>
      </c>
      <c r="E8075" s="9">
        <f t="shared" ca="1" si="1026"/>
        <v>5.6067502824235643E-4</v>
      </c>
      <c r="F8075" s="9">
        <f t="shared" ca="1" si="1027"/>
        <v>1.4673007179852345E-2</v>
      </c>
      <c r="G8075" s="9">
        <f t="shared" ca="1" si="1028"/>
        <v>1.2431997666947249E-2</v>
      </c>
      <c r="H8075" s="9">
        <f t="shared" ca="1" si="1029"/>
        <v>9.2218932916806502E-3</v>
      </c>
      <c r="I8075" s="24">
        <f t="shared" ca="1" si="1030"/>
        <v>9221.8932916806498</v>
      </c>
    </row>
    <row r="8076" spans="1:9" x14ac:dyDescent="0.2">
      <c r="A8076">
        <v>8037</v>
      </c>
      <c r="B8076" s="19">
        <f t="shared" ca="1" si="1031"/>
        <v>-0.29318505673937384</v>
      </c>
      <c r="C8076" s="19">
        <f t="shared" ca="1" si="1031"/>
        <v>0.91119082892431202</v>
      </c>
      <c r="D8076" s="19">
        <f t="shared" ca="1" si="1031"/>
        <v>0.16516461386341277</v>
      </c>
      <c r="E8076" s="9">
        <f t="shared" ca="1" si="1026"/>
        <v>-3.5115636512687708E-3</v>
      </c>
      <c r="F8076" s="9">
        <f t="shared" ca="1" si="1027"/>
        <v>8.1728722777498156E-3</v>
      </c>
      <c r="G8076" s="9">
        <f t="shared" ca="1" si="1028"/>
        <v>2.1378728649438022E-3</v>
      </c>
      <c r="H8076" s="9">
        <f t="shared" ca="1" si="1029"/>
        <v>2.266393830474949E-3</v>
      </c>
      <c r="I8076" s="24">
        <f t="shared" ca="1" si="1030"/>
        <v>2266.393830474949</v>
      </c>
    </row>
    <row r="8077" spans="1:9" x14ac:dyDescent="0.2">
      <c r="A8077">
        <v>8038</v>
      </c>
      <c r="B8077" s="19">
        <f t="shared" ca="1" si="1031"/>
        <v>1.1217341415156905</v>
      </c>
      <c r="C8077" s="19">
        <f t="shared" ca="1" si="1031"/>
        <v>-0.36541963576515518</v>
      </c>
      <c r="D8077" s="19">
        <f t="shared" ca="1" si="1031"/>
        <v>0.23006197465653791</v>
      </c>
      <c r="E8077" s="9">
        <f t="shared" ca="1" si="1026"/>
        <v>1.8434656565962826E-2</v>
      </c>
      <c r="F8077" s="9">
        <f t="shared" ca="1" si="1027"/>
        <v>1.3345193016003769E-2</v>
      </c>
      <c r="G8077" s="9">
        <f t="shared" ca="1" si="1028"/>
        <v>1.5088548023508485E-2</v>
      </c>
      <c r="H8077" s="9">
        <f t="shared" ca="1" si="1029"/>
        <v>1.5622799201825027E-2</v>
      </c>
      <c r="I8077" s="24">
        <f t="shared" ca="1" si="1030"/>
        <v>15622.799201825026</v>
      </c>
    </row>
    <row r="8078" spans="1:9" x14ac:dyDescent="0.2">
      <c r="A8078">
        <v>8039</v>
      </c>
      <c r="B8078" s="19">
        <f t="shared" ca="1" si="1031"/>
        <v>1.3864234726743294</v>
      </c>
      <c r="C8078" s="19">
        <f t="shared" ca="1" si="1031"/>
        <v>0.50241158873497693</v>
      </c>
      <c r="D8078" s="19">
        <f t="shared" ca="1" si="1031"/>
        <v>0.19838018100931357</v>
      </c>
      <c r="E8078" s="9">
        <f t="shared" ca="1" si="1026"/>
        <v>2.2540142135685139E-2</v>
      </c>
      <c r="F8078" s="9">
        <f t="shared" ca="1" si="1027"/>
        <v>2.8064029958673787E-2</v>
      </c>
      <c r="G8078" s="9">
        <f t="shared" ca="1" si="1028"/>
        <v>2.1694900712893317E-2</v>
      </c>
      <c r="H8078" s="9">
        <f t="shared" ca="1" si="1029"/>
        <v>2.4099690935750748E-2</v>
      </c>
      <c r="I8078" s="24">
        <f t="shared" ca="1" si="1030"/>
        <v>24099.690935750747</v>
      </c>
    </row>
    <row r="8079" spans="1:9" x14ac:dyDescent="0.2">
      <c r="A8079">
        <v>8040</v>
      </c>
      <c r="B8079" s="19">
        <f t="shared" ca="1" si="1031"/>
        <v>-1.978628131096587E-2</v>
      </c>
      <c r="C8079" s="19">
        <f t="shared" ca="1" si="1031"/>
        <v>-0.85128235114221829</v>
      </c>
      <c r="D8079" s="19">
        <f t="shared" ca="1" si="1031"/>
        <v>0.83013667441639527</v>
      </c>
      <c r="E8079" s="9">
        <f t="shared" ca="1" si="1026"/>
        <v>7.2901046778538962E-4</v>
      </c>
      <c r="F8079" s="9">
        <f t="shared" ca="1" si="1027"/>
        <v>-9.6630953053895765E-3</v>
      </c>
      <c r="G8079" s="9">
        <f t="shared" ca="1" si="1028"/>
        <v>4.1425784786650677E-3</v>
      </c>
      <c r="H8079" s="9">
        <f t="shared" ca="1" si="1029"/>
        <v>-1.5971687863130394E-3</v>
      </c>
      <c r="I8079" s="24">
        <f t="shared" ca="1" si="1030"/>
        <v>-1597.1687863130394</v>
      </c>
    </row>
    <row r="8080" spans="1:9" x14ac:dyDescent="0.2">
      <c r="A8080">
        <v>8041</v>
      </c>
      <c r="B8080" s="19">
        <f t="shared" ref="B8080:D8099" ca="1" si="1032">_xlfn.NORM.S.INV(RAND())</f>
        <v>0.56838098485185862</v>
      </c>
      <c r="C8080" s="19">
        <f t="shared" ca="1" si="1032"/>
        <v>-0.60415323716085245</v>
      </c>
      <c r="D8080" s="19">
        <f t="shared" ca="1" si="1032"/>
        <v>1.2079801046781533</v>
      </c>
      <c r="E8080" s="9">
        <f t="shared" ca="1" si="1026"/>
        <v>9.8518270665672453E-3</v>
      </c>
      <c r="F8080" s="9">
        <f t="shared" ca="1" si="1027"/>
        <v>2.1520003104034896E-3</v>
      </c>
      <c r="G8080" s="9">
        <f t="shared" ca="1" si="1028"/>
        <v>1.5837789747611953E-2</v>
      </c>
      <c r="H8080" s="9">
        <f t="shared" ca="1" si="1029"/>
        <v>9.2805390415275635E-3</v>
      </c>
      <c r="I8080" s="24">
        <f t="shared" ca="1" si="1030"/>
        <v>9280.5390415275633</v>
      </c>
    </row>
    <row r="8081" spans="1:9" x14ac:dyDescent="0.2">
      <c r="A8081">
        <v>8042</v>
      </c>
      <c r="B8081" s="19">
        <f t="shared" ca="1" si="1032"/>
        <v>-6.9488009099085826E-2</v>
      </c>
      <c r="C8081" s="19">
        <f t="shared" ca="1" si="1032"/>
        <v>-1.0768278662029274</v>
      </c>
      <c r="D8081" s="19">
        <f t="shared" ca="1" si="1032"/>
        <v>-2.0314931385051871</v>
      </c>
      <c r="E8081" s="9">
        <f t="shared" ca="1" si="1026"/>
        <v>-4.1892255536306279E-5</v>
      </c>
      <c r="F8081" s="9">
        <f t="shared" ca="1" si="1027"/>
        <v>-1.3204648042368299E-2</v>
      </c>
      <c r="G8081" s="9">
        <f t="shared" ca="1" si="1028"/>
        <v>-2.2685867974408101E-2</v>
      </c>
      <c r="H8081" s="9">
        <f t="shared" ca="1" si="1029"/>
        <v>-1.1977469424104235E-2</v>
      </c>
      <c r="I8081" s="24">
        <f t="shared" ca="1" si="1030"/>
        <v>-11977.469424104236</v>
      </c>
    </row>
    <row r="8082" spans="1:9" x14ac:dyDescent="0.2">
      <c r="A8082">
        <v>8043</v>
      </c>
      <c r="B8082" s="19">
        <f t="shared" ca="1" si="1032"/>
        <v>0.49700622037066061</v>
      </c>
      <c r="C8082" s="19">
        <f t="shared" ca="1" si="1032"/>
        <v>-1.2490803457365252</v>
      </c>
      <c r="D8082" s="19">
        <f t="shared" ca="1" si="1032"/>
        <v>-1.8262413927611549</v>
      </c>
      <c r="E8082" s="9">
        <f t="shared" ca="1" si="1026"/>
        <v>8.7447629308984622E-3</v>
      </c>
      <c r="F8082" s="9">
        <f t="shared" ca="1" si="1027"/>
        <v>-6.9230201330616904E-3</v>
      </c>
      <c r="G8082" s="9">
        <f t="shared" ca="1" si="1028"/>
        <v>-1.4517680854740891E-2</v>
      </c>
      <c r="H8082" s="9">
        <f t="shared" ca="1" si="1029"/>
        <v>-4.2319793523013724E-3</v>
      </c>
      <c r="I8082" s="24">
        <f t="shared" ca="1" si="1030"/>
        <v>-4231.9793523013723</v>
      </c>
    </row>
    <row r="8083" spans="1:9" x14ac:dyDescent="0.2">
      <c r="A8083">
        <v>8044</v>
      </c>
      <c r="B8083" s="19">
        <f t="shared" ca="1" si="1032"/>
        <v>9.8748855049126158E-2</v>
      </c>
      <c r="C8083" s="19">
        <f t="shared" ca="1" si="1032"/>
        <v>0.74504232908589296</v>
      </c>
      <c r="D8083" s="19">
        <f t="shared" ca="1" si="1032"/>
        <v>-0.38535675723526736</v>
      </c>
      <c r="E8083" s="9">
        <f t="shared" ca="1" si="1026"/>
        <v>2.5675594176097368E-3</v>
      </c>
      <c r="F8083" s="9">
        <f t="shared" ca="1" si="1027"/>
        <v>1.193516777606919E-2</v>
      </c>
      <c r="G8083" s="9">
        <f t="shared" ca="1" si="1028"/>
        <v>1.4779737745741492E-3</v>
      </c>
      <c r="H8083" s="9">
        <f t="shared" ca="1" si="1029"/>
        <v>5.3269003227510254E-3</v>
      </c>
      <c r="I8083" s="24">
        <f t="shared" ca="1" si="1030"/>
        <v>5326.9003227510257</v>
      </c>
    </row>
    <row r="8084" spans="1:9" x14ac:dyDescent="0.2">
      <c r="A8084">
        <v>8045</v>
      </c>
      <c r="B8084" s="19">
        <f t="shared" ca="1" si="1032"/>
        <v>0.56758438314935378</v>
      </c>
      <c r="C8084" s="19">
        <f t="shared" ca="1" si="1032"/>
        <v>-0.10609807110144974</v>
      </c>
      <c r="D8084" s="19">
        <f t="shared" ca="1" si="1032"/>
        <v>1.804673968871279</v>
      </c>
      <c r="E8084" s="9">
        <f t="shared" ca="1" si="1026"/>
        <v>9.8394713105564753E-3</v>
      </c>
      <c r="F8084" s="9">
        <f t="shared" ca="1" si="1027"/>
        <v>8.3290144161497753E-3</v>
      </c>
      <c r="G8084" s="9">
        <f t="shared" ca="1" si="1028"/>
        <v>2.3155573994141906E-2</v>
      </c>
      <c r="H8084" s="9">
        <f t="shared" ca="1" si="1029"/>
        <v>1.3774686573616052E-2</v>
      </c>
      <c r="I8084" s="24">
        <f t="shared" ca="1" si="1030"/>
        <v>13774.686573616053</v>
      </c>
    </row>
    <row r="8085" spans="1:9" x14ac:dyDescent="0.2">
      <c r="A8085">
        <v>8046</v>
      </c>
      <c r="B8085" s="19">
        <f t="shared" ca="1" si="1032"/>
        <v>1.5664189277661187</v>
      </c>
      <c r="C8085" s="19">
        <f t="shared" ca="1" si="1032"/>
        <v>-1.1020895835382949</v>
      </c>
      <c r="D8085" s="19">
        <f t="shared" ca="1" si="1032"/>
        <v>-0.53421691361270374</v>
      </c>
      <c r="E8085" s="9">
        <f t="shared" ca="1" si="1026"/>
        <v>2.5331976397611051E-2</v>
      </c>
      <c r="F8085" s="9">
        <f t="shared" ca="1" si="1027"/>
        <v>1.0802406891896189E-2</v>
      </c>
      <c r="G8085" s="9">
        <f t="shared" ca="1" si="1028"/>
        <v>1.0842146166405877E-2</v>
      </c>
      <c r="H8085" s="9">
        <f t="shared" ca="1" si="1029"/>
        <v>1.5658843151971039E-2</v>
      </c>
      <c r="I8085" s="24">
        <f t="shared" ca="1" si="1030"/>
        <v>15658.843151971039</v>
      </c>
    </row>
    <row r="8086" spans="1:9" x14ac:dyDescent="0.2">
      <c r="A8086">
        <v>8047</v>
      </c>
      <c r="B8086" s="19">
        <f t="shared" ca="1" si="1032"/>
        <v>-0.5199412197653972</v>
      </c>
      <c r="C8086" s="19">
        <f t="shared" ca="1" si="1032"/>
        <v>-0.41583776520712235</v>
      </c>
      <c r="D8086" s="19">
        <f t="shared" ca="1" si="1032"/>
        <v>-8.4090015045713271E-2</v>
      </c>
      <c r="E8086" s="9">
        <f t="shared" ca="1" si="1026"/>
        <v>-7.0286837069728179E-3</v>
      </c>
      <c r="F8086" s="9">
        <f t="shared" ca="1" si="1027"/>
        <v>-1.1688022207073E-2</v>
      </c>
      <c r="G8086" s="9">
        <f t="shared" ca="1" si="1028"/>
        <v>-8.3734192358449529E-3</v>
      </c>
      <c r="H8086" s="9">
        <f t="shared" ca="1" si="1029"/>
        <v>-9.0300417166302559E-3</v>
      </c>
      <c r="I8086" s="24">
        <f t="shared" ca="1" si="1030"/>
        <v>-9030.0417166302559</v>
      </c>
    </row>
    <row r="8087" spans="1:9" x14ac:dyDescent="0.2">
      <c r="A8087">
        <v>8048</v>
      </c>
      <c r="B8087" s="19">
        <f t="shared" ca="1" si="1032"/>
        <v>-1.333497775867468</v>
      </c>
      <c r="C8087" s="19">
        <f t="shared" ca="1" si="1032"/>
        <v>0.5409346006248601</v>
      </c>
      <c r="D8087" s="19">
        <f t="shared" ca="1" si="1032"/>
        <v>-0.96856011983954227</v>
      </c>
      <c r="E8087" s="9">
        <f t="shared" ca="1" si="1026"/>
        <v>-1.9647419364392307E-2</v>
      </c>
      <c r="F8087" s="9">
        <f t="shared" ca="1" si="1027"/>
        <v>-1.1894233756303173E-2</v>
      </c>
      <c r="G8087" s="9">
        <f t="shared" ca="1" si="1028"/>
        <v>-2.2382829547996298E-2</v>
      </c>
      <c r="H8087" s="9">
        <f t="shared" ca="1" si="1029"/>
        <v>-1.7974827556230592E-2</v>
      </c>
      <c r="I8087" s="24">
        <f t="shared" ca="1" si="1030"/>
        <v>-17974.82755623059</v>
      </c>
    </row>
    <row r="8088" spans="1:9" x14ac:dyDescent="0.2">
      <c r="A8088">
        <v>8049</v>
      </c>
      <c r="B8088" s="19">
        <f t="shared" ca="1" si="1032"/>
        <v>0.33608708685968125</v>
      </c>
      <c r="C8088" s="19">
        <f t="shared" ca="1" si="1032"/>
        <v>-1.0278326677385023</v>
      </c>
      <c r="D8088" s="19">
        <f t="shared" ca="1" si="1032"/>
        <v>0.36008043781287657</v>
      </c>
      <c r="E8088" s="9">
        <f t="shared" ca="1" si="1026"/>
        <v>6.2488135186964666E-3</v>
      </c>
      <c r="F8088" s="9">
        <f t="shared" ca="1" si="1027"/>
        <v>-6.5661638307587741E-3</v>
      </c>
      <c r="G8088" s="9">
        <f t="shared" ca="1" si="1028"/>
        <v>3.7006374070336907E-3</v>
      </c>
      <c r="H8088" s="9">
        <f t="shared" ca="1" si="1029"/>
        <v>1.1277623649904611E-3</v>
      </c>
      <c r="I8088" s="24">
        <f t="shared" ca="1" si="1030"/>
        <v>1127.762364990461</v>
      </c>
    </row>
    <row r="8089" spans="1:9" x14ac:dyDescent="0.2">
      <c r="A8089">
        <v>8050</v>
      </c>
      <c r="B8089" s="19">
        <f t="shared" ca="1" si="1032"/>
        <v>0.43306031908754011</v>
      </c>
      <c r="C8089" s="19">
        <f t="shared" ca="1" si="1032"/>
        <v>-0.45849052834585546</v>
      </c>
      <c r="D8089" s="19">
        <f t="shared" ca="1" si="1032"/>
        <v>-2.0982210316979715</v>
      </c>
      <c r="E8089" s="9">
        <f t="shared" ca="1" si="1026"/>
        <v>7.7529247868691701E-3</v>
      </c>
      <c r="F8089" s="9">
        <f t="shared" ca="1" si="1027"/>
        <v>1.9502055172163444E-3</v>
      </c>
      <c r="G8089" s="9">
        <f t="shared" ca="1" si="1028"/>
        <v>-1.4452422386569908E-2</v>
      </c>
      <c r="H8089" s="9">
        <f t="shared" ca="1" si="1029"/>
        <v>-1.5830973608281312E-3</v>
      </c>
      <c r="I8089" s="24">
        <f t="shared" ca="1" si="1030"/>
        <v>-1583.0973608281311</v>
      </c>
    </row>
    <row r="8090" spans="1:9" x14ac:dyDescent="0.2">
      <c r="A8090">
        <v>8051</v>
      </c>
      <c r="B8090" s="19">
        <f t="shared" ca="1" si="1032"/>
        <v>-2.8213485892740097E-2</v>
      </c>
      <c r="C8090" s="19">
        <f t="shared" ca="1" si="1032"/>
        <v>-0.8012651344423467</v>
      </c>
      <c r="D8090" s="19">
        <f t="shared" ca="1" si="1032"/>
        <v>1.4275368941293141</v>
      </c>
      <c r="E8090" s="9">
        <f t="shared" ca="1" si="1026"/>
        <v>5.9829962027172076E-4</v>
      </c>
      <c r="F8090" s="9">
        <f t="shared" ca="1" si="1027"/>
        <v>-9.1668658839663322E-3</v>
      </c>
      <c r="G8090" s="9">
        <f t="shared" ca="1" si="1028"/>
        <v>9.520898485261213E-3</v>
      </c>
      <c r="H8090" s="9">
        <f t="shared" ca="1" si="1029"/>
        <v>3.1744407385553416E-4</v>
      </c>
      <c r="I8090" s="24">
        <f t="shared" ca="1" si="1030"/>
        <v>317.44407385553416</v>
      </c>
    </row>
    <row r="8091" spans="1:9" x14ac:dyDescent="0.2">
      <c r="A8091">
        <v>8052</v>
      </c>
      <c r="B8091" s="19">
        <f t="shared" ca="1" si="1032"/>
        <v>1.0852561514910546</v>
      </c>
      <c r="C8091" s="19">
        <f t="shared" ca="1" si="1032"/>
        <v>1.595085731077041</v>
      </c>
      <c r="D8091" s="19">
        <f t="shared" ca="1" si="1032"/>
        <v>-0.86557769762306791</v>
      </c>
      <c r="E8091" s="9">
        <f t="shared" ca="1" si="1026"/>
        <v>1.7868861711281433E-2</v>
      </c>
      <c r="F8091" s="9">
        <f t="shared" ca="1" si="1027"/>
        <v>3.7164209108092358E-2</v>
      </c>
      <c r="G8091" s="9">
        <f t="shared" ca="1" si="1028"/>
        <v>1.3053094216610443E-2</v>
      </c>
      <c r="H8091" s="9">
        <f t="shared" ca="1" si="1029"/>
        <v>2.2695388345328079E-2</v>
      </c>
      <c r="I8091" s="24">
        <f t="shared" ca="1" si="1030"/>
        <v>22695.38834532808</v>
      </c>
    </row>
    <row r="8092" spans="1:9" x14ac:dyDescent="0.2">
      <c r="A8092">
        <v>8053</v>
      </c>
      <c r="B8092" s="19">
        <f t="shared" ca="1" si="1032"/>
        <v>-0.46303701213618603</v>
      </c>
      <c r="C8092" s="19">
        <f t="shared" ca="1" si="1032"/>
        <v>-0.22336578356889256</v>
      </c>
      <c r="D8092" s="19">
        <f t="shared" ca="1" si="1032"/>
        <v>0.83331159829951695</v>
      </c>
      <c r="E8092" s="9">
        <f t="shared" ca="1" si="1026"/>
        <v>-6.146066329628691E-3</v>
      </c>
      <c r="F8092" s="9">
        <f t="shared" ca="1" si="1027"/>
        <v>-8.4503638085225673E-3</v>
      </c>
      <c r="G8092" s="9">
        <f t="shared" ca="1" si="1028"/>
        <v>1.2348278230113752E-3</v>
      </c>
      <c r="H8092" s="9">
        <f t="shared" ca="1" si="1029"/>
        <v>-4.4538674383799602E-3</v>
      </c>
      <c r="I8092" s="24">
        <f t="shared" ca="1" si="1030"/>
        <v>-4453.8674383799598</v>
      </c>
    </row>
    <row r="8093" spans="1:9" x14ac:dyDescent="0.2">
      <c r="A8093">
        <v>8054</v>
      </c>
      <c r="B8093" s="19">
        <f t="shared" ca="1" si="1032"/>
        <v>-1.4670360737656254</v>
      </c>
      <c r="C8093" s="19">
        <f t="shared" ca="1" si="1032"/>
        <v>1.0277251572642123</v>
      </c>
      <c r="D8093" s="19">
        <f t="shared" ca="1" si="1032"/>
        <v>0.56241556242004365</v>
      </c>
      <c r="E8093" s="9">
        <f t="shared" ca="1" si="1026"/>
        <v>-2.1718676081186768E-2</v>
      </c>
      <c r="F8093" s="9">
        <f t="shared" ca="1" si="1027"/>
        <v>-7.830659323636505E-3</v>
      </c>
      <c r="G8093" s="9">
        <f t="shared" ca="1" si="1028"/>
        <v>-8.5148882003408706E-3</v>
      </c>
      <c r="H8093" s="9">
        <f t="shared" ca="1" si="1029"/>
        <v>-1.2688074535054715E-2</v>
      </c>
      <c r="I8093" s="24">
        <f t="shared" ca="1" si="1030"/>
        <v>-12688.074535054715</v>
      </c>
    </row>
    <row r="8094" spans="1:9" x14ac:dyDescent="0.2">
      <c r="A8094">
        <v>8055</v>
      </c>
      <c r="B8094" s="19">
        <f t="shared" ca="1" si="1032"/>
        <v>0.73546147949752416</v>
      </c>
      <c r="C8094" s="19">
        <f t="shared" ca="1" si="1032"/>
        <v>1.4136366899343693</v>
      </c>
      <c r="D8094" s="19">
        <f t="shared" ca="1" si="1032"/>
        <v>-0.58913606167435062</v>
      </c>
      <c r="E8094" s="9">
        <f t="shared" ca="1" si="1026"/>
        <v>1.2443342775746814E-2</v>
      </c>
      <c r="F8094" s="9">
        <f t="shared" ca="1" si="1027"/>
        <v>2.9709132325893534E-2</v>
      </c>
      <c r="G8094" s="9">
        <f t="shared" ca="1" si="1028"/>
        <v>1.0382024432516488E-2</v>
      </c>
      <c r="H8094" s="9">
        <f t="shared" ca="1" si="1029"/>
        <v>1.7511499844718944E-2</v>
      </c>
      <c r="I8094" s="24">
        <f t="shared" ca="1" si="1030"/>
        <v>17511.499844718943</v>
      </c>
    </row>
    <row r="8095" spans="1:9" x14ac:dyDescent="0.2">
      <c r="A8095">
        <v>8056</v>
      </c>
      <c r="B8095" s="19">
        <f t="shared" ca="1" si="1032"/>
        <v>-2.2524788291202786</v>
      </c>
      <c r="C8095" s="19">
        <f t="shared" ca="1" si="1032"/>
        <v>0.93197751940241913</v>
      </c>
      <c r="D8095" s="19">
        <f t="shared" ca="1" si="1032"/>
        <v>1.7264149697666173</v>
      </c>
      <c r="E8095" s="9">
        <f t="shared" ca="1" si="1026"/>
        <v>-3.390135032739134E-2</v>
      </c>
      <c r="F8095" s="9">
        <f t="shared" ca="1" si="1027"/>
        <v>-2.0697567759890512E-2</v>
      </c>
      <c r="G8095" s="9">
        <f t="shared" ca="1" si="1028"/>
        <v>-8.4265766511486852E-3</v>
      </c>
      <c r="H8095" s="9">
        <f t="shared" ca="1" si="1029"/>
        <v>-2.1008498246143512E-2</v>
      </c>
      <c r="I8095" s="24">
        <f t="shared" ca="1" si="1030"/>
        <v>-21008.498246143514</v>
      </c>
    </row>
    <row r="8096" spans="1:9" x14ac:dyDescent="0.2">
      <c r="A8096">
        <v>8057</v>
      </c>
      <c r="B8096" s="19">
        <f t="shared" ca="1" si="1032"/>
        <v>-1.5603777572656741</v>
      </c>
      <c r="C8096" s="19">
        <f t="shared" ca="1" si="1032"/>
        <v>0.98754701697361069</v>
      </c>
      <c r="D8096" s="19">
        <f t="shared" ca="1" si="1032"/>
        <v>6.0481301822141079E-2</v>
      </c>
      <c r="E8096" s="9">
        <f t="shared" ca="1" si="1026"/>
        <v>-2.3166459915108517E-2</v>
      </c>
      <c r="F8096" s="9">
        <f t="shared" ca="1" si="1027"/>
        <v>-9.7176216064969456E-3</v>
      </c>
      <c r="G8096" s="9">
        <f t="shared" ca="1" si="1028"/>
        <v>-1.4278814981836842E-2</v>
      </c>
      <c r="H8096" s="9">
        <f t="shared" ca="1" si="1029"/>
        <v>-1.5720965501147433E-2</v>
      </c>
      <c r="I8096" s="24">
        <f t="shared" ca="1" si="1030"/>
        <v>-15720.965501147433</v>
      </c>
    </row>
    <row r="8097" spans="1:9" x14ac:dyDescent="0.2">
      <c r="A8097">
        <v>8058</v>
      </c>
      <c r="B8097" s="19">
        <f t="shared" ca="1" si="1032"/>
        <v>-1.0503272138284336</v>
      </c>
      <c r="C8097" s="19">
        <f t="shared" ca="1" si="1032"/>
        <v>0.23781848848751375</v>
      </c>
      <c r="D8097" s="19">
        <f t="shared" ca="1" si="1032"/>
        <v>0.12248362673843631</v>
      </c>
      <c r="E8097" s="9">
        <f t="shared" ca="1" si="1026"/>
        <v>-1.5255279148039395E-2</v>
      </c>
      <c r="F8097" s="9">
        <f t="shared" ca="1" si="1027"/>
        <v>-1.145088436751838E-2</v>
      </c>
      <c r="G8097" s="9">
        <f t="shared" ca="1" si="1028"/>
        <v>-1.0465183893921277E-2</v>
      </c>
      <c r="H8097" s="9">
        <f t="shared" ca="1" si="1029"/>
        <v>-1.2390449136493016E-2</v>
      </c>
      <c r="I8097" s="24">
        <f t="shared" ca="1" si="1030"/>
        <v>-12390.449136493016</v>
      </c>
    </row>
    <row r="8098" spans="1:9" x14ac:dyDescent="0.2">
      <c r="A8098">
        <v>8059</v>
      </c>
      <c r="B8098" s="19">
        <f t="shared" ca="1" si="1032"/>
        <v>-0.27641948731719845</v>
      </c>
      <c r="C8098" s="19">
        <f t="shared" ca="1" si="1032"/>
        <v>-0.71237928154376773</v>
      </c>
      <c r="D8098" s="19">
        <f t="shared" ca="1" si="1032"/>
        <v>1.3296657014889302</v>
      </c>
      <c r="E8098" s="9">
        <f t="shared" ca="1" si="1026"/>
        <v>-3.2515199123329323E-3</v>
      </c>
      <c r="F8098" s="9">
        <f t="shared" ca="1" si="1027"/>
        <v>-1.175243402679978E-2</v>
      </c>
      <c r="G8098" s="9">
        <f t="shared" ca="1" si="1028"/>
        <v>5.9273157656832779E-3</v>
      </c>
      <c r="H8098" s="9">
        <f t="shared" ca="1" si="1029"/>
        <v>-3.0255460578164787E-3</v>
      </c>
      <c r="I8098" s="24">
        <f t="shared" ca="1" si="1030"/>
        <v>-3025.5460578164789</v>
      </c>
    </row>
    <row r="8099" spans="1:9" x14ac:dyDescent="0.2">
      <c r="A8099">
        <v>8060</v>
      </c>
      <c r="B8099" s="19">
        <f t="shared" ca="1" si="1032"/>
        <v>0.32939829498134737</v>
      </c>
      <c r="C8099" s="19">
        <f t="shared" ca="1" si="1032"/>
        <v>-0.73097686737357748</v>
      </c>
      <c r="D8099" s="19">
        <f t="shared" ca="1" si="1032"/>
        <v>0.91067109407894198</v>
      </c>
      <c r="E8099" s="9">
        <f t="shared" ca="1" si="1026"/>
        <v>6.1450664639316598E-3</v>
      </c>
      <c r="F8099" s="9">
        <f t="shared" ca="1" si="1027"/>
        <v>-2.976861537804824E-3</v>
      </c>
      <c r="G8099" s="9">
        <f t="shared" ca="1" si="1028"/>
        <v>9.7066817719156373E-3</v>
      </c>
      <c r="H8099" s="9">
        <f t="shared" ca="1" si="1029"/>
        <v>4.291628899347491E-3</v>
      </c>
      <c r="I8099" s="24">
        <f t="shared" ca="1" si="1030"/>
        <v>4291.6288993474909</v>
      </c>
    </row>
    <row r="8100" spans="1:9" x14ac:dyDescent="0.2">
      <c r="A8100">
        <v>8061</v>
      </c>
      <c r="B8100" s="19">
        <f t="shared" ref="B8100:D8119" ca="1" si="1033">_xlfn.NORM.S.INV(RAND())</f>
        <v>1.7392792325539408</v>
      </c>
      <c r="C8100" s="19">
        <f t="shared" ca="1" si="1033"/>
        <v>-0.84016604762029601</v>
      </c>
      <c r="D8100" s="19">
        <f t="shared" ca="1" si="1033"/>
        <v>-1.2713967034603408</v>
      </c>
      <c r="E8100" s="9">
        <f t="shared" ca="1" si="1026"/>
        <v>2.8013140325819655E-2</v>
      </c>
      <c r="F8100" s="9">
        <f t="shared" ca="1" si="1027"/>
        <v>1.6626987923384795E-2</v>
      </c>
      <c r="G8100" s="9">
        <f t="shared" ca="1" si="1028"/>
        <v>7.5687404618797298E-3</v>
      </c>
      <c r="H8100" s="9">
        <f t="shared" ca="1" si="1029"/>
        <v>1.7402956237028058E-2</v>
      </c>
      <c r="I8100" s="24">
        <f t="shared" ca="1" si="1030"/>
        <v>17402.956237028058</v>
      </c>
    </row>
    <row r="8101" spans="1:9" x14ac:dyDescent="0.2">
      <c r="A8101">
        <v>8062</v>
      </c>
      <c r="B8101" s="19">
        <f t="shared" ca="1" si="1033"/>
        <v>1.1623865787665508</v>
      </c>
      <c r="C8101" s="19">
        <f t="shared" ca="1" si="1033"/>
        <v>-1.3628614615171883</v>
      </c>
      <c r="D8101" s="19">
        <f t="shared" ca="1" si="1033"/>
        <v>-0.96821226717023468</v>
      </c>
      <c r="E8101" s="9">
        <f t="shared" ca="1" si="1026"/>
        <v>1.9065199526560737E-2</v>
      </c>
      <c r="F8101" s="9">
        <f t="shared" ca="1" si="1027"/>
        <v>1.5553115549409233E-3</v>
      </c>
      <c r="G8101" s="9">
        <f t="shared" ca="1" si="1028"/>
        <v>8.9155535219453443E-4</v>
      </c>
      <c r="H8101" s="9">
        <f t="shared" ca="1" si="1029"/>
        <v>7.1706888112320647E-3</v>
      </c>
      <c r="I8101" s="24">
        <f t="shared" ca="1" si="1030"/>
        <v>7170.6888112320648</v>
      </c>
    </row>
    <row r="8102" spans="1:9" x14ac:dyDescent="0.2">
      <c r="A8102">
        <v>8063</v>
      </c>
      <c r="B8102" s="19">
        <f t="shared" ca="1" si="1033"/>
        <v>1.1321816535605576</v>
      </c>
      <c r="C8102" s="19">
        <f t="shared" ca="1" si="1033"/>
        <v>-0.16718550746692842</v>
      </c>
      <c r="D8102" s="19">
        <f t="shared" ca="1" si="1033"/>
        <v>-1.5161493436055284</v>
      </c>
      <c r="E8102" s="9">
        <f t="shared" ca="1" si="1026"/>
        <v>1.8596703558004204E-2</v>
      </c>
      <c r="F8102" s="9">
        <f t="shared" ca="1" si="1027"/>
        <v>1.5963782422831807E-2</v>
      </c>
      <c r="G8102" s="9">
        <f t="shared" ca="1" si="1028"/>
        <v>6.1328166512894869E-4</v>
      </c>
      <c r="H8102" s="9">
        <f t="shared" ca="1" si="1029"/>
        <v>1.1724589215321652E-2</v>
      </c>
      <c r="I8102" s="24">
        <f t="shared" ca="1" si="1030"/>
        <v>11724.589215321652</v>
      </c>
    </row>
    <row r="8103" spans="1:9" x14ac:dyDescent="0.2">
      <c r="A8103">
        <v>8064</v>
      </c>
      <c r="B8103" s="19">
        <f t="shared" ca="1" si="1033"/>
        <v>0.75252267904226045</v>
      </c>
      <c r="C8103" s="19">
        <f t="shared" ca="1" si="1033"/>
        <v>0.69604682021574049</v>
      </c>
      <c r="D8103" s="19">
        <f t="shared" ca="1" si="1033"/>
        <v>1.1401917393875083</v>
      </c>
      <c r="E8103" s="9">
        <f t="shared" ca="1" si="1026"/>
        <v>1.2707971909933894E-2</v>
      </c>
      <c r="F8103" s="9">
        <f t="shared" ca="1" si="1027"/>
        <v>2.104597464366802E-2</v>
      </c>
      <c r="G8103" s="9">
        <f t="shared" ca="1" si="1028"/>
        <v>2.2906232548288531E-2</v>
      </c>
      <c r="H8103" s="9">
        <f t="shared" ca="1" si="1029"/>
        <v>1.8886726367296814E-2</v>
      </c>
      <c r="I8103" s="24">
        <f t="shared" ca="1" si="1030"/>
        <v>18886.726367296815</v>
      </c>
    </row>
    <row r="8104" spans="1:9" x14ac:dyDescent="0.2">
      <c r="A8104">
        <v>8065</v>
      </c>
      <c r="B8104" s="19">
        <f t="shared" ca="1" si="1033"/>
        <v>-2.6534725061500715</v>
      </c>
      <c r="C8104" s="19">
        <f t="shared" ca="1" si="1033"/>
        <v>-1.2204531189174859</v>
      </c>
      <c r="D8104" s="19">
        <f t="shared" ca="1" si="1033"/>
        <v>-0.3890839594254249</v>
      </c>
      <c r="E8104" s="9">
        <f t="shared" ref="E8104:E8167" ca="1" si="1034">$B$14+$B$23*B8104</f>
        <v>-4.0120995627749234E-2</v>
      </c>
      <c r="F8104" s="9">
        <f t="shared" ref="F8104:F8167" ca="1" si="1035">$C$14+$B$24*B8104+$C$24*C8104</f>
        <v>-5.3405328893255631E-2</v>
      </c>
      <c r="G8104" s="9">
        <f t="shared" ref="G8104:G8167" ca="1" si="1036">$D$14+$B$25*B8104+$C$25*C8104+$D$25*D8104</f>
        <v>-4.1005105889672704E-2</v>
      </c>
      <c r="H8104" s="9">
        <f t="shared" ref="H8104:H8167" ca="1" si="1037">E8104*$B$7+F8104*$B$8+G8104*$B$9</f>
        <v>-4.4843810136892523E-2</v>
      </c>
      <c r="I8104" s="24">
        <f t="shared" ref="I8104:I8167" ca="1" si="1038">H8104*$B$4</f>
        <v>-44843.81013689252</v>
      </c>
    </row>
    <row r="8105" spans="1:9" x14ac:dyDescent="0.2">
      <c r="A8105">
        <v>8066</v>
      </c>
      <c r="B8105" s="19">
        <f t="shared" ca="1" si="1033"/>
        <v>-0.31180658377228304</v>
      </c>
      <c r="C8105" s="19">
        <f t="shared" ca="1" si="1033"/>
        <v>1.1490856276958636</v>
      </c>
      <c r="D8105" s="19">
        <f t="shared" ca="1" si="1033"/>
        <v>-0.4306444523342936</v>
      </c>
      <c r="E8105" s="9">
        <f t="shared" ca="1" si="1034"/>
        <v>-3.8003943728741794E-3</v>
      </c>
      <c r="F8105" s="9">
        <f t="shared" ca="1" si="1035"/>
        <v>1.0852118902983505E-2</v>
      </c>
      <c r="G8105" s="9">
        <f t="shared" ca="1" si="1036"/>
        <v>-2.3746536079189738E-3</v>
      </c>
      <c r="H8105" s="9">
        <f t="shared" ca="1" si="1037"/>
        <v>1.5590236407301171E-3</v>
      </c>
      <c r="I8105" s="24">
        <f t="shared" ca="1" si="1038"/>
        <v>1559.023640730117</v>
      </c>
    </row>
    <row r="8106" spans="1:9" x14ac:dyDescent="0.2">
      <c r="A8106">
        <v>8067</v>
      </c>
      <c r="B8106" s="19">
        <f t="shared" ca="1" si="1033"/>
        <v>1.3277253601721613</v>
      </c>
      <c r="C8106" s="19">
        <f t="shared" ca="1" si="1033"/>
        <v>-0.3442232514382414</v>
      </c>
      <c r="D8106" s="19">
        <f t="shared" ca="1" si="1033"/>
        <v>1.1004564231790117</v>
      </c>
      <c r="E8106" s="9">
        <f t="shared" ca="1" si="1034"/>
        <v>2.162970024974771E-2</v>
      </c>
      <c r="F8106" s="9">
        <f t="shared" ca="1" si="1035"/>
        <v>1.6671042903087768E-2</v>
      </c>
      <c r="G8106" s="9">
        <f t="shared" ca="1" si="1036"/>
        <v>2.5433926337367269E-2</v>
      </c>
      <c r="H8106" s="9">
        <f t="shared" ca="1" si="1037"/>
        <v>2.124488983006758E-2</v>
      </c>
      <c r="I8106" s="24">
        <f t="shared" ca="1" si="1038"/>
        <v>21244.889830067579</v>
      </c>
    </row>
    <row r="8107" spans="1:9" x14ac:dyDescent="0.2">
      <c r="A8107">
        <v>8068</v>
      </c>
      <c r="B8107" s="19">
        <f t="shared" ca="1" si="1033"/>
        <v>-1.6266219881740784</v>
      </c>
      <c r="C8107" s="19">
        <f t="shared" ca="1" si="1033"/>
        <v>-0.38977233700189784</v>
      </c>
      <c r="D8107" s="19">
        <f t="shared" ca="1" si="1033"/>
        <v>7.0813990961853734E-3</v>
      </c>
      <c r="E8107" s="9">
        <f t="shared" ca="1" si="1034"/>
        <v>-2.419394648920397E-2</v>
      </c>
      <c r="F8107" s="9">
        <f t="shared" ca="1" si="1035"/>
        <v>-2.7817107454516436E-2</v>
      </c>
      <c r="G8107" s="9">
        <f t="shared" ca="1" si="1036"/>
        <v>-2.1265549230853387E-2</v>
      </c>
      <c r="H8107" s="9">
        <f t="shared" ca="1" si="1037"/>
        <v>-2.4425534391524596E-2</v>
      </c>
      <c r="I8107" s="24">
        <f t="shared" ca="1" si="1038"/>
        <v>-24425.534391524598</v>
      </c>
    </row>
    <row r="8108" spans="1:9" x14ac:dyDescent="0.2">
      <c r="A8108">
        <v>8069</v>
      </c>
      <c r="B8108" s="19">
        <f t="shared" ca="1" si="1033"/>
        <v>-0.29585771205460498</v>
      </c>
      <c r="C8108" s="19">
        <f t="shared" ca="1" si="1033"/>
        <v>0.2514344897110789</v>
      </c>
      <c r="D8108" s="19">
        <f t="shared" ca="1" si="1033"/>
        <v>0.3023886987214614</v>
      </c>
      <c r="E8108" s="9">
        <f t="shared" ca="1" si="1034"/>
        <v>-3.5530180906354516E-3</v>
      </c>
      <c r="F8108" s="9">
        <f t="shared" ca="1" si="1035"/>
        <v>-6.5025580979678234E-5</v>
      </c>
      <c r="G8108" s="9">
        <f t="shared" ca="1" si="1036"/>
        <v>5.9166843144455635E-4</v>
      </c>
      <c r="H8108" s="9">
        <f t="shared" ca="1" si="1037"/>
        <v>-1.0087917467235244E-3</v>
      </c>
      <c r="I8108" s="24">
        <f t="shared" ca="1" si="1038"/>
        <v>-1008.7917467235244</v>
      </c>
    </row>
    <row r="8109" spans="1:9" x14ac:dyDescent="0.2">
      <c r="A8109">
        <v>8070</v>
      </c>
      <c r="B8109" s="19">
        <f t="shared" ca="1" si="1033"/>
        <v>-0.84467546369527946</v>
      </c>
      <c r="C8109" s="19">
        <f t="shared" ca="1" si="1033"/>
        <v>5.8148576842870628E-2</v>
      </c>
      <c r="D8109" s="19">
        <f t="shared" ca="1" si="1033"/>
        <v>0.88885524446941666</v>
      </c>
      <c r="E8109" s="9">
        <f t="shared" ca="1" si="1034"/>
        <v>-1.2065500818614473E-2</v>
      </c>
      <c r="F8109" s="9">
        <f t="shared" ca="1" si="1035"/>
        <v>-1.0626055478489289E-2</v>
      </c>
      <c r="G8109" s="9">
        <f t="shared" ca="1" si="1036"/>
        <v>-1.8725095506187412E-3</v>
      </c>
      <c r="H8109" s="9">
        <f t="shared" ca="1" si="1037"/>
        <v>-8.1880219492408337E-3</v>
      </c>
      <c r="I8109" s="24">
        <f t="shared" ca="1" si="1038"/>
        <v>-8188.0219492408341</v>
      </c>
    </row>
    <row r="8110" spans="1:9" x14ac:dyDescent="0.2">
      <c r="A8110">
        <v>8071</v>
      </c>
      <c r="B8110" s="19">
        <f t="shared" ca="1" si="1033"/>
        <v>-1.0070011092864384</v>
      </c>
      <c r="C8110" s="19">
        <f t="shared" ca="1" si="1033"/>
        <v>-0.72870905194657321</v>
      </c>
      <c r="D8110" s="19">
        <f t="shared" ca="1" si="1033"/>
        <v>-2.2449514710428287</v>
      </c>
      <c r="E8110" s="9">
        <f t="shared" ca="1" si="1034"/>
        <v>-1.4583266051739588E-2</v>
      </c>
      <c r="F8110" s="9">
        <f t="shared" ca="1" si="1035"/>
        <v>-2.2816874154025571E-2</v>
      </c>
      <c r="G8110" s="9">
        <f t="shared" ca="1" si="1036"/>
        <v>-3.482838318308791E-2</v>
      </c>
      <c r="H8110" s="9">
        <f t="shared" ca="1" si="1037"/>
        <v>-2.4076174462951024E-2</v>
      </c>
      <c r="I8110" s="24">
        <f t="shared" ca="1" si="1038"/>
        <v>-24076.174462951025</v>
      </c>
    </row>
    <row r="8111" spans="1:9" x14ac:dyDescent="0.2">
      <c r="A8111">
        <v>8072</v>
      </c>
      <c r="B8111" s="19">
        <f t="shared" ca="1" si="1033"/>
        <v>-0.47894582072169867</v>
      </c>
      <c r="C8111" s="19">
        <f t="shared" ca="1" si="1033"/>
        <v>2.757846177078067E-2</v>
      </c>
      <c r="D8111" s="19">
        <f t="shared" ca="1" si="1033"/>
        <v>2.4879268442964939E-2</v>
      </c>
      <c r="E8111" s="9">
        <f t="shared" ca="1" si="1034"/>
        <v>-6.3928212093716588E-3</v>
      </c>
      <c r="F8111" s="9">
        <f t="shared" ca="1" si="1035"/>
        <v>-5.5686342716822143E-3</v>
      </c>
      <c r="G8111" s="9">
        <f t="shared" ca="1" si="1036"/>
        <v>-5.0680711001615409E-3</v>
      </c>
      <c r="H8111" s="9">
        <f t="shared" ca="1" si="1037"/>
        <v>-5.6765088604051371E-3</v>
      </c>
      <c r="I8111" s="24">
        <f t="shared" ca="1" si="1038"/>
        <v>-5676.5088604051371</v>
      </c>
    </row>
    <row r="8112" spans="1:9" x14ac:dyDescent="0.2">
      <c r="A8112">
        <v>8073</v>
      </c>
      <c r="B8112" s="19">
        <f t="shared" ca="1" si="1033"/>
        <v>0.32900846261735267</v>
      </c>
      <c r="C8112" s="19">
        <f t="shared" ca="1" si="1033"/>
        <v>-0.68630944546310868</v>
      </c>
      <c r="D8112" s="19">
        <f t="shared" ca="1" si="1033"/>
        <v>1.2872012807384565</v>
      </c>
      <c r="E8112" s="9">
        <f t="shared" ca="1" si="1034"/>
        <v>6.1390199370921182E-3</v>
      </c>
      <c r="F8112" s="9">
        <f t="shared" ca="1" si="1035"/>
        <v>-2.4276176526499211E-3</v>
      </c>
      <c r="G8112" s="9">
        <f t="shared" ca="1" si="1036"/>
        <v>1.3212213017696045E-2</v>
      </c>
      <c r="H8112" s="9">
        <f t="shared" ca="1" si="1037"/>
        <v>5.641205100712747E-3</v>
      </c>
      <c r="I8112" s="24">
        <f t="shared" ca="1" si="1038"/>
        <v>5641.2051007127466</v>
      </c>
    </row>
    <row r="8113" spans="1:9" x14ac:dyDescent="0.2">
      <c r="A8113">
        <v>8074</v>
      </c>
      <c r="B8113" s="19">
        <f t="shared" ca="1" si="1033"/>
        <v>-0.26525541915466311</v>
      </c>
      <c r="C8113" s="19">
        <f t="shared" ca="1" si="1033"/>
        <v>-1.2304679261285469</v>
      </c>
      <c r="D8113" s="19">
        <f t="shared" ca="1" si="1033"/>
        <v>-2.665165972310422</v>
      </c>
      <c r="E8113" s="9">
        <f t="shared" ca="1" si="1034"/>
        <v>-3.0783587178863946E-3</v>
      </c>
      <c r="F8113" s="9">
        <f t="shared" ca="1" si="1035"/>
        <v>-1.8024252409218317E-2</v>
      </c>
      <c r="G8113" s="9">
        <f t="shared" ca="1" si="1036"/>
        <v>-3.135976774607601E-2</v>
      </c>
      <c r="H8113" s="9">
        <f t="shared" ca="1" si="1037"/>
        <v>-1.7487459624393572E-2</v>
      </c>
      <c r="I8113" s="24">
        <f t="shared" ca="1" si="1038"/>
        <v>-17487.45962439357</v>
      </c>
    </row>
    <row r="8114" spans="1:9" x14ac:dyDescent="0.2">
      <c r="A8114">
        <v>8075</v>
      </c>
      <c r="B8114" s="19">
        <f t="shared" ca="1" si="1033"/>
        <v>-0.46593560995386646</v>
      </c>
      <c r="C8114" s="19">
        <f t="shared" ca="1" si="1033"/>
        <v>-0.89234380994199236</v>
      </c>
      <c r="D8114" s="19">
        <f t="shared" ca="1" si="1033"/>
        <v>-0.96878824194448543</v>
      </c>
      <c r="E8114" s="9">
        <f t="shared" ca="1" si="1034"/>
        <v>-6.1910252687019992E-3</v>
      </c>
      <c r="F8114" s="9">
        <f t="shared" ca="1" si="1035"/>
        <v>-1.6806209867382422E-2</v>
      </c>
      <c r="G8114" s="9">
        <f t="shared" ca="1" si="1036"/>
        <v>-1.7482406477990532E-2</v>
      </c>
      <c r="H8114" s="9">
        <f t="shared" ca="1" si="1037"/>
        <v>-1.3493213871358316E-2</v>
      </c>
      <c r="I8114" s="24">
        <f t="shared" ca="1" si="1038"/>
        <v>-13493.213871358315</v>
      </c>
    </row>
    <row r="8115" spans="1:9" x14ac:dyDescent="0.2">
      <c r="A8115">
        <v>8076</v>
      </c>
      <c r="B8115" s="19">
        <f t="shared" ca="1" si="1033"/>
        <v>-1.8215025061966286</v>
      </c>
      <c r="C8115" s="19">
        <f t="shared" ca="1" si="1033"/>
        <v>0.21897262415510732</v>
      </c>
      <c r="D8115" s="19">
        <f t="shared" ca="1" si="1033"/>
        <v>-0.85118318044311425</v>
      </c>
      <c r="E8115" s="9">
        <f t="shared" ca="1" si="1034"/>
        <v>-2.7216656739969872E-2</v>
      </c>
      <c r="F8115" s="9">
        <f t="shared" ca="1" si="1035"/>
        <v>-2.3150093953366993E-2</v>
      </c>
      <c r="G8115" s="9">
        <f t="shared" ca="1" si="1036"/>
        <v>-2.876335875319852E-2</v>
      </c>
      <c r="H8115" s="9">
        <f t="shared" ca="1" si="1037"/>
        <v>-2.6376703148845129E-2</v>
      </c>
      <c r="I8115" s="24">
        <f t="shared" ca="1" si="1038"/>
        <v>-26376.703148845128</v>
      </c>
    </row>
    <row r="8116" spans="1:9" x14ac:dyDescent="0.2">
      <c r="A8116">
        <v>8077</v>
      </c>
      <c r="B8116" s="19">
        <f t="shared" ca="1" si="1033"/>
        <v>3.6087282801937231E-3</v>
      </c>
      <c r="C8116" s="19">
        <f t="shared" ca="1" si="1033"/>
        <v>0.89299199187239731</v>
      </c>
      <c r="D8116" s="19">
        <f t="shared" ca="1" si="1033"/>
        <v>1.5628077813324261</v>
      </c>
      <c r="E8116" s="9">
        <f t="shared" ca="1" si="1034"/>
        <v>1.0918806819326136E-3</v>
      </c>
      <c r="F8116" s="9">
        <f t="shared" ca="1" si="1035"/>
        <v>1.2359153130652955E-2</v>
      </c>
      <c r="G8116" s="9">
        <f t="shared" ca="1" si="1036"/>
        <v>1.8110448442278413E-2</v>
      </c>
      <c r="H8116" s="9">
        <f t="shared" ca="1" si="1037"/>
        <v>1.052049408495466E-2</v>
      </c>
      <c r="I8116" s="24">
        <f t="shared" ca="1" si="1038"/>
        <v>10520.49408495466</v>
      </c>
    </row>
    <row r="8117" spans="1:9" x14ac:dyDescent="0.2">
      <c r="A8117">
        <v>8078</v>
      </c>
      <c r="B8117" s="19">
        <f t="shared" ca="1" si="1033"/>
        <v>-0.82478850636748535</v>
      </c>
      <c r="C8117" s="19">
        <f t="shared" ca="1" si="1033"/>
        <v>0.41093417444395797</v>
      </c>
      <c r="D8117" s="19">
        <f t="shared" ca="1" si="1033"/>
        <v>-0.77501778216546624</v>
      </c>
      <c r="E8117" s="9">
        <f t="shared" ca="1" si="1034"/>
        <v>-1.1757042536682404E-2</v>
      </c>
      <c r="F8117" s="9">
        <f t="shared" ca="1" si="1035"/>
        <v>-5.946666345554262E-3</v>
      </c>
      <c r="G8117" s="9">
        <f t="shared" ca="1" si="1036"/>
        <v>-1.4864388790501278E-2</v>
      </c>
      <c r="H8117" s="9">
        <f t="shared" ca="1" si="1037"/>
        <v>-1.0856032557579314E-2</v>
      </c>
      <c r="I8117" s="24">
        <f t="shared" ca="1" si="1038"/>
        <v>-10856.032557579314</v>
      </c>
    </row>
    <row r="8118" spans="1:9" x14ac:dyDescent="0.2">
      <c r="A8118">
        <v>8079</v>
      </c>
      <c r="B8118" s="19">
        <f t="shared" ca="1" si="1033"/>
        <v>-0.76493461029881538</v>
      </c>
      <c r="C8118" s="19">
        <f t="shared" ca="1" si="1033"/>
        <v>2.7170862369086421</v>
      </c>
      <c r="D8118" s="19">
        <f t="shared" ca="1" si="1033"/>
        <v>0.57216760422284951</v>
      </c>
      <c r="E8118" s="9">
        <f t="shared" ca="1" si="1034"/>
        <v>-1.0828673774987554E-2</v>
      </c>
      <c r="F8118" s="9">
        <f t="shared" ca="1" si="1035"/>
        <v>2.3599534020123533E-2</v>
      </c>
      <c r="G8118" s="9">
        <f t="shared" ca="1" si="1036"/>
        <v>7.3070155675253184E-3</v>
      </c>
      <c r="H8118" s="9">
        <f t="shared" ca="1" si="1037"/>
        <v>6.692625270887099E-3</v>
      </c>
      <c r="I8118" s="24">
        <f t="shared" ca="1" si="1038"/>
        <v>6692.6252708870988</v>
      </c>
    </row>
    <row r="8119" spans="1:9" x14ac:dyDescent="0.2">
      <c r="A8119">
        <v>8080</v>
      </c>
      <c r="B8119" s="19">
        <f t="shared" ca="1" si="1033"/>
        <v>-1.0914757302950358</v>
      </c>
      <c r="C8119" s="19">
        <f t="shared" ca="1" si="1033"/>
        <v>0.30280292849343543</v>
      </c>
      <c r="D8119" s="19">
        <f t="shared" ca="1" si="1033"/>
        <v>-0.59822557982216795</v>
      </c>
      <c r="E8119" s="9">
        <f t="shared" ca="1" si="1034"/>
        <v>-1.5893516585980805E-2</v>
      </c>
      <c r="F8119" s="9">
        <f t="shared" ca="1" si="1035"/>
        <v>-1.1255137858133285E-2</v>
      </c>
      <c r="G8119" s="9">
        <f t="shared" ca="1" si="1036"/>
        <v>-1.7076133501300498E-2</v>
      </c>
      <c r="H8119" s="9">
        <f t="shared" ca="1" si="1037"/>
        <v>-1.4741595981804861E-2</v>
      </c>
      <c r="I8119" s="24">
        <f t="shared" ca="1" si="1038"/>
        <v>-14741.595981804861</v>
      </c>
    </row>
    <row r="8120" spans="1:9" x14ac:dyDescent="0.2">
      <c r="A8120">
        <v>8081</v>
      </c>
      <c r="B8120" s="19">
        <f t="shared" ref="B8120:D8139" ca="1" si="1039">_xlfn.NORM.S.INV(RAND())</f>
        <v>-0.24056885930442701</v>
      </c>
      <c r="C8120" s="19">
        <f t="shared" ca="1" si="1039"/>
        <v>-0.6501352652961212</v>
      </c>
      <c r="D8120" s="19">
        <f t="shared" ca="1" si="1039"/>
        <v>-0.36061190251024106</v>
      </c>
      <c r="E8120" s="9">
        <f t="shared" ca="1" si="1034"/>
        <v>-2.6954558075666462E-3</v>
      </c>
      <c r="F8120" s="9">
        <f t="shared" ca="1" si="1035"/>
        <v>-1.0445997176248082E-2</v>
      </c>
      <c r="G8120" s="9">
        <f t="shared" ca="1" si="1036"/>
        <v>-8.2986745291043079E-3</v>
      </c>
      <c r="H8120" s="9">
        <f t="shared" ca="1" si="1037"/>
        <v>-7.146709170973012E-3</v>
      </c>
      <c r="I8120" s="24">
        <f t="shared" ca="1" si="1038"/>
        <v>-7146.7091709730121</v>
      </c>
    </row>
    <row r="8121" spans="1:9" x14ac:dyDescent="0.2">
      <c r="A8121">
        <v>8082</v>
      </c>
      <c r="B8121" s="19">
        <f t="shared" ca="1" si="1039"/>
        <v>1.4842409404674255</v>
      </c>
      <c r="C8121" s="19">
        <f t="shared" ca="1" si="1039"/>
        <v>-0.26213830652302567</v>
      </c>
      <c r="D8121" s="19">
        <f t="shared" ca="1" si="1039"/>
        <v>-0.38277815286759986</v>
      </c>
      <c r="E8121" s="9">
        <f t="shared" ca="1" si="1034"/>
        <v>2.4057347988801468E-2</v>
      </c>
      <c r="F8121" s="9">
        <f t="shared" ca="1" si="1035"/>
        <v>2.0017944743484915E-2</v>
      </c>
      <c r="G8121" s="9">
        <f t="shared" ca="1" si="1036"/>
        <v>1.4623918647446096E-2</v>
      </c>
      <c r="H8121" s="9">
        <f t="shared" ca="1" si="1037"/>
        <v>1.9566403793244161E-2</v>
      </c>
      <c r="I8121" s="24">
        <f t="shared" ca="1" si="1038"/>
        <v>19566.403793244161</v>
      </c>
    </row>
    <row r="8122" spans="1:9" x14ac:dyDescent="0.2">
      <c r="A8122">
        <v>8083</v>
      </c>
      <c r="B8122" s="19">
        <f t="shared" ca="1" si="1039"/>
        <v>0.33055553331872289</v>
      </c>
      <c r="C8122" s="19">
        <f t="shared" ca="1" si="1039"/>
        <v>-0.17086348449092209</v>
      </c>
      <c r="D8122" s="19">
        <f t="shared" ca="1" si="1039"/>
        <v>1.0479836791627168</v>
      </c>
      <c r="E8122" s="9">
        <f t="shared" ca="1" si="1034"/>
        <v>6.1630159040319751E-3</v>
      </c>
      <c r="F8122" s="9">
        <f t="shared" ca="1" si="1035"/>
        <v>4.0003385737371333E-3</v>
      </c>
      <c r="G8122" s="9">
        <f t="shared" ca="1" si="1036"/>
        <v>1.324742331083194E-2</v>
      </c>
      <c r="H8122" s="9">
        <f t="shared" ca="1" si="1037"/>
        <v>7.8035925962003493E-3</v>
      </c>
      <c r="I8122" s="24">
        <f t="shared" ca="1" si="1038"/>
        <v>7803.5925962003494</v>
      </c>
    </row>
    <row r="8123" spans="1:9" x14ac:dyDescent="0.2">
      <c r="A8123">
        <v>8084</v>
      </c>
      <c r="B8123" s="19">
        <f t="shared" ca="1" si="1039"/>
        <v>1.5907513744954471</v>
      </c>
      <c r="C8123" s="19">
        <f t="shared" ca="1" si="1039"/>
        <v>-0.50090249092572892</v>
      </c>
      <c r="D8123" s="19">
        <f t="shared" ca="1" si="1039"/>
        <v>-0.50686888746256997</v>
      </c>
      <c r="E8123" s="9">
        <f t="shared" ca="1" si="1034"/>
        <v>2.5709386807339363E-2</v>
      </c>
      <c r="F8123" s="9">
        <f t="shared" ca="1" si="1035"/>
        <v>1.8634535700094684E-2</v>
      </c>
      <c r="G8123" s="9">
        <f t="shared" ca="1" si="1036"/>
        <v>1.3870307263656942E-2</v>
      </c>
      <c r="H8123" s="9">
        <f t="shared" ca="1" si="1037"/>
        <v>1.940474325703033E-2</v>
      </c>
      <c r="I8123" s="24">
        <f t="shared" ca="1" si="1038"/>
        <v>19404.743257030328</v>
      </c>
    </row>
    <row r="8124" spans="1:9" x14ac:dyDescent="0.2">
      <c r="A8124">
        <v>8085</v>
      </c>
      <c r="B8124" s="19">
        <f t="shared" ca="1" si="1039"/>
        <v>-0.68382387741585227</v>
      </c>
      <c r="C8124" s="19">
        <f t="shared" ca="1" si="1039"/>
        <v>-0.67784742815157795</v>
      </c>
      <c r="D8124" s="19">
        <f t="shared" ca="1" si="1039"/>
        <v>0.8041035246246</v>
      </c>
      <c r="E8124" s="9">
        <f t="shared" ca="1" si="1034"/>
        <v>-9.5705991032848763E-3</v>
      </c>
      <c r="F8124" s="9">
        <f t="shared" ca="1" si="1035"/>
        <v>-1.7380203162322125E-2</v>
      </c>
      <c r="G8124" s="9">
        <f t="shared" ca="1" si="1036"/>
        <v>-3.6544687701385997E-3</v>
      </c>
      <c r="H8124" s="9">
        <f t="shared" ca="1" si="1037"/>
        <v>-1.0201757011915199E-2</v>
      </c>
      <c r="I8124" s="24">
        <f t="shared" ca="1" si="1038"/>
        <v>-10201.757011915199</v>
      </c>
    </row>
    <row r="8125" spans="1:9" x14ac:dyDescent="0.2">
      <c r="A8125">
        <v>8086</v>
      </c>
      <c r="B8125" s="19">
        <f t="shared" ca="1" si="1039"/>
        <v>-0.10716592039681197</v>
      </c>
      <c r="C8125" s="19">
        <f t="shared" ca="1" si="1039"/>
        <v>0.92235942877839416</v>
      </c>
      <c r="D8125" s="19">
        <f t="shared" ca="1" si="1039"/>
        <v>1.0376757649870556</v>
      </c>
      <c r="E8125" s="9">
        <f t="shared" ca="1" si="1034"/>
        <v>-6.2629858749149335E-4</v>
      </c>
      <c r="F8125" s="9">
        <f t="shared" ca="1" si="1035"/>
        <v>1.1077192347934899E-2</v>
      </c>
      <c r="G8125" s="9">
        <f t="shared" ca="1" si="1036"/>
        <v>1.2211392190767459E-2</v>
      </c>
      <c r="H8125" s="9">
        <f t="shared" ca="1" si="1037"/>
        <v>7.5540953170702878E-3</v>
      </c>
      <c r="I8125" s="24">
        <f t="shared" ca="1" si="1038"/>
        <v>7554.0953170702878</v>
      </c>
    </row>
    <row r="8126" spans="1:9" x14ac:dyDescent="0.2">
      <c r="A8126">
        <v>8087</v>
      </c>
      <c r="B8126" s="19">
        <f t="shared" ca="1" si="1039"/>
        <v>-0.92298391075365072</v>
      </c>
      <c r="C8126" s="19">
        <f t="shared" ca="1" si="1039"/>
        <v>-0.39976275601039557</v>
      </c>
      <c r="D8126" s="19">
        <f t="shared" ca="1" si="1039"/>
        <v>0.19754408178139904</v>
      </c>
      <c r="E8126" s="9">
        <f t="shared" ca="1" si="1034"/>
        <v>-1.3280110406308139E-2</v>
      </c>
      <c r="F8126" s="9">
        <f t="shared" ca="1" si="1035"/>
        <v>-1.7480291771680111E-2</v>
      </c>
      <c r="G8126" s="9">
        <f t="shared" ca="1" si="1036"/>
        <v>-1.0847030233568863E-2</v>
      </c>
      <c r="H8126" s="9">
        <f t="shared" ca="1" si="1037"/>
        <v>-1.3869144137185704E-2</v>
      </c>
      <c r="I8126" s="24">
        <f t="shared" ca="1" si="1038"/>
        <v>-13869.144137185704</v>
      </c>
    </row>
    <row r="8127" spans="1:9" x14ac:dyDescent="0.2">
      <c r="A8127">
        <v>8088</v>
      </c>
      <c r="B8127" s="19">
        <f t="shared" ca="1" si="1039"/>
        <v>-1.0370790970660304</v>
      </c>
      <c r="C8127" s="19">
        <f t="shared" ca="1" si="1039"/>
        <v>1.3131591412127206</v>
      </c>
      <c r="D8127" s="19">
        <f t="shared" ca="1" si="1039"/>
        <v>-0.80330550955163316</v>
      </c>
      <c r="E8127" s="9">
        <f t="shared" ca="1" si="1034"/>
        <v>-1.5049793146937806E-2</v>
      </c>
      <c r="F8127" s="9">
        <f t="shared" ca="1" si="1035"/>
        <v>2.1083088410402753E-3</v>
      </c>
      <c r="G8127" s="9">
        <f t="shared" ca="1" si="1036"/>
        <v>-1.4036008655158742E-2</v>
      </c>
      <c r="H8127" s="9">
        <f t="shared" ca="1" si="1037"/>
        <v>-8.9924976536854238E-3</v>
      </c>
      <c r="I8127" s="24">
        <f t="shared" ca="1" si="1038"/>
        <v>-8992.4976536854247</v>
      </c>
    </row>
    <row r="8128" spans="1:9" x14ac:dyDescent="0.2">
      <c r="A8128">
        <v>8089</v>
      </c>
      <c r="B8128" s="19">
        <f t="shared" ca="1" si="1039"/>
        <v>-1.5031650028142045</v>
      </c>
      <c r="C8128" s="19">
        <f t="shared" ca="1" si="1039"/>
        <v>-1.9816771670703373</v>
      </c>
      <c r="D8128" s="19">
        <f t="shared" ca="1" si="1039"/>
        <v>-0.70472077607215233</v>
      </c>
      <c r="E8128" s="9">
        <f t="shared" ca="1" si="1034"/>
        <v>-2.2279056796983603E-2</v>
      </c>
      <c r="F8128" s="9">
        <f t="shared" ca="1" si="1035"/>
        <v>-4.576276277822304E-2</v>
      </c>
      <c r="G8128" s="9">
        <f t="shared" ca="1" si="1036"/>
        <v>-3.2587875051874361E-2</v>
      </c>
      <c r="H8128" s="9">
        <f t="shared" ca="1" si="1037"/>
        <v>-3.354323154236033E-2</v>
      </c>
      <c r="I8128" s="24">
        <f t="shared" ca="1" si="1038"/>
        <v>-33543.231542360329</v>
      </c>
    </row>
    <row r="8129" spans="1:9" x14ac:dyDescent="0.2">
      <c r="A8129">
        <v>8090</v>
      </c>
      <c r="B8129" s="19">
        <f t="shared" ca="1" si="1039"/>
        <v>0.48034695847922665</v>
      </c>
      <c r="C8129" s="19">
        <f t="shared" ca="1" si="1039"/>
        <v>0.68950620694327303</v>
      </c>
      <c r="D8129" s="19">
        <f t="shared" ca="1" si="1039"/>
        <v>-1.0434966408122019</v>
      </c>
      <c r="E8129" s="9">
        <f t="shared" ca="1" si="1034"/>
        <v>8.4863680836331015E-3</v>
      </c>
      <c r="F8129" s="9">
        <f t="shared" ca="1" si="1035"/>
        <v>1.6918275913925106E-2</v>
      </c>
      <c r="G8129" s="9">
        <f t="shared" ca="1" si="1036"/>
        <v>1.9540261105210378E-4</v>
      </c>
      <c r="H8129" s="9">
        <f t="shared" ca="1" si="1037"/>
        <v>8.5333488695367703E-3</v>
      </c>
      <c r="I8129" s="24">
        <f t="shared" ca="1" si="1038"/>
        <v>8533.3488695367705</v>
      </c>
    </row>
    <row r="8130" spans="1:9" x14ac:dyDescent="0.2">
      <c r="A8130">
        <v>8091</v>
      </c>
      <c r="B8130" s="19">
        <f t="shared" ca="1" si="1039"/>
        <v>1.0174147030311324E-2</v>
      </c>
      <c r="C8130" s="19">
        <f t="shared" ca="1" si="1039"/>
        <v>2.073554640793986</v>
      </c>
      <c r="D8130" s="19">
        <f t="shared" ca="1" si="1039"/>
        <v>-1.0258994352250346</v>
      </c>
      <c r="E8130" s="9">
        <f t="shared" ca="1" si="1034"/>
        <v>1.1937141476783008E-3</v>
      </c>
      <c r="F8130" s="9">
        <f t="shared" ca="1" si="1035"/>
        <v>2.7126488476975835E-2</v>
      </c>
      <c r="G8130" s="9">
        <f t="shared" ca="1" si="1036"/>
        <v>2.022366908069409E-4</v>
      </c>
      <c r="H8130" s="9">
        <f t="shared" ca="1" si="1037"/>
        <v>9.5074797718203569E-3</v>
      </c>
      <c r="I8130" s="24">
        <f t="shared" ca="1" si="1038"/>
        <v>9507.4797718203572</v>
      </c>
    </row>
    <row r="8131" spans="1:9" x14ac:dyDescent="0.2">
      <c r="A8131">
        <v>8092</v>
      </c>
      <c r="B8131" s="19">
        <f t="shared" ca="1" si="1039"/>
        <v>0.67971001325265323</v>
      </c>
      <c r="C8131" s="19">
        <f t="shared" ca="1" si="1039"/>
        <v>-0.65815489067191468</v>
      </c>
      <c r="D8131" s="19">
        <f t="shared" ca="1" si="1039"/>
        <v>0.63440537098749128</v>
      </c>
      <c r="E8131" s="9">
        <f t="shared" ca="1" si="1034"/>
        <v>1.1578605088144298E-2</v>
      </c>
      <c r="F8131" s="9">
        <f t="shared" ca="1" si="1035"/>
        <v>3.1360970871257641E-3</v>
      </c>
      <c r="G8131" s="9">
        <f t="shared" ca="1" si="1036"/>
        <v>1.1937096322946081E-2</v>
      </c>
      <c r="H8131" s="9">
        <f t="shared" ca="1" si="1037"/>
        <v>8.8839328327387137E-3</v>
      </c>
      <c r="I8131" s="24">
        <f t="shared" ca="1" si="1038"/>
        <v>8883.9328327387138</v>
      </c>
    </row>
    <row r="8132" spans="1:9" x14ac:dyDescent="0.2">
      <c r="A8132">
        <v>8093</v>
      </c>
      <c r="B8132" s="19">
        <f t="shared" ca="1" si="1039"/>
        <v>1.6061807690667793</v>
      </c>
      <c r="C8132" s="19">
        <f t="shared" ca="1" si="1039"/>
        <v>0.52151995845445953</v>
      </c>
      <c r="D8132" s="19">
        <f t="shared" ca="1" si="1039"/>
        <v>0.51168563339113493</v>
      </c>
      <c r="E8132" s="9">
        <f t="shared" ca="1" si="1034"/>
        <v>2.5948705696713828E-2</v>
      </c>
      <c r="F8132" s="9">
        <f t="shared" ca="1" si="1035"/>
        <v>3.1568593764072742E-2</v>
      </c>
      <c r="G8132" s="9">
        <f t="shared" ca="1" si="1036"/>
        <v>2.7282588966528076E-2</v>
      </c>
      <c r="H8132" s="9">
        <f t="shared" ca="1" si="1037"/>
        <v>2.8266629475771545E-2</v>
      </c>
      <c r="I8132" s="24">
        <f t="shared" ca="1" si="1038"/>
        <v>28266.629475771544</v>
      </c>
    </row>
    <row r="8133" spans="1:9" x14ac:dyDescent="0.2">
      <c r="A8133">
        <v>8094</v>
      </c>
      <c r="B8133" s="19">
        <f t="shared" ca="1" si="1039"/>
        <v>-6.8591235977720613E-2</v>
      </c>
      <c r="C8133" s="19">
        <f t="shared" ca="1" si="1039"/>
        <v>6.1179575762553159E-2</v>
      </c>
      <c r="D8133" s="19">
        <f t="shared" ca="1" si="1039"/>
        <v>0.77743498393993127</v>
      </c>
      <c r="E8133" s="9">
        <f t="shared" ca="1" si="1034"/>
        <v>-2.798278252141872E-5</v>
      </c>
      <c r="F8133" s="9">
        <f t="shared" ca="1" si="1035"/>
        <v>9.4961876979505967E-4</v>
      </c>
      <c r="G8133" s="9">
        <f t="shared" ca="1" si="1036"/>
        <v>6.8369652882364395E-3</v>
      </c>
      <c r="H8133" s="9">
        <f t="shared" ca="1" si="1037"/>
        <v>2.5862004251700267E-3</v>
      </c>
      <c r="I8133" s="24">
        <f t="shared" ca="1" si="1038"/>
        <v>2586.2004251700268</v>
      </c>
    </row>
    <row r="8134" spans="1:9" x14ac:dyDescent="0.2">
      <c r="A8134">
        <v>8095</v>
      </c>
      <c r="B8134" s="19">
        <f t="shared" ca="1" si="1039"/>
        <v>0.15266678472317025</v>
      </c>
      <c r="C8134" s="19">
        <f t="shared" ca="1" si="1039"/>
        <v>-6.1727149256699643E-2</v>
      </c>
      <c r="D8134" s="19">
        <f t="shared" ca="1" si="1039"/>
        <v>0.13608576099169145</v>
      </c>
      <c r="E8134" s="9">
        <f t="shared" ca="1" si="1034"/>
        <v>3.4038578859201989E-3</v>
      </c>
      <c r="F8134" s="9">
        <f t="shared" ca="1" si="1035"/>
        <v>2.7118074667211492E-3</v>
      </c>
      <c r="G8134" s="9">
        <f t="shared" ca="1" si="1036"/>
        <v>3.4243119578040585E-3</v>
      </c>
      <c r="H8134" s="9">
        <f t="shared" ca="1" si="1037"/>
        <v>3.1799924368151357E-3</v>
      </c>
      <c r="I8134" s="24">
        <f t="shared" ca="1" si="1038"/>
        <v>3179.9924368151355</v>
      </c>
    </row>
    <row r="8135" spans="1:9" x14ac:dyDescent="0.2">
      <c r="A8135">
        <v>8096</v>
      </c>
      <c r="B8135" s="19">
        <f t="shared" ca="1" si="1039"/>
        <v>0.77054857122296005</v>
      </c>
      <c r="C8135" s="19">
        <f t="shared" ca="1" si="1039"/>
        <v>-1.7671221780066617</v>
      </c>
      <c r="D8135" s="19">
        <f t="shared" ca="1" si="1039"/>
        <v>-0.7613940504498079</v>
      </c>
      <c r="E8135" s="9">
        <f t="shared" ca="1" si="1034"/>
        <v>1.2987563988334961E-2</v>
      </c>
      <c r="F8135" s="9">
        <f t="shared" ca="1" si="1035"/>
        <v>-9.2934901533231334E-3</v>
      </c>
      <c r="G8135" s="9">
        <f t="shared" ca="1" si="1036"/>
        <v>-3.8392354185715957E-3</v>
      </c>
      <c r="H8135" s="9">
        <f t="shared" ca="1" si="1037"/>
        <v>-4.8387194519923168E-5</v>
      </c>
      <c r="I8135" s="24">
        <f t="shared" ca="1" si="1038"/>
        <v>-48.38719451992317</v>
      </c>
    </row>
    <row r="8136" spans="1:9" x14ac:dyDescent="0.2">
      <c r="A8136">
        <v>8097</v>
      </c>
      <c r="B8136" s="19">
        <f t="shared" ca="1" si="1039"/>
        <v>1.250512074789218</v>
      </c>
      <c r="C8136" s="19">
        <f t="shared" ca="1" si="1039"/>
        <v>0.43724775318638559</v>
      </c>
      <c r="D8136" s="19">
        <f t="shared" ca="1" si="1039"/>
        <v>-1.318140806434392</v>
      </c>
      <c r="E8136" s="9">
        <f t="shared" ca="1" si="1034"/>
        <v>2.0432077257000282E-2</v>
      </c>
      <c r="F8136" s="9">
        <f t="shared" ca="1" si="1035"/>
        <v>2.5233712122718563E-2</v>
      </c>
      <c r="G8136" s="9">
        <f t="shared" ca="1" si="1036"/>
        <v>6.3348635344389649E-3</v>
      </c>
      <c r="H8136" s="9">
        <f t="shared" ca="1" si="1037"/>
        <v>1.7333550971385933E-2</v>
      </c>
      <c r="I8136" s="24">
        <f t="shared" ca="1" si="1038"/>
        <v>17333.550971385932</v>
      </c>
    </row>
    <row r="8137" spans="1:9" x14ac:dyDescent="0.2">
      <c r="A8137">
        <v>8098</v>
      </c>
      <c r="B8137" s="19">
        <f t="shared" ca="1" si="1039"/>
        <v>2.7990446749372886</v>
      </c>
      <c r="C8137" s="19">
        <f t="shared" ca="1" si="1039"/>
        <v>0.97414802309989423</v>
      </c>
      <c r="D8137" s="19">
        <f t="shared" ca="1" si="1039"/>
        <v>-4.9092852596330831E-2</v>
      </c>
      <c r="E8137" s="9">
        <f t="shared" ca="1" si="1034"/>
        <v>4.4450719097695338E-2</v>
      </c>
      <c r="F8137" s="9">
        <f t="shared" ca="1" si="1035"/>
        <v>5.492722809622947E-2</v>
      </c>
      <c r="G8137" s="9">
        <f t="shared" ca="1" si="1036"/>
        <v>3.9078871338243358E-2</v>
      </c>
      <c r="H8137" s="9">
        <f t="shared" ca="1" si="1037"/>
        <v>4.6152272844056048E-2</v>
      </c>
      <c r="I8137" s="24">
        <f t="shared" ca="1" si="1038"/>
        <v>46152.272844056046</v>
      </c>
    </row>
    <row r="8138" spans="1:9" x14ac:dyDescent="0.2">
      <c r="A8138">
        <v>8099</v>
      </c>
      <c r="B8138" s="19">
        <f t="shared" ca="1" si="1039"/>
        <v>-1.0445517927164116</v>
      </c>
      <c r="C8138" s="19">
        <f t="shared" ca="1" si="1039"/>
        <v>2.313386248630116</v>
      </c>
      <c r="D8138" s="19">
        <f t="shared" ca="1" si="1039"/>
        <v>1.0743603977801535</v>
      </c>
      <c r="E8138" s="9">
        <f t="shared" ca="1" si="1034"/>
        <v>-1.5165699005422069E-2</v>
      </c>
      <c r="F8138" s="9">
        <f t="shared" ca="1" si="1035"/>
        <v>1.4426082139000162E-2</v>
      </c>
      <c r="G8138" s="9">
        <f t="shared" ca="1" si="1036"/>
        <v>6.5874761194349533E-3</v>
      </c>
      <c r="H8138" s="9">
        <f t="shared" ca="1" si="1037"/>
        <v>1.949286417671016E-3</v>
      </c>
      <c r="I8138" s="24">
        <f t="shared" ca="1" si="1038"/>
        <v>1949.2864176710159</v>
      </c>
    </row>
    <row r="8139" spans="1:9" x14ac:dyDescent="0.2">
      <c r="A8139">
        <v>8100</v>
      </c>
      <c r="B8139" s="19">
        <f t="shared" ca="1" si="1039"/>
        <v>-2.0570546257213485</v>
      </c>
      <c r="C8139" s="19">
        <f t="shared" ca="1" si="1039"/>
        <v>-0.36078810925650212</v>
      </c>
      <c r="D8139" s="19">
        <f t="shared" ca="1" si="1039"/>
        <v>-1.2307525259056622</v>
      </c>
      <c r="E8139" s="9">
        <f t="shared" ca="1" si="1034"/>
        <v>-3.0870207200024678E-2</v>
      </c>
      <c r="F8139" s="9">
        <f t="shared" ca="1" si="1035"/>
        <v>-3.3856171616493611E-2</v>
      </c>
      <c r="G8139" s="9">
        <f t="shared" ca="1" si="1036"/>
        <v>-3.744903298460641E-2</v>
      </c>
      <c r="H8139" s="9">
        <f t="shared" ca="1" si="1037"/>
        <v>-3.4058470600374896E-2</v>
      </c>
      <c r="I8139" s="24">
        <f t="shared" ca="1" si="1038"/>
        <v>-34058.470600374894</v>
      </c>
    </row>
    <row r="8140" spans="1:9" x14ac:dyDescent="0.2">
      <c r="A8140">
        <v>8101</v>
      </c>
      <c r="B8140" s="19">
        <f t="shared" ref="B8140:D8159" ca="1" si="1040">_xlfn.NORM.S.INV(RAND())</f>
        <v>0.29331970658784762</v>
      </c>
      <c r="C8140" s="19">
        <f t="shared" ca="1" si="1040"/>
        <v>-9.5066968883864469E-2</v>
      </c>
      <c r="D8140" s="19">
        <f t="shared" ca="1" si="1040"/>
        <v>1.4579062058611569</v>
      </c>
      <c r="E8140" s="9">
        <f t="shared" ca="1" si="1034"/>
        <v>5.5854665609922777E-3</v>
      </c>
      <c r="F8140" s="9">
        <f t="shared" ca="1" si="1035"/>
        <v>4.3886062384798962E-3</v>
      </c>
      <c r="G8140" s="9">
        <f t="shared" ca="1" si="1036"/>
        <v>1.671685257212701E-2</v>
      </c>
      <c r="H8140" s="9">
        <f t="shared" ca="1" si="1037"/>
        <v>8.8969751238663942E-3</v>
      </c>
      <c r="I8140" s="24">
        <f t="shared" ca="1" si="1038"/>
        <v>8896.9751238663939</v>
      </c>
    </row>
    <row r="8141" spans="1:9" x14ac:dyDescent="0.2">
      <c r="A8141">
        <v>8102</v>
      </c>
      <c r="B8141" s="19">
        <f t="shared" ca="1" si="1040"/>
        <v>-1.9349089557625883</v>
      </c>
      <c r="C8141" s="19">
        <f t="shared" ca="1" si="1040"/>
        <v>0.57176816592809854</v>
      </c>
      <c r="D8141" s="19">
        <f t="shared" ca="1" si="1040"/>
        <v>1.1780002673902015</v>
      </c>
      <c r="E8141" s="9">
        <f t="shared" ca="1" si="1034"/>
        <v>-2.8975656772832713E-2</v>
      </c>
      <c r="F8141" s="9">
        <f t="shared" ca="1" si="1035"/>
        <v>-2.0452248614356721E-2</v>
      </c>
      <c r="G8141" s="9">
        <f t="shared" ca="1" si="1036"/>
        <v>-1.0797032794278528E-2</v>
      </c>
      <c r="H8141" s="9">
        <f t="shared" ca="1" si="1037"/>
        <v>-2.0074979393822651E-2</v>
      </c>
      <c r="I8141" s="24">
        <f t="shared" ca="1" si="1038"/>
        <v>-20074.97939382265</v>
      </c>
    </row>
    <row r="8142" spans="1:9" x14ac:dyDescent="0.2">
      <c r="A8142">
        <v>8103</v>
      </c>
      <c r="B8142" s="19">
        <f t="shared" ca="1" si="1040"/>
        <v>0.81444176633506571</v>
      </c>
      <c r="C8142" s="19">
        <f t="shared" ca="1" si="1040"/>
        <v>2.4982758123408062</v>
      </c>
      <c r="D8142" s="19">
        <f t="shared" ca="1" si="1040"/>
        <v>-1.4400350831021218</v>
      </c>
      <c r="E8142" s="9">
        <f t="shared" ca="1" si="1034"/>
        <v>1.3668372989411598E-2</v>
      </c>
      <c r="F8142" s="9">
        <f t="shared" ca="1" si="1035"/>
        <v>4.436110611229465E-2</v>
      </c>
      <c r="G8142" s="9">
        <f t="shared" ca="1" si="1036"/>
        <v>8.3310773085913045E-3</v>
      </c>
      <c r="H8142" s="9">
        <f t="shared" ca="1" si="1037"/>
        <v>2.2120185470099182E-2</v>
      </c>
      <c r="I8142" s="24">
        <f t="shared" ca="1" si="1038"/>
        <v>22120.185470099183</v>
      </c>
    </row>
    <row r="8143" spans="1:9" x14ac:dyDescent="0.2">
      <c r="A8143">
        <v>8104</v>
      </c>
      <c r="B8143" s="19">
        <f t="shared" ca="1" si="1040"/>
        <v>-2.682713606283015</v>
      </c>
      <c r="C8143" s="19">
        <f t="shared" ca="1" si="1040"/>
        <v>-1.2329511402399072</v>
      </c>
      <c r="D8143" s="19">
        <f t="shared" ca="1" si="1040"/>
        <v>1.5356612982284186</v>
      </c>
      <c r="E8143" s="9">
        <f t="shared" ca="1" si="1034"/>
        <v>-4.0574542108497473E-2</v>
      </c>
      <c r="F8143" s="9">
        <f t="shared" ca="1" si="1035"/>
        <v>-5.3995356080756451E-2</v>
      </c>
      <c r="G8143" s="9">
        <f t="shared" ca="1" si="1036"/>
        <v>-2.4420139966046715E-2</v>
      </c>
      <c r="H8143" s="9">
        <f t="shared" ca="1" si="1037"/>
        <v>-3.9663346051766878E-2</v>
      </c>
      <c r="I8143" s="24">
        <f t="shared" ca="1" si="1038"/>
        <v>-39663.346051766879</v>
      </c>
    </row>
    <row r="8144" spans="1:9" x14ac:dyDescent="0.2">
      <c r="A8144">
        <v>8105</v>
      </c>
      <c r="B8144" s="19">
        <f t="shared" ca="1" si="1040"/>
        <v>-0.24672653637862715</v>
      </c>
      <c r="C8144" s="19">
        <f t="shared" ca="1" si="1040"/>
        <v>0.19573602756207273</v>
      </c>
      <c r="D8144" s="19">
        <f t="shared" ca="1" si="1040"/>
        <v>1.7068141450853911</v>
      </c>
      <c r="E8144" s="9">
        <f t="shared" ca="1" si="1034"/>
        <v>-2.7909649626220384E-3</v>
      </c>
      <c r="F8144" s="9">
        <f t="shared" ca="1" si="1035"/>
        <v>-2.6706236537717403E-5</v>
      </c>
      <c r="G8144" s="9">
        <f t="shared" ca="1" si="1036"/>
        <v>1.3379842017961215E-2</v>
      </c>
      <c r="H8144" s="9">
        <f t="shared" ca="1" si="1037"/>
        <v>3.5207236062671527E-3</v>
      </c>
      <c r="I8144" s="24">
        <f t="shared" ca="1" si="1038"/>
        <v>3520.7236062671527</v>
      </c>
    </row>
    <row r="8145" spans="1:9" x14ac:dyDescent="0.2">
      <c r="A8145">
        <v>8106</v>
      </c>
      <c r="B8145" s="19">
        <f t="shared" ca="1" si="1040"/>
        <v>-0.25127287388466218</v>
      </c>
      <c r="C8145" s="19">
        <f t="shared" ca="1" si="1040"/>
        <v>1.5669586865898335</v>
      </c>
      <c r="D8145" s="19">
        <f t="shared" ca="1" si="1040"/>
        <v>-1.7099697192156627</v>
      </c>
      <c r="E8145" s="9">
        <f t="shared" ca="1" si="1034"/>
        <v>-2.8614813032104983E-3</v>
      </c>
      <c r="F8145" s="9">
        <f t="shared" ca="1" si="1035"/>
        <v>1.6944581447494205E-2</v>
      </c>
      <c r="G8145" s="9">
        <f t="shared" ca="1" si="1036"/>
        <v>-1.1193937681662668E-2</v>
      </c>
      <c r="H8145" s="9">
        <f t="shared" ca="1" si="1037"/>
        <v>9.6305415420701312E-4</v>
      </c>
      <c r="I8145" s="24">
        <f t="shared" ca="1" si="1038"/>
        <v>963.05415420701308</v>
      </c>
    </row>
    <row r="8146" spans="1:9" x14ac:dyDescent="0.2">
      <c r="A8146">
        <v>8107</v>
      </c>
      <c r="B8146" s="19">
        <f t="shared" ca="1" si="1040"/>
        <v>-1.350995887473851</v>
      </c>
      <c r="C8146" s="19">
        <f t="shared" ca="1" si="1040"/>
        <v>-0.99256050765464776</v>
      </c>
      <c r="D8146" s="19">
        <f t="shared" ca="1" si="1040"/>
        <v>0.48275763125459809</v>
      </c>
      <c r="E8146" s="9">
        <f t="shared" ca="1" si="1034"/>
        <v>-1.9918825258928873E-2</v>
      </c>
      <c r="F8146" s="9">
        <f t="shared" ca="1" si="1035"/>
        <v>-3.1209660481055567E-2</v>
      </c>
      <c r="G8146" s="9">
        <f t="shared" ca="1" si="1036"/>
        <v>-1.6115306723648953E-2</v>
      </c>
      <c r="H8146" s="9">
        <f t="shared" ca="1" si="1037"/>
        <v>-2.2414597487877795E-2</v>
      </c>
      <c r="I8146" s="24">
        <f t="shared" ca="1" si="1038"/>
        <v>-22414.597487877796</v>
      </c>
    </row>
    <row r="8147" spans="1:9" x14ac:dyDescent="0.2">
      <c r="A8147">
        <v>8108</v>
      </c>
      <c r="B8147" s="19">
        <f t="shared" ca="1" si="1040"/>
        <v>0.97288437308591402</v>
      </c>
      <c r="C8147" s="19">
        <f t="shared" ca="1" si="1040"/>
        <v>-1.9679433937485948</v>
      </c>
      <c r="D8147" s="19">
        <f t="shared" ca="1" si="1040"/>
        <v>-1.5122124418919198</v>
      </c>
      <c r="E8147" s="9">
        <f t="shared" ca="1" si="1034"/>
        <v>1.6125910030279082E-2</v>
      </c>
      <c r="F8147" s="9">
        <f t="shared" ca="1" si="1035"/>
        <v>-8.7807864342549294E-3</v>
      </c>
      <c r="G8147" s="9">
        <f t="shared" ca="1" si="1036"/>
        <v>-8.776683998417658E-3</v>
      </c>
      <c r="H8147" s="9">
        <f t="shared" ca="1" si="1037"/>
        <v>-4.771868007978357E-4</v>
      </c>
      <c r="I8147" s="24">
        <f t="shared" ca="1" si="1038"/>
        <v>-477.1868007978357</v>
      </c>
    </row>
    <row r="8148" spans="1:9" x14ac:dyDescent="0.2">
      <c r="A8148">
        <v>8109</v>
      </c>
      <c r="B8148" s="19">
        <f t="shared" ca="1" si="1040"/>
        <v>-0.81842111188888844</v>
      </c>
      <c r="C8148" s="19">
        <f t="shared" ca="1" si="1040"/>
        <v>-0.7299471898622133</v>
      </c>
      <c r="D8148" s="19">
        <f t="shared" ca="1" si="1040"/>
        <v>1.3444634669471054</v>
      </c>
      <c r="E8148" s="9">
        <f t="shared" ca="1" si="1034"/>
        <v>-1.1658280542633835E-2</v>
      </c>
      <c r="F8148" s="9">
        <f t="shared" ca="1" si="1035"/>
        <v>-2.0028648585219189E-2</v>
      </c>
      <c r="G8148" s="9">
        <f t="shared" ca="1" si="1036"/>
        <v>-7.7564558554939558E-4</v>
      </c>
      <c r="H8148" s="9">
        <f t="shared" ca="1" si="1037"/>
        <v>-1.0820858237800806E-2</v>
      </c>
      <c r="I8148" s="24">
        <f t="shared" ca="1" si="1038"/>
        <v>-10820.858237800807</v>
      </c>
    </row>
    <row r="8149" spans="1:9" x14ac:dyDescent="0.2">
      <c r="A8149">
        <v>8110</v>
      </c>
      <c r="B8149" s="19">
        <f t="shared" ca="1" si="1040"/>
        <v>0.10534850796958335</v>
      </c>
      <c r="C8149" s="19">
        <f t="shared" ca="1" si="1040"/>
        <v>0.50641236318113825</v>
      </c>
      <c r="D8149" s="19">
        <f t="shared" ca="1" si="1040"/>
        <v>-1.122345450553158</v>
      </c>
      <c r="E8149" s="9">
        <f t="shared" ca="1" si="1034"/>
        <v>2.669923875260936E-3</v>
      </c>
      <c r="F8149" s="9">
        <f t="shared" ca="1" si="1035"/>
        <v>9.0680572425489228E-3</v>
      </c>
      <c r="G8149" s="9">
        <f t="shared" ca="1" si="1036"/>
        <v>-5.9351553202860608E-3</v>
      </c>
      <c r="H8149" s="9">
        <f t="shared" ca="1" si="1037"/>
        <v>1.9342752658412657E-3</v>
      </c>
      <c r="I8149" s="24">
        <f t="shared" ca="1" si="1038"/>
        <v>1934.2752658412658</v>
      </c>
    </row>
    <row r="8150" spans="1:9" x14ac:dyDescent="0.2">
      <c r="A8150">
        <v>8111</v>
      </c>
      <c r="B8150" s="19">
        <f t="shared" ca="1" si="1040"/>
        <v>-0.84013009956344931</v>
      </c>
      <c r="C8150" s="19">
        <f t="shared" ca="1" si="1040"/>
        <v>-1.2398598771877611</v>
      </c>
      <c r="D8150" s="19">
        <f t="shared" ca="1" si="1040"/>
        <v>-0.63042493673292244</v>
      </c>
      <c r="E8150" s="9">
        <f t="shared" ca="1" si="1034"/>
        <v>-1.1994999575626414E-2</v>
      </c>
      <c r="F8150" s="9">
        <f t="shared" ca="1" si="1035"/>
        <v>-2.6687594444958572E-2</v>
      </c>
      <c r="G8150" s="9">
        <f t="shared" ca="1" si="1036"/>
        <v>-2.0596792606390232E-2</v>
      </c>
      <c r="H8150" s="9">
        <f t="shared" ca="1" si="1037"/>
        <v>-1.975979554232507E-2</v>
      </c>
      <c r="I8150" s="24">
        <f t="shared" ca="1" si="1038"/>
        <v>-19759.795542325071</v>
      </c>
    </row>
    <row r="8151" spans="1:9" x14ac:dyDescent="0.2">
      <c r="A8151">
        <v>8112</v>
      </c>
      <c r="B8151" s="19">
        <f t="shared" ca="1" si="1040"/>
        <v>-0.64708544817966285</v>
      </c>
      <c r="C8151" s="19">
        <f t="shared" ca="1" si="1040"/>
        <v>-7.470165485663216E-2</v>
      </c>
      <c r="D8151" s="19">
        <f t="shared" ca="1" si="1040"/>
        <v>1.3625020496398283</v>
      </c>
      <c r="E8151" s="9">
        <f t="shared" ca="1" si="1034"/>
        <v>-9.0007646848623141E-3</v>
      </c>
      <c r="F8151" s="9">
        <f t="shared" ca="1" si="1035"/>
        <v>-9.3392964853453893E-3</v>
      </c>
      <c r="G8151" s="9">
        <f t="shared" ca="1" si="1036"/>
        <v>4.2273282237969383E-3</v>
      </c>
      <c r="H8151" s="9">
        <f t="shared" ca="1" si="1037"/>
        <v>-4.7042443154702547E-3</v>
      </c>
      <c r="I8151" s="24">
        <f t="shared" ca="1" si="1038"/>
        <v>-4704.2443154702551</v>
      </c>
    </row>
    <row r="8152" spans="1:9" x14ac:dyDescent="0.2">
      <c r="A8152">
        <v>8113</v>
      </c>
      <c r="B8152" s="19">
        <f t="shared" ca="1" si="1040"/>
        <v>-0.652671249088004</v>
      </c>
      <c r="C8152" s="19">
        <f t="shared" ca="1" si="1040"/>
        <v>1.762451416649496</v>
      </c>
      <c r="D8152" s="19">
        <f t="shared" ca="1" si="1040"/>
        <v>-0.26097213900826594</v>
      </c>
      <c r="E8152" s="9">
        <f t="shared" ca="1" si="1034"/>
        <v>-9.0874037077657045E-3</v>
      </c>
      <c r="F8152" s="9">
        <f t="shared" ca="1" si="1035"/>
        <v>1.3406210976168263E-2</v>
      </c>
      <c r="G8152" s="9">
        <f t="shared" ca="1" si="1036"/>
        <v>-2.5946267985087331E-3</v>
      </c>
      <c r="H8152" s="9">
        <f t="shared" ca="1" si="1037"/>
        <v>5.7472682329794177E-4</v>
      </c>
      <c r="I8152" s="24">
        <f t="shared" ca="1" si="1038"/>
        <v>574.72682329794179</v>
      </c>
    </row>
    <row r="8153" spans="1:9" x14ac:dyDescent="0.2">
      <c r="A8153">
        <v>8114</v>
      </c>
      <c r="B8153" s="19">
        <f t="shared" ca="1" si="1040"/>
        <v>-5.4966125630325831E-2</v>
      </c>
      <c r="C8153" s="19">
        <f t="shared" ca="1" si="1040"/>
        <v>-1.4509700995313575</v>
      </c>
      <c r="D8153" s="19">
        <f t="shared" ca="1" si="1040"/>
        <v>-0.47051430531384464</v>
      </c>
      <c r="E8153" s="9">
        <f t="shared" ca="1" si="1034"/>
        <v>1.8335060848548106E-4</v>
      </c>
      <c r="F8153" s="9">
        <f t="shared" ca="1" si="1035"/>
        <v>-1.7637860985564736E-2</v>
      </c>
      <c r="G8153" s="9">
        <f t="shared" ca="1" si="1036"/>
        <v>-1.0261838315509711E-2</v>
      </c>
      <c r="H8153" s="9">
        <f t="shared" ca="1" si="1037"/>
        <v>-9.2387828975296557E-3</v>
      </c>
      <c r="I8153" s="24">
        <f t="shared" ca="1" si="1038"/>
        <v>-9238.7828975296561</v>
      </c>
    </row>
    <row r="8154" spans="1:9" x14ac:dyDescent="0.2">
      <c r="A8154">
        <v>8115</v>
      </c>
      <c r="B8154" s="19">
        <f t="shared" ca="1" si="1040"/>
        <v>1.9766118938410532E-2</v>
      </c>
      <c r="C8154" s="19">
        <f t="shared" ca="1" si="1040"/>
        <v>-0.33611189022701132</v>
      </c>
      <c r="D8154" s="19">
        <f t="shared" ca="1" si="1040"/>
        <v>-1.2564004854478483</v>
      </c>
      <c r="E8154" s="9">
        <f t="shared" ca="1" si="1034"/>
        <v>1.3424912142925999E-3</v>
      </c>
      <c r="F8154" s="9">
        <f t="shared" ca="1" si="1035"/>
        <v>-2.6735388522119586E-3</v>
      </c>
      <c r="G8154" s="9">
        <f t="shared" ca="1" si="1036"/>
        <v>-1.1666703073764384E-2</v>
      </c>
      <c r="H8154" s="9">
        <f t="shared" ca="1" si="1037"/>
        <v>-4.3325835705612476E-3</v>
      </c>
      <c r="I8154" s="24">
        <f t="shared" ca="1" si="1038"/>
        <v>-4332.5835705612481</v>
      </c>
    </row>
    <row r="8155" spans="1:9" x14ac:dyDescent="0.2">
      <c r="A8155">
        <v>8116</v>
      </c>
      <c r="B8155" s="19">
        <f t="shared" ca="1" si="1040"/>
        <v>0.26150369745429325</v>
      </c>
      <c r="C8155" s="19">
        <f t="shared" ca="1" si="1040"/>
        <v>1.1266338285642099</v>
      </c>
      <c r="D8155" s="19">
        <f t="shared" ca="1" si="1040"/>
        <v>-1.3393420970759216</v>
      </c>
      <c r="E8155" s="9">
        <f t="shared" ca="1" si="1034"/>
        <v>5.091981743103359E-3</v>
      </c>
      <c r="F8155" s="9">
        <f t="shared" ca="1" si="1035"/>
        <v>1.9096511130888089E-2</v>
      </c>
      <c r="G8155" s="9">
        <f t="shared" ca="1" si="1036"/>
        <v>-3.342281925023392E-3</v>
      </c>
      <c r="H8155" s="9">
        <f t="shared" ca="1" si="1037"/>
        <v>6.9487369829893519E-3</v>
      </c>
      <c r="I8155" s="24">
        <f t="shared" ca="1" si="1038"/>
        <v>6948.7369829893514</v>
      </c>
    </row>
    <row r="8156" spans="1:9" x14ac:dyDescent="0.2">
      <c r="A8156">
        <v>8117</v>
      </c>
      <c r="B8156" s="19">
        <f t="shared" ca="1" si="1040"/>
        <v>0.87809043174099355</v>
      </c>
      <c r="C8156" s="19">
        <f t="shared" ca="1" si="1040"/>
        <v>-1.0041914919220927</v>
      </c>
      <c r="D8156" s="19">
        <f t="shared" ca="1" si="1040"/>
        <v>-1.1884030160438006</v>
      </c>
      <c r="E8156" s="9">
        <f t="shared" ca="1" si="1034"/>
        <v>1.4655600832000794E-2</v>
      </c>
      <c r="F8156" s="9">
        <f t="shared" ca="1" si="1035"/>
        <v>1.7855430138155031E-3</v>
      </c>
      <c r="G8156" s="9">
        <f t="shared" ca="1" si="1036"/>
        <v>-3.1184006489364804E-3</v>
      </c>
      <c r="H8156" s="9">
        <f t="shared" ca="1" si="1037"/>
        <v>4.4409143989599395E-3</v>
      </c>
      <c r="I8156" s="24">
        <f t="shared" ca="1" si="1038"/>
        <v>4440.9143989599397</v>
      </c>
    </row>
    <row r="8157" spans="1:9" x14ac:dyDescent="0.2">
      <c r="A8157">
        <v>8118</v>
      </c>
      <c r="B8157" s="19">
        <f t="shared" ca="1" si="1040"/>
        <v>-0.81613246198281941</v>
      </c>
      <c r="C8157" s="19">
        <f t="shared" ca="1" si="1040"/>
        <v>0.15214436050313426</v>
      </c>
      <c r="D8157" s="19">
        <f t="shared" ca="1" si="1040"/>
        <v>0.66513735633911353</v>
      </c>
      <c r="E8157" s="9">
        <f t="shared" ca="1" si="1034"/>
        <v>-1.1622782250646082E-2</v>
      </c>
      <c r="F8157" s="9">
        <f t="shared" ca="1" si="1035"/>
        <v>-9.0337118246238256E-3</v>
      </c>
      <c r="G8157" s="9">
        <f t="shared" ca="1" si="1036"/>
        <v>-3.1043355492342039E-3</v>
      </c>
      <c r="H8157" s="9">
        <f t="shared" ca="1" si="1037"/>
        <v>-7.9202765415013702E-3</v>
      </c>
      <c r="I8157" s="24">
        <f t="shared" ca="1" si="1038"/>
        <v>-7920.27654150137</v>
      </c>
    </row>
    <row r="8158" spans="1:9" x14ac:dyDescent="0.2">
      <c r="A8158">
        <v>8119</v>
      </c>
      <c r="B8158" s="19">
        <f t="shared" ca="1" si="1040"/>
        <v>-0.70184314054856489</v>
      </c>
      <c r="C8158" s="19">
        <f t="shared" ca="1" si="1040"/>
        <v>-0.24204625558228077</v>
      </c>
      <c r="D8158" s="19">
        <f t="shared" ca="1" si="1040"/>
        <v>0.67089332359486198</v>
      </c>
      <c r="E8158" s="9">
        <f t="shared" ca="1" si="1034"/>
        <v>-9.8500883612937049E-3</v>
      </c>
      <c r="F8158" s="9">
        <f t="shared" ca="1" si="1035"/>
        <v>-1.2232808704958187E-2</v>
      </c>
      <c r="G8158" s="9">
        <f t="shared" ca="1" si="1036"/>
        <v>-3.2559223461727281E-3</v>
      </c>
      <c r="H8158" s="9">
        <f t="shared" ca="1" si="1037"/>
        <v>-8.4462731374748724E-3</v>
      </c>
      <c r="I8158" s="24">
        <f t="shared" ca="1" si="1038"/>
        <v>-8446.2731374748728</v>
      </c>
    </row>
    <row r="8159" spans="1:9" x14ac:dyDescent="0.2">
      <c r="A8159">
        <v>8120</v>
      </c>
      <c r="B8159" s="19">
        <f t="shared" ca="1" si="1040"/>
        <v>-0.19808319270162492</v>
      </c>
      <c r="C8159" s="19">
        <f t="shared" ca="1" si="1040"/>
        <v>-0.90413385784121258</v>
      </c>
      <c r="D8159" s="19">
        <f t="shared" ca="1" si="1040"/>
        <v>-0.69070688651285794</v>
      </c>
      <c r="E8159" s="9">
        <f t="shared" ca="1" si="1034"/>
        <v>-2.0364783928203838E-3</v>
      </c>
      <c r="F8159" s="9">
        <f t="shared" ca="1" si="1035"/>
        <v>-1.2970563168800577E-2</v>
      </c>
      <c r="G8159" s="9">
        <f t="shared" ca="1" si="1036"/>
        <v>-1.1733518081189796E-2</v>
      </c>
      <c r="H8159" s="9">
        <f t="shared" ca="1" si="1037"/>
        <v>-8.9135198809369189E-3</v>
      </c>
      <c r="I8159" s="24">
        <f t="shared" ca="1" si="1038"/>
        <v>-8913.5198809369194</v>
      </c>
    </row>
    <row r="8160" spans="1:9" x14ac:dyDescent="0.2">
      <c r="A8160">
        <v>8121</v>
      </c>
      <c r="B8160" s="19">
        <f t="shared" ref="B8160:D8179" ca="1" si="1041">_xlfn.NORM.S.INV(RAND())</f>
        <v>-5.2241256947439967E-2</v>
      </c>
      <c r="C8160" s="19">
        <f t="shared" ca="1" si="1041"/>
        <v>0.99927841224518221</v>
      </c>
      <c r="D8160" s="19">
        <f t="shared" ca="1" si="1041"/>
        <v>-0.65397756298620013</v>
      </c>
      <c r="E8160" s="9">
        <f t="shared" ca="1" si="1034"/>
        <v>2.2561490757153448E-4</v>
      </c>
      <c r="F8160" s="9">
        <f t="shared" ca="1" si="1035"/>
        <v>1.2849553904523879E-2</v>
      </c>
      <c r="G8160" s="9">
        <f t="shared" ca="1" si="1036"/>
        <v>-1.7282024514854114E-3</v>
      </c>
      <c r="H8160" s="9">
        <f t="shared" ca="1" si="1037"/>
        <v>3.7823221202033341E-3</v>
      </c>
      <c r="I8160" s="24">
        <f t="shared" ca="1" si="1038"/>
        <v>3782.3221202033342</v>
      </c>
    </row>
    <row r="8161" spans="1:9" x14ac:dyDescent="0.2">
      <c r="A8161">
        <v>8122</v>
      </c>
      <c r="B8161" s="19">
        <f t="shared" ca="1" si="1041"/>
        <v>-1.3110204635718832</v>
      </c>
      <c r="C8161" s="19">
        <f t="shared" ca="1" si="1041"/>
        <v>-1.6459490025633305</v>
      </c>
      <c r="D8161" s="19">
        <f t="shared" ca="1" si="1041"/>
        <v>-0.47148497409576684</v>
      </c>
      <c r="E8161" s="9">
        <f t="shared" ca="1" si="1034"/>
        <v>-1.9298783169379375E-2</v>
      </c>
      <c r="F8161" s="9">
        <f t="shared" ca="1" si="1035"/>
        <v>-3.8734384040314165E-2</v>
      </c>
      <c r="G8161" s="9">
        <f t="shared" ca="1" si="1036"/>
        <v>-2.6744171330564146E-2</v>
      </c>
      <c r="H8161" s="9">
        <f t="shared" ca="1" si="1037"/>
        <v>-2.8259112846752563E-2</v>
      </c>
      <c r="I8161" s="24">
        <f t="shared" ca="1" si="1038"/>
        <v>-28259.112846752563</v>
      </c>
    </row>
    <row r="8162" spans="1:9" x14ac:dyDescent="0.2">
      <c r="A8162">
        <v>8123</v>
      </c>
      <c r="B8162" s="19">
        <f t="shared" ca="1" si="1041"/>
        <v>-0.19255915927586462</v>
      </c>
      <c r="C8162" s="19">
        <f t="shared" ca="1" si="1041"/>
        <v>0.57438825875211919</v>
      </c>
      <c r="D8162" s="19">
        <f t="shared" ca="1" si="1041"/>
        <v>0.27013229815282164</v>
      </c>
      <c r="E8162" s="9">
        <f t="shared" ca="1" si="1034"/>
        <v>-1.9507974195191579E-3</v>
      </c>
      <c r="F8162" s="9">
        <f t="shared" ca="1" si="1035"/>
        <v>5.4837484437586272E-3</v>
      </c>
      <c r="G8162" s="9">
        <f t="shared" ca="1" si="1036"/>
        <v>2.9292128738480274E-3</v>
      </c>
      <c r="H8162" s="9">
        <f t="shared" ca="1" si="1037"/>
        <v>2.1540546326958322E-3</v>
      </c>
      <c r="I8162" s="24">
        <f t="shared" ca="1" si="1038"/>
        <v>2154.0546326958324</v>
      </c>
    </row>
    <row r="8163" spans="1:9" x14ac:dyDescent="0.2">
      <c r="A8163">
        <v>8124</v>
      </c>
      <c r="B8163" s="19">
        <f t="shared" ca="1" si="1041"/>
        <v>-1.58129183555293</v>
      </c>
      <c r="C8163" s="19">
        <f t="shared" ca="1" si="1041"/>
        <v>0.31678416730076497</v>
      </c>
      <c r="D8163" s="19">
        <f t="shared" ca="1" si="1041"/>
        <v>-0.24191529190323308</v>
      </c>
      <c r="E8163" s="9">
        <f t="shared" ca="1" si="1034"/>
        <v>-2.3490849440883966E-2</v>
      </c>
      <c r="F8163" s="9">
        <f t="shared" ca="1" si="1035"/>
        <v>-1.8363481339549351E-2</v>
      </c>
      <c r="G8163" s="9">
        <f t="shared" ca="1" si="1036"/>
        <v>-1.9981215375370454E-2</v>
      </c>
      <c r="H8163" s="9">
        <f t="shared" ca="1" si="1037"/>
        <v>-2.0611848718601257E-2</v>
      </c>
      <c r="I8163" s="24">
        <f t="shared" ca="1" si="1038"/>
        <v>-20611.848718601257</v>
      </c>
    </row>
    <row r="8164" spans="1:9" x14ac:dyDescent="0.2">
      <c r="A8164">
        <v>8125</v>
      </c>
      <c r="B8164" s="19">
        <f t="shared" ca="1" si="1041"/>
        <v>0.31519031159718874</v>
      </c>
      <c r="C8164" s="19">
        <f t="shared" ca="1" si="1041"/>
        <v>3.9075087269936623E-2</v>
      </c>
      <c r="D8164" s="19">
        <f t="shared" ca="1" si="1041"/>
        <v>0.73615397161433405</v>
      </c>
      <c r="E8164" s="9">
        <f t="shared" ca="1" si="1034"/>
        <v>5.9246923729050823E-3</v>
      </c>
      <c r="F8164" s="9">
        <f t="shared" ca="1" si="1035"/>
        <v>6.3806111456637307E-3</v>
      </c>
      <c r="G8164" s="9">
        <f t="shared" ca="1" si="1036"/>
        <v>1.1168451049429673E-2</v>
      </c>
      <c r="H8164" s="9">
        <f t="shared" ca="1" si="1037"/>
        <v>7.824584855999496E-3</v>
      </c>
      <c r="I8164" s="24">
        <f t="shared" ca="1" si="1038"/>
        <v>7824.5848559994956</v>
      </c>
    </row>
    <row r="8165" spans="1:9" x14ac:dyDescent="0.2">
      <c r="A8165">
        <v>8126</v>
      </c>
      <c r="B8165" s="19">
        <f t="shared" ca="1" si="1041"/>
        <v>-0.38753414350140469</v>
      </c>
      <c r="C8165" s="19">
        <f t="shared" ca="1" si="1041"/>
        <v>-0.13473627230829438</v>
      </c>
      <c r="D8165" s="19">
        <f t="shared" ca="1" si="1041"/>
        <v>0.7495047299077322</v>
      </c>
      <c r="E8165" s="9">
        <f t="shared" ca="1" si="1034"/>
        <v>-4.974972896070717E-3</v>
      </c>
      <c r="F8165" s="9">
        <f t="shared" ca="1" si="1035"/>
        <v>-6.2265513838827427E-3</v>
      </c>
      <c r="G8165" s="9">
        <f t="shared" ca="1" si="1036"/>
        <v>1.8024702996991548E-3</v>
      </c>
      <c r="H8165" s="9">
        <f t="shared" ca="1" si="1037"/>
        <v>-3.1330179934181013E-3</v>
      </c>
      <c r="I8165" s="24">
        <f t="shared" ca="1" si="1038"/>
        <v>-3133.0179934181015</v>
      </c>
    </row>
    <row r="8166" spans="1:9" x14ac:dyDescent="0.2">
      <c r="A8166">
        <v>8127</v>
      </c>
      <c r="B8166" s="19">
        <f t="shared" ca="1" si="1041"/>
        <v>-0.69368528115554251</v>
      </c>
      <c r="C8166" s="19">
        <f t="shared" ca="1" si="1041"/>
        <v>-8.9052820120664039E-2</v>
      </c>
      <c r="D8166" s="19">
        <f t="shared" ca="1" si="1041"/>
        <v>-0.28327384755643309</v>
      </c>
      <c r="E8166" s="9">
        <f t="shared" ca="1" si="1034"/>
        <v>-9.7235552144106369E-3</v>
      </c>
      <c r="F8166" s="9">
        <f t="shared" ca="1" si="1035"/>
        <v>-1.0210422463795287E-2</v>
      </c>
      <c r="G8166" s="9">
        <f t="shared" ca="1" si="1036"/>
        <v>-1.0950450157357195E-2</v>
      </c>
      <c r="H8166" s="9">
        <f t="shared" ca="1" si="1037"/>
        <v>-1.029480927852104E-2</v>
      </c>
      <c r="I8166" s="24">
        <f t="shared" ca="1" si="1038"/>
        <v>-10294.809278521039</v>
      </c>
    </row>
    <row r="8167" spans="1:9" x14ac:dyDescent="0.2">
      <c r="A8167">
        <v>8128</v>
      </c>
      <c r="B8167" s="19">
        <f t="shared" ca="1" si="1041"/>
        <v>0.2817006528383863</v>
      </c>
      <c r="C8167" s="19">
        <f t="shared" ca="1" si="1041"/>
        <v>0.43294744751294917</v>
      </c>
      <c r="D8167" s="19">
        <f t="shared" ca="1" si="1041"/>
        <v>0.86581363235399655</v>
      </c>
      <c r="E8167" s="9">
        <f t="shared" ca="1" si="1034"/>
        <v>5.4052482753007714E-3</v>
      </c>
      <c r="F8167" s="9">
        <f t="shared" ca="1" si="1035"/>
        <v>1.0776998481671667E-2</v>
      </c>
      <c r="G8167" s="9">
        <f t="shared" ca="1" si="1036"/>
        <v>1.3522776998372258E-2</v>
      </c>
      <c r="H8167" s="9">
        <f t="shared" ca="1" si="1037"/>
        <v>9.9016745851148984E-3</v>
      </c>
      <c r="I8167" s="24">
        <f t="shared" ca="1" si="1038"/>
        <v>9901.6745851148989</v>
      </c>
    </row>
    <row r="8168" spans="1:9" x14ac:dyDescent="0.2">
      <c r="A8168">
        <v>8129</v>
      </c>
      <c r="B8168" s="19">
        <f t="shared" ca="1" si="1041"/>
        <v>0.85439441716804154</v>
      </c>
      <c r="C8168" s="19">
        <f t="shared" ca="1" si="1041"/>
        <v>-2.6891674402832089</v>
      </c>
      <c r="D8168" s="19">
        <f t="shared" ca="1" si="1041"/>
        <v>1.2753332979225849</v>
      </c>
      <c r="E8168" s="9">
        <f t="shared" ref="E8168:E8231" ca="1" si="1042">$B$14+$B$23*B8168</f>
        <v>1.4288061855407597E-2</v>
      </c>
      <c r="F8168" s="9">
        <f t="shared" ref="F8168:F8231" ca="1" si="1043">$C$14+$B$24*B8168+$C$24*C8168</f>
        <v>-1.9504335781975125E-2</v>
      </c>
      <c r="G8168" s="9">
        <f t="shared" ref="G8168:G8231" ca="1" si="1044">$D$14+$B$25*B8168+$C$25*C8168+$D$25*D8168</f>
        <v>1.1388883365328598E-2</v>
      </c>
      <c r="H8168" s="9">
        <f t="shared" ref="H8168:H8231" ca="1" si="1045">E8168*$B$7+F8168*$B$8+G8168*$B$9</f>
        <v>2.0575364795870229E-3</v>
      </c>
      <c r="I8168" s="24">
        <f t="shared" ref="I8168:I8231" ca="1" si="1046">H8168*$B$4</f>
        <v>2057.5364795870228</v>
      </c>
    </row>
    <row r="8169" spans="1:9" x14ac:dyDescent="0.2">
      <c r="A8169">
        <v>8130</v>
      </c>
      <c r="B8169" s="19">
        <f t="shared" ca="1" si="1041"/>
        <v>-0.60295638270623075</v>
      </c>
      <c r="C8169" s="19">
        <f t="shared" ca="1" si="1041"/>
        <v>-0.63277936894381803</v>
      </c>
      <c r="D8169" s="19">
        <f t="shared" ca="1" si="1041"/>
        <v>-1.2333034235729055</v>
      </c>
      <c r="E8169" s="9">
        <f t="shared" ca="1" si="1042"/>
        <v>-8.3162971972100697E-3</v>
      </c>
      <c r="F8169" s="9">
        <f t="shared" ca="1" si="1043"/>
        <v>-1.561793174422612E-2</v>
      </c>
      <c r="G8169" s="9">
        <f t="shared" ca="1" si="1044"/>
        <v>-2.0456051788872786E-2</v>
      </c>
      <c r="H8169" s="9">
        <f t="shared" ca="1" si="1045"/>
        <v>-1.4796760243436326E-2</v>
      </c>
      <c r="I8169" s="24">
        <f t="shared" ca="1" si="1046"/>
        <v>-14796.760243436325</v>
      </c>
    </row>
    <row r="8170" spans="1:9" x14ac:dyDescent="0.2">
      <c r="A8170">
        <v>8131</v>
      </c>
      <c r="B8170" s="19">
        <f t="shared" ca="1" si="1041"/>
        <v>-0.23610107092229737</v>
      </c>
      <c r="C8170" s="19">
        <f t="shared" ca="1" si="1041"/>
        <v>-0.50241165699550683</v>
      </c>
      <c r="D8170" s="19">
        <f t="shared" ca="1" si="1041"/>
        <v>1.009723961675234</v>
      </c>
      <c r="E8170" s="9">
        <f t="shared" ca="1" si="1042"/>
        <v>-2.6261578096038463E-3</v>
      </c>
      <c r="F8170" s="9">
        <f t="shared" ca="1" si="1043"/>
        <v>-8.543954185061646E-3</v>
      </c>
      <c r="G8170" s="9">
        <f t="shared" ca="1" si="1044"/>
        <v>4.4714260205387622E-3</v>
      </c>
      <c r="H8170" s="9">
        <f t="shared" ca="1" si="1045"/>
        <v>-2.2328953247089099E-3</v>
      </c>
      <c r="I8170" s="24">
        <f t="shared" ca="1" si="1046"/>
        <v>-2232.8953247089098</v>
      </c>
    </row>
    <row r="8171" spans="1:9" x14ac:dyDescent="0.2">
      <c r="A8171">
        <v>8132</v>
      </c>
      <c r="B8171" s="19">
        <f t="shared" ca="1" si="1041"/>
        <v>-0.72562971886147076</v>
      </c>
      <c r="C8171" s="19">
        <f t="shared" ca="1" si="1041"/>
        <v>0.78609033686895324</v>
      </c>
      <c r="D8171" s="19">
        <f t="shared" ca="1" si="1041"/>
        <v>0.95471255526235266</v>
      </c>
      <c r="E8171" s="9">
        <f t="shared" ca="1" si="1042"/>
        <v>-1.0219032034199719E-2</v>
      </c>
      <c r="F8171" s="9">
        <f t="shared" ca="1" si="1043"/>
        <v>1.8923138610468272E-4</v>
      </c>
      <c r="G8171" s="9">
        <f t="shared" ca="1" si="1044"/>
        <v>3.2008218061166062E-3</v>
      </c>
      <c r="H8171" s="9">
        <f t="shared" ca="1" si="1045"/>
        <v>-2.2763262806594765E-3</v>
      </c>
      <c r="I8171" s="24">
        <f t="shared" ca="1" si="1046"/>
        <v>-2276.3262806594767</v>
      </c>
    </row>
    <row r="8172" spans="1:9" x14ac:dyDescent="0.2">
      <c r="A8172">
        <v>8133</v>
      </c>
      <c r="B8172" s="19">
        <f t="shared" ca="1" si="1041"/>
        <v>0.29945477730142345</v>
      </c>
      <c r="C8172" s="19">
        <f t="shared" ca="1" si="1041"/>
        <v>-0.91430169820856155</v>
      </c>
      <c r="D8172" s="19">
        <f t="shared" ca="1" si="1041"/>
        <v>-0.82571174039674766</v>
      </c>
      <c r="E8172" s="9">
        <f t="shared" ca="1" si="1042"/>
        <v>5.680625078237975E-3</v>
      </c>
      <c r="F8172" s="9">
        <f t="shared" ca="1" si="1043"/>
        <v>-5.700033585426755E-3</v>
      </c>
      <c r="G8172" s="9">
        <f t="shared" ca="1" si="1044"/>
        <v>-6.7615612430944813E-3</v>
      </c>
      <c r="H8172" s="9">
        <f t="shared" ca="1" si="1045"/>
        <v>-2.2603232500944207E-3</v>
      </c>
      <c r="I8172" s="24">
        <f t="shared" ca="1" si="1046"/>
        <v>-2260.3232500944209</v>
      </c>
    </row>
    <row r="8173" spans="1:9" x14ac:dyDescent="0.2">
      <c r="A8173">
        <v>8134</v>
      </c>
      <c r="B8173" s="19">
        <f t="shared" ca="1" si="1041"/>
        <v>0.9154416756837217</v>
      </c>
      <c r="C8173" s="19">
        <f t="shared" ca="1" si="1041"/>
        <v>-0.10686937058782588</v>
      </c>
      <c r="D8173" s="19">
        <f t="shared" ca="1" si="1041"/>
        <v>0.16344910873311611</v>
      </c>
      <c r="E8173" s="9">
        <f t="shared" ca="1" si="1042"/>
        <v>1.5234940363166643E-2</v>
      </c>
      <c r="F8173" s="9">
        <f t="shared" ca="1" si="1043"/>
        <v>1.3491009653670791E-2</v>
      </c>
      <c r="G8173" s="9">
        <f t="shared" ca="1" si="1044"/>
        <v>1.2994674334735997E-2</v>
      </c>
      <c r="H8173" s="9">
        <f t="shared" ca="1" si="1045"/>
        <v>1.390687478385781E-2</v>
      </c>
      <c r="I8173" s="24">
        <f t="shared" ca="1" si="1046"/>
        <v>13906.874783857809</v>
      </c>
    </row>
    <row r="8174" spans="1:9" x14ac:dyDescent="0.2">
      <c r="A8174">
        <v>8135</v>
      </c>
      <c r="B8174" s="19">
        <f t="shared" ca="1" si="1041"/>
        <v>-0.1594668930030603</v>
      </c>
      <c r="C8174" s="19">
        <f t="shared" ca="1" si="1041"/>
        <v>-0.40404548540971952</v>
      </c>
      <c r="D8174" s="19">
        <f t="shared" ca="1" si="1041"/>
        <v>4.0898762028919365E-2</v>
      </c>
      <c r="E8174" s="9">
        <f t="shared" ca="1" si="1042"/>
        <v>-1.4375171106464886E-3</v>
      </c>
      <c r="F8174" s="9">
        <f t="shared" ca="1" si="1043"/>
        <v>-6.1823344301811505E-3</v>
      </c>
      <c r="G8174" s="9">
        <f t="shared" ca="1" si="1044"/>
        <v>-2.7240053531173924E-3</v>
      </c>
      <c r="H8174" s="9">
        <f t="shared" ca="1" si="1045"/>
        <v>-3.4479522979816769E-3</v>
      </c>
      <c r="I8174" s="24">
        <f t="shared" ca="1" si="1046"/>
        <v>-3447.952297981677</v>
      </c>
    </row>
    <row r="8175" spans="1:9" x14ac:dyDescent="0.2">
      <c r="A8175">
        <v>8136</v>
      </c>
      <c r="B8175" s="19">
        <f t="shared" ca="1" si="1041"/>
        <v>1.4916075496861609</v>
      </c>
      <c r="C8175" s="19">
        <f t="shared" ca="1" si="1041"/>
        <v>0.29276778332073633</v>
      </c>
      <c r="D8175" s="19">
        <f t="shared" ca="1" si="1041"/>
        <v>0.28215200852904682</v>
      </c>
      <c r="E8175" s="9">
        <f t="shared" ca="1" si="1042"/>
        <v>2.4171608384990901E-2</v>
      </c>
      <c r="F8175" s="9">
        <f t="shared" ca="1" si="1043"/>
        <v>2.7022753234849504E-2</v>
      </c>
      <c r="G8175" s="9">
        <f t="shared" ca="1" si="1044"/>
        <v>2.2881076937360714E-2</v>
      </c>
      <c r="H8175" s="9">
        <f t="shared" ca="1" si="1045"/>
        <v>2.4691812852400373E-2</v>
      </c>
      <c r="I8175" s="24">
        <f t="shared" ca="1" si="1046"/>
        <v>24691.812852400373</v>
      </c>
    </row>
    <row r="8176" spans="1:9" x14ac:dyDescent="0.2">
      <c r="A8176">
        <v>8137</v>
      </c>
      <c r="B8176" s="19">
        <f t="shared" ca="1" si="1041"/>
        <v>0.29535416570592865</v>
      </c>
      <c r="C8176" s="19">
        <f t="shared" ca="1" si="1041"/>
        <v>-1.6258233824781612</v>
      </c>
      <c r="D8176" s="19">
        <f t="shared" ca="1" si="1041"/>
        <v>1.786868149746113</v>
      </c>
      <c r="E8176" s="9">
        <f t="shared" ca="1" si="1042"/>
        <v>5.6170222059248112E-3</v>
      </c>
      <c r="F8176" s="9">
        <f t="shared" ca="1" si="1043"/>
        <v>-1.460239944521792E-2</v>
      </c>
      <c r="G8176" s="9">
        <f t="shared" ca="1" si="1044"/>
        <v>1.3325530474220288E-2</v>
      </c>
      <c r="H8176" s="9">
        <f t="shared" ca="1" si="1045"/>
        <v>1.4467177449757262E-3</v>
      </c>
      <c r="I8176" s="24">
        <f t="shared" ca="1" si="1046"/>
        <v>1446.7177449757262</v>
      </c>
    </row>
    <row r="8177" spans="1:9" x14ac:dyDescent="0.2">
      <c r="A8177">
        <v>8138</v>
      </c>
      <c r="B8177" s="19">
        <f t="shared" ca="1" si="1041"/>
        <v>-3.3721631991365165E-2</v>
      </c>
      <c r="C8177" s="19">
        <f t="shared" ca="1" si="1041"/>
        <v>-1.3776468870838054</v>
      </c>
      <c r="D8177" s="19">
        <f t="shared" ca="1" si="1041"/>
        <v>0.31997535720169207</v>
      </c>
      <c r="E8177" s="9">
        <f t="shared" ca="1" si="1042"/>
        <v>5.1286506866044239E-4</v>
      </c>
      <c r="F8177" s="9">
        <f t="shared" ca="1" si="1043"/>
        <v>-1.6410902289802739E-2</v>
      </c>
      <c r="G8177" s="9">
        <f t="shared" ca="1" si="1044"/>
        <v>-2.711557038076589E-3</v>
      </c>
      <c r="H8177" s="9">
        <f t="shared" ca="1" si="1045"/>
        <v>-6.2031980864062945E-3</v>
      </c>
      <c r="I8177" s="24">
        <f t="shared" ca="1" si="1046"/>
        <v>-6203.1980864062944</v>
      </c>
    </row>
    <row r="8178" spans="1:9" x14ac:dyDescent="0.2">
      <c r="A8178">
        <v>8139</v>
      </c>
      <c r="B8178" s="19">
        <f t="shared" ca="1" si="1041"/>
        <v>-0.15701091333397871</v>
      </c>
      <c r="C8178" s="19">
        <f t="shared" ca="1" si="1041"/>
        <v>1.829535603228118</v>
      </c>
      <c r="D8178" s="19">
        <f t="shared" ca="1" si="1041"/>
        <v>-8.5264508733075783E-2</v>
      </c>
      <c r="E8178" s="9">
        <f t="shared" ca="1" si="1042"/>
        <v>-1.3994234366521154E-3</v>
      </c>
      <c r="F8178" s="9">
        <f t="shared" ca="1" si="1043"/>
        <v>2.1608763207722856E-2</v>
      </c>
      <c r="G8178" s="9">
        <f t="shared" ca="1" si="1044"/>
        <v>5.4175147803311903E-3</v>
      </c>
      <c r="H8178" s="9">
        <f t="shared" ca="1" si="1045"/>
        <v>8.5422848504673101E-3</v>
      </c>
      <c r="I8178" s="24">
        <f t="shared" ca="1" si="1046"/>
        <v>8542.2848504673093</v>
      </c>
    </row>
    <row r="8179" spans="1:9" x14ac:dyDescent="0.2">
      <c r="A8179">
        <v>8140</v>
      </c>
      <c r="B8179" s="19">
        <f t="shared" ca="1" si="1041"/>
        <v>0.70329392339899588</v>
      </c>
      <c r="C8179" s="19">
        <f t="shared" ca="1" si="1041"/>
        <v>0.24787354136327891</v>
      </c>
      <c r="D8179" s="19">
        <f t="shared" ca="1" si="1041"/>
        <v>1.3716272781306391</v>
      </c>
      <c r="E8179" s="9">
        <f t="shared" ca="1" si="1042"/>
        <v>1.1944405259838437E-2</v>
      </c>
      <c r="F8179" s="9">
        <f t="shared" ca="1" si="1043"/>
        <v>1.4745070396470206E-2</v>
      </c>
      <c r="G8179" s="9">
        <f t="shared" ca="1" si="1044"/>
        <v>2.2485339835821488E-2</v>
      </c>
      <c r="H8179" s="9">
        <f t="shared" ca="1" si="1045"/>
        <v>1.6391605164043376E-2</v>
      </c>
      <c r="I8179" s="24">
        <f t="shared" ca="1" si="1046"/>
        <v>16391.605164043376</v>
      </c>
    </row>
    <row r="8180" spans="1:9" x14ac:dyDescent="0.2">
      <c r="A8180">
        <v>8141</v>
      </c>
      <c r="B8180" s="19">
        <f t="shared" ref="B8180:D8199" ca="1" si="1047">_xlfn.NORM.S.INV(RAND())</f>
        <v>0.3435306656700679</v>
      </c>
      <c r="C8180" s="19">
        <f t="shared" ca="1" si="1047"/>
        <v>-0.66610473612673371</v>
      </c>
      <c r="D8180" s="19">
        <f t="shared" ca="1" si="1047"/>
        <v>-0.45762820446949898</v>
      </c>
      <c r="E8180" s="9">
        <f t="shared" ca="1" si="1042"/>
        <v>6.3642677580470416E-3</v>
      </c>
      <c r="F8180" s="9">
        <f t="shared" ca="1" si="1043"/>
        <v>-1.9606520051557025E-3</v>
      </c>
      <c r="G8180" s="9">
        <f t="shared" ca="1" si="1044"/>
        <v>-1.9353277013005412E-3</v>
      </c>
      <c r="H8180" s="9">
        <f t="shared" ca="1" si="1045"/>
        <v>8.2276268386359932E-4</v>
      </c>
      <c r="I8180" s="24">
        <f t="shared" ca="1" si="1046"/>
        <v>822.76268386359936</v>
      </c>
    </row>
    <row r="8181" spans="1:9" x14ac:dyDescent="0.2">
      <c r="A8181">
        <v>8142</v>
      </c>
      <c r="B8181" s="19">
        <f t="shared" ca="1" si="1047"/>
        <v>1.4507104716076997</v>
      </c>
      <c r="C8181" s="19">
        <f t="shared" ca="1" si="1047"/>
        <v>0.38704025375968659</v>
      </c>
      <c r="D8181" s="19">
        <f t="shared" ca="1" si="1047"/>
        <v>2.0433483354654454E-2</v>
      </c>
      <c r="E8181" s="9">
        <f t="shared" ca="1" si="1042"/>
        <v>2.3537270902781241E-2</v>
      </c>
      <c r="F8181" s="9">
        <f t="shared" ca="1" si="1043"/>
        <v>2.7586172325186575E-2</v>
      </c>
      <c r="G8181" s="9">
        <f t="shared" ca="1" si="1044"/>
        <v>2.0448513738133917E-2</v>
      </c>
      <c r="H8181" s="9">
        <f t="shared" ca="1" si="1045"/>
        <v>2.3857318988700575E-2</v>
      </c>
      <c r="I8181" s="24">
        <f t="shared" ca="1" si="1046"/>
        <v>23857.318988700576</v>
      </c>
    </row>
    <row r="8182" spans="1:9" x14ac:dyDescent="0.2">
      <c r="A8182">
        <v>8143</v>
      </c>
      <c r="B8182" s="19">
        <f t="shared" ca="1" si="1047"/>
        <v>1.2511119999979645</v>
      </c>
      <c r="C8182" s="19">
        <f t="shared" ca="1" si="1047"/>
        <v>-0.13253022206164419</v>
      </c>
      <c r="D8182" s="19">
        <f t="shared" ca="1" si="1047"/>
        <v>0.83793927398761459</v>
      </c>
      <c r="E8182" s="9">
        <f t="shared" ca="1" si="1042"/>
        <v>2.0441382446131404E-2</v>
      </c>
      <c r="F8182" s="9">
        <f t="shared" ca="1" si="1043"/>
        <v>1.8162543002455532E-2</v>
      </c>
      <c r="G8182" s="9">
        <f t="shared" ca="1" si="1044"/>
        <v>2.3033750331132665E-2</v>
      </c>
      <c r="H8182" s="9">
        <f t="shared" ca="1" si="1045"/>
        <v>2.05458919265732E-2</v>
      </c>
      <c r="I8182" s="24">
        <f t="shared" ca="1" si="1046"/>
        <v>20545.8919265732</v>
      </c>
    </row>
    <row r="8183" spans="1:9" x14ac:dyDescent="0.2">
      <c r="A8183">
        <v>8144</v>
      </c>
      <c r="B8183" s="19">
        <f t="shared" ca="1" si="1047"/>
        <v>-0.37526237939644314</v>
      </c>
      <c r="C8183" s="19">
        <f t="shared" ca="1" si="1047"/>
        <v>-1.4763903669317988</v>
      </c>
      <c r="D8183" s="19">
        <f t="shared" ca="1" si="1047"/>
        <v>0.64856973011048658</v>
      </c>
      <c r="E8183" s="9">
        <f t="shared" ca="1" si="1042"/>
        <v>-4.7846306929021261E-3</v>
      </c>
      <c r="F8183" s="9">
        <f t="shared" ca="1" si="1043"/>
        <v>-2.2715565096490618E-2</v>
      </c>
      <c r="G8183" s="9">
        <f t="shared" ca="1" si="1044"/>
        <v>-4.4774013148842357E-3</v>
      </c>
      <c r="H8183" s="9">
        <f t="shared" ca="1" si="1045"/>
        <v>-1.0659199034758992E-2</v>
      </c>
      <c r="I8183" s="24">
        <f t="shared" ca="1" si="1046"/>
        <v>-10659.199034758993</v>
      </c>
    </row>
    <row r="8184" spans="1:9" x14ac:dyDescent="0.2">
      <c r="A8184">
        <v>8145</v>
      </c>
      <c r="B8184" s="19">
        <f t="shared" ca="1" si="1047"/>
        <v>2.9339892711733966E-2</v>
      </c>
      <c r="C8184" s="19">
        <f t="shared" ca="1" si="1047"/>
        <v>-0.2552334797969309</v>
      </c>
      <c r="D8184" s="19">
        <f t="shared" ca="1" si="1047"/>
        <v>0.97704829205218346</v>
      </c>
      <c r="E8184" s="9">
        <f t="shared" ca="1" si="1042"/>
        <v>1.490986017245607E-3</v>
      </c>
      <c r="F8184" s="9">
        <f t="shared" ca="1" si="1043"/>
        <v>-1.5262069989300099E-3</v>
      </c>
      <c r="G8184" s="9">
        <f t="shared" ca="1" si="1044"/>
        <v>8.5149124664615702E-3</v>
      </c>
      <c r="H8184" s="9">
        <f t="shared" ca="1" si="1045"/>
        <v>2.8265638282590558E-3</v>
      </c>
      <c r="I8184" s="24">
        <f t="shared" ca="1" si="1046"/>
        <v>2826.5638282590558</v>
      </c>
    </row>
    <row r="8185" spans="1:9" x14ac:dyDescent="0.2">
      <c r="A8185">
        <v>8146</v>
      </c>
      <c r="B8185" s="19">
        <f t="shared" ca="1" si="1047"/>
        <v>-7.1435786004086493E-3</v>
      </c>
      <c r="C8185" s="19">
        <f t="shared" ca="1" si="1047"/>
        <v>0.58223937271220727</v>
      </c>
      <c r="D8185" s="19">
        <f t="shared" ca="1" si="1047"/>
        <v>-2.5736738197878881</v>
      </c>
      <c r="E8185" s="9">
        <f t="shared" ca="1" si="1042"/>
        <v>9.2510614460499451E-4</v>
      </c>
      <c r="F8185" s="9">
        <f t="shared" ca="1" si="1043"/>
        <v>8.3378722404533513E-3</v>
      </c>
      <c r="G8185" s="9">
        <f t="shared" ca="1" si="1044"/>
        <v>-1.9844873242657421E-2</v>
      </c>
      <c r="H8185" s="9">
        <f t="shared" ca="1" si="1045"/>
        <v>-3.5272982858663583E-3</v>
      </c>
      <c r="I8185" s="24">
        <f t="shared" ca="1" si="1046"/>
        <v>-3527.2982858663581</v>
      </c>
    </row>
    <row r="8186" spans="1:9" x14ac:dyDescent="0.2">
      <c r="A8186">
        <v>8147</v>
      </c>
      <c r="B8186" s="19">
        <f t="shared" ca="1" si="1047"/>
        <v>-0.75634188643943434</v>
      </c>
      <c r="C8186" s="19">
        <f t="shared" ca="1" si="1047"/>
        <v>0.23531219770726464</v>
      </c>
      <c r="D8186" s="19">
        <f t="shared" ca="1" si="1047"/>
        <v>-0.50513009286075339</v>
      </c>
      <c r="E8186" s="9">
        <f t="shared" ca="1" si="1042"/>
        <v>-1.0695395627149573E-2</v>
      </c>
      <c r="F8186" s="9">
        <f t="shared" ca="1" si="1043"/>
        <v>-7.1113604083934742E-3</v>
      </c>
      <c r="G8186" s="9">
        <f t="shared" ca="1" si="1044"/>
        <v>-1.2352000066312993E-2</v>
      </c>
      <c r="H8186" s="9">
        <f t="shared" ca="1" si="1045"/>
        <v>-1.005291870061868E-2</v>
      </c>
      <c r="I8186" s="24">
        <f t="shared" ca="1" si="1046"/>
        <v>-10052.91870061868</v>
      </c>
    </row>
    <row r="8187" spans="1:9" x14ac:dyDescent="0.2">
      <c r="A8187">
        <v>8148</v>
      </c>
      <c r="B8187" s="19">
        <f t="shared" ca="1" si="1047"/>
        <v>-0.42622118919081148</v>
      </c>
      <c r="C8187" s="19">
        <f t="shared" ca="1" si="1047"/>
        <v>1.2187454304957914</v>
      </c>
      <c r="D8187" s="19">
        <f t="shared" ca="1" si="1047"/>
        <v>2.0577064964815488</v>
      </c>
      <c r="E8187" s="9">
        <f t="shared" ca="1" si="1042"/>
        <v>-5.5750314897352066E-3</v>
      </c>
      <c r="F8187" s="9">
        <f t="shared" ca="1" si="1043"/>
        <v>1.0016717891903192E-2</v>
      </c>
      <c r="G8187" s="9">
        <f t="shared" ca="1" si="1044"/>
        <v>1.8465514117322827E-2</v>
      </c>
      <c r="H8187" s="9">
        <f t="shared" ca="1" si="1045"/>
        <v>7.6357335064969369E-3</v>
      </c>
      <c r="I8187" s="24">
        <f t="shared" ca="1" si="1046"/>
        <v>7635.7335064969366</v>
      </c>
    </row>
    <row r="8188" spans="1:9" x14ac:dyDescent="0.2">
      <c r="A8188">
        <v>8149</v>
      </c>
      <c r="B8188" s="19">
        <f t="shared" ca="1" si="1047"/>
        <v>0.32079060977063772</v>
      </c>
      <c r="C8188" s="19">
        <f t="shared" ca="1" si="1047"/>
        <v>-0.28133347280176751</v>
      </c>
      <c r="D8188" s="19">
        <f t="shared" ca="1" si="1047"/>
        <v>-2.1054053748028041</v>
      </c>
      <c r="E8188" s="9">
        <f t="shared" ca="1" si="1042"/>
        <v>6.0115562568273887E-3</v>
      </c>
      <c r="F8188" s="9">
        <f t="shared" ca="1" si="1043"/>
        <v>2.4824585527284757E-3</v>
      </c>
      <c r="G8188" s="9">
        <f t="shared" ca="1" si="1044"/>
        <v>-1.5184665936543475E-2</v>
      </c>
      <c r="H8188" s="9">
        <f t="shared" ca="1" si="1045"/>
        <v>-2.2302170423292036E-3</v>
      </c>
      <c r="I8188" s="24">
        <f t="shared" ca="1" si="1046"/>
        <v>-2230.2170423292037</v>
      </c>
    </row>
    <row r="8189" spans="1:9" x14ac:dyDescent="0.2">
      <c r="A8189">
        <v>8150</v>
      </c>
      <c r="B8189" s="19">
        <f t="shared" ca="1" si="1047"/>
        <v>0.40979866086756334</v>
      </c>
      <c r="C8189" s="19">
        <f t="shared" ca="1" si="1047"/>
        <v>-1.121775203635919</v>
      </c>
      <c r="D8189" s="19">
        <f t="shared" ca="1" si="1047"/>
        <v>0.34970176004453052</v>
      </c>
      <c r="E8189" s="9">
        <f t="shared" ca="1" si="1042"/>
        <v>7.3921229300965997E-3</v>
      </c>
      <c r="F8189" s="9">
        <f t="shared" ca="1" si="1043"/>
        <v>-6.6376314358975851E-3</v>
      </c>
      <c r="G8189" s="9">
        <f t="shared" ca="1" si="1044"/>
        <v>4.1404572420153012E-3</v>
      </c>
      <c r="H8189" s="9">
        <f t="shared" ca="1" si="1045"/>
        <v>1.6316495787381052E-3</v>
      </c>
      <c r="I8189" s="24">
        <f t="shared" ca="1" si="1046"/>
        <v>1631.6495787381052</v>
      </c>
    </row>
    <row r="8190" spans="1:9" x14ac:dyDescent="0.2">
      <c r="A8190">
        <v>8151</v>
      </c>
      <c r="B8190" s="19">
        <f t="shared" ca="1" si="1047"/>
        <v>2.3680131402328302</v>
      </c>
      <c r="C8190" s="19">
        <f t="shared" ca="1" si="1047"/>
        <v>0.72784255590526403</v>
      </c>
      <c r="D8190" s="19">
        <f t="shared" ca="1" si="1047"/>
        <v>-0.85223213366237749</v>
      </c>
      <c r="E8190" s="9">
        <f t="shared" ca="1" si="1042"/>
        <v>3.7765169143421484E-2</v>
      </c>
      <c r="F8190" s="9">
        <f t="shared" ca="1" si="1043"/>
        <v>4.5458497331434783E-2</v>
      </c>
      <c r="G8190" s="9">
        <f t="shared" ca="1" si="1044"/>
        <v>2.559057115165099E-2</v>
      </c>
      <c r="H8190" s="9">
        <f t="shared" ca="1" si="1045"/>
        <v>3.6271412542169083E-2</v>
      </c>
      <c r="I8190" s="24">
        <f t="shared" ca="1" si="1046"/>
        <v>36271.412542169084</v>
      </c>
    </row>
    <row r="8191" spans="1:9" x14ac:dyDescent="0.2">
      <c r="A8191">
        <v>8152</v>
      </c>
      <c r="B8191" s="19">
        <f t="shared" ca="1" si="1047"/>
        <v>-0.95978917657798535</v>
      </c>
      <c r="C8191" s="19">
        <f t="shared" ca="1" si="1047"/>
        <v>-1.6825081325565425</v>
      </c>
      <c r="D8191" s="19">
        <f t="shared" ca="1" si="1047"/>
        <v>0.38990269200878708</v>
      </c>
      <c r="E8191" s="9">
        <f t="shared" ca="1" si="1042"/>
        <v>-1.3850981499110279E-2</v>
      </c>
      <c r="F8191" s="9">
        <f t="shared" ca="1" si="1043"/>
        <v>-3.396692905359746E-2</v>
      </c>
      <c r="G8191" s="9">
        <f t="shared" ca="1" si="1044"/>
        <v>-1.4905122602960232E-2</v>
      </c>
      <c r="H8191" s="9">
        <f t="shared" ca="1" si="1045"/>
        <v>-2.0907677718555992E-2</v>
      </c>
      <c r="I8191" s="24">
        <f t="shared" ca="1" si="1046"/>
        <v>-20907.677718555991</v>
      </c>
    </row>
    <row r="8192" spans="1:9" x14ac:dyDescent="0.2">
      <c r="A8192">
        <v>8153</v>
      </c>
      <c r="B8192" s="19">
        <f t="shared" ca="1" si="1047"/>
        <v>1.3719489804372498</v>
      </c>
      <c r="C8192" s="19">
        <f t="shared" ca="1" si="1047"/>
        <v>2.379024382753161</v>
      </c>
      <c r="D8192" s="19">
        <f t="shared" ca="1" si="1047"/>
        <v>-0.28727801231952066</v>
      </c>
      <c r="E8192" s="9">
        <f t="shared" ca="1" si="1042"/>
        <v>2.2315634337247384E-2</v>
      </c>
      <c r="F8192" s="9">
        <f t="shared" ca="1" si="1043"/>
        <v>5.1167718013729539E-2</v>
      </c>
      <c r="G8192" s="9">
        <f t="shared" ca="1" si="1044"/>
        <v>2.497541715374578E-2</v>
      </c>
      <c r="H8192" s="9">
        <f t="shared" ca="1" si="1045"/>
        <v>3.2819589834907563E-2</v>
      </c>
      <c r="I8192" s="24">
        <f t="shared" ca="1" si="1046"/>
        <v>32819.589834907565</v>
      </c>
    </row>
    <row r="8193" spans="1:9" x14ac:dyDescent="0.2">
      <c r="A8193">
        <v>8154</v>
      </c>
      <c r="B8193" s="19">
        <f t="shared" ca="1" si="1047"/>
        <v>1.0896788448850068</v>
      </c>
      <c r="C8193" s="19">
        <f t="shared" ca="1" si="1047"/>
        <v>1.0505364091593674</v>
      </c>
      <c r="D8193" s="19">
        <f t="shared" ca="1" si="1047"/>
        <v>-1.4875396676845551</v>
      </c>
      <c r="E8193" s="9">
        <f t="shared" ca="1" si="1042"/>
        <v>1.7937460259733296E-2</v>
      </c>
      <c r="F8193" s="9">
        <f t="shared" ca="1" si="1043"/>
        <v>3.046336536294679E-2</v>
      </c>
      <c r="G8193" s="9">
        <f t="shared" ca="1" si="1044"/>
        <v>5.3653155749440063E-3</v>
      </c>
      <c r="H8193" s="9">
        <f t="shared" ca="1" si="1045"/>
        <v>1.7922047065874695E-2</v>
      </c>
      <c r="I8193" s="24">
        <f t="shared" ca="1" si="1046"/>
        <v>17922.047065874696</v>
      </c>
    </row>
    <row r="8194" spans="1:9" x14ac:dyDescent="0.2">
      <c r="A8194">
        <v>8155</v>
      </c>
      <c r="B8194" s="19">
        <f t="shared" ca="1" si="1047"/>
        <v>1.4994497725564293</v>
      </c>
      <c r="C8194" s="19">
        <f t="shared" ca="1" si="1047"/>
        <v>1.7178549761412754</v>
      </c>
      <c r="D8194" s="19">
        <f t="shared" ca="1" si="1047"/>
        <v>-0.59811460863109034</v>
      </c>
      <c r="E8194" s="9">
        <f t="shared" ca="1" si="1042"/>
        <v>2.4293245825712441E-2</v>
      </c>
      <c r="F8194" s="9">
        <f t="shared" ca="1" si="1043"/>
        <v>4.4847544369661721E-2</v>
      </c>
      <c r="G8194" s="9">
        <f t="shared" ca="1" si="1044"/>
        <v>2.1089466353014726E-2</v>
      </c>
      <c r="H8194" s="9">
        <f t="shared" ca="1" si="1045"/>
        <v>3.0076752182796294E-2</v>
      </c>
      <c r="I8194" s="24">
        <f t="shared" ca="1" si="1046"/>
        <v>30076.752182796296</v>
      </c>
    </row>
    <row r="8195" spans="1:9" x14ac:dyDescent="0.2">
      <c r="A8195">
        <v>8156</v>
      </c>
      <c r="B8195" s="19">
        <f t="shared" ca="1" si="1047"/>
        <v>1.4748193913278544</v>
      </c>
      <c r="C8195" s="19">
        <f t="shared" ca="1" si="1047"/>
        <v>-0.29708965933840348</v>
      </c>
      <c r="D8195" s="19">
        <f t="shared" ca="1" si="1047"/>
        <v>-2.0908408682178531E-3</v>
      </c>
      <c r="E8195" s="9">
        <f t="shared" ca="1" si="1042"/>
        <v>2.3911214278509396E-2</v>
      </c>
      <c r="F8195" s="9">
        <f t="shared" ca="1" si="1043"/>
        <v>1.9443567806572189E-2</v>
      </c>
      <c r="G8195" s="9">
        <f t="shared" ca="1" si="1044"/>
        <v>1.7724658395285073E-2</v>
      </c>
      <c r="H8195" s="9">
        <f t="shared" ca="1" si="1045"/>
        <v>2.0359813493455552E-2</v>
      </c>
      <c r="I8195" s="24">
        <f t="shared" ca="1" si="1046"/>
        <v>20359.813493455553</v>
      </c>
    </row>
    <row r="8196" spans="1:9" x14ac:dyDescent="0.2">
      <c r="A8196">
        <v>8157</v>
      </c>
      <c r="B8196" s="19">
        <f t="shared" ca="1" si="1047"/>
        <v>-0.66605447703261778</v>
      </c>
      <c r="C8196" s="19">
        <f t="shared" ca="1" si="1047"/>
        <v>-0.28325454015700091</v>
      </c>
      <c r="D8196" s="19">
        <f t="shared" ca="1" si="1047"/>
        <v>-0.49228552421483979</v>
      </c>
      <c r="E8196" s="9">
        <f t="shared" ca="1" si="1042"/>
        <v>-9.2949853619351576E-3</v>
      </c>
      <c r="F8196" s="9">
        <f t="shared" ca="1" si="1043"/>
        <v>-1.2212796281509637E-2</v>
      </c>
      <c r="G8196" s="9">
        <f t="shared" ca="1" si="1044"/>
        <v>-1.3254087604234389E-2</v>
      </c>
      <c r="H8196" s="9">
        <f t="shared" ca="1" si="1045"/>
        <v>-1.1587289749226393E-2</v>
      </c>
      <c r="I8196" s="24">
        <f t="shared" ca="1" si="1046"/>
        <v>-11587.289749226393</v>
      </c>
    </row>
    <row r="8197" spans="1:9" x14ac:dyDescent="0.2">
      <c r="A8197">
        <v>8158</v>
      </c>
      <c r="B8197" s="19">
        <f t="shared" ca="1" si="1047"/>
        <v>-0.92920478088899106</v>
      </c>
      <c r="C8197" s="19">
        <f t="shared" ca="1" si="1047"/>
        <v>0.87129980135773211</v>
      </c>
      <c r="D8197" s="19">
        <f t="shared" ca="1" si="1047"/>
        <v>-0.7510923919597885</v>
      </c>
      <c r="E8197" s="9">
        <f t="shared" ca="1" si="1042"/>
        <v>-1.3376599722518808E-2</v>
      </c>
      <c r="F8197" s="9">
        <f t="shared" ca="1" si="1043"/>
        <v>-1.7784934728193556E-3</v>
      </c>
      <c r="G8197" s="9">
        <f t="shared" ca="1" si="1044"/>
        <v>-1.4054145179204751E-2</v>
      </c>
      <c r="H8197" s="9">
        <f t="shared" ca="1" si="1045"/>
        <v>-9.7364127915143036E-3</v>
      </c>
      <c r="I8197" s="24">
        <f t="shared" ca="1" si="1046"/>
        <v>-9736.4127915143035</v>
      </c>
    </row>
    <row r="8198" spans="1:9" x14ac:dyDescent="0.2">
      <c r="A8198">
        <v>8159</v>
      </c>
      <c r="B8198" s="19">
        <f t="shared" ca="1" si="1047"/>
        <v>0.21901691981347474</v>
      </c>
      <c r="C8198" s="19">
        <f t="shared" ca="1" si="1047"/>
        <v>1.0545974788072126</v>
      </c>
      <c r="D8198" s="19">
        <f t="shared" ca="1" si="1047"/>
        <v>0.41499615959837538</v>
      </c>
      <c r="E8198" s="9">
        <f t="shared" ca="1" si="1042"/>
        <v>4.4329870955108616E-3</v>
      </c>
      <c r="F8198" s="9">
        <f t="shared" ca="1" si="1043"/>
        <v>1.756973492728928E-2</v>
      </c>
      <c r="G8198" s="9">
        <f t="shared" ca="1" si="1044"/>
        <v>1.1326332073737842E-2</v>
      </c>
      <c r="H8198" s="9">
        <f t="shared" ca="1" si="1045"/>
        <v>1.1109684698845995E-2</v>
      </c>
      <c r="I8198" s="24">
        <f t="shared" ca="1" si="1046"/>
        <v>11109.684698845995</v>
      </c>
    </row>
    <row r="8199" spans="1:9" x14ac:dyDescent="0.2">
      <c r="A8199">
        <v>8160</v>
      </c>
      <c r="B8199" s="19">
        <f t="shared" ca="1" si="1047"/>
        <v>0.3808316198055916</v>
      </c>
      <c r="C8199" s="19">
        <f t="shared" ca="1" si="1047"/>
        <v>0.58889951877051028</v>
      </c>
      <c r="D8199" s="19">
        <f t="shared" ca="1" si="1047"/>
        <v>-1.0441867338255795</v>
      </c>
      <c r="E8199" s="9">
        <f t="shared" ca="1" si="1042"/>
        <v>6.9428272650355737E-3</v>
      </c>
      <c r="F8199" s="9">
        <f t="shared" ca="1" si="1043"/>
        <v>1.4188642158412944E-2</v>
      </c>
      <c r="G8199" s="9">
        <f t="shared" ca="1" si="1044"/>
        <v>-1.4676133701533329E-3</v>
      </c>
      <c r="H8199" s="9">
        <f t="shared" ca="1" si="1045"/>
        <v>6.5546186844317282E-3</v>
      </c>
      <c r="I8199" s="24">
        <f t="shared" ca="1" si="1046"/>
        <v>6554.6186844317281</v>
      </c>
    </row>
    <row r="8200" spans="1:9" x14ac:dyDescent="0.2">
      <c r="A8200">
        <v>8161</v>
      </c>
      <c r="B8200" s="19">
        <f t="shared" ref="B8200:D8219" ca="1" si="1048">_xlfn.NORM.S.INV(RAND())</f>
        <v>-0.33368882668096839</v>
      </c>
      <c r="C8200" s="19">
        <f t="shared" ca="1" si="1048"/>
        <v>1.9466247717265219</v>
      </c>
      <c r="D8200" s="19">
        <f t="shared" ca="1" si="1048"/>
        <v>0.71156762060301726</v>
      </c>
      <c r="E8200" s="9">
        <f t="shared" ca="1" si="1042"/>
        <v>-4.1398006953788178E-3</v>
      </c>
      <c r="F8200" s="9">
        <f t="shared" ca="1" si="1043"/>
        <v>2.0437055820258763E-2</v>
      </c>
      <c r="G8200" s="9">
        <f t="shared" ca="1" si="1044"/>
        <v>1.0735633818989135E-2</v>
      </c>
      <c r="H8200" s="9">
        <f t="shared" ca="1" si="1045"/>
        <v>9.0109629812896927E-3</v>
      </c>
      <c r="I8200" s="24">
        <f t="shared" ca="1" si="1046"/>
        <v>9010.9629812896928</v>
      </c>
    </row>
    <row r="8201" spans="1:9" x14ac:dyDescent="0.2">
      <c r="A8201">
        <v>8162</v>
      </c>
      <c r="B8201" s="19">
        <f t="shared" ca="1" si="1048"/>
        <v>0.14829785335638254</v>
      </c>
      <c r="C8201" s="19">
        <f t="shared" ca="1" si="1048"/>
        <v>-0.20411508565217207</v>
      </c>
      <c r="D8201" s="19">
        <f t="shared" ca="1" si="1048"/>
        <v>1.730046149482011</v>
      </c>
      <c r="E8201" s="9">
        <f t="shared" ca="1" si="1042"/>
        <v>3.3360932177979919E-3</v>
      </c>
      <c r="F8201" s="9">
        <f t="shared" ca="1" si="1043"/>
        <v>8.7753549105614326E-4</v>
      </c>
      <c r="G8201" s="9">
        <f t="shared" ca="1" si="1044"/>
        <v>1.6861225953478685E-2</v>
      </c>
      <c r="H8201" s="9">
        <f t="shared" ca="1" si="1045"/>
        <v>7.0249515541109392E-3</v>
      </c>
      <c r="I8201" s="24">
        <f t="shared" ca="1" si="1046"/>
        <v>7024.9515541109395</v>
      </c>
    </row>
    <row r="8202" spans="1:9" x14ac:dyDescent="0.2">
      <c r="A8202">
        <v>8163</v>
      </c>
      <c r="B8202" s="19">
        <f t="shared" ca="1" si="1048"/>
        <v>0.10978171082942222</v>
      </c>
      <c r="C8202" s="19">
        <f t="shared" ca="1" si="1048"/>
        <v>-0.89184947324355268</v>
      </c>
      <c r="D8202" s="19">
        <f t="shared" ca="1" si="1048"/>
        <v>0.70083155966239064</v>
      </c>
      <c r="E8202" s="9">
        <f t="shared" ca="1" si="1042"/>
        <v>2.7386854316449817E-3</v>
      </c>
      <c r="F8202" s="9">
        <f t="shared" ca="1" si="1043"/>
        <v>-8.2409025120000375E-3</v>
      </c>
      <c r="G8202" s="9">
        <f t="shared" ca="1" si="1044"/>
        <v>4.4491429841583335E-3</v>
      </c>
      <c r="H8202" s="9">
        <f t="shared" ca="1" si="1045"/>
        <v>-3.510246987322406E-4</v>
      </c>
      <c r="I8202" s="24">
        <f t="shared" ca="1" si="1046"/>
        <v>-351.02469873224061</v>
      </c>
    </row>
    <row r="8203" spans="1:9" x14ac:dyDescent="0.2">
      <c r="A8203">
        <v>8164</v>
      </c>
      <c r="B8203" s="19">
        <f t="shared" ca="1" si="1048"/>
        <v>1.3133549310422101</v>
      </c>
      <c r="C8203" s="19">
        <f t="shared" ca="1" si="1048"/>
        <v>0.73419491000650228</v>
      </c>
      <c r="D8203" s="19">
        <f t="shared" ca="1" si="1048"/>
        <v>-3.8196265867437081E-2</v>
      </c>
      <c r="E8203" s="9">
        <f t="shared" ca="1" si="1042"/>
        <v>2.1406806530663989E-2</v>
      </c>
      <c r="F8203" s="9">
        <f t="shared" ca="1" si="1043"/>
        <v>2.9857873644493257E-2</v>
      </c>
      <c r="G8203" s="9">
        <f t="shared" ca="1" si="1044"/>
        <v>1.9651057482305057E-2</v>
      </c>
      <c r="H8203" s="9">
        <f t="shared" ca="1" si="1045"/>
        <v>2.3638579219154101E-2</v>
      </c>
      <c r="I8203" s="24">
        <f t="shared" ca="1" si="1046"/>
        <v>23638.5792191541</v>
      </c>
    </row>
    <row r="8204" spans="1:9" x14ac:dyDescent="0.2">
      <c r="A8204">
        <v>8165</v>
      </c>
      <c r="B8204" s="19">
        <f t="shared" ca="1" si="1048"/>
        <v>-0.80360480988172178</v>
      </c>
      <c r="C8204" s="19">
        <f t="shared" ca="1" si="1048"/>
        <v>0.52034145584159253</v>
      </c>
      <c r="D8204" s="19">
        <f t="shared" ca="1" si="1048"/>
        <v>-0.91435815362468476</v>
      </c>
      <c r="E8204" s="9">
        <f t="shared" ca="1" si="1042"/>
        <v>-1.1428471075736154E-2</v>
      </c>
      <c r="F8204" s="9">
        <f t="shared" ca="1" si="1043"/>
        <v>-4.2722291638378884E-3</v>
      </c>
      <c r="G8204" s="9">
        <f t="shared" ca="1" si="1044"/>
        <v>-1.5379053747072387E-2</v>
      </c>
      <c r="H8204" s="9">
        <f t="shared" ca="1" si="1045"/>
        <v>-1.035991799554881E-2</v>
      </c>
      <c r="I8204" s="24">
        <f t="shared" ca="1" si="1046"/>
        <v>-10359.917995548809</v>
      </c>
    </row>
    <row r="8205" spans="1:9" x14ac:dyDescent="0.2">
      <c r="A8205">
        <v>8166</v>
      </c>
      <c r="B8205" s="19">
        <f t="shared" ca="1" si="1048"/>
        <v>2.1228323908077562</v>
      </c>
      <c r="C8205" s="19">
        <f t="shared" ca="1" si="1048"/>
        <v>2.515962493236799</v>
      </c>
      <c r="D8205" s="19">
        <f t="shared" ca="1" si="1048"/>
        <v>-0.72709006938116771</v>
      </c>
      <c r="E8205" s="9">
        <f t="shared" ca="1" si="1042"/>
        <v>3.3962273029958349E-2</v>
      </c>
      <c r="F8205" s="9">
        <f t="shared" ca="1" si="1043"/>
        <v>6.4032668920224856E-2</v>
      </c>
      <c r="G8205" s="9">
        <f t="shared" ca="1" si="1044"/>
        <v>3.1022903326062085E-2</v>
      </c>
      <c r="H8205" s="9">
        <f t="shared" ca="1" si="1045"/>
        <v>4.3005948425415094E-2</v>
      </c>
      <c r="I8205" s="24">
        <f t="shared" ca="1" si="1046"/>
        <v>43005.948425415096</v>
      </c>
    </row>
    <row r="8206" spans="1:9" x14ac:dyDescent="0.2">
      <c r="A8206">
        <v>8167</v>
      </c>
      <c r="B8206" s="19">
        <f t="shared" ca="1" si="1048"/>
        <v>-0.39545247450331711</v>
      </c>
      <c r="C8206" s="19">
        <f t="shared" ca="1" si="1048"/>
        <v>0.34763160531043336</v>
      </c>
      <c r="D8206" s="19">
        <f t="shared" ca="1" si="1048"/>
        <v>0.10063580606852728</v>
      </c>
      <c r="E8206" s="9">
        <f t="shared" ca="1" si="1042"/>
        <v>-5.0977908182073383E-3</v>
      </c>
      <c r="F8206" s="9">
        <f t="shared" ca="1" si="1043"/>
        <v>-3.5034671328481801E-4</v>
      </c>
      <c r="G8206" s="9">
        <f t="shared" ca="1" si="1044"/>
        <v>-2.0354813543662837E-3</v>
      </c>
      <c r="H8206" s="9">
        <f t="shared" ca="1" si="1045"/>
        <v>-2.4945396286194799E-3</v>
      </c>
      <c r="I8206" s="24">
        <f t="shared" ca="1" si="1046"/>
        <v>-2494.53962861948</v>
      </c>
    </row>
    <row r="8207" spans="1:9" x14ac:dyDescent="0.2">
      <c r="A8207">
        <v>8168</v>
      </c>
      <c r="B8207" s="19">
        <f t="shared" ca="1" si="1048"/>
        <v>-1.5977347654701348</v>
      </c>
      <c r="C8207" s="19">
        <f t="shared" ca="1" si="1048"/>
        <v>-3.9293232036563408</v>
      </c>
      <c r="D8207" s="19">
        <f t="shared" ca="1" si="1048"/>
        <v>0.10019995550268791</v>
      </c>
      <c r="E8207" s="9">
        <f t="shared" ca="1" si="1042"/>
        <v>-2.3745888853328515E-2</v>
      </c>
      <c r="F8207" s="9">
        <f t="shared" ca="1" si="1043"/>
        <v>-7.1370269537632189E-2</v>
      </c>
      <c r="G8207" s="9">
        <f t="shared" ca="1" si="1044"/>
        <v>-3.4701974136999804E-2</v>
      </c>
      <c r="H8207" s="9">
        <f t="shared" ca="1" si="1045"/>
        <v>-4.3272710842653501E-2</v>
      </c>
      <c r="I8207" s="24">
        <f t="shared" ca="1" si="1046"/>
        <v>-43272.710842653505</v>
      </c>
    </row>
    <row r="8208" spans="1:9" x14ac:dyDescent="0.2">
      <c r="A8208">
        <v>8169</v>
      </c>
      <c r="B8208" s="19">
        <f t="shared" ca="1" si="1048"/>
        <v>-0.34753928969922759</v>
      </c>
      <c r="C8208" s="19">
        <f t="shared" ca="1" si="1048"/>
        <v>1.2688579976614622</v>
      </c>
      <c r="D8208" s="19">
        <f t="shared" ca="1" si="1048"/>
        <v>-1.1018457139583375</v>
      </c>
      <c r="E8208" s="9">
        <f t="shared" ca="1" si="1042"/>
        <v>-4.3546294374611928E-3</v>
      </c>
      <c r="F8208" s="9">
        <f t="shared" ca="1" si="1043"/>
        <v>1.1809179455155267E-2</v>
      </c>
      <c r="G8208" s="9">
        <f t="shared" ca="1" si="1044"/>
        <v>-8.2544501459328352E-3</v>
      </c>
      <c r="H8208" s="9">
        <f t="shared" ca="1" si="1045"/>
        <v>-2.666333760795868E-4</v>
      </c>
      <c r="I8208" s="24">
        <f t="shared" ca="1" si="1046"/>
        <v>-266.63337607958681</v>
      </c>
    </row>
    <row r="8209" spans="1:9" x14ac:dyDescent="0.2">
      <c r="A8209">
        <v>8170</v>
      </c>
      <c r="B8209" s="19">
        <f t="shared" ca="1" si="1048"/>
        <v>-0.34310010146181236</v>
      </c>
      <c r="C8209" s="19">
        <f t="shared" ca="1" si="1048"/>
        <v>-0.32504435512617891</v>
      </c>
      <c r="D8209" s="19">
        <f t="shared" ca="1" si="1048"/>
        <v>1.79718182708361</v>
      </c>
      <c r="E8209" s="9">
        <f t="shared" ca="1" si="1042"/>
        <v>-4.2857750443875773E-3</v>
      </c>
      <c r="F8209" s="9">
        <f t="shared" ca="1" si="1043"/>
        <v>-7.9307296635073264E-3</v>
      </c>
      <c r="G8209" s="9">
        <f t="shared" ca="1" si="1044"/>
        <v>1.0824904468998506E-2</v>
      </c>
      <c r="H8209" s="9">
        <f t="shared" ca="1" si="1045"/>
        <v>-4.6386674629879865E-4</v>
      </c>
      <c r="I8209" s="24">
        <f t="shared" ca="1" si="1046"/>
        <v>-463.86674629879866</v>
      </c>
    </row>
    <row r="8210" spans="1:9" x14ac:dyDescent="0.2">
      <c r="A8210">
        <v>8171</v>
      </c>
      <c r="B8210" s="19">
        <f t="shared" ca="1" si="1048"/>
        <v>8.669424065692978E-2</v>
      </c>
      <c r="C8210" s="19">
        <f t="shared" ca="1" si="1048"/>
        <v>1.140495708016716</v>
      </c>
      <c r="D8210" s="19">
        <f t="shared" ca="1" si="1048"/>
        <v>0.81116001087764289</v>
      </c>
      <c r="E8210" s="9">
        <f t="shared" ca="1" si="1042"/>
        <v>2.3805853328625589E-3</v>
      </c>
      <c r="F8210" s="9">
        <f t="shared" ca="1" si="1043"/>
        <v>1.666987481020573E-2</v>
      </c>
      <c r="G8210" s="9">
        <f t="shared" ca="1" si="1044"/>
        <v>1.352980785315986E-2</v>
      </c>
      <c r="H8210" s="9">
        <f t="shared" ca="1" si="1045"/>
        <v>1.0860089332076049E-2</v>
      </c>
      <c r="I8210" s="24">
        <f t="shared" ca="1" si="1046"/>
        <v>10860.08933207605</v>
      </c>
    </row>
    <row r="8211" spans="1:9" x14ac:dyDescent="0.2">
      <c r="A8211">
        <v>8172</v>
      </c>
      <c r="B8211" s="19">
        <f t="shared" ca="1" si="1048"/>
        <v>-5.2023087083677325E-2</v>
      </c>
      <c r="C8211" s="19">
        <f t="shared" ca="1" si="1048"/>
        <v>-0.43209512781693632</v>
      </c>
      <c r="D8211" s="19">
        <f t="shared" ca="1" si="1048"/>
        <v>-1.0248254600946693</v>
      </c>
      <c r="E8211" s="9">
        <f t="shared" ca="1" si="1042"/>
        <v>2.2899884912862354E-4</v>
      </c>
      <c r="F8211" s="9">
        <f t="shared" ca="1" si="1043"/>
        <v>-4.9335181667826133E-3</v>
      </c>
      <c r="G8211" s="9">
        <f t="shared" ca="1" si="1044"/>
        <v>-1.0913151081541988E-2</v>
      </c>
      <c r="H8211" s="9">
        <f t="shared" ca="1" si="1045"/>
        <v>-5.2058901330653256E-3</v>
      </c>
      <c r="I8211" s="24">
        <f t="shared" ca="1" si="1046"/>
        <v>-5205.8901330653252</v>
      </c>
    </row>
    <row r="8212" spans="1:9" x14ac:dyDescent="0.2">
      <c r="A8212">
        <v>8173</v>
      </c>
      <c r="B8212" s="19">
        <f t="shared" ca="1" si="1048"/>
        <v>-2.5325986970215548</v>
      </c>
      <c r="C8212" s="19">
        <f t="shared" ca="1" si="1048"/>
        <v>-1.5246046432252318</v>
      </c>
      <c r="D8212" s="19">
        <f t="shared" ca="1" si="1048"/>
        <v>0.32072489494144407</v>
      </c>
      <c r="E8212" s="9">
        <f t="shared" ca="1" si="1042"/>
        <v>-3.824617250222978E-2</v>
      </c>
      <c r="F8212" s="9">
        <f t="shared" ca="1" si="1043"/>
        <v>-5.5387704446654626E-2</v>
      </c>
      <c r="G8212" s="9">
        <f t="shared" ca="1" si="1044"/>
        <v>-3.4483743573907745E-2</v>
      </c>
      <c r="H8212" s="9">
        <f t="shared" ca="1" si="1045"/>
        <v>-4.2705873507597386E-2</v>
      </c>
      <c r="I8212" s="24">
        <f t="shared" ca="1" si="1046"/>
        <v>-42705.873507597389</v>
      </c>
    </row>
    <row r="8213" spans="1:9" x14ac:dyDescent="0.2">
      <c r="A8213">
        <v>8174</v>
      </c>
      <c r="B8213" s="19">
        <f t="shared" ca="1" si="1048"/>
        <v>0.30090859732610337</v>
      </c>
      <c r="C8213" s="19">
        <f t="shared" ca="1" si="1048"/>
        <v>-0.43002945740294718</v>
      </c>
      <c r="D8213" s="19">
        <f t="shared" ca="1" si="1048"/>
        <v>0.29747952635588598</v>
      </c>
      <c r="E8213" s="9">
        <f t="shared" ca="1" si="1042"/>
        <v>5.7031746729124932E-3</v>
      </c>
      <c r="F8213" s="9">
        <f t="shared" ca="1" si="1043"/>
        <v>3.3917015973492556E-4</v>
      </c>
      <c r="G8213" s="9">
        <f t="shared" ca="1" si="1044"/>
        <v>5.1779402947991632E-3</v>
      </c>
      <c r="H8213" s="9">
        <f t="shared" ca="1" si="1045"/>
        <v>3.7400950424821937E-3</v>
      </c>
      <c r="I8213" s="24">
        <f t="shared" ca="1" si="1046"/>
        <v>3740.0950424821935</v>
      </c>
    </row>
    <row r="8214" spans="1:9" x14ac:dyDescent="0.2">
      <c r="A8214">
        <v>8175</v>
      </c>
      <c r="B8214" s="19">
        <f t="shared" ca="1" si="1048"/>
        <v>0.75409795225676501</v>
      </c>
      <c r="C8214" s="19">
        <f t="shared" ca="1" si="1048"/>
        <v>-0.52719615524996488</v>
      </c>
      <c r="D8214" s="19">
        <f t="shared" ca="1" si="1048"/>
        <v>0.85647817633198753</v>
      </c>
      <c r="E8214" s="9">
        <f t="shared" ca="1" si="1042"/>
        <v>1.2732405314265715E-2</v>
      </c>
      <c r="F8214" s="9">
        <f t="shared" ca="1" si="1043"/>
        <v>5.8693188506851821E-3</v>
      </c>
      <c r="G8214" s="9">
        <f t="shared" ca="1" si="1044"/>
        <v>1.5367508837975316E-2</v>
      </c>
      <c r="H8214" s="9">
        <f t="shared" ca="1" si="1045"/>
        <v>1.1323077667642071E-2</v>
      </c>
      <c r="I8214" s="24">
        <f t="shared" ca="1" si="1046"/>
        <v>11323.07766764207</v>
      </c>
    </row>
    <row r="8215" spans="1:9" x14ac:dyDescent="0.2">
      <c r="A8215">
        <v>8176</v>
      </c>
      <c r="B8215" s="19">
        <f t="shared" ca="1" si="1048"/>
        <v>-0.8144251810768488</v>
      </c>
      <c r="C8215" s="19">
        <f t="shared" ca="1" si="1048"/>
        <v>-0.80205248660102979</v>
      </c>
      <c r="D8215" s="19">
        <f t="shared" ca="1" si="1048"/>
        <v>-9.7140579427132792E-2</v>
      </c>
      <c r="E8215" s="9">
        <f t="shared" ca="1" si="1042"/>
        <v>-1.1596301330194007E-2</v>
      </c>
      <c r="F8215" s="9">
        <f t="shared" ca="1" si="1043"/>
        <v>-2.0865225095290447E-2</v>
      </c>
      <c r="G8215" s="9">
        <f t="shared" ca="1" si="1044"/>
        <v>-1.3757357579457192E-2</v>
      </c>
      <c r="H8215" s="9">
        <f t="shared" ca="1" si="1045"/>
        <v>-1.5406294668313881E-2</v>
      </c>
      <c r="I8215" s="24">
        <f t="shared" ca="1" si="1046"/>
        <v>-15406.294668313882</v>
      </c>
    </row>
    <row r="8216" spans="1:9" x14ac:dyDescent="0.2">
      <c r="A8216">
        <v>8177</v>
      </c>
      <c r="B8216" s="19">
        <f t="shared" ca="1" si="1048"/>
        <v>0.51099670963007715</v>
      </c>
      <c r="C8216" s="19">
        <f t="shared" ca="1" si="1048"/>
        <v>-0.17238552261571904</v>
      </c>
      <c r="D8216" s="19">
        <f t="shared" ca="1" si="1048"/>
        <v>-0.41057534454850531</v>
      </c>
      <c r="E8216" s="9">
        <f t="shared" ca="1" si="1042"/>
        <v>8.9617635614734226E-3</v>
      </c>
      <c r="F8216" s="9">
        <f t="shared" ca="1" si="1043"/>
        <v>6.6640368812082781E-3</v>
      </c>
      <c r="G8216" s="9">
        <f t="shared" ca="1" si="1044"/>
        <v>2.6085124100555844E-3</v>
      </c>
      <c r="H8216" s="9">
        <f t="shared" ca="1" si="1045"/>
        <v>6.0781042842457614E-3</v>
      </c>
      <c r="I8216" s="24">
        <f t="shared" ca="1" si="1046"/>
        <v>6078.1042842457618</v>
      </c>
    </row>
    <row r="8217" spans="1:9" x14ac:dyDescent="0.2">
      <c r="A8217">
        <v>8178</v>
      </c>
      <c r="B8217" s="19">
        <f t="shared" ca="1" si="1048"/>
        <v>0.22870661744030041</v>
      </c>
      <c r="C8217" s="19">
        <f t="shared" ca="1" si="1048"/>
        <v>-0.78047893781398414</v>
      </c>
      <c r="D8217" s="19">
        <f t="shared" ca="1" si="1048"/>
        <v>-1.1659001186479359</v>
      </c>
      <c r="E8217" s="9">
        <f t="shared" ca="1" si="1042"/>
        <v>4.5832799448968578E-3</v>
      </c>
      <c r="F8217" s="9">
        <f t="shared" ca="1" si="1043"/>
        <v>-5.0889554655757039E-3</v>
      </c>
      <c r="G8217" s="9">
        <f t="shared" ca="1" si="1044"/>
        <v>-1.009627082358008E-2</v>
      </c>
      <c r="H8217" s="9">
        <f t="shared" ca="1" si="1045"/>
        <v>-3.5339821147529751E-3</v>
      </c>
      <c r="I8217" s="24">
        <f t="shared" ca="1" si="1046"/>
        <v>-3533.9821147529751</v>
      </c>
    </row>
    <row r="8218" spans="1:9" x14ac:dyDescent="0.2">
      <c r="A8218">
        <v>8179</v>
      </c>
      <c r="B8218" s="19">
        <f t="shared" ca="1" si="1048"/>
        <v>0.97010018826797606</v>
      </c>
      <c r="C8218" s="19">
        <f t="shared" ca="1" si="1048"/>
        <v>-0.75593834709837904</v>
      </c>
      <c r="D8218" s="19">
        <f t="shared" ca="1" si="1048"/>
        <v>-0.52553580792665722</v>
      </c>
      <c r="E8218" s="9">
        <f t="shared" ca="1" si="1042"/>
        <v>1.6082725703417663E-2</v>
      </c>
      <c r="F8218" s="9">
        <f t="shared" ca="1" si="1043"/>
        <v>6.2382534845762116E-3</v>
      </c>
      <c r="G8218" s="9">
        <f t="shared" ca="1" si="1044"/>
        <v>4.90984371754127E-3</v>
      </c>
      <c r="H8218" s="9">
        <f t="shared" ca="1" si="1045"/>
        <v>9.0769409685117139E-3</v>
      </c>
      <c r="I8218" s="24">
        <f t="shared" ca="1" si="1046"/>
        <v>9076.9409685117134</v>
      </c>
    </row>
    <row r="8219" spans="1:9" x14ac:dyDescent="0.2">
      <c r="A8219">
        <v>8180</v>
      </c>
      <c r="B8219" s="19">
        <f t="shared" ca="1" si="1048"/>
        <v>0.19037858261547105</v>
      </c>
      <c r="C8219" s="19">
        <f t="shared" ca="1" si="1048"/>
        <v>-1.7681503219621106</v>
      </c>
      <c r="D8219" s="19">
        <f t="shared" ca="1" si="1048"/>
        <v>-0.49377569085143425</v>
      </c>
      <c r="E8219" s="9">
        <f t="shared" ca="1" si="1042"/>
        <v>3.988789818678503E-3</v>
      </c>
      <c r="F8219" s="9">
        <f t="shared" ca="1" si="1043"/>
        <v>-1.7931628244513484E-2</v>
      </c>
      <c r="G8219" s="9">
        <f t="shared" ca="1" si="1044"/>
        <v>-8.7168340103999584E-3</v>
      </c>
      <c r="H8219" s="9">
        <f t="shared" ca="1" si="1045"/>
        <v>-7.553224145411647E-3</v>
      </c>
      <c r="I8219" s="24">
        <f t="shared" ca="1" si="1046"/>
        <v>-7553.2241454116474</v>
      </c>
    </row>
    <row r="8220" spans="1:9" x14ac:dyDescent="0.2">
      <c r="A8220">
        <v>8181</v>
      </c>
      <c r="B8220" s="19">
        <f t="shared" ref="B8220:D8239" ca="1" si="1049">_xlfn.NORM.S.INV(RAND())</f>
        <v>-0.79547465529427586</v>
      </c>
      <c r="C8220" s="19">
        <f t="shared" ca="1" si="1049"/>
        <v>-0.22053607708772241</v>
      </c>
      <c r="D8220" s="19">
        <f t="shared" ca="1" si="1049"/>
        <v>1.6085851773293895</v>
      </c>
      <c r="E8220" s="9">
        <f t="shared" ca="1" si="1042"/>
        <v>-1.1302367646511173E-2</v>
      </c>
      <c r="F8220" s="9">
        <f t="shared" ca="1" si="1043"/>
        <v>-1.3357537917339329E-2</v>
      </c>
      <c r="G8220" s="9">
        <f t="shared" ca="1" si="1044"/>
        <v>3.9475979368148086E-3</v>
      </c>
      <c r="H8220" s="9">
        <f t="shared" ca="1" si="1045"/>
        <v>-6.9041025423452309E-3</v>
      </c>
      <c r="I8220" s="24">
        <f t="shared" ca="1" si="1046"/>
        <v>-6904.1025423452311</v>
      </c>
    </row>
    <row r="8221" spans="1:9" x14ac:dyDescent="0.2">
      <c r="A8221">
        <v>8182</v>
      </c>
      <c r="B8221" s="19">
        <f t="shared" ca="1" si="1049"/>
        <v>0.10855020761817682</v>
      </c>
      <c r="C8221" s="19">
        <f t="shared" ca="1" si="1049"/>
        <v>0.46871012379189514</v>
      </c>
      <c r="D8221" s="19">
        <f t="shared" ca="1" si="1049"/>
        <v>0.22545350078175447</v>
      </c>
      <c r="E8221" s="9">
        <f t="shared" ca="1" si="1042"/>
        <v>2.7195841001303976E-3</v>
      </c>
      <c r="F8221" s="9">
        <f t="shared" ca="1" si="1043"/>
        <v>8.6471669564840495E-3</v>
      </c>
      <c r="G8221" s="9">
        <f t="shared" ca="1" si="1044"/>
        <v>5.8542237455195614E-3</v>
      </c>
      <c r="H8221" s="9">
        <f t="shared" ca="1" si="1045"/>
        <v>5.7403249340446686E-3</v>
      </c>
      <c r="I8221" s="24">
        <f t="shared" ca="1" si="1046"/>
        <v>5740.3249340446682</v>
      </c>
    </row>
    <row r="8222" spans="1:9" x14ac:dyDescent="0.2">
      <c r="A8222">
        <v>8183</v>
      </c>
      <c r="B8222" s="19">
        <f t="shared" ca="1" si="1049"/>
        <v>1.2281548470430355</v>
      </c>
      <c r="C8222" s="19">
        <f t="shared" ca="1" si="1049"/>
        <v>-0.60263239243671063</v>
      </c>
      <c r="D8222" s="19">
        <f t="shared" ca="1" si="1049"/>
        <v>-1.2136429896669856</v>
      </c>
      <c r="E8222" s="9">
        <f t="shared" ca="1" si="1042"/>
        <v>2.0085303643235183E-2</v>
      </c>
      <c r="F8222" s="9">
        <f t="shared" ca="1" si="1043"/>
        <v>1.1979728097518053E-2</v>
      </c>
      <c r="G8222" s="9">
        <f t="shared" ca="1" si="1044"/>
        <v>2.6840215452528342E-3</v>
      </c>
      <c r="H8222" s="9">
        <f t="shared" ca="1" si="1045"/>
        <v>1.1583017762002023E-2</v>
      </c>
      <c r="I8222" s="24">
        <f t="shared" ca="1" si="1046"/>
        <v>11583.017762002024</v>
      </c>
    </row>
    <row r="8223" spans="1:9" x14ac:dyDescent="0.2">
      <c r="A8223">
        <v>8184</v>
      </c>
      <c r="B8223" s="19">
        <f t="shared" ca="1" si="1049"/>
        <v>1.1464994548373015</v>
      </c>
      <c r="C8223" s="19">
        <f t="shared" ca="1" si="1049"/>
        <v>-0.63721187617312902</v>
      </c>
      <c r="D8223" s="19">
        <f t="shared" ca="1" si="1049"/>
        <v>-0.80460311437377796</v>
      </c>
      <c r="E8223" s="9">
        <f t="shared" ca="1" si="1042"/>
        <v>1.8818780988456414E-2</v>
      </c>
      <c r="F8223" s="9">
        <f t="shared" ca="1" si="1043"/>
        <v>1.0336074578128105E-2</v>
      </c>
      <c r="G8223" s="9">
        <f t="shared" ca="1" si="1044"/>
        <v>5.1356672675006258E-3</v>
      </c>
      <c r="H8223" s="9">
        <f t="shared" ca="1" si="1045"/>
        <v>1.1430174278028381E-2</v>
      </c>
      <c r="I8223" s="24">
        <f t="shared" ca="1" si="1046"/>
        <v>11430.17427802838</v>
      </c>
    </row>
    <row r="8224" spans="1:9" x14ac:dyDescent="0.2">
      <c r="A8224">
        <v>8185</v>
      </c>
      <c r="B8224" s="19">
        <f t="shared" ca="1" si="1049"/>
        <v>-1.2684529689811743</v>
      </c>
      <c r="C8224" s="19">
        <f t="shared" ca="1" si="1049"/>
        <v>9.5568573258523318E-2</v>
      </c>
      <c r="D8224" s="19">
        <f t="shared" ca="1" si="1049"/>
        <v>-0.97207679324353957</v>
      </c>
      <c r="E8224" s="9">
        <f t="shared" ca="1" si="1042"/>
        <v>-1.8638536554918567E-2</v>
      </c>
      <c r="F8224" s="9">
        <f t="shared" ca="1" si="1043"/>
        <v>-1.6461354812546174E-2</v>
      </c>
      <c r="G8224" s="9">
        <f t="shared" ca="1" si="1044"/>
        <v>-2.344198272640588E-2</v>
      </c>
      <c r="H8224" s="9">
        <f t="shared" ca="1" si="1045"/>
        <v>-1.9513958031290204E-2</v>
      </c>
      <c r="I8224" s="24">
        <f t="shared" ca="1" si="1046"/>
        <v>-19513.958031290204</v>
      </c>
    </row>
    <row r="8225" spans="1:9" x14ac:dyDescent="0.2">
      <c r="A8225">
        <v>8186</v>
      </c>
      <c r="B8225" s="19">
        <f t="shared" ca="1" si="1049"/>
        <v>-1.0918894487885622</v>
      </c>
      <c r="C8225" s="19">
        <f t="shared" ca="1" si="1049"/>
        <v>-1.9032051406792709</v>
      </c>
      <c r="D8225" s="19">
        <f t="shared" ca="1" si="1049"/>
        <v>1.0507382489326755</v>
      </c>
      <c r="E8225" s="9">
        <f t="shared" ca="1" si="1042"/>
        <v>-1.5899933600590593E-2</v>
      </c>
      <c r="F8225" s="9">
        <f t="shared" ca="1" si="1043"/>
        <v>-3.8673249637292156E-2</v>
      </c>
      <c r="G8225" s="9">
        <f t="shared" ca="1" si="1044"/>
        <v>-1.1627337512006572E-2</v>
      </c>
      <c r="H8225" s="9">
        <f t="shared" ca="1" si="1045"/>
        <v>-2.2066840249963107E-2</v>
      </c>
      <c r="I8225" s="24">
        <f t="shared" ca="1" si="1046"/>
        <v>-22066.840249963105</v>
      </c>
    </row>
    <row r="8226" spans="1:9" x14ac:dyDescent="0.2">
      <c r="A8226">
        <v>8187</v>
      </c>
      <c r="B8226" s="19">
        <f t="shared" ca="1" si="1049"/>
        <v>4.7035100542097814E-2</v>
      </c>
      <c r="C8226" s="19">
        <f t="shared" ca="1" si="1049"/>
        <v>2.3390930242339918</v>
      </c>
      <c r="D8226" s="19">
        <f t="shared" ca="1" si="1049"/>
        <v>-0.75300969018402408</v>
      </c>
      <c r="E8226" s="9">
        <f t="shared" ca="1" si="1042"/>
        <v>1.7654489889218454E-3</v>
      </c>
      <c r="F8226" s="9">
        <f t="shared" ca="1" si="1043"/>
        <v>3.0974091255767038E-2</v>
      </c>
      <c r="G8226" s="9">
        <f t="shared" ca="1" si="1044"/>
        <v>4.1692429859944008E-3</v>
      </c>
      <c r="H8226" s="9">
        <f t="shared" ca="1" si="1045"/>
        <v>1.2302927743561093E-2</v>
      </c>
      <c r="I8226" s="24">
        <f t="shared" ca="1" si="1046"/>
        <v>12302.927743561093</v>
      </c>
    </row>
    <row r="8227" spans="1:9" x14ac:dyDescent="0.2">
      <c r="A8227">
        <v>8188</v>
      </c>
      <c r="B8227" s="19">
        <f t="shared" ca="1" si="1049"/>
        <v>-1.2923751532648178</v>
      </c>
      <c r="C8227" s="19">
        <f t="shared" ca="1" si="1049"/>
        <v>2.3616894473382168</v>
      </c>
      <c r="D8227" s="19">
        <f t="shared" ca="1" si="1049"/>
        <v>-0.22021879637230526</v>
      </c>
      <c r="E8227" s="9">
        <f t="shared" ca="1" si="1042"/>
        <v>-1.9009583555350457E-2</v>
      </c>
      <c r="F8227" s="9">
        <f t="shared" ca="1" si="1043"/>
        <v>1.1341920713167836E-2</v>
      </c>
      <c r="G8227" s="9">
        <f t="shared" ca="1" si="1044"/>
        <v>-7.7395187758152141E-3</v>
      </c>
      <c r="H8227" s="9">
        <f t="shared" ca="1" si="1045"/>
        <v>-5.1357272059992781E-3</v>
      </c>
      <c r="I8227" s="24">
        <f t="shared" ca="1" si="1046"/>
        <v>-5135.7272059992783</v>
      </c>
    </row>
    <row r="8228" spans="1:9" x14ac:dyDescent="0.2">
      <c r="A8228">
        <v>8189</v>
      </c>
      <c r="B8228" s="19">
        <f t="shared" ca="1" si="1049"/>
        <v>0.58374698901961486</v>
      </c>
      <c r="C8228" s="19">
        <f t="shared" ca="1" si="1049"/>
        <v>0.1447928204370095</v>
      </c>
      <c r="D8228" s="19">
        <f t="shared" ca="1" si="1049"/>
        <v>2.1241236673870136</v>
      </c>
      <c r="E8228" s="9">
        <f t="shared" ca="1" si="1042"/>
        <v>1.0090162733890408E-2</v>
      </c>
      <c r="F8228" s="9">
        <f t="shared" ca="1" si="1043"/>
        <v>1.1686885318653622E-2</v>
      </c>
      <c r="G8228" s="9">
        <f t="shared" ca="1" si="1044"/>
        <v>2.7215149950169069E-2</v>
      </c>
      <c r="H8228" s="9">
        <f t="shared" ca="1" si="1045"/>
        <v>1.6330732667571034E-2</v>
      </c>
      <c r="I8228" s="24">
        <f t="shared" ca="1" si="1046"/>
        <v>16330.732667571034</v>
      </c>
    </row>
    <row r="8229" spans="1:9" x14ac:dyDescent="0.2">
      <c r="A8229">
        <v>8190</v>
      </c>
      <c r="B8229" s="19">
        <f t="shared" ca="1" si="1049"/>
        <v>1.8215952948724068</v>
      </c>
      <c r="C8229" s="19">
        <f t="shared" ca="1" si="1049"/>
        <v>6.7063877330808111E-2</v>
      </c>
      <c r="D8229" s="19">
        <f t="shared" ca="1" si="1049"/>
        <v>1.2724189743669747</v>
      </c>
      <c r="E8229" s="9">
        <f t="shared" ca="1" si="1042"/>
        <v>2.928991035854258E-2</v>
      </c>
      <c r="F8229" s="9">
        <f t="shared" ca="1" si="1043"/>
        <v>2.9124059426918168E-2</v>
      </c>
      <c r="G8229" s="9">
        <f t="shared" ca="1" si="1044"/>
        <v>3.481230381754126E-2</v>
      </c>
      <c r="H8229" s="9">
        <f t="shared" ca="1" si="1045"/>
        <v>3.1075424534334001E-2</v>
      </c>
      <c r="I8229" s="24">
        <f t="shared" ca="1" si="1046"/>
        <v>31075.424534334001</v>
      </c>
    </row>
    <row r="8230" spans="1:9" x14ac:dyDescent="0.2">
      <c r="A8230">
        <v>8191</v>
      </c>
      <c r="B8230" s="19">
        <f t="shared" ca="1" si="1049"/>
        <v>0.14789872511497387</v>
      </c>
      <c r="C8230" s="19">
        <f t="shared" ca="1" si="1049"/>
        <v>-0.24697687773791407</v>
      </c>
      <c r="D8230" s="19">
        <f t="shared" ca="1" si="1049"/>
        <v>-0.63720192592365077</v>
      </c>
      <c r="E8230" s="9">
        <f t="shared" ca="1" si="1042"/>
        <v>3.3299025064897608E-3</v>
      </c>
      <c r="F8230" s="9">
        <f t="shared" ca="1" si="1043"/>
        <v>3.3899900439718616E-4</v>
      </c>
      <c r="G8230" s="9">
        <f t="shared" ca="1" si="1044"/>
        <v>-4.2307775339622804E-3</v>
      </c>
      <c r="H8230" s="9">
        <f t="shared" ca="1" si="1045"/>
        <v>-1.872920076917777E-4</v>
      </c>
      <c r="I8230" s="24">
        <f t="shared" ca="1" si="1046"/>
        <v>-187.29200769177768</v>
      </c>
    </row>
    <row r="8231" spans="1:9" x14ac:dyDescent="0.2">
      <c r="A8231">
        <v>8192</v>
      </c>
      <c r="B8231" s="19">
        <f t="shared" ca="1" si="1049"/>
        <v>-0.49338159464281917</v>
      </c>
      <c r="C8231" s="19">
        <f t="shared" ca="1" si="1049"/>
        <v>5.6939553010306641E-2</v>
      </c>
      <c r="D8231" s="19">
        <f t="shared" ca="1" si="1049"/>
        <v>1.012903053374294</v>
      </c>
      <c r="E8231" s="9">
        <f t="shared" ca="1" si="1042"/>
        <v>-6.6167284641956686E-3</v>
      </c>
      <c r="F8231" s="9">
        <f t="shared" ca="1" si="1043"/>
        <v>-5.4184079888529709E-3</v>
      </c>
      <c r="G8231" s="9">
        <f t="shared" ca="1" si="1044"/>
        <v>3.6003737408179864E-3</v>
      </c>
      <c r="H8231" s="9">
        <f t="shared" ca="1" si="1045"/>
        <v>-2.8115875707435513E-3</v>
      </c>
      <c r="I8231" s="24">
        <f t="shared" ca="1" si="1046"/>
        <v>-2811.5875707435512</v>
      </c>
    </row>
    <row r="8232" spans="1:9" x14ac:dyDescent="0.2">
      <c r="A8232">
        <v>8193</v>
      </c>
      <c r="B8232" s="19">
        <f t="shared" ca="1" si="1049"/>
        <v>0.5106554616514013</v>
      </c>
      <c r="C8232" s="19">
        <f t="shared" ca="1" si="1049"/>
        <v>-0.87471918593052467</v>
      </c>
      <c r="D8232" s="19">
        <f t="shared" ca="1" si="1049"/>
        <v>0.62006739574409808</v>
      </c>
      <c r="E8232" s="9">
        <f t="shared" ref="E8232:E8295" ca="1" si="1050">$B$14+$B$23*B8232</f>
        <v>8.9564706067252354E-3</v>
      </c>
      <c r="F8232" s="9">
        <f t="shared" ref="F8232:F8295" ca="1" si="1051">$C$14+$B$24*B8232+$C$24*C8232</f>
        <v>-2.0682678962273254E-3</v>
      </c>
      <c r="G8232" s="9">
        <f t="shared" ref="G8232:G8295" ca="1" si="1052">$D$14+$B$25*B8232+$C$25*C8232+$D$25*D8232</f>
        <v>8.8071365642191125E-3</v>
      </c>
      <c r="H8232" s="9">
        <f t="shared" ref="H8232:H8295" ca="1" si="1053">E8232*$B$7+F8232*$B$8+G8232*$B$9</f>
        <v>5.2317797582390069E-3</v>
      </c>
      <c r="I8232" s="24">
        <f t="shared" ref="I8232:I8295" ca="1" si="1054">H8232*$B$4</f>
        <v>5231.7797582390067</v>
      </c>
    </row>
    <row r="8233" spans="1:9" x14ac:dyDescent="0.2">
      <c r="A8233">
        <v>8194</v>
      </c>
      <c r="B8233" s="19">
        <f t="shared" ca="1" si="1049"/>
        <v>-1.0346137669440116</v>
      </c>
      <c r="C8233" s="19">
        <f t="shared" ca="1" si="1049"/>
        <v>-0.90102709251516822</v>
      </c>
      <c r="D8233" s="19">
        <f t="shared" ca="1" si="1049"/>
        <v>-2.7750153304748258E-2</v>
      </c>
      <c r="E8233" s="9">
        <f t="shared" ca="1" si="1050"/>
        <v>-1.5011554441976617E-2</v>
      </c>
      <c r="F8233" s="9">
        <f t="shared" ca="1" si="1051"/>
        <v>-2.5368622507083778E-2</v>
      </c>
      <c r="G8233" s="9">
        <f t="shared" ca="1" si="1052"/>
        <v>-1.6299927324196949E-2</v>
      </c>
      <c r="H8233" s="9">
        <f t="shared" ca="1" si="1053"/>
        <v>-1.8893368091085778E-2</v>
      </c>
      <c r="I8233" s="24">
        <f t="shared" ca="1" si="1054"/>
        <v>-18893.36809108578</v>
      </c>
    </row>
    <row r="8234" spans="1:9" x14ac:dyDescent="0.2">
      <c r="A8234">
        <v>8195</v>
      </c>
      <c r="B8234" s="19">
        <f t="shared" ca="1" si="1049"/>
        <v>0.41468731100480799</v>
      </c>
      <c r="C8234" s="19">
        <f t="shared" ca="1" si="1049"/>
        <v>1.6476805388615792</v>
      </c>
      <c r="D8234" s="19">
        <f t="shared" ca="1" si="1049"/>
        <v>-0.37505927273346573</v>
      </c>
      <c r="E8234" s="9">
        <f t="shared" ca="1" si="1050"/>
        <v>7.4679487388136494E-3</v>
      </c>
      <c r="F8234" s="9">
        <f t="shared" ca="1" si="1051"/>
        <v>2.7848436510226011E-2</v>
      </c>
      <c r="G8234" s="9">
        <f t="shared" ca="1" si="1052"/>
        <v>9.2381920371421879E-3</v>
      </c>
      <c r="H8234" s="9">
        <f t="shared" ca="1" si="1053"/>
        <v>1.4851525762060617E-2</v>
      </c>
      <c r="I8234" s="24">
        <f t="shared" ca="1" si="1054"/>
        <v>14851.525762060617</v>
      </c>
    </row>
    <row r="8235" spans="1:9" x14ac:dyDescent="0.2">
      <c r="A8235">
        <v>8196</v>
      </c>
      <c r="B8235" s="19">
        <f t="shared" ca="1" si="1049"/>
        <v>-0.92439018280513074</v>
      </c>
      <c r="C8235" s="19">
        <f t="shared" ca="1" si="1049"/>
        <v>0.56421867844282569</v>
      </c>
      <c r="D8235" s="19">
        <f t="shared" ca="1" si="1049"/>
        <v>-0.13469221387365304</v>
      </c>
      <c r="E8235" s="9">
        <f t="shared" ca="1" si="1050"/>
        <v>-1.3301922504246439E-2</v>
      </c>
      <c r="F8235" s="9">
        <f t="shared" ca="1" si="1051"/>
        <v>-5.5227196681620436E-3</v>
      </c>
      <c r="G8235" s="9">
        <f t="shared" ca="1" si="1052"/>
        <v>-9.8177269493379959E-3</v>
      </c>
      <c r="H8235" s="9">
        <f t="shared" ca="1" si="1053"/>
        <v>-9.5474563739154916E-3</v>
      </c>
      <c r="I8235" s="24">
        <f t="shared" ca="1" si="1054"/>
        <v>-9547.456373915491</v>
      </c>
    </row>
    <row r="8236" spans="1:9" x14ac:dyDescent="0.2">
      <c r="A8236">
        <v>8197</v>
      </c>
      <c r="B8236" s="19">
        <f t="shared" ca="1" si="1049"/>
        <v>0.56863693468643406</v>
      </c>
      <c r="C8236" s="19">
        <f t="shared" ca="1" si="1049"/>
        <v>-0.87761650596887275</v>
      </c>
      <c r="D8236" s="19">
        <f t="shared" ca="1" si="1049"/>
        <v>0.11963447765507605</v>
      </c>
      <c r="E8236" s="9">
        <f t="shared" ca="1" si="1050"/>
        <v>9.8557969974587649E-3</v>
      </c>
      <c r="F8236" s="9">
        <f t="shared" ca="1" si="1051"/>
        <v>-1.2422620610046987E-3</v>
      </c>
      <c r="G8236" s="9">
        <f t="shared" ca="1" si="1052"/>
        <v>5.0981068881298117E-3</v>
      </c>
      <c r="H8236" s="9">
        <f t="shared" ca="1" si="1053"/>
        <v>4.5705472748612929E-3</v>
      </c>
      <c r="I8236" s="24">
        <f t="shared" ca="1" si="1054"/>
        <v>4570.5472748612929</v>
      </c>
    </row>
    <row r="8237" spans="1:9" x14ac:dyDescent="0.2">
      <c r="A8237">
        <v>8198</v>
      </c>
      <c r="B8237" s="19">
        <f t="shared" ca="1" si="1049"/>
        <v>-0.23634018167117127</v>
      </c>
      <c r="C8237" s="19">
        <f t="shared" ca="1" si="1049"/>
        <v>-0.91739288027494958</v>
      </c>
      <c r="D8237" s="19">
        <f t="shared" ca="1" si="1049"/>
        <v>-1.2208788632537231</v>
      </c>
      <c r="E8237" s="9">
        <f t="shared" ca="1" si="1050"/>
        <v>-2.6298665564761519E-3</v>
      </c>
      <c r="F8237" s="9">
        <f t="shared" ca="1" si="1051"/>
        <v>-1.3704085424717622E-2</v>
      </c>
      <c r="G8237" s="9">
        <f t="shared" ca="1" si="1052"/>
        <v>-1.6948541540196385E-2</v>
      </c>
      <c r="H8237" s="9">
        <f t="shared" ca="1" si="1053"/>
        <v>-1.1094164507130053E-2</v>
      </c>
      <c r="I8237" s="24">
        <f t="shared" ca="1" si="1054"/>
        <v>-11094.164507130054</v>
      </c>
    </row>
    <row r="8238" spans="1:9" x14ac:dyDescent="0.2">
      <c r="A8238">
        <v>8199</v>
      </c>
      <c r="B8238" s="19">
        <f t="shared" ca="1" si="1049"/>
        <v>-0.81216353747805914</v>
      </c>
      <c r="C8238" s="19">
        <f t="shared" ca="1" si="1049"/>
        <v>0.93131059982338937</v>
      </c>
      <c r="D8238" s="19">
        <f t="shared" ca="1" si="1049"/>
        <v>-2.5728035607583896E-2</v>
      </c>
      <c r="E8238" s="9">
        <f t="shared" ca="1" si="1050"/>
        <v>-1.1561221921749241E-2</v>
      </c>
      <c r="F8238" s="9">
        <f t="shared" ca="1" si="1051"/>
        <v>7.0725070274435184E-4</v>
      </c>
      <c r="G8238" s="9">
        <f t="shared" ca="1" si="1052"/>
        <v>-5.9391012395284678E-3</v>
      </c>
      <c r="H8238" s="9">
        <f t="shared" ca="1" si="1053"/>
        <v>-5.5976908195111185E-3</v>
      </c>
      <c r="I8238" s="24">
        <f t="shared" ca="1" si="1054"/>
        <v>-5597.6908195111182</v>
      </c>
    </row>
    <row r="8239" spans="1:9" x14ac:dyDescent="0.2">
      <c r="A8239">
        <v>8200</v>
      </c>
      <c r="B8239" s="19">
        <f t="shared" ca="1" si="1049"/>
        <v>0.32066767759299281</v>
      </c>
      <c r="C8239" s="19">
        <f t="shared" ca="1" si="1049"/>
        <v>1.9142445170231366</v>
      </c>
      <c r="D8239" s="19">
        <f t="shared" ca="1" si="1049"/>
        <v>-1.6732693574554369</v>
      </c>
      <c r="E8239" s="9">
        <f t="shared" ca="1" si="1050"/>
        <v>6.0096495072082552E-3</v>
      </c>
      <c r="F8239" s="9">
        <f t="shared" ca="1" si="1051"/>
        <v>2.9762987308024E-2</v>
      </c>
      <c r="G8239" s="9">
        <f t="shared" ca="1" si="1052"/>
        <v>-2.300799762490929E-3</v>
      </c>
      <c r="H8239" s="9">
        <f t="shared" ca="1" si="1053"/>
        <v>1.1157279017580441E-2</v>
      </c>
      <c r="I8239" s="24">
        <f t="shared" ca="1" si="1054"/>
        <v>11157.279017580442</v>
      </c>
    </row>
    <row r="8240" spans="1:9" x14ac:dyDescent="0.2">
      <c r="A8240">
        <v>8201</v>
      </c>
      <c r="B8240" s="19">
        <f t="shared" ref="B8240:D8259" ca="1" si="1055">_xlfn.NORM.S.INV(RAND())</f>
        <v>1.3406121821973045</v>
      </c>
      <c r="C8240" s="19">
        <f t="shared" ca="1" si="1055"/>
        <v>1.4043329886990625</v>
      </c>
      <c r="D8240" s="19">
        <f t="shared" ca="1" si="1055"/>
        <v>0.51053660859430983</v>
      </c>
      <c r="E8240" s="9">
        <f t="shared" ca="1" si="1050"/>
        <v>2.1829582359208691E-2</v>
      </c>
      <c r="F8240" s="9">
        <f t="shared" ca="1" si="1051"/>
        <v>3.8590273622511495E-2</v>
      </c>
      <c r="G8240" s="9">
        <f t="shared" ca="1" si="1052"/>
        <v>2.7605902183373721E-2</v>
      </c>
      <c r="H8240" s="9">
        <f t="shared" ca="1" si="1053"/>
        <v>2.9341919388364633E-2</v>
      </c>
      <c r="I8240" s="24">
        <f t="shared" ca="1" si="1054"/>
        <v>29341.919388364633</v>
      </c>
    </row>
    <row r="8241" spans="1:9" x14ac:dyDescent="0.2">
      <c r="A8241">
        <v>8202</v>
      </c>
      <c r="B8241" s="19">
        <f t="shared" ca="1" si="1055"/>
        <v>-1.0149315966048198</v>
      </c>
      <c r="C8241" s="19">
        <f t="shared" ca="1" si="1055"/>
        <v>0.16044040098995269</v>
      </c>
      <c r="D8241" s="19">
        <f t="shared" ca="1" si="1055"/>
        <v>2.9815838658093154</v>
      </c>
      <c r="E8241" s="9">
        <f t="shared" ca="1" si="1050"/>
        <v>-1.4706272525419355E-2</v>
      </c>
      <c r="F8241" s="9">
        <f t="shared" ca="1" si="1051"/>
        <v>-1.188616303547203E-2</v>
      </c>
      <c r="G8241" s="9">
        <f t="shared" ca="1" si="1052"/>
        <v>1.4911303845004121E-2</v>
      </c>
      <c r="H8241" s="9">
        <f t="shared" ca="1" si="1053"/>
        <v>-3.8937105719624217E-3</v>
      </c>
      <c r="I8241" s="24">
        <f t="shared" ca="1" si="1054"/>
        <v>-3893.7105719624219</v>
      </c>
    </row>
    <row r="8242" spans="1:9" x14ac:dyDescent="0.2">
      <c r="A8242">
        <v>8203</v>
      </c>
      <c r="B8242" s="19">
        <f t="shared" ca="1" si="1055"/>
        <v>0.6704371215376268</v>
      </c>
      <c r="C8242" s="19">
        <f t="shared" ca="1" si="1055"/>
        <v>1.3255476099404673</v>
      </c>
      <c r="D8242" s="19">
        <f t="shared" ca="1" si="1055"/>
        <v>0.25495531307718827</v>
      </c>
      <c r="E8242" s="9">
        <f t="shared" ca="1" si="1050"/>
        <v>1.1434777141022312E-2</v>
      </c>
      <c r="F8242" s="9">
        <f t="shared" ca="1" si="1051"/>
        <v>2.7647818894413211E-2</v>
      </c>
      <c r="G8242" s="9">
        <f t="shared" ca="1" si="1052"/>
        <v>1.6662949037975543E-2</v>
      </c>
      <c r="H8242" s="9">
        <f t="shared" ca="1" si="1053"/>
        <v>1.8581848357803687E-2</v>
      </c>
      <c r="I8242" s="24">
        <f t="shared" ca="1" si="1054"/>
        <v>18581.848357803687</v>
      </c>
    </row>
    <row r="8243" spans="1:9" x14ac:dyDescent="0.2">
      <c r="A8243">
        <v>8204</v>
      </c>
      <c r="B8243" s="19">
        <f t="shared" ca="1" si="1055"/>
        <v>-3.2465661966554142E-2</v>
      </c>
      <c r="C8243" s="19">
        <f t="shared" ca="1" si="1055"/>
        <v>-1.3323735779396191</v>
      </c>
      <c r="D8243" s="19">
        <f t="shared" ca="1" si="1055"/>
        <v>-0.93689501020076504</v>
      </c>
      <c r="E8243" s="9">
        <f t="shared" ca="1" si="1050"/>
        <v>5.3234589469258427E-4</v>
      </c>
      <c r="F8243" s="9">
        <f t="shared" ca="1" si="1051"/>
        <v>-1.5829661547611361E-2</v>
      </c>
      <c r="G8243" s="9">
        <f t="shared" ca="1" si="1052"/>
        <v>-1.3610883383431163E-2</v>
      </c>
      <c r="H8243" s="9">
        <f t="shared" ca="1" si="1053"/>
        <v>-9.6360663454499798E-3</v>
      </c>
      <c r="I8243" s="24">
        <f t="shared" ca="1" si="1054"/>
        <v>-9636.0663454499791</v>
      </c>
    </row>
    <row r="8244" spans="1:9" x14ac:dyDescent="0.2">
      <c r="A8244">
        <v>8205</v>
      </c>
      <c r="B8244" s="19">
        <f t="shared" ca="1" si="1055"/>
        <v>0.53471118639570869</v>
      </c>
      <c r="C8244" s="19">
        <f t="shared" ca="1" si="1055"/>
        <v>-0.29319603979446168</v>
      </c>
      <c r="D8244" s="19">
        <f t="shared" ca="1" si="1055"/>
        <v>1.6835620695538542</v>
      </c>
      <c r="E8244" s="9">
        <f t="shared" ca="1" si="1050"/>
        <v>9.3295888974196765E-3</v>
      </c>
      <c r="F8244" s="9">
        <f t="shared" ca="1" si="1051"/>
        <v>5.5154017652184325E-3</v>
      </c>
      <c r="G8244" s="9">
        <f t="shared" ca="1" si="1052"/>
        <v>2.0902951841166376E-2</v>
      </c>
      <c r="H8244" s="9">
        <f t="shared" ca="1" si="1053"/>
        <v>1.1915980834601495E-2</v>
      </c>
      <c r="I8244" s="24">
        <f t="shared" ca="1" si="1054"/>
        <v>11915.980834601494</v>
      </c>
    </row>
    <row r="8245" spans="1:9" x14ac:dyDescent="0.2">
      <c r="A8245">
        <v>8206</v>
      </c>
      <c r="B8245" s="19">
        <f t="shared" ca="1" si="1055"/>
        <v>0.35906264620491468</v>
      </c>
      <c r="C8245" s="19">
        <f t="shared" ca="1" si="1055"/>
        <v>-0.32493879213047366</v>
      </c>
      <c r="D8245" s="19">
        <f t="shared" ca="1" si="1055"/>
        <v>-0.57449090782992651</v>
      </c>
      <c r="E8245" s="9">
        <f t="shared" ca="1" si="1050"/>
        <v>6.6051778154184275E-3</v>
      </c>
      <c r="F8245" s="9">
        <f t="shared" ca="1" si="1051"/>
        <v>2.5096055070898881E-3</v>
      </c>
      <c r="G8245" s="9">
        <f t="shared" ca="1" si="1052"/>
        <v>-1.3647225634112392E-3</v>
      </c>
      <c r="H8245" s="9">
        <f t="shared" ca="1" si="1053"/>
        <v>2.5833535863656917E-3</v>
      </c>
      <c r="I8245" s="24">
        <f t="shared" ca="1" si="1054"/>
        <v>2583.3535863656916</v>
      </c>
    </row>
    <row r="8246" spans="1:9" x14ac:dyDescent="0.2">
      <c r="A8246">
        <v>8207</v>
      </c>
      <c r="B8246" s="19">
        <f t="shared" ca="1" si="1055"/>
        <v>1.7808300007368572</v>
      </c>
      <c r="C8246" s="19">
        <f t="shared" ca="1" si="1055"/>
        <v>-0.43233960027268747</v>
      </c>
      <c r="D8246" s="19">
        <f t="shared" ca="1" si="1055"/>
        <v>0.50194037322073903</v>
      </c>
      <c r="E8246" s="9">
        <f t="shared" ca="1" si="1050"/>
        <v>2.8657616921982879E-2</v>
      </c>
      <c r="F8246" s="9">
        <f t="shared" ca="1" si="1051"/>
        <v>2.2312392215879766E-2</v>
      </c>
      <c r="G8246" s="9">
        <f t="shared" ca="1" si="1052"/>
        <v>2.543544631382089E-2</v>
      </c>
      <c r="H8246" s="9">
        <f t="shared" ca="1" si="1053"/>
        <v>2.5468485150561181E-2</v>
      </c>
      <c r="I8246" s="24">
        <f t="shared" ca="1" si="1054"/>
        <v>25468.48515056118</v>
      </c>
    </row>
    <row r="8247" spans="1:9" x14ac:dyDescent="0.2">
      <c r="A8247">
        <v>8208</v>
      </c>
      <c r="B8247" s="19">
        <f t="shared" ca="1" si="1055"/>
        <v>4.4035353521355278E-2</v>
      </c>
      <c r="C8247" s="19">
        <f t="shared" ca="1" si="1055"/>
        <v>-0.11060984496503282</v>
      </c>
      <c r="D8247" s="19">
        <f t="shared" ca="1" si="1055"/>
        <v>-0.90174341523568147</v>
      </c>
      <c r="E8247" s="9">
        <f t="shared" ca="1" si="1050"/>
        <v>1.7189211668424023E-3</v>
      </c>
      <c r="F8247" s="9">
        <f t="shared" ca="1" si="1051"/>
        <v>4.8936994180855532E-4</v>
      </c>
      <c r="G8247" s="9">
        <f t="shared" ca="1" si="1052"/>
        <v>-7.2998769679797305E-3</v>
      </c>
      <c r="H8247" s="9">
        <f t="shared" ca="1" si="1053"/>
        <v>-1.6971952864429244E-3</v>
      </c>
      <c r="I8247" s="24">
        <f t="shared" ca="1" si="1054"/>
        <v>-1697.1952864429243</v>
      </c>
    </row>
    <row r="8248" spans="1:9" x14ac:dyDescent="0.2">
      <c r="A8248">
        <v>8209</v>
      </c>
      <c r="B8248" s="19">
        <f t="shared" ca="1" si="1055"/>
        <v>-1.9208595546753835</v>
      </c>
      <c r="C8248" s="19">
        <f t="shared" ca="1" si="1055"/>
        <v>-0.95258774960994597</v>
      </c>
      <c r="D8248" s="19">
        <f t="shared" ca="1" si="1055"/>
        <v>0.9260141574173183</v>
      </c>
      <c r="E8248" s="9">
        <f t="shared" ca="1" si="1050"/>
        <v>-2.8757742385523349E-2</v>
      </c>
      <c r="F8248" s="9">
        <f t="shared" ca="1" si="1051"/>
        <v>-3.9185095778515075E-2</v>
      </c>
      <c r="G8248" s="9">
        <f t="shared" ca="1" si="1052"/>
        <v>-1.9143577357271655E-2</v>
      </c>
      <c r="H8248" s="9">
        <f t="shared" ca="1" si="1053"/>
        <v>-2.9028805173770024E-2</v>
      </c>
      <c r="I8248" s="24">
        <f t="shared" ca="1" si="1054"/>
        <v>-29028.805173770023</v>
      </c>
    </row>
    <row r="8249" spans="1:9" x14ac:dyDescent="0.2">
      <c r="A8249">
        <v>8210</v>
      </c>
      <c r="B8249" s="19">
        <f t="shared" ca="1" si="1055"/>
        <v>-1.1946154133227822</v>
      </c>
      <c r="C8249" s="19">
        <f t="shared" ca="1" si="1055"/>
        <v>-0.84553844501950182</v>
      </c>
      <c r="D8249" s="19">
        <f t="shared" ca="1" si="1055"/>
        <v>-0.77835754436495574</v>
      </c>
      <c r="E8249" s="9">
        <f t="shared" ca="1" si="1050"/>
        <v>-1.7493273094800432E-2</v>
      </c>
      <c r="F8249" s="9">
        <f t="shared" ca="1" si="1051"/>
        <v>-2.7057855548866493E-2</v>
      </c>
      <c r="G8249" s="9">
        <f t="shared" ca="1" si="1052"/>
        <v>-2.4696802807058583E-2</v>
      </c>
      <c r="H8249" s="9">
        <f t="shared" ca="1" si="1053"/>
        <v>-2.3082643816908499E-2</v>
      </c>
      <c r="I8249" s="24">
        <f t="shared" ca="1" si="1054"/>
        <v>-23082.643816908498</v>
      </c>
    </row>
    <row r="8250" spans="1:9" x14ac:dyDescent="0.2">
      <c r="A8250">
        <v>8211</v>
      </c>
      <c r="B8250" s="19">
        <f t="shared" ca="1" si="1055"/>
        <v>1.234902741256414</v>
      </c>
      <c r="C8250" s="19">
        <f t="shared" ca="1" si="1055"/>
        <v>1.420083212378489</v>
      </c>
      <c r="D8250" s="19">
        <f t="shared" ca="1" si="1055"/>
        <v>1.1592391143085818</v>
      </c>
      <c r="E8250" s="9">
        <f t="shared" ca="1" si="1050"/>
        <v>2.0189967409612812E-2</v>
      </c>
      <c r="F8250" s="9">
        <f t="shared" ca="1" si="1051"/>
        <v>3.7214408927542166E-2</v>
      </c>
      <c r="G8250" s="9">
        <f t="shared" ca="1" si="1052"/>
        <v>3.2082314094557363E-2</v>
      </c>
      <c r="H8250" s="9">
        <f t="shared" ca="1" si="1053"/>
        <v>2.9828896810570778E-2</v>
      </c>
      <c r="I8250" s="24">
        <f t="shared" ca="1" si="1054"/>
        <v>29828.896810570779</v>
      </c>
    </row>
    <row r="8251" spans="1:9" x14ac:dyDescent="0.2">
      <c r="A8251">
        <v>8212</v>
      </c>
      <c r="B8251" s="19">
        <f t="shared" ca="1" si="1055"/>
        <v>0.56252204978047504</v>
      </c>
      <c r="C8251" s="19">
        <f t="shared" ca="1" si="1055"/>
        <v>0.48662215550816207</v>
      </c>
      <c r="D8251" s="19">
        <f t="shared" ca="1" si="1055"/>
        <v>-0.81889896928021899</v>
      </c>
      <c r="E8251" s="9">
        <f t="shared" ca="1" si="1050"/>
        <v>9.7609515738369054E-3</v>
      </c>
      <c r="F8251" s="9">
        <f t="shared" ca="1" si="1051"/>
        <v>1.561892261086166E-2</v>
      </c>
      <c r="G8251" s="9">
        <f t="shared" ca="1" si="1052"/>
        <v>2.3663967452523006E-3</v>
      </c>
      <c r="H8251" s="9">
        <f t="shared" ca="1" si="1053"/>
        <v>9.2487569766502888E-3</v>
      </c>
      <c r="I8251" s="24">
        <f t="shared" ca="1" si="1054"/>
        <v>9248.7569766502893</v>
      </c>
    </row>
    <row r="8252" spans="1:9" x14ac:dyDescent="0.2">
      <c r="A8252">
        <v>8213</v>
      </c>
      <c r="B8252" s="19">
        <f t="shared" ca="1" si="1055"/>
        <v>1.3848989615837386</v>
      </c>
      <c r="C8252" s="19">
        <f t="shared" ca="1" si="1055"/>
        <v>1.5397804909975625</v>
      </c>
      <c r="D8252" s="19">
        <f t="shared" ca="1" si="1055"/>
        <v>-0.61324290155652272</v>
      </c>
      <c r="E8252" s="9">
        <f t="shared" ca="1" si="1050"/>
        <v>2.2516496081437676E-2</v>
      </c>
      <c r="F8252" s="9">
        <f t="shared" ca="1" si="1051"/>
        <v>4.0931760368080328E-2</v>
      </c>
      <c r="G8252" s="9">
        <f t="shared" ca="1" si="1052"/>
        <v>1.8791396896138859E-2</v>
      </c>
      <c r="H8252" s="9">
        <f t="shared" ca="1" si="1053"/>
        <v>2.7413217781885622E-2</v>
      </c>
      <c r="I8252" s="24">
        <f t="shared" ca="1" si="1054"/>
        <v>27413.217781885622</v>
      </c>
    </row>
    <row r="8253" spans="1:9" x14ac:dyDescent="0.2">
      <c r="A8253">
        <v>8214</v>
      </c>
      <c r="B8253" s="19">
        <f t="shared" ca="1" si="1055"/>
        <v>0.20518908512575532</v>
      </c>
      <c r="C8253" s="19">
        <f t="shared" ca="1" si="1055"/>
        <v>-0.86108968489394411</v>
      </c>
      <c r="D8253" s="19">
        <f t="shared" ca="1" si="1055"/>
        <v>-0.24522949262634586</v>
      </c>
      <c r="E8253" s="9">
        <f t="shared" ca="1" si="1050"/>
        <v>4.2185093320043559E-3</v>
      </c>
      <c r="F8253" s="9">
        <f t="shared" ca="1" si="1051"/>
        <v>-6.4402625812626001E-3</v>
      </c>
      <c r="G8253" s="9">
        <f t="shared" ca="1" si="1052"/>
        <v>-2.5902611140363966E-3</v>
      </c>
      <c r="H8253" s="9">
        <f t="shared" ca="1" si="1053"/>
        <v>-1.6040047877648803E-3</v>
      </c>
      <c r="I8253" s="24">
        <f t="shared" ca="1" si="1054"/>
        <v>-1604.0047877648803</v>
      </c>
    </row>
    <row r="8254" spans="1:9" x14ac:dyDescent="0.2">
      <c r="A8254">
        <v>8215</v>
      </c>
      <c r="B8254" s="19">
        <f t="shared" ca="1" si="1055"/>
        <v>1.1084195410678772</v>
      </c>
      <c r="C8254" s="19">
        <f t="shared" ca="1" si="1055"/>
        <v>-0.78432411519390544</v>
      </c>
      <c r="D8254" s="19">
        <f t="shared" ca="1" si="1055"/>
        <v>0.69572462565418902</v>
      </c>
      <c r="E8254" s="9">
        <f t="shared" ca="1" si="1050"/>
        <v>1.8228139364208466E-2</v>
      </c>
      <c r="F8254" s="9">
        <f t="shared" ca="1" si="1051"/>
        <v>7.9419184648119468E-3</v>
      </c>
      <c r="G8254" s="9">
        <f t="shared" ca="1" si="1052"/>
        <v>1.7305485692900916E-2</v>
      </c>
      <c r="H8254" s="9">
        <f t="shared" ca="1" si="1053"/>
        <v>1.4491847840640441E-2</v>
      </c>
      <c r="I8254" s="24">
        <f t="shared" ca="1" si="1054"/>
        <v>14491.847840640441</v>
      </c>
    </row>
    <row r="8255" spans="1:9" x14ac:dyDescent="0.2">
      <c r="A8255">
        <v>8216</v>
      </c>
      <c r="B8255" s="19">
        <f t="shared" ca="1" si="1055"/>
        <v>-1.186885089741359</v>
      </c>
      <c r="C8255" s="19">
        <f t="shared" ca="1" si="1055"/>
        <v>0.43025404427075314</v>
      </c>
      <c r="D8255" s="19">
        <f t="shared" ca="1" si="1055"/>
        <v>0.12960237538996192</v>
      </c>
      <c r="E8255" s="9">
        <f t="shared" ca="1" si="1050"/>
        <v>-1.737337127717184E-2</v>
      </c>
      <c r="F8255" s="9">
        <f t="shared" ca="1" si="1051"/>
        <v>-1.1089871092946388E-2</v>
      </c>
      <c r="G8255" s="9">
        <f t="shared" ca="1" si="1052"/>
        <v>-1.1310962132659818E-2</v>
      </c>
      <c r="H8255" s="9">
        <f t="shared" ca="1" si="1053"/>
        <v>-1.3258068167592681E-2</v>
      </c>
      <c r="I8255" s="24">
        <f t="shared" ca="1" si="1054"/>
        <v>-13258.068167592681</v>
      </c>
    </row>
    <row r="8256" spans="1:9" x14ac:dyDescent="0.2">
      <c r="A8256">
        <v>8217</v>
      </c>
      <c r="B8256" s="19">
        <f t="shared" ca="1" si="1055"/>
        <v>0.20803564087614027</v>
      </c>
      <c r="C8256" s="19">
        <f t="shared" ca="1" si="1055"/>
        <v>0.29759434331230972</v>
      </c>
      <c r="D8256" s="19">
        <f t="shared" ca="1" si="1055"/>
        <v>-1.2920128569243821</v>
      </c>
      <c r="E8256" s="9">
        <f t="shared" ca="1" si="1050"/>
        <v>4.2626610683265554E-3</v>
      </c>
      <c r="F8256" s="9">
        <f t="shared" ca="1" si="1051"/>
        <v>7.9999198082640367E-3</v>
      </c>
      <c r="G8256" s="9">
        <f t="shared" ca="1" si="1052"/>
        <v>-7.0153546694602734E-3</v>
      </c>
      <c r="H8256" s="9">
        <f t="shared" ca="1" si="1053"/>
        <v>1.7490754023767726E-3</v>
      </c>
      <c r="I8256" s="24">
        <f t="shared" ca="1" si="1054"/>
        <v>1749.0754023767727</v>
      </c>
    </row>
    <row r="8257" spans="1:9" x14ac:dyDescent="0.2">
      <c r="A8257">
        <v>8218</v>
      </c>
      <c r="B8257" s="19">
        <f t="shared" ca="1" si="1055"/>
        <v>-0.9222824723134877</v>
      </c>
      <c r="C8257" s="19">
        <f t="shared" ca="1" si="1055"/>
        <v>0.60630074001094048</v>
      </c>
      <c r="D8257" s="19">
        <f t="shared" ca="1" si="1055"/>
        <v>0.99598726910693258</v>
      </c>
      <c r="E8257" s="9">
        <f t="shared" ca="1" si="1050"/>
        <v>-1.3269230687879248E-2</v>
      </c>
      <c r="F8257" s="9">
        <f t="shared" ca="1" si="1051"/>
        <v>-4.9684707309501225E-3</v>
      </c>
      <c r="G8257" s="9">
        <f t="shared" ca="1" si="1052"/>
        <v>3.697111988874846E-4</v>
      </c>
      <c r="H8257" s="9">
        <f t="shared" ca="1" si="1053"/>
        <v>-5.9559967399806278E-3</v>
      </c>
      <c r="I8257" s="24">
        <f t="shared" ca="1" si="1054"/>
        <v>-5955.9967399806283</v>
      </c>
    </row>
    <row r="8258" spans="1:9" x14ac:dyDescent="0.2">
      <c r="A8258">
        <v>8219</v>
      </c>
      <c r="B8258" s="19">
        <f t="shared" ca="1" si="1055"/>
        <v>-1.0450494348187709</v>
      </c>
      <c r="C8258" s="19">
        <f t="shared" ca="1" si="1055"/>
        <v>0.30651892107471967</v>
      </c>
      <c r="D8258" s="19">
        <f t="shared" ca="1" si="1055"/>
        <v>1.6768724789215235</v>
      </c>
      <c r="E8258" s="9">
        <f t="shared" ca="1" si="1050"/>
        <v>-1.5173417724046573E-2</v>
      </c>
      <c r="F8258" s="9">
        <f t="shared" ca="1" si="1051"/>
        <v>-1.0518745015127515E-2</v>
      </c>
      <c r="G8258" s="9">
        <f t="shared" ca="1" si="1052"/>
        <v>3.6143810296917264E-3</v>
      </c>
      <c r="H8258" s="9">
        <f t="shared" ca="1" si="1053"/>
        <v>-7.3592605698274537E-3</v>
      </c>
      <c r="I8258" s="24">
        <f t="shared" ca="1" si="1054"/>
        <v>-7359.2605698274538</v>
      </c>
    </row>
    <row r="8259" spans="1:9" x14ac:dyDescent="0.2">
      <c r="A8259">
        <v>8220</v>
      </c>
      <c r="B8259" s="19">
        <f t="shared" ca="1" si="1055"/>
        <v>0.83931772932231852</v>
      </c>
      <c r="C8259" s="19">
        <f t="shared" ca="1" si="1055"/>
        <v>0.26204922606628017</v>
      </c>
      <c r="D8259" s="19">
        <f t="shared" ca="1" si="1055"/>
        <v>-0.81145482529228674</v>
      </c>
      <c r="E8259" s="9">
        <f t="shared" ca="1" si="1050"/>
        <v>1.4054213652614994E-2</v>
      </c>
      <c r="F8259" s="9">
        <f t="shared" ca="1" si="1051"/>
        <v>1.6943478213766294E-2</v>
      </c>
      <c r="G8259" s="9">
        <f t="shared" ca="1" si="1052"/>
        <v>4.9574471056844961E-3</v>
      </c>
      <c r="H8259" s="9">
        <f t="shared" ca="1" si="1053"/>
        <v>1.1985046324021928E-2</v>
      </c>
      <c r="I8259" s="24">
        <f t="shared" ca="1" si="1054"/>
        <v>11985.046324021929</v>
      </c>
    </row>
    <row r="8260" spans="1:9" x14ac:dyDescent="0.2">
      <c r="A8260">
        <v>8221</v>
      </c>
      <c r="B8260" s="19">
        <f t="shared" ref="B8260:D8279" ca="1" si="1056">_xlfn.NORM.S.INV(RAND())</f>
        <v>-1.7637702711853533</v>
      </c>
      <c r="C8260" s="19">
        <f t="shared" ca="1" si="1056"/>
        <v>2.1478329551562934</v>
      </c>
      <c r="D8260" s="19">
        <f t="shared" ca="1" si="1056"/>
        <v>-1.4607251367615848</v>
      </c>
      <c r="E8260" s="9">
        <f t="shared" ca="1" si="1050"/>
        <v>-2.6321196176035951E-2</v>
      </c>
      <c r="F8260" s="9">
        <f t="shared" ca="1" si="1051"/>
        <v>1.6763187934026695E-3</v>
      </c>
      <c r="G8260" s="9">
        <f t="shared" ca="1" si="1052"/>
        <v>-2.5460585077119454E-2</v>
      </c>
      <c r="H8260" s="9">
        <f t="shared" ca="1" si="1053"/>
        <v>-1.6701820819917577E-2</v>
      </c>
      <c r="I8260" s="24">
        <f t="shared" ca="1" si="1054"/>
        <v>-16701.820819917579</v>
      </c>
    </row>
    <row r="8261" spans="1:9" x14ac:dyDescent="0.2">
      <c r="A8261">
        <v>8222</v>
      </c>
      <c r="B8261" s="19">
        <f t="shared" ca="1" si="1056"/>
        <v>6.2926778063394376E-2</v>
      </c>
      <c r="C8261" s="19">
        <f t="shared" ca="1" si="1056"/>
        <v>-1.1030282615497464</v>
      </c>
      <c r="D8261" s="19">
        <f t="shared" ca="1" si="1056"/>
        <v>-0.34406708652462975</v>
      </c>
      <c r="E8261" s="9">
        <f t="shared" ca="1" si="1050"/>
        <v>2.0119381558889142E-3</v>
      </c>
      <c r="F8261" s="9">
        <f t="shared" ca="1" si="1051"/>
        <v>-1.1561610440527666E-2</v>
      </c>
      <c r="G8261" s="9">
        <f t="shared" ca="1" si="1052"/>
        <v>-6.2371963969317674E-3</v>
      </c>
      <c r="H8261" s="9">
        <f t="shared" ca="1" si="1053"/>
        <v>-5.2622895605235059E-3</v>
      </c>
      <c r="I8261" s="24">
        <f t="shared" ca="1" si="1054"/>
        <v>-5262.2895605235062</v>
      </c>
    </row>
    <row r="8262" spans="1:9" x14ac:dyDescent="0.2">
      <c r="A8262">
        <v>8223</v>
      </c>
      <c r="B8262" s="19">
        <f t="shared" ca="1" si="1056"/>
        <v>-1.7331252920716793</v>
      </c>
      <c r="C8262" s="19">
        <f t="shared" ca="1" si="1056"/>
        <v>0.83239477319035726</v>
      </c>
      <c r="D8262" s="19">
        <f t="shared" ca="1" si="1056"/>
        <v>0.52066820378788825</v>
      </c>
      <c r="E8262" s="9">
        <f t="shared" ca="1" si="1050"/>
        <v>-2.5845874715269456E-2</v>
      </c>
      <c r="F8262" s="9">
        <f t="shared" ca="1" si="1051"/>
        <v>-1.4213780944230696E-2</v>
      </c>
      <c r="G8262" s="9">
        <f t="shared" ca="1" si="1052"/>
        <v>-1.3009697403750541E-2</v>
      </c>
      <c r="H8262" s="9">
        <f t="shared" ca="1" si="1053"/>
        <v>-1.7689784354416899E-2</v>
      </c>
      <c r="I8262" s="24">
        <f t="shared" ca="1" si="1054"/>
        <v>-17689.784354416897</v>
      </c>
    </row>
    <row r="8263" spans="1:9" x14ac:dyDescent="0.2">
      <c r="A8263">
        <v>8224</v>
      </c>
      <c r="B8263" s="19">
        <f t="shared" ca="1" si="1056"/>
        <v>1.3758370382861658</v>
      </c>
      <c r="C8263" s="19">
        <f t="shared" ca="1" si="1056"/>
        <v>-0.16460456798336254</v>
      </c>
      <c r="D8263" s="19">
        <f t="shared" ca="1" si="1056"/>
        <v>1.604267227392685</v>
      </c>
      <c r="E8263" s="9">
        <f t="shared" ca="1" si="1050"/>
        <v>2.237594037724944E-2</v>
      </c>
      <c r="F8263" s="9">
        <f t="shared" ca="1" si="1051"/>
        <v>1.9618267448916163E-2</v>
      </c>
      <c r="G8263" s="9">
        <f t="shared" ca="1" si="1052"/>
        <v>3.1226141225544408E-2</v>
      </c>
      <c r="H8263" s="9">
        <f t="shared" ca="1" si="1053"/>
        <v>2.4406783017236668E-2</v>
      </c>
      <c r="I8263" s="24">
        <f t="shared" ca="1" si="1054"/>
        <v>24406.783017236667</v>
      </c>
    </row>
    <row r="8264" spans="1:9" x14ac:dyDescent="0.2">
      <c r="A8264">
        <v>8225</v>
      </c>
      <c r="B8264" s="19">
        <f t="shared" ca="1" si="1056"/>
        <v>-0.75390900011443629</v>
      </c>
      <c r="C8264" s="19">
        <f t="shared" ca="1" si="1056"/>
        <v>-0.16629772101765469</v>
      </c>
      <c r="D8264" s="19">
        <f t="shared" ca="1" si="1056"/>
        <v>-1.3461012676950379</v>
      </c>
      <c r="E8264" s="9">
        <f t="shared" ca="1" si="1050"/>
        <v>-1.0657660144361761E-2</v>
      </c>
      <c r="F8264" s="9">
        <f t="shared" ca="1" si="1051"/>
        <v>-1.2065614716729631E-2</v>
      </c>
      <c r="G8264" s="9">
        <f t="shared" ca="1" si="1052"/>
        <v>-2.140873897702375E-2</v>
      </c>
      <c r="H8264" s="9">
        <f t="shared" ca="1" si="1053"/>
        <v>-1.4710671279371715E-2</v>
      </c>
      <c r="I8264" s="24">
        <f t="shared" ca="1" si="1054"/>
        <v>-14710.671279371714</v>
      </c>
    </row>
    <row r="8265" spans="1:9" x14ac:dyDescent="0.2">
      <c r="A8265">
        <v>8226</v>
      </c>
      <c r="B8265" s="19">
        <f t="shared" ca="1" si="1056"/>
        <v>8.7272281897012596E-2</v>
      </c>
      <c r="C8265" s="19">
        <f t="shared" ca="1" si="1056"/>
        <v>0.6572463583343725</v>
      </c>
      <c r="D8265" s="19">
        <f t="shared" ca="1" si="1056"/>
        <v>-0.34904482286714428</v>
      </c>
      <c r="E8265" s="9">
        <f t="shared" ca="1" si="1050"/>
        <v>2.3895510889037123E-3</v>
      </c>
      <c r="F8265" s="9">
        <f t="shared" ca="1" si="1051"/>
        <v>1.0673589152961217E-2</v>
      </c>
      <c r="G8265" s="9">
        <f t="shared" ca="1" si="1052"/>
        <v>1.2929349791283369E-3</v>
      </c>
      <c r="H8265" s="9">
        <f t="shared" ca="1" si="1053"/>
        <v>4.7853584069977549E-3</v>
      </c>
      <c r="I8265" s="24">
        <f t="shared" ca="1" si="1054"/>
        <v>4785.3584069977551</v>
      </c>
    </row>
    <row r="8266" spans="1:9" x14ac:dyDescent="0.2">
      <c r="A8266">
        <v>8227</v>
      </c>
      <c r="B8266" s="19">
        <f t="shared" ca="1" si="1056"/>
        <v>0.13210313010214941</v>
      </c>
      <c r="C8266" s="19">
        <f t="shared" ca="1" si="1056"/>
        <v>-0.41175190362199848</v>
      </c>
      <c r="D8266" s="19">
        <f t="shared" ca="1" si="1056"/>
        <v>1.5129161110604012</v>
      </c>
      <c r="E8266" s="9">
        <f t="shared" ca="1" si="1050"/>
        <v>3.0849036351470313E-3</v>
      </c>
      <c r="F8266" s="9">
        <f t="shared" ca="1" si="1051"/>
        <v>-1.9433357266583589E-3</v>
      </c>
      <c r="G8266" s="9">
        <f t="shared" ca="1" si="1052"/>
        <v>1.3883693790654713E-2</v>
      </c>
      <c r="H8266" s="9">
        <f t="shared" ca="1" si="1053"/>
        <v>5.0084205663811282E-3</v>
      </c>
      <c r="I8266" s="24">
        <f t="shared" ca="1" si="1054"/>
        <v>5008.4205663811281</v>
      </c>
    </row>
    <row r="8267" spans="1:9" x14ac:dyDescent="0.2">
      <c r="A8267">
        <v>8228</v>
      </c>
      <c r="B8267" s="19">
        <f t="shared" ca="1" si="1056"/>
        <v>-1.4943326875147791</v>
      </c>
      <c r="C8267" s="19">
        <f t="shared" ca="1" si="1056"/>
        <v>3.5450006824507142E-2</v>
      </c>
      <c r="D8267" s="19">
        <f t="shared" ca="1" si="1056"/>
        <v>0.43375080340421612</v>
      </c>
      <c r="E8267" s="9">
        <f t="shared" ca="1" si="1050"/>
        <v>-2.2142062446473508E-2</v>
      </c>
      <c r="F8267" s="9">
        <f t="shared" ca="1" si="1051"/>
        <v>-2.0566535057399426E-2</v>
      </c>
      <c r="G8267" s="9">
        <f t="shared" ca="1" si="1052"/>
        <v>-1.4090258425611105E-2</v>
      </c>
      <c r="H8267" s="9">
        <f t="shared" ca="1" si="1053"/>
        <v>-1.893295197649468E-2</v>
      </c>
      <c r="I8267" s="24">
        <f t="shared" ca="1" si="1054"/>
        <v>-18932.951976494682</v>
      </c>
    </row>
    <row r="8268" spans="1:9" x14ac:dyDescent="0.2">
      <c r="A8268">
        <v>8229</v>
      </c>
      <c r="B8268" s="19">
        <f t="shared" ca="1" si="1056"/>
        <v>6.3656415847017603E-2</v>
      </c>
      <c r="C8268" s="19">
        <f t="shared" ca="1" si="1056"/>
        <v>2.0872091481145998</v>
      </c>
      <c r="D8268" s="19">
        <f t="shared" ca="1" si="1056"/>
        <v>1.7465659406426697</v>
      </c>
      <c r="E8268" s="9">
        <f t="shared" ca="1" si="1050"/>
        <v>2.0232552625462806E-3</v>
      </c>
      <c r="F8268" s="9">
        <f t="shared" ca="1" si="1051"/>
        <v>2.8091278629053012E-2</v>
      </c>
      <c r="G8268" s="9">
        <f t="shared" ca="1" si="1052"/>
        <v>2.5415083310365186E-2</v>
      </c>
      <c r="H8268" s="9">
        <f t="shared" ca="1" si="1053"/>
        <v>1.8509872400654825E-2</v>
      </c>
      <c r="I8268" s="24">
        <f t="shared" ca="1" si="1054"/>
        <v>18509.872400654825</v>
      </c>
    </row>
    <row r="8269" spans="1:9" x14ac:dyDescent="0.2">
      <c r="A8269">
        <v>8230</v>
      </c>
      <c r="B8269" s="19">
        <f t="shared" ca="1" si="1056"/>
        <v>8.1175818286811419E-2</v>
      </c>
      <c r="C8269" s="19">
        <f t="shared" ca="1" si="1056"/>
        <v>-3.4302976213012225E-2</v>
      </c>
      <c r="D8269" s="19">
        <f t="shared" ca="1" si="1056"/>
        <v>-0.75438331821343718</v>
      </c>
      <c r="E8269" s="9">
        <f t="shared" ca="1" si="1050"/>
        <v>2.2949913902998525E-3</v>
      </c>
      <c r="F8269" s="9">
        <f t="shared" ca="1" si="1051"/>
        <v>1.9897284131639909E-3</v>
      </c>
      <c r="G8269" s="9">
        <f t="shared" ca="1" si="1052"/>
        <v>-5.2197690664574463E-3</v>
      </c>
      <c r="H8269" s="9">
        <f t="shared" ca="1" si="1053"/>
        <v>-3.1168308766453437E-4</v>
      </c>
      <c r="I8269" s="24">
        <f t="shared" ca="1" si="1054"/>
        <v>-311.68308766453436</v>
      </c>
    </row>
    <row r="8270" spans="1:9" x14ac:dyDescent="0.2">
      <c r="A8270">
        <v>8231</v>
      </c>
      <c r="B8270" s="19">
        <f t="shared" ca="1" si="1056"/>
        <v>-1.0862258867356394</v>
      </c>
      <c r="C8270" s="19">
        <f t="shared" ca="1" si="1056"/>
        <v>-0.48889903040290833</v>
      </c>
      <c r="D8270" s="19">
        <f t="shared" ca="1" si="1056"/>
        <v>0.29572299968300719</v>
      </c>
      <c r="E8270" s="9">
        <f t="shared" ca="1" si="1050"/>
        <v>-1.5812088457079442E-2</v>
      </c>
      <c r="F8270" s="9">
        <f t="shared" ca="1" si="1051"/>
        <v>-2.1014814803117281E-2</v>
      </c>
      <c r="G8270" s="9">
        <f t="shared" ca="1" si="1052"/>
        <v>-1.2384304019649984E-2</v>
      </c>
      <c r="H8270" s="9">
        <f t="shared" ca="1" si="1053"/>
        <v>-1.6403735759948902E-2</v>
      </c>
      <c r="I8270" s="24">
        <f t="shared" ca="1" si="1054"/>
        <v>-16403.735759948901</v>
      </c>
    </row>
    <row r="8271" spans="1:9" x14ac:dyDescent="0.2">
      <c r="A8271">
        <v>8232</v>
      </c>
      <c r="B8271" s="19">
        <f t="shared" ca="1" si="1056"/>
        <v>0.41129060097273346</v>
      </c>
      <c r="C8271" s="19">
        <f t="shared" ca="1" si="1056"/>
        <v>-0.41013701381986156</v>
      </c>
      <c r="D8271" s="19">
        <f t="shared" ca="1" si="1056"/>
        <v>-2.0529249019782889</v>
      </c>
      <c r="E8271" s="9">
        <f t="shared" ca="1" si="1050"/>
        <v>7.4152637894045817E-3</v>
      </c>
      <c r="F8271" s="9">
        <f t="shared" ca="1" si="1051"/>
        <v>2.2273991202386911E-3</v>
      </c>
      <c r="G8271" s="9">
        <f t="shared" ca="1" si="1052"/>
        <v>-1.4124169725025703E-2</v>
      </c>
      <c r="H8271" s="9">
        <f t="shared" ca="1" si="1053"/>
        <v>-1.4938356051274766E-3</v>
      </c>
      <c r="I8271" s="24">
        <f t="shared" ca="1" si="1054"/>
        <v>-1493.8356051274766</v>
      </c>
    </row>
    <row r="8272" spans="1:9" x14ac:dyDescent="0.2">
      <c r="A8272">
        <v>8233</v>
      </c>
      <c r="B8272" s="19">
        <f t="shared" ca="1" si="1056"/>
        <v>0.69275981153058896</v>
      </c>
      <c r="C8272" s="19">
        <f t="shared" ca="1" si="1056"/>
        <v>9.6310070502742984E-2</v>
      </c>
      <c r="D8272" s="19">
        <f t="shared" ca="1" si="1056"/>
        <v>-0.45573227264515492</v>
      </c>
      <c r="E8272" s="9">
        <f t="shared" ca="1" si="1050"/>
        <v>1.1781015054134737E-2</v>
      </c>
      <c r="F8272" s="9">
        <f t="shared" ca="1" si="1051"/>
        <v>1.2705125319771226E-2</v>
      </c>
      <c r="G8272" s="9">
        <f t="shared" ca="1" si="1052"/>
        <v>5.586798341489202E-3</v>
      </c>
      <c r="H8272" s="9">
        <f t="shared" ca="1" si="1053"/>
        <v>1.002431290513172E-2</v>
      </c>
      <c r="I8272" s="24">
        <f t="shared" ca="1" si="1054"/>
        <v>10024.312905131721</v>
      </c>
    </row>
    <row r="8273" spans="1:9" x14ac:dyDescent="0.2">
      <c r="A8273">
        <v>8234</v>
      </c>
      <c r="B8273" s="19">
        <f t="shared" ca="1" si="1056"/>
        <v>-1.0125397808282648</v>
      </c>
      <c r="C8273" s="19">
        <f t="shared" ca="1" si="1056"/>
        <v>-0.2612008151408084</v>
      </c>
      <c r="D8273" s="19">
        <f t="shared" ca="1" si="1056"/>
        <v>1.029344099700497</v>
      </c>
      <c r="E8273" s="9">
        <f t="shared" ca="1" si="1050"/>
        <v>-1.4669174070740065E-2</v>
      </c>
      <c r="F8273" s="9">
        <f t="shared" ca="1" si="1051"/>
        <v>-1.7089937790860765E-2</v>
      </c>
      <c r="G8273" s="9">
        <f t="shared" ca="1" si="1052"/>
        <v>-4.0445605290747432E-3</v>
      </c>
      <c r="H8273" s="9">
        <f t="shared" ca="1" si="1053"/>
        <v>-1.1934557463558523E-2</v>
      </c>
      <c r="I8273" s="24">
        <f t="shared" ca="1" si="1054"/>
        <v>-11934.557463558524</v>
      </c>
    </row>
    <row r="8274" spans="1:9" x14ac:dyDescent="0.2">
      <c r="A8274">
        <v>8235</v>
      </c>
      <c r="B8274" s="19">
        <f t="shared" ca="1" si="1056"/>
        <v>0.48366772003722108</v>
      </c>
      <c r="C8274" s="19">
        <f t="shared" ca="1" si="1056"/>
        <v>-0.46641714830146475</v>
      </c>
      <c r="D8274" s="19">
        <f t="shared" ca="1" si="1056"/>
        <v>0.72286814508382635</v>
      </c>
      <c r="E8274" s="9">
        <f t="shared" ca="1" si="1050"/>
        <v>8.5378750280088213E-3</v>
      </c>
      <c r="F8274" s="9">
        <f t="shared" ca="1" si="1051"/>
        <v>2.6040870195236038E-3</v>
      </c>
      <c r="G8274" s="9">
        <f t="shared" ca="1" si="1052"/>
        <v>1.1064922242657607E-2</v>
      </c>
      <c r="H8274" s="9">
        <f t="shared" ca="1" si="1053"/>
        <v>7.4022947633966777E-3</v>
      </c>
      <c r="I8274" s="24">
        <f t="shared" ca="1" si="1054"/>
        <v>7402.2947633966778</v>
      </c>
    </row>
    <row r="8275" spans="1:9" x14ac:dyDescent="0.2">
      <c r="A8275">
        <v>8236</v>
      </c>
      <c r="B8275" s="19">
        <f t="shared" ca="1" si="1056"/>
        <v>0.60420498886761809</v>
      </c>
      <c r="C8275" s="19">
        <f t="shared" ca="1" si="1056"/>
        <v>0.75641715576646917</v>
      </c>
      <c r="D8275" s="19">
        <f t="shared" ca="1" si="1056"/>
        <v>-0.68641615714892745</v>
      </c>
      <c r="E8275" s="9">
        <f t="shared" ca="1" si="1050"/>
        <v>1.0407478217645287E-2</v>
      </c>
      <c r="F8275" s="9">
        <f t="shared" ca="1" si="1051"/>
        <v>1.9591106565046992E-2</v>
      </c>
      <c r="G8275" s="9">
        <f t="shared" ca="1" si="1052"/>
        <v>5.170915200523373E-3</v>
      </c>
      <c r="H8275" s="9">
        <f t="shared" ca="1" si="1053"/>
        <v>1.1723166661071883E-2</v>
      </c>
      <c r="I8275" s="24">
        <f t="shared" ca="1" si="1054"/>
        <v>11723.166661071884</v>
      </c>
    </row>
    <row r="8276" spans="1:9" x14ac:dyDescent="0.2">
      <c r="A8276">
        <v>8237</v>
      </c>
      <c r="B8276" s="19">
        <f t="shared" ca="1" si="1056"/>
        <v>0.89385211711514834</v>
      </c>
      <c r="C8276" s="19">
        <f t="shared" ca="1" si="1056"/>
        <v>-1.273820674255252</v>
      </c>
      <c r="D8276" s="19">
        <f t="shared" ca="1" si="1056"/>
        <v>0.450628599854002</v>
      </c>
      <c r="E8276" s="9">
        <f t="shared" ca="1" si="1050"/>
        <v>1.4900073745113082E-2</v>
      </c>
      <c r="F8276" s="9">
        <f t="shared" ca="1" si="1051"/>
        <v>-1.3305537120356231E-3</v>
      </c>
      <c r="G8276" s="9">
        <f t="shared" ca="1" si="1052"/>
        <v>1.0442204877560049E-2</v>
      </c>
      <c r="H8276" s="9">
        <f t="shared" ca="1" si="1053"/>
        <v>8.0039083035458366E-3</v>
      </c>
      <c r="I8276" s="24">
        <f t="shared" ca="1" si="1054"/>
        <v>8003.9083035458361</v>
      </c>
    </row>
    <row r="8277" spans="1:9" x14ac:dyDescent="0.2">
      <c r="A8277">
        <v>8238</v>
      </c>
      <c r="B8277" s="19">
        <f t="shared" ca="1" si="1056"/>
        <v>-1.495230061357669</v>
      </c>
      <c r="C8277" s="19">
        <f t="shared" ca="1" si="1056"/>
        <v>-0.29969418286493288</v>
      </c>
      <c r="D8277" s="19">
        <f t="shared" ca="1" si="1056"/>
        <v>-0.30708573320382943</v>
      </c>
      <c r="E8277" s="9">
        <f t="shared" ca="1" si="1050"/>
        <v>-2.215598123702885E-2</v>
      </c>
      <c r="F8277" s="9">
        <f t="shared" ca="1" si="1051"/>
        <v>-2.4744393894900109E-2</v>
      </c>
      <c r="G8277" s="9">
        <f t="shared" ca="1" si="1052"/>
        <v>-2.2029525709829356E-2</v>
      </c>
      <c r="H8277" s="9">
        <f t="shared" ca="1" si="1053"/>
        <v>-2.2976633613919436E-2</v>
      </c>
      <c r="I8277" s="24">
        <f t="shared" ca="1" si="1054"/>
        <v>-22976.633613919435</v>
      </c>
    </row>
    <row r="8278" spans="1:9" x14ac:dyDescent="0.2">
      <c r="A8278">
        <v>8239</v>
      </c>
      <c r="B8278" s="19">
        <f t="shared" ca="1" si="1056"/>
        <v>0.72535511109073958</v>
      </c>
      <c r="C8278" s="19">
        <f t="shared" ca="1" si="1056"/>
        <v>2.2398696140876897</v>
      </c>
      <c r="D8278" s="19">
        <f t="shared" ca="1" si="1056"/>
        <v>0.70679611562557709</v>
      </c>
      <c r="E8278" s="9">
        <f t="shared" ca="1" si="1050"/>
        <v>1.2286587120070296E-2</v>
      </c>
      <c r="F8278" s="9">
        <f t="shared" ca="1" si="1051"/>
        <v>3.9825690938730035E-2</v>
      </c>
      <c r="G8278" s="9">
        <f t="shared" ca="1" si="1052"/>
        <v>2.5115536712907637E-2</v>
      </c>
      <c r="H8278" s="9">
        <f t="shared" ca="1" si="1053"/>
        <v>2.5742604923902655E-2</v>
      </c>
      <c r="I8278" s="24">
        <f t="shared" ca="1" si="1054"/>
        <v>25742.604923902654</v>
      </c>
    </row>
    <row r="8279" spans="1:9" x14ac:dyDescent="0.2">
      <c r="A8279">
        <v>8240</v>
      </c>
      <c r="B8279" s="19">
        <f t="shared" ca="1" si="1056"/>
        <v>-0.64742349586721804</v>
      </c>
      <c r="C8279" s="19">
        <f t="shared" ca="1" si="1056"/>
        <v>1.0062579397610381</v>
      </c>
      <c r="D8279" s="19">
        <f t="shared" ca="1" si="1056"/>
        <v>1.2854431193654383</v>
      </c>
      <c r="E8279" s="9">
        <f t="shared" ca="1" si="1050"/>
        <v>-9.0060080012327199E-3</v>
      </c>
      <c r="F8279" s="9">
        <f t="shared" ca="1" si="1051"/>
        <v>4.087733038150191E-3</v>
      </c>
      <c r="G8279" s="9">
        <f t="shared" ca="1" si="1052"/>
        <v>8.0070996003705451E-3</v>
      </c>
      <c r="H8279" s="9">
        <f t="shared" ca="1" si="1053"/>
        <v>1.0296082124293389E-3</v>
      </c>
      <c r="I8279" s="24">
        <f t="shared" ca="1" si="1054"/>
        <v>1029.6082124293389</v>
      </c>
    </row>
    <row r="8280" spans="1:9" x14ac:dyDescent="0.2">
      <c r="A8280">
        <v>8241</v>
      </c>
      <c r="B8280" s="19">
        <f t="shared" ref="B8280:D8299" ca="1" si="1057">_xlfn.NORM.S.INV(RAND())</f>
        <v>-0.63002589132698283</v>
      </c>
      <c r="C8280" s="19">
        <f t="shared" ca="1" si="1057"/>
        <v>0.2469221836258956</v>
      </c>
      <c r="D8280" s="19">
        <f t="shared" ca="1" si="1057"/>
        <v>0.43377938239419411</v>
      </c>
      <c r="E8280" s="9">
        <f t="shared" ca="1" si="1050"/>
        <v>-8.7361610297850383E-3</v>
      </c>
      <c r="F8280" s="9">
        <f t="shared" ca="1" si="1051"/>
        <v>-5.0891596928159897E-3</v>
      </c>
      <c r="G8280" s="9">
        <f t="shared" ca="1" si="1052"/>
        <v>-2.434915777271447E-3</v>
      </c>
      <c r="H8280" s="9">
        <f t="shared" ca="1" si="1053"/>
        <v>-5.4200788332908244E-3</v>
      </c>
      <c r="I8280" s="24">
        <f t="shared" ca="1" si="1054"/>
        <v>-5420.0788332908242</v>
      </c>
    </row>
    <row r="8281" spans="1:9" x14ac:dyDescent="0.2">
      <c r="A8281">
        <v>8242</v>
      </c>
      <c r="B8281" s="19">
        <f t="shared" ca="1" si="1057"/>
        <v>0.48242311700953577</v>
      </c>
      <c r="C8281" s="19">
        <f t="shared" ca="1" si="1057"/>
        <v>0.24524585088447062</v>
      </c>
      <c r="D8281" s="19">
        <f t="shared" ca="1" si="1057"/>
        <v>-0.33413311920242156</v>
      </c>
      <c r="E8281" s="9">
        <f t="shared" ca="1" si="1050"/>
        <v>8.5185705107174454E-3</v>
      </c>
      <c r="F8281" s="9">
        <f t="shared" ca="1" si="1051"/>
        <v>1.1428741788737073E-2</v>
      </c>
      <c r="G8281" s="9">
        <f t="shared" ca="1" si="1052"/>
        <v>4.6522224440306448E-3</v>
      </c>
      <c r="H8281" s="9">
        <f t="shared" ca="1" si="1053"/>
        <v>8.1998449144950539E-3</v>
      </c>
      <c r="I8281" s="24">
        <f t="shared" ca="1" si="1054"/>
        <v>8199.8449144950537</v>
      </c>
    </row>
    <row r="8282" spans="1:9" x14ac:dyDescent="0.2">
      <c r="A8282">
        <v>8243</v>
      </c>
      <c r="B8282" s="19">
        <f t="shared" ca="1" si="1057"/>
        <v>-1.3740384010754252</v>
      </c>
      <c r="C8282" s="19">
        <f t="shared" ca="1" si="1057"/>
        <v>0.62116762530865166</v>
      </c>
      <c r="D8282" s="19">
        <f t="shared" ca="1" si="1057"/>
        <v>-1.1768067997419693</v>
      </c>
      <c r="E8282" s="9">
        <f t="shared" ca="1" si="1050"/>
        <v>-2.0276228055132604E-2</v>
      </c>
      <c r="F8282" s="9">
        <f t="shared" ca="1" si="1051"/>
        <v>-1.149997011620661E-2</v>
      </c>
      <c r="G8282" s="9">
        <f t="shared" ca="1" si="1052"/>
        <v>-2.4396614027339947E-2</v>
      </c>
      <c r="H8282" s="9">
        <f t="shared" ca="1" si="1053"/>
        <v>-1.8724270732893053E-2</v>
      </c>
      <c r="I8282" s="24">
        <f t="shared" ca="1" si="1054"/>
        <v>-18724.270732893052</v>
      </c>
    </row>
    <row r="8283" spans="1:9" x14ac:dyDescent="0.2">
      <c r="A8283">
        <v>8244</v>
      </c>
      <c r="B8283" s="19">
        <f t="shared" ca="1" si="1057"/>
        <v>-0.51399945413469483</v>
      </c>
      <c r="C8283" s="19">
        <f t="shared" ca="1" si="1057"/>
        <v>1.0889503656788257</v>
      </c>
      <c r="D8283" s="19">
        <f t="shared" ca="1" si="1057"/>
        <v>-0.36382035895820281</v>
      </c>
      <c r="E8283" s="9">
        <f t="shared" ca="1" si="1050"/>
        <v>-6.9365234640618549E-3</v>
      </c>
      <c r="F8283" s="9">
        <f t="shared" ca="1" si="1051"/>
        <v>7.098882553382509E-3</v>
      </c>
      <c r="G8283" s="9">
        <f t="shared" ca="1" si="1052"/>
        <v>-4.5549903672417857E-3</v>
      </c>
      <c r="H8283" s="9">
        <f t="shared" ca="1" si="1053"/>
        <v>-1.4642104259737104E-3</v>
      </c>
      <c r="I8283" s="24">
        <f t="shared" ca="1" si="1054"/>
        <v>-1464.2104259737105</v>
      </c>
    </row>
    <row r="8284" spans="1:9" x14ac:dyDescent="0.2">
      <c r="A8284">
        <v>8245</v>
      </c>
      <c r="B8284" s="19">
        <f t="shared" ca="1" si="1057"/>
        <v>0.77498090303738942</v>
      </c>
      <c r="C8284" s="19">
        <f t="shared" ca="1" si="1057"/>
        <v>0.14737513273505004</v>
      </c>
      <c r="D8284" s="19">
        <f t="shared" ca="1" si="1057"/>
        <v>-1.1318009269230349</v>
      </c>
      <c r="E8284" s="9">
        <f t="shared" ca="1" si="1050"/>
        <v>1.3056312034297777E-2</v>
      </c>
      <c r="F8284" s="9">
        <f t="shared" ca="1" si="1051"/>
        <v>1.4562039647784719E-2</v>
      </c>
      <c r="G8284" s="9">
        <f t="shared" ca="1" si="1052"/>
        <v>8.5162365211618497E-4</v>
      </c>
      <c r="H8284" s="9">
        <f t="shared" ca="1" si="1053"/>
        <v>9.4899917780662257E-3</v>
      </c>
      <c r="I8284" s="24">
        <f t="shared" ca="1" si="1054"/>
        <v>9489.9917780662254</v>
      </c>
    </row>
    <row r="8285" spans="1:9" x14ac:dyDescent="0.2">
      <c r="A8285">
        <v>8246</v>
      </c>
      <c r="B8285" s="19">
        <f t="shared" ca="1" si="1057"/>
        <v>-0.50284285746344337</v>
      </c>
      <c r="C8285" s="19">
        <f t="shared" ca="1" si="1057"/>
        <v>1.2485619633714025</v>
      </c>
      <c r="D8285" s="19">
        <f t="shared" ca="1" si="1057"/>
        <v>-1.4959892442283869</v>
      </c>
      <c r="E8285" s="9">
        <f t="shared" ca="1" si="1050"/>
        <v>-6.763478156793375E-3</v>
      </c>
      <c r="F8285" s="9">
        <f t="shared" ca="1" si="1051"/>
        <v>9.248088491203248E-3</v>
      </c>
      <c r="G8285" s="9">
        <f t="shared" ca="1" si="1052"/>
        <v>-1.3757072173484531E-2</v>
      </c>
      <c r="H8285" s="9">
        <f t="shared" ca="1" si="1053"/>
        <v>-3.7574872796915524E-3</v>
      </c>
      <c r="I8285" s="24">
        <f t="shared" ca="1" si="1054"/>
        <v>-3757.4872796915524</v>
      </c>
    </row>
    <row r="8286" spans="1:9" x14ac:dyDescent="0.2">
      <c r="A8286">
        <v>8247</v>
      </c>
      <c r="B8286" s="19">
        <f t="shared" ca="1" si="1057"/>
        <v>0.87191595826705326</v>
      </c>
      <c r="C8286" s="19">
        <f t="shared" ca="1" si="1057"/>
        <v>1.0714580809737619</v>
      </c>
      <c r="D8286" s="19">
        <f t="shared" ca="1" si="1057"/>
        <v>-1.8360424474067008</v>
      </c>
      <c r="E8286" s="9">
        <f t="shared" ca="1" si="1050"/>
        <v>1.4559831155010292E-2</v>
      </c>
      <c r="F8286" s="9">
        <f t="shared" ca="1" si="1051"/>
        <v>2.7485867559451514E-2</v>
      </c>
      <c r="G8286" s="9">
        <f t="shared" ca="1" si="1052"/>
        <v>-3.4305829736466092E-4</v>
      </c>
      <c r="H8286" s="9">
        <f t="shared" ca="1" si="1053"/>
        <v>1.390088013903238E-2</v>
      </c>
      <c r="I8286" s="24">
        <f t="shared" ca="1" si="1054"/>
        <v>13900.880139032381</v>
      </c>
    </row>
    <row r="8287" spans="1:9" x14ac:dyDescent="0.2">
      <c r="A8287">
        <v>8248</v>
      </c>
      <c r="B8287" s="19">
        <f t="shared" ca="1" si="1057"/>
        <v>0.98651500834145589</v>
      </c>
      <c r="C8287" s="19">
        <f t="shared" ca="1" si="1057"/>
        <v>3.0616400623385714E-3</v>
      </c>
      <c r="D8287" s="19">
        <f t="shared" ca="1" si="1057"/>
        <v>-0.25571288426493999</v>
      </c>
      <c r="E8287" s="9">
        <f t="shared" ca="1" si="1050"/>
        <v>1.6337329115826717E-2</v>
      </c>
      <c r="F8287" s="9">
        <f t="shared" ca="1" si="1051"/>
        <v>1.5913661800161454E-2</v>
      </c>
      <c r="G8287" s="9">
        <f t="shared" ca="1" si="1052"/>
        <v>1.0632837387252785E-2</v>
      </c>
      <c r="H8287" s="9">
        <f t="shared" ca="1" si="1053"/>
        <v>1.4294609434413651E-2</v>
      </c>
      <c r="I8287" s="24">
        <f t="shared" ca="1" si="1054"/>
        <v>14294.609434413651</v>
      </c>
    </row>
    <row r="8288" spans="1:9" x14ac:dyDescent="0.2">
      <c r="A8288">
        <v>8249</v>
      </c>
      <c r="B8288" s="19">
        <f t="shared" ca="1" si="1057"/>
        <v>-1.3760561436991736</v>
      </c>
      <c r="C8288" s="19">
        <f t="shared" ca="1" si="1057"/>
        <v>-1.4951219448478248</v>
      </c>
      <c r="D8288" s="19">
        <f t="shared" ca="1" si="1057"/>
        <v>1.8775375320086054</v>
      </c>
      <c r="E8288" s="9">
        <f t="shared" ca="1" si="1050"/>
        <v>-2.0307524417509402E-2</v>
      </c>
      <c r="F8288" s="9">
        <f t="shared" ca="1" si="1051"/>
        <v>-3.7827082523236674E-2</v>
      </c>
      <c r="G8288" s="9">
        <f t="shared" ca="1" si="1052"/>
        <v>-6.1834853124480074E-3</v>
      </c>
      <c r="H8288" s="9">
        <f t="shared" ca="1" si="1053"/>
        <v>-2.1439364084398029E-2</v>
      </c>
      <c r="I8288" s="24">
        <f t="shared" ca="1" si="1054"/>
        <v>-21439.364084398028</v>
      </c>
    </row>
    <row r="8289" spans="1:9" x14ac:dyDescent="0.2">
      <c r="A8289">
        <v>8250</v>
      </c>
      <c r="B8289" s="19">
        <f t="shared" ca="1" si="1057"/>
        <v>-0.91497428709858264</v>
      </c>
      <c r="C8289" s="19">
        <f t="shared" ca="1" si="1057"/>
        <v>0.51921730016154322</v>
      </c>
      <c r="D8289" s="19">
        <f t="shared" ca="1" si="1057"/>
        <v>-0.52537589110092797</v>
      </c>
      <c r="E8289" s="9">
        <f t="shared" ca="1" si="1050"/>
        <v>-1.3155876481990729E-2</v>
      </c>
      <c r="F8289" s="9">
        <f t="shared" ca="1" si="1051"/>
        <v>-5.9419232146363738E-3</v>
      </c>
      <c r="G8289" s="9">
        <f t="shared" ca="1" si="1052"/>
        <v>-1.3337061707257953E-2</v>
      </c>
      <c r="H8289" s="9">
        <f t="shared" ca="1" si="1053"/>
        <v>-1.0811620467961684E-2</v>
      </c>
      <c r="I8289" s="24">
        <f t="shared" ca="1" si="1054"/>
        <v>-10811.620467961684</v>
      </c>
    </row>
    <row r="8290" spans="1:9" x14ac:dyDescent="0.2">
      <c r="A8290">
        <v>8251</v>
      </c>
      <c r="B8290" s="19">
        <f t="shared" ca="1" si="1057"/>
        <v>-0.73786819188644648</v>
      </c>
      <c r="C8290" s="19">
        <f t="shared" ca="1" si="1057"/>
        <v>-1.0253105880713618</v>
      </c>
      <c r="D8290" s="19">
        <f t="shared" ca="1" si="1057"/>
        <v>-9.7242077961009837E-2</v>
      </c>
      <c r="E8290" s="9">
        <f t="shared" ca="1" si="1050"/>
        <v>-1.0408857873343043E-2</v>
      </c>
      <c r="F8290" s="9">
        <f t="shared" ca="1" si="1051"/>
        <v>-2.2501271394786658E-2</v>
      </c>
      <c r="G8290" s="9">
        <f t="shared" ca="1" si="1052"/>
        <v>-1.3725372298159821E-2</v>
      </c>
      <c r="H8290" s="9">
        <f t="shared" ca="1" si="1053"/>
        <v>-1.5545167188763174E-2</v>
      </c>
      <c r="I8290" s="24">
        <f t="shared" ca="1" si="1054"/>
        <v>-15545.167188763175</v>
      </c>
    </row>
    <row r="8291" spans="1:9" x14ac:dyDescent="0.2">
      <c r="A8291">
        <v>8252</v>
      </c>
      <c r="B8291" s="19">
        <f t="shared" ca="1" si="1057"/>
        <v>0.20389847594903063</v>
      </c>
      <c r="C8291" s="19">
        <f t="shared" ca="1" si="1057"/>
        <v>-1.4324079841939046</v>
      </c>
      <c r="D8291" s="19">
        <f t="shared" ca="1" si="1057"/>
        <v>-0.70973261564718082</v>
      </c>
      <c r="E8291" s="9">
        <f t="shared" ca="1" si="1050"/>
        <v>4.1984912325667978E-3</v>
      </c>
      <c r="F8291" s="9">
        <f t="shared" ca="1" si="1051"/>
        <v>-1.3558678334940212E-2</v>
      </c>
      <c r="G8291" s="9">
        <f t="shared" ca="1" si="1052"/>
        <v>-9.0690323677820595E-3</v>
      </c>
      <c r="H8291" s="9">
        <f t="shared" ca="1" si="1053"/>
        <v>-6.1430731567184912E-3</v>
      </c>
      <c r="I8291" s="24">
        <f t="shared" ca="1" si="1054"/>
        <v>-6143.0731567184912</v>
      </c>
    </row>
    <row r="8292" spans="1:9" x14ac:dyDescent="0.2">
      <c r="A8292">
        <v>8253</v>
      </c>
      <c r="B8292" s="19">
        <f t="shared" ca="1" si="1057"/>
        <v>-0.29244749378415991</v>
      </c>
      <c r="C8292" s="19">
        <f t="shared" ca="1" si="1057"/>
        <v>0.40932218360097172</v>
      </c>
      <c r="D8292" s="19">
        <f t="shared" ca="1" si="1057"/>
        <v>1.4599001226505912</v>
      </c>
      <c r="E8292" s="9">
        <f t="shared" ca="1" si="1050"/>
        <v>-3.5001236205877543E-3</v>
      </c>
      <c r="F8292" s="9">
        <f t="shared" ca="1" si="1051"/>
        <v>1.9475939710222575E-3</v>
      </c>
      <c r="G8292" s="9">
        <f t="shared" ca="1" si="1052"/>
        <v>1.1510670369427217E-2</v>
      </c>
      <c r="H8292" s="9">
        <f t="shared" ca="1" si="1053"/>
        <v>3.3193802399539064E-3</v>
      </c>
      <c r="I8292" s="24">
        <f t="shared" ca="1" si="1054"/>
        <v>3319.3802399539063</v>
      </c>
    </row>
    <row r="8293" spans="1:9" x14ac:dyDescent="0.2">
      <c r="A8293">
        <v>8254</v>
      </c>
      <c r="B8293" s="19">
        <f t="shared" ca="1" si="1057"/>
        <v>0.73397725095718414</v>
      </c>
      <c r="C8293" s="19">
        <f t="shared" ca="1" si="1057"/>
        <v>0.16406205240268779</v>
      </c>
      <c r="D8293" s="19">
        <f t="shared" ca="1" si="1057"/>
        <v>0.85903562209969708</v>
      </c>
      <c r="E8293" s="9">
        <f t="shared" ca="1" si="1050"/>
        <v>1.242032152729731E-2</v>
      </c>
      <c r="F8293" s="9">
        <f t="shared" ca="1" si="1051"/>
        <v>1.4159792568124392E-2</v>
      </c>
      <c r="G8293" s="9">
        <f t="shared" ca="1" si="1052"/>
        <v>1.7994188113799908E-2</v>
      </c>
      <c r="H8293" s="9">
        <f t="shared" ca="1" si="1053"/>
        <v>1.4858100736407203E-2</v>
      </c>
      <c r="I8293" s="24">
        <f t="shared" ca="1" si="1054"/>
        <v>14858.100736407203</v>
      </c>
    </row>
    <row r="8294" spans="1:9" x14ac:dyDescent="0.2">
      <c r="A8294">
        <v>8255</v>
      </c>
      <c r="B8294" s="19">
        <f t="shared" ca="1" si="1057"/>
        <v>-0.39797073088766999</v>
      </c>
      <c r="C8294" s="19">
        <f t="shared" ca="1" si="1057"/>
        <v>0.10426397601370462</v>
      </c>
      <c r="D8294" s="19">
        <f t="shared" ca="1" si="1057"/>
        <v>-1.8772412696111647</v>
      </c>
      <c r="E8294" s="9">
        <f t="shared" ca="1" si="1050"/>
        <v>-5.1368504402992676E-3</v>
      </c>
      <c r="F8294" s="9">
        <f t="shared" ca="1" si="1051"/>
        <v>-3.4118832435194044E-3</v>
      </c>
      <c r="G8294" s="9">
        <f t="shared" ca="1" si="1052"/>
        <v>-2.0542733277884417E-2</v>
      </c>
      <c r="H8294" s="9">
        <f t="shared" ca="1" si="1053"/>
        <v>-9.6971556539010295E-3</v>
      </c>
      <c r="I8294" s="24">
        <f t="shared" ca="1" si="1054"/>
        <v>-9697.1556539010289</v>
      </c>
    </row>
    <row r="8295" spans="1:9" x14ac:dyDescent="0.2">
      <c r="A8295">
        <v>8256</v>
      </c>
      <c r="B8295" s="19">
        <f t="shared" ca="1" si="1057"/>
        <v>-0.39411722160663459</v>
      </c>
      <c r="C8295" s="19">
        <f t="shared" ca="1" si="1057"/>
        <v>-8.3499416680433799E-2</v>
      </c>
      <c r="D8295" s="19">
        <f t="shared" ca="1" si="1057"/>
        <v>0.66539692313364618</v>
      </c>
      <c r="E8295" s="9">
        <f t="shared" ca="1" si="1050"/>
        <v>-5.077080268691558E-3</v>
      </c>
      <c r="F8295" s="9">
        <f t="shared" ca="1" si="1051"/>
        <v>-5.6877501220169296E-3</v>
      </c>
      <c r="G8295" s="9">
        <f t="shared" ca="1" si="1052"/>
        <v>1.1890452008080192E-3</v>
      </c>
      <c r="H8295" s="9">
        <f t="shared" ca="1" si="1053"/>
        <v>-3.1919283966334892E-3</v>
      </c>
      <c r="I8295" s="24">
        <f t="shared" ca="1" si="1054"/>
        <v>-3191.9283966334892</v>
      </c>
    </row>
    <row r="8296" spans="1:9" x14ac:dyDescent="0.2">
      <c r="A8296">
        <v>8257</v>
      </c>
      <c r="B8296" s="19">
        <f t="shared" ca="1" si="1057"/>
        <v>-0.43391258181887177</v>
      </c>
      <c r="C8296" s="19">
        <f t="shared" ca="1" si="1057"/>
        <v>-0.66569595148435246</v>
      </c>
      <c r="D8296" s="19">
        <f t="shared" ca="1" si="1057"/>
        <v>-0.95824117026656574</v>
      </c>
      <c r="E8296" s="9">
        <f t="shared" ref="E8296:E8359" ca="1" si="1058">$B$14+$B$23*B8296</f>
        <v>-5.6943294656201689E-3</v>
      </c>
      <c r="F8296" s="9">
        <f t="shared" ref="F8296:F8359" ca="1" si="1059">$C$14+$B$24*B8296+$C$24*C8296</f>
        <v>-1.3513787828147593E-2</v>
      </c>
      <c r="G8296" s="9">
        <f t="shared" ref="G8296:G8359" ca="1" si="1060">$D$14+$B$25*B8296+$C$25*C8296+$D$25*D8296</f>
        <v>-1.6053661375358047E-2</v>
      </c>
      <c r="H8296" s="9">
        <f t="shared" ref="H8296:H8359" ca="1" si="1061">E8296*$B$7+F8296*$B$8+G8296*$B$9</f>
        <v>-1.1753926223041935E-2</v>
      </c>
      <c r="I8296" s="24">
        <f t="shared" ref="I8296:I8359" ca="1" si="1062">H8296*$B$4</f>
        <v>-11753.926223041935</v>
      </c>
    </row>
    <row r="8297" spans="1:9" x14ac:dyDescent="0.2">
      <c r="A8297">
        <v>8258</v>
      </c>
      <c r="B8297" s="19">
        <f t="shared" ca="1" si="1057"/>
        <v>-0.64461031511624101</v>
      </c>
      <c r="C8297" s="19">
        <f t="shared" ca="1" si="1057"/>
        <v>-0.89669625759917027</v>
      </c>
      <c r="D8297" s="19">
        <f t="shared" ca="1" si="1057"/>
        <v>-3.2669448840762907E-2</v>
      </c>
      <c r="E8297" s="9">
        <f t="shared" ca="1" si="1058"/>
        <v>-8.9623739305748629E-3</v>
      </c>
      <c r="F8297" s="9">
        <f t="shared" ca="1" si="1059"/>
        <v>-1.9516642763422173E-2</v>
      </c>
      <c r="G8297" s="9">
        <f t="shared" ca="1" si="1060"/>
        <v>-1.1460458015452629E-2</v>
      </c>
      <c r="H8297" s="9">
        <f t="shared" ca="1" si="1061"/>
        <v>-1.331315823648322E-2</v>
      </c>
      <c r="I8297" s="24">
        <f t="shared" ca="1" si="1062"/>
        <v>-13313.158236483221</v>
      </c>
    </row>
    <row r="8298" spans="1:9" x14ac:dyDescent="0.2">
      <c r="A8298">
        <v>8259</v>
      </c>
      <c r="B8298" s="19">
        <f t="shared" ca="1" si="1057"/>
        <v>1.1062653350800702</v>
      </c>
      <c r="C8298" s="19">
        <f t="shared" ca="1" si="1057"/>
        <v>-0.96293399488270315</v>
      </c>
      <c r="D8298" s="19">
        <f t="shared" ca="1" si="1057"/>
        <v>-2.9271561438011573</v>
      </c>
      <c r="E8298" s="9">
        <f t="shared" ca="1" si="1058"/>
        <v>1.8194726375636402E-2</v>
      </c>
      <c r="F8298" s="9">
        <f t="shared" ca="1" si="1059"/>
        <v>5.6904771285627414E-3</v>
      </c>
      <c r="G8298" s="9">
        <f t="shared" ca="1" si="1060"/>
        <v>-1.5460139425672025E-2</v>
      </c>
      <c r="H8298" s="9">
        <f t="shared" ca="1" si="1061"/>
        <v>2.8083546928423736E-3</v>
      </c>
      <c r="I8298" s="24">
        <f t="shared" ca="1" si="1062"/>
        <v>2808.3546928423734</v>
      </c>
    </row>
    <row r="8299" spans="1:9" x14ac:dyDescent="0.2">
      <c r="A8299">
        <v>8260</v>
      </c>
      <c r="B8299" s="19">
        <f t="shared" ca="1" si="1057"/>
        <v>0.53141185642044719</v>
      </c>
      <c r="C8299" s="19">
        <f t="shared" ca="1" si="1057"/>
        <v>-9.5159407506878832E-2</v>
      </c>
      <c r="D8299" s="19">
        <f t="shared" ca="1" si="1057"/>
        <v>0.54811705336066241</v>
      </c>
      <c r="E8299" s="9">
        <f t="shared" ca="1" si="1058"/>
        <v>9.2784143693648603E-3</v>
      </c>
      <c r="F8299" s="9">
        <f t="shared" ca="1" si="1059"/>
        <v>7.9271633668008771E-3</v>
      </c>
      <c r="G8299" s="9">
        <f t="shared" ca="1" si="1060"/>
        <v>1.1650309446772825E-2</v>
      </c>
      <c r="H8299" s="9">
        <f t="shared" ca="1" si="1061"/>
        <v>9.6186290609795201E-3</v>
      </c>
      <c r="I8299" s="24">
        <f t="shared" ca="1" si="1062"/>
        <v>9618.6290609795196</v>
      </c>
    </row>
    <row r="8300" spans="1:9" x14ac:dyDescent="0.2">
      <c r="A8300">
        <v>8261</v>
      </c>
      <c r="B8300" s="19">
        <f t="shared" ref="B8300:D8319" ca="1" si="1063">_xlfn.NORM.S.INV(RAND())</f>
        <v>1.2349209004939099</v>
      </c>
      <c r="C8300" s="19">
        <f t="shared" ca="1" si="1063"/>
        <v>3.040594377132158</v>
      </c>
      <c r="D8300" s="19">
        <f t="shared" ca="1" si="1063"/>
        <v>0.2023541874591645</v>
      </c>
      <c r="E8300" s="9">
        <f t="shared" ca="1" si="1058"/>
        <v>2.0190249069954657E-2</v>
      </c>
      <c r="F8300" s="9">
        <f t="shared" ca="1" si="1059"/>
        <v>5.7351227601151369E-2</v>
      </c>
      <c r="G8300" s="9">
        <f t="shared" ca="1" si="1060"/>
        <v>3.0323484389766092E-2</v>
      </c>
      <c r="H8300" s="9">
        <f t="shared" ca="1" si="1061"/>
        <v>3.5954987020290707E-2</v>
      </c>
      <c r="I8300" s="24">
        <f t="shared" ca="1" si="1062"/>
        <v>35954.987020290704</v>
      </c>
    </row>
    <row r="8301" spans="1:9" x14ac:dyDescent="0.2">
      <c r="A8301">
        <v>8262</v>
      </c>
      <c r="B8301" s="19">
        <f t="shared" ca="1" si="1063"/>
        <v>-4.735227669881846E-2</v>
      </c>
      <c r="C8301" s="19">
        <f t="shared" ca="1" si="1063"/>
        <v>-0.5288466443838713</v>
      </c>
      <c r="D8301" s="19">
        <f t="shared" ca="1" si="1063"/>
        <v>0.48343144120865661</v>
      </c>
      <c r="E8301" s="9">
        <f t="shared" ca="1" si="1058"/>
        <v>3.0144583650815746E-4</v>
      </c>
      <c r="F8301" s="9">
        <f t="shared" ca="1" si="1059"/>
        <v>-6.0663163693845208E-3</v>
      </c>
      <c r="G8301" s="9">
        <f t="shared" ca="1" si="1060"/>
        <v>2.0679961129441747E-3</v>
      </c>
      <c r="H8301" s="9">
        <f t="shared" ca="1" si="1061"/>
        <v>-1.2322914733107293E-3</v>
      </c>
      <c r="I8301" s="24">
        <f t="shared" ca="1" si="1062"/>
        <v>-1232.2914733107293</v>
      </c>
    </row>
    <row r="8302" spans="1:9" x14ac:dyDescent="0.2">
      <c r="A8302">
        <v>8263</v>
      </c>
      <c r="B8302" s="19">
        <f t="shared" ca="1" si="1063"/>
        <v>-1.0957429506389051</v>
      </c>
      <c r="C8302" s="19">
        <f t="shared" ca="1" si="1063"/>
        <v>0.5116843069648721</v>
      </c>
      <c r="D8302" s="19">
        <f t="shared" ca="1" si="1063"/>
        <v>-0.68429144698395139</v>
      </c>
      <c r="E8302" s="9">
        <f t="shared" ca="1" si="1058"/>
        <v>-1.5959703656943939E-2</v>
      </c>
      <c r="F8302" s="9">
        <f t="shared" ca="1" si="1059"/>
        <v>-8.7230085099663339E-3</v>
      </c>
      <c r="G8302" s="9">
        <f t="shared" ca="1" si="1060"/>
        <v>-1.7026851308819944E-2</v>
      </c>
      <c r="H8302" s="9">
        <f t="shared" ca="1" si="1061"/>
        <v>-1.3903187825243406E-2</v>
      </c>
      <c r="I8302" s="24">
        <f t="shared" ca="1" si="1062"/>
        <v>-13903.187825243405</v>
      </c>
    </row>
    <row r="8303" spans="1:9" x14ac:dyDescent="0.2">
      <c r="A8303">
        <v>8264</v>
      </c>
      <c r="B8303" s="19">
        <f t="shared" ca="1" si="1063"/>
        <v>0.90930869710857154</v>
      </c>
      <c r="C8303" s="19">
        <f t="shared" ca="1" si="1063"/>
        <v>0.31078613653452375</v>
      </c>
      <c r="D8303" s="19">
        <f t="shared" ca="1" si="1063"/>
        <v>-1.2467962189714177</v>
      </c>
      <c r="E8303" s="9">
        <f t="shared" ca="1" si="1058"/>
        <v>1.5139814296205508E-2</v>
      </c>
      <c r="F8303" s="9">
        <f t="shared" ca="1" si="1059"/>
        <v>1.858963809282219E-2</v>
      </c>
      <c r="G8303" s="9">
        <f t="shared" ca="1" si="1060"/>
        <v>2.1864470689554744E-3</v>
      </c>
      <c r="H8303" s="9">
        <f t="shared" ca="1" si="1061"/>
        <v>1.1971966485994389E-2</v>
      </c>
      <c r="I8303" s="24">
        <f t="shared" ca="1" si="1062"/>
        <v>11971.96648599439</v>
      </c>
    </row>
    <row r="8304" spans="1:9" x14ac:dyDescent="0.2">
      <c r="A8304">
        <v>8265</v>
      </c>
      <c r="B8304" s="19">
        <f t="shared" ca="1" si="1063"/>
        <v>7.9131166736210456E-2</v>
      </c>
      <c r="C8304" s="19">
        <f t="shared" ca="1" si="1063"/>
        <v>-1.1386979994480018</v>
      </c>
      <c r="D8304" s="19">
        <f t="shared" ca="1" si="1063"/>
        <v>1.7777028614865489</v>
      </c>
      <c r="E8304" s="9">
        <f t="shared" ca="1" si="1058"/>
        <v>2.2632776548071609E-3</v>
      </c>
      <c r="F8304" s="9">
        <f t="shared" ca="1" si="1059"/>
        <v>-1.1763934346751371E-2</v>
      </c>
      <c r="G8304" s="9">
        <f t="shared" ca="1" si="1060"/>
        <v>1.2559293149026197E-2</v>
      </c>
      <c r="H8304" s="9">
        <f t="shared" ca="1" si="1061"/>
        <v>1.0195454856939952E-3</v>
      </c>
      <c r="I8304" s="24">
        <f t="shared" ca="1" si="1062"/>
        <v>1019.5454856939951</v>
      </c>
    </row>
    <row r="8305" spans="1:9" x14ac:dyDescent="0.2">
      <c r="A8305">
        <v>8266</v>
      </c>
      <c r="B8305" s="19">
        <f t="shared" ca="1" si="1063"/>
        <v>0.55948747866750181</v>
      </c>
      <c r="C8305" s="19">
        <f t="shared" ca="1" si="1063"/>
        <v>-1.0182581725147377</v>
      </c>
      <c r="D8305" s="19">
        <f t="shared" ca="1" si="1063"/>
        <v>-1.5312861171008594</v>
      </c>
      <c r="E8305" s="9">
        <f t="shared" ca="1" si="1058"/>
        <v>9.7138836098200985E-3</v>
      </c>
      <c r="F8305" s="9">
        <f t="shared" ca="1" si="1059"/>
        <v>-3.1259066594490712E-3</v>
      </c>
      <c r="G8305" s="9">
        <f t="shared" ca="1" si="1060"/>
        <v>-1.0179559832564751E-2</v>
      </c>
      <c r="H8305" s="9">
        <f t="shared" ca="1" si="1061"/>
        <v>-1.1971942940645743E-3</v>
      </c>
      <c r="I8305" s="24">
        <f t="shared" ca="1" si="1062"/>
        <v>-1197.1942940645743</v>
      </c>
    </row>
    <row r="8306" spans="1:9" x14ac:dyDescent="0.2">
      <c r="A8306">
        <v>8267</v>
      </c>
      <c r="B8306" s="19">
        <f t="shared" ca="1" si="1063"/>
        <v>1.0584285437164591</v>
      </c>
      <c r="C8306" s="19">
        <f t="shared" ca="1" si="1063"/>
        <v>0.28675794472049354</v>
      </c>
      <c r="D8306" s="19">
        <f t="shared" ca="1" si="1063"/>
        <v>-0.45138113891842474</v>
      </c>
      <c r="E8306" s="9">
        <f t="shared" ca="1" si="1058"/>
        <v>1.74527499016114E-2</v>
      </c>
      <c r="F8306" s="9">
        <f t="shared" ca="1" si="1059"/>
        <v>2.0508021000893953E-2</v>
      </c>
      <c r="G8306" s="9">
        <f t="shared" ca="1" si="1060"/>
        <v>1.0973307489855831E-2</v>
      </c>
      <c r="H8306" s="9">
        <f t="shared" ca="1" si="1061"/>
        <v>1.6311359464120392E-2</v>
      </c>
      <c r="I8306" s="24">
        <f t="shared" ca="1" si="1062"/>
        <v>16311.359464120393</v>
      </c>
    </row>
    <row r="8307" spans="1:9" x14ac:dyDescent="0.2">
      <c r="A8307">
        <v>8268</v>
      </c>
      <c r="B8307" s="19">
        <f t="shared" ca="1" si="1063"/>
        <v>-0.31166619743257701</v>
      </c>
      <c r="C8307" s="19">
        <f t="shared" ca="1" si="1063"/>
        <v>0.56286517874819852</v>
      </c>
      <c r="D8307" s="19">
        <f t="shared" ca="1" si="1063"/>
        <v>-1.492025140229857</v>
      </c>
      <c r="E8307" s="9">
        <f t="shared" ca="1" si="1058"/>
        <v>-3.7982168990435329E-3</v>
      </c>
      <c r="F8307" s="9">
        <f t="shared" ca="1" si="1059"/>
        <v>3.5698028789300671E-3</v>
      </c>
      <c r="G8307" s="9">
        <f t="shared" ca="1" si="1060"/>
        <v>-1.4169366663517452E-2</v>
      </c>
      <c r="H8307" s="9">
        <f t="shared" ca="1" si="1061"/>
        <v>-4.7992602278769721E-3</v>
      </c>
      <c r="I8307" s="24">
        <f t="shared" ca="1" si="1062"/>
        <v>-4799.2602278769718</v>
      </c>
    </row>
    <row r="8308" spans="1:9" x14ac:dyDescent="0.2">
      <c r="A8308">
        <v>8269</v>
      </c>
      <c r="B8308" s="19">
        <f t="shared" ca="1" si="1063"/>
        <v>0.71657711550470493</v>
      </c>
      <c r="C8308" s="19">
        <f t="shared" ca="1" si="1063"/>
        <v>0.29471671100500252</v>
      </c>
      <c r="D8308" s="19">
        <f t="shared" ca="1" si="1063"/>
        <v>0.28999313540321225</v>
      </c>
      <c r="E8308" s="9">
        <f t="shared" ca="1" si="1058"/>
        <v>1.2150435299927789E-2</v>
      </c>
      <c r="F8308" s="9">
        <f t="shared" ca="1" si="1059"/>
        <v>1.5524626494355365E-2</v>
      </c>
      <c r="G8308" s="9">
        <f t="shared" ca="1" si="1060"/>
        <v>1.3290397405207776E-2</v>
      </c>
      <c r="H8308" s="9">
        <f t="shared" ca="1" si="1061"/>
        <v>1.3655153066496974E-2</v>
      </c>
      <c r="I8308" s="24">
        <f t="shared" ca="1" si="1062"/>
        <v>13655.153066496974</v>
      </c>
    </row>
    <row r="8309" spans="1:9" x14ac:dyDescent="0.2">
      <c r="A8309">
        <v>8270</v>
      </c>
      <c r="B8309" s="19">
        <f t="shared" ca="1" si="1063"/>
        <v>1.93985920814319</v>
      </c>
      <c r="C8309" s="19">
        <f t="shared" ca="1" si="1063"/>
        <v>0.28388832464410646</v>
      </c>
      <c r="D8309" s="19">
        <f t="shared" ca="1" si="1063"/>
        <v>1.6476808275951731</v>
      </c>
      <c r="E8309" s="9">
        <f t="shared" ca="1" si="1058"/>
        <v>3.112425248040579E-2</v>
      </c>
      <c r="F8309" s="9">
        <f t="shared" ca="1" si="1059"/>
        <v>3.3576554831423237E-2</v>
      </c>
      <c r="G8309" s="9">
        <f t="shared" ca="1" si="1060"/>
        <v>4.0497813175812997E-2</v>
      </c>
      <c r="H8309" s="9">
        <f t="shared" ca="1" si="1061"/>
        <v>3.5066206829214006E-2</v>
      </c>
      <c r="I8309" s="24">
        <f t="shared" ca="1" si="1062"/>
        <v>35066.206829214003</v>
      </c>
    </row>
    <row r="8310" spans="1:9" x14ac:dyDescent="0.2">
      <c r="A8310">
        <v>8271</v>
      </c>
      <c r="B8310" s="19">
        <f t="shared" ca="1" si="1063"/>
        <v>-1.8351492691140279</v>
      </c>
      <c r="C8310" s="19">
        <f t="shared" ca="1" si="1063"/>
        <v>1.8824160044164402</v>
      </c>
      <c r="D8310" s="19">
        <f t="shared" ca="1" si="1063"/>
        <v>-0.50319159340439124</v>
      </c>
      <c r="E8310" s="9">
        <f t="shared" ca="1" si="1058"/>
        <v>-2.7428325974938869E-2</v>
      </c>
      <c r="F8310" s="9">
        <f t="shared" ca="1" si="1059"/>
        <v>-2.6829533420674768E-3</v>
      </c>
      <c r="G8310" s="9">
        <f t="shared" ca="1" si="1060"/>
        <v>-1.8989302945445895E-2</v>
      </c>
      <c r="H8310" s="9">
        <f t="shared" ca="1" si="1061"/>
        <v>-1.6366860754150746E-2</v>
      </c>
      <c r="I8310" s="24">
        <f t="shared" ca="1" si="1062"/>
        <v>-16366.860754150746</v>
      </c>
    </row>
    <row r="8311" spans="1:9" x14ac:dyDescent="0.2">
      <c r="A8311">
        <v>8272</v>
      </c>
      <c r="B8311" s="19">
        <f t="shared" ca="1" si="1063"/>
        <v>0.98146571816274952</v>
      </c>
      <c r="C8311" s="19">
        <f t="shared" ca="1" si="1063"/>
        <v>-0.48471909631916349</v>
      </c>
      <c r="D8311" s="19">
        <f t="shared" ca="1" si="1063"/>
        <v>0.17149698032473348</v>
      </c>
      <c r="E8311" s="9">
        <f t="shared" ca="1" si="1058"/>
        <v>1.6259011686577576E-2</v>
      </c>
      <c r="F8311" s="9">
        <f t="shared" ca="1" si="1059"/>
        <v>9.7774076218358347E-3</v>
      </c>
      <c r="G8311" s="9">
        <f t="shared" ca="1" si="1060"/>
        <v>1.23287469635672E-2</v>
      </c>
      <c r="H8311" s="9">
        <f t="shared" ca="1" si="1061"/>
        <v>1.2788388757326869E-2</v>
      </c>
      <c r="I8311" s="24">
        <f t="shared" ca="1" si="1062"/>
        <v>12788.388757326869</v>
      </c>
    </row>
    <row r="8312" spans="1:9" x14ac:dyDescent="0.2">
      <c r="A8312">
        <v>8273</v>
      </c>
      <c r="B8312" s="19">
        <f t="shared" ca="1" si="1063"/>
        <v>0.37513260394791254</v>
      </c>
      <c r="C8312" s="19">
        <f t="shared" ca="1" si="1063"/>
        <v>2.5032047650605196</v>
      </c>
      <c r="D8312" s="19">
        <f t="shared" ca="1" si="1063"/>
        <v>1.2122518411964762</v>
      </c>
      <c r="E8312" s="9">
        <f t="shared" ca="1" si="1058"/>
        <v>6.8544322123793057E-3</v>
      </c>
      <c r="F8312" s="9">
        <f t="shared" ca="1" si="1059"/>
        <v>3.7891163046415953E-2</v>
      </c>
      <c r="G8312" s="9">
        <f t="shared" ca="1" si="1060"/>
        <v>2.6299098204768043E-2</v>
      </c>
      <c r="H8312" s="9">
        <f t="shared" ca="1" si="1061"/>
        <v>2.3681564487854433E-2</v>
      </c>
      <c r="I8312" s="24">
        <f t="shared" ca="1" si="1062"/>
        <v>23681.564487854434</v>
      </c>
    </row>
    <row r="8313" spans="1:9" x14ac:dyDescent="0.2">
      <c r="A8313">
        <v>8274</v>
      </c>
      <c r="B8313" s="19">
        <f t="shared" ca="1" si="1063"/>
        <v>-0.78593854525792417</v>
      </c>
      <c r="C8313" s="19">
        <f t="shared" ca="1" si="1063"/>
        <v>1.6928214558420049</v>
      </c>
      <c r="D8313" s="19">
        <f t="shared" ca="1" si="1063"/>
        <v>1.4672027285832743</v>
      </c>
      <c r="E8313" s="9">
        <f t="shared" ca="1" si="1058"/>
        <v>-1.1154457030038077E-2</v>
      </c>
      <c r="F8313" s="9">
        <f t="shared" ca="1" si="1059"/>
        <v>1.0559706602364431E-2</v>
      </c>
      <c r="G8313" s="9">
        <f t="shared" ca="1" si="1060"/>
        <v>1.0720397305300854E-2</v>
      </c>
      <c r="H8313" s="9">
        <f t="shared" ca="1" si="1061"/>
        <v>3.3752156258757353E-3</v>
      </c>
      <c r="I8313" s="24">
        <f t="shared" ca="1" si="1062"/>
        <v>3375.2156258757354</v>
      </c>
    </row>
    <row r="8314" spans="1:9" x14ac:dyDescent="0.2">
      <c r="A8314">
        <v>8275</v>
      </c>
      <c r="B8314" s="19">
        <f t="shared" ca="1" si="1063"/>
        <v>-1.2240879383019099</v>
      </c>
      <c r="C8314" s="19">
        <f t="shared" ca="1" si="1063"/>
        <v>0.14403835518298522</v>
      </c>
      <c r="D8314" s="19">
        <f t="shared" ca="1" si="1063"/>
        <v>-0.60023247186056106</v>
      </c>
      <c r="E8314" s="9">
        <f t="shared" ca="1" si="1058"/>
        <v>-1.7950409109597228E-2</v>
      </c>
      <c r="F8314" s="9">
        <f t="shared" ca="1" si="1059"/>
        <v>-1.5199493992824983E-2</v>
      </c>
      <c r="G8314" s="9">
        <f t="shared" ca="1" si="1060"/>
        <v>-1.9403849941729053E-2</v>
      </c>
      <c r="H8314" s="9">
        <f t="shared" ca="1" si="1061"/>
        <v>-1.7517917681383752E-2</v>
      </c>
      <c r="I8314" s="24">
        <f t="shared" ca="1" si="1062"/>
        <v>-17517.917681383751</v>
      </c>
    </row>
    <row r="8315" spans="1:9" x14ac:dyDescent="0.2">
      <c r="A8315">
        <v>8276</v>
      </c>
      <c r="B8315" s="19">
        <f t="shared" ca="1" si="1063"/>
        <v>-1.3022966343669653</v>
      </c>
      <c r="C8315" s="19">
        <f t="shared" ca="1" si="1063"/>
        <v>0.95073091422428502</v>
      </c>
      <c r="D8315" s="19">
        <f t="shared" ca="1" si="1063"/>
        <v>0.64217971918553196</v>
      </c>
      <c r="E8315" s="9">
        <f t="shared" ca="1" si="1058"/>
        <v>-1.9163471501331651E-2</v>
      </c>
      <c r="F8315" s="9">
        <f t="shared" ca="1" si="1059"/>
        <v>-6.3382192679879625E-3</v>
      </c>
      <c r="G8315" s="9">
        <f t="shared" ca="1" si="1060"/>
        <v>-6.073320040031454E-3</v>
      </c>
      <c r="H8315" s="9">
        <f t="shared" ca="1" si="1061"/>
        <v>-1.0525003603117021E-2</v>
      </c>
      <c r="I8315" s="24">
        <f t="shared" ca="1" si="1062"/>
        <v>-10525.003603117022</v>
      </c>
    </row>
    <row r="8316" spans="1:9" x14ac:dyDescent="0.2">
      <c r="A8316">
        <v>8277</v>
      </c>
      <c r="B8316" s="19">
        <f t="shared" ca="1" si="1063"/>
        <v>-0.25360966243786287</v>
      </c>
      <c r="C8316" s="19">
        <f t="shared" ca="1" si="1063"/>
        <v>-0.71840007357469637</v>
      </c>
      <c r="D8316" s="19">
        <f t="shared" ca="1" si="1063"/>
        <v>-0.65567158876290144</v>
      </c>
      <c r="E8316" s="9">
        <f t="shared" ca="1" si="1058"/>
        <v>-2.8977262536309134E-3</v>
      </c>
      <c r="F8316" s="9">
        <f t="shared" ca="1" si="1059"/>
        <v>-1.1488135986826723E-2</v>
      </c>
      <c r="G8316" s="9">
        <f t="shared" ca="1" si="1060"/>
        <v>-1.1349575479681117E-2</v>
      </c>
      <c r="H8316" s="9">
        <f t="shared" ca="1" si="1061"/>
        <v>-8.5784792400462502E-3</v>
      </c>
      <c r="I8316" s="24">
        <f t="shared" ca="1" si="1062"/>
        <v>-8578.4792400462502</v>
      </c>
    </row>
    <row r="8317" spans="1:9" x14ac:dyDescent="0.2">
      <c r="A8317">
        <v>8278</v>
      </c>
      <c r="B8317" s="19">
        <f t="shared" ca="1" si="1063"/>
        <v>1.1555892056918069E-2</v>
      </c>
      <c r="C8317" s="19">
        <f t="shared" ca="1" si="1063"/>
        <v>0.72089699807192842</v>
      </c>
      <c r="D8317" s="19">
        <f t="shared" ca="1" si="1063"/>
        <v>0.25265334661472888</v>
      </c>
      <c r="E8317" s="9">
        <f t="shared" ca="1" si="1058"/>
        <v>1.2151458171866184E-3</v>
      </c>
      <c r="F8317" s="9">
        <f t="shared" ca="1" si="1059"/>
        <v>1.0338842706723153E-2</v>
      </c>
      <c r="G8317" s="9">
        <f t="shared" ca="1" si="1060"/>
        <v>5.926140722255808E-3</v>
      </c>
      <c r="H8317" s="9">
        <f t="shared" ca="1" si="1061"/>
        <v>5.8267097487218599E-3</v>
      </c>
      <c r="I8317" s="24">
        <f t="shared" ca="1" si="1062"/>
        <v>5826.7097487218598</v>
      </c>
    </row>
    <row r="8318" spans="1:9" x14ac:dyDescent="0.2">
      <c r="A8318">
        <v>8279</v>
      </c>
      <c r="B8318" s="19">
        <f t="shared" ca="1" si="1063"/>
        <v>1.7992391797188967</v>
      </c>
      <c r="C8318" s="19">
        <f t="shared" ca="1" si="1063"/>
        <v>3.4636181470342863E-4</v>
      </c>
      <c r="D8318" s="19">
        <f t="shared" ca="1" si="1063"/>
        <v>-4.0680001459853635E-2</v>
      </c>
      <c r="E8318" s="9">
        <f t="shared" ca="1" si="1058"/>
        <v>2.8943154001737338E-2</v>
      </c>
      <c r="F8318" s="9">
        <f t="shared" ca="1" si="1059"/>
        <v>2.7962657005613234E-2</v>
      </c>
      <c r="G8318" s="9">
        <f t="shared" ca="1" si="1060"/>
        <v>2.2659210791841349E-2</v>
      </c>
      <c r="H8318" s="9">
        <f t="shared" ca="1" si="1061"/>
        <v>2.6521673933063972E-2</v>
      </c>
      <c r="I8318" s="24">
        <f t="shared" ca="1" si="1062"/>
        <v>26521.673933063972</v>
      </c>
    </row>
    <row r="8319" spans="1:9" x14ac:dyDescent="0.2">
      <c r="A8319">
        <v>8280</v>
      </c>
      <c r="B8319" s="19">
        <f t="shared" ca="1" si="1063"/>
        <v>0.49650123789223766</v>
      </c>
      <c r="C8319" s="19">
        <f t="shared" ca="1" si="1063"/>
        <v>0.14237168237004305</v>
      </c>
      <c r="D8319" s="19">
        <f t="shared" ca="1" si="1063"/>
        <v>0.70085672104611452</v>
      </c>
      <c r="E8319" s="9">
        <f t="shared" ca="1" si="1058"/>
        <v>8.7369303587692682E-3</v>
      </c>
      <c r="F8319" s="9">
        <f t="shared" ca="1" si="1059"/>
        <v>1.0359721303738521E-2</v>
      </c>
      <c r="G8319" s="9">
        <f t="shared" ca="1" si="1060"/>
        <v>1.3545045116694028E-2</v>
      </c>
      <c r="H8319" s="9">
        <f t="shared" ca="1" si="1061"/>
        <v>1.0880565593067271E-2</v>
      </c>
      <c r="I8319" s="24">
        <f t="shared" ca="1" si="1062"/>
        <v>10880.565593067271</v>
      </c>
    </row>
    <row r="8320" spans="1:9" x14ac:dyDescent="0.2">
      <c r="A8320">
        <v>8281</v>
      </c>
      <c r="B8320" s="19">
        <f t="shared" ref="B8320:D8339" ca="1" si="1064">_xlfn.NORM.S.INV(RAND())</f>
        <v>0.54719964654942876</v>
      </c>
      <c r="C8320" s="19">
        <f t="shared" ca="1" si="1064"/>
        <v>-0.96805844624119108</v>
      </c>
      <c r="D8320" s="19">
        <f t="shared" ca="1" si="1064"/>
        <v>0.17589040861482197</v>
      </c>
      <c r="E8320" s="9">
        <f t="shared" ca="1" si="1058"/>
        <v>9.5232921824169123E-3</v>
      </c>
      <c r="F8320" s="9">
        <f t="shared" ca="1" si="1059"/>
        <v>-2.684805149317725E-3</v>
      </c>
      <c r="G8320" s="9">
        <f t="shared" ca="1" si="1060"/>
        <v>4.9540523175908863E-3</v>
      </c>
      <c r="H8320" s="9">
        <f t="shared" ca="1" si="1061"/>
        <v>3.9308464502300243E-3</v>
      </c>
      <c r="I8320" s="24">
        <f t="shared" ca="1" si="1062"/>
        <v>3930.8464502300244</v>
      </c>
    </row>
    <row r="8321" spans="1:9" x14ac:dyDescent="0.2">
      <c r="A8321">
        <v>8282</v>
      </c>
      <c r="B8321" s="19">
        <f t="shared" ca="1" si="1064"/>
        <v>-0.84683799842310181</v>
      </c>
      <c r="C8321" s="19">
        <f t="shared" ca="1" si="1064"/>
        <v>0.20747298810446388</v>
      </c>
      <c r="D8321" s="19">
        <f t="shared" ca="1" si="1064"/>
        <v>-0.94169541200896456</v>
      </c>
      <c r="E8321" s="9">
        <f t="shared" ca="1" si="1058"/>
        <v>-1.2099042990791321E-2</v>
      </c>
      <c r="F8321" s="9">
        <f t="shared" ca="1" si="1059"/>
        <v>-8.8026935628468909E-3</v>
      </c>
      <c r="G8321" s="9">
        <f t="shared" ca="1" si="1060"/>
        <v>-1.7452060750199047E-2</v>
      </c>
      <c r="H8321" s="9">
        <f t="shared" ca="1" si="1061"/>
        <v>-1.2784599101279086E-2</v>
      </c>
      <c r="I8321" s="24">
        <f t="shared" ca="1" si="1062"/>
        <v>-12784.599101279087</v>
      </c>
    </row>
    <row r="8322" spans="1:9" x14ac:dyDescent="0.2">
      <c r="A8322">
        <v>8283</v>
      </c>
      <c r="B8322" s="19">
        <f t="shared" ca="1" si="1064"/>
        <v>-1.0226552936528319</v>
      </c>
      <c r="C8322" s="19">
        <f t="shared" ca="1" si="1064"/>
        <v>-0.19296607958587991</v>
      </c>
      <c r="D8322" s="19">
        <f t="shared" ca="1" si="1064"/>
        <v>-1.0406815092215125</v>
      </c>
      <c r="E8322" s="9">
        <f t="shared" ca="1" si="1058"/>
        <v>-1.4826071561658242E-2</v>
      </c>
      <c r="F8322" s="9">
        <f t="shared" ca="1" si="1059"/>
        <v>-1.6392436621085957E-2</v>
      </c>
      <c r="G8322" s="9">
        <f t="shared" ca="1" si="1060"/>
        <v>-2.217353347258685E-2</v>
      </c>
      <c r="H8322" s="9">
        <f t="shared" ca="1" si="1061"/>
        <v>-1.7797347218443681E-2</v>
      </c>
      <c r="I8322" s="24">
        <f t="shared" ca="1" si="1062"/>
        <v>-17797.34721844368</v>
      </c>
    </row>
    <row r="8323" spans="1:9" x14ac:dyDescent="0.2">
      <c r="A8323">
        <v>8284</v>
      </c>
      <c r="B8323" s="19">
        <f t="shared" ca="1" si="1064"/>
        <v>0.53102719134462462</v>
      </c>
      <c r="C8323" s="19">
        <f t="shared" ca="1" si="1064"/>
        <v>1.1823884203460586</v>
      </c>
      <c r="D8323" s="19">
        <f t="shared" ca="1" si="1064"/>
        <v>-0.92354090347017515</v>
      </c>
      <c r="E8323" s="9">
        <f t="shared" ca="1" si="1058"/>
        <v>9.2724479901721175E-3</v>
      </c>
      <c r="F8323" s="9">
        <f t="shared" ca="1" si="1059"/>
        <v>2.3796314554918832E-2</v>
      </c>
      <c r="G8323" s="9">
        <f t="shared" ca="1" si="1060"/>
        <v>3.9229141714210349E-3</v>
      </c>
      <c r="H8323" s="9">
        <f t="shared" ca="1" si="1061"/>
        <v>1.2330558905503993E-2</v>
      </c>
      <c r="I8323" s="24">
        <f t="shared" ca="1" si="1062"/>
        <v>12330.558905503993</v>
      </c>
    </row>
    <row r="8324" spans="1:9" x14ac:dyDescent="0.2">
      <c r="A8324">
        <v>8285</v>
      </c>
      <c r="B8324" s="19">
        <f t="shared" ca="1" si="1064"/>
        <v>-0.59158616751597171</v>
      </c>
      <c r="C8324" s="19">
        <f t="shared" ca="1" si="1064"/>
        <v>1.0993236538737954</v>
      </c>
      <c r="D8324" s="19">
        <f t="shared" ca="1" si="1064"/>
        <v>-0.10216343470930704</v>
      </c>
      <c r="E8324" s="9">
        <f t="shared" ca="1" si="1058"/>
        <v>-8.1399385423904357E-3</v>
      </c>
      <c r="F8324" s="9">
        <f t="shared" ca="1" si="1059"/>
        <v>6.0743031865846458E-3</v>
      </c>
      <c r="G8324" s="9">
        <f t="shared" ca="1" si="1060"/>
        <v>-3.1687628980633323E-3</v>
      </c>
      <c r="H8324" s="9">
        <f t="shared" ca="1" si="1061"/>
        <v>-1.7447994179563739E-3</v>
      </c>
      <c r="I8324" s="24">
        <f t="shared" ca="1" si="1062"/>
        <v>-1744.7994179563739</v>
      </c>
    </row>
    <row r="8325" spans="1:9" x14ac:dyDescent="0.2">
      <c r="A8325">
        <v>8286</v>
      </c>
      <c r="B8325" s="19">
        <f t="shared" ca="1" si="1064"/>
        <v>-1.0346834607976603</v>
      </c>
      <c r="C8325" s="19">
        <f t="shared" ca="1" si="1064"/>
        <v>-0.23517300490651821</v>
      </c>
      <c r="D8325" s="19">
        <f t="shared" ca="1" si="1064"/>
        <v>1.0530823524299184</v>
      </c>
      <c r="E8325" s="9">
        <f t="shared" ca="1" si="1058"/>
        <v>-1.5012635434207019E-2</v>
      </c>
      <c r="F8325" s="9">
        <f t="shared" ca="1" si="1059"/>
        <v>-1.7095724124593956E-2</v>
      </c>
      <c r="G8325" s="9">
        <f t="shared" ca="1" si="1060"/>
        <v>-4.0036054976360161E-3</v>
      </c>
      <c r="H8325" s="9">
        <f t="shared" ca="1" si="1061"/>
        <v>-1.2037321685478995E-2</v>
      </c>
      <c r="I8325" s="24">
        <f t="shared" ca="1" si="1062"/>
        <v>-12037.321685478995</v>
      </c>
    </row>
    <row r="8326" spans="1:9" x14ac:dyDescent="0.2">
      <c r="A8326">
        <v>8287</v>
      </c>
      <c r="B8326" s="19">
        <f t="shared" ca="1" si="1064"/>
        <v>-0.48926264183136242</v>
      </c>
      <c r="C8326" s="19">
        <f t="shared" ca="1" si="1064"/>
        <v>-0.40724752682637727</v>
      </c>
      <c r="D8326" s="19">
        <f t="shared" ca="1" si="1064"/>
        <v>1.0175299494050389</v>
      </c>
      <c r="E8326" s="9">
        <f t="shared" ca="1" si="1058"/>
        <v>-6.5528411089487443E-3</v>
      </c>
      <c r="F8326" s="9">
        <f t="shared" ca="1" si="1059"/>
        <v>-1.1125182395222713E-2</v>
      </c>
      <c r="G8326" s="9">
        <f t="shared" ca="1" si="1060"/>
        <v>1.77540745678385E-3</v>
      </c>
      <c r="H8326" s="9">
        <f t="shared" ca="1" si="1061"/>
        <v>-5.3008720157958688E-3</v>
      </c>
      <c r="I8326" s="24">
        <f t="shared" ca="1" si="1062"/>
        <v>-5300.8720157958687</v>
      </c>
    </row>
    <row r="8327" spans="1:9" x14ac:dyDescent="0.2">
      <c r="A8327">
        <v>8288</v>
      </c>
      <c r="B8327" s="19">
        <f t="shared" ca="1" si="1064"/>
        <v>-1.6423412804645527</v>
      </c>
      <c r="C8327" s="19">
        <f t="shared" ca="1" si="1064"/>
        <v>0.98474593613823991</v>
      </c>
      <c r="D8327" s="19">
        <f t="shared" ca="1" si="1064"/>
        <v>1.0479268300519289</v>
      </c>
      <c r="E8327" s="9">
        <f t="shared" ca="1" si="1058"/>
        <v>-2.4437761860916517E-2</v>
      </c>
      <c r="F8327" s="9">
        <f t="shared" ca="1" si="1059"/>
        <v>-1.09709761523451E-2</v>
      </c>
      <c r="G8327" s="9">
        <f t="shared" ca="1" si="1060"/>
        <v>-6.5906801333082098E-3</v>
      </c>
      <c r="H8327" s="9">
        <f t="shared" ca="1" si="1061"/>
        <v>-1.3999806048856608E-2</v>
      </c>
      <c r="I8327" s="24">
        <f t="shared" ca="1" si="1062"/>
        <v>-13999.806048856608</v>
      </c>
    </row>
    <row r="8328" spans="1:9" x14ac:dyDescent="0.2">
      <c r="A8328">
        <v>8289</v>
      </c>
      <c r="B8328" s="19">
        <f t="shared" ca="1" si="1064"/>
        <v>0.8639841379957478</v>
      </c>
      <c r="C8328" s="19">
        <f t="shared" ca="1" si="1064"/>
        <v>3.4777087385413796E-2</v>
      </c>
      <c r="D8328" s="19">
        <f t="shared" ca="1" si="1064"/>
        <v>1.0464439052984928</v>
      </c>
      <c r="E8328" s="9">
        <f t="shared" ca="1" si="1058"/>
        <v>1.4436804006454921E-2</v>
      </c>
      <c r="F8328" s="9">
        <f t="shared" ca="1" si="1059"/>
        <v>1.4486098263317268E-2</v>
      </c>
      <c r="G8328" s="9">
        <f t="shared" ca="1" si="1060"/>
        <v>2.0737340786210645E-2</v>
      </c>
      <c r="H8328" s="9">
        <f t="shared" ca="1" si="1061"/>
        <v>1.6553414351994276E-2</v>
      </c>
      <c r="I8328" s="24">
        <f t="shared" ca="1" si="1062"/>
        <v>16553.414351994277</v>
      </c>
    </row>
    <row r="8329" spans="1:9" x14ac:dyDescent="0.2">
      <c r="A8329">
        <v>8290</v>
      </c>
      <c r="B8329" s="19">
        <f t="shared" ca="1" si="1064"/>
        <v>-0.29492696250856681</v>
      </c>
      <c r="C8329" s="19">
        <f t="shared" ca="1" si="1064"/>
        <v>1.2595229933838323</v>
      </c>
      <c r="D8329" s="19">
        <f t="shared" ca="1" si="1064"/>
        <v>0.43200529615870292</v>
      </c>
      <c r="E8329" s="9">
        <f t="shared" ca="1" si="1058"/>
        <v>-3.5385816235003436E-3</v>
      </c>
      <c r="F8329" s="9">
        <f t="shared" ca="1" si="1059"/>
        <v>1.2475367459377875E-2</v>
      </c>
      <c r="G8329" s="9">
        <f t="shared" ca="1" si="1060"/>
        <v>5.9118630181038221E-3</v>
      </c>
      <c r="H8329" s="9">
        <f t="shared" ca="1" si="1061"/>
        <v>4.9495496179937839E-3</v>
      </c>
      <c r="I8329" s="24">
        <f t="shared" ca="1" si="1062"/>
        <v>4949.5496179937836</v>
      </c>
    </row>
    <row r="8330" spans="1:9" x14ac:dyDescent="0.2">
      <c r="A8330">
        <v>8291</v>
      </c>
      <c r="B8330" s="19">
        <f t="shared" ca="1" si="1064"/>
        <v>-0.26719715797949195</v>
      </c>
      <c r="C8330" s="19">
        <f t="shared" ca="1" si="1064"/>
        <v>-0.780271577814173</v>
      </c>
      <c r="D8330" s="19">
        <f t="shared" ca="1" si="1064"/>
        <v>-1.1638622019017233</v>
      </c>
      <c r="E8330" s="9">
        <f t="shared" ca="1" si="1058"/>
        <v>-3.1084762171093854E-3</v>
      </c>
      <c r="F8330" s="9">
        <f t="shared" ca="1" si="1059"/>
        <v>-1.2458958950333313E-2</v>
      </c>
      <c r="G8330" s="9">
        <f t="shared" ca="1" si="1060"/>
        <v>-1.6263483728361186E-2</v>
      </c>
      <c r="H8330" s="9">
        <f t="shared" ca="1" si="1061"/>
        <v>-1.0610306298601295E-2</v>
      </c>
      <c r="I8330" s="24">
        <f t="shared" ca="1" si="1062"/>
        <v>-10610.306298601294</v>
      </c>
    </row>
    <row r="8331" spans="1:9" x14ac:dyDescent="0.2">
      <c r="A8331">
        <v>8292</v>
      </c>
      <c r="B8331" s="19">
        <f t="shared" ca="1" si="1064"/>
        <v>0.36614734564504658</v>
      </c>
      <c r="C8331" s="19">
        <f t="shared" ca="1" si="1064"/>
        <v>0.35073143238630927</v>
      </c>
      <c r="D8331" s="19">
        <f t="shared" ca="1" si="1064"/>
        <v>0.15779835614973003</v>
      </c>
      <c r="E8331" s="9">
        <f t="shared" ca="1" si="1058"/>
        <v>6.7150656268763383E-3</v>
      </c>
      <c r="F8331" s="9">
        <f t="shared" ca="1" si="1059"/>
        <v>1.1010843731131308E-2</v>
      </c>
      <c r="G8331" s="9">
        <f t="shared" ca="1" si="1060"/>
        <v>7.9826928911515254E-3</v>
      </c>
      <c r="H8331" s="9">
        <f t="shared" ca="1" si="1061"/>
        <v>8.5695340830530559E-3</v>
      </c>
      <c r="I8331" s="24">
        <f t="shared" ca="1" si="1062"/>
        <v>8569.5340830530567</v>
      </c>
    </row>
    <row r="8332" spans="1:9" x14ac:dyDescent="0.2">
      <c r="A8332">
        <v>8293</v>
      </c>
      <c r="B8332" s="19">
        <f t="shared" ca="1" si="1064"/>
        <v>0.32858180780374885</v>
      </c>
      <c r="C8332" s="19">
        <f t="shared" ca="1" si="1064"/>
        <v>3.3014687167511339E-2</v>
      </c>
      <c r="D8332" s="19">
        <f t="shared" ca="1" si="1064"/>
        <v>-3.2147980876727898E-2</v>
      </c>
      <c r="E8332" s="9">
        <f t="shared" ca="1" si="1058"/>
        <v>6.1324022726292719E-3</v>
      </c>
      <c r="F8332" s="9">
        <f t="shared" ca="1" si="1059"/>
        <v>6.5043951256209265E-3</v>
      </c>
      <c r="G8332" s="9">
        <f t="shared" ca="1" si="1060"/>
        <v>4.5240290923926592E-3</v>
      </c>
      <c r="H8332" s="9">
        <f t="shared" ca="1" si="1061"/>
        <v>5.7202754968809517E-3</v>
      </c>
      <c r="I8332" s="24">
        <f t="shared" ca="1" si="1062"/>
        <v>5720.2754968809513</v>
      </c>
    </row>
    <row r="8333" spans="1:9" x14ac:dyDescent="0.2">
      <c r="A8333">
        <v>8294</v>
      </c>
      <c r="B8333" s="19">
        <f t="shared" ca="1" si="1064"/>
        <v>-0.6353896864174996</v>
      </c>
      <c r="C8333" s="19">
        <f t="shared" ca="1" si="1064"/>
        <v>-0.18850032655793683</v>
      </c>
      <c r="D8333" s="19">
        <f t="shared" ca="1" si="1064"/>
        <v>-0.26071234587905856</v>
      </c>
      <c r="E8333" s="9">
        <f t="shared" ca="1" si="1058"/>
        <v>-8.8193566132513997E-3</v>
      </c>
      <c r="F8333" s="9">
        <f t="shared" ca="1" si="1059"/>
        <v>-1.0579483796632285E-2</v>
      </c>
      <c r="G8333" s="9">
        <f t="shared" ca="1" si="1060"/>
        <v>-1.0434709551396883E-2</v>
      </c>
      <c r="H8333" s="9">
        <f t="shared" ca="1" si="1061"/>
        <v>-9.9445166537601888E-3</v>
      </c>
      <c r="I8333" s="24">
        <f t="shared" ca="1" si="1062"/>
        <v>-9944.516653760189</v>
      </c>
    </row>
    <row r="8334" spans="1:9" x14ac:dyDescent="0.2">
      <c r="A8334">
        <v>8295</v>
      </c>
      <c r="B8334" s="19">
        <f t="shared" ca="1" si="1064"/>
        <v>7.2193511251773188E-2</v>
      </c>
      <c r="C8334" s="19">
        <f t="shared" ca="1" si="1064"/>
        <v>0.37082993251236063</v>
      </c>
      <c r="D8334" s="19">
        <f t="shared" ca="1" si="1064"/>
        <v>0.87659126720808445</v>
      </c>
      <c r="E8334" s="9">
        <f t="shared" ca="1" si="1058"/>
        <v>2.1556705806784668E-3</v>
      </c>
      <c r="F8334" s="9">
        <f t="shared" ca="1" si="1059"/>
        <v>6.8903896059127612E-3</v>
      </c>
      <c r="G8334" s="9">
        <f t="shared" ca="1" si="1060"/>
        <v>1.0747951786668389E-2</v>
      </c>
      <c r="H8334" s="9">
        <f t="shared" ca="1" si="1061"/>
        <v>6.5980039910865382E-3</v>
      </c>
      <c r="I8334" s="24">
        <f t="shared" ca="1" si="1062"/>
        <v>6598.003991086538</v>
      </c>
    </row>
    <row r="8335" spans="1:9" x14ac:dyDescent="0.2">
      <c r="A8335">
        <v>8296</v>
      </c>
      <c r="B8335" s="19">
        <f t="shared" ca="1" si="1064"/>
        <v>0.33071405391526376</v>
      </c>
      <c r="C8335" s="19">
        <f t="shared" ca="1" si="1064"/>
        <v>0.44861866777995002</v>
      </c>
      <c r="D8335" s="19">
        <f t="shared" ca="1" si="1064"/>
        <v>-1.3104306958468332</v>
      </c>
      <c r="E8335" s="9">
        <f t="shared" ca="1" si="1058"/>
        <v>6.1654746507398741E-3</v>
      </c>
      <c r="F8335" s="9">
        <f t="shared" ca="1" si="1059"/>
        <v>1.1700409939677237E-2</v>
      </c>
      <c r="G8335" s="9">
        <f t="shared" ca="1" si="1060"/>
        <v>-5.02393746766008E-3</v>
      </c>
      <c r="H8335" s="9">
        <f t="shared" ca="1" si="1061"/>
        <v>4.2806490409190105E-3</v>
      </c>
      <c r="I8335" s="24">
        <f t="shared" ca="1" si="1062"/>
        <v>4280.6490409190101</v>
      </c>
    </row>
    <row r="8336" spans="1:9" x14ac:dyDescent="0.2">
      <c r="A8336">
        <v>8297</v>
      </c>
      <c r="B8336" s="19">
        <f t="shared" ca="1" si="1064"/>
        <v>-0.50239543337517101</v>
      </c>
      <c r="C8336" s="19">
        <f t="shared" ca="1" si="1064"/>
        <v>-0.10883979090036604</v>
      </c>
      <c r="D8336" s="19">
        <f t="shared" ca="1" si="1064"/>
        <v>0.7054226494157011</v>
      </c>
      <c r="E8336" s="9">
        <f t="shared" ca="1" si="1058"/>
        <v>-6.7565383487931535E-3</v>
      </c>
      <c r="F8336" s="9">
        <f t="shared" ca="1" si="1059"/>
        <v>-7.612398343790956E-3</v>
      </c>
      <c r="G8336" s="9">
        <f t="shared" ca="1" si="1060"/>
        <v>8.7232651807915389E-5</v>
      </c>
      <c r="H8336" s="9">
        <f t="shared" ca="1" si="1061"/>
        <v>-4.7605680135920639E-3</v>
      </c>
      <c r="I8336" s="24">
        <f t="shared" ca="1" si="1062"/>
        <v>-4760.5680135920638</v>
      </c>
    </row>
    <row r="8337" spans="1:9" x14ac:dyDescent="0.2">
      <c r="A8337">
        <v>8298</v>
      </c>
      <c r="B8337" s="19">
        <f t="shared" ca="1" si="1064"/>
        <v>0.59510663119055007</v>
      </c>
      <c r="C8337" s="19">
        <f t="shared" ca="1" si="1064"/>
        <v>-0.95335100365487846</v>
      </c>
      <c r="D8337" s="19">
        <f t="shared" ca="1" si="1064"/>
        <v>-0.33091418869435252</v>
      </c>
      <c r="E8337" s="9">
        <f t="shared" ca="1" si="1058"/>
        <v>1.0266357395027062E-2</v>
      </c>
      <c r="F8337" s="9">
        <f t="shared" ca="1" si="1059"/>
        <v>-1.7898186842220786E-3</v>
      </c>
      <c r="G8337" s="9">
        <f t="shared" ca="1" si="1060"/>
        <v>1.1357811857157715E-3</v>
      </c>
      <c r="H8337" s="9">
        <f t="shared" ca="1" si="1061"/>
        <v>3.2041066321735847E-3</v>
      </c>
      <c r="I8337" s="24">
        <f t="shared" ca="1" si="1062"/>
        <v>3204.1066321735848</v>
      </c>
    </row>
    <row r="8338" spans="1:9" x14ac:dyDescent="0.2">
      <c r="A8338">
        <v>8299</v>
      </c>
      <c r="B8338" s="19">
        <f t="shared" ca="1" si="1064"/>
        <v>0.29911578037405256</v>
      </c>
      <c r="C8338" s="19">
        <f t="shared" ca="1" si="1064"/>
        <v>-1.0269573078197212</v>
      </c>
      <c r="D8338" s="19">
        <f t="shared" ca="1" si="1064"/>
        <v>0.40091501468931173</v>
      </c>
      <c r="E8338" s="9">
        <f t="shared" ca="1" si="1058"/>
        <v>5.6753670386055916E-3</v>
      </c>
      <c r="F8338" s="9">
        <f t="shared" ca="1" si="1059"/>
        <v>-7.104937393917158E-3</v>
      </c>
      <c r="G8338" s="9">
        <f t="shared" ca="1" si="1060"/>
        <v>3.6037537750875964E-3</v>
      </c>
      <c r="H8338" s="9">
        <f t="shared" ca="1" si="1061"/>
        <v>7.2472780659201008E-4</v>
      </c>
      <c r="I8338" s="24">
        <f t="shared" ca="1" si="1062"/>
        <v>724.7278065920101</v>
      </c>
    </row>
    <row r="8339" spans="1:9" x14ac:dyDescent="0.2">
      <c r="A8339">
        <v>8300</v>
      </c>
      <c r="B8339" s="19">
        <f t="shared" ca="1" si="1064"/>
        <v>1.9247168622402957</v>
      </c>
      <c r="C8339" s="19">
        <f t="shared" ca="1" si="1064"/>
        <v>0.48866104562043183</v>
      </c>
      <c r="D8339" s="19">
        <f t="shared" ca="1" si="1064"/>
        <v>-1.85470311967936</v>
      </c>
      <c r="E8339" s="9">
        <f t="shared" ca="1" si="1058"/>
        <v>3.0889385882934894E-2</v>
      </c>
      <c r="F8339" s="9">
        <f t="shared" ca="1" si="1059"/>
        <v>3.5895949781376175E-2</v>
      </c>
      <c r="G8339" s="9">
        <f t="shared" ca="1" si="1060"/>
        <v>1.0217995616151141E-2</v>
      </c>
      <c r="H8339" s="9">
        <f t="shared" ca="1" si="1061"/>
        <v>2.5667777093487401E-2</v>
      </c>
      <c r="I8339" s="24">
        <f t="shared" ca="1" si="1062"/>
        <v>25667.777093487402</v>
      </c>
    </row>
    <row r="8340" spans="1:9" x14ac:dyDescent="0.2">
      <c r="A8340">
        <v>8301</v>
      </c>
      <c r="B8340" s="19">
        <f t="shared" ref="B8340:D8359" ca="1" si="1065">_xlfn.NORM.S.INV(RAND())</f>
        <v>0.67282632271833331</v>
      </c>
      <c r="C8340" s="19">
        <f t="shared" ca="1" si="1065"/>
        <v>0.82262411165364402</v>
      </c>
      <c r="D8340" s="19">
        <f t="shared" ca="1" si="1065"/>
        <v>1.1291746411968233</v>
      </c>
      <c r="E8340" s="9">
        <f t="shared" ca="1" si="1058"/>
        <v>1.1471835041798354E-2</v>
      </c>
      <c r="F8340" s="9">
        <f t="shared" ca="1" si="1059"/>
        <v>2.143398776928683E-2</v>
      </c>
      <c r="G8340" s="9">
        <f t="shared" ca="1" si="1060"/>
        <v>2.2337557095801357E-2</v>
      </c>
      <c r="H8340" s="9">
        <f t="shared" ca="1" si="1061"/>
        <v>1.8414459968962179E-2</v>
      </c>
      <c r="I8340" s="24">
        <f t="shared" ca="1" si="1062"/>
        <v>18414.459968962179</v>
      </c>
    </row>
    <row r="8341" spans="1:9" x14ac:dyDescent="0.2">
      <c r="A8341">
        <v>8302</v>
      </c>
      <c r="B8341" s="19">
        <f t="shared" ca="1" si="1065"/>
        <v>-0.30441920335874656</v>
      </c>
      <c r="C8341" s="19">
        <f t="shared" ca="1" si="1065"/>
        <v>1.0450547556112955</v>
      </c>
      <c r="D8341" s="19">
        <f t="shared" ca="1" si="1065"/>
        <v>1.0120643472572461</v>
      </c>
      <c r="E8341" s="9">
        <f t="shared" ca="1" si="1058"/>
        <v>-3.6858118033649989E-3</v>
      </c>
      <c r="F8341" s="9">
        <f t="shared" ca="1" si="1059"/>
        <v>9.6692542130278093E-3</v>
      </c>
      <c r="G8341" s="9">
        <f t="shared" ca="1" si="1060"/>
        <v>1.0031326383715952E-2</v>
      </c>
      <c r="H8341" s="9">
        <f t="shared" ca="1" si="1061"/>
        <v>5.3382562644595875E-3</v>
      </c>
      <c r="I8341" s="24">
        <f t="shared" ca="1" si="1062"/>
        <v>5338.2562644595873</v>
      </c>
    </row>
    <row r="8342" spans="1:9" x14ac:dyDescent="0.2">
      <c r="A8342">
        <v>8303</v>
      </c>
      <c r="B8342" s="19">
        <f t="shared" ca="1" si="1065"/>
        <v>0.43277797982142513</v>
      </c>
      <c r="C8342" s="19">
        <f t="shared" ca="1" si="1065"/>
        <v>-5.383237478539997E-2</v>
      </c>
      <c r="D8342" s="19">
        <f t="shared" ca="1" si="1065"/>
        <v>-6.3351340952756865E-2</v>
      </c>
      <c r="E8342" s="9">
        <f t="shared" ca="1" si="1058"/>
        <v>7.7485455405363959E-3</v>
      </c>
      <c r="F8342" s="9">
        <f t="shared" ca="1" si="1059"/>
        <v>6.9743094272423593E-3</v>
      </c>
      <c r="G8342" s="9">
        <f t="shared" ca="1" si="1060"/>
        <v>5.1894850315075368E-3</v>
      </c>
      <c r="H8342" s="9">
        <f t="shared" ca="1" si="1061"/>
        <v>6.6374466664287637E-3</v>
      </c>
      <c r="I8342" s="24">
        <f t="shared" ca="1" si="1062"/>
        <v>6637.4466664287638</v>
      </c>
    </row>
    <row r="8343" spans="1:9" x14ac:dyDescent="0.2">
      <c r="A8343">
        <v>8304</v>
      </c>
      <c r="B8343" s="19">
        <f t="shared" ca="1" si="1065"/>
        <v>-1.9617059636963179</v>
      </c>
      <c r="C8343" s="19">
        <f t="shared" ca="1" si="1065"/>
        <v>1.4655097165959159</v>
      </c>
      <c r="D8343" s="19">
        <f t="shared" ca="1" si="1065"/>
        <v>-0.97416027947722128</v>
      </c>
      <c r="E8343" s="9">
        <f t="shared" ca="1" si="1058"/>
        <v>-2.9391293961162471E-2</v>
      </c>
      <c r="F8343" s="9">
        <f t="shared" ca="1" si="1059"/>
        <v>-9.7449636237150264E-3</v>
      </c>
      <c r="G8343" s="9">
        <f t="shared" ca="1" si="1060"/>
        <v>-2.6450033027632096E-2</v>
      </c>
      <c r="H8343" s="9">
        <f t="shared" ca="1" si="1061"/>
        <v>-2.1862096870836532E-2</v>
      </c>
      <c r="I8343" s="24">
        <f t="shared" ca="1" si="1062"/>
        <v>-21862.096870836533</v>
      </c>
    </row>
    <row r="8344" spans="1:9" x14ac:dyDescent="0.2">
      <c r="A8344">
        <v>8305</v>
      </c>
      <c r="B8344" s="19">
        <f t="shared" ca="1" si="1065"/>
        <v>0.91489034116872292</v>
      </c>
      <c r="C8344" s="19">
        <f t="shared" ca="1" si="1065"/>
        <v>-0.4027686657518596</v>
      </c>
      <c r="D8344" s="19">
        <f t="shared" ca="1" si="1065"/>
        <v>9.9358228522469186E-2</v>
      </c>
      <c r="E8344" s="9">
        <f t="shared" ca="1" si="1058"/>
        <v>1.522638884397428E-2</v>
      </c>
      <c r="F8344" s="9">
        <f t="shared" ca="1" si="1059"/>
        <v>9.8059542913569962E-3</v>
      </c>
      <c r="G8344" s="9">
        <f t="shared" ca="1" si="1060"/>
        <v>1.1199536188125209E-2</v>
      </c>
      <c r="H8344" s="9">
        <f t="shared" ca="1" si="1061"/>
        <v>1.2077293107818828E-2</v>
      </c>
      <c r="I8344" s="24">
        <f t="shared" ca="1" si="1062"/>
        <v>12077.293107818829</v>
      </c>
    </row>
    <row r="8345" spans="1:9" x14ac:dyDescent="0.2">
      <c r="A8345">
        <v>8306</v>
      </c>
      <c r="B8345" s="19">
        <f t="shared" ca="1" si="1065"/>
        <v>1.2708671724502103</v>
      </c>
      <c r="C8345" s="19">
        <f t="shared" ca="1" si="1065"/>
        <v>0.64966283270234604</v>
      </c>
      <c r="D8345" s="19">
        <f t="shared" ca="1" si="1065"/>
        <v>0.86184687737806798</v>
      </c>
      <c r="E8345" s="9">
        <f t="shared" ca="1" si="1058"/>
        <v>2.0747796667947776E-2</v>
      </c>
      <c r="F8345" s="9">
        <f t="shared" ca="1" si="1059"/>
        <v>2.8175810353137438E-2</v>
      </c>
      <c r="G8345" s="9">
        <f t="shared" ca="1" si="1060"/>
        <v>2.6722026714850293E-2</v>
      </c>
      <c r="H8345" s="9">
        <f t="shared" ca="1" si="1061"/>
        <v>2.5215211245311831E-2</v>
      </c>
      <c r="I8345" s="24">
        <f t="shared" ca="1" si="1062"/>
        <v>25215.211245311832</v>
      </c>
    </row>
    <row r="8346" spans="1:9" x14ac:dyDescent="0.2">
      <c r="A8346">
        <v>8307</v>
      </c>
      <c r="B8346" s="19">
        <f t="shared" ca="1" si="1065"/>
        <v>-9.3703165304771407E-2</v>
      </c>
      <c r="C8346" s="19">
        <f t="shared" ca="1" si="1065"/>
        <v>-8.7645699035837535E-2</v>
      </c>
      <c r="D8346" s="19">
        <f t="shared" ca="1" si="1065"/>
        <v>-0.30565888625188892</v>
      </c>
      <c r="E8346" s="9">
        <f t="shared" ca="1" si="1058"/>
        <v>-4.1748342098237587E-4</v>
      </c>
      <c r="F8346" s="9">
        <f t="shared" ca="1" si="1059"/>
        <v>-1.2730291392067444E-3</v>
      </c>
      <c r="G8346" s="9">
        <f t="shared" ca="1" si="1060"/>
        <v>-3.6579877327972475E-3</v>
      </c>
      <c r="H8346" s="9">
        <f t="shared" ca="1" si="1061"/>
        <v>-1.7828334309954556E-3</v>
      </c>
      <c r="I8346" s="24">
        <f t="shared" ca="1" si="1062"/>
        <v>-1782.8334309954557</v>
      </c>
    </row>
    <row r="8347" spans="1:9" x14ac:dyDescent="0.2">
      <c r="A8347">
        <v>8308</v>
      </c>
      <c r="B8347" s="19">
        <f t="shared" ca="1" si="1065"/>
        <v>0.63483950084559593</v>
      </c>
      <c r="C8347" s="19">
        <f t="shared" ca="1" si="1065"/>
        <v>0.72294606564057806</v>
      </c>
      <c r="D8347" s="19">
        <f t="shared" ca="1" si="1065"/>
        <v>0.39883402640614207</v>
      </c>
      <c r="E8347" s="9">
        <f t="shared" ca="1" si="1058"/>
        <v>1.0882637327045487E-2</v>
      </c>
      <c r="F8347" s="9">
        <f t="shared" ca="1" si="1059"/>
        <v>1.9630635184451725E-2</v>
      </c>
      <c r="G8347" s="9">
        <f t="shared" ca="1" si="1060"/>
        <v>1.5000872732135561E-2</v>
      </c>
      <c r="H8347" s="9">
        <f t="shared" ca="1" si="1061"/>
        <v>1.5171381747877591E-2</v>
      </c>
      <c r="I8347" s="24">
        <f t="shared" ca="1" si="1062"/>
        <v>15171.381747877591</v>
      </c>
    </row>
    <row r="8348" spans="1:9" x14ac:dyDescent="0.2">
      <c r="A8348">
        <v>8309</v>
      </c>
      <c r="B8348" s="19">
        <f t="shared" ca="1" si="1065"/>
        <v>-0.38416064264033067</v>
      </c>
      <c r="C8348" s="19">
        <f t="shared" ca="1" si="1065"/>
        <v>-0.81682210858167137</v>
      </c>
      <c r="D8348" s="19">
        <f t="shared" ca="1" si="1065"/>
        <v>0.91594005399514467</v>
      </c>
      <c r="E8348" s="9">
        <f t="shared" ca="1" si="1058"/>
        <v>-4.9226479344111011E-3</v>
      </c>
      <c r="F8348" s="9">
        <f t="shared" ca="1" si="1059"/>
        <v>-1.4652028689210141E-2</v>
      </c>
      <c r="G8348" s="9">
        <f t="shared" ca="1" si="1060"/>
        <v>4.974848508814203E-4</v>
      </c>
      <c r="H8348" s="9">
        <f t="shared" ca="1" si="1061"/>
        <v>-6.3590639242466071E-3</v>
      </c>
      <c r="I8348" s="24">
        <f t="shared" ca="1" si="1062"/>
        <v>-6359.0639242466068</v>
      </c>
    </row>
    <row r="8349" spans="1:9" x14ac:dyDescent="0.2">
      <c r="A8349">
        <v>8310</v>
      </c>
      <c r="B8349" s="19">
        <f t="shared" ca="1" si="1065"/>
        <v>0.25004208944218564</v>
      </c>
      <c r="C8349" s="19">
        <f t="shared" ca="1" si="1065"/>
        <v>-0.19608876674282377</v>
      </c>
      <c r="D8349" s="19">
        <f t="shared" ca="1" si="1065"/>
        <v>-0.66904005440207215</v>
      </c>
      <c r="E8349" s="9">
        <f t="shared" ca="1" si="1058"/>
        <v>4.914205532428214E-3</v>
      </c>
      <c r="F8349" s="9">
        <f t="shared" ca="1" si="1059"/>
        <v>2.4898981030900451E-3</v>
      </c>
      <c r="G8349" s="9">
        <f t="shared" ca="1" si="1060"/>
        <v>-3.0276527657422201E-3</v>
      </c>
      <c r="H8349" s="9">
        <f t="shared" ca="1" si="1061"/>
        <v>1.458816956592013E-3</v>
      </c>
      <c r="I8349" s="24">
        <f t="shared" ca="1" si="1062"/>
        <v>1458.816956592013</v>
      </c>
    </row>
    <row r="8350" spans="1:9" x14ac:dyDescent="0.2">
      <c r="A8350">
        <v>8311</v>
      </c>
      <c r="B8350" s="19">
        <f t="shared" ca="1" si="1065"/>
        <v>-1.9263558233457345</v>
      </c>
      <c r="C8350" s="19">
        <f t="shared" ca="1" si="1065"/>
        <v>0.14785201159881844</v>
      </c>
      <c r="D8350" s="19">
        <f t="shared" ca="1" si="1065"/>
        <v>-0.74345452792515299</v>
      </c>
      <c r="E8350" s="9">
        <f t="shared" ca="1" si="1058"/>
        <v>-2.884299271130969E-2</v>
      </c>
      <c r="F8350" s="9">
        <f t="shared" ca="1" si="1059"/>
        <v>-2.5592691829741099E-2</v>
      </c>
      <c r="G8350" s="9">
        <f t="shared" ca="1" si="1060"/>
        <v>-2.9413510098952288E-2</v>
      </c>
      <c r="H8350" s="9">
        <f t="shared" ca="1" si="1061"/>
        <v>-2.7949731546667689E-2</v>
      </c>
      <c r="I8350" s="24">
        <f t="shared" ca="1" si="1062"/>
        <v>-27949.731546667688</v>
      </c>
    </row>
    <row r="8351" spans="1:9" x14ac:dyDescent="0.2">
      <c r="A8351">
        <v>8312</v>
      </c>
      <c r="B8351" s="19">
        <f t="shared" ca="1" si="1065"/>
        <v>-1.2706762385668358</v>
      </c>
      <c r="C8351" s="19">
        <f t="shared" ca="1" si="1065"/>
        <v>-6.2347553499527621E-2</v>
      </c>
      <c r="D8351" s="19">
        <f t="shared" ca="1" si="1065"/>
        <v>1.7226275598924699</v>
      </c>
      <c r="E8351" s="9">
        <f t="shared" ca="1" si="1058"/>
        <v>-1.867302076008687E-2</v>
      </c>
      <c r="F8351" s="9">
        <f t="shared" ca="1" si="1059"/>
        <v>-1.845668135755351E-2</v>
      </c>
      <c r="G8351" s="9">
        <f t="shared" ca="1" si="1060"/>
        <v>-3.1952453778221444E-4</v>
      </c>
      <c r="H8351" s="9">
        <f t="shared" ca="1" si="1061"/>
        <v>-1.2483075551807532E-2</v>
      </c>
      <c r="I8351" s="24">
        <f t="shared" ca="1" si="1062"/>
        <v>-12483.075551807531</v>
      </c>
    </row>
    <row r="8352" spans="1:9" x14ac:dyDescent="0.2">
      <c r="A8352">
        <v>8313</v>
      </c>
      <c r="B8352" s="19">
        <f t="shared" ca="1" si="1065"/>
        <v>1.5825211590273114</v>
      </c>
      <c r="C8352" s="19">
        <f t="shared" ca="1" si="1065"/>
        <v>4.0212277127602714E-3</v>
      </c>
      <c r="D8352" s="19">
        <f t="shared" ca="1" si="1065"/>
        <v>-0.8797459952717368</v>
      </c>
      <c r="E8352" s="9">
        <f t="shared" ca="1" si="1058"/>
        <v>2.5581731375621617E-2</v>
      </c>
      <c r="F8352" s="9">
        <f t="shared" ca="1" si="1059"/>
        <v>2.4786383549539673E-2</v>
      </c>
      <c r="G8352" s="9">
        <f t="shared" ca="1" si="1060"/>
        <v>1.255947312698585E-2</v>
      </c>
      <c r="H8352" s="9">
        <f t="shared" ca="1" si="1061"/>
        <v>2.0975862684049048E-2</v>
      </c>
      <c r="I8352" s="24">
        <f t="shared" ca="1" si="1062"/>
        <v>20975.862684049047</v>
      </c>
    </row>
    <row r="8353" spans="1:9" x14ac:dyDescent="0.2">
      <c r="A8353">
        <v>8314</v>
      </c>
      <c r="B8353" s="19">
        <f t="shared" ca="1" si="1065"/>
        <v>2.2773443971272651</v>
      </c>
      <c r="C8353" s="19">
        <f t="shared" ca="1" si="1065"/>
        <v>-0.75564843734232501</v>
      </c>
      <c r="D8353" s="19">
        <f t="shared" ca="1" si="1065"/>
        <v>-0.48702188509808719</v>
      </c>
      <c r="E8353" s="9">
        <f t="shared" ca="1" si="1058"/>
        <v>3.6358844170611533E-2</v>
      </c>
      <c r="F8353" s="9">
        <f t="shared" ca="1" si="1059"/>
        <v>2.5676599476312935E-2</v>
      </c>
      <c r="G8353" s="9">
        <f t="shared" ca="1" si="1060"/>
        <v>2.1558239686063761E-2</v>
      </c>
      <c r="H8353" s="9">
        <f t="shared" ca="1" si="1061"/>
        <v>2.7864561110996076E-2</v>
      </c>
      <c r="I8353" s="24">
        <f t="shared" ca="1" si="1062"/>
        <v>27864.561110996077</v>
      </c>
    </row>
    <row r="8354" spans="1:9" x14ac:dyDescent="0.2">
      <c r="A8354">
        <v>8315</v>
      </c>
      <c r="B8354" s="19">
        <f t="shared" ca="1" si="1065"/>
        <v>-1.6778500799751446</v>
      </c>
      <c r="C8354" s="19">
        <f t="shared" ca="1" si="1065"/>
        <v>1.2687966492437783</v>
      </c>
      <c r="D8354" s="19">
        <f t="shared" ca="1" si="1065"/>
        <v>-0.75408607867610722</v>
      </c>
      <c r="E8354" s="9">
        <f t="shared" ca="1" si="1058"/>
        <v>-2.4988524006677223E-2</v>
      </c>
      <c r="F8354" s="9">
        <f t="shared" ca="1" si="1059"/>
        <v>-7.9692562986704643E-3</v>
      </c>
      <c r="G8354" s="9">
        <f t="shared" ca="1" si="1060"/>
        <v>-2.1777673083358765E-2</v>
      </c>
      <c r="H8354" s="9">
        <f t="shared" ca="1" si="1061"/>
        <v>-1.8245151129568815E-2</v>
      </c>
      <c r="I8354" s="24">
        <f t="shared" ca="1" si="1062"/>
        <v>-18245.151129568814</v>
      </c>
    </row>
    <row r="8355" spans="1:9" x14ac:dyDescent="0.2">
      <c r="A8355">
        <v>8316</v>
      </c>
      <c r="B8355" s="19">
        <f t="shared" ca="1" si="1065"/>
        <v>0.35858704358197535</v>
      </c>
      <c r="C8355" s="19">
        <f t="shared" ca="1" si="1065"/>
        <v>-2.0454005070794863</v>
      </c>
      <c r="D8355" s="19">
        <f t="shared" ca="1" si="1065"/>
        <v>-0.17234104938831663</v>
      </c>
      <c r="E8355" s="9">
        <f t="shared" ca="1" si="1058"/>
        <v>6.5978009419462233E-3</v>
      </c>
      <c r="F8355" s="9">
        <f t="shared" ca="1" si="1059"/>
        <v>-1.8876004241679095E-2</v>
      </c>
      <c r="G8355" s="9">
        <f t="shared" ca="1" si="1060"/>
        <v>-4.9244180648465455E-3</v>
      </c>
      <c r="H8355" s="9">
        <f t="shared" ca="1" si="1061"/>
        <v>-5.7342071215264719E-3</v>
      </c>
      <c r="I8355" s="24">
        <f t="shared" ca="1" si="1062"/>
        <v>-5734.2071215264723</v>
      </c>
    </row>
    <row r="8356" spans="1:9" x14ac:dyDescent="0.2">
      <c r="A8356">
        <v>8317</v>
      </c>
      <c r="B8356" s="19">
        <f t="shared" ca="1" si="1065"/>
        <v>0.37493546593396099</v>
      </c>
      <c r="C8356" s="19">
        <f t="shared" ca="1" si="1065"/>
        <v>-0.74669958670017766</v>
      </c>
      <c r="D8356" s="19">
        <f t="shared" ca="1" si="1065"/>
        <v>0.27345048675354466</v>
      </c>
      <c r="E8356" s="9">
        <f t="shared" ca="1" si="1058"/>
        <v>6.8513744870528689E-3</v>
      </c>
      <c r="F8356" s="9">
        <f t="shared" ca="1" si="1059"/>
        <v>-2.4952336283680506E-3</v>
      </c>
      <c r="G8356" s="9">
        <f t="shared" ca="1" si="1060"/>
        <v>4.5811943961337155E-3</v>
      </c>
      <c r="H8356" s="9">
        <f t="shared" ca="1" si="1061"/>
        <v>2.9791117516061779E-3</v>
      </c>
      <c r="I8356" s="24">
        <f t="shared" ca="1" si="1062"/>
        <v>2979.1117516061777</v>
      </c>
    </row>
    <row r="8357" spans="1:9" x14ac:dyDescent="0.2">
      <c r="A8357">
        <v>8318</v>
      </c>
      <c r="B8357" s="19">
        <f t="shared" ca="1" si="1065"/>
        <v>-2.2531386682222583</v>
      </c>
      <c r="C8357" s="19">
        <f t="shared" ca="1" si="1065"/>
        <v>-0.46761181021760162</v>
      </c>
      <c r="D8357" s="19">
        <f t="shared" ca="1" si="1065"/>
        <v>1.0176271617256323</v>
      </c>
      <c r="E8357" s="9">
        <f t="shared" ca="1" si="1058"/>
        <v>-3.3911584815875091E-2</v>
      </c>
      <c r="F8357" s="9">
        <f t="shared" ca="1" si="1059"/>
        <v>-3.8098741044239458E-2</v>
      </c>
      <c r="G8357" s="9">
        <f t="shared" ca="1" si="1060"/>
        <v>-2.0476236875682764E-2</v>
      </c>
      <c r="H8357" s="9">
        <f t="shared" ca="1" si="1061"/>
        <v>-3.0828854245265769E-2</v>
      </c>
      <c r="I8357" s="24">
        <f t="shared" ca="1" si="1062"/>
        <v>-30828.854245265768</v>
      </c>
    </row>
    <row r="8358" spans="1:9" x14ac:dyDescent="0.2">
      <c r="A8358">
        <v>8319</v>
      </c>
      <c r="B8358" s="19">
        <f t="shared" ca="1" si="1065"/>
        <v>-0.17977331748194286</v>
      </c>
      <c r="C8358" s="19">
        <f t="shared" ca="1" si="1065"/>
        <v>-1.9263264655437724</v>
      </c>
      <c r="D8358" s="19">
        <f t="shared" ca="1" si="1065"/>
        <v>-0.75810080233729082</v>
      </c>
      <c r="E8358" s="9">
        <f t="shared" ca="1" si="1058"/>
        <v>-1.7524815722127262E-3</v>
      </c>
      <c r="F8358" s="9">
        <f t="shared" ca="1" si="1059"/>
        <v>-2.5400164932942955E-2</v>
      </c>
      <c r="G8358" s="9">
        <f t="shared" ca="1" si="1060"/>
        <v>-1.6322337020935978E-2</v>
      </c>
      <c r="H8358" s="9">
        <f t="shared" ca="1" si="1061"/>
        <v>-1.4491661175363884E-2</v>
      </c>
      <c r="I8358" s="24">
        <f t="shared" ca="1" si="1062"/>
        <v>-14491.661175363884</v>
      </c>
    </row>
    <row r="8359" spans="1:9" x14ac:dyDescent="0.2">
      <c r="A8359">
        <v>8320</v>
      </c>
      <c r="B8359" s="19">
        <f t="shared" ca="1" si="1065"/>
        <v>0.61283664933184712</v>
      </c>
      <c r="C8359" s="19">
        <f t="shared" ca="1" si="1065"/>
        <v>-0.37050028281656838</v>
      </c>
      <c r="D8359" s="19">
        <f t="shared" ca="1" si="1065"/>
        <v>-0.93838610000237621</v>
      </c>
      <c r="E8359" s="9">
        <f t="shared" ca="1" si="1058"/>
        <v>1.054136029488472E-2</v>
      </c>
      <c r="F8359" s="9">
        <f t="shared" ca="1" si="1059"/>
        <v>5.7163034748970156E-3</v>
      </c>
      <c r="G8359" s="9">
        <f t="shared" ca="1" si="1060"/>
        <v>-1.601541855344525E-3</v>
      </c>
      <c r="H8359" s="9">
        <f t="shared" ca="1" si="1061"/>
        <v>4.8853739714790701E-3</v>
      </c>
      <c r="I8359" s="24">
        <f t="shared" ca="1" si="1062"/>
        <v>4885.37397147907</v>
      </c>
    </row>
    <row r="8360" spans="1:9" x14ac:dyDescent="0.2">
      <c r="A8360">
        <v>8321</v>
      </c>
      <c r="B8360" s="19">
        <f t="shared" ref="B8360:D8379" ca="1" si="1066">_xlfn.NORM.S.INV(RAND())</f>
        <v>-0.54551304890721897</v>
      </c>
      <c r="C8360" s="19">
        <f t="shared" ca="1" si="1066"/>
        <v>0.65669632532743527</v>
      </c>
      <c r="D8360" s="19">
        <f t="shared" ca="1" si="1066"/>
        <v>-0.21634360758204504</v>
      </c>
      <c r="E8360" s="9">
        <f t="shared" ref="E8360:E8423" ca="1" si="1067">$B$14+$B$23*B8360</f>
        <v>-7.4253176592125932E-3</v>
      </c>
      <c r="F8360" s="9">
        <f t="shared" ref="F8360:F8423" ca="1" si="1068">$C$14+$B$24*B8360+$C$24*C8360</f>
        <v>1.2591620564077087E-3</v>
      </c>
      <c r="G8360" s="9">
        <f t="shared" ref="G8360:G8423" ca="1" si="1069">$D$14+$B$25*B8360+$C$25*C8360+$D$25*D8360</f>
        <v>-5.4307587089496411E-3</v>
      </c>
      <c r="H8360" s="9">
        <f t="shared" ref="H8360:H8423" ca="1" si="1070">E8360*$B$7+F8360*$B$8+G8360*$B$9</f>
        <v>-3.8656381039181746E-3</v>
      </c>
      <c r="I8360" s="24">
        <f t="shared" ref="I8360:I8423" ca="1" si="1071">H8360*$B$4</f>
        <v>-3865.6381039181747</v>
      </c>
    </row>
    <row r="8361" spans="1:9" x14ac:dyDescent="0.2">
      <c r="A8361">
        <v>8322</v>
      </c>
      <c r="B8361" s="19">
        <f t="shared" ca="1" si="1066"/>
        <v>0.62611198253819011</v>
      </c>
      <c r="C8361" s="19">
        <f t="shared" ca="1" si="1066"/>
        <v>-1.4321592070500249</v>
      </c>
      <c r="D8361" s="19">
        <f t="shared" ca="1" si="1066"/>
        <v>-0.21549314912170314</v>
      </c>
      <c r="E8361" s="9">
        <f t="shared" ca="1" si="1067"/>
        <v>1.0747268438871194E-2</v>
      </c>
      <c r="F8361" s="9">
        <f t="shared" ca="1" si="1068"/>
        <v>-7.2785569330303043E-3</v>
      </c>
      <c r="G8361" s="9">
        <f t="shared" ca="1" si="1069"/>
        <v>5.6446467545871845E-4</v>
      </c>
      <c r="H8361" s="9">
        <f t="shared" ca="1" si="1070"/>
        <v>1.344392060433203E-3</v>
      </c>
      <c r="I8361" s="24">
        <f t="shared" ca="1" si="1071"/>
        <v>1344.3920604332029</v>
      </c>
    </row>
    <row r="8362" spans="1:9" x14ac:dyDescent="0.2">
      <c r="A8362">
        <v>8323</v>
      </c>
      <c r="B8362" s="19">
        <f t="shared" ca="1" si="1066"/>
        <v>0.39793660518884483</v>
      </c>
      <c r="C8362" s="19">
        <f t="shared" ca="1" si="1066"/>
        <v>1.0416183362681963</v>
      </c>
      <c r="D8362" s="19">
        <f t="shared" ca="1" si="1066"/>
        <v>-0.73749413062405289</v>
      </c>
      <c r="E8362" s="9">
        <f t="shared" ca="1" si="1067"/>
        <v>7.2081355430604586E-3</v>
      </c>
      <c r="F8362" s="9">
        <f t="shared" ca="1" si="1068"/>
        <v>2.0068446770684679E-2</v>
      </c>
      <c r="G8362" s="9">
        <f t="shared" ca="1" si="1069"/>
        <v>3.3246376498120012E-3</v>
      </c>
      <c r="H8362" s="9">
        <f t="shared" ca="1" si="1070"/>
        <v>1.0200406654519047E-2</v>
      </c>
      <c r="I8362" s="24">
        <f t="shared" ca="1" si="1071"/>
        <v>10200.406654519047</v>
      </c>
    </row>
    <row r="8363" spans="1:9" x14ac:dyDescent="0.2">
      <c r="A8363">
        <v>8324</v>
      </c>
      <c r="B8363" s="19">
        <f t="shared" ca="1" si="1066"/>
        <v>-1.2325124569831452</v>
      </c>
      <c r="C8363" s="19">
        <f t="shared" ca="1" si="1066"/>
        <v>1.0700216820554931</v>
      </c>
      <c r="D8363" s="19">
        <f t="shared" ca="1" si="1066"/>
        <v>0.26931635542129184</v>
      </c>
      <c r="E8363" s="9">
        <f t="shared" ca="1" si="1067"/>
        <v>-1.80810782972304E-2</v>
      </c>
      <c r="F8363" s="9">
        <f t="shared" ca="1" si="1068"/>
        <v>-3.8184281503544602E-3</v>
      </c>
      <c r="G8363" s="9">
        <f t="shared" ca="1" si="1069"/>
        <v>-8.0036224528782958E-3</v>
      </c>
      <c r="H8363" s="9">
        <f t="shared" ca="1" si="1070"/>
        <v>-9.9677096334877188E-3</v>
      </c>
      <c r="I8363" s="24">
        <f t="shared" ca="1" si="1071"/>
        <v>-9967.7096334877187</v>
      </c>
    </row>
    <row r="8364" spans="1:9" x14ac:dyDescent="0.2">
      <c r="A8364">
        <v>8325</v>
      </c>
      <c r="B8364" s="19">
        <f t="shared" ca="1" si="1066"/>
        <v>-0.8829091414843715</v>
      </c>
      <c r="C8364" s="19">
        <f t="shared" ca="1" si="1066"/>
        <v>-0.53900375390938837</v>
      </c>
      <c r="D8364" s="19">
        <f t="shared" ca="1" si="1066"/>
        <v>0.85291309514328351</v>
      </c>
      <c r="E8364" s="9">
        <f t="shared" ca="1" si="1067"/>
        <v>-1.2658527412294793E-2</v>
      </c>
      <c r="F8364" s="9">
        <f t="shared" ca="1" si="1068"/>
        <v>-1.8614717149841104E-2</v>
      </c>
      <c r="G8364" s="9">
        <f t="shared" ca="1" si="1069"/>
        <v>-5.1333268510695218E-3</v>
      </c>
      <c r="H8364" s="9">
        <f t="shared" ca="1" si="1070"/>
        <v>-1.2135523804401804E-2</v>
      </c>
      <c r="I8364" s="24">
        <f t="shared" ca="1" si="1071"/>
        <v>-12135.523804401804</v>
      </c>
    </row>
    <row r="8365" spans="1:9" x14ac:dyDescent="0.2">
      <c r="A8365">
        <v>8326</v>
      </c>
      <c r="B8365" s="19">
        <f t="shared" ca="1" si="1066"/>
        <v>-0.262415521445588</v>
      </c>
      <c r="C8365" s="19">
        <f t="shared" ca="1" si="1066"/>
        <v>-0.76853446761080402</v>
      </c>
      <c r="D8365" s="19">
        <f t="shared" ca="1" si="1066"/>
        <v>-0.75743942961403299</v>
      </c>
      <c r="E8365" s="9">
        <f t="shared" ca="1" si="1067"/>
        <v>-3.0343102516597466E-3</v>
      </c>
      <c r="F8365" s="9">
        <f t="shared" ca="1" si="1068"/>
        <v>-1.2242024676310822E-2</v>
      </c>
      <c r="G8365" s="9">
        <f t="shared" ca="1" si="1069"/>
        <v>-1.2565410487249521E-2</v>
      </c>
      <c r="H8365" s="9">
        <f t="shared" ca="1" si="1070"/>
        <v>-9.2805818050733634E-3</v>
      </c>
      <c r="I8365" s="24">
        <f t="shared" ca="1" si="1071"/>
        <v>-9280.5818050733633</v>
      </c>
    </row>
    <row r="8366" spans="1:9" x14ac:dyDescent="0.2">
      <c r="A8366">
        <v>8327</v>
      </c>
      <c r="B8366" s="19">
        <f t="shared" ca="1" si="1066"/>
        <v>-1.2392704281508504</v>
      </c>
      <c r="C8366" s="19">
        <f t="shared" ca="1" si="1066"/>
        <v>0.86392666242397265</v>
      </c>
      <c r="D8366" s="19">
        <f t="shared" ca="1" si="1066"/>
        <v>-5.6469585555595544E-2</v>
      </c>
      <c r="E8366" s="9">
        <f t="shared" ca="1" si="1067"/>
        <v>-1.8185898363034206E-2</v>
      </c>
      <c r="F8366" s="9">
        <f t="shared" ca="1" si="1068"/>
        <v>-6.4798451203480108E-3</v>
      </c>
      <c r="G8366" s="9">
        <f t="shared" ca="1" si="1069"/>
        <v>-1.1816831154204987E-2</v>
      </c>
      <c r="H8366" s="9">
        <f t="shared" ca="1" si="1070"/>
        <v>-1.2160858212529067E-2</v>
      </c>
      <c r="I8366" s="24">
        <f t="shared" ca="1" si="1071"/>
        <v>-12160.858212529067</v>
      </c>
    </row>
    <row r="8367" spans="1:9" x14ac:dyDescent="0.2">
      <c r="A8367">
        <v>8328</v>
      </c>
      <c r="B8367" s="19">
        <f t="shared" ca="1" si="1066"/>
        <v>1.1868189837438108</v>
      </c>
      <c r="C8367" s="19">
        <f t="shared" ca="1" si="1066"/>
        <v>0.37780440709898772</v>
      </c>
      <c r="D8367" s="19">
        <f t="shared" ca="1" si="1066"/>
        <v>0.63992966366642856</v>
      </c>
      <c r="E8367" s="9">
        <f t="shared" ca="1" si="1067"/>
        <v>1.9444160346887999E-2</v>
      </c>
      <c r="F8367" s="9">
        <f t="shared" ca="1" si="1068"/>
        <v>2.3548143829410974E-2</v>
      </c>
      <c r="G8367" s="9">
        <f t="shared" ca="1" si="1069"/>
        <v>2.2590529865150387E-2</v>
      </c>
      <c r="H8367" s="9">
        <f t="shared" ca="1" si="1070"/>
        <v>2.1860944680483121E-2</v>
      </c>
      <c r="I8367" s="24">
        <f t="shared" ca="1" si="1071"/>
        <v>21860.94468048312</v>
      </c>
    </row>
    <row r="8368" spans="1:9" x14ac:dyDescent="0.2">
      <c r="A8368">
        <v>8329</v>
      </c>
      <c r="B8368" s="19">
        <f t="shared" ca="1" si="1066"/>
        <v>-0.35007607119225309</v>
      </c>
      <c r="C8368" s="19">
        <f t="shared" ca="1" si="1066"/>
        <v>-1.1669174453202371</v>
      </c>
      <c r="D8368" s="19">
        <f t="shared" ca="1" si="1066"/>
        <v>-0.62514925475466132</v>
      </c>
      <c r="E8368" s="9">
        <f t="shared" ca="1" si="1067"/>
        <v>-4.3939763947698461E-3</v>
      </c>
      <c r="F8368" s="9">
        <f t="shared" ca="1" si="1068"/>
        <v>-1.8495596110495144E-2</v>
      </c>
      <c r="G8368" s="9">
        <f t="shared" ca="1" si="1069"/>
        <v>-1.4135821867557311E-2</v>
      </c>
      <c r="H8368" s="9">
        <f t="shared" ca="1" si="1070"/>
        <v>-1.2341798124274099E-2</v>
      </c>
      <c r="I8368" s="24">
        <f t="shared" ca="1" si="1071"/>
        <v>-12341.798124274099</v>
      </c>
    </row>
    <row r="8369" spans="1:9" x14ac:dyDescent="0.2">
      <c r="A8369">
        <v>8330</v>
      </c>
      <c r="B8369" s="19">
        <f t="shared" ca="1" si="1066"/>
        <v>-1.9043281749204448</v>
      </c>
      <c r="C8369" s="19">
        <f t="shared" ca="1" si="1066"/>
        <v>0.99257076089865137</v>
      </c>
      <c r="D8369" s="19">
        <f t="shared" ca="1" si="1066"/>
        <v>-0.83610655556076752</v>
      </c>
      <c r="E8369" s="9">
        <f t="shared" ca="1" si="1067"/>
        <v>-2.8501331064619662E-2</v>
      </c>
      <c r="F8369" s="9">
        <f t="shared" ca="1" si="1068"/>
        <v>-1.4768692426257876E-2</v>
      </c>
      <c r="G8369" s="9">
        <f t="shared" ca="1" si="1069"/>
        <v>-2.6468213947004528E-2</v>
      </c>
      <c r="H8369" s="9">
        <f t="shared" ca="1" si="1070"/>
        <v>-2.3246079145960687E-2</v>
      </c>
      <c r="I8369" s="24">
        <f t="shared" ca="1" si="1071"/>
        <v>-23246.079145960688</v>
      </c>
    </row>
    <row r="8370" spans="1:9" x14ac:dyDescent="0.2">
      <c r="A8370">
        <v>8331</v>
      </c>
      <c r="B8370" s="19">
        <f t="shared" ca="1" si="1066"/>
        <v>-0.57588836902169294</v>
      </c>
      <c r="C8370" s="19">
        <f t="shared" ca="1" si="1066"/>
        <v>0.84982486200346008</v>
      </c>
      <c r="D8370" s="19">
        <f t="shared" ca="1" si="1066"/>
        <v>0.54779959276156376</v>
      </c>
      <c r="E8370" s="9">
        <f t="shared" ca="1" si="1067"/>
        <v>-7.8964565519658043E-3</v>
      </c>
      <c r="F8370" s="9">
        <f t="shared" ca="1" si="1068"/>
        <v>3.2073978452355793E-3</v>
      </c>
      <c r="G8370" s="9">
        <f t="shared" ca="1" si="1069"/>
        <v>1.7377084386111154E-3</v>
      </c>
      <c r="H8370" s="9">
        <f t="shared" ca="1" si="1070"/>
        <v>-9.8378342270636992E-4</v>
      </c>
      <c r="I8370" s="24">
        <f t="shared" ca="1" si="1071"/>
        <v>-983.78342270636995</v>
      </c>
    </row>
    <row r="8371" spans="1:9" x14ac:dyDescent="0.2">
      <c r="A8371">
        <v>8332</v>
      </c>
      <c r="B8371" s="19">
        <f t="shared" ca="1" si="1066"/>
        <v>2.2852360922075285</v>
      </c>
      <c r="C8371" s="19">
        <f t="shared" ca="1" si="1066"/>
        <v>-0.99521674228514501</v>
      </c>
      <c r="D8371" s="19">
        <f t="shared" ca="1" si="1066"/>
        <v>-0.81179206038857554</v>
      </c>
      <c r="E8371" s="9">
        <f t="shared" ca="1" si="1067"/>
        <v>3.6481248954101847E-2</v>
      </c>
      <c r="F8371" s="9">
        <f t="shared" ca="1" si="1068"/>
        <v>2.2817037832686717E-2</v>
      </c>
      <c r="G8371" s="9">
        <f t="shared" ca="1" si="1069"/>
        <v>1.7798494503666641E-2</v>
      </c>
      <c r="H8371" s="9">
        <f t="shared" ca="1" si="1070"/>
        <v>2.56989270968184E-2</v>
      </c>
      <c r="I8371" s="24">
        <f t="shared" ca="1" si="1071"/>
        <v>25698.927096818399</v>
      </c>
    </row>
    <row r="8372" spans="1:9" x14ac:dyDescent="0.2">
      <c r="A8372">
        <v>8333</v>
      </c>
      <c r="B8372" s="19">
        <f t="shared" ca="1" si="1066"/>
        <v>-0.31045828560671396</v>
      </c>
      <c r="C8372" s="19">
        <f t="shared" ca="1" si="1066"/>
        <v>-0.85712680610353753</v>
      </c>
      <c r="D8372" s="19">
        <f t="shared" ca="1" si="1066"/>
        <v>5.3500345349924885E-2</v>
      </c>
      <c r="E8372" s="9">
        <f t="shared" ca="1" si="1067"/>
        <v>-3.7794814836459036E-3</v>
      </c>
      <c r="F8372" s="9">
        <f t="shared" ca="1" si="1068"/>
        <v>-1.4057126995473249E-2</v>
      </c>
      <c r="G8372" s="9">
        <f t="shared" ca="1" si="1069"/>
        <v>-6.3675597311212626E-3</v>
      </c>
      <c r="H8372" s="9">
        <f t="shared" ca="1" si="1070"/>
        <v>-8.0680560700801384E-3</v>
      </c>
      <c r="I8372" s="24">
        <f t="shared" ca="1" si="1071"/>
        <v>-8068.0560700801389</v>
      </c>
    </row>
    <row r="8373" spans="1:9" x14ac:dyDescent="0.2">
      <c r="A8373">
        <v>8334</v>
      </c>
      <c r="B8373" s="19">
        <f t="shared" ca="1" si="1066"/>
        <v>0.23807948784861765</v>
      </c>
      <c r="C8373" s="19">
        <f t="shared" ca="1" si="1066"/>
        <v>-1.8748677251435204</v>
      </c>
      <c r="D8373" s="19">
        <f t="shared" ca="1" si="1066"/>
        <v>0.94487813524861086</v>
      </c>
      <c r="E8373" s="9">
        <f t="shared" ca="1" si="1067"/>
        <v>4.7286586197372157E-3</v>
      </c>
      <c r="F8373" s="9">
        <f t="shared" ca="1" si="1068"/>
        <v>-1.8548536453835827E-2</v>
      </c>
      <c r="G8373" s="9">
        <f t="shared" ca="1" si="1069"/>
        <v>4.1451166068369096E-3</v>
      </c>
      <c r="H8373" s="9">
        <f t="shared" ca="1" si="1070"/>
        <v>-3.2249204090872337E-3</v>
      </c>
      <c r="I8373" s="24">
        <f t="shared" ca="1" si="1071"/>
        <v>-3224.9204090872336</v>
      </c>
    </row>
    <row r="8374" spans="1:9" x14ac:dyDescent="0.2">
      <c r="A8374">
        <v>8335</v>
      </c>
      <c r="B8374" s="19">
        <f t="shared" ca="1" si="1066"/>
        <v>-1.6011877772712437</v>
      </c>
      <c r="C8374" s="19">
        <f t="shared" ca="1" si="1066"/>
        <v>-0.5303252045142377</v>
      </c>
      <c r="D8374" s="19">
        <f t="shared" ca="1" si="1066"/>
        <v>-0.69122586430459265</v>
      </c>
      <c r="E8374" s="9">
        <f t="shared" ca="1" si="1067"/>
        <v>-2.3799447075941716E-2</v>
      </c>
      <c r="F8374" s="9">
        <f t="shared" ca="1" si="1068"/>
        <v>-2.9185494739809848E-2</v>
      </c>
      <c r="G8374" s="9">
        <f t="shared" ca="1" si="1069"/>
        <v>-2.7696970450848318E-2</v>
      </c>
      <c r="H8374" s="9">
        <f t="shared" ca="1" si="1070"/>
        <v>-2.6893970755533292E-2</v>
      </c>
      <c r="I8374" s="24">
        <f t="shared" ca="1" si="1071"/>
        <v>-26893.970755533293</v>
      </c>
    </row>
    <row r="8375" spans="1:9" x14ac:dyDescent="0.2">
      <c r="A8375">
        <v>8336</v>
      </c>
      <c r="B8375" s="19">
        <f t="shared" ca="1" si="1066"/>
        <v>-1.6072612692296717</v>
      </c>
      <c r="C8375" s="19">
        <f t="shared" ca="1" si="1066"/>
        <v>-8.6185173191158981E-2</v>
      </c>
      <c r="D8375" s="19">
        <f t="shared" ca="1" si="1066"/>
        <v>0.77998177321496431</v>
      </c>
      <c r="E8375" s="9">
        <f t="shared" ca="1" si="1067"/>
        <v>-2.3893650470857571E-2</v>
      </c>
      <c r="F8375" s="9">
        <f t="shared" ca="1" si="1068"/>
        <v>-2.3756883960053356E-2</v>
      </c>
      <c r="G8375" s="9">
        <f t="shared" ca="1" si="1069"/>
        <v>-1.2943081830016641E-2</v>
      </c>
      <c r="H8375" s="9">
        <f t="shared" ca="1" si="1070"/>
        <v>-2.0197872086975852E-2</v>
      </c>
      <c r="I8375" s="24">
        <f t="shared" ca="1" si="1071"/>
        <v>-20197.872086975851</v>
      </c>
    </row>
    <row r="8376" spans="1:9" x14ac:dyDescent="0.2">
      <c r="A8376">
        <v>8337</v>
      </c>
      <c r="B8376" s="19">
        <f t="shared" ca="1" si="1066"/>
        <v>-0.99225329737826307</v>
      </c>
      <c r="C8376" s="19">
        <f t="shared" ca="1" si="1066"/>
        <v>-1.1202848522177851</v>
      </c>
      <c r="D8376" s="19">
        <f t="shared" ca="1" si="1066"/>
        <v>-1.0719415525885507</v>
      </c>
      <c r="E8376" s="9">
        <f t="shared" ca="1" si="1067"/>
        <v>-1.4354518906137016E-2</v>
      </c>
      <c r="F8376" s="9">
        <f t="shared" ca="1" si="1068"/>
        <v>-2.7463358559663253E-2</v>
      </c>
      <c r="G8376" s="9">
        <f t="shared" ca="1" si="1069"/>
        <v>-2.5900484971334396E-2</v>
      </c>
      <c r="H8376" s="9">
        <f t="shared" ca="1" si="1070"/>
        <v>-2.2572787479044887E-2</v>
      </c>
      <c r="I8376" s="24">
        <f t="shared" ca="1" si="1071"/>
        <v>-22572.787479044888</v>
      </c>
    </row>
    <row r="8377" spans="1:9" x14ac:dyDescent="0.2">
      <c r="A8377">
        <v>8338</v>
      </c>
      <c r="B8377" s="19">
        <f t="shared" ca="1" si="1066"/>
        <v>0.65640199680222078</v>
      </c>
      <c r="C8377" s="19">
        <f t="shared" ca="1" si="1066"/>
        <v>-0.53363351780643842</v>
      </c>
      <c r="D8377" s="19">
        <f t="shared" ca="1" si="1066"/>
        <v>0.25592654913742346</v>
      </c>
      <c r="E8377" s="9">
        <f t="shared" ca="1" si="1067"/>
        <v>1.1217084188237874E-2</v>
      </c>
      <c r="F8377" s="9">
        <f t="shared" ca="1" si="1068"/>
        <v>4.3368863001945887E-3</v>
      </c>
      <c r="G8377" s="9">
        <f t="shared" ca="1" si="1069"/>
        <v>8.8175328401627236E-3</v>
      </c>
      <c r="H8377" s="9">
        <f t="shared" ca="1" si="1070"/>
        <v>8.1238344428650622E-3</v>
      </c>
      <c r="I8377" s="24">
        <f t="shared" ca="1" si="1071"/>
        <v>8123.8344428650626</v>
      </c>
    </row>
    <row r="8378" spans="1:9" x14ac:dyDescent="0.2">
      <c r="A8378">
        <v>8339</v>
      </c>
      <c r="B8378" s="19">
        <f t="shared" ca="1" si="1066"/>
        <v>0.82725909051048174</v>
      </c>
      <c r="C8378" s="19">
        <f t="shared" ca="1" si="1066"/>
        <v>-0.56714436008017166</v>
      </c>
      <c r="D8378" s="19">
        <f t="shared" ca="1" si="1066"/>
        <v>1.3458549319737294</v>
      </c>
      <c r="E8378" s="9">
        <f t="shared" ca="1" si="1067"/>
        <v>1.3867177146777069E-2</v>
      </c>
      <c r="F8378" s="9">
        <f t="shared" ca="1" si="1068"/>
        <v>6.460604063163497E-3</v>
      </c>
      <c r="G8378" s="9">
        <f t="shared" ca="1" si="1069"/>
        <v>2.0437832509798512E-2</v>
      </c>
      <c r="H8378" s="9">
        <f t="shared" ca="1" si="1070"/>
        <v>1.3588537906579691E-2</v>
      </c>
      <c r="I8378" s="24">
        <f t="shared" ca="1" si="1071"/>
        <v>13588.537906579691</v>
      </c>
    </row>
    <row r="8379" spans="1:9" x14ac:dyDescent="0.2">
      <c r="A8379">
        <v>8340</v>
      </c>
      <c r="B8379" s="19">
        <f t="shared" ca="1" si="1066"/>
        <v>0.22512073950241551</v>
      </c>
      <c r="C8379" s="19">
        <f t="shared" ca="1" si="1066"/>
        <v>0.19135944202253377</v>
      </c>
      <c r="D8379" s="19">
        <f t="shared" ca="1" si="1066"/>
        <v>1.468882876005196</v>
      </c>
      <c r="E8379" s="9">
        <f t="shared" ca="1" si="1067"/>
        <v>4.5276608911770507E-3</v>
      </c>
      <c r="F8379" s="9">
        <f t="shared" ca="1" si="1068"/>
        <v>6.9338433072621553E-3</v>
      </c>
      <c r="G8379" s="9">
        <f t="shared" ca="1" si="1069"/>
        <v>1.7146090926020846E-2</v>
      </c>
      <c r="H8379" s="9">
        <f t="shared" ca="1" si="1070"/>
        <v>9.5358650414866832E-3</v>
      </c>
      <c r="I8379" s="24">
        <f t="shared" ca="1" si="1071"/>
        <v>9535.8650414866825</v>
      </c>
    </row>
    <row r="8380" spans="1:9" x14ac:dyDescent="0.2">
      <c r="A8380">
        <v>8341</v>
      </c>
      <c r="B8380" s="19">
        <f t="shared" ref="B8380:D8399" ca="1" si="1072">_xlfn.NORM.S.INV(RAND())</f>
        <v>-0.43392078680373625</v>
      </c>
      <c r="C8380" s="19">
        <f t="shared" ca="1" si="1072"/>
        <v>-4.3069193207426429E-2</v>
      </c>
      <c r="D8380" s="19">
        <f t="shared" ca="1" si="1072"/>
        <v>-0.50355282242532529</v>
      </c>
      <c r="E8380" s="9">
        <f t="shared" ca="1" si="1067"/>
        <v>-5.6944567297105408E-3</v>
      </c>
      <c r="F8380" s="9">
        <f t="shared" ca="1" si="1068"/>
        <v>-5.7771201406846689E-3</v>
      </c>
      <c r="G8380" s="9">
        <f t="shared" ca="1" si="1069"/>
        <v>-9.465868569511704E-3</v>
      </c>
      <c r="H8380" s="9">
        <f t="shared" ca="1" si="1070"/>
        <v>-6.9791484799689709E-3</v>
      </c>
      <c r="I8380" s="24">
        <f t="shared" ca="1" si="1071"/>
        <v>-6979.1484799689706</v>
      </c>
    </row>
    <row r="8381" spans="1:9" x14ac:dyDescent="0.2">
      <c r="A8381">
        <v>8342</v>
      </c>
      <c r="B8381" s="19">
        <f t="shared" ca="1" si="1072"/>
        <v>-1.1278380720209171</v>
      </c>
      <c r="C8381" s="19">
        <f t="shared" ca="1" si="1072"/>
        <v>0.81585339922945421</v>
      </c>
      <c r="D8381" s="19">
        <f t="shared" ca="1" si="1072"/>
        <v>6.7365732261859657E-2</v>
      </c>
      <c r="E8381" s="9">
        <f t="shared" ca="1" si="1067"/>
        <v>-1.6457517668243715E-2</v>
      </c>
      <c r="F8381" s="9">
        <f t="shared" ca="1" si="1068"/>
        <v>-5.4205457150623016E-3</v>
      </c>
      <c r="G8381" s="9">
        <f t="shared" ca="1" si="1069"/>
        <v>-9.5314997958107876E-3</v>
      </c>
      <c r="H8381" s="9">
        <f t="shared" ca="1" si="1070"/>
        <v>-1.0469854393038934E-2</v>
      </c>
      <c r="I8381" s="24">
        <f t="shared" ca="1" si="1071"/>
        <v>-10469.854393038933</v>
      </c>
    </row>
    <row r="8382" spans="1:9" x14ac:dyDescent="0.2">
      <c r="A8382">
        <v>8343</v>
      </c>
      <c r="B8382" s="19">
        <f t="shared" ca="1" si="1072"/>
        <v>-1.6896440027490744</v>
      </c>
      <c r="C8382" s="19">
        <f t="shared" ca="1" si="1072"/>
        <v>-1.0519805294643123</v>
      </c>
      <c r="D8382" s="19">
        <f t="shared" ca="1" si="1072"/>
        <v>-0.20185389314804134</v>
      </c>
      <c r="E8382" s="9">
        <f t="shared" ca="1" si="1067"/>
        <v>-2.5171454612708217E-2</v>
      </c>
      <c r="F8382" s="9">
        <f t="shared" ca="1" si="1068"/>
        <v>-3.6982683492700889E-2</v>
      </c>
      <c r="G8382" s="9">
        <f t="shared" ca="1" si="1069"/>
        <v>-2.6632337850171672E-2</v>
      </c>
      <c r="H8382" s="9">
        <f t="shared" ca="1" si="1070"/>
        <v>-2.9595491985193595E-2</v>
      </c>
      <c r="I8382" s="24">
        <f t="shared" ca="1" si="1071"/>
        <v>-29595.491985193596</v>
      </c>
    </row>
    <row r="8383" spans="1:9" x14ac:dyDescent="0.2">
      <c r="A8383">
        <v>8344</v>
      </c>
      <c r="B8383" s="19">
        <f t="shared" ca="1" si="1072"/>
        <v>0.27321128203865785</v>
      </c>
      <c r="C8383" s="19">
        <f t="shared" ca="1" si="1072"/>
        <v>-0.25313905979667323</v>
      </c>
      <c r="D8383" s="19">
        <f t="shared" ca="1" si="1072"/>
        <v>1.8911198244459637</v>
      </c>
      <c r="E8383" s="9">
        <f t="shared" ca="1" si="1067"/>
        <v>5.2735731935672422E-3</v>
      </c>
      <c r="F8383" s="9">
        <f t="shared" ca="1" si="1068"/>
        <v>2.1254438440860479E-3</v>
      </c>
      <c r="G8383" s="9">
        <f t="shared" ca="1" si="1069"/>
        <v>1.9639725901530614E-2</v>
      </c>
      <c r="H8383" s="9">
        <f t="shared" ca="1" si="1070"/>
        <v>9.0129143130613012E-3</v>
      </c>
      <c r="I8383" s="24">
        <f t="shared" ca="1" si="1071"/>
        <v>9012.9143130613011</v>
      </c>
    </row>
    <row r="8384" spans="1:9" x14ac:dyDescent="0.2">
      <c r="A8384">
        <v>8345</v>
      </c>
      <c r="B8384" s="19">
        <f t="shared" ca="1" si="1072"/>
        <v>0.60841506386533761</v>
      </c>
      <c r="C8384" s="19">
        <f t="shared" ca="1" si="1072"/>
        <v>1.3015822417191827</v>
      </c>
      <c r="D8384" s="19">
        <f t="shared" ca="1" si="1072"/>
        <v>-3.2748668277951476E-2</v>
      </c>
      <c r="E8384" s="9">
        <f t="shared" ca="1" si="1067"/>
        <v>1.0472778931032283E-2</v>
      </c>
      <c r="F8384" s="9">
        <f t="shared" ca="1" si="1068"/>
        <v>2.6427944820585685E-2</v>
      </c>
      <c r="G8384" s="9">
        <f t="shared" ca="1" si="1069"/>
        <v>1.3248981242517549E-2</v>
      </c>
      <c r="H8384" s="9">
        <f t="shared" ca="1" si="1070"/>
        <v>1.6716568331378506E-2</v>
      </c>
      <c r="I8384" s="24">
        <f t="shared" ca="1" si="1071"/>
        <v>16716.568331378505</v>
      </c>
    </row>
    <row r="8385" spans="1:9" x14ac:dyDescent="0.2">
      <c r="A8385">
        <v>8346</v>
      </c>
      <c r="B8385" s="19">
        <f t="shared" ca="1" si="1072"/>
        <v>0.23387143687953293</v>
      </c>
      <c r="C8385" s="19">
        <f t="shared" ca="1" si="1072"/>
        <v>-0.49508591444197381</v>
      </c>
      <c r="D8385" s="19">
        <f t="shared" ca="1" si="1072"/>
        <v>-0.33454752598460652</v>
      </c>
      <c r="E8385" s="9">
        <f t="shared" ca="1" si="1067"/>
        <v>4.663389300212286E-3</v>
      </c>
      <c r="F8385" s="9">
        <f t="shared" ca="1" si="1068"/>
        <v>-1.4658630531511124E-3</v>
      </c>
      <c r="G8385" s="9">
        <f t="shared" ca="1" si="1069"/>
        <v>-1.509723809497317E-3</v>
      </c>
      <c r="H8385" s="9">
        <f t="shared" ca="1" si="1070"/>
        <v>5.6260081252128562E-4</v>
      </c>
      <c r="I8385" s="24">
        <f t="shared" ca="1" si="1071"/>
        <v>562.60081252128566</v>
      </c>
    </row>
    <row r="8386" spans="1:9" x14ac:dyDescent="0.2">
      <c r="A8386">
        <v>8347</v>
      </c>
      <c r="B8386" s="19">
        <f t="shared" ca="1" si="1072"/>
        <v>1.0385496737631448</v>
      </c>
      <c r="C8386" s="19">
        <f t="shared" ca="1" si="1072"/>
        <v>-0.42172720553545812</v>
      </c>
      <c r="D8386" s="19">
        <f t="shared" ca="1" si="1072"/>
        <v>2.0237878646598482</v>
      </c>
      <c r="E8386" s="9">
        <f t="shared" ca="1" si="1067"/>
        <v>1.7144417059564189E-2</v>
      </c>
      <c r="F8386" s="9">
        <f t="shared" ca="1" si="1068"/>
        <v>1.1408812567017992E-2</v>
      </c>
      <c r="G8386" s="9">
        <f t="shared" ca="1" si="1069"/>
        <v>2.9662361925692909E-2</v>
      </c>
      <c r="H8386" s="9">
        <f t="shared" ca="1" si="1070"/>
        <v>1.9405197184091696E-2</v>
      </c>
      <c r="I8386" s="24">
        <f t="shared" ca="1" si="1071"/>
        <v>19405.197184091696</v>
      </c>
    </row>
    <row r="8387" spans="1:9" x14ac:dyDescent="0.2">
      <c r="A8387">
        <v>8348</v>
      </c>
      <c r="B8387" s="19">
        <f t="shared" ca="1" si="1072"/>
        <v>-0.32506203912369469</v>
      </c>
      <c r="C8387" s="19">
        <f t="shared" ca="1" si="1072"/>
        <v>0.25596515087896543</v>
      </c>
      <c r="D8387" s="19">
        <f t="shared" ca="1" si="1072"/>
        <v>1.1459355999720369</v>
      </c>
      <c r="E8387" s="9">
        <f t="shared" ca="1" si="1067"/>
        <v>-4.0059941997621883E-3</v>
      </c>
      <c r="F8387" s="9">
        <f t="shared" ca="1" si="1068"/>
        <v>-4.4290684749948928E-4</v>
      </c>
      <c r="G8387" s="9">
        <f t="shared" ca="1" si="1069"/>
        <v>7.6971591370993738E-3</v>
      </c>
      <c r="H8387" s="9">
        <f t="shared" ca="1" si="1070"/>
        <v>1.0827526966125654E-3</v>
      </c>
      <c r="I8387" s="24">
        <f t="shared" ca="1" si="1071"/>
        <v>1082.7526966125654</v>
      </c>
    </row>
    <row r="8388" spans="1:9" x14ac:dyDescent="0.2">
      <c r="A8388">
        <v>8349</v>
      </c>
      <c r="B8388" s="19">
        <f t="shared" ca="1" si="1072"/>
        <v>0.66949730397453977</v>
      </c>
      <c r="C8388" s="19">
        <f t="shared" ca="1" si="1072"/>
        <v>0.42976857199778262</v>
      </c>
      <c r="D8388" s="19">
        <f t="shared" ca="1" si="1072"/>
        <v>-8.678716949869833E-2</v>
      </c>
      <c r="E8388" s="9">
        <f t="shared" ca="1" si="1067"/>
        <v>1.1420200023665386E-2</v>
      </c>
      <c r="F8388" s="9">
        <f t="shared" ca="1" si="1068"/>
        <v>1.6502853795645939E-2</v>
      </c>
      <c r="G8388" s="9">
        <f t="shared" ca="1" si="1069"/>
        <v>9.9327933655587244E-3</v>
      </c>
      <c r="H8388" s="9">
        <f t="shared" ca="1" si="1070"/>
        <v>1.2618615728290017E-2</v>
      </c>
      <c r="I8388" s="24">
        <f t="shared" ca="1" si="1071"/>
        <v>12618.615728290017</v>
      </c>
    </row>
    <row r="8389" spans="1:9" x14ac:dyDescent="0.2">
      <c r="A8389">
        <v>8350</v>
      </c>
      <c r="B8389" s="19">
        <f t="shared" ca="1" si="1072"/>
        <v>0.54675633449473737</v>
      </c>
      <c r="C8389" s="19">
        <f t="shared" ca="1" si="1072"/>
        <v>0.35749136374486506</v>
      </c>
      <c r="D8389" s="19">
        <f t="shared" ca="1" si="1072"/>
        <v>-1.3569653810603075</v>
      </c>
      <c r="E8389" s="9">
        <f t="shared" ca="1" si="1067"/>
        <v>9.5164161544506447E-3</v>
      </c>
      <c r="F8389" s="9">
        <f t="shared" ca="1" si="1068"/>
        <v>1.3779949046569522E-2</v>
      </c>
      <c r="G8389" s="9">
        <f t="shared" ca="1" si="1069"/>
        <v>-3.1163763174576822E-3</v>
      </c>
      <c r="H8389" s="9">
        <f t="shared" ca="1" si="1070"/>
        <v>6.7266629611874955E-3</v>
      </c>
      <c r="I8389" s="24">
        <f t="shared" ca="1" si="1071"/>
        <v>6726.6629611874951</v>
      </c>
    </row>
    <row r="8390" spans="1:9" x14ac:dyDescent="0.2">
      <c r="A8390">
        <v>8351</v>
      </c>
      <c r="B8390" s="19">
        <f t="shared" ca="1" si="1072"/>
        <v>-0.1902380570378055</v>
      </c>
      <c r="C8390" s="19">
        <f t="shared" ca="1" si="1072"/>
        <v>8.1022078721314506E-2</v>
      </c>
      <c r="D8390" s="19">
        <f t="shared" ca="1" si="1072"/>
        <v>0.49053417275554367</v>
      </c>
      <c r="E8390" s="9">
        <f t="shared" ca="1" si="1067"/>
        <v>-1.9147957729756838E-3</v>
      </c>
      <c r="F8390" s="9">
        <f t="shared" ca="1" si="1068"/>
        <v>-6.1233541484243025E-4</v>
      </c>
      <c r="G8390" s="9">
        <f t="shared" ca="1" si="1069"/>
        <v>2.8672508372771023E-3</v>
      </c>
      <c r="H8390" s="9">
        <f t="shared" ca="1" si="1070"/>
        <v>1.1337321648632946E-4</v>
      </c>
      <c r="I8390" s="24">
        <f t="shared" ca="1" si="1071"/>
        <v>113.37321648632945</v>
      </c>
    </row>
    <row r="8391" spans="1:9" x14ac:dyDescent="0.2">
      <c r="A8391">
        <v>8352</v>
      </c>
      <c r="B8391" s="19">
        <f t="shared" ca="1" si="1072"/>
        <v>0.9171483618524785</v>
      </c>
      <c r="C8391" s="19">
        <f t="shared" ca="1" si="1072"/>
        <v>-0.39837953058631609</v>
      </c>
      <c r="D8391" s="19">
        <f t="shared" ca="1" si="1072"/>
        <v>1.1371914617625241</v>
      </c>
      <c r="E8391" s="9">
        <f t="shared" ca="1" si="1067"/>
        <v>1.5261412058898409E-2</v>
      </c>
      <c r="F8391" s="9">
        <f t="shared" ca="1" si="1068"/>
        <v>9.894063790004199E-3</v>
      </c>
      <c r="G8391" s="9">
        <f t="shared" ca="1" si="1069"/>
        <v>2.0413052948672211E-2</v>
      </c>
      <c r="H8391" s="9">
        <f t="shared" ca="1" si="1070"/>
        <v>1.5189509599191605E-2</v>
      </c>
      <c r="I8391" s="24">
        <f t="shared" ca="1" si="1071"/>
        <v>15189.509599191604</v>
      </c>
    </row>
    <row r="8392" spans="1:9" x14ac:dyDescent="0.2">
      <c r="A8392">
        <v>8353</v>
      </c>
      <c r="B8392" s="19">
        <f t="shared" ca="1" si="1072"/>
        <v>-0.78716123213705713</v>
      </c>
      <c r="C8392" s="19">
        <f t="shared" ca="1" si="1072"/>
        <v>1.1029551877206332</v>
      </c>
      <c r="D8392" s="19">
        <f t="shared" ca="1" si="1072"/>
        <v>-0.90002397748296026</v>
      </c>
      <c r="E8392" s="9">
        <f t="shared" ca="1" si="1067"/>
        <v>-1.1173421615110684E-2</v>
      </c>
      <c r="F8392" s="9">
        <f t="shared" ca="1" si="1068"/>
        <v>3.2118227050416497E-3</v>
      </c>
      <c r="G8392" s="9">
        <f t="shared" ca="1" si="1069"/>
        <v>-1.2640965851277067E-2</v>
      </c>
      <c r="H8392" s="9">
        <f t="shared" ca="1" si="1070"/>
        <v>-6.8675215871153664E-3</v>
      </c>
      <c r="I8392" s="24">
        <f t="shared" ca="1" si="1071"/>
        <v>-6867.5215871153669</v>
      </c>
    </row>
    <row r="8393" spans="1:9" x14ac:dyDescent="0.2">
      <c r="A8393">
        <v>8354</v>
      </c>
      <c r="B8393" s="19">
        <f t="shared" ca="1" si="1072"/>
        <v>-1.5298100893606714</v>
      </c>
      <c r="C8393" s="19">
        <f t="shared" ca="1" si="1072"/>
        <v>-4.569538694910727E-2</v>
      </c>
      <c r="D8393" s="19">
        <f t="shared" ca="1" si="1072"/>
        <v>-0.11126497445183564</v>
      </c>
      <c r="E8393" s="9">
        <f t="shared" ca="1" si="1067"/>
        <v>-2.2692337596181961E-2</v>
      </c>
      <c r="F8393" s="9">
        <f t="shared" ca="1" si="1068"/>
        <v>-2.2102292585420482E-2</v>
      </c>
      <c r="G8393" s="9">
        <f t="shared" ca="1" si="1069"/>
        <v>-1.9682113157428228E-2</v>
      </c>
      <c r="H8393" s="9">
        <f t="shared" ca="1" si="1070"/>
        <v>-2.1492247779676892E-2</v>
      </c>
      <c r="I8393" s="24">
        <f t="shared" ca="1" si="1071"/>
        <v>-21492.247779676891</v>
      </c>
    </row>
    <row r="8394" spans="1:9" x14ac:dyDescent="0.2">
      <c r="A8394">
        <v>8355</v>
      </c>
      <c r="B8394" s="19">
        <f t="shared" ca="1" si="1072"/>
        <v>-0.25608450723372</v>
      </c>
      <c r="C8394" s="19">
        <f t="shared" ca="1" si="1072"/>
        <v>0.86109956901273099</v>
      </c>
      <c r="D8394" s="19">
        <f t="shared" ca="1" si="1072"/>
        <v>-0.59267725391359305</v>
      </c>
      <c r="E8394" s="9">
        <f t="shared" ca="1" si="1067"/>
        <v>-2.9361125367206695E-3</v>
      </c>
      <c r="F8394" s="9">
        <f t="shared" ca="1" si="1068"/>
        <v>8.102008180472877E-3</v>
      </c>
      <c r="G8394" s="9">
        <f t="shared" ca="1" si="1069"/>
        <v>-4.3002593107010888E-3</v>
      </c>
      <c r="H8394" s="9">
        <f t="shared" ca="1" si="1070"/>
        <v>2.8854544435037276E-4</v>
      </c>
      <c r="I8394" s="24">
        <f t="shared" ca="1" si="1071"/>
        <v>288.54544435037275</v>
      </c>
    </row>
    <row r="8395" spans="1:9" x14ac:dyDescent="0.2">
      <c r="A8395">
        <v>8356</v>
      </c>
      <c r="B8395" s="19">
        <f t="shared" ca="1" si="1072"/>
        <v>1.6149135433351876</v>
      </c>
      <c r="C8395" s="19">
        <f t="shared" ca="1" si="1072"/>
        <v>0.59678338543608245</v>
      </c>
      <c r="D8395" s="19">
        <f t="shared" ca="1" si="1072"/>
        <v>0.95320763741534265</v>
      </c>
      <c r="E8395" s="9">
        <f t="shared" ca="1" si="1067"/>
        <v>2.6084156107902125E-2</v>
      </c>
      <c r="F8395" s="9">
        <f t="shared" ca="1" si="1068"/>
        <v>3.2633650462782646E-2</v>
      </c>
      <c r="G8395" s="9">
        <f t="shared" ca="1" si="1069"/>
        <v>3.160236361377966E-2</v>
      </c>
      <c r="H8395" s="9">
        <f t="shared" ca="1" si="1070"/>
        <v>3.0106723394821476E-2</v>
      </c>
      <c r="I8395" s="24">
        <f t="shared" ca="1" si="1071"/>
        <v>30106.723394821474</v>
      </c>
    </row>
    <row r="8396" spans="1:9" x14ac:dyDescent="0.2">
      <c r="A8396">
        <v>8357</v>
      </c>
      <c r="B8396" s="19">
        <f t="shared" ca="1" si="1072"/>
        <v>1.2145902519331071</v>
      </c>
      <c r="C8396" s="19">
        <f t="shared" ca="1" si="1072"/>
        <v>2.9337991596072487E-2</v>
      </c>
      <c r="D8396" s="19">
        <f t="shared" ca="1" si="1072"/>
        <v>0.64106740873223378</v>
      </c>
      <c r="E8396" s="9">
        <f t="shared" ca="1" si="1067"/>
        <v>1.9874908878779945E-2</v>
      </c>
      <c r="F8396" s="9">
        <f t="shared" ca="1" si="1068"/>
        <v>1.9630957852122558E-2</v>
      </c>
      <c r="G8396" s="9">
        <f t="shared" ca="1" si="1069"/>
        <v>2.1507748062194049E-2</v>
      </c>
      <c r="H8396" s="9">
        <f t="shared" ca="1" si="1070"/>
        <v>2.0337871597698849E-2</v>
      </c>
      <c r="I8396" s="24">
        <f t="shared" ca="1" si="1071"/>
        <v>20337.87159769885</v>
      </c>
    </row>
    <row r="8397" spans="1:9" x14ac:dyDescent="0.2">
      <c r="A8397">
        <v>8358</v>
      </c>
      <c r="B8397" s="19">
        <f t="shared" ca="1" si="1072"/>
        <v>0.77656540585438205</v>
      </c>
      <c r="C8397" s="19">
        <f t="shared" ca="1" si="1072"/>
        <v>0.52606722381747739</v>
      </c>
      <c r="D8397" s="19">
        <f t="shared" ca="1" si="1072"/>
        <v>-0.21680523354509498</v>
      </c>
      <c r="E8397" s="9">
        <f t="shared" ca="1" si="1067"/>
        <v>1.3080888595135617E-2</v>
      </c>
      <c r="F8397" s="9">
        <f t="shared" ca="1" si="1068"/>
        <v>1.9291242293318495E-2</v>
      </c>
      <c r="G8397" s="9">
        <f t="shared" ca="1" si="1069"/>
        <v>1.0517681494653645E-2</v>
      </c>
      <c r="H8397" s="9">
        <f t="shared" ca="1" si="1070"/>
        <v>1.4296604127702584E-2</v>
      </c>
      <c r="I8397" s="24">
        <f t="shared" ca="1" si="1071"/>
        <v>14296.604127702583</v>
      </c>
    </row>
    <row r="8398" spans="1:9" x14ac:dyDescent="0.2">
      <c r="A8398">
        <v>8359</v>
      </c>
      <c r="B8398" s="19">
        <f t="shared" ca="1" si="1072"/>
        <v>0.17530624612171472</v>
      </c>
      <c r="C8398" s="19">
        <f t="shared" ca="1" si="1072"/>
        <v>0.42659643515640244</v>
      </c>
      <c r="D8398" s="19">
        <f t="shared" ca="1" si="1072"/>
        <v>-0.82378067825701484</v>
      </c>
      <c r="E8398" s="9">
        <f t="shared" ca="1" si="1067"/>
        <v>3.755009107887296E-3</v>
      </c>
      <c r="F8398" s="9">
        <f t="shared" ca="1" si="1068"/>
        <v>9.1163194212026417E-3</v>
      </c>
      <c r="G8398" s="9">
        <f t="shared" ca="1" si="1069"/>
        <v>-2.7549059584159067E-3</v>
      </c>
      <c r="H8398" s="9">
        <f t="shared" ca="1" si="1070"/>
        <v>3.3721408568913439E-3</v>
      </c>
      <c r="I8398" s="24">
        <f t="shared" ca="1" si="1071"/>
        <v>3372.1408568913439</v>
      </c>
    </row>
    <row r="8399" spans="1:9" x14ac:dyDescent="0.2">
      <c r="A8399">
        <v>8360</v>
      </c>
      <c r="B8399" s="19">
        <f t="shared" ca="1" si="1072"/>
        <v>0.10146827886286028</v>
      </c>
      <c r="C8399" s="19">
        <f t="shared" ca="1" si="1072"/>
        <v>0.45410047097315726</v>
      </c>
      <c r="D8399" s="19">
        <f t="shared" ca="1" si="1072"/>
        <v>1.4039703425821737</v>
      </c>
      <c r="E8399" s="9">
        <f t="shared" ca="1" si="1067"/>
        <v>2.6097392636064507E-3</v>
      </c>
      <c r="F8399" s="9">
        <f t="shared" ca="1" si="1068"/>
        <v>8.3603399857384072E-3</v>
      </c>
      <c r="G8399" s="9">
        <f t="shared" ca="1" si="1069"/>
        <v>1.6115424515437904E-2</v>
      </c>
      <c r="H8399" s="9">
        <f t="shared" ca="1" si="1070"/>
        <v>9.0285012549275873E-3</v>
      </c>
      <c r="I8399" s="24">
        <f t="shared" ca="1" si="1071"/>
        <v>9028.5012549275871</v>
      </c>
    </row>
    <row r="8400" spans="1:9" x14ac:dyDescent="0.2">
      <c r="A8400">
        <v>8361</v>
      </c>
      <c r="B8400" s="19">
        <f t="shared" ref="B8400:D8419" ca="1" si="1073">_xlfn.NORM.S.INV(RAND())</f>
        <v>0.42818409437698374</v>
      </c>
      <c r="C8400" s="19">
        <f t="shared" ca="1" si="1073"/>
        <v>0.18144528775812288</v>
      </c>
      <c r="D8400" s="19">
        <f t="shared" ca="1" si="1073"/>
        <v>0.54685025376478391</v>
      </c>
      <c r="E8400" s="9">
        <f t="shared" ca="1" si="1067"/>
        <v>7.6772917037513846E-3</v>
      </c>
      <c r="F8400" s="9">
        <f t="shared" ca="1" si="1068"/>
        <v>9.8295837389735692E-3</v>
      </c>
      <c r="G8400" s="9">
        <f t="shared" ca="1" si="1069"/>
        <v>1.1493873479949259E-2</v>
      </c>
      <c r="H8400" s="9">
        <f t="shared" ca="1" si="1070"/>
        <v>9.6669163075580704E-3</v>
      </c>
      <c r="I8400" s="24">
        <f t="shared" ca="1" si="1071"/>
        <v>9666.9163075580709</v>
      </c>
    </row>
    <row r="8401" spans="1:9" x14ac:dyDescent="0.2">
      <c r="A8401">
        <v>8362</v>
      </c>
      <c r="B8401" s="19">
        <f t="shared" ca="1" si="1073"/>
        <v>-0.98414091371792656</v>
      </c>
      <c r="C8401" s="19">
        <f t="shared" ca="1" si="1073"/>
        <v>-1.626821704480482</v>
      </c>
      <c r="D8401" s="19">
        <f t="shared" ca="1" si="1073"/>
        <v>-1.4933199194105438</v>
      </c>
      <c r="E8401" s="9">
        <f t="shared" ca="1" si="1067"/>
        <v>-1.4228691114333796E-2</v>
      </c>
      <c r="F8401" s="9">
        <f t="shared" ca="1" si="1068"/>
        <v>-3.3637003084570419E-2</v>
      </c>
      <c r="G8401" s="9">
        <f t="shared" ca="1" si="1069"/>
        <v>-3.1613472753408728E-2</v>
      </c>
      <c r="H8401" s="9">
        <f t="shared" ca="1" si="1070"/>
        <v>-2.6493055650770977E-2</v>
      </c>
      <c r="I8401" s="24">
        <f t="shared" ca="1" si="1071"/>
        <v>-26493.055650770977</v>
      </c>
    </row>
    <row r="8402" spans="1:9" x14ac:dyDescent="0.2">
      <c r="A8402">
        <v>8363</v>
      </c>
      <c r="B8402" s="19">
        <f t="shared" ca="1" si="1073"/>
        <v>1.4796746796661697</v>
      </c>
      <c r="C8402" s="19">
        <f t="shared" ca="1" si="1073"/>
        <v>0.37716411093020336</v>
      </c>
      <c r="D8402" s="19">
        <f t="shared" ca="1" si="1073"/>
        <v>-1.2066216140082093</v>
      </c>
      <c r="E8402" s="9">
        <f t="shared" ca="1" si="1067"/>
        <v>2.3986522626309209E-2</v>
      </c>
      <c r="F8402" s="9">
        <f t="shared" ca="1" si="1068"/>
        <v>2.7894060543663075E-2</v>
      </c>
      <c r="G8402" s="9">
        <f t="shared" ca="1" si="1069"/>
        <v>9.9304066849094218E-3</v>
      </c>
      <c r="H8402" s="9">
        <f t="shared" ca="1" si="1070"/>
        <v>2.060366328496057E-2</v>
      </c>
      <c r="I8402" s="24">
        <f t="shared" ca="1" si="1071"/>
        <v>20603.66328496057</v>
      </c>
    </row>
    <row r="8403" spans="1:9" x14ac:dyDescent="0.2">
      <c r="A8403">
        <v>8364</v>
      </c>
      <c r="B8403" s="19">
        <f t="shared" ca="1" si="1073"/>
        <v>-8.769421445846845E-2</v>
      </c>
      <c r="C8403" s="19">
        <f t="shared" ca="1" si="1073"/>
        <v>0.63928830391319225</v>
      </c>
      <c r="D8403" s="19">
        <f t="shared" ca="1" si="1073"/>
        <v>-0.22635558815060597</v>
      </c>
      <c r="E8403" s="9">
        <f t="shared" ca="1" si="1067"/>
        <v>-3.2428109627710873E-4</v>
      </c>
      <c r="F8403" s="9">
        <f t="shared" ca="1" si="1068"/>
        <v>7.8492221222733281E-3</v>
      </c>
      <c r="G8403" s="9">
        <f t="shared" ca="1" si="1069"/>
        <v>1.1989128696202229E-4</v>
      </c>
      <c r="H8403" s="9">
        <f t="shared" ca="1" si="1070"/>
        <v>2.5482774376527468E-3</v>
      </c>
      <c r="I8403" s="24">
        <f t="shared" ca="1" si="1071"/>
        <v>2548.2774376527468</v>
      </c>
    </row>
    <row r="8404" spans="1:9" x14ac:dyDescent="0.2">
      <c r="A8404">
        <v>8365</v>
      </c>
      <c r="B8404" s="19">
        <f t="shared" ca="1" si="1073"/>
        <v>0.39794324128531555</v>
      </c>
      <c r="C8404" s="19">
        <f t="shared" ca="1" si="1073"/>
        <v>0.14533949397947471</v>
      </c>
      <c r="D8404" s="19">
        <f t="shared" ca="1" si="1073"/>
        <v>1.1854957297614248</v>
      </c>
      <c r="E8404" s="9">
        <f t="shared" ca="1" si="1067"/>
        <v>7.2082384727787836E-3</v>
      </c>
      <c r="F8404" s="9">
        <f t="shared" ca="1" si="1068"/>
        <v>8.931341965319221E-3</v>
      </c>
      <c r="G8404" s="9">
        <f t="shared" ca="1" si="1069"/>
        <v>1.6608692536895665E-2</v>
      </c>
      <c r="H8404" s="9">
        <f t="shared" ca="1" si="1070"/>
        <v>1.0916090991664556E-2</v>
      </c>
      <c r="I8404" s="24">
        <f t="shared" ca="1" si="1071"/>
        <v>10916.090991664556</v>
      </c>
    </row>
    <row r="8405" spans="1:9" x14ac:dyDescent="0.2">
      <c r="A8405">
        <v>8366</v>
      </c>
      <c r="B8405" s="19">
        <f t="shared" ca="1" si="1073"/>
        <v>0.13026429928994221</v>
      </c>
      <c r="C8405" s="19">
        <f t="shared" ca="1" si="1073"/>
        <v>1.3764276521303271</v>
      </c>
      <c r="D8405" s="19">
        <f t="shared" ca="1" si="1073"/>
        <v>-1.5615131356250183</v>
      </c>
      <c r="E8405" s="9">
        <f t="shared" ca="1" si="1067"/>
        <v>3.0563822990900338E-3</v>
      </c>
      <c r="F8405" s="9">
        <f t="shared" ca="1" si="1068"/>
        <v>2.0249330545690086E-2</v>
      </c>
      <c r="G8405" s="9">
        <f t="shared" ca="1" si="1069"/>
        <v>-5.9101362388378573E-3</v>
      </c>
      <c r="H8405" s="9">
        <f t="shared" ca="1" si="1070"/>
        <v>5.798525535314087E-3</v>
      </c>
      <c r="I8405" s="24">
        <f t="shared" ca="1" si="1071"/>
        <v>5798.5255353140874</v>
      </c>
    </row>
    <row r="8406" spans="1:9" x14ac:dyDescent="0.2">
      <c r="A8406">
        <v>8367</v>
      </c>
      <c r="B8406" s="19">
        <f t="shared" ca="1" si="1073"/>
        <v>-0.43748665208131438</v>
      </c>
      <c r="C8406" s="19">
        <f t="shared" ca="1" si="1073"/>
        <v>0.10132847785380826</v>
      </c>
      <c r="D8406" s="19">
        <f t="shared" ca="1" si="1073"/>
        <v>-0.49725372114163197</v>
      </c>
      <c r="E8406" s="9">
        <f t="shared" ca="1" si="1067"/>
        <v>-5.749765375422055E-3</v>
      </c>
      <c r="F8406" s="9">
        <f t="shared" ca="1" si="1068"/>
        <v>-4.0358413878386979E-3</v>
      </c>
      <c r="G8406" s="9">
        <f t="shared" ca="1" si="1069"/>
        <v>-8.8583090870477874E-3</v>
      </c>
      <c r="H8406" s="9">
        <f t="shared" ca="1" si="1070"/>
        <v>-6.2146386167695137E-3</v>
      </c>
      <c r="I8406" s="24">
        <f t="shared" ca="1" si="1071"/>
        <v>-6214.6386167695136</v>
      </c>
    </row>
    <row r="8407" spans="1:9" x14ac:dyDescent="0.2">
      <c r="A8407">
        <v>8368</v>
      </c>
      <c r="B8407" s="19">
        <f t="shared" ca="1" si="1073"/>
        <v>-0.5463888719543093</v>
      </c>
      <c r="C8407" s="19">
        <f t="shared" ca="1" si="1073"/>
        <v>1.1694741901407648</v>
      </c>
      <c r="D8407" s="19">
        <f t="shared" ca="1" si="1073"/>
        <v>1.1840211719539053</v>
      </c>
      <c r="E8407" s="9">
        <f t="shared" ca="1" si="1067"/>
        <v>-7.4389021843829888E-3</v>
      </c>
      <c r="F8407" s="9">
        <f t="shared" ca="1" si="1068"/>
        <v>7.6179433358088142E-3</v>
      </c>
      <c r="G8407" s="9">
        <f t="shared" ca="1" si="1069"/>
        <v>9.0457023187959749E-3</v>
      </c>
      <c r="H8407" s="9">
        <f t="shared" ca="1" si="1070"/>
        <v>3.0749144900739335E-3</v>
      </c>
      <c r="I8407" s="24">
        <f t="shared" ca="1" si="1071"/>
        <v>3074.9144900739334</v>
      </c>
    </row>
    <row r="8408" spans="1:9" x14ac:dyDescent="0.2">
      <c r="A8408">
        <v>8369</v>
      </c>
      <c r="B8408" s="19">
        <f t="shared" ca="1" si="1073"/>
        <v>-0.96758302214941627</v>
      </c>
      <c r="C8408" s="19">
        <f t="shared" ca="1" si="1073"/>
        <v>1.2111856095077578</v>
      </c>
      <c r="D8408" s="19">
        <f t="shared" ca="1" si="1073"/>
        <v>-1.5499600049164865E-2</v>
      </c>
      <c r="E8408" s="9">
        <f t="shared" ca="1" si="1067"/>
        <v>-1.3971868579772312E-2</v>
      </c>
      <c r="F8408" s="9">
        <f t="shared" ca="1" si="1068"/>
        <v>1.8743760564537693E-3</v>
      </c>
      <c r="G8408" s="9">
        <f t="shared" ca="1" si="1069"/>
        <v>-6.6315491623432452E-3</v>
      </c>
      <c r="H8408" s="9">
        <f t="shared" ca="1" si="1070"/>
        <v>-6.243013895220596E-3</v>
      </c>
      <c r="I8408" s="24">
        <f t="shared" ca="1" si="1071"/>
        <v>-6243.0138952205962</v>
      </c>
    </row>
    <row r="8409" spans="1:9" x14ac:dyDescent="0.2">
      <c r="A8409">
        <v>8370</v>
      </c>
      <c r="B8409" s="19">
        <f t="shared" ca="1" si="1073"/>
        <v>0.65664368810630014</v>
      </c>
      <c r="C8409" s="19">
        <f t="shared" ca="1" si="1073"/>
        <v>-1.4680351941426897</v>
      </c>
      <c r="D8409" s="19">
        <f t="shared" ca="1" si="1073"/>
        <v>0.81132324486920959</v>
      </c>
      <c r="E8409" s="9">
        <f t="shared" ca="1" si="1067"/>
        <v>1.1220832961023242E-2</v>
      </c>
      <c r="F8409" s="9">
        <f t="shared" ca="1" si="1068"/>
        <v>-7.270440096041747E-3</v>
      </c>
      <c r="G8409" s="9">
        <f t="shared" ca="1" si="1069"/>
        <v>9.8670589698878122E-3</v>
      </c>
      <c r="H8409" s="9">
        <f t="shared" ca="1" si="1070"/>
        <v>4.6058172782897696E-3</v>
      </c>
      <c r="I8409" s="24">
        <f t="shared" ca="1" si="1071"/>
        <v>4605.81727828977</v>
      </c>
    </row>
    <row r="8410" spans="1:9" x14ac:dyDescent="0.2">
      <c r="A8410">
        <v>8371</v>
      </c>
      <c r="B8410" s="19">
        <f t="shared" ca="1" si="1073"/>
        <v>1.4534514646455627</v>
      </c>
      <c r="C8410" s="19">
        <f t="shared" ca="1" si="1073"/>
        <v>0.88311022810434459</v>
      </c>
      <c r="D8410" s="19">
        <f t="shared" ca="1" si="1073"/>
        <v>0.89701974932901374</v>
      </c>
      <c r="E8410" s="9">
        <f t="shared" ca="1" si="1067"/>
        <v>2.3579785299997016E-2</v>
      </c>
      <c r="F8410" s="9">
        <f t="shared" ca="1" si="1068"/>
        <v>3.3791111613603875E-2</v>
      </c>
      <c r="G8410" s="9">
        <f t="shared" ca="1" si="1069"/>
        <v>3.0274528182448329E-2</v>
      </c>
      <c r="H8410" s="9">
        <f t="shared" ca="1" si="1070"/>
        <v>2.921514169868307E-2</v>
      </c>
      <c r="I8410" s="24">
        <f t="shared" ca="1" si="1071"/>
        <v>29215.14169868307</v>
      </c>
    </row>
    <row r="8411" spans="1:9" x14ac:dyDescent="0.2">
      <c r="A8411">
        <v>8372</v>
      </c>
      <c r="B8411" s="19">
        <f t="shared" ca="1" si="1073"/>
        <v>0.32062237099500951</v>
      </c>
      <c r="C8411" s="19">
        <f t="shared" ca="1" si="1073"/>
        <v>1.3607997817876429</v>
      </c>
      <c r="D8411" s="19">
        <f t="shared" ca="1" si="1073"/>
        <v>7.5101036731719598E-2</v>
      </c>
      <c r="E8411" s="9">
        <f t="shared" ca="1" si="1067"/>
        <v>6.0089467755060754E-3</v>
      </c>
      <c r="F8411" s="9">
        <f t="shared" ca="1" si="1068"/>
        <v>2.2885183170336287E-2</v>
      </c>
      <c r="G8411" s="9">
        <f t="shared" ca="1" si="1069"/>
        <v>1.0856183404036405E-2</v>
      </c>
      <c r="H8411" s="9">
        <f t="shared" ca="1" si="1070"/>
        <v>1.3250104449959589E-2</v>
      </c>
      <c r="I8411" s="24">
        <f t="shared" ca="1" si="1071"/>
        <v>13250.104449959588</v>
      </c>
    </row>
    <row r="8412" spans="1:9" x14ac:dyDescent="0.2">
      <c r="A8412">
        <v>8373</v>
      </c>
      <c r="B8412" s="19">
        <f t="shared" ca="1" si="1073"/>
        <v>0.24882631433298358</v>
      </c>
      <c r="C8412" s="19">
        <f t="shared" ca="1" si="1073"/>
        <v>0.19004981818456473</v>
      </c>
      <c r="D8412" s="19">
        <f t="shared" ca="1" si="1073"/>
        <v>-0.18006343113885404</v>
      </c>
      <c r="E8412" s="9">
        <f t="shared" ca="1" si="1067"/>
        <v>4.8953481529297356E-3</v>
      </c>
      <c r="F8412" s="9">
        <f t="shared" ca="1" si="1068"/>
        <v>7.2699996230509017E-3</v>
      </c>
      <c r="G8412" s="9">
        <f t="shared" ca="1" si="1069"/>
        <v>2.8711865368626667E-3</v>
      </c>
      <c r="H8412" s="9">
        <f t="shared" ca="1" si="1070"/>
        <v>5.0121781042811011E-3</v>
      </c>
      <c r="I8412" s="24">
        <f t="shared" ca="1" si="1071"/>
        <v>5012.1781042811008</v>
      </c>
    </row>
    <row r="8413" spans="1:9" x14ac:dyDescent="0.2">
      <c r="A8413">
        <v>8374</v>
      </c>
      <c r="B8413" s="19">
        <f t="shared" ca="1" si="1073"/>
        <v>0.19135363649611212</v>
      </c>
      <c r="C8413" s="19">
        <f t="shared" ca="1" si="1073"/>
        <v>-0.17649980011015529</v>
      </c>
      <c r="D8413" s="19">
        <f t="shared" ca="1" si="1073"/>
        <v>-0.39740476022621268</v>
      </c>
      <c r="E8413" s="9">
        <f t="shared" ca="1" si="1067"/>
        <v>4.003913471827463E-3</v>
      </c>
      <c r="F8413" s="9">
        <f t="shared" ca="1" si="1068"/>
        <v>1.8607928212336783E-3</v>
      </c>
      <c r="G8413" s="9">
        <f t="shared" ca="1" si="1069"/>
        <v>-1.2794794949739369E-3</v>
      </c>
      <c r="H8413" s="9">
        <f t="shared" ca="1" si="1070"/>
        <v>1.5284089326957346E-3</v>
      </c>
      <c r="I8413" s="24">
        <f t="shared" ca="1" si="1071"/>
        <v>1528.4089326957346</v>
      </c>
    </row>
    <row r="8414" spans="1:9" x14ac:dyDescent="0.2">
      <c r="A8414">
        <v>8375</v>
      </c>
      <c r="B8414" s="19">
        <f t="shared" ca="1" si="1073"/>
        <v>0.17919992266941367</v>
      </c>
      <c r="C8414" s="19">
        <f t="shared" ca="1" si="1073"/>
        <v>-0.91376827858795617</v>
      </c>
      <c r="D8414" s="19">
        <f t="shared" ca="1" si="1073"/>
        <v>-1.8802486973413826</v>
      </c>
      <c r="E8414" s="9">
        <f t="shared" ca="1" si="1067"/>
        <v>3.8154022971774362E-3</v>
      </c>
      <c r="F8414" s="9">
        <f t="shared" ca="1" si="1068"/>
        <v>-7.4812290515711265E-3</v>
      </c>
      <c r="G8414" s="9">
        <f t="shared" ca="1" si="1069"/>
        <v>-1.7574223333916814E-2</v>
      </c>
      <c r="H8414" s="9">
        <f t="shared" ca="1" si="1070"/>
        <v>-7.0800166961035018E-3</v>
      </c>
      <c r="I8414" s="24">
        <f t="shared" ca="1" si="1071"/>
        <v>-7080.016696103502</v>
      </c>
    </row>
    <row r="8415" spans="1:9" x14ac:dyDescent="0.2">
      <c r="A8415">
        <v>8376</v>
      </c>
      <c r="B8415" s="19">
        <f t="shared" ca="1" si="1073"/>
        <v>-0.27096206109364818</v>
      </c>
      <c r="C8415" s="19">
        <f t="shared" ca="1" si="1073"/>
        <v>0.10630042282111657</v>
      </c>
      <c r="D8415" s="19">
        <f t="shared" ca="1" si="1073"/>
        <v>0.80878227350423726</v>
      </c>
      <c r="E8415" s="9">
        <f t="shared" ca="1" si="1067"/>
        <v>-3.1668720555019319E-3</v>
      </c>
      <c r="F8415" s="9">
        <f t="shared" ca="1" si="1068"/>
        <v>-1.4983458148743311E-3</v>
      </c>
      <c r="G8415" s="9">
        <f t="shared" ca="1" si="1069"/>
        <v>4.7757766174699647E-3</v>
      </c>
      <c r="H8415" s="9">
        <f t="shared" ca="1" si="1070"/>
        <v>3.6852915697900513E-5</v>
      </c>
      <c r="I8415" s="24">
        <f t="shared" ca="1" si="1071"/>
        <v>36.852915697900514</v>
      </c>
    </row>
    <row r="8416" spans="1:9" x14ac:dyDescent="0.2">
      <c r="A8416">
        <v>8377</v>
      </c>
      <c r="B8416" s="19">
        <f t="shared" ca="1" si="1073"/>
        <v>-0.76048113447710941</v>
      </c>
      <c r="C8416" s="19">
        <f t="shared" ca="1" si="1073"/>
        <v>1.98573725091523</v>
      </c>
      <c r="D8416" s="19">
        <f t="shared" ca="1" si="1073"/>
        <v>7.5684653678204677E-2</v>
      </c>
      <c r="E8416" s="9">
        <f t="shared" ca="1" si="1067"/>
        <v>-1.0759597773166525E-2</v>
      </c>
      <c r="F8416" s="9">
        <f t="shared" ca="1" si="1068"/>
        <v>1.4577966417971169E-2</v>
      </c>
      <c r="G8416" s="9">
        <f t="shared" ca="1" si="1069"/>
        <v>-4.3550717468046618E-5</v>
      </c>
      <c r="H8416" s="9">
        <f t="shared" ca="1" si="1070"/>
        <v>1.2582726424455323E-3</v>
      </c>
      <c r="I8416" s="24">
        <f t="shared" ca="1" si="1071"/>
        <v>1258.2726424455323</v>
      </c>
    </row>
    <row r="8417" spans="1:9" x14ac:dyDescent="0.2">
      <c r="A8417">
        <v>8378</v>
      </c>
      <c r="B8417" s="19">
        <f t="shared" ca="1" si="1073"/>
        <v>5.2513052167394081E-3</v>
      </c>
      <c r="C8417" s="19">
        <f t="shared" ca="1" si="1073"/>
        <v>0.54775248239723284</v>
      </c>
      <c r="D8417" s="19">
        <f t="shared" ca="1" si="1073"/>
        <v>0.170658456124545</v>
      </c>
      <c r="E8417" s="9">
        <f t="shared" ca="1" si="1067"/>
        <v>1.1173580061626005E-3</v>
      </c>
      <c r="F8417" s="9">
        <f t="shared" ca="1" si="1068"/>
        <v>8.0936107092564238E-3</v>
      </c>
      <c r="G8417" s="9">
        <f t="shared" ca="1" si="1069"/>
        <v>4.4080978927820303E-3</v>
      </c>
      <c r="H8417" s="9">
        <f t="shared" ca="1" si="1070"/>
        <v>4.5396888694003521E-3</v>
      </c>
      <c r="I8417" s="24">
        <f t="shared" ca="1" si="1071"/>
        <v>4539.6888694003519</v>
      </c>
    </row>
    <row r="8418" spans="1:9" x14ac:dyDescent="0.2">
      <c r="A8418">
        <v>8379</v>
      </c>
      <c r="B8418" s="19">
        <f t="shared" ca="1" si="1073"/>
        <v>-7.1507358458275522E-2</v>
      </c>
      <c r="C8418" s="19">
        <f t="shared" ca="1" si="1073"/>
        <v>0.41232608606932103</v>
      </c>
      <c r="D8418" s="19">
        <f t="shared" ca="1" si="1073"/>
        <v>-1.103827934872524</v>
      </c>
      <c r="E8418" s="9">
        <f t="shared" ca="1" si="1067"/>
        <v>-7.3213539314882607E-5</v>
      </c>
      <c r="F8418" s="9">
        <f t="shared" ca="1" si="1068"/>
        <v>5.2696281171289031E-3</v>
      </c>
      <c r="G8418" s="9">
        <f t="shared" ca="1" si="1069"/>
        <v>-8.3663504401536304E-3</v>
      </c>
      <c r="H8418" s="9">
        <f t="shared" ca="1" si="1070"/>
        <v>-1.0566452874465368E-3</v>
      </c>
      <c r="I8418" s="24">
        <f t="shared" ca="1" si="1071"/>
        <v>-1056.6452874465367</v>
      </c>
    </row>
    <row r="8419" spans="1:9" x14ac:dyDescent="0.2">
      <c r="A8419">
        <v>8380</v>
      </c>
      <c r="B8419" s="19">
        <f t="shared" ca="1" si="1073"/>
        <v>2.5350609866342024</v>
      </c>
      <c r="C8419" s="19">
        <f t="shared" ca="1" si="1073"/>
        <v>-0.37926195961715414</v>
      </c>
      <c r="D8419" s="19">
        <f t="shared" ca="1" si="1073"/>
        <v>0.66178209561326296</v>
      </c>
      <c r="E8419" s="9">
        <f t="shared" ca="1" si="1067"/>
        <v>4.0356178459331489E-2</v>
      </c>
      <c r="F8419" s="9">
        <f t="shared" ca="1" si="1068"/>
        <v>3.4185057202968598E-2</v>
      </c>
      <c r="G8419" s="9">
        <f t="shared" ca="1" si="1069"/>
        <v>3.6475090114150621E-2</v>
      </c>
      <c r="H8419" s="9">
        <f t="shared" ca="1" si="1070"/>
        <v>3.7005441925483565E-2</v>
      </c>
      <c r="I8419" s="24">
        <f t="shared" ca="1" si="1071"/>
        <v>37005.441925483567</v>
      </c>
    </row>
    <row r="8420" spans="1:9" x14ac:dyDescent="0.2">
      <c r="A8420">
        <v>8381</v>
      </c>
      <c r="B8420" s="19">
        <f t="shared" ref="B8420:D8439" ca="1" si="1074">_xlfn.NORM.S.INV(RAND())</f>
        <v>3.4499623893393651E-2</v>
      </c>
      <c r="C8420" s="19">
        <f t="shared" ca="1" si="1074"/>
        <v>-1.2968409139585997</v>
      </c>
      <c r="D8420" s="19">
        <f t="shared" ca="1" si="1074"/>
        <v>1.0172041564777159</v>
      </c>
      <c r="E8420" s="9">
        <f t="shared" ca="1" si="1067"/>
        <v>1.5710164507248246E-3</v>
      </c>
      <c r="F8420" s="9">
        <f t="shared" ca="1" si="1068"/>
        <v>-1.4392560945920967E-2</v>
      </c>
      <c r="G8420" s="9">
        <f t="shared" ca="1" si="1069"/>
        <v>4.6318571489332282E-3</v>
      </c>
      <c r="H8420" s="9">
        <f t="shared" ca="1" si="1070"/>
        <v>-2.7298957820876373E-3</v>
      </c>
      <c r="I8420" s="24">
        <f t="shared" ca="1" si="1071"/>
        <v>-2729.8957820876371</v>
      </c>
    </row>
    <row r="8421" spans="1:9" x14ac:dyDescent="0.2">
      <c r="A8421">
        <v>8382</v>
      </c>
      <c r="B8421" s="19">
        <f t="shared" ca="1" si="1074"/>
        <v>1.1857405046587659</v>
      </c>
      <c r="C8421" s="19">
        <f t="shared" ca="1" si="1074"/>
        <v>1.0184299350630734</v>
      </c>
      <c r="D8421" s="19">
        <f t="shared" ca="1" si="1074"/>
        <v>-0.11592032574234433</v>
      </c>
      <c r="E8421" s="9">
        <f t="shared" ca="1" si="1067"/>
        <v>1.942743250862751E-2</v>
      </c>
      <c r="F8421" s="9">
        <f t="shared" ca="1" si="1068"/>
        <v>3.1492553364753872E-2</v>
      </c>
      <c r="G8421" s="9">
        <f t="shared" ca="1" si="1069"/>
        <v>1.8546579434255556E-2</v>
      </c>
      <c r="H8421" s="9">
        <f t="shared" ca="1" si="1070"/>
        <v>2.315552176921231E-2</v>
      </c>
      <c r="I8421" s="24">
        <f t="shared" ca="1" si="1071"/>
        <v>23155.521769212311</v>
      </c>
    </row>
    <row r="8422" spans="1:9" x14ac:dyDescent="0.2">
      <c r="A8422">
        <v>8383</v>
      </c>
      <c r="B8422" s="19">
        <f t="shared" ca="1" si="1074"/>
        <v>-0.12200853168594251</v>
      </c>
      <c r="C8422" s="19">
        <f t="shared" ca="1" si="1074"/>
        <v>-0.65671502319854591</v>
      </c>
      <c r="D8422" s="19">
        <f t="shared" ca="1" si="1074"/>
        <v>1.2710434584177763</v>
      </c>
      <c r="E8422" s="9">
        <f t="shared" ca="1" si="1067"/>
        <v>-8.5651612666386547E-4</v>
      </c>
      <c r="F8422" s="9">
        <f t="shared" ca="1" si="1068"/>
        <v>-8.7651262571684218E-3</v>
      </c>
      <c r="G8422" s="9">
        <f t="shared" ca="1" si="1069"/>
        <v>7.5655856804850629E-3</v>
      </c>
      <c r="H8422" s="9">
        <f t="shared" ca="1" si="1070"/>
        <v>-6.8535223444907492E-4</v>
      </c>
      <c r="I8422" s="24">
        <f t="shared" ca="1" si="1071"/>
        <v>-685.3522344490749</v>
      </c>
    </row>
    <row r="8423" spans="1:9" x14ac:dyDescent="0.2">
      <c r="A8423">
        <v>8384</v>
      </c>
      <c r="B8423" s="19">
        <f t="shared" ca="1" si="1074"/>
        <v>0.6673512020527238</v>
      </c>
      <c r="C8423" s="19">
        <f t="shared" ca="1" si="1074"/>
        <v>1.4441696753978688</v>
      </c>
      <c r="D8423" s="19">
        <f t="shared" ca="1" si="1074"/>
        <v>1.8625580300505666</v>
      </c>
      <c r="E8423" s="9">
        <f t="shared" ca="1" si="1067"/>
        <v>1.1386912733873234E-2</v>
      </c>
      <c r="F8423" s="9">
        <f t="shared" ca="1" si="1068"/>
        <v>2.9075944081293405E-2</v>
      </c>
      <c r="G8423" s="9">
        <f t="shared" ca="1" si="1069"/>
        <v>3.1314412226839394E-2</v>
      </c>
      <c r="H8423" s="9">
        <f t="shared" ca="1" si="1070"/>
        <v>2.3925756347335344E-2</v>
      </c>
      <c r="I8423" s="24">
        <f t="shared" ca="1" si="1071"/>
        <v>23925.756347335344</v>
      </c>
    </row>
    <row r="8424" spans="1:9" x14ac:dyDescent="0.2">
      <c r="A8424">
        <v>8385</v>
      </c>
      <c r="B8424" s="19">
        <f t="shared" ca="1" si="1074"/>
        <v>1.8752506831624365</v>
      </c>
      <c r="C8424" s="19">
        <f t="shared" ca="1" si="1074"/>
        <v>-0.27889270992314563</v>
      </c>
      <c r="D8424" s="19">
        <f t="shared" ca="1" si="1074"/>
        <v>0.94238232300404778</v>
      </c>
      <c r="E8424" s="9">
        <f t="shared" ref="E8424:E8487" ca="1" si="1075">$B$14+$B$23*B8424</f>
        <v>3.0122136657193585E-2</v>
      </c>
      <c r="F8424" s="9">
        <f t="shared" ref="F8424:F8487" ca="1" si="1076">$C$14+$B$24*B8424+$C$24*C8424</f>
        <v>2.5622878797509636E-2</v>
      </c>
      <c r="G8424" s="9">
        <f t="shared" ref="G8424:G8487" ca="1" si="1077">$D$14+$B$25*B8424+$C$25*C8424+$D$25*D8424</f>
        <v>3.1137499220064355E-2</v>
      </c>
      <c r="H8424" s="9">
        <f t="shared" ref="H8424:H8487" ca="1" si="1078">E8424*$B$7+F8424*$B$8+G8424*$B$9</f>
        <v>2.8960838224922521E-2</v>
      </c>
      <c r="I8424" s="24">
        <f t="shared" ref="I8424:I8487" ca="1" si="1079">H8424*$B$4</f>
        <v>28960.838224922521</v>
      </c>
    </row>
    <row r="8425" spans="1:9" x14ac:dyDescent="0.2">
      <c r="A8425">
        <v>8386</v>
      </c>
      <c r="B8425" s="19">
        <f t="shared" ca="1" si="1074"/>
        <v>-0.50422926127317236</v>
      </c>
      <c r="C8425" s="19">
        <f t="shared" ca="1" si="1074"/>
        <v>0.8221454200754672</v>
      </c>
      <c r="D8425" s="19">
        <f t="shared" ca="1" si="1074"/>
        <v>0.88301258242981817</v>
      </c>
      <c r="E8425" s="9">
        <f t="shared" ca="1" si="1075"/>
        <v>-6.7849820867392305E-3</v>
      </c>
      <c r="F8425" s="9">
        <f t="shared" ca="1" si="1076"/>
        <v>3.9288046651850851E-3</v>
      </c>
      <c r="G8425" s="9">
        <f t="shared" ca="1" si="1077"/>
        <v>5.478234039811479E-3</v>
      </c>
      <c r="H8425" s="9">
        <f t="shared" ca="1" si="1078"/>
        <v>8.7401887275244438E-4</v>
      </c>
      <c r="I8425" s="24">
        <f t="shared" ca="1" si="1079"/>
        <v>874.01887275244439</v>
      </c>
    </row>
    <row r="8426" spans="1:9" x14ac:dyDescent="0.2">
      <c r="A8426">
        <v>8387</v>
      </c>
      <c r="B8426" s="19">
        <f t="shared" ca="1" si="1074"/>
        <v>0.41898706273167258</v>
      </c>
      <c r="C8426" s="19">
        <f t="shared" ca="1" si="1074"/>
        <v>-1.268519527000586</v>
      </c>
      <c r="D8426" s="19">
        <f t="shared" ca="1" si="1074"/>
        <v>0.54237822467331287</v>
      </c>
      <c r="E8426" s="9">
        <f t="shared" ca="1" si="1075"/>
        <v>7.5346403904595974E-3</v>
      </c>
      <c r="F8426" s="9">
        <f t="shared" ca="1" si="1076"/>
        <v>-8.3244797915533308E-3</v>
      </c>
      <c r="G8426" s="9">
        <f t="shared" ca="1" si="1077"/>
        <v>5.3509017481705159E-3</v>
      </c>
      <c r="H8426" s="9">
        <f t="shared" ca="1" si="1078"/>
        <v>1.5203541156922607E-3</v>
      </c>
      <c r="I8426" s="24">
        <f t="shared" ca="1" si="1079"/>
        <v>1520.3541156922606</v>
      </c>
    </row>
    <row r="8427" spans="1:9" x14ac:dyDescent="0.2">
      <c r="A8427">
        <v>8388</v>
      </c>
      <c r="B8427" s="19">
        <f t="shared" ca="1" si="1074"/>
        <v>2.0753263524260928</v>
      </c>
      <c r="C8427" s="19">
        <f t="shared" ca="1" si="1074"/>
        <v>1.9477750078062979</v>
      </c>
      <c r="D8427" s="19">
        <f t="shared" ca="1" si="1074"/>
        <v>1.5404316236545124</v>
      </c>
      <c r="E8427" s="9">
        <f t="shared" ca="1" si="1075"/>
        <v>3.3225426727174427E-2</v>
      </c>
      <c r="F8427" s="9">
        <f t="shared" ca="1" si="1076"/>
        <v>5.6266074005501779E-2</v>
      </c>
      <c r="G8427" s="9">
        <f t="shared" ca="1" si="1077"/>
        <v>4.8112637395613E-2</v>
      </c>
      <c r="H8427" s="9">
        <f t="shared" ca="1" si="1078"/>
        <v>4.5868046042763067E-2</v>
      </c>
      <c r="I8427" s="24">
        <f t="shared" ca="1" si="1079"/>
        <v>45868.046042763068</v>
      </c>
    </row>
    <row r="8428" spans="1:9" x14ac:dyDescent="0.2">
      <c r="A8428">
        <v>8389</v>
      </c>
      <c r="B8428" s="19">
        <f t="shared" ca="1" si="1074"/>
        <v>0.55860418245383947</v>
      </c>
      <c r="C8428" s="19">
        <f t="shared" ca="1" si="1074"/>
        <v>-0.7029211750765616</v>
      </c>
      <c r="D8428" s="19">
        <f t="shared" ca="1" si="1074"/>
        <v>-1.2520950074199764</v>
      </c>
      <c r="E8428" s="9">
        <f t="shared" ca="1" si="1075"/>
        <v>9.700183171486949E-3</v>
      </c>
      <c r="F8428" s="9">
        <f t="shared" ca="1" si="1076"/>
        <v>7.7935392105296479E-4</v>
      </c>
      <c r="G8428" s="9">
        <f t="shared" ca="1" si="1077"/>
        <v>-6.4220461739866045E-3</v>
      </c>
      <c r="H8428" s="9">
        <f t="shared" ca="1" si="1078"/>
        <v>1.352496972851103E-3</v>
      </c>
      <c r="I8428" s="24">
        <f t="shared" ca="1" si="1079"/>
        <v>1352.496972851103</v>
      </c>
    </row>
    <row r="8429" spans="1:9" x14ac:dyDescent="0.2">
      <c r="A8429">
        <v>8390</v>
      </c>
      <c r="B8429" s="19">
        <f t="shared" ca="1" si="1074"/>
        <v>-0.31420777281330942</v>
      </c>
      <c r="C8429" s="19">
        <f t="shared" ca="1" si="1074"/>
        <v>0.46681672696482235</v>
      </c>
      <c r="D8429" s="19">
        <f t="shared" ca="1" si="1074"/>
        <v>-0.38044056867046294</v>
      </c>
      <c r="E8429" s="9">
        <f t="shared" ca="1" si="1075"/>
        <v>-3.8376382123404581E-3</v>
      </c>
      <c r="F8429" s="9">
        <f t="shared" ca="1" si="1076"/>
        <v>2.3385147630274232E-3</v>
      </c>
      <c r="G8429" s="9">
        <f t="shared" ca="1" si="1077"/>
        <v>-4.7791073997736581E-3</v>
      </c>
      <c r="H8429" s="9">
        <f t="shared" ca="1" si="1078"/>
        <v>-2.092743616362231E-3</v>
      </c>
      <c r="I8429" s="24">
        <f t="shared" ca="1" si="1079"/>
        <v>-2092.743616362231</v>
      </c>
    </row>
    <row r="8430" spans="1:9" x14ac:dyDescent="0.2">
      <c r="A8430">
        <v>8391</v>
      </c>
      <c r="B8430" s="19">
        <f t="shared" ca="1" si="1074"/>
        <v>0.20203533260833156</v>
      </c>
      <c r="C8430" s="19">
        <f t="shared" ca="1" si="1074"/>
        <v>-0.44198627338880198</v>
      </c>
      <c r="D8430" s="19">
        <f t="shared" ca="1" si="1074"/>
        <v>7.4571389237393607E-2</v>
      </c>
      <c r="E8430" s="9">
        <f t="shared" ca="1" si="1075"/>
        <v>4.1695927950435273E-3</v>
      </c>
      <c r="F8430" s="9">
        <f t="shared" ca="1" si="1076"/>
        <v>-1.2793503875191724E-3</v>
      </c>
      <c r="G8430" s="9">
        <f t="shared" ca="1" si="1077"/>
        <v>1.9262208987080947E-3</v>
      </c>
      <c r="H8430" s="9">
        <f t="shared" ca="1" si="1078"/>
        <v>1.6054877687441498E-3</v>
      </c>
      <c r="I8430" s="24">
        <f t="shared" ca="1" si="1079"/>
        <v>1605.4877687441499</v>
      </c>
    </row>
    <row r="8431" spans="1:9" x14ac:dyDescent="0.2">
      <c r="A8431">
        <v>8392</v>
      </c>
      <c r="B8431" s="19">
        <f t="shared" ca="1" si="1074"/>
        <v>-0.65198804883542882</v>
      </c>
      <c r="C8431" s="19">
        <f t="shared" ca="1" si="1074"/>
        <v>-0.88217037262894726</v>
      </c>
      <c r="D8431" s="19">
        <f t="shared" ca="1" si="1074"/>
        <v>-0.12677561652081706</v>
      </c>
      <c r="E8431" s="9">
        <f t="shared" ca="1" si="1075"/>
        <v>-9.0768068742405287E-3</v>
      </c>
      <c r="F8431" s="9">
        <f t="shared" ca="1" si="1076"/>
        <v>-1.9445827877485992E-2</v>
      </c>
      <c r="G8431" s="9">
        <f t="shared" ca="1" si="1077"/>
        <v>-1.2323737971693191E-2</v>
      </c>
      <c r="H8431" s="9">
        <f t="shared" ca="1" si="1078"/>
        <v>-1.3615457574473237E-2</v>
      </c>
      <c r="I8431" s="24">
        <f t="shared" ca="1" si="1079"/>
        <v>-13615.457574473237</v>
      </c>
    </row>
    <row r="8432" spans="1:9" x14ac:dyDescent="0.2">
      <c r="A8432">
        <v>8393</v>
      </c>
      <c r="B8432" s="19">
        <f t="shared" ca="1" si="1074"/>
        <v>-1.3825069695743317</v>
      </c>
      <c r="C8432" s="19">
        <f t="shared" ca="1" si="1074"/>
        <v>0.53174839283371544</v>
      </c>
      <c r="D8432" s="19">
        <f t="shared" ca="1" si="1074"/>
        <v>0.13719748852237232</v>
      </c>
      <c r="E8432" s="9">
        <f t="shared" ca="1" si="1075"/>
        <v>-2.0407580481073898E-2</v>
      </c>
      <c r="F8432" s="9">
        <f t="shared" ca="1" si="1076"/>
        <v>-1.2736999590482238E-2</v>
      </c>
      <c r="G8432" s="9">
        <f t="shared" ca="1" si="1077"/>
        <v>-1.3264928417446774E-2</v>
      </c>
      <c r="H8432" s="9">
        <f t="shared" ca="1" si="1078"/>
        <v>-1.5469836163000969E-2</v>
      </c>
      <c r="I8432" s="24">
        <f t="shared" ca="1" si="1079"/>
        <v>-15469.836163000969</v>
      </c>
    </row>
    <row r="8433" spans="1:9" x14ac:dyDescent="0.2">
      <c r="A8433">
        <v>8394</v>
      </c>
      <c r="B8433" s="19">
        <f t="shared" ca="1" si="1074"/>
        <v>1.0716167786604003</v>
      </c>
      <c r="C8433" s="19">
        <f t="shared" ca="1" si="1074"/>
        <v>0.79529206530335239</v>
      </c>
      <c r="D8433" s="19">
        <f t="shared" ca="1" si="1074"/>
        <v>-9.667016100405967E-3</v>
      </c>
      <c r="E8433" s="9">
        <f t="shared" ca="1" si="1075"/>
        <v>1.7657307100858725E-2</v>
      </c>
      <c r="F8433" s="9">
        <f t="shared" ca="1" si="1076"/>
        <v>2.702315905959117E-2</v>
      </c>
      <c r="G8433" s="9">
        <f t="shared" ca="1" si="1077"/>
        <v>1.7139882120754631E-2</v>
      </c>
      <c r="H8433" s="9">
        <f t="shared" ca="1" si="1078"/>
        <v>2.0606782760401506E-2</v>
      </c>
      <c r="I8433" s="24">
        <f t="shared" ca="1" si="1079"/>
        <v>20606.782760401507</v>
      </c>
    </row>
    <row r="8434" spans="1:9" x14ac:dyDescent="0.2">
      <c r="A8434">
        <v>8395</v>
      </c>
      <c r="B8434" s="19">
        <f t="shared" ca="1" si="1074"/>
        <v>-1.0513902277033105</v>
      </c>
      <c r="C8434" s="19">
        <f t="shared" ca="1" si="1074"/>
        <v>0.66190501226104947</v>
      </c>
      <c r="D8434" s="19">
        <f t="shared" ca="1" si="1074"/>
        <v>0.57060688507709478</v>
      </c>
      <c r="E8434" s="9">
        <f t="shared" ca="1" si="1075"/>
        <v>-1.5271767111889762E-2</v>
      </c>
      <c r="F8434" s="9">
        <f t="shared" ca="1" si="1076"/>
        <v>-6.1969688623647913E-3</v>
      </c>
      <c r="G8434" s="9">
        <f t="shared" ca="1" si="1077"/>
        <v>-4.7685631939486835E-3</v>
      </c>
      <c r="H8434" s="9">
        <f t="shared" ca="1" si="1078"/>
        <v>-8.7457663894010794E-3</v>
      </c>
      <c r="I8434" s="24">
        <f t="shared" ca="1" si="1079"/>
        <v>-8745.7663894010802</v>
      </c>
    </row>
    <row r="8435" spans="1:9" x14ac:dyDescent="0.2">
      <c r="A8435">
        <v>8396</v>
      </c>
      <c r="B8435" s="19">
        <f t="shared" ca="1" si="1074"/>
        <v>-1.1999843517739024</v>
      </c>
      <c r="C8435" s="19">
        <f t="shared" ca="1" si="1074"/>
        <v>-0.31204198016966989</v>
      </c>
      <c r="D8435" s="19">
        <f t="shared" ca="1" si="1074"/>
        <v>-2.7157127888406095E-3</v>
      </c>
      <c r="E8435" s="9">
        <f t="shared" ca="1" si="1075"/>
        <v>-1.7576548454783077E-2</v>
      </c>
      <c r="F8435" s="9">
        <f t="shared" ca="1" si="1076"/>
        <v>-2.0508422915273865E-2</v>
      </c>
      <c r="G8435" s="9">
        <f t="shared" ca="1" si="1077"/>
        <v>-1.5709019036815403E-2</v>
      </c>
      <c r="H8435" s="9">
        <f t="shared" ca="1" si="1078"/>
        <v>-1.7931330135624115E-2</v>
      </c>
      <c r="I8435" s="24">
        <f t="shared" ca="1" si="1079"/>
        <v>-17931.330135624114</v>
      </c>
    </row>
    <row r="8436" spans="1:9" x14ac:dyDescent="0.2">
      <c r="A8436">
        <v>8397</v>
      </c>
      <c r="B8436" s="19">
        <f t="shared" ca="1" si="1074"/>
        <v>-2.4921073628872827</v>
      </c>
      <c r="C8436" s="19">
        <f t="shared" ca="1" si="1074"/>
        <v>0.72201623707219609</v>
      </c>
      <c r="D8436" s="19">
        <f t="shared" ca="1" si="1074"/>
        <v>0.20443413045103895</v>
      </c>
      <c r="E8436" s="9">
        <f t="shared" ca="1" si="1075"/>
        <v>-3.761812834472867E-2</v>
      </c>
      <c r="F8436" s="9">
        <f t="shared" ca="1" si="1076"/>
        <v>-2.6869103755511638E-2</v>
      </c>
      <c r="G8436" s="9">
        <f t="shared" ca="1" si="1077"/>
        <v>-2.5726695581804362E-2</v>
      </c>
      <c r="H8436" s="9">
        <f t="shared" ca="1" si="1078"/>
        <v>-3.0071309227348221E-2</v>
      </c>
      <c r="I8436" s="24">
        <f t="shared" ca="1" si="1079"/>
        <v>-30071.309227348222</v>
      </c>
    </row>
    <row r="8437" spans="1:9" x14ac:dyDescent="0.2">
      <c r="A8437">
        <v>8398</v>
      </c>
      <c r="B8437" s="19">
        <f t="shared" ca="1" si="1074"/>
        <v>-0.65489689950295471</v>
      </c>
      <c r="C8437" s="19">
        <f t="shared" ca="1" si="1074"/>
        <v>0.61089012429516487</v>
      </c>
      <c r="D8437" s="19">
        <f t="shared" ca="1" si="1074"/>
        <v>-1.0673173214633129</v>
      </c>
      <c r="E8437" s="9">
        <f t="shared" ca="1" si="1075"/>
        <v>-9.1219248409818762E-3</v>
      </c>
      <c r="F8437" s="9">
        <f t="shared" ca="1" si="1076"/>
        <v>-9.3623298638213E-4</v>
      </c>
      <c r="G8437" s="9">
        <f t="shared" ca="1" si="1077"/>
        <v>-1.450112528333514E-2</v>
      </c>
      <c r="H8437" s="9">
        <f t="shared" ca="1" si="1078"/>
        <v>-8.1864277035663818E-3</v>
      </c>
      <c r="I8437" s="24">
        <f t="shared" ca="1" si="1079"/>
        <v>-8186.4277035663818</v>
      </c>
    </row>
    <row r="8438" spans="1:9" x14ac:dyDescent="0.2">
      <c r="A8438">
        <v>8399</v>
      </c>
      <c r="B8438" s="19">
        <f t="shared" ca="1" si="1074"/>
        <v>1.233784741307083</v>
      </c>
      <c r="C8438" s="19">
        <f t="shared" ca="1" si="1074"/>
        <v>-1.2594237433184017</v>
      </c>
      <c r="D8438" s="19">
        <f t="shared" ca="1" si="1074"/>
        <v>0.74689605936974113</v>
      </c>
      <c r="E8438" s="9">
        <f t="shared" ca="1" si="1075"/>
        <v>2.0172626579746958E-2</v>
      </c>
      <c r="F8438" s="9">
        <f t="shared" ca="1" si="1076"/>
        <v>3.9021069729545631E-3</v>
      </c>
      <c r="G8438" s="9">
        <f t="shared" ca="1" si="1077"/>
        <v>1.7359043802202784E-2</v>
      </c>
      <c r="H8438" s="9">
        <f t="shared" ca="1" si="1078"/>
        <v>1.3811259118301434E-2</v>
      </c>
      <c r="I8438" s="24">
        <f t="shared" ca="1" si="1079"/>
        <v>13811.259118301434</v>
      </c>
    </row>
    <row r="8439" spans="1:9" x14ac:dyDescent="0.2">
      <c r="A8439">
        <v>8400</v>
      </c>
      <c r="B8439" s="19">
        <f t="shared" ca="1" si="1074"/>
        <v>-0.69775823849639995</v>
      </c>
      <c r="C8439" s="19">
        <f t="shared" ca="1" si="1074"/>
        <v>0.20469995099861096</v>
      </c>
      <c r="D8439" s="19">
        <f t="shared" ca="1" si="1074"/>
        <v>-0.87615590077128414</v>
      </c>
      <c r="E8439" s="9">
        <f t="shared" ca="1" si="1075"/>
        <v>-9.7867291531401994E-3</v>
      </c>
      <c r="F8439" s="9">
        <f t="shared" ca="1" si="1076"/>
        <v>-6.6207890598058601E-3</v>
      </c>
      <c r="G8439" s="9">
        <f t="shared" ca="1" si="1077"/>
        <v>-1.5024930068233317E-2</v>
      </c>
      <c r="H8439" s="9">
        <f t="shared" ca="1" si="1078"/>
        <v>-1.0477482760393125E-2</v>
      </c>
      <c r="I8439" s="24">
        <f t="shared" ca="1" si="1079"/>
        <v>-10477.482760393124</v>
      </c>
    </row>
    <row r="8440" spans="1:9" x14ac:dyDescent="0.2">
      <c r="A8440">
        <v>8401</v>
      </c>
      <c r="B8440" s="19">
        <f t="shared" ref="B8440:D8459" ca="1" si="1080">_xlfn.NORM.S.INV(RAND())</f>
        <v>0.22769056931338166</v>
      </c>
      <c r="C8440" s="19">
        <f t="shared" ca="1" si="1080"/>
        <v>0.31413381367205523</v>
      </c>
      <c r="D8440" s="19">
        <f t="shared" ca="1" si="1080"/>
        <v>-0.58549851783509743</v>
      </c>
      <c r="E8440" s="9">
        <f t="shared" ca="1" si="1075"/>
        <v>4.5675204471303677E-3</v>
      </c>
      <c r="F8440" s="9">
        <f t="shared" ca="1" si="1076"/>
        <v>8.4976490301973216E-3</v>
      </c>
      <c r="G8440" s="9">
        <f t="shared" ca="1" si="1077"/>
        <v>-4.611915193064569E-4</v>
      </c>
      <c r="H8440" s="9">
        <f t="shared" ca="1" si="1078"/>
        <v>4.2013259860070769E-3</v>
      </c>
      <c r="I8440" s="24">
        <f t="shared" ca="1" si="1079"/>
        <v>4201.3259860070766</v>
      </c>
    </row>
    <row r="8441" spans="1:9" x14ac:dyDescent="0.2">
      <c r="A8441">
        <v>8402</v>
      </c>
      <c r="B8441" s="19">
        <f t="shared" ca="1" si="1080"/>
        <v>1.1125600047897337</v>
      </c>
      <c r="C8441" s="19">
        <f t="shared" ca="1" si="1080"/>
        <v>-0.97069064519997872</v>
      </c>
      <c r="D8441" s="19">
        <f t="shared" ca="1" si="1080"/>
        <v>1.8709850068174095E-2</v>
      </c>
      <c r="E8441" s="9">
        <f t="shared" ca="1" si="1075"/>
        <v>1.8292360366194575E-2</v>
      </c>
      <c r="F8441" s="9">
        <f t="shared" ca="1" si="1076"/>
        <v>5.6876752077801799E-3</v>
      </c>
      <c r="G8441" s="9">
        <f t="shared" ca="1" si="1077"/>
        <v>1.0607293780155005E-2</v>
      </c>
      <c r="H8441" s="9">
        <f t="shared" ca="1" si="1078"/>
        <v>1.1529109784709919E-2</v>
      </c>
      <c r="I8441" s="24">
        <f t="shared" ca="1" si="1079"/>
        <v>11529.109784709919</v>
      </c>
    </row>
    <row r="8442" spans="1:9" x14ac:dyDescent="0.2">
      <c r="A8442">
        <v>8403</v>
      </c>
      <c r="B8442" s="19">
        <f t="shared" ca="1" si="1080"/>
        <v>0.12470692472374745</v>
      </c>
      <c r="C8442" s="19">
        <f t="shared" ca="1" si="1080"/>
        <v>1.6023101368930166</v>
      </c>
      <c r="D8442" s="19">
        <f t="shared" ca="1" si="1080"/>
        <v>0.97374195722703361</v>
      </c>
      <c r="E8442" s="9">
        <f t="shared" ca="1" si="1075"/>
        <v>2.9701841852968489E-3</v>
      </c>
      <c r="F8442" s="9">
        <f t="shared" ca="1" si="1076"/>
        <v>2.297353578065358E-2</v>
      </c>
      <c r="G8442" s="9">
        <f t="shared" ca="1" si="1077"/>
        <v>1.7347500831803676E-2</v>
      </c>
      <c r="H8442" s="9">
        <f t="shared" ca="1" si="1078"/>
        <v>1.44304069325847E-2</v>
      </c>
      <c r="I8442" s="24">
        <f t="shared" ca="1" si="1079"/>
        <v>14430.406932584699</v>
      </c>
    </row>
    <row r="8443" spans="1:9" x14ac:dyDescent="0.2">
      <c r="A8443">
        <v>8404</v>
      </c>
      <c r="B8443" s="19">
        <f t="shared" ca="1" si="1080"/>
        <v>4.4764741864688797E-3</v>
      </c>
      <c r="C8443" s="19">
        <f t="shared" ca="1" si="1080"/>
        <v>0.3314751324454791</v>
      </c>
      <c r="D8443" s="19">
        <f t="shared" ca="1" si="1080"/>
        <v>-0.12129146152199871</v>
      </c>
      <c r="E8443" s="9">
        <f t="shared" ca="1" si="1075"/>
        <v>1.1053399259482446E-3</v>
      </c>
      <c r="F8443" s="9">
        <f t="shared" ca="1" si="1076"/>
        <v>5.3946187067708852E-3</v>
      </c>
      <c r="G8443" s="9">
        <f t="shared" ca="1" si="1077"/>
        <v>9.2634404394689729E-4</v>
      </c>
      <c r="H8443" s="9">
        <f t="shared" ca="1" si="1078"/>
        <v>2.4754342255553421E-3</v>
      </c>
      <c r="I8443" s="24">
        <f t="shared" ca="1" si="1079"/>
        <v>2475.434225555342</v>
      </c>
    </row>
    <row r="8444" spans="1:9" x14ac:dyDescent="0.2">
      <c r="A8444">
        <v>8405</v>
      </c>
      <c r="B8444" s="19">
        <f t="shared" ca="1" si="1080"/>
        <v>0.64684121681270257</v>
      </c>
      <c r="C8444" s="19">
        <f t="shared" ca="1" si="1080"/>
        <v>-0.47272436654238709</v>
      </c>
      <c r="D8444" s="19">
        <f t="shared" ca="1" si="1080"/>
        <v>-0.11056598404588157</v>
      </c>
      <c r="E8444" s="9">
        <f t="shared" ca="1" si="1075"/>
        <v>1.1068790926433786E-2</v>
      </c>
      <c r="F8444" s="9">
        <f t="shared" ca="1" si="1076"/>
        <v>4.9516066008902272E-3</v>
      </c>
      <c r="G8444" s="9">
        <f t="shared" ca="1" si="1077"/>
        <v>5.7125968344333986E-3</v>
      </c>
      <c r="H8444" s="9">
        <f t="shared" ca="1" si="1078"/>
        <v>7.2443314539191363E-3</v>
      </c>
      <c r="I8444" s="24">
        <f t="shared" ca="1" si="1079"/>
        <v>7244.331453919136</v>
      </c>
    </row>
    <row r="8445" spans="1:9" x14ac:dyDescent="0.2">
      <c r="A8445">
        <v>8406</v>
      </c>
      <c r="B8445" s="19">
        <f t="shared" ca="1" si="1080"/>
        <v>0.19807415004011564</v>
      </c>
      <c r="C8445" s="19">
        <f t="shared" ca="1" si="1080"/>
        <v>1.030001400668952</v>
      </c>
      <c r="D8445" s="19">
        <f t="shared" ca="1" si="1080"/>
        <v>-1.1020513262085707</v>
      </c>
      <c r="E8445" s="9">
        <f t="shared" ca="1" si="1075"/>
        <v>4.1081525480881282E-3</v>
      </c>
      <c r="F8445" s="9">
        <f t="shared" ca="1" si="1076"/>
        <v>1.6952747632560772E-2</v>
      </c>
      <c r="G8445" s="9">
        <f t="shared" ca="1" si="1077"/>
        <v>-2.4366426702917519E-3</v>
      </c>
      <c r="H8445" s="9">
        <f t="shared" ca="1" si="1078"/>
        <v>6.2080858367857157E-3</v>
      </c>
      <c r="I8445" s="24">
        <f t="shared" ca="1" si="1079"/>
        <v>6208.0858367857154</v>
      </c>
    </row>
    <row r="8446" spans="1:9" x14ac:dyDescent="0.2">
      <c r="A8446">
        <v>8407</v>
      </c>
      <c r="B8446" s="19">
        <f t="shared" ca="1" si="1080"/>
        <v>1.1172260508905798</v>
      </c>
      <c r="C8446" s="19">
        <f t="shared" ca="1" si="1080"/>
        <v>-0.67088658913343335</v>
      </c>
      <c r="D8446" s="19">
        <f t="shared" ca="1" si="1080"/>
        <v>1.5864288687959001</v>
      </c>
      <c r="E8446" s="9">
        <f t="shared" ca="1" si="1075"/>
        <v>1.836473345675636E-2</v>
      </c>
      <c r="F8446" s="9">
        <f t="shared" ca="1" si="1076"/>
        <v>9.4824245551138105E-3</v>
      </c>
      <c r="G8446" s="9">
        <f t="shared" ca="1" si="1077"/>
        <v>2.5751493517858888E-2</v>
      </c>
      <c r="H8446" s="9">
        <f t="shared" ca="1" si="1078"/>
        <v>1.7866217176576354E-2</v>
      </c>
      <c r="I8446" s="24">
        <f t="shared" ca="1" si="1079"/>
        <v>17866.217176576356</v>
      </c>
    </row>
    <row r="8447" spans="1:9" x14ac:dyDescent="0.2">
      <c r="A8447">
        <v>8408</v>
      </c>
      <c r="B8447" s="19">
        <f t="shared" ca="1" si="1080"/>
        <v>-0.36815339327549057</v>
      </c>
      <c r="C8447" s="19">
        <f t="shared" ca="1" si="1080"/>
        <v>0.22790931699156522</v>
      </c>
      <c r="D8447" s="19">
        <f t="shared" ca="1" si="1080"/>
        <v>-0.78310039649558694</v>
      </c>
      <c r="E8447" s="9">
        <f t="shared" ca="1" si="1075"/>
        <v>-4.6743661808903644E-3</v>
      </c>
      <c r="F8447" s="9">
        <f t="shared" ca="1" si="1076"/>
        <v>-1.4321672850510772E-3</v>
      </c>
      <c r="G8447" s="9">
        <f t="shared" ca="1" si="1077"/>
        <v>-9.9955046825000587E-3</v>
      </c>
      <c r="H8447" s="9">
        <f t="shared" ca="1" si="1078"/>
        <v>-5.3673460494804998E-3</v>
      </c>
      <c r="I8447" s="24">
        <f t="shared" ca="1" si="1079"/>
        <v>-5367.3460494804995</v>
      </c>
    </row>
    <row r="8448" spans="1:9" x14ac:dyDescent="0.2">
      <c r="A8448">
        <v>8409</v>
      </c>
      <c r="B8448" s="19">
        <f t="shared" ca="1" si="1080"/>
        <v>-0.45237684867738565</v>
      </c>
      <c r="C8448" s="19">
        <f t="shared" ca="1" si="1080"/>
        <v>-6.2562957973307354E-2</v>
      </c>
      <c r="D8448" s="19">
        <f t="shared" ca="1" si="1080"/>
        <v>0.6882907282508206</v>
      </c>
      <c r="E8448" s="9">
        <f t="shared" ca="1" si="1075"/>
        <v>-5.9807209903986955E-3</v>
      </c>
      <c r="F8448" s="9">
        <f t="shared" ca="1" si="1076"/>
        <v>-6.2937360674680913E-3</v>
      </c>
      <c r="G8448" s="9">
        <f t="shared" ca="1" si="1077"/>
        <v>7.5099008578321906E-4</v>
      </c>
      <c r="H8448" s="9">
        <f t="shared" ca="1" si="1078"/>
        <v>-3.8411556573611887E-3</v>
      </c>
      <c r="I8448" s="24">
        <f t="shared" ca="1" si="1079"/>
        <v>-3841.1556573611888</v>
      </c>
    </row>
    <row r="8449" spans="1:9" x14ac:dyDescent="0.2">
      <c r="A8449">
        <v>8410</v>
      </c>
      <c r="B8449" s="19">
        <f t="shared" ca="1" si="1080"/>
        <v>0.79362012943534876</v>
      </c>
      <c r="C8449" s="19">
        <f t="shared" ca="1" si="1080"/>
        <v>1.2313061282772382</v>
      </c>
      <c r="D8449" s="19">
        <f t="shared" ca="1" si="1080"/>
        <v>-1.6270051174202631</v>
      </c>
      <c r="E8449" s="9">
        <f t="shared" ca="1" si="1075"/>
        <v>1.3345417283355759E-2</v>
      </c>
      <c r="F8449" s="9">
        <f t="shared" ca="1" si="1076"/>
        <v>2.8308126259813604E-2</v>
      </c>
      <c r="G8449" s="9">
        <f t="shared" ca="1" si="1077"/>
        <v>1.1869033261130736E-3</v>
      </c>
      <c r="H8449" s="9">
        <f t="shared" ca="1" si="1078"/>
        <v>1.428014895642748E-2</v>
      </c>
      <c r="I8449" s="24">
        <f t="shared" ca="1" si="1079"/>
        <v>14280.14895642748</v>
      </c>
    </row>
    <row r="8450" spans="1:9" x14ac:dyDescent="0.2">
      <c r="A8450">
        <v>8411</v>
      </c>
      <c r="B8450" s="19">
        <f t="shared" ca="1" si="1080"/>
        <v>1.6756510563117102</v>
      </c>
      <c r="C8450" s="19">
        <f t="shared" ca="1" si="1080"/>
        <v>-0.84211352461841715</v>
      </c>
      <c r="D8450" s="19">
        <f t="shared" ca="1" si="1080"/>
        <v>1.4513627976370185</v>
      </c>
      <c r="E8450" s="9">
        <f t="shared" ca="1" si="1075"/>
        <v>2.702623028208365E-2</v>
      </c>
      <c r="F8450" s="9">
        <f t="shared" ca="1" si="1076"/>
        <v>1.5656831115796882E-2</v>
      </c>
      <c r="G8450" s="9">
        <f t="shared" ca="1" si="1077"/>
        <v>3.081721773854865E-2</v>
      </c>
      <c r="H8450" s="9">
        <f t="shared" ca="1" si="1078"/>
        <v>2.4500093045476394E-2</v>
      </c>
      <c r="I8450" s="24">
        <f t="shared" ca="1" si="1079"/>
        <v>24500.093045476395</v>
      </c>
    </row>
    <row r="8451" spans="1:9" x14ac:dyDescent="0.2">
      <c r="A8451">
        <v>8412</v>
      </c>
      <c r="B8451" s="19">
        <f t="shared" ca="1" si="1080"/>
        <v>-0.16414434469882375</v>
      </c>
      <c r="C8451" s="19">
        <f t="shared" ca="1" si="1080"/>
        <v>-0.92972053394597709</v>
      </c>
      <c r="D8451" s="19">
        <f t="shared" ca="1" si="1080"/>
        <v>0.70777100267167536</v>
      </c>
      <c r="E8451" s="9">
        <f t="shared" ca="1" si="1075"/>
        <v>-1.5100671086232514E-3</v>
      </c>
      <c r="F8451" s="9">
        <f t="shared" ca="1" si="1076"/>
        <v>-1.2783937024399129E-2</v>
      </c>
      <c r="G8451" s="9">
        <f t="shared" ca="1" si="1077"/>
        <v>9.3697604730299221E-4</v>
      </c>
      <c r="H8451" s="9">
        <f t="shared" ca="1" si="1078"/>
        <v>-4.4523426952397952E-3</v>
      </c>
      <c r="I8451" s="24">
        <f t="shared" ca="1" si="1079"/>
        <v>-4452.3426952397949</v>
      </c>
    </row>
    <row r="8452" spans="1:9" x14ac:dyDescent="0.2">
      <c r="A8452">
        <v>8413</v>
      </c>
      <c r="B8452" s="19">
        <f t="shared" ca="1" si="1080"/>
        <v>-0.41031652374482308</v>
      </c>
      <c r="C8452" s="19">
        <f t="shared" ca="1" si="1080"/>
        <v>0.58107173925696931</v>
      </c>
      <c r="D8452" s="19">
        <f t="shared" ca="1" si="1080"/>
        <v>0.6839961012803486</v>
      </c>
      <c r="E8452" s="9">
        <f t="shared" ca="1" si="1075"/>
        <v>-5.3283408724974779E-3</v>
      </c>
      <c r="F8452" s="9">
        <f t="shared" ca="1" si="1076"/>
        <v>2.3294082963461688E-3</v>
      </c>
      <c r="G8452" s="9">
        <f t="shared" ca="1" si="1077"/>
        <v>3.8961138956273879E-3</v>
      </c>
      <c r="H8452" s="9">
        <f t="shared" ca="1" si="1078"/>
        <v>2.9906043982535959E-4</v>
      </c>
      <c r="I8452" s="24">
        <f t="shared" ca="1" si="1079"/>
        <v>299.06043982535959</v>
      </c>
    </row>
    <row r="8453" spans="1:9" x14ac:dyDescent="0.2">
      <c r="A8453">
        <v>8414</v>
      </c>
      <c r="B8453" s="19">
        <f t="shared" ca="1" si="1080"/>
        <v>1.5664068001885072E-2</v>
      </c>
      <c r="C8453" s="19">
        <f t="shared" ca="1" si="1080"/>
        <v>-1.1874557810022546</v>
      </c>
      <c r="D8453" s="19">
        <f t="shared" ca="1" si="1080"/>
        <v>0.82688656572369479</v>
      </c>
      <c r="E8453" s="9">
        <f t="shared" ca="1" si="1075"/>
        <v>1.2788660169623844E-3</v>
      </c>
      <c r="F8453" s="9">
        <f t="shared" ca="1" si="1076"/>
        <v>-1.3313363489657143E-2</v>
      </c>
      <c r="G8453" s="9">
        <f t="shared" ca="1" si="1077"/>
        <v>3.1676033572881276E-3</v>
      </c>
      <c r="H8453" s="9">
        <f t="shared" ca="1" si="1078"/>
        <v>-2.9556313718022103E-3</v>
      </c>
      <c r="I8453" s="24">
        <f t="shared" ca="1" si="1079"/>
        <v>-2955.6313718022102</v>
      </c>
    </row>
    <row r="8454" spans="1:9" x14ac:dyDescent="0.2">
      <c r="A8454">
        <v>8415</v>
      </c>
      <c r="B8454" s="19">
        <f t="shared" ca="1" si="1080"/>
        <v>-0.53437029483903375</v>
      </c>
      <c r="C8454" s="19">
        <f t="shared" ca="1" si="1080"/>
        <v>1.4919496905835776</v>
      </c>
      <c r="D8454" s="19">
        <f t="shared" ca="1" si="1080"/>
        <v>0.39605955113371027</v>
      </c>
      <c r="E8454" s="9">
        <f t="shared" ca="1" si="1075"/>
        <v>-7.2524870587737673E-3</v>
      </c>
      <c r="F8454" s="9">
        <f t="shared" ca="1" si="1076"/>
        <v>1.1803718890859394E-2</v>
      </c>
      <c r="G8454" s="9">
        <f t="shared" ca="1" si="1077"/>
        <v>3.5674408095951026E-3</v>
      </c>
      <c r="H8454" s="9">
        <f t="shared" ca="1" si="1078"/>
        <v>2.7062242138935757E-3</v>
      </c>
      <c r="I8454" s="24">
        <f t="shared" ca="1" si="1079"/>
        <v>2706.2242138935758</v>
      </c>
    </row>
    <row r="8455" spans="1:9" x14ac:dyDescent="0.2">
      <c r="A8455">
        <v>8416</v>
      </c>
      <c r="B8455" s="19">
        <f t="shared" ca="1" si="1080"/>
        <v>0.26620003569772738</v>
      </c>
      <c r="C8455" s="19">
        <f t="shared" ca="1" si="1080"/>
        <v>-7.9395900081993362E-2</v>
      </c>
      <c r="D8455" s="19">
        <f t="shared" ca="1" si="1080"/>
        <v>-0.35084422903890089</v>
      </c>
      <c r="E8455" s="9">
        <f t="shared" ca="1" si="1075"/>
        <v>5.1648246824260551E-3</v>
      </c>
      <c r="F8455" s="9">
        <f t="shared" ca="1" si="1076"/>
        <v>4.1801487003048851E-3</v>
      </c>
      <c r="G8455" s="9">
        <f t="shared" ca="1" si="1077"/>
        <v>4.6651574800100253E-4</v>
      </c>
      <c r="H8455" s="9">
        <f t="shared" ca="1" si="1078"/>
        <v>3.2704963769106476E-3</v>
      </c>
      <c r="I8455" s="24">
        <f t="shared" ca="1" si="1079"/>
        <v>3270.4963769106475</v>
      </c>
    </row>
    <row r="8456" spans="1:9" x14ac:dyDescent="0.2">
      <c r="A8456">
        <v>8417</v>
      </c>
      <c r="B8456" s="19">
        <f t="shared" ca="1" si="1080"/>
        <v>-0.24601530700106181</v>
      </c>
      <c r="C8456" s="19">
        <f t="shared" ca="1" si="1080"/>
        <v>-2.1138551766768492</v>
      </c>
      <c r="D8456" s="19">
        <f t="shared" ca="1" si="1080"/>
        <v>-1.6226855236950166</v>
      </c>
      <c r="E8456" s="9">
        <f t="shared" ca="1" si="1075"/>
        <v>-2.779933381055923E-3</v>
      </c>
      <c r="F8456" s="9">
        <f t="shared" ca="1" si="1076"/>
        <v>-2.8715222420084431E-2</v>
      </c>
      <c r="G8456" s="9">
        <f t="shared" ca="1" si="1077"/>
        <v>-2.556011602466992E-2</v>
      </c>
      <c r="H8456" s="9">
        <f t="shared" ca="1" si="1078"/>
        <v>-1.9018423941936757E-2</v>
      </c>
      <c r="I8456" s="24">
        <f t="shared" ca="1" si="1079"/>
        <v>-19018.423941936759</v>
      </c>
    </row>
    <row r="8457" spans="1:9" x14ac:dyDescent="0.2">
      <c r="A8457">
        <v>8418</v>
      </c>
      <c r="B8457" s="19">
        <f t="shared" ca="1" si="1080"/>
        <v>1.4485143973801744</v>
      </c>
      <c r="C8457" s="19">
        <f t="shared" ca="1" si="1080"/>
        <v>-1.2379912650369134</v>
      </c>
      <c r="D8457" s="19">
        <f t="shared" ca="1" si="1080"/>
        <v>5.2398389761524007E-2</v>
      </c>
      <c r="E8457" s="9">
        <f t="shared" ca="1" si="1075"/>
        <v>2.3503208513444739E-2</v>
      </c>
      <c r="F8457" s="9">
        <f t="shared" ca="1" si="1076"/>
        <v>7.3608045488386797E-3</v>
      </c>
      <c r="G8457" s="9">
        <f t="shared" ca="1" si="1077"/>
        <v>1.3991650760657538E-2</v>
      </c>
      <c r="H8457" s="9">
        <f t="shared" ca="1" si="1078"/>
        <v>1.4951887940980318E-2</v>
      </c>
      <c r="I8457" s="24">
        <f t="shared" ca="1" si="1079"/>
        <v>14951.887940980318</v>
      </c>
    </row>
    <row r="8458" spans="1:9" x14ac:dyDescent="0.2">
      <c r="A8458">
        <v>8419</v>
      </c>
      <c r="B8458" s="19">
        <f t="shared" ca="1" si="1080"/>
        <v>-0.23363401480081</v>
      </c>
      <c r="C8458" s="19">
        <f t="shared" ca="1" si="1080"/>
        <v>1.1843291038052497</v>
      </c>
      <c r="D8458" s="19">
        <f t="shared" ca="1" si="1080"/>
        <v>7.0578910152599927E-2</v>
      </c>
      <c r="E8458" s="9">
        <f t="shared" ca="1" si="1075"/>
        <v>-2.5878923333864045E-3</v>
      </c>
      <c r="F8458" s="9">
        <f t="shared" ca="1" si="1076"/>
        <v>1.2452244239560905E-2</v>
      </c>
      <c r="G8458" s="9">
        <f t="shared" ca="1" si="1077"/>
        <v>3.1733876649483344E-3</v>
      </c>
      <c r="H8458" s="9">
        <f t="shared" ca="1" si="1078"/>
        <v>4.3459131903742787E-3</v>
      </c>
      <c r="I8458" s="24">
        <f t="shared" ca="1" si="1079"/>
        <v>4345.9131903742791</v>
      </c>
    </row>
    <row r="8459" spans="1:9" x14ac:dyDescent="0.2">
      <c r="A8459">
        <v>8420</v>
      </c>
      <c r="B8459" s="19">
        <f t="shared" ca="1" si="1080"/>
        <v>-0.91476840131483705</v>
      </c>
      <c r="C8459" s="19">
        <f t="shared" ca="1" si="1080"/>
        <v>-0.90709957636613647</v>
      </c>
      <c r="D8459" s="19">
        <f t="shared" ca="1" si="1080"/>
        <v>-1.4006572193365205</v>
      </c>
      <c r="E8459" s="9">
        <f t="shared" ca="1" si="1075"/>
        <v>-1.3152683073663773E-2</v>
      </c>
      <c r="F8459" s="9">
        <f t="shared" ca="1" si="1076"/>
        <v>-2.3662343571583214E-2</v>
      </c>
      <c r="G8459" s="9">
        <f t="shared" ca="1" si="1077"/>
        <v>-2.6956958232688844E-2</v>
      </c>
      <c r="H8459" s="9">
        <f t="shared" ca="1" si="1078"/>
        <v>-2.1257328292645275E-2</v>
      </c>
      <c r="I8459" s="24">
        <f t="shared" ca="1" si="1079"/>
        <v>-21257.328292645274</v>
      </c>
    </row>
    <row r="8460" spans="1:9" x14ac:dyDescent="0.2">
      <c r="A8460">
        <v>8421</v>
      </c>
      <c r="B8460" s="19">
        <f t="shared" ref="B8460:D8479" ca="1" si="1081">_xlfn.NORM.S.INV(RAND())</f>
        <v>0.93214714878802685</v>
      </c>
      <c r="C8460" s="19">
        <f t="shared" ca="1" si="1081"/>
        <v>0.46321265662654398</v>
      </c>
      <c r="D8460" s="19">
        <f t="shared" ca="1" si="1081"/>
        <v>0.26681096306278634</v>
      </c>
      <c r="E8460" s="9">
        <f t="shared" ca="1" si="1075"/>
        <v>1.549405197323756E-2</v>
      </c>
      <c r="F8460" s="9">
        <f t="shared" ca="1" si="1076"/>
        <v>2.082323555225532E-2</v>
      </c>
      <c r="G8460" s="9">
        <f t="shared" ca="1" si="1077"/>
        <v>1.6470654832326879E-2</v>
      </c>
      <c r="H8460" s="9">
        <f t="shared" ca="1" si="1078"/>
        <v>1.7595980785939918E-2</v>
      </c>
      <c r="I8460" s="24">
        <f t="shared" ca="1" si="1079"/>
        <v>17595.980785939919</v>
      </c>
    </row>
    <row r="8461" spans="1:9" x14ac:dyDescent="0.2">
      <c r="A8461">
        <v>8422</v>
      </c>
      <c r="B8461" s="19">
        <f t="shared" ca="1" si="1081"/>
        <v>2.0209648299380265</v>
      </c>
      <c r="C8461" s="19">
        <f t="shared" ca="1" si="1081"/>
        <v>0.12612996855138528</v>
      </c>
      <c r="D8461" s="19">
        <f t="shared" ca="1" si="1081"/>
        <v>-0.17217923792757747</v>
      </c>
      <c r="E8461" s="9">
        <f t="shared" ca="1" si="1075"/>
        <v>3.238224787615708E-2</v>
      </c>
      <c r="F8461" s="9">
        <f t="shared" ca="1" si="1076"/>
        <v>3.2822035804712768E-2</v>
      </c>
      <c r="G8461" s="9">
        <f t="shared" ca="1" si="1077"/>
        <v>2.4783073224416495E-2</v>
      </c>
      <c r="H8461" s="9">
        <f t="shared" ca="1" si="1078"/>
        <v>2.9995785635095445E-2</v>
      </c>
      <c r="I8461" s="24">
        <f t="shared" ca="1" si="1079"/>
        <v>29995.785635095446</v>
      </c>
    </row>
    <row r="8462" spans="1:9" x14ac:dyDescent="0.2">
      <c r="A8462">
        <v>8423</v>
      </c>
      <c r="B8462" s="19">
        <f t="shared" ca="1" si="1081"/>
        <v>-0.17297684836327232</v>
      </c>
      <c r="C8462" s="19">
        <f t="shared" ca="1" si="1081"/>
        <v>-0.24409843440511098</v>
      </c>
      <c r="D8462" s="19">
        <f t="shared" ca="1" si="1081"/>
        <v>0.24249083839329491</v>
      </c>
      <c r="E8462" s="9">
        <f t="shared" ca="1" si="1075"/>
        <v>-1.6470643807844779E-3</v>
      </c>
      <c r="F8462" s="9">
        <f t="shared" ca="1" si="1076"/>
        <v>-4.395676704183879E-3</v>
      </c>
      <c r="G8462" s="9">
        <f t="shared" ca="1" si="1077"/>
        <v>-4.5123827294102099E-4</v>
      </c>
      <c r="H8462" s="9">
        <f t="shared" ca="1" si="1078"/>
        <v>-2.1646597859697925E-3</v>
      </c>
      <c r="I8462" s="24">
        <f t="shared" ca="1" si="1079"/>
        <v>-2164.6597859697927</v>
      </c>
    </row>
    <row r="8463" spans="1:9" x14ac:dyDescent="0.2">
      <c r="A8463">
        <v>8424</v>
      </c>
      <c r="B8463" s="19">
        <f t="shared" ca="1" si="1081"/>
        <v>-0.24961773131709841</v>
      </c>
      <c r="C8463" s="19">
        <f t="shared" ca="1" si="1081"/>
        <v>1.5580954980853596</v>
      </c>
      <c r="D8463" s="19">
        <f t="shared" ca="1" si="1081"/>
        <v>0.81755590564556468</v>
      </c>
      <c r="E8463" s="9">
        <f t="shared" ca="1" si="1075"/>
        <v>-2.835809078730496E-3</v>
      </c>
      <c r="F8463" s="9">
        <f t="shared" ca="1" si="1076"/>
        <v>1.6859053979701635E-2</v>
      </c>
      <c r="G8463" s="9">
        <f t="shared" ca="1" si="1077"/>
        <v>1.1115833521255034E-2</v>
      </c>
      <c r="H8463" s="9">
        <f t="shared" ca="1" si="1078"/>
        <v>8.3796928074087243E-3</v>
      </c>
      <c r="I8463" s="24">
        <f t="shared" ca="1" si="1079"/>
        <v>8379.6928074087245</v>
      </c>
    </row>
    <row r="8464" spans="1:9" x14ac:dyDescent="0.2">
      <c r="A8464">
        <v>8425</v>
      </c>
      <c r="B8464" s="19">
        <f t="shared" ca="1" si="1081"/>
        <v>-2.6713351082029005E-2</v>
      </c>
      <c r="C8464" s="19">
        <f t="shared" ca="1" si="1081"/>
        <v>1.8878467056091366</v>
      </c>
      <c r="D8464" s="19">
        <f t="shared" ca="1" si="1081"/>
        <v>0.51776714043116068</v>
      </c>
      <c r="E8464" s="9">
        <f t="shared" ca="1" si="1075"/>
        <v>6.2156758423178421E-4</v>
      </c>
      <c r="F8464" s="9">
        <f t="shared" ca="1" si="1076"/>
        <v>2.4270468002391642E-2</v>
      </c>
      <c r="G8464" s="9">
        <f t="shared" ca="1" si="1077"/>
        <v>1.2610332755139595E-2</v>
      </c>
      <c r="H8464" s="9">
        <f t="shared" ca="1" si="1078"/>
        <v>1.2500789447254339E-2</v>
      </c>
      <c r="I8464" s="24">
        <f t="shared" ca="1" si="1079"/>
        <v>12500.789447254339</v>
      </c>
    </row>
    <row r="8465" spans="1:9" x14ac:dyDescent="0.2">
      <c r="A8465">
        <v>8426</v>
      </c>
      <c r="B8465" s="19">
        <f t="shared" ca="1" si="1081"/>
        <v>-0.24104942360743806</v>
      </c>
      <c r="C8465" s="19">
        <f t="shared" ca="1" si="1081"/>
        <v>-2.0632341048573433</v>
      </c>
      <c r="D8465" s="19">
        <f t="shared" ca="1" si="1081"/>
        <v>-0.25639156009053266</v>
      </c>
      <c r="E8465" s="9">
        <f t="shared" ca="1" si="1075"/>
        <v>-2.7029096395843524E-3</v>
      </c>
      <c r="F8465" s="9">
        <f t="shared" ca="1" si="1076"/>
        <v>-2.8012375002030302E-2</v>
      </c>
      <c r="G8465" s="9">
        <f t="shared" ca="1" si="1077"/>
        <v>-1.3220563833081801E-2</v>
      </c>
      <c r="H8465" s="9">
        <f t="shared" ca="1" si="1078"/>
        <v>-1.4645282824898818E-2</v>
      </c>
      <c r="I8465" s="24">
        <f t="shared" ca="1" si="1079"/>
        <v>-14645.282824898819</v>
      </c>
    </row>
    <row r="8466" spans="1:9" x14ac:dyDescent="0.2">
      <c r="A8466">
        <v>8427</v>
      </c>
      <c r="B8466" s="19">
        <f t="shared" ca="1" si="1081"/>
        <v>-0.66928112932202311</v>
      </c>
      <c r="C8466" s="19">
        <f t="shared" ca="1" si="1081"/>
        <v>-0.51518872216098144</v>
      </c>
      <c r="D8466" s="19">
        <f t="shared" ca="1" si="1081"/>
        <v>-0.82198393016155402</v>
      </c>
      <c r="E8466" s="9">
        <f t="shared" ca="1" si="1075"/>
        <v>-9.345032616785506E-3</v>
      </c>
      <c r="F8466" s="9">
        <f t="shared" ca="1" si="1076"/>
        <v>-1.514279194416487E-2</v>
      </c>
      <c r="G8466" s="9">
        <f t="shared" ca="1" si="1077"/>
        <v>-1.7164527066961303E-2</v>
      </c>
      <c r="H8466" s="9">
        <f t="shared" ca="1" si="1078"/>
        <v>-1.3884117209303892E-2</v>
      </c>
      <c r="I8466" s="24">
        <f t="shared" ca="1" si="1079"/>
        <v>-13884.117209303891</v>
      </c>
    </row>
    <row r="8467" spans="1:9" x14ac:dyDescent="0.2">
      <c r="A8467">
        <v>8428</v>
      </c>
      <c r="B8467" s="19">
        <f t="shared" ca="1" si="1081"/>
        <v>-0.46949156156907529</v>
      </c>
      <c r="C8467" s="19">
        <f t="shared" ca="1" si="1081"/>
        <v>-0.95255048256468655</v>
      </c>
      <c r="D8467" s="19">
        <f t="shared" ca="1" si="1081"/>
        <v>-0.98861990521751308</v>
      </c>
      <c r="E8467" s="9">
        <f t="shared" ca="1" si="1075"/>
        <v>-6.2461801477406292E-3</v>
      </c>
      <c r="F8467" s="9">
        <f t="shared" ca="1" si="1076"/>
        <v>-1.7607207021044929E-2</v>
      </c>
      <c r="G8467" s="9">
        <f t="shared" ca="1" si="1077"/>
        <v>-1.7950608156079958E-2</v>
      </c>
      <c r="H8467" s="9">
        <f t="shared" ca="1" si="1078"/>
        <v>-1.3934665108288505E-2</v>
      </c>
      <c r="I8467" s="24">
        <f t="shared" ca="1" si="1079"/>
        <v>-13934.665108288506</v>
      </c>
    </row>
    <row r="8468" spans="1:9" x14ac:dyDescent="0.2">
      <c r="A8468">
        <v>8429</v>
      </c>
      <c r="B8468" s="19">
        <f t="shared" ca="1" si="1081"/>
        <v>-1.9052866622678455</v>
      </c>
      <c r="C8468" s="19">
        <f t="shared" ca="1" si="1081"/>
        <v>-0.69040400540200575</v>
      </c>
      <c r="D8468" s="19">
        <f t="shared" ca="1" si="1081"/>
        <v>1.3404365256651627</v>
      </c>
      <c r="E8468" s="9">
        <f t="shared" ca="1" si="1075"/>
        <v>-2.8516197761196699E-2</v>
      </c>
      <c r="F8468" s="9">
        <f t="shared" ca="1" si="1076"/>
        <v>-3.5695666597120826E-2</v>
      </c>
      <c r="G8468" s="9">
        <f t="shared" ca="1" si="1077"/>
        <v>-1.4205817906978786E-2</v>
      </c>
      <c r="H8468" s="9">
        <f t="shared" ca="1" si="1078"/>
        <v>-2.6139227421765436E-2</v>
      </c>
      <c r="I8468" s="24">
        <f t="shared" ca="1" si="1079"/>
        <v>-26139.227421765438</v>
      </c>
    </row>
    <row r="8469" spans="1:9" x14ac:dyDescent="0.2">
      <c r="A8469">
        <v>8430</v>
      </c>
      <c r="B8469" s="19">
        <f t="shared" ca="1" si="1081"/>
        <v>-0.6283440147501641</v>
      </c>
      <c r="C8469" s="19">
        <f t="shared" ca="1" si="1081"/>
        <v>-0.50107745756349065</v>
      </c>
      <c r="D8469" s="19">
        <f t="shared" ca="1" si="1081"/>
        <v>-0.34037909385390835</v>
      </c>
      <c r="E8469" s="9">
        <f t="shared" ca="1" si="1075"/>
        <v>-8.7100741452628781E-3</v>
      </c>
      <c r="F8469" s="9">
        <f t="shared" ca="1" si="1076"/>
        <v>-1.4358834374317394E-2</v>
      </c>
      <c r="G8469" s="9">
        <f t="shared" ca="1" si="1077"/>
        <v>-1.234154626452162E-2</v>
      </c>
      <c r="H8469" s="9">
        <f t="shared" ca="1" si="1078"/>
        <v>-1.1803484928033963E-2</v>
      </c>
      <c r="I8469" s="24">
        <f t="shared" ca="1" si="1079"/>
        <v>-11803.484928033964</v>
      </c>
    </row>
    <row r="8470" spans="1:9" x14ac:dyDescent="0.2">
      <c r="A8470">
        <v>8431</v>
      </c>
      <c r="B8470" s="19">
        <f t="shared" ca="1" si="1081"/>
        <v>0.38624891794242416</v>
      </c>
      <c r="C8470" s="19">
        <f t="shared" ca="1" si="1081"/>
        <v>0.55982980162109386</v>
      </c>
      <c r="D8470" s="19">
        <f t="shared" ca="1" si="1081"/>
        <v>0.66320093118870682</v>
      </c>
      <c r="E8470" s="9">
        <f t="shared" ca="1" si="1075"/>
        <v>7.0268527118879064E-3</v>
      </c>
      <c r="F8470" s="9">
        <f t="shared" ca="1" si="1076"/>
        <v>1.3907959211363763E-2</v>
      </c>
      <c r="G8470" s="9">
        <f t="shared" ca="1" si="1077"/>
        <v>1.3561319481822506E-2</v>
      </c>
      <c r="H8470" s="9">
        <f t="shared" ca="1" si="1078"/>
        <v>1.1498710468358058E-2</v>
      </c>
      <c r="I8470" s="24">
        <f t="shared" ca="1" si="1079"/>
        <v>11498.710468358058</v>
      </c>
    </row>
    <row r="8471" spans="1:9" x14ac:dyDescent="0.2">
      <c r="A8471">
        <v>8432</v>
      </c>
      <c r="B8471" s="19">
        <f t="shared" ca="1" si="1081"/>
        <v>1.169689600330502</v>
      </c>
      <c r="C8471" s="19">
        <f t="shared" ca="1" si="1081"/>
        <v>-0.49341099632682189</v>
      </c>
      <c r="D8471" s="19">
        <f t="shared" ca="1" si="1081"/>
        <v>0.20424469341082119</v>
      </c>
      <c r="E8471" s="9">
        <f t="shared" ca="1" si="1075"/>
        <v>1.9178473641217827E-2</v>
      </c>
      <c r="F8471" s="9">
        <f t="shared" ca="1" si="1076"/>
        <v>1.2467718039022507E-2</v>
      </c>
      <c r="G8471" s="9">
        <f t="shared" ca="1" si="1077"/>
        <v>1.4930076868500701E-2</v>
      </c>
      <c r="H8471" s="9">
        <f t="shared" ca="1" si="1078"/>
        <v>1.5525422849580344E-2</v>
      </c>
      <c r="I8471" s="24">
        <f t="shared" ca="1" si="1079"/>
        <v>15525.422849580344</v>
      </c>
    </row>
    <row r="8472" spans="1:9" x14ac:dyDescent="0.2">
      <c r="A8472">
        <v>8433</v>
      </c>
      <c r="B8472" s="19">
        <f t="shared" ca="1" si="1081"/>
        <v>-1.077296930726011</v>
      </c>
      <c r="C8472" s="19">
        <f t="shared" ca="1" si="1081"/>
        <v>0.34468815419711324</v>
      </c>
      <c r="D8472" s="19">
        <f t="shared" ca="1" si="1081"/>
        <v>-1.0368976413845998</v>
      </c>
      <c r="E8472" s="9">
        <f t="shared" ca="1" si="1075"/>
        <v>-1.5673595152911304E-2</v>
      </c>
      <c r="F8472" s="9">
        <f t="shared" ca="1" si="1076"/>
        <v>-1.0523874449378067E-2</v>
      </c>
      <c r="G8472" s="9">
        <f t="shared" ca="1" si="1077"/>
        <v>-2.0601072494045761E-2</v>
      </c>
      <c r="H8472" s="9">
        <f t="shared" ca="1" si="1078"/>
        <v>-1.5599514032111711E-2</v>
      </c>
      <c r="I8472" s="24">
        <f t="shared" ca="1" si="1079"/>
        <v>-15599.514032111711</v>
      </c>
    </row>
    <row r="8473" spans="1:9" x14ac:dyDescent="0.2">
      <c r="A8473">
        <v>8434</v>
      </c>
      <c r="B8473" s="19">
        <f t="shared" ca="1" si="1081"/>
        <v>0.29836758709099798</v>
      </c>
      <c r="C8473" s="19">
        <f t="shared" ca="1" si="1081"/>
        <v>1.8716267230495833</v>
      </c>
      <c r="D8473" s="19">
        <f t="shared" ca="1" si="1081"/>
        <v>1.6752995653338731</v>
      </c>
      <c r="E8473" s="9">
        <f t="shared" ca="1" si="1075"/>
        <v>5.6637621253531455E-3</v>
      </c>
      <c r="F8473" s="9">
        <f t="shared" ca="1" si="1076"/>
        <v>2.8901882087336905E-2</v>
      </c>
      <c r="G8473" s="9">
        <f t="shared" ca="1" si="1077"/>
        <v>2.6823037497637869E-2</v>
      </c>
      <c r="H8473" s="9">
        <f t="shared" ca="1" si="1078"/>
        <v>2.046289390344264E-2</v>
      </c>
      <c r="I8473" s="24">
        <f t="shared" ca="1" si="1079"/>
        <v>20462.89390344264</v>
      </c>
    </row>
    <row r="8474" spans="1:9" x14ac:dyDescent="0.2">
      <c r="A8474">
        <v>8435</v>
      </c>
      <c r="B8474" s="19">
        <f t="shared" ca="1" si="1081"/>
        <v>-0.18515629291746932</v>
      </c>
      <c r="C8474" s="19">
        <f t="shared" ca="1" si="1081"/>
        <v>1.0371488518302974</v>
      </c>
      <c r="D8474" s="19">
        <f t="shared" ca="1" si="1081"/>
        <v>1.1250166304276976</v>
      </c>
      <c r="E8474" s="9">
        <f t="shared" ca="1" si="1075"/>
        <v>-1.835974653992733E-3</v>
      </c>
      <c r="F8474" s="9">
        <f t="shared" ca="1" si="1076"/>
        <v>1.1344091649112384E-2</v>
      </c>
      <c r="G8474" s="9">
        <f t="shared" ca="1" si="1077"/>
        <v>1.2484110400521279E-2</v>
      </c>
      <c r="H8474" s="9">
        <f t="shared" ca="1" si="1078"/>
        <v>7.3307424652136431E-3</v>
      </c>
      <c r="I8474" s="24">
        <f t="shared" ca="1" si="1079"/>
        <v>7330.7424652136433</v>
      </c>
    </row>
    <row r="8475" spans="1:9" x14ac:dyDescent="0.2">
      <c r="A8475">
        <v>8436</v>
      </c>
      <c r="B8475" s="19">
        <f t="shared" ca="1" si="1081"/>
        <v>-0.25546651865213738</v>
      </c>
      <c r="C8475" s="19">
        <f t="shared" ca="1" si="1081"/>
        <v>0.4162900034715678</v>
      </c>
      <c r="D8475" s="19">
        <f t="shared" ca="1" si="1081"/>
        <v>-0.15509844111379445</v>
      </c>
      <c r="E8475" s="9">
        <f t="shared" ca="1" si="1075"/>
        <v>-2.9265271741643682E-3</v>
      </c>
      <c r="F8475" s="9">
        <f t="shared" ca="1" si="1076"/>
        <v>2.5839710021140559E-3</v>
      </c>
      <c r="G8475" s="9">
        <f t="shared" ca="1" si="1077"/>
        <v>-2.264582421909243E-3</v>
      </c>
      <c r="H8475" s="9">
        <f t="shared" ca="1" si="1078"/>
        <v>-8.6904619798651829E-4</v>
      </c>
      <c r="I8475" s="24">
        <f t="shared" ca="1" si="1079"/>
        <v>-869.04619798651834</v>
      </c>
    </row>
    <row r="8476" spans="1:9" x14ac:dyDescent="0.2">
      <c r="A8476">
        <v>8437</v>
      </c>
      <c r="B8476" s="19">
        <f t="shared" ca="1" si="1081"/>
        <v>8.9502417636859274E-2</v>
      </c>
      <c r="C8476" s="19">
        <f t="shared" ca="1" si="1081"/>
        <v>3.800812168751915E-3</v>
      </c>
      <c r="D8476" s="19">
        <f t="shared" ca="1" si="1081"/>
        <v>-0.69534190553912645</v>
      </c>
      <c r="E8476" s="9">
        <f t="shared" ca="1" si="1075"/>
        <v>2.4241417921193817E-3</v>
      </c>
      <c r="F8476" s="9">
        <f t="shared" ca="1" si="1076"/>
        <v>2.5869990926160589E-3</v>
      </c>
      <c r="G8476" s="9">
        <f t="shared" ca="1" si="1077"/>
        <v>-4.4370063253595443E-3</v>
      </c>
      <c r="H8476" s="9">
        <f t="shared" ca="1" si="1078"/>
        <v>1.9137818645863203E-4</v>
      </c>
      <c r="I8476" s="24">
        <f t="shared" ca="1" si="1079"/>
        <v>191.37818645863203</v>
      </c>
    </row>
    <row r="8477" spans="1:9" x14ac:dyDescent="0.2">
      <c r="A8477">
        <v>8438</v>
      </c>
      <c r="B8477" s="19">
        <f t="shared" ca="1" si="1081"/>
        <v>-6.6668096487140935E-2</v>
      </c>
      <c r="C8477" s="19">
        <f t="shared" ca="1" si="1081"/>
        <v>-0.43052187908875561</v>
      </c>
      <c r="D8477" s="19">
        <f t="shared" ca="1" si="1081"/>
        <v>-0.24881829226033766</v>
      </c>
      <c r="E8477" s="9">
        <f t="shared" ca="1" si="1075"/>
        <v>1.846230202958701E-6</v>
      </c>
      <c r="F8477" s="9">
        <f t="shared" ca="1" si="1076"/>
        <v>-5.1316956297480371E-3</v>
      </c>
      <c r="G8477" s="9">
        <f t="shared" ca="1" si="1077"/>
        <v>-4.234838541515816E-3</v>
      </c>
      <c r="H8477" s="9">
        <f t="shared" ca="1" si="1078"/>
        <v>-3.1215626470202981E-3</v>
      </c>
      <c r="I8477" s="24">
        <f t="shared" ca="1" si="1079"/>
        <v>-3121.5626470202978</v>
      </c>
    </row>
    <row r="8478" spans="1:9" x14ac:dyDescent="0.2">
      <c r="A8478">
        <v>8439</v>
      </c>
      <c r="B8478" s="19">
        <f t="shared" ca="1" si="1081"/>
        <v>-0.51590206455410748</v>
      </c>
      <c r="C8478" s="19">
        <f t="shared" ca="1" si="1081"/>
        <v>1.4652646787664176</v>
      </c>
      <c r="D8478" s="19">
        <f t="shared" ca="1" si="1081"/>
        <v>2.0260738768544653</v>
      </c>
      <c r="E8478" s="9">
        <f t="shared" ca="1" si="1075"/>
        <v>-6.9660340589449577E-3</v>
      </c>
      <c r="F8478" s="9">
        <f t="shared" ca="1" si="1076"/>
        <v>1.1746696053763737E-2</v>
      </c>
      <c r="G8478" s="9">
        <f t="shared" ca="1" si="1077"/>
        <v>1.8085583144508786E-2</v>
      </c>
      <c r="H8478" s="9">
        <f t="shared" ca="1" si="1078"/>
        <v>7.6220817131091882E-3</v>
      </c>
      <c r="I8478" s="24">
        <f t="shared" ca="1" si="1079"/>
        <v>7622.0817131091881</v>
      </c>
    </row>
    <row r="8479" spans="1:9" x14ac:dyDescent="0.2">
      <c r="A8479">
        <v>8440</v>
      </c>
      <c r="B8479" s="19">
        <f t="shared" ca="1" si="1081"/>
        <v>-1.5691014000203769</v>
      </c>
      <c r="C8479" s="19">
        <f t="shared" ca="1" si="1081"/>
        <v>-1.5702279104230361</v>
      </c>
      <c r="D8479" s="19">
        <f t="shared" ca="1" si="1081"/>
        <v>-1.4265818698962427</v>
      </c>
      <c r="E8479" s="9">
        <f t="shared" ca="1" si="1075"/>
        <v>-2.3301768691204896E-2</v>
      </c>
      <c r="F8479" s="9">
        <f t="shared" ca="1" si="1076"/>
        <v>-4.1630348360872788E-2</v>
      </c>
      <c r="G8479" s="9">
        <f t="shared" ca="1" si="1077"/>
        <v>-3.8087219136899719E-2</v>
      </c>
      <c r="H8479" s="9">
        <f t="shared" ca="1" si="1078"/>
        <v>-3.4339778729659133E-2</v>
      </c>
      <c r="I8479" s="24">
        <f t="shared" ca="1" si="1079"/>
        <v>-34339.778729659134</v>
      </c>
    </row>
    <row r="8480" spans="1:9" x14ac:dyDescent="0.2">
      <c r="A8480">
        <v>8441</v>
      </c>
      <c r="B8480" s="19">
        <f t="shared" ref="B8480:D8499" ca="1" si="1082">_xlfn.NORM.S.INV(RAND())</f>
        <v>-0.43152709201269707</v>
      </c>
      <c r="C8480" s="19">
        <f t="shared" ca="1" si="1082"/>
        <v>0.27342490326982521</v>
      </c>
      <c r="D8480" s="19">
        <f t="shared" ca="1" si="1082"/>
        <v>1.9870212862158323</v>
      </c>
      <c r="E8480" s="9">
        <f t="shared" ca="1" si="1075"/>
        <v>-5.6573291304230534E-3</v>
      </c>
      <c r="F8480" s="9">
        <f t="shared" ca="1" si="1076"/>
        <v>-1.8087625079141129E-3</v>
      </c>
      <c r="G8480" s="9">
        <f t="shared" ca="1" si="1077"/>
        <v>1.3870534187736438E-2</v>
      </c>
      <c r="H8480" s="9">
        <f t="shared" ca="1" si="1078"/>
        <v>2.1348141831330899E-3</v>
      </c>
      <c r="I8480" s="24">
        <f t="shared" ca="1" si="1079"/>
        <v>2134.81418313309</v>
      </c>
    </row>
    <row r="8481" spans="1:9" x14ac:dyDescent="0.2">
      <c r="A8481">
        <v>8442</v>
      </c>
      <c r="B8481" s="19">
        <f t="shared" ca="1" si="1082"/>
        <v>1.0255550935091968</v>
      </c>
      <c r="C8481" s="19">
        <f t="shared" ca="1" si="1082"/>
        <v>-1.7681202821075832</v>
      </c>
      <c r="D8481" s="19">
        <f t="shared" ca="1" si="1082"/>
        <v>-0.99949217169872806</v>
      </c>
      <c r="E8481" s="9">
        <f t="shared" ca="1" si="1075"/>
        <v>1.6942863557261493E-2</v>
      </c>
      <c r="F8481" s="9">
        <f t="shared" ca="1" si="1076"/>
        <v>-5.5147216177726076E-3</v>
      </c>
      <c r="G8481" s="9">
        <f t="shared" ca="1" si="1077"/>
        <v>-2.7654507232106051E-3</v>
      </c>
      <c r="H8481" s="9">
        <f t="shared" ca="1" si="1078"/>
        <v>2.887563738759427E-3</v>
      </c>
      <c r="I8481" s="24">
        <f t="shared" ca="1" si="1079"/>
        <v>2887.563738759427</v>
      </c>
    </row>
    <row r="8482" spans="1:9" x14ac:dyDescent="0.2">
      <c r="A8482">
        <v>8443</v>
      </c>
      <c r="B8482" s="19">
        <f t="shared" ca="1" si="1082"/>
        <v>-1.2971626546566231</v>
      </c>
      <c r="C8482" s="19">
        <f t="shared" ca="1" si="1082"/>
        <v>-1.4893864819487692</v>
      </c>
      <c r="D8482" s="19">
        <f t="shared" ca="1" si="1082"/>
        <v>0.21063153845929325</v>
      </c>
      <c r="E8482" s="9">
        <f t="shared" ca="1" si="1075"/>
        <v>-1.9083840488159365E-2</v>
      </c>
      <c r="F8482" s="9">
        <f t="shared" ca="1" si="1076"/>
        <v>-3.6582907272560944E-2</v>
      </c>
      <c r="G8482" s="9">
        <f t="shared" ca="1" si="1077"/>
        <v>-1.9899497621932237E-2</v>
      </c>
      <c r="H8482" s="9">
        <f t="shared" ca="1" si="1078"/>
        <v>-2.5188748460884178E-2</v>
      </c>
      <c r="I8482" s="24">
        <f t="shared" ca="1" si="1079"/>
        <v>-25188.748460884177</v>
      </c>
    </row>
    <row r="8483" spans="1:9" x14ac:dyDescent="0.2">
      <c r="A8483">
        <v>8444</v>
      </c>
      <c r="B8483" s="19">
        <f t="shared" ca="1" si="1082"/>
        <v>4.0880266255219296E-2</v>
      </c>
      <c r="C8483" s="19">
        <f t="shared" ca="1" si="1082"/>
        <v>-0.30645147394939376</v>
      </c>
      <c r="D8483" s="19">
        <f t="shared" ca="1" si="1082"/>
        <v>1.2482049679812901</v>
      </c>
      <c r="E8483" s="9">
        <f t="shared" ca="1" si="1075"/>
        <v>1.669983927152252E-3</v>
      </c>
      <c r="F8483" s="9">
        <f t="shared" ca="1" si="1076"/>
        <v>-1.9910739886434005E-3</v>
      </c>
      <c r="G8483" s="9">
        <f t="shared" ca="1" si="1077"/>
        <v>1.0842464343749834E-2</v>
      </c>
      <c r="H8483" s="9">
        <f t="shared" ca="1" si="1078"/>
        <v>3.5071247607528951E-3</v>
      </c>
      <c r="I8483" s="24">
        <f t="shared" ca="1" si="1079"/>
        <v>3507.1247607528949</v>
      </c>
    </row>
    <row r="8484" spans="1:9" x14ac:dyDescent="0.2">
      <c r="A8484">
        <v>8445</v>
      </c>
      <c r="B8484" s="19">
        <f t="shared" ca="1" si="1082"/>
        <v>0.31331154173909981</v>
      </c>
      <c r="C8484" s="19">
        <f t="shared" ca="1" si="1082"/>
        <v>0.33195341561125596</v>
      </c>
      <c r="D8484" s="19">
        <f t="shared" ca="1" si="1082"/>
        <v>1.0441922612983812</v>
      </c>
      <c r="E8484" s="9">
        <f t="shared" ca="1" si="1075"/>
        <v>5.8955515590028013E-3</v>
      </c>
      <c r="F8484" s="9">
        <f t="shared" ca="1" si="1076"/>
        <v>9.9919995733156221E-3</v>
      </c>
      <c r="G8484" s="9">
        <f t="shared" ca="1" si="1077"/>
        <v>1.5075594771425834E-2</v>
      </c>
      <c r="H8484" s="9">
        <f t="shared" ca="1" si="1078"/>
        <v>1.0321048634581418E-2</v>
      </c>
      <c r="I8484" s="24">
        <f t="shared" ca="1" si="1079"/>
        <v>10321.048634581419</v>
      </c>
    </row>
    <row r="8485" spans="1:9" x14ac:dyDescent="0.2">
      <c r="A8485">
        <v>8446</v>
      </c>
      <c r="B8485" s="19">
        <f t="shared" ca="1" si="1082"/>
        <v>8.6518967221407228E-2</v>
      </c>
      <c r="C8485" s="19">
        <f t="shared" ca="1" si="1082"/>
        <v>-2.269509793222936</v>
      </c>
      <c r="D8485" s="19">
        <f t="shared" ca="1" si="1082"/>
        <v>0.16501432465454835</v>
      </c>
      <c r="E8485" s="9">
        <f t="shared" ca="1" si="1075"/>
        <v>2.3778667398722652E-3</v>
      </c>
      <c r="F8485" s="9">
        <f t="shared" ca="1" si="1076"/>
        <v>-2.5705621292416408E-2</v>
      </c>
      <c r="G8485" s="9">
        <f t="shared" ca="1" si="1077"/>
        <v>-6.2640450096327531E-3</v>
      </c>
      <c r="H8485" s="9">
        <f t="shared" ca="1" si="1078"/>
        <v>-9.8639331873922979E-3</v>
      </c>
      <c r="I8485" s="24">
        <f t="shared" ca="1" si="1079"/>
        <v>-9863.9331873922984</v>
      </c>
    </row>
    <row r="8486" spans="1:9" x14ac:dyDescent="0.2">
      <c r="A8486">
        <v>8447</v>
      </c>
      <c r="B8486" s="19">
        <f t="shared" ca="1" si="1082"/>
        <v>1.1760612465556504</v>
      </c>
      <c r="C8486" s="19">
        <f t="shared" ca="1" si="1082"/>
        <v>-1.4855308132440814</v>
      </c>
      <c r="D8486" s="19">
        <f t="shared" ca="1" si="1082"/>
        <v>-6.5113333652138755E-2</v>
      </c>
      <c r="E8486" s="9">
        <f t="shared" ca="1" si="1075"/>
        <v>1.9277301582329834E-2</v>
      </c>
      <c r="F8486" s="9">
        <f t="shared" ca="1" si="1076"/>
        <v>2.3431706332209187E-4</v>
      </c>
      <c r="G8486" s="9">
        <f t="shared" ca="1" si="1077"/>
        <v>8.5325883161581576E-3</v>
      </c>
      <c r="H8486" s="9">
        <f t="shared" ca="1" si="1078"/>
        <v>9.3480689872700272E-3</v>
      </c>
      <c r="I8486" s="24">
        <f t="shared" ca="1" si="1079"/>
        <v>9348.0689872700277</v>
      </c>
    </row>
    <row r="8487" spans="1:9" x14ac:dyDescent="0.2">
      <c r="A8487">
        <v>8448</v>
      </c>
      <c r="B8487" s="19">
        <f t="shared" ca="1" si="1082"/>
        <v>-0.38438556810507746</v>
      </c>
      <c r="C8487" s="19">
        <f t="shared" ca="1" si="1082"/>
        <v>1.5175723241192409</v>
      </c>
      <c r="D8487" s="19">
        <f t="shared" ca="1" si="1082"/>
        <v>1.2955345217793235</v>
      </c>
      <c r="E8487" s="9">
        <f t="shared" ca="1" si="1075"/>
        <v>-4.9261366592710677E-3</v>
      </c>
      <c r="F8487" s="9">
        <f t="shared" ca="1" si="1076"/>
        <v>1.4351923448663661E-2</v>
      </c>
      <c r="G8487" s="9">
        <f t="shared" ca="1" si="1077"/>
        <v>1.3489326294618364E-2</v>
      </c>
      <c r="H8487" s="9">
        <f t="shared" ca="1" si="1078"/>
        <v>7.6383710280036521E-3</v>
      </c>
      <c r="I8487" s="24">
        <f t="shared" ca="1" si="1079"/>
        <v>7638.3710280036521</v>
      </c>
    </row>
    <row r="8488" spans="1:9" x14ac:dyDescent="0.2">
      <c r="A8488">
        <v>8449</v>
      </c>
      <c r="B8488" s="19">
        <f t="shared" ca="1" si="1082"/>
        <v>0.67187167196273201</v>
      </c>
      <c r="C8488" s="19">
        <f t="shared" ca="1" si="1082"/>
        <v>-0.78104131391888487</v>
      </c>
      <c r="D8488" s="19">
        <f t="shared" ca="1" si="1082"/>
        <v>-1.0469903004929706</v>
      </c>
      <c r="E8488" s="9">
        <f t="shared" ref="E8488:E8551" ca="1" si="1083">$B$14+$B$23*B8488</f>
        <v>1.1457027852992937E-2</v>
      </c>
      <c r="F8488" s="9">
        <f t="shared" ref="F8488:F8551" ca="1" si="1084">$C$14+$B$24*B8488+$C$24*C8488</f>
        <v>1.4925722716325907E-3</v>
      </c>
      <c r="G8488" s="9">
        <f t="shared" ref="G8488:G8551" ca="1" si="1085">$D$14+$B$25*B8488+$C$25*C8488+$D$25*D8488</f>
        <v>-3.5200687320110207E-3</v>
      </c>
      <c r="H8488" s="9">
        <f t="shared" ref="H8488:H8551" ca="1" si="1086">E8488*$B$7+F8488*$B$8+G8488*$B$9</f>
        <v>3.1431771308715025E-3</v>
      </c>
      <c r="I8488" s="24">
        <f t="shared" ref="I8488:I8551" ca="1" si="1087">H8488*$B$4</f>
        <v>3143.1771308715024</v>
      </c>
    </row>
    <row r="8489" spans="1:9" x14ac:dyDescent="0.2">
      <c r="A8489">
        <v>8450</v>
      </c>
      <c r="B8489" s="19">
        <f t="shared" ca="1" si="1082"/>
        <v>0.42425907410640168</v>
      </c>
      <c r="C8489" s="19">
        <f t="shared" ca="1" si="1082"/>
        <v>-0.28552773005101129</v>
      </c>
      <c r="D8489" s="19">
        <f t="shared" ca="1" si="1082"/>
        <v>1.2108179470700822</v>
      </c>
      <c r="E8489" s="9">
        <f t="shared" ca="1" si="1083"/>
        <v>7.6164123550779613E-3</v>
      </c>
      <c r="F8489" s="9">
        <f t="shared" ca="1" si="1084"/>
        <v>3.9686017323930338E-3</v>
      </c>
      <c r="G8489" s="9">
        <f t="shared" ca="1" si="1085"/>
        <v>1.5381040102206023E-2</v>
      </c>
      <c r="H8489" s="9">
        <f t="shared" ca="1" si="1086"/>
        <v>8.9886847298923395E-3</v>
      </c>
      <c r="I8489" s="24">
        <f t="shared" ca="1" si="1087"/>
        <v>8988.6847298923403</v>
      </c>
    </row>
    <row r="8490" spans="1:9" x14ac:dyDescent="0.2">
      <c r="A8490">
        <v>8451</v>
      </c>
      <c r="B8490" s="19">
        <f t="shared" ca="1" si="1082"/>
        <v>0.22820169295009751</v>
      </c>
      <c r="C8490" s="19">
        <f t="shared" ca="1" si="1082"/>
        <v>-0.21809303752295178</v>
      </c>
      <c r="D8490" s="19">
        <f t="shared" ca="1" si="1082"/>
        <v>0.59930438883428994</v>
      </c>
      <c r="E8490" s="9">
        <f t="shared" ca="1" si="1083"/>
        <v>4.5754482721987047E-3</v>
      </c>
      <c r="F8490" s="9">
        <f t="shared" ca="1" si="1084"/>
        <v>1.891771751783902E-3</v>
      </c>
      <c r="G8490" s="9">
        <f t="shared" ca="1" si="1085"/>
        <v>7.8123548465695025E-3</v>
      </c>
      <c r="H8490" s="9">
        <f t="shared" ca="1" si="1086"/>
        <v>4.7598582901840361E-3</v>
      </c>
      <c r="I8490" s="24">
        <f t="shared" ca="1" si="1087"/>
        <v>4759.8582901840364</v>
      </c>
    </row>
    <row r="8491" spans="1:9" x14ac:dyDescent="0.2">
      <c r="A8491">
        <v>8452</v>
      </c>
      <c r="B8491" s="19">
        <f t="shared" ca="1" si="1082"/>
        <v>3.4699663286506671E-2</v>
      </c>
      <c r="C8491" s="19">
        <f t="shared" ca="1" si="1082"/>
        <v>-0.63289569228357201</v>
      </c>
      <c r="D8491" s="19">
        <f t="shared" ca="1" si="1082"/>
        <v>-1.008961955934226</v>
      </c>
      <c r="E8491" s="9">
        <f t="shared" ca="1" si="1083"/>
        <v>1.5741191781305972E-3</v>
      </c>
      <c r="F8491" s="9">
        <f t="shared" ca="1" si="1084"/>
        <v>-6.1393721095804373E-3</v>
      </c>
      <c r="G8491" s="9">
        <f t="shared" ca="1" si="1085"/>
        <v>-1.0520579545444591E-2</v>
      </c>
      <c r="H8491" s="9">
        <f t="shared" ca="1" si="1086"/>
        <v>-5.0286108256314766E-3</v>
      </c>
      <c r="I8491" s="24">
        <f t="shared" ca="1" si="1087"/>
        <v>-5028.6108256314765</v>
      </c>
    </row>
    <row r="8492" spans="1:9" x14ac:dyDescent="0.2">
      <c r="A8492">
        <v>8453</v>
      </c>
      <c r="B8492" s="19">
        <f t="shared" ca="1" si="1082"/>
        <v>3.7811900938080581E-2</v>
      </c>
      <c r="C8492" s="19">
        <f t="shared" ca="1" si="1082"/>
        <v>-0.28953705156125348</v>
      </c>
      <c r="D8492" s="19">
        <f t="shared" ca="1" si="1082"/>
        <v>1.3600229328162856</v>
      </c>
      <c r="E8492" s="9">
        <f t="shared" ca="1" si="1083"/>
        <v>1.6223917953613431E-3</v>
      </c>
      <c r="F8492" s="9">
        <f t="shared" ca="1" si="1084"/>
        <v>-1.8265118281877266E-3</v>
      </c>
      <c r="G8492" s="9">
        <f t="shared" ca="1" si="1085"/>
        <v>1.1861742035346564E-2</v>
      </c>
      <c r="H8492" s="9">
        <f t="shared" ca="1" si="1086"/>
        <v>3.8858740008400599E-3</v>
      </c>
      <c r="I8492" s="24">
        <f t="shared" ca="1" si="1087"/>
        <v>3885.87400084006</v>
      </c>
    </row>
    <row r="8493" spans="1:9" x14ac:dyDescent="0.2">
      <c r="A8493">
        <v>8454</v>
      </c>
      <c r="B8493" s="19">
        <f t="shared" ca="1" si="1082"/>
        <v>0.92274202523626814</v>
      </c>
      <c r="C8493" s="19">
        <f t="shared" ca="1" si="1082"/>
        <v>-1.3994820381834605</v>
      </c>
      <c r="D8493" s="19">
        <f t="shared" ca="1" si="1082"/>
        <v>-1.9465984603497657</v>
      </c>
      <c r="E8493" s="9">
        <f t="shared" ca="1" si="1083"/>
        <v>1.5348173033371795E-2</v>
      </c>
      <c r="F8493" s="9">
        <f t="shared" ca="1" si="1084"/>
        <v>-2.462522764245495E-3</v>
      </c>
      <c r="G8493" s="9">
        <f t="shared" ca="1" si="1085"/>
        <v>-1.0891227282132796E-2</v>
      </c>
      <c r="H8493" s="9">
        <f t="shared" ca="1" si="1086"/>
        <v>6.6480766233116767E-4</v>
      </c>
      <c r="I8493" s="24">
        <f t="shared" ca="1" si="1087"/>
        <v>664.80766233116765</v>
      </c>
    </row>
    <row r="8494" spans="1:9" x14ac:dyDescent="0.2">
      <c r="A8494">
        <v>8455</v>
      </c>
      <c r="B8494" s="19">
        <f t="shared" ca="1" si="1082"/>
        <v>-1.0238180009887476</v>
      </c>
      <c r="C8494" s="19">
        <f t="shared" ca="1" si="1082"/>
        <v>1.6978889696568724</v>
      </c>
      <c r="D8494" s="19">
        <f t="shared" ca="1" si="1082"/>
        <v>1.3457608505039154</v>
      </c>
      <c r="E8494" s="9">
        <f t="shared" ca="1" si="1083"/>
        <v>-1.4844105829108755E-2</v>
      </c>
      <c r="F8494" s="9">
        <f t="shared" ca="1" si="1084"/>
        <v>7.0861321087579247E-3</v>
      </c>
      <c r="G8494" s="9">
        <f t="shared" ca="1" si="1085"/>
        <v>6.7012384067995472E-3</v>
      </c>
      <c r="H8494" s="9">
        <f t="shared" ca="1" si="1086"/>
        <v>-3.5224510451709479E-4</v>
      </c>
      <c r="I8494" s="24">
        <f t="shared" ca="1" si="1087"/>
        <v>-352.24510451709477</v>
      </c>
    </row>
    <row r="8495" spans="1:9" x14ac:dyDescent="0.2">
      <c r="A8495">
        <v>8456</v>
      </c>
      <c r="B8495" s="19">
        <f t="shared" ca="1" si="1082"/>
        <v>0.17547891723291753</v>
      </c>
      <c r="C8495" s="19">
        <f t="shared" ca="1" si="1082"/>
        <v>0.20831230280983751</v>
      </c>
      <c r="D8495" s="19">
        <f t="shared" ca="1" si="1082"/>
        <v>1.6740346827612183E-2</v>
      </c>
      <c r="E8495" s="9">
        <f t="shared" ca="1" si="1083"/>
        <v>3.7576873373128946E-3</v>
      </c>
      <c r="F8495" s="9">
        <f t="shared" ca="1" si="1084"/>
        <v>6.4064775190450941E-3</v>
      </c>
      <c r="G8495" s="9">
        <f t="shared" ca="1" si="1085"/>
        <v>3.7700308044987811E-3</v>
      </c>
      <c r="H8495" s="9">
        <f t="shared" ca="1" si="1086"/>
        <v>4.6447318869522565E-3</v>
      </c>
      <c r="I8495" s="24">
        <f t="shared" ca="1" si="1087"/>
        <v>4644.7318869522569</v>
      </c>
    </row>
    <row r="8496" spans="1:9" x14ac:dyDescent="0.2">
      <c r="A8496">
        <v>8457</v>
      </c>
      <c r="B8496" s="19">
        <f t="shared" ca="1" si="1082"/>
        <v>6.2240751057520222E-2</v>
      </c>
      <c r="C8496" s="19">
        <f t="shared" ca="1" si="1082"/>
        <v>-1.6003035567937083</v>
      </c>
      <c r="D8496" s="19">
        <f t="shared" ca="1" si="1082"/>
        <v>0.83080846115390694</v>
      </c>
      <c r="E8496" s="9">
        <f t="shared" ca="1" si="1083"/>
        <v>2.0012974777749628E-3</v>
      </c>
      <c r="F8496" s="9">
        <f t="shared" ca="1" si="1084"/>
        <v>-1.7750976011868515E-2</v>
      </c>
      <c r="G8496" s="9">
        <f t="shared" ca="1" si="1085"/>
        <v>2.0780868557875335E-3</v>
      </c>
      <c r="H8496" s="9">
        <f t="shared" ca="1" si="1086"/>
        <v>-4.5571972261020059E-3</v>
      </c>
      <c r="I8496" s="24">
        <f t="shared" ca="1" si="1087"/>
        <v>-4557.1972261020055</v>
      </c>
    </row>
    <row r="8497" spans="1:9" x14ac:dyDescent="0.2">
      <c r="A8497">
        <v>8458</v>
      </c>
      <c r="B8497" s="19">
        <f t="shared" ca="1" si="1082"/>
        <v>0.2738501437010275</v>
      </c>
      <c r="C8497" s="19">
        <f t="shared" ca="1" si="1082"/>
        <v>-0.49419269693869233</v>
      </c>
      <c r="D8497" s="19">
        <f t="shared" ca="1" si="1082"/>
        <v>-0.86432331060309031</v>
      </c>
      <c r="E8497" s="9">
        <f t="shared" ca="1" si="1083"/>
        <v>5.28348230975423E-3</v>
      </c>
      <c r="F8497" s="9">
        <f t="shared" ca="1" si="1084"/>
        <v>-8.6040217119990464E-4</v>
      </c>
      <c r="G8497" s="9">
        <f t="shared" ca="1" si="1085"/>
        <v>-5.6868567822918169E-3</v>
      </c>
      <c r="H8497" s="9">
        <f t="shared" ca="1" si="1086"/>
        <v>-4.2125888124583031E-4</v>
      </c>
      <c r="I8497" s="24">
        <f t="shared" ca="1" si="1087"/>
        <v>-421.25888124583031</v>
      </c>
    </row>
    <row r="8498" spans="1:9" x14ac:dyDescent="0.2">
      <c r="A8498">
        <v>8459</v>
      </c>
      <c r="B8498" s="19">
        <f t="shared" ca="1" si="1082"/>
        <v>-0.81357592947944146</v>
      </c>
      <c r="C8498" s="19">
        <f t="shared" ca="1" si="1082"/>
        <v>1.2033304649350132</v>
      </c>
      <c r="D8498" s="19">
        <f t="shared" ca="1" si="1082"/>
        <v>-0.63931206324022405</v>
      </c>
      <c r="E8498" s="9">
        <f t="shared" ca="1" si="1083"/>
        <v>-1.1583128943672203E-2</v>
      </c>
      <c r="F8498" s="9">
        <f t="shared" ca="1" si="1084"/>
        <v>4.0663844951941818E-3</v>
      </c>
      <c r="G8498" s="9">
        <f t="shared" ca="1" si="1085"/>
        <v>-1.0253016432115616E-2</v>
      </c>
      <c r="H8498" s="9">
        <f t="shared" ca="1" si="1086"/>
        <v>-5.9232536268645462E-3</v>
      </c>
      <c r="I8498" s="24">
        <f t="shared" ca="1" si="1087"/>
        <v>-5923.2536268645463</v>
      </c>
    </row>
    <row r="8499" spans="1:9" x14ac:dyDescent="0.2">
      <c r="A8499">
        <v>8460</v>
      </c>
      <c r="B8499" s="19">
        <f t="shared" ca="1" si="1082"/>
        <v>-0.89391855666760767</v>
      </c>
      <c r="C8499" s="19">
        <f t="shared" ca="1" si="1082"/>
        <v>-0.14460167332206803</v>
      </c>
      <c r="D8499" s="19">
        <f t="shared" ca="1" si="1082"/>
        <v>-1.1166160709590718</v>
      </c>
      <c r="E8499" s="9">
        <f t="shared" ca="1" si="1083"/>
        <v>-1.282928984902772E-2</v>
      </c>
      <c r="F8499" s="9">
        <f t="shared" ca="1" si="1084"/>
        <v>-1.3877534667063204E-2</v>
      </c>
      <c r="G8499" s="9">
        <f t="shared" ca="1" si="1085"/>
        <v>-2.1038603116320165E-2</v>
      </c>
      <c r="H8499" s="9">
        <f t="shared" ca="1" si="1086"/>
        <v>-1.5915142544137027E-2</v>
      </c>
      <c r="I8499" s="24">
        <f t="shared" ca="1" si="1087"/>
        <v>-15915.142544137027</v>
      </c>
    </row>
    <row r="8500" spans="1:9" x14ac:dyDescent="0.2">
      <c r="A8500">
        <v>8461</v>
      </c>
      <c r="B8500" s="19">
        <f t="shared" ref="B8500:D8519" ca="1" si="1088">_xlfn.NORM.S.INV(RAND())</f>
        <v>0.29638634342540249</v>
      </c>
      <c r="C8500" s="19">
        <f t="shared" ca="1" si="1088"/>
        <v>0.42429190176547288</v>
      </c>
      <c r="D8500" s="19">
        <f t="shared" ca="1" si="1088"/>
        <v>-0.19617617758251873</v>
      </c>
      <c r="E8500" s="9">
        <f t="shared" ca="1" si="1083"/>
        <v>5.6330318830589039E-3</v>
      </c>
      <c r="F8500" s="9">
        <f t="shared" ca="1" si="1084"/>
        <v>1.0887775790904893E-2</v>
      </c>
      <c r="G8500" s="9">
        <f t="shared" ca="1" si="1085"/>
        <v>4.2896243898806318E-3</v>
      </c>
      <c r="H8500" s="9">
        <f t="shared" ca="1" si="1086"/>
        <v>6.9368106879481427E-3</v>
      </c>
      <c r="I8500" s="24">
        <f t="shared" ca="1" si="1087"/>
        <v>6936.8106879481429</v>
      </c>
    </row>
    <row r="8501" spans="1:9" x14ac:dyDescent="0.2">
      <c r="A8501">
        <v>8462</v>
      </c>
      <c r="B8501" s="19">
        <f t="shared" ca="1" si="1088"/>
        <v>0.90059369660448174</v>
      </c>
      <c r="C8501" s="19">
        <f t="shared" ca="1" si="1088"/>
        <v>-0.32919052012856709</v>
      </c>
      <c r="D8501" s="19">
        <f t="shared" ca="1" si="1088"/>
        <v>0.29630018518980944</v>
      </c>
      <c r="E8501" s="9">
        <f t="shared" ca="1" si="1083"/>
        <v>1.5004639566445738E-2</v>
      </c>
      <c r="F8501" s="9">
        <f t="shared" ca="1" si="1084"/>
        <v>1.0507692222270205E-2</v>
      </c>
      <c r="G8501" s="9">
        <f t="shared" ca="1" si="1085"/>
        <v>1.306468843010534E-2</v>
      </c>
      <c r="H8501" s="9">
        <f t="shared" ca="1" si="1086"/>
        <v>1.2859006739607094E-2</v>
      </c>
      <c r="I8501" s="24">
        <f t="shared" ca="1" si="1087"/>
        <v>12859.006739607094</v>
      </c>
    </row>
    <row r="8502" spans="1:9" x14ac:dyDescent="0.2">
      <c r="A8502">
        <v>8463</v>
      </c>
      <c r="B8502" s="19">
        <f t="shared" ca="1" si="1088"/>
        <v>-0.8787086310898935</v>
      </c>
      <c r="C8502" s="19">
        <f t="shared" ca="1" si="1088"/>
        <v>0.9042032160529726</v>
      </c>
      <c r="D8502" s="19">
        <f t="shared" ca="1" si="1088"/>
        <v>-0.30859480656600474</v>
      </c>
      <c r="E8502" s="9">
        <f t="shared" ca="1" si="1083"/>
        <v>-1.2593375051470464E-2</v>
      </c>
      <c r="F8502" s="9">
        <f t="shared" ca="1" si="1084"/>
        <v>-6.1890998675982745E-4</v>
      </c>
      <c r="G8502" s="9">
        <f t="shared" ca="1" si="1085"/>
        <v>-9.3797410048256074E-3</v>
      </c>
      <c r="H8502" s="9">
        <f t="shared" ca="1" si="1086"/>
        <v>-7.5306753476852986E-3</v>
      </c>
      <c r="I8502" s="24">
        <f t="shared" ca="1" si="1087"/>
        <v>-7530.6753476852982</v>
      </c>
    </row>
    <row r="8503" spans="1:9" x14ac:dyDescent="0.2">
      <c r="A8503">
        <v>8464</v>
      </c>
      <c r="B8503" s="19">
        <f t="shared" ca="1" si="1088"/>
        <v>1.1074253956389497</v>
      </c>
      <c r="C8503" s="19">
        <f t="shared" ca="1" si="1088"/>
        <v>1.5788317150969937</v>
      </c>
      <c r="D8503" s="19">
        <f t="shared" ca="1" si="1088"/>
        <v>0.94960538891368773</v>
      </c>
      <c r="E8503" s="9">
        <f t="shared" ca="1" si="1083"/>
        <v>1.8212719590034714E-2</v>
      </c>
      <c r="F8503" s="9">
        <f t="shared" ca="1" si="1084"/>
        <v>3.7291825134989562E-2</v>
      </c>
      <c r="G8503" s="9">
        <f t="shared" ca="1" si="1085"/>
        <v>2.9296089886836747E-2</v>
      </c>
      <c r="H8503" s="9">
        <f t="shared" ca="1" si="1086"/>
        <v>2.8266878203953672E-2</v>
      </c>
      <c r="I8503" s="24">
        <f t="shared" ca="1" si="1087"/>
        <v>28266.878203953671</v>
      </c>
    </row>
    <row r="8504" spans="1:9" x14ac:dyDescent="0.2">
      <c r="A8504">
        <v>8465</v>
      </c>
      <c r="B8504" s="19">
        <f t="shared" ca="1" si="1088"/>
        <v>0.2987593112949522</v>
      </c>
      <c r="C8504" s="19">
        <f t="shared" ca="1" si="1088"/>
        <v>-0.64814393377157542</v>
      </c>
      <c r="D8504" s="19">
        <f t="shared" ca="1" si="1088"/>
        <v>-1.5205821233686532</v>
      </c>
      <c r="E8504" s="9">
        <f t="shared" ca="1" si="1083"/>
        <v>5.66983799573147E-3</v>
      </c>
      <c r="F8504" s="9">
        <f t="shared" ca="1" si="1084"/>
        <v>-2.403084026383135E-3</v>
      </c>
      <c r="G8504" s="9">
        <f t="shared" ca="1" si="1085"/>
        <v>-1.1808750831799927E-2</v>
      </c>
      <c r="H8504" s="9">
        <f t="shared" ca="1" si="1086"/>
        <v>-2.8473322874838641E-3</v>
      </c>
      <c r="I8504" s="24">
        <f t="shared" ca="1" si="1087"/>
        <v>-2847.3322874838641</v>
      </c>
    </row>
    <row r="8505" spans="1:9" x14ac:dyDescent="0.2">
      <c r="A8505">
        <v>8466</v>
      </c>
      <c r="B8505" s="19">
        <f t="shared" ca="1" si="1088"/>
        <v>0.41934005214097503</v>
      </c>
      <c r="C8505" s="19">
        <f t="shared" ca="1" si="1088"/>
        <v>-0.61570973600998968</v>
      </c>
      <c r="D8505" s="19">
        <f t="shared" ca="1" si="1088"/>
        <v>-0.46926852684317416</v>
      </c>
      <c r="E8505" s="9">
        <f t="shared" ca="1" si="1083"/>
        <v>7.5401154616300623E-3</v>
      </c>
      <c r="F8505" s="9">
        <f t="shared" ca="1" si="1084"/>
        <v>-2.0738644445819198E-4</v>
      </c>
      <c r="G8505" s="9">
        <f t="shared" ca="1" si="1085"/>
        <v>-8.8433049945190649E-4</v>
      </c>
      <c r="H8505" s="9">
        <f t="shared" ca="1" si="1086"/>
        <v>2.1494661725733216E-3</v>
      </c>
      <c r="I8505" s="24">
        <f t="shared" ca="1" si="1087"/>
        <v>2149.4661725733217</v>
      </c>
    </row>
    <row r="8506" spans="1:9" x14ac:dyDescent="0.2">
      <c r="A8506">
        <v>8467</v>
      </c>
      <c r="B8506" s="19">
        <f t="shared" ca="1" si="1088"/>
        <v>-0.13399141715631735</v>
      </c>
      <c r="C8506" s="19">
        <f t="shared" ca="1" si="1088"/>
        <v>-0.61683001331362475</v>
      </c>
      <c r="D8506" s="19">
        <f t="shared" ca="1" si="1088"/>
        <v>-0.94241940319097772</v>
      </c>
      <c r="E8506" s="9">
        <f t="shared" ca="1" si="1083"/>
        <v>-1.0423776540889138E-3</v>
      </c>
      <c r="F8506" s="9">
        <f t="shared" ca="1" si="1084"/>
        <v>-8.4476622740636709E-3</v>
      </c>
      <c r="G8506" s="9">
        <f t="shared" ca="1" si="1085"/>
        <v>-1.1970760270144806E-2</v>
      </c>
      <c r="H8506" s="9">
        <f t="shared" ca="1" si="1086"/>
        <v>-7.1536000660991292E-3</v>
      </c>
      <c r="I8506" s="24">
        <f t="shared" ca="1" si="1087"/>
        <v>-7153.6000660991294</v>
      </c>
    </row>
    <row r="8507" spans="1:9" x14ac:dyDescent="0.2">
      <c r="A8507">
        <v>8468</v>
      </c>
      <c r="B8507" s="19">
        <f t="shared" ca="1" si="1088"/>
        <v>-1.7238276966134343</v>
      </c>
      <c r="C8507" s="19">
        <f t="shared" ca="1" si="1088"/>
        <v>-0.86090487409660699</v>
      </c>
      <c r="D8507" s="19">
        <f t="shared" ca="1" si="1088"/>
        <v>-2.2006425371166665</v>
      </c>
      <c r="E8507" s="9">
        <f t="shared" ca="1" si="1083"/>
        <v>-2.5701663598713106E-2</v>
      </c>
      <c r="F8507" s="9">
        <f t="shared" ca="1" si="1084"/>
        <v>-3.5116575833636275E-2</v>
      </c>
      <c r="G8507" s="9">
        <f t="shared" ca="1" si="1085"/>
        <v>-4.3924940582979702E-2</v>
      </c>
      <c r="H8507" s="9">
        <f t="shared" ca="1" si="1086"/>
        <v>-3.4914393338443026E-2</v>
      </c>
      <c r="I8507" s="24">
        <f t="shared" ca="1" si="1087"/>
        <v>-34914.393338443027</v>
      </c>
    </row>
    <row r="8508" spans="1:9" x14ac:dyDescent="0.2">
      <c r="A8508">
        <v>8469</v>
      </c>
      <c r="B8508" s="19">
        <f t="shared" ca="1" si="1088"/>
        <v>1.7850351050776342E-3</v>
      </c>
      <c r="C8508" s="19">
        <f t="shared" ca="1" si="1088"/>
        <v>-1.5583674775792622</v>
      </c>
      <c r="D8508" s="19">
        <f t="shared" ca="1" si="1088"/>
        <v>-0.43701585507584784</v>
      </c>
      <c r="E8508" s="9">
        <f t="shared" ca="1" si="1083"/>
        <v>1.0635941394366759E-3</v>
      </c>
      <c r="F8508" s="9">
        <f t="shared" ca="1" si="1084"/>
        <v>-1.8128668834668103E-2</v>
      </c>
      <c r="G8508" s="9">
        <f t="shared" ca="1" si="1085"/>
        <v>-9.7015921083323901E-3</v>
      </c>
      <c r="H8508" s="9">
        <f t="shared" ca="1" si="1086"/>
        <v>-8.9222222678546053E-3</v>
      </c>
      <c r="I8508" s="24">
        <f t="shared" ca="1" si="1087"/>
        <v>-8922.2222678546059</v>
      </c>
    </row>
    <row r="8509" spans="1:9" x14ac:dyDescent="0.2">
      <c r="A8509">
        <v>8470</v>
      </c>
      <c r="B8509" s="19">
        <f t="shared" ca="1" si="1088"/>
        <v>-0.3058690454326512</v>
      </c>
      <c r="C8509" s="19">
        <f t="shared" ca="1" si="1088"/>
        <v>0.10008256282378447</v>
      </c>
      <c r="D8509" s="19">
        <f t="shared" ca="1" si="1088"/>
        <v>-1.2594896151520147</v>
      </c>
      <c r="E8509" s="9">
        <f t="shared" ca="1" si="1083"/>
        <v>-3.7082996977079118E-3</v>
      </c>
      <c r="F8509" s="9">
        <f t="shared" ca="1" si="1084"/>
        <v>-2.0945698768358701E-3</v>
      </c>
      <c r="G8509" s="9">
        <f t="shared" ca="1" si="1085"/>
        <v>-1.3954471966667131E-2</v>
      </c>
      <c r="H8509" s="9">
        <f t="shared" ca="1" si="1086"/>
        <v>-6.5857805137369708E-3</v>
      </c>
      <c r="I8509" s="24">
        <f t="shared" ca="1" si="1087"/>
        <v>-6585.7805137369705</v>
      </c>
    </row>
    <row r="8510" spans="1:9" x14ac:dyDescent="0.2">
      <c r="A8510">
        <v>8471</v>
      </c>
      <c r="B8510" s="19">
        <f t="shared" ca="1" si="1088"/>
        <v>-0.56423192551477053</v>
      </c>
      <c r="C8510" s="19">
        <f t="shared" ca="1" si="1088"/>
        <v>-2.0931116882705387</v>
      </c>
      <c r="D8510" s="19">
        <f t="shared" ca="1" si="1088"/>
        <v>0.98672656275565807</v>
      </c>
      <c r="E8510" s="9">
        <f t="shared" ca="1" si="1083"/>
        <v>-7.7156583293760475E-3</v>
      </c>
      <c r="F8510" s="9">
        <f t="shared" ca="1" si="1084"/>
        <v>-3.3188375660701992E-2</v>
      </c>
      <c r="G8510" s="9">
        <f t="shared" ca="1" si="1085"/>
        <v>-6.3949428730522562E-3</v>
      </c>
      <c r="H8510" s="9">
        <f t="shared" ca="1" si="1086"/>
        <v>-1.576632562104343E-2</v>
      </c>
      <c r="I8510" s="24">
        <f t="shared" ca="1" si="1087"/>
        <v>-15766.32562104343</v>
      </c>
    </row>
    <row r="8511" spans="1:9" x14ac:dyDescent="0.2">
      <c r="A8511">
        <v>8472</v>
      </c>
      <c r="B8511" s="19">
        <f t="shared" ca="1" si="1088"/>
        <v>-0.84849942445197568</v>
      </c>
      <c r="C8511" s="19">
        <f t="shared" ca="1" si="1088"/>
        <v>4.6087445189844464E-2</v>
      </c>
      <c r="D8511" s="19">
        <f t="shared" ca="1" si="1088"/>
        <v>-0.32722387580766216</v>
      </c>
      <c r="E8511" s="9">
        <f t="shared" ca="1" si="1083"/>
        <v>-1.2124812675413082E-2</v>
      </c>
      <c r="F8511" s="9">
        <f t="shared" ca="1" si="1084"/>
        <v>-1.0832778333749E-2</v>
      </c>
      <c r="G8511" s="9">
        <f t="shared" ca="1" si="1085"/>
        <v>-1.2711700599549153E-2</v>
      </c>
      <c r="H8511" s="9">
        <f t="shared" ca="1" si="1086"/>
        <v>-1.188976386957041E-2</v>
      </c>
      <c r="I8511" s="24">
        <f t="shared" ca="1" si="1087"/>
        <v>-11889.76386957041</v>
      </c>
    </row>
    <row r="8512" spans="1:9" x14ac:dyDescent="0.2">
      <c r="A8512">
        <v>8473</v>
      </c>
      <c r="B8512" s="19">
        <f t="shared" ca="1" si="1088"/>
        <v>0.43036695398585101</v>
      </c>
      <c r="C8512" s="19">
        <f t="shared" ca="1" si="1088"/>
        <v>9.855659264921153E-2</v>
      </c>
      <c r="D8512" s="19">
        <f t="shared" ca="1" si="1088"/>
        <v>1.5870436202462379</v>
      </c>
      <c r="E8512" s="9">
        <f t="shared" ca="1" si="1083"/>
        <v>7.7111491266618811E-3</v>
      </c>
      <c r="F8512" s="9">
        <f t="shared" ca="1" si="1084"/>
        <v>8.8320573568085921E-3</v>
      </c>
      <c r="G8512" s="9">
        <f t="shared" ca="1" si="1085"/>
        <v>2.036681897564719E-2</v>
      </c>
      <c r="H8512" s="9">
        <f t="shared" ca="1" si="1086"/>
        <v>1.2303341819705887E-2</v>
      </c>
      <c r="I8512" s="24">
        <f t="shared" ca="1" si="1087"/>
        <v>12303.341819705887</v>
      </c>
    </row>
    <row r="8513" spans="1:9" x14ac:dyDescent="0.2">
      <c r="A8513">
        <v>8474</v>
      </c>
      <c r="B8513" s="19">
        <f t="shared" ca="1" si="1088"/>
        <v>-0.150656200303313</v>
      </c>
      <c r="C8513" s="19">
        <f t="shared" ca="1" si="1088"/>
        <v>-0.39256834884928316</v>
      </c>
      <c r="D8513" s="19">
        <f t="shared" ca="1" si="1088"/>
        <v>0.51287458308578826</v>
      </c>
      <c r="E8513" s="9">
        <f t="shared" ca="1" si="1083"/>
        <v>-1.3008581392412876E-3</v>
      </c>
      <c r="F8513" s="9">
        <f t="shared" ca="1" si="1084"/>
        <v>-5.9087307958624168E-3</v>
      </c>
      <c r="G8513" s="9">
        <f t="shared" ca="1" si="1085"/>
        <v>1.6022865466688123E-3</v>
      </c>
      <c r="H8513" s="9">
        <f t="shared" ca="1" si="1086"/>
        <v>-1.8691007961449638E-3</v>
      </c>
      <c r="I8513" s="24">
        <f t="shared" ca="1" si="1087"/>
        <v>-1869.1007961449639</v>
      </c>
    </row>
    <row r="8514" spans="1:9" x14ac:dyDescent="0.2">
      <c r="A8514">
        <v>8475</v>
      </c>
      <c r="B8514" s="19">
        <f t="shared" ca="1" si="1088"/>
        <v>1.0027293464389957</v>
      </c>
      <c r="C8514" s="19">
        <f t="shared" ca="1" si="1088"/>
        <v>-1.0468800811190013</v>
      </c>
      <c r="D8514" s="19">
        <f t="shared" ca="1" si="1088"/>
        <v>1.5875510839357698</v>
      </c>
      <c r="E8514" s="9">
        <f t="shared" ca="1" si="1083"/>
        <v>1.6588822936112781E-2</v>
      </c>
      <c r="F8514" s="9">
        <f t="shared" ca="1" si="1084"/>
        <v>3.1080939734847348E-3</v>
      </c>
      <c r="G8514" s="9">
        <f t="shared" ca="1" si="1085"/>
        <v>2.27801818323747E-2</v>
      </c>
      <c r="H8514" s="9">
        <f t="shared" ca="1" si="1086"/>
        <v>1.4159032913990739E-2</v>
      </c>
      <c r="I8514" s="24">
        <f t="shared" ca="1" si="1087"/>
        <v>14159.032913990739</v>
      </c>
    </row>
    <row r="8515" spans="1:9" x14ac:dyDescent="0.2">
      <c r="A8515">
        <v>8476</v>
      </c>
      <c r="B8515" s="19">
        <f t="shared" ca="1" si="1088"/>
        <v>0.77643056293797419</v>
      </c>
      <c r="C8515" s="19">
        <f t="shared" ca="1" si="1088"/>
        <v>0.15896230324950869</v>
      </c>
      <c r="D8515" s="19">
        <f t="shared" ca="1" si="1088"/>
        <v>1.5792803923022476</v>
      </c>
      <c r="E8515" s="9">
        <f t="shared" ca="1" si="1083"/>
        <v>1.3078797103026478E-2</v>
      </c>
      <c r="F8515" s="9">
        <f t="shared" ca="1" si="1084"/>
        <v>1.4727574410478644E-2</v>
      </c>
      <c r="G8515" s="9">
        <f t="shared" ca="1" si="1085"/>
        <v>2.486465161635032E-2</v>
      </c>
      <c r="H8515" s="9">
        <f t="shared" ca="1" si="1086"/>
        <v>1.7557007709951812E-2</v>
      </c>
      <c r="I8515" s="24">
        <f t="shared" ca="1" si="1087"/>
        <v>17557.007709951813</v>
      </c>
    </row>
    <row r="8516" spans="1:9" x14ac:dyDescent="0.2">
      <c r="A8516">
        <v>8477</v>
      </c>
      <c r="B8516" s="19">
        <f t="shared" ca="1" si="1088"/>
        <v>-0.31684028986824403</v>
      </c>
      <c r="C8516" s="19">
        <f t="shared" ca="1" si="1088"/>
        <v>1.1703064973994348</v>
      </c>
      <c r="D8516" s="19">
        <f t="shared" ca="1" si="1088"/>
        <v>-1.0543128775595216</v>
      </c>
      <c r="E8516" s="9">
        <f t="shared" ca="1" si="1083"/>
        <v>-3.8784700839303425E-3</v>
      </c>
      <c r="F8516" s="9">
        <f t="shared" ca="1" si="1084"/>
        <v>1.104097454529359E-2</v>
      </c>
      <c r="G8516" s="9">
        <f t="shared" ca="1" si="1085"/>
        <v>-7.8586852269029919E-3</v>
      </c>
      <c r="H8516" s="9">
        <f t="shared" ca="1" si="1086"/>
        <v>-2.320602551799146E-4</v>
      </c>
      <c r="I8516" s="24">
        <f t="shared" ca="1" si="1087"/>
        <v>-232.06025517991461</v>
      </c>
    </row>
    <row r="8517" spans="1:9" x14ac:dyDescent="0.2">
      <c r="A8517">
        <v>8478</v>
      </c>
      <c r="B8517" s="19">
        <f t="shared" ca="1" si="1088"/>
        <v>0.37405033739078575</v>
      </c>
      <c r="C8517" s="19">
        <f t="shared" ca="1" si="1088"/>
        <v>-0.32652716080034899</v>
      </c>
      <c r="D8517" s="19">
        <f t="shared" ca="1" si="1088"/>
        <v>-0.60018233150659006</v>
      </c>
      <c r="E8517" s="9">
        <f t="shared" ca="1" si="1083"/>
        <v>6.8376456282225988E-3</v>
      </c>
      <c r="F8517" s="9">
        <f t="shared" ca="1" si="1084"/>
        <v>2.7126897242962739E-3</v>
      </c>
      <c r="G8517" s="9">
        <f t="shared" ca="1" si="1085"/>
        <v>-1.4112547952991814E-3</v>
      </c>
      <c r="H8517" s="9">
        <f t="shared" ca="1" si="1086"/>
        <v>2.7130268524065636E-3</v>
      </c>
      <c r="I8517" s="24">
        <f t="shared" ca="1" si="1087"/>
        <v>2713.0268524065636</v>
      </c>
    </row>
    <row r="8518" spans="1:9" x14ac:dyDescent="0.2">
      <c r="A8518">
        <v>8479</v>
      </c>
      <c r="B8518" s="19">
        <f t="shared" ca="1" si="1088"/>
        <v>-0.21706707181308102</v>
      </c>
      <c r="C8518" s="19">
        <f t="shared" ca="1" si="1088"/>
        <v>-4.0217326330985494E-2</v>
      </c>
      <c r="D8518" s="19">
        <f t="shared" ca="1" si="1088"/>
        <v>-1.5925585643693754</v>
      </c>
      <c r="E8518" s="9">
        <f t="shared" ca="1" si="1083"/>
        <v>-2.3309294060451084E-3</v>
      </c>
      <c r="F8518" s="9">
        <f t="shared" ca="1" si="1084"/>
        <v>-2.5177278318399506E-3</v>
      </c>
      <c r="G8518" s="9">
        <f t="shared" ca="1" si="1085"/>
        <v>-1.6368213374080943E-2</v>
      </c>
      <c r="H8518" s="9">
        <f t="shared" ca="1" si="1086"/>
        <v>-7.0722902039886673E-3</v>
      </c>
      <c r="I8518" s="24">
        <f t="shared" ca="1" si="1087"/>
        <v>-7072.2902039886676</v>
      </c>
    </row>
    <row r="8519" spans="1:9" x14ac:dyDescent="0.2">
      <c r="A8519">
        <v>8480</v>
      </c>
      <c r="B8519" s="19">
        <f t="shared" ca="1" si="1088"/>
        <v>-0.71113037088343034</v>
      </c>
      <c r="C8519" s="19">
        <f t="shared" ca="1" si="1088"/>
        <v>-0.66632763678107498</v>
      </c>
      <c r="D8519" s="19">
        <f t="shared" ca="1" si="1088"/>
        <v>0.90924591088046236</v>
      </c>
      <c r="E8519" s="9">
        <f t="shared" ca="1" si="1083"/>
        <v>-9.9941387087541592E-3</v>
      </c>
      <c r="F8519" s="9">
        <f t="shared" ca="1" si="1084"/>
        <v>-1.7643022154270847E-2</v>
      </c>
      <c r="G8519" s="9">
        <f t="shared" ca="1" si="1085"/>
        <v>-3.0187925508486143E-3</v>
      </c>
      <c r="H8519" s="9">
        <f t="shared" ca="1" si="1086"/>
        <v>-1.0218651137957873E-2</v>
      </c>
      <c r="I8519" s="24">
        <f t="shared" ca="1" si="1087"/>
        <v>-10218.651137957873</v>
      </c>
    </row>
    <row r="8520" spans="1:9" x14ac:dyDescent="0.2">
      <c r="A8520">
        <v>8481</v>
      </c>
      <c r="B8520" s="19">
        <f t="shared" ref="B8520:D8539" ca="1" si="1089">_xlfn.NORM.S.INV(RAND())</f>
        <v>-0.19683381828390997</v>
      </c>
      <c r="C8520" s="19">
        <f t="shared" ca="1" si="1089"/>
        <v>0.60765729617374653</v>
      </c>
      <c r="D8520" s="19">
        <f t="shared" ca="1" si="1089"/>
        <v>-0.74101384338485765</v>
      </c>
      <c r="E8520" s="9">
        <f t="shared" ca="1" si="1083"/>
        <v>-2.0170998684928025E-3</v>
      </c>
      <c r="F8520" s="9">
        <f t="shared" ca="1" si="1084"/>
        <v>5.8335999108582596E-3</v>
      </c>
      <c r="G8520" s="9">
        <f t="shared" ca="1" si="1085"/>
        <v>-5.918193651403684E-3</v>
      </c>
      <c r="H8520" s="9">
        <f t="shared" ca="1" si="1086"/>
        <v>-7.0056453634607572E-4</v>
      </c>
      <c r="I8520" s="24">
        <f t="shared" ca="1" si="1087"/>
        <v>-700.56453634607567</v>
      </c>
    </row>
    <row r="8521" spans="1:9" x14ac:dyDescent="0.2">
      <c r="A8521">
        <v>8482</v>
      </c>
      <c r="B8521" s="19">
        <f t="shared" ca="1" si="1089"/>
        <v>0.46722967754386169</v>
      </c>
      <c r="C8521" s="19">
        <f t="shared" ca="1" si="1089"/>
        <v>-0.49899678783009205</v>
      </c>
      <c r="D8521" s="19">
        <f t="shared" ca="1" si="1089"/>
        <v>-0.30564622957757931</v>
      </c>
      <c r="E8521" s="9">
        <f t="shared" ca="1" si="1083"/>
        <v>8.2829114223524902E-3</v>
      </c>
      <c r="F8521" s="9">
        <f t="shared" ca="1" si="1084"/>
        <v>1.9548671989454477E-3</v>
      </c>
      <c r="G8521" s="9">
        <f t="shared" ca="1" si="1085"/>
        <v>1.6403986254855934E-3</v>
      </c>
      <c r="H8521" s="9">
        <f t="shared" ca="1" si="1086"/>
        <v>3.9593924155945101E-3</v>
      </c>
      <c r="I8521" s="24">
        <f t="shared" ca="1" si="1087"/>
        <v>3959.3924155945101</v>
      </c>
    </row>
    <row r="8522" spans="1:9" x14ac:dyDescent="0.2">
      <c r="A8522">
        <v>8483</v>
      </c>
      <c r="B8522" s="19">
        <f t="shared" ca="1" si="1089"/>
        <v>-1.0308991391125464</v>
      </c>
      <c r="C8522" s="19">
        <f t="shared" ca="1" si="1089"/>
        <v>0.28390156644046616</v>
      </c>
      <c r="D8522" s="19">
        <f t="shared" ca="1" si="1089"/>
        <v>-5.6031093254563638E-2</v>
      </c>
      <c r="E8522" s="9">
        <f t="shared" ca="1" si="1083"/>
        <v>-1.4953938402477733E-2</v>
      </c>
      <c r="F8522" s="9">
        <f t="shared" ca="1" si="1084"/>
        <v>-1.058941749897023E-2</v>
      </c>
      <c r="G8522" s="9">
        <f t="shared" ca="1" si="1085"/>
        <v>-1.1609323534912789E-2</v>
      </c>
      <c r="H8522" s="9">
        <f t="shared" ca="1" si="1086"/>
        <v>-1.2384226478786918E-2</v>
      </c>
      <c r="I8522" s="24">
        <f t="shared" ca="1" si="1087"/>
        <v>-12384.226478786917</v>
      </c>
    </row>
    <row r="8523" spans="1:9" x14ac:dyDescent="0.2">
      <c r="A8523">
        <v>8484</v>
      </c>
      <c r="B8523" s="19">
        <f t="shared" ca="1" si="1089"/>
        <v>0.46480524732999312</v>
      </c>
      <c r="C8523" s="19">
        <f t="shared" ca="1" si="1089"/>
        <v>-1.2853908479424332</v>
      </c>
      <c r="D8523" s="19">
        <f t="shared" ca="1" si="1089"/>
        <v>0.8965337318943869</v>
      </c>
      <c r="E8523" s="9">
        <f t="shared" ca="1" si="1083"/>
        <v>8.245307098769571E-3</v>
      </c>
      <c r="F8523" s="9">
        <f t="shared" ca="1" si="1084"/>
        <v>-7.8529466425291371E-3</v>
      </c>
      <c r="G8523" s="9">
        <f t="shared" ca="1" si="1085"/>
        <v>8.9810394169311733E-3</v>
      </c>
      <c r="H8523" s="9">
        <f t="shared" ca="1" si="1086"/>
        <v>3.124466624390536E-3</v>
      </c>
      <c r="I8523" s="24">
        <f t="shared" ca="1" si="1087"/>
        <v>3124.4666243905358</v>
      </c>
    </row>
    <row r="8524" spans="1:9" x14ac:dyDescent="0.2">
      <c r="A8524">
        <v>8485</v>
      </c>
      <c r="B8524" s="19">
        <f t="shared" ca="1" si="1089"/>
        <v>-1.9757080548996317</v>
      </c>
      <c r="C8524" s="19">
        <f t="shared" ca="1" si="1089"/>
        <v>-0.13420893571464565</v>
      </c>
      <c r="D8524" s="19">
        <f t="shared" ca="1" si="1089"/>
        <v>2.0379480080522993E-2</v>
      </c>
      <c r="E8524" s="9">
        <f t="shared" ca="1" si="1083"/>
        <v>-2.9608474544639361E-2</v>
      </c>
      <c r="F8524" s="9">
        <f t="shared" ca="1" si="1084"/>
        <v>-2.9831312066631407E-2</v>
      </c>
      <c r="G8524" s="9">
        <f t="shared" ca="1" si="1085"/>
        <v>-2.4447158345439795E-2</v>
      </c>
      <c r="H8524" s="9">
        <f t="shared" ca="1" si="1086"/>
        <v>-2.7962314985570183E-2</v>
      </c>
      <c r="I8524" s="24">
        <f t="shared" ca="1" si="1087"/>
        <v>-27962.314985570181</v>
      </c>
    </row>
    <row r="8525" spans="1:9" x14ac:dyDescent="0.2">
      <c r="A8525">
        <v>8486</v>
      </c>
      <c r="B8525" s="19">
        <f t="shared" ca="1" si="1089"/>
        <v>-0.95972055684255131</v>
      </c>
      <c r="C8525" s="19">
        <f t="shared" ca="1" si="1089"/>
        <v>0.92750799798677785</v>
      </c>
      <c r="D8525" s="19">
        <f t="shared" ca="1" si="1089"/>
        <v>1.1849694910759729</v>
      </c>
      <c r="E8525" s="9">
        <f t="shared" ca="1" si="1083"/>
        <v>-1.3849917167078498E-2</v>
      </c>
      <c r="F8525" s="9">
        <f t="shared" ca="1" si="1084"/>
        <v>-1.5337244835145342E-3</v>
      </c>
      <c r="G8525" s="9">
        <f t="shared" ca="1" si="1085"/>
        <v>2.8986552929350963E-3</v>
      </c>
      <c r="H8525" s="9">
        <f t="shared" ca="1" si="1086"/>
        <v>-4.1616621192193124E-3</v>
      </c>
      <c r="I8525" s="24">
        <f t="shared" ca="1" si="1087"/>
        <v>-4161.6621192193124</v>
      </c>
    </row>
    <row r="8526" spans="1:9" x14ac:dyDescent="0.2">
      <c r="A8526">
        <v>8487</v>
      </c>
      <c r="B8526" s="19">
        <f t="shared" ca="1" si="1089"/>
        <v>0.94149942380771512</v>
      </c>
      <c r="C8526" s="19">
        <f t="shared" ca="1" si="1089"/>
        <v>-0.70658319577483175</v>
      </c>
      <c r="D8526" s="19">
        <f t="shared" ca="1" si="1089"/>
        <v>0.86046562415354844</v>
      </c>
      <c r="E8526" s="9">
        <f t="shared" ca="1" si="1083"/>
        <v>1.5639111201614216E-2</v>
      </c>
      <c r="F8526" s="9">
        <f t="shared" ca="1" si="1084"/>
        <v>6.4263366011206163E-3</v>
      </c>
      <c r="G8526" s="9">
        <f t="shared" ca="1" si="1085"/>
        <v>1.6999522504403706E-2</v>
      </c>
      <c r="H8526" s="9">
        <f t="shared" ca="1" si="1086"/>
        <v>1.3021656769046179E-2</v>
      </c>
      <c r="I8526" s="24">
        <f t="shared" ca="1" si="1087"/>
        <v>13021.656769046178</v>
      </c>
    </row>
    <row r="8527" spans="1:9" x14ac:dyDescent="0.2">
      <c r="A8527">
        <v>8488</v>
      </c>
      <c r="B8527" s="19">
        <f t="shared" ca="1" si="1089"/>
        <v>1.0396036424440736</v>
      </c>
      <c r="C8527" s="19">
        <f t="shared" ca="1" si="1089"/>
        <v>1.6225846255621472</v>
      </c>
      <c r="D8527" s="19">
        <f t="shared" ca="1" si="1089"/>
        <v>0.39924965047403665</v>
      </c>
      <c r="E8527" s="9">
        <f t="shared" ca="1" si="1083"/>
        <v>1.7160764727192315E-2</v>
      </c>
      <c r="F8527" s="9">
        <f t="shared" ca="1" si="1084"/>
        <v>3.6827197783996429E-2</v>
      </c>
      <c r="G8527" s="9">
        <f t="shared" ca="1" si="1085"/>
        <v>2.3769456235632348E-2</v>
      </c>
      <c r="H8527" s="9">
        <f t="shared" ca="1" si="1086"/>
        <v>2.5919139582273695E-2</v>
      </c>
      <c r="I8527" s="24">
        <f t="shared" ca="1" si="1087"/>
        <v>25919.139582273696</v>
      </c>
    </row>
    <row r="8528" spans="1:9" x14ac:dyDescent="0.2">
      <c r="A8528">
        <v>8489</v>
      </c>
      <c r="B8528" s="19">
        <f t="shared" ca="1" si="1089"/>
        <v>-0.67495521947846393</v>
      </c>
      <c r="C8528" s="19">
        <f t="shared" ca="1" si="1089"/>
        <v>-2.6903911089269257</v>
      </c>
      <c r="D8528" s="19">
        <f t="shared" ca="1" si="1089"/>
        <v>0.55001925784063799</v>
      </c>
      <c r="E8528" s="9">
        <f t="shared" ca="1" si="1083"/>
        <v>-9.4330410573093514E-3</v>
      </c>
      <c r="F8528" s="9">
        <f t="shared" ca="1" si="1084"/>
        <v>-4.2256316570381362E-2</v>
      </c>
      <c r="G8528" s="9">
        <f t="shared" ca="1" si="1085"/>
        <v>-1.4100519064862843E-2</v>
      </c>
      <c r="H8528" s="9">
        <f t="shared" ca="1" si="1086"/>
        <v>-2.1929958897517851E-2</v>
      </c>
      <c r="I8528" s="24">
        <f t="shared" ca="1" si="1087"/>
        <v>-21929.958897517852</v>
      </c>
    </row>
    <row r="8529" spans="1:9" x14ac:dyDescent="0.2">
      <c r="A8529">
        <v>8490</v>
      </c>
      <c r="B8529" s="19">
        <f t="shared" ca="1" si="1089"/>
        <v>0.35269850136992775</v>
      </c>
      <c r="C8529" s="19">
        <f t="shared" ca="1" si="1089"/>
        <v>0.48391256879676353</v>
      </c>
      <c r="D8529" s="19">
        <f t="shared" ca="1" si="1089"/>
        <v>-0.93467520258126768</v>
      </c>
      <c r="E8529" s="9">
        <f t="shared" ca="1" si="1083"/>
        <v>6.5064662252334714E-3</v>
      </c>
      <c r="F8529" s="9">
        <f t="shared" ca="1" si="1084"/>
        <v>1.2465815466987922E-2</v>
      </c>
      <c r="G8529" s="9">
        <f t="shared" ca="1" si="1085"/>
        <v>-1.2848599860806695E-3</v>
      </c>
      <c r="H8529" s="9">
        <f t="shared" ca="1" si="1086"/>
        <v>5.8958072353802408E-3</v>
      </c>
      <c r="I8529" s="24">
        <f t="shared" ca="1" si="1087"/>
        <v>5895.8072353802409</v>
      </c>
    </row>
    <row r="8530" spans="1:9" x14ac:dyDescent="0.2">
      <c r="A8530">
        <v>8491</v>
      </c>
      <c r="B8530" s="19">
        <f t="shared" ca="1" si="1089"/>
        <v>-0.25839238463757203</v>
      </c>
      <c r="C8530" s="19">
        <f t="shared" ca="1" si="1089"/>
        <v>7.0621955754053209E-2</v>
      </c>
      <c r="D8530" s="19">
        <f t="shared" ca="1" si="1089"/>
        <v>-0.62032117827883149</v>
      </c>
      <c r="E8530" s="9">
        <f t="shared" ca="1" si="1083"/>
        <v>-2.971909058389025E-3</v>
      </c>
      <c r="F8530" s="9">
        <f t="shared" ca="1" si="1084"/>
        <v>-1.7548153007252276E-3</v>
      </c>
      <c r="G8530" s="9">
        <f t="shared" ca="1" si="1085"/>
        <v>-7.8381127870666076E-3</v>
      </c>
      <c r="H8530" s="9">
        <f t="shared" ca="1" si="1086"/>
        <v>-4.1882790487269526E-3</v>
      </c>
      <c r="I8530" s="24">
        <f t="shared" ca="1" si="1087"/>
        <v>-4188.2790487269531</v>
      </c>
    </row>
    <row r="8531" spans="1:9" x14ac:dyDescent="0.2">
      <c r="A8531">
        <v>8492</v>
      </c>
      <c r="B8531" s="19">
        <f t="shared" ca="1" si="1089"/>
        <v>-1.0867414795978654</v>
      </c>
      <c r="C8531" s="19">
        <f t="shared" ca="1" si="1089"/>
        <v>1.1716127899547999</v>
      </c>
      <c r="D8531" s="19">
        <f t="shared" ca="1" si="1089"/>
        <v>2.106405174053827</v>
      </c>
      <c r="E8531" s="9">
        <f t="shared" ca="1" si="1083"/>
        <v>-1.5820085602436435E-2</v>
      </c>
      <c r="F8531" s="9">
        <f t="shared" ca="1" si="1084"/>
        <v>-3.8888135266501068E-4</v>
      </c>
      <c r="G8531" s="9">
        <f t="shared" ca="1" si="1085"/>
        <v>1.0461448900100392E-2</v>
      </c>
      <c r="H8531" s="9">
        <f t="shared" ca="1" si="1086"/>
        <v>-1.9158393516670179E-3</v>
      </c>
      <c r="I8531" s="24">
        <f t="shared" ca="1" si="1087"/>
        <v>-1915.8393516670178</v>
      </c>
    </row>
    <row r="8532" spans="1:9" x14ac:dyDescent="0.2">
      <c r="A8532">
        <v>8493</v>
      </c>
      <c r="B8532" s="19">
        <f t="shared" ca="1" si="1089"/>
        <v>-2.0380955017216991</v>
      </c>
      <c r="C8532" s="19">
        <f t="shared" ca="1" si="1089"/>
        <v>-1.0910438526742907</v>
      </c>
      <c r="D8532" s="19">
        <f t="shared" ca="1" si="1089"/>
        <v>0.73403309140343209</v>
      </c>
      <c r="E8532" s="9">
        <f t="shared" ca="1" si="1083"/>
        <v>-3.0576140152991007E-2</v>
      </c>
      <c r="F8532" s="9">
        <f t="shared" ca="1" si="1084"/>
        <v>-4.2648499685451681E-2</v>
      </c>
      <c r="G8532" s="9">
        <f t="shared" ca="1" si="1085"/>
        <v>-2.2873654963248165E-2</v>
      </c>
      <c r="H8532" s="9">
        <f t="shared" ca="1" si="1086"/>
        <v>-3.2032764933896951E-2</v>
      </c>
      <c r="I8532" s="24">
        <f t="shared" ca="1" si="1087"/>
        <v>-32032.76493389695</v>
      </c>
    </row>
    <row r="8533" spans="1:9" x14ac:dyDescent="0.2">
      <c r="A8533">
        <v>8494</v>
      </c>
      <c r="B8533" s="19">
        <f t="shared" ca="1" si="1089"/>
        <v>1.2880805789499543</v>
      </c>
      <c r="C8533" s="19">
        <f t="shared" ca="1" si="1089"/>
        <v>-1.2286648332572889</v>
      </c>
      <c r="D8533" s="19">
        <f t="shared" ca="1" si="1089"/>
        <v>-0.34100198568179363</v>
      </c>
      <c r="E8533" s="9">
        <f t="shared" ca="1" si="1083"/>
        <v>2.1014786620588175E-2</v>
      </c>
      <c r="F8533" s="9">
        <f t="shared" ca="1" si="1084"/>
        <v>5.0915325387040581E-3</v>
      </c>
      <c r="G8533" s="9">
        <f t="shared" ca="1" si="1085"/>
        <v>8.5539453009376223E-3</v>
      </c>
      <c r="H8533" s="9">
        <f t="shared" ca="1" si="1086"/>
        <v>1.1553421486743286E-2</v>
      </c>
      <c r="I8533" s="24">
        <f t="shared" ca="1" si="1087"/>
        <v>11553.421486743286</v>
      </c>
    </row>
    <row r="8534" spans="1:9" x14ac:dyDescent="0.2">
      <c r="A8534">
        <v>8495</v>
      </c>
      <c r="B8534" s="19">
        <f t="shared" ca="1" si="1089"/>
        <v>-0.9193807341297856</v>
      </c>
      <c r="C8534" s="19">
        <f t="shared" ca="1" si="1089"/>
        <v>1.2628985254588072</v>
      </c>
      <c r="D8534" s="19">
        <f t="shared" ca="1" si="1089"/>
        <v>0.30085384944947835</v>
      </c>
      <c r="E8534" s="9">
        <f t="shared" ca="1" si="1083"/>
        <v>-1.322422303990132E-2</v>
      </c>
      <c r="F8534" s="9">
        <f t="shared" ca="1" si="1084"/>
        <v>3.233584553847927E-3</v>
      </c>
      <c r="G8534" s="9">
        <f t="shared" ca="1" si="1085"/>
        <v>-3.0223071480032196E-3</v>
      </c>
      <c r="H8534" s="9">
        <f t="shared" ca="1" si="1086"/>
        <v>-4.3376485446855375E-3</v>
      </c>
      <c r="I8534" s="24">
        <f t="shared" ca="1" si="1087"/>
        <v>-4337.6485446855377</v>
      </c>
    </row>
    <row r="8535" spans="1:9" x14ac:dyDescent="0.2">
      <c r="A8535">
        <v>8496</v>
      </c>
      <c r="B8535" s="19">
        <f t="shared" ca="1" si="1089"/>
        <v>-0.63575214009023606</v>
      </c>
      <c r="C8535" s="19">
        <f t="shared" ca="1" si="1089"/>
        <v>0.3552953457404654</v>
      </c>
      <c r="D8535" s="19">
        <f t="shared" ca="1" si="1089"/>
        <v>-0.78303086543045297</v>
      </c>
      <c r="E8535" s="9">
        <f t="shared" ca="1" si="1083"/>
        <v>-8.8249784806557225E-3</v>
      </c>
      <c r="F8535" s="9">
        <f t="shared" ca="1" si="1084"/>
        <v>-3.8276415277404491E-3</v>
      </c>
      <c r="G8535" s="9">
        <f t="shared" ca="1" si="1085"/>
        <v>-1.2806868775524585E-2</v>
      </c>
      <c r="H8535" s="9">
        <f t="shared" ca="1" si="1086"/>
        <v>-8.4864962613069184E-3</v>
      </c>
      <c r="I8535" s="24">
        <f t="shared" ca="1" si="1087"/>
        <v>-8486.4962613069183</v>
      </c>
    </row>
    <row r="8536" spans="1:9" x14ac:dyDescent="0.2">
      <c r="A8536">
        <v>8497</v>
      </c>
      <c r="B8536" s="19">
        <f t="shared" ca="1" si="1089"/>
        <v>-1.357853453616283</v>
      </c>
      <c r="C8536" s="19">
        <f t="shared" ca="1" si="1089"/>
        <v>-1.0787706871484442</v>
      </c>
      <c r="D8536" s="19">
        <f t="shared" ca="1" si="1089"/>
        <v>0.10842493222875842</v>
      </c>
      <c r="E8536" s="9">
        <f t="shared" ca="1" si="1083"/>
        <v>-2.0025190100752804E-2</v>
      </c>
      <c r="F8536" s="9">
        <f t="shared" ca="1" si="1084"/>
        <v>-3.2382863407664726E-2</v>
      </c>
      <c r="G8536" s="9">
        <f t="shared" ca="1" si="1085"/>
        <v>-1.9863416682564517E-2</v>
      </c>
      <c r="H8536" s="9">
        <f t="shared" ca="1" si="1086"/>
        <v>-2.409049006366068E-2</v>
      </c>
      <c r="I8536" s="24">
        <f t="shared" ca="1" si="1087"/>
        <v>-24090.49006366068</v>
      </c>
    </row>
    <row r="8537" spans="1:9" x14ac:dyDescent="0.2">
      <c r="A8537">
        <v>8498</v>
      </c>
      <c r="B8537" s="19">
        <f t="shared" ca="1" si="1089"/>
        <v>-1.8290545173335597</v>
      </c>
      <c r="C8537" s="19">
        <f t="shared" ca="1" si="1089"/>
        <v>-1.7030804871853018</v>
      </c>
      <c r="D8537" s="19">
        <f t="shared" ca="1" si="1089"/>
        <v>-1.7162742784512917</v>
      </c>
      <c r="E8537" s="9">
        <f t="shared" ca="1" si="1083"/>
        <v>-2.7333792827810417E-2</v>
      </c>
      <c r="F8537" s="9">
        <f t="shared" ca="1" si="1084"/>
        <v>-4.714589263020684E-2</v>
      </c>
      <c r="G8537" s="9">
        <f t="shared" ca="1" si="1085"/>
        <v>-4.4437542696204882E-2</v>
      </c>
      <c r="H8537" s="9">
        <f t="shared" ca="1" si="1086"/>
        <v>-3.9639076051407374E-2</v>
      </c>
      <c r="I8537" s="24">
        <f t="shared" ca="1" si="1087"/>
        <v>-39639.076051407377</v>
      </c>
    </row>
    <row r="8538" spans="1:9" x14ac:dyDescent="0.2">
      <c r="A8538">
        <v>8499</v>
      </c>
      <c r="B8538" s="19">
        <f t="shared" ca="1" si="1089"/>
        <v>0.57654370084172291</v>
      </c>
      <c r="C8538" s="19">
        <f t="shared" ca="1" si="1089"/>
        <v>-0.58383211805371793</v>
      </c>
      <c r="D8538" s="19">
        <f t="shared" ca="1" si="1089"/>
        <v>-1.1644824226680972</v>
      </c>
      <c r="E8538" s="9">
        <f t="shared" ca="1" si="1083"/>
        <v>9.9784355420937648E-3</v>
      </c>
      <c r="F8538" s="9">
        <f t="shared" ca="1" si="1084"/>
        <v>2.5258662499599753E-3</v>
      </c>
      <c r="G8538" s="9">
        <f t="shared" ca="1" si="1085"/>
        <v>-4.9325075177831697E-3</v>
      </c>
      <c r="H8538" s="9">
        <f t="shared" ca="1" si="1086"/>
        <v>2.5239314247568569E-3</v>
      </c>
      <c r="I8538" s="24">
        <f t="shared" ca="1" si="1087"/>
        <v>2523.9314247568568</v>
      </c>
    </row>
    <row r="8539" spans="1:9" x14ac:dyDescent="0.2">
      <c r="A8539">
        <v>8500</v>
      </c>
      <c r="B8539" s="19">
        <f t="shared" ca="1" si="1089"/>
        <v>-0.35716646924564027</v>
      </c>
      <c r="C8539" s="19">
        <f t="shared" ca="1" si="1089"/>
        <v>-6.7170170525634468E-2</v>
      </c>
      <c r="D8539" s="19">
        <f t="shared" ca="1" si="1089"/>
        <v>0.95600270018987221</v>
      </c>
      <c r="E8539" s="9">
        <f t="shared" ca="1" si="1083"/>
        <v>-4.5039525950358161E-3</v>
      </c>
      <c r="F8539" s="9">
        <f t="shared" ca="1" si="1084"/>
        <v>-4.9354968839274687E-3</v>
      </c>
      <c r="G8539" s="9">
        <f t="shared" ca="1" si="1085"/>
        <v>4.2843575512894359E-3</v>
      </c>
      <c r="H8539" s="9">
        <f t="shared" ca="1" si="1086"/>
        <v>-1.7183639758912828E-3</v>
      </c>
      <c r="I8539" s="24">
        <f t="shared" ca="1" si="1087"/>
        <v>-1718.3639758912827</v>
      </c>
    </row>
    <row r="8540" spans="1:9" x14ac:dyDescent="0.2">
      <c r="A8540">
        <v>8501</v>
      </c>
      <c r="B8540" s="19">
        <f t="shared" ref="B8540:D8559" ca="1" si="1090">_xlfn.NORM.S.INV(RAND())</f>
        <v>-2.1229166310501686</v>
      </c>
      <c r="C8540" s="19">
        <f t="shared" ca="1" si="1090"/>
        <v>-4.2299426539480468E-2</v>
      </c>
      <c r="D8540" s="19">
        <f t="shared" ca="1" si="1090"/>
        <v>1.4325514222248401</v>
      </c>
      <c r="E8540" s="9">
        <f t="shared" ca="1" si="1083"/>
        <v>-3.1891765232933779E-2</v>
      </c>
      <c r="F8540" s="9">
        <f t="shared" ca="1" si="1084"/>
        <v>-3.0877783725206682E-2</v>
      </c>
      <c r="G8540" s="9">
        <f t="shared" ca="1" si="1085"/>
        <v>-1.3430107231398361E-2</v>
      </c>
      <c r="H8540" s="9">
        <f t="shared" ca="1" si="1086"/>
        <v>-2.5399885396512938E-2</v>
      </c>
      <c r="I8540" s="24">
        <f t="shared" ca="1" si="1087"/>
        <v>-25399.885396512938</v>
      </c>
    </row>
    <row r="8541" spans="1:9" x14ac:dyDescent="0.2">
      <c r="A8541">
        <v>8502</v>
      </c>
      <c r="B8541" s="19">
        <f t="shared" ca="1" si="1090"/>
        <v>0.35145994513785367</v>
      </c>
      <c r="C8541" s="19">
        <f t="shared" ca="1" si="1090"/>
        <v>0.41385628356437587</v>
      </c>
      <c r="D8541" s="19">
        <f t="shared" ca="1" si="1090"/>
        <v>0.24857490224166265</v>
      </c>
      <c r="E8541" s="9">
        <f t="shared" ca="1" si="1083"/>
        <v>6.4872554972611289E-3</v>
      </c>
      <c r="F8541" s="9">
        <f t="shared" ca="1" si="1084"/>
        <v>1.1576879176942067E-2</v>
      </c>
      <c r="G8541" s="9">
        <f t="shared" ca="1" si="1085"/>
        <v>8.8620326210568333E-3</v>
      </c>
      <c r="H8541" s="9">
        <f t="shared" ca="1" si="1086"/>
        <v>8.9753890984200085E-3</v>
      </c>
      <c r="I8541" s="24">
        <f t="shared" ca="1" si="1087"/>
        <v>8975.3890984200079</v>
      </c>
    </row>
    <row r="8542" spans="1:9" x14ac:dyDescent="0.2">
      <c r="A8542">
        <v>8503</v>
      </c>
      <c r="B8542" s="19">
        <f t="shared" ca="1" si="1090"/>
        <v>-0.7343205823182104</v>
      </c>
      <c r="C8542" s="19">
        <f t="shared" ca="1" si="1090"/>
        <v>1.1456454373687113</v>
      </c>
      <c r="D8542" s="19">
        <f t="shared" ca="1" si="1090"/>
        <v>-0.4763895600441132</v>
      </c>
      <c r="E8542" s="9">
        <f t="shared" ca="1" si="1083"/>
        <v>-1.035383238430785E-2</v>
      </c>
      <c r="F8542" s="9">
        <f t="shared" ca="1" si="1084"/>
        <v>4.5278734482517621E-3</v>
      </c>
      <c r="G8542" s="9">
        <f t="shared" ca="1" si="1085"/>
        <v>-8.0635124377573114E-3</v>
      </c>
      <c r="H8542" s="9">
        <f t="shared" ca="1" si="1086"/>
        <v>-4.6298237912711327E-3</v>
      </c>
      <c r="I8542" s="24">
        <f t="shared" ca="1" si="1087"/>
        <v>-4629.8237912711329</v>
      </c>
    </row>
    <row r="8543" spans="1:9" x14ac:dyDescent="0.2">
      <c r="A8543">
        <v>8504</v>
      </c>
      <c r="B8543" s="19">
        <f t="shared" ca="1" si="1090"/>
        <v>0.1833902139907031</v>
      </c>
      <c r="C8543" s="19">
        <f t="shared" ca="1" si="1090"/>
        <v>-2.2454859521992314</v>
      </c>
      <c r="D8543" s="19">
        <f t="shared" ca="1" si="1090"/>
        <v>-7.383061826196273E-2</v>
      </c>
      <c r="E8543" s="9">
        <f t="shared" ca="1" si="1083"/>
        <v>3.8803961542293315E-3</v>
      </c>
      <c r="F8543" s="9">
        <f t="shared" ca="1" si="1084"/>
        <v>-2.3966919233840259E-2</v>
      </c>
      <c r="G8543" s="9">
        <f t="shared" ca="1" si="1085"/>
        <v>-7.06614225184955E-3</v>
      </c>
      <c r="H8543" s="9">
        <f t="shared" ca="1" si="1086"/>
        <v>-9.0508884438201594E-3</v>
      </c>
      <c r="I8543" s="24">
        <f t="shared" ca="1" si="1087"/>
        <v>-9050.8884438201603</v>
      </c>
    </row>
    <row r="8544" spans="1:9" x14ac:dyDescent="0.2">
      <c r="A8544">
        <v>8505</v>
      </c>
      <c r="B8544" s="19">
        <f t="shared" ca="1" si="1090"/>
        <v>-0.51828799219165422</v>
      </c>
      <c r="C8544" s="19">
        <f t="shared" ca="1" si="1090"/>
        <v>-0.49912517252287247</v>
      </c>
      <c r="D8544" s="19">
        <f t="shared" ca="1" si="1090"/>
        <v>1.9586878938747581</v>
      </c>
      <c r="E8544" s="9">
        <f t="shared" ca="1" si="1083"/>
        <v>-7.0030411851614623E-3</v>
      </c>
      <c r="F8544" s="9">
        <f t="shared" ca="1" si="1084"/>
        <v>-1.2698377022797098E-2</v>
      </c>
      <c r="G8544" s="9">
        <f t="shared" ca="1" si="1085"/>
        <v>9.347140759662911E-3</v>
      </c>
      <c r="H8544" s="9">
        <f t="shared" ca="1" si="1086"/>
        <v>-3.45142581609855E-3</v>
      </c>
      <c r="I8544" s="24">
        <f t="shared" ca="1" si="1087"/>
        <v>-3451.4258160985501</v>
      </c>
    </row>
    <row r="8545" spans="1:9" x14ac:dyDescent="0.2">
      <c r="A8545">
        <v>8506</v>
      </c>
      <c r="B8545" s="19">
        <f t="shared" ca="1" si="1090"/>
        <v>-1.415217047303815</v>
      </c>
      <c r="C8545" s="19">
        <f t="shared" ca="1" si="1090"/>
        <v>0.60425229130159486</v>
      </c>
      <c r="D8545" s="19">
        <f t="shared" ca="1" si="1090"/>
        <v>0.88570322776541022</v>
      </c>
      <c r="E8545" s="9">
        <f t="shared" ca="1" si="1083"/>
        <v>-2.0914932823214213E-2</v>
      </c>
      <c r="F8545" s="9">
        <f t="shared" ca="1" si="1084"/>
        <v>-1.2322362026492933E-2</v>
      </c>
      <c r="G8545" s="9">
        <f t="shared" ca="1" si="1085"/>
        <v>-6.7619242026825833E-3</v>
      </c>
      <c r="H8545" s="9">
        <f t="shared" ca="1" si="1086"/>
        <v>-1.3333073017463243E-2</v>
      </c>
      <c r="I8545" s="24">
        <f t="shared" ca="1" si="1087"/>
        <v>-13333.073017463243</v>
      </c>
    </row>
    <row r="8546" spans="1:9" x14ac:dyDescent="0.2">
      <c r="A8546">
        <v>8507</v>
      </c>
      <c r="B8546" s="19">
        <f t="shared" ca="1" si="1090"/>
        <v>-0.90755550717039568</v>
      </c>
      <c r="C8546" s="19">
        <f t="shared" ca="1" si="1090"/>
        <v>-0.32377530204845534</v>
      </c>
      <c r="D8546" s="19">
        <f t="shared" ca="1" si="1090"/>
        <v>0.28080734340858021</v>
      </c>
      <c r="E8546" s="9">
        <f t="shared" ca="1" si="1083"/>
        <v>-1.3040806887735483E-2</v>
      </c>
      <c r="F8546" s="9">
        <f t="shared" ca="1" si="1084"/>
        <v>-1.6306694645609642E-2</v>
      </c>
      <c r="G8546" s="9">
        <f t="shared" ca="1" si="1085"/>
        <v>-9.6052549784470791E-3</v>
      </c>
      <c r="H8546" s="9">
        <f t="shared" ca="1" si="1086"/>
        <v>-1.2984252170597402E-2</v>
      </c>
      <c r="I8546" s="24">
        <f t="shared" ca="1" si="1087"/>
        <v>-12984.252170597403</v>
      </c>
    </row>
    <row r="8547" spans="1:9" x14ac:dyDescent="0.2">
      <c r="A8547">
        <v>8508</v>
      </c>
      <c r="B8547" s="19">
        <f t="shared" ca="1" si="1090"/>
        <v>1.0348137599499674</v>
      </c>
      <c r="C8547" s="19">
        <f t="shared" ca="1" si="1090"/>
        <v>-0.62640512206305798</v>
      </c>
      <c r="D8547" s="19">
        <f t="shared" ca="1" si="1090"/>
        <v>-0.5675330861323773</v>
      </c>
      <c r="E8547" s="9">
        <f t="shared" ca="1" si="1083"/>
        <v>1.708647086210097E-2</v>
      </c>
      <c r="F8547" s="9">
        <f t="shared" ca="1" si="1084"/>
        <v>8.8099333845139301E-3</v>
      </c>
      <c r="G8547" s="9">
        <f t="shared" ca="1" si="1085"/>
        <v>5.8811459072538597E-3</v>
      </c>
      <c r="H8547" s="9">
        <f t="shared" ca="1" si="1086"/>
        <v>1.0592516717956253E-2</v>
      </c>
      <c r="I8547" s="24">
        <f t="shared" ca="1" si="1087"/>
        <v>10592.516717956254</v>
      </c>
    </row>
    <row r="8548" spans="1:9" x14ac:dyDescent="0.2">
      <c r="A8548">
        <v>8509</v>
      </c>
      <c r="B8548" s="19">
        <f t="shared" ca="1" si="1090"/>
        <v>0.33206177950263482</v>
      </c>
      <c r="C8548" s="19">
        <f t="shared" ca="1" si="1090"/>
        <v>-3.1951884335948796E-2</v>
      </c>
      <c r="D8548" s="19">
        <f t="shared" ca="1" si="1090"/>
        <v>0.67365347293173838</v>
      </c>
      <c r="E8548" s="9">
        <f t="shared" ca="1" si="1083"/>
        <v>6.1863786589470698E-3</v>
      </c>
      <c r="F8548" s="9">
        <f t="shared" ca="1" si="1084"/>
        <v>5.7488540123895211E-3</v>
      </c>
      <c r="G8548" s="9">
        <f t="shared" ca="1" si="1085"/>
        <v>1.0533481657167706E-2</v>
      </c>
      <c r="H8548" s="9">
        <f t="shared" ca="1" si="1086"/>
        <v>7.4895714428347649E-3</v>
      </c>
      <c r="I8548" s="24">
        <f t="shared" ca="1" si="1087"/>
        <v>7489.5714428347646</v>
      </c>
    </row>
    <row r="8549" spans="1:9" x14ac:dyDescent="0.2">
      <c r="A8549">
        <v>8510</v>
      </c>
      <c r="B8549" s="19">
        <f t="shared" ca="1" si="1090"/>
        <v>0.4309761720542658</v>
      </c>
      <c r="C8549" s="19">
        <f t="shared" ca="1" si="1090"/>
        <v>0.84587096344041179</v>
      </c>
      <c r="D8549" s="19">
        <f t="shared" ca="1" si="1090"/>
        <v>0.45083785160880674</v>
      </c>
      <c r="E8549" s="9">
        <f t="shared" ca="1" si="1083"/>
        <v>7.7205984534547013E-3</v>
      </c>
      <c r="F8549" s="9">
        <f t="shared" ca="1" si="1084"/>
        <v>1.8127278441574492E-2</v>
      </c>
      <c r="G8549" s="9">
        <f t="shared" ca="1" si="1085"/>
        <v>1.3424877628626474E-2</v>
      </c>
      <c r="H8549" s="9">
        <f t="shared" ca="1" si="1086"/>
        <v>1.3090918174551887E-2</v>
      </c>
      <c r="I8549" s="24">
        <f t="shared" ca="1" si="1087"/>
        <v>13090.918174551887</v>
      </c>
    </row>
    <row r="8550" spans="1:9" x14ac:dyDescent="0.2">
      <c r="A8550">
        <v>8511</v>
      </c>
      <c r="B8550" s="19">
        <f t="shared" ca="1" si="1090"/>
        <v>-2.0517211363254848</v>
      </c>
      <c r="C8550" s="19">
        <f t="shared" ca="1" si="1090"/>
        <v>1.9881145620458851</v>
      </c>
      <c r="D8550" s="19">
        <f t="shared" ca="1" si="1090"/>
        <v>-0.29842946254688807</v>
      </c>
      <c r="E8550" s="9">
        <f t="shared" ca="1" si="1083"/>
        <v>-3.0787481675519642E-2</v>
      </c>
      <c r="F8550" s="9">
        <f t="shared" ca="1" si="1084"/>
        <v>-4.5893027014533537E-3</v>
      </c>
      <c r="G8550" s="9">
        <f t="shared" ca="1" si="1085"/>
        <v>-1.9445657999035984E-2</v>
      </c>
      <c r="H8550" s="9">
        <f t="shared" ca="1" si="1086"/>
        <v>-1.8274147458669659E-2</v>
      </c>
      <c r="I8550" s="24">
        <f t="shared" ca="1" si="1087"/>
        <v>-18274.14745866966</v>
      </c>
    </row>
    <row r="8551" spans="1:9" x14ac:dyDescent="0.2">
      <c r="A8551">
        <v>8512</v>
      </c>
      <c r="B8551" s="19">
        <f t="shared" ca="1" si="1090"/>
        <v>-2.5803078457476905</v>
      </c>
      <c r="C8551" s="19">
        <f t="shared" ca="1" si="1090"/>
        <v>-9.6414055055967549E-2</v>
      </c>
      <c r="D8551" s="19">
        <f t="shared" ca="1" si="1090"/>
        <v>0.37263106588491646</v>
      </c>
      <c r="E8551" s="9">
        <f t="shared" ca="1" si="1083"/>
        <v>-3.8986169164662285E-2</v>
      </c>
      <c r="F8551" s="9">
        <f t="shared" ca="1" si="1084"/>
        <v>-3.8350230231657949E-2</v>
      </c>
      <c r="G8551" s="9">
        <f t="shared" ca="1" si="1085"/>
        <v>-2.8721584439618659E-2</v>
      </c>
      <c r="H8551" s="9">
        <f t="shared" ca="1" si="1086"/>
        <v>-3.5352661278646294E-2</v>
      </c>
      <c r="I8551" s="24">
        <f t="shared" ca="1" si="1087"/>
        <v>-35352.661278646294</v>
      </c>
    </row>
    <row r="8552" spans="1:9" x14ac:dyDescent="0.2">
      <c r="A8552">
        <v>8513</v>
      </c>
      <c r="B8552" s="19">
        <f t="shared" ca="1" si="1090"/>
        <v>2.5685069448751343</v>
      </c>
      <c r="C8552" s="19">
        <f t="shared" ca="1" si="1090"/>
        <v>0.25812901618124084</v>
      </c>
      <c r="D8552" s="19">
        <f t="shared" ca="1" si="1090"/>
        <v>-0.34346106716945879</v>
      </c>
      <c r="E8552" s="9">
        <f t="shared" ref="E8552:E8615" ca="1" si="1091">$B$14+$B$23*B8552</f>
        <v>4.0874944736470874E-2</v>
      </c>
      <c r="F8552" s="9">
        <f t="shared" ref="F8552:F8615" ca="1" si="1092">$C$14+$B$24*B8552+$C$24*C8552</f>
        <v>4.2602547367756087E-2</v>
      </c>
      <c r="G8552" s="9">
        <f t="shared" ref="G8552:G8615" ca="1" si="1093">$D$14+$B$25*B8552+$C$25*C8552+$D$25*D8552</f>
        <v>3.0645549989874624E-2</v>
      </c>
      <c r="H8552" s="9">
        <f t="shared" ref="H8552:H8615" ca="1" si="1094">E8552*$B$7+F8552*$B$8+G8552*$B$9</f>
        <v>3.8041014031367192E-2</v>
      </c>
      <c r="I8552" s="24">
        <f t="shared" ref="I8552:I8615" ca="1" si="1095">H8552*$B$4</f>
        <v>38041.014031367195</v>
      </c>
    </row>
    <row r="8553" spans="1:9" x14ac:dyDescent="0.2">
      <c r="A8553">
        <v>8514</v>
      </c>
      <c r="B8553" s="19">
        <f t="shared" ca="1" si="1090"/>
        <v>2.7716016973650697</v>
      </c>
      <c r="C8553" s="19">
        <f t="shared" ca="1" si="1090"/>
        <v>1.3405114813591898</v>
      </c>
      <c r="D8553" s="19">
        <f t="shared" ca="1" si="1090"/>
        <v>0.74054790635690615</v>
      </c>
      <c r="E8553" s="9">
        <f t="shared" ca="1" si="1091"/>
        <v>4.4025062544332284E-2</v>
      </c>
      <c r="F8553" s="9">
        <f t="shared" ca="1" si="1092"/>
        <v>5.9071684259363516E-2</v>
      </c>
      <c r="G8553" s="9">
        <f t="shared" ca="1" si="1093"/>
        <v>4.7224645086424114E-2</v>
      </c>
      <c r="H8553" s="9">
        <f t="shared" ca="1" si="1094"/>
        <v>5.0107130630039964E-2</v>
      </c>
      <c r="I8553" s="24">
        <f t="shared" ca="1" si="1095"/>
        <v>50107.130630039966</v>
      </c>
    </row>
    <row r="8554" spans="1:9" x14ac:dyDescent="0.2">
      <c r="A8554">
        <v>8515</v>
      </c>
      <c r="B8554" s="19">
        <f t="shared" ca="1" si="1090"/>
        <v>1.1275362984739765</v>
      </c>
      <c r="C8554" s="19">
        <f t="shared" ca="1" si="1090"/>
        <v>-1.2973620029895696</v>
      </c>
      <c r="D8554" s="19">
        <f t="shared" ca="1" si="1090"/>
        <v>-1.0917149522087983</v>
      </c>
      <c r="E8554" s="9">
        <f t="shared" ca="1" si="1091"/>
        <v>1.8524651397115392E-2</v>
      </c>
      <c r="F8554" s="9">
        <f t="shared" ca="1" si="1092"/>
        <v>1.8510933158802645E-3</v>
      </c>
      <c r="G8554" s="9">
        <f t="shared" ca="1" si="1093"/>
        <v>-3.6355243999523779E-4</v>
      </c>
      <c r="H8554" s="9">
        <f t="shared" ca="1" si="1094"/>
        <v>6.6707307576668057E-3</v>
      </c>
      <c r="I8554" s="24">
        <f t="shared" ca="1" si="1095"/>
        <v>6670.7307576668054</v>
      </c>
    </row>
    <row r="8555" spans="1:9" x14ac:dyDescent="0.2">
      <c r="A8555">
        <v>8516</v>
      </c>
      <c r="B8555" s="19">
        <f t="shared" ca="1" si="1090"/>
        <v>0.83192073970856228</v>
      </c>
      <c r="C8555" s="19">
        <f t="shared" ca="1" si="1090"/>
        <v>-1.6754182306263923</v>
      </c>
      <c r="D8555" s="19">
        <f t="shared" ca="1" si="1090"/>
        <v>1.0666430183182298</v>
      </c>
      <c r="E8555" s="9">
        <f t="shared" ca="1" si="1091"/>
        <v>1.3939482038818059E-2</v>
      </c>
      <c r="F8555" s="9">
        <f t="shared" ca="1" si="1092"/>
        <v>-7.2415551522072262E-3</v>
      </c>
      <c r="G8555" s="9">
        <f t="shared" ca="1" si="1093"/>
        <v>1.3452225748228155E-2</v>
      </c>
      <c r="H8555" s="9">
        <f t="shared" ca="1" si="1094"/>
        <v>6.7167175449463282E-3</v>
      </c>
      <c r="I8555" s="24">
        <f t="shared" ca="1" si="1095"/>
        <v>6716.7175449463284</v>
      </c>
    </row>
    <row r="8556" spans="1:9" x14ac:dyDescent="0.2">
      <c r="A8556">
        <v>8517</v>
      </c>
      <c r="B8556" s="19">
        <f t="shared" ca="1" si="1090"/>
        <v>-0.4463122358376122</v>
      </c>
      <c r="C8556" s="19">
        <f t="shared" ca="1" si="1090"/>
        <v>1.0704453400872505</v>
      </c>
      <c r="D8556" s="19">
        <f t="shared" ca="1" si="1090"/>
        <v>0.22889897915347354</v>
      </c>
      <c r="E8556" s="9">
        <f t="shared" ca="1" si="1091"/>
        <v>-5.8866553157806267E-3</v>
      </c>
      <c r="F8556" s="9">
        <f t="shared" ca="1" si="1092"/>
        <v>7.8752411964353036E-3</v>
      </c>
      <c r="G8556" s="9">
        <f t="shared" ca="1" si="1093"/>
        <v>1.4484448979147288E-3</v>
      </c>
      <c r="H8556" s="9">
        <f t="shared" ca="1" si="1094"/>
        <v>1.1456769261898017E-3</v>
      </c>
      <c r="I8556" s="24">
        <f t="shared" ca="1" si="1095"/>
        <v>1145.6769261898016</v>
      </c>
    </row>
    <row r="8557" spans="1:9" x14ac:dyDescent="0.2">
      <c r="A8557">
        <v>8518</v>
      </c>
      <c r="B8557" s="19">
        <f t="shared" ca="1" si="1090"/>
        <v>-0.36264166539077491</v>
      </c>
      <c r="C8557" s="19">
        <f t="shared" ca="1" si="1090"/>
        <v>-2.776983712574876</v>
      </c>
      <c r="D8557" s="19">
        <f t="shared" ca="1" si="1090"/>
        <v>-0.10315076697975382</v>
      </c>
      <c r="E8557" s="9">
        <f t="shared" ca="1" si="1091"/>
        <v>-4.5888760736922992E-3</v>
      </c>
      <c r="F8557" s="9">
        <f t="shared" ca="1" si="1092"/>
        <v>-3.8689168168846565E-2</v>
      </c>
      <c r="G8557" s="9">
        <f t="shared" ca="1" si="1093"/>
        <v>-1.633174161815493E-2</v>
      </c>
      <c r="H8557" s="9">
        <f t="shared" ca="1" si="1094"/>
        <v>-1.9869928620231264E-2</v>
      </c>
      <c r="I8557" s="24">
        <f t="shared" ca="1" si="1095"/>
        <v>-19869.928620231265</v>
      </c>
    </row>
    <row r="8558" spans="1:9" x14ac:dyDescent="0.2">
      <c r="A8558">
        <v>8519</v>
      </c>
      <c r="B8558" s="19">
        <f t="shared" ca="1" si="1090"/>
        <v>-1.23686979806428</v>
      </c>
      <c r="C8558" s="19">
        <f t="shared" ca="1" si="1090"/>
        <v>-4.5886399760852119E-2</v>
      </c>
      <c r="D8558" s="19">
        <f t="shared" ca="1" si="1090"/>
        <v>-2.0895504002773473</v>
      </c>
      <c r="E8558" s="9">
        <f t="shared" ca="1" si="1091"/>
        <v>-1.8148663193276838E-2</v>
      </c>
      <c r="F8558" s="9">
        <f t="shared" ca="1" si="1092"/>
        <v>-1.7749535379038894E-2</v>
      </c>
      <c r="G8558" s="9">
        <f t="shared" ca="1" si="1093"/>
        <v>-3.3502938238898564E-2</v>
      </c>
      <c r="H8558" s="9">
        <f t="shared" ca="1" si="1094"/>
        <v>-2.3133712270404762E-2</v>
      </c>
      <c r="I8558" s="24">
        <f t="shared" ca="1" si="1095"/>
        <v>-23133.712270404762</v>
      </c>
    </row>
    <row r="8559" spans="1:9" x14ac:dyDescent="0.2">
      <c r="A8559">
        <v>8520</v>
      </c>
      <c r="B8559" s="19">
        <f t="shared" ca="1" si="1090"/>
        <v>-1.4433590276785153</v>
      </c>
      <c r="C8559" s="19">
        <f t="shared" ca="1" si="1090"/>
        <v>6.6821663257697436E-2</v>
      </c>
      <c r="D8559" s="19">
        <f t="shared" ca="1" si="1090"/>
        <v>1.3334515602629464</v>
      </c>
      <c r="E8559" s="9">
        <f t="shared" ca="1" si="1091"/>
        <v>-2.1351431316848229E-2</v>
      </c>
      <c r="F8559" s="9">
        <f t="shared" ca="1" si="1092"/>
        <v>-1.9418886151023884E-2</v>
      </c>
      <c r="G8559" s="9">
        <f t="shared" ca="1" si="1093"/>
        <v>-5.3777308804484874E-3</v>
      </c>
      <c r="H8559" s="9">
        <f t="shared" ca="1" si="1094"/>
        <v>-1.5382682782773532E-2</v>
      </c>
      <c r="I8559" s="24">
        <f t="shared" ca="1" si="1095"/>
        <v>-15382.682782773532</v>
      </c>
    </row>
    <row r="8560" spans="1:9" x14ac:dyDescent="0.2">
      <c r="A8560">
        <v>8521</v>
      </c>
      <c r="B8560" s="19">
        <f t="shared" ref="B8560:D8579" ca="1" si="1096">_xlfn.NORM.S.INV(RAND())</f>
        <v>-0.28507001320317488</v>
      </c>
      <c r="C8560" s="19">
        <f t="shared" ca="1" si="1096"/>
        <v>0.55219817603210675</v>
      </c>
      <c r="D8560" s="19">
        <f t="shared" ca="1" si="1096"/>
        <v>1.4797794050672934</v>
      </c>
      <c r="E8560" s="9">
        <f t="shared" ca="1" si="1091"/>
        <v>-3.3856946032429342E-3</v>
      </c>
      <c r="F8560" s="9">
        <f t="shared" ca="1" si="1092"/>
        <v>3.8326585262379101E-3</v>
      </c>
      <c r="G8560" s="9">
        <f t="shared" ca="1" si="1093"/>
        <v>1.2368410151305114E-2</v>
      </c>
      <c r="H8560" s="9">
        <f t="shared" ca="1" si="1094"/>
        <v>4.2717913581000293E-3</v>
      </c>
      <c r="I8560" s="24">
        <f t="shared" ca="1" si="1095"/>
        <v>4271.7913581000294</v>
      </c>
    </row>
    <row r="8561" spans="1:9" x14ac:dyDescent="0.2">
      <c r="A8561">
        <v>8522</v>
      </c>
      <c r="B8561" s="19">
        <f t="shared" ca="1" si="1096"/>
        <v>-2.1063429399915199</v>
      </c>
      <c r="C8561" s="19">
        <f t="shared" ca="1" si="1096"/>
        <v>-0.10779201290005656</v>
      </c>
      <c r="D8561" s="19">
        <f t="shared" ca="1" si="1096"/>
        <v>-2.9792965197159265</v>
      </c>
      <c r="E8561" s="9">
        <f t="shared" ca="1" si="1091"/>
        <v>-3.1634697639085288E-2</v>
      </c>
      <c r="F8561" s="9">
        <f t="shared" ca="1" si="1092"/>
        <v>-3.1445197360165343E-2</v>
      </c>
      <c r="G8561" s="9">
        <f t="shared" ca="1" si="1093"/>
        <v>-5.2463887125759508E-2</v>
      </c>
      <c r="H8561" s="9">
        <f t="shared" ca="1" si="1094"/>
        <v>-3.8514594041670042E-2</v>
      </c>
      <c r="I8561" s="24">
        <f t="shared" ca="1" si="1095"/>
        <v>-38514.59404167004</v>
      </c>
    </row>
    <row r="8562" spans="1:9" x14ac:dyDescent="0.2">
      <c r="A8562">
        <v>8523</v>
      </c>
      <c r="B8562" s="19">
        <f t="shared" ca="1" si="1096"/>
        <v>-0.15260226540402269</v>
      </c>
      <c r="C8562" s="19">
        <f t="shared" ca="1" si="1096"/>
        <v>0.38492601963977857</v>
      </c>
      <c r="D8562" s="19">
        <f t="shared" ca="1" si="1096"/>
        <v>-0.72534263451012304</v>
      </c>
      <c r="E8562" s="9">
        <f t="shared" ca="1" si="1091"/>
        <v>-1.3310427415209893E-3</v>
      </c>
      <c r="F8562" s="9">
        <f t="shared" ca="1" si="1092"/>
        <v>3.7235190884975337E-3</v>
      </c>
      <c r="G8562" s="9">
        <f t="shared" ca="1" si="1093"/>
        <v>-6.1479498627365131E-3</v>
      </c>
      <c r="H8562" s="9">
        <f t="shared" ca="1" si="1094"/>
        <v>-1.2518245052533228E-3</v>
      </c>
      <c r="I8562" s="24">
        <f t="shared" ca="1" si="1095"/>
        <v>-1251.8245052533227</v>
      </c>
    </row>
    <row r="8563" spans="1:9" x14ac:dyDescent="0.2">
      <c r="A8563">
        <v>8524</v>
      </c>
      <c r="B8563" s="19">
        <f t="shared" ca="1" si="1096"/>
        <v>-2.3962494214461754</v>
      </c>
      <c r="C8563" s="19">
        <f t="shared" ca="1" si="1096"/>
        <v>-1.3350598037635288</v>
      </c>
      <c r="D8563" s="19">
        <f t="shared" ca="1" si="1096"/>
        <v>-0.31526562439565864</v>
      </c>
      <c r="E8563" s="9">
        <f t="shared" ca="1" si="1091"/>
        <v>-3.6131315885733539E-2</v>
      </c>
      <c r="F8563" s="9">
        <f t="shared" ca="1" si="1092"/>
        <v>-5.1005312439644755E-2</v>
      </c>
      <c r="G8563" s="9">
        <f t="shared" ca="1" si="1093"/>
        <v>-3.7617734794654488E-2</v>
      </c>
      <c r="H8563" s="9">
        <f t="shared" ca="1" si="1094"/>
        <v>-4.158478770667759E-2</v>
      </c>
      <c r="I8563" s="24">
        <f t="shared" ca="1" si="1095"/>
        <v>-41584.787706677591</v>
      </c>
    </row>
    <row r="8564" spans="1:9" x14ac:dyDescent="0.2">
      <c r="A8564">
        <v>8525</v>
      </c>
      <c r="B8564" s="19">
        <f t="shared" ca="1" si="1096"/>
        <v>0.54970692647917507</v>
      </c>
      <c r="C8564" s="19">
        <f t="shared" ca="1" si="1096"/>
        <v>2.5384899798976346E-2</v>
      </c>
      <c r="D8564" s="19">
        <f t="shared" ca="1" si="1096"/>
        <v>1.6103420339853705</v>
      </c>
      <c r="E8564" s="9">
        <f t="shared" ca="1" si="1091"/>
        <v>9.5621815533098349E-3</v>
      </c>
      <c r="F8564" s="9">
        <f t="shared" ca="1" si="1092"/>
        <v>9.6970446762768801E-3</v>
      </c>
      <c r="G8564" s="9">
        <f t="shared" ca="1" si="1093"/>
        <v>2.1759082989695644E-2</v>
      </c>
      <c r="H8564" s="9">
        <f t="shared" ca="1" si="1094"/>
        <v>1.3672769739760785E-2</v>
      </c>
      <c r="I8564" s="24">
        <f t="shared" ca="1" si="1095"/>
        <v>13672.769739760784</v>
      </c>
    </row>
    <row r="8565" spans="1:9" x14ac:dyDescent="0.2">
      <c r="A8565">
        <v>8526</v>
      </c>
      <c r="B8565" s="19">
        <f t="shared" ca="1" si="1096"/>
        <v>0.58343230462767759</v>
      </c>
      <c r="C8565" s="19">
        <f t="shared" ca="1" si="1096"/>
        <v>-0.21684686609111922</v>
      </c>
      <c r="D8565" s="19">
        <f t="shared" ca="1" si="1096"/>
        <v>-1.8476279714956541</v>
      </c>
      <c r="E8565" s="9">
        <f t="shared" ca="1" si="1091"/>
        <v>1.0085281795831968E-2</v>
      </c>
      <c r="F8565" s="9">
        <f t="shared" ca="1" si="1092"/>
        <v>7.1884549980697886E-3</v>
      </c>
      <c r="G8565" s="9">
        <f t="shared" ca="1" si="1093"/>
        <v>-9.3650804126570904E-3</v>
      </c>
      <c r="H8565" s="9">
        <f t="shared" ca="1" si="1094"/>
        <v>2.6362187937482217E-3</v>
      </c>
      <c r="I8565" s="24">
        <f t="shared" ca="1" si="1095"/>
        <v>2636.2187937482217</v>
      </c>
    </row>
    <row r="8566" spans="1:9" x14ac:dyDescent="0.2">
      <c r="A8566">
        <v>8527</v>
      </c>
      <c r="B8566" s="19">
        <f t="shared" ca="1" si="1096"/>
        <v>-0.73354652937042775</v>
      </c>
      <c r="C8566" s="19">
        <f t="shared" ca="1" si="1096"/>
        <v>0.10578338253714674</v>
      </c>
      <c r="D8566" s="19">
        <f t="shared" ca="1" si="1096"/>
        <v>-1.0233947047031353</v>
      </c>
      <c r="E8566" s="9">
        <f t="shared" ca="1" si="1091"/>
        <v>-1.0341826372605709E-2</v>
      </c>
      <c r="F8566" s="9">
        <f t="shared" ca="1" si="1092"/>
        <v>-8.3819940223986578E-3</v>
      </c>
      <c r="G8566" s="9">
        <f t="shared" ca="1" si="1093"/>
        <v>-1.7180483230626976E-2</v>
      </c>
      <c r="H8566" s="9">
        <f t="shared" ca="1" si="1094"/>
        <v>-1.1968101208543781E-2</v>
      </c>
      <c r="I8566" s="24">
        <f t="shared" ca="1" si="1095"/>
        <v>-11968.101208543781</v>
      </c>
    </row>
    <row r="8567" spans="1:9" x14ac:dyDescent="0.2">
      <c r="A8567">
        <v>8528</v>
      </c>
      <c r="B8567" s="19">
        <f t="shared" ca="1" si="1096"/>
        <v>-1.7134990614068091</v>
      </c>
      <c r="C8567" s="19">
        <f t="shared" ca="1" si="1096"/>
        <v>0.37124912121329867</v>
      </c>
      <c r="D8567" s="19">
        <f t="shared" ca="1" si="1096"/>
        <v>0.6719436115316495</v>
      </c>
      <c r="E8567" s="9">
        <f t="shared" ca="1" si="1091"/>
        <v>-2.5541460455616602E-2</v>
      </c>
      <c r="F8567" s="9">
        <f t="shared" ca="1" si="1092"/>
        <v>-1.9652216389130808E-2</v>
      </c>
      <c r="G8567" s="9">
        <f t="shared" ca="1" si="1093"/>
        <v>-1.3333306796081329E-2</v>
      </c>
      <c r="H8567" s="9">
        <f t="shared" ca="1" si="1094"/>
        <v>-1.9508994546942913E-2</v>
      </c>
      <c r="I8567" s="24">
        <f t="shared" ca="1" si="1095"/>
        <v>-19508.994546942911</v>
      </c>
    </row>
    <row r="8568" spans="1:9" x14ac:dyDescent="0.2">
      <c r="A8568">
        <v>8529</v>
      </c>
      <c r="B8568" s="19">
        <f t="shared" ca="1" si="1096"/>
        <v>1.3512964880923648</v>
      </c>
      <c r="C8568" s="19">
        <f t="shared" ca="1" si="1096"/>
        <v>-0.24383512388914974</v>
      </c>
      <c r="D8568" s="19">
        <f t="shared" ca="1" si="1096"/>
        <v>0.726617272202425</v>
      </c>
      <c r="E8568" s="9">
        <f t="shared" ca="1" si="1091"/>
        <v>2.1995302161675456E-2</v>
      </c>
      <c r="F8568" s="9">
        <f t="shared" ca="1" si="1092"/>
        <v>1.8268901491399817E-2</v>
      </c>
      <c r="G8568" s="9">
        <f t="shared" ca="1" si="1093"/>
        <v>2.2840454678192394E-2</v>
      </c>
      <c r="H8568" s="9">
        <f t="shared" ca="1" si="1094"/>
        <v>2.1034886110422556E-2</v>
      </c>
      <c r="I8568" s="24">
        <f t="shared" ca="1" si="1095"/>
        <v>21034.886110422554</v>
      </c>
    </row>
    <row r="8569" spans="1:9" x14ac:dyDescent="0.2">
      <c r="A8569">
        <v>8530</v>
      </c>
      <c r="B8569" s="19">
        <f t="shared" ca="1" si="1096"/>
        <v>-0.33857550002947484</v>
      </c>
      <c r="C8569" s="19">
        <f t="shared" ca="1" si="1096"/>
        <v>0.36061575083290781</v>
      </c>
      <c r="D8569" s="19">
        <f t="shared" ca="1" si="1096"/>
        <v>0.38996025486880587</v>
      </c>
      <c r="E8569" s="9">
        <f t="shared" ca="1" si="1091"/>
        <v>-4.2155958429520909E-3</v>
      </c>
      <c r="F8569" s="9">
        <f t="shared" ca="1" si="1092"/>
        <v>6.5658243458720494E-4</v>
      </c>
      <c r="G8569" s="9">
        <f t="shared" ca="1" si="1093"/>
        <v>1.2832632032448183E-3</v>
      </c>
      <c r="H8569" s="9">
        <f t="shared" ca="1" si="1094"/>
        <v>-7.5858340170668914E-4</v>
      </c>
      <c r="I8569" s="24">
        <f t="shared" ca="1" si="1095"/>
        <v>-758.58340170668919</v>
      </c>
    </row>
    <row r="8570" spans="1:9" x14ac:dyDescent="0.2">
      <c r="A8570">
        <v>8531</v>
      </c>
      <c r="B8570" s="19">
        <f t="shared" ca="1" si="1096"/>
        <v>-0.83748489127192804</v>
      </c>
      <c r="C8570" s="19">
        <f t="shared" ca="1" si="1096"/>
        <v>-0.49840489443933556</v>
      </c>
      <c r="D8570" s="19">
        <f t="shared" ca="1" si="1096"/>
        <v>-0.5330263483815455</v>
      </c>
      <c r="E8570" s="9">
        <f t="shared" ca="1" si="1091"/>
        <v>-1.1953970855571046E-2</v>
      </c>
      <c r="F8570" s="9">
        <f t="shared" ca="1" si="1092"/>
        <v>-1.7434913415026895E-2</v>
      </c>
      <c r="G8570" s="9">
        <f t="shared" ca="1" si="1093"/>
        <v>-1.6641062104008765E-2</v>
      </c>
      <c r="H8570" s="9">
        <f t="shared" ca="1" si="1094"/>
        <v>-1.5343315458202235E-2</v>
      </c>
      <c r="I8570" s="24">
        <f t="shared" ca="1" si="1095"/>
        <v>-15343.315458202234</v>
      </c>
    </row>
    <row r="8571" spans="1:9" x14ac:dyDescent="0.2">
      <c r="A8571">
        <v>8532</v>
      </c>
      <c r="B8571" s="19">
        <f t="shared" ca="1" si="1096"/>
        <v>0.93512795766193746</v>
      </c>
      <c r="C8571" s="19">
        <f t="shared" ca="1" si="1096"/>
        <v>1.2133995469310264</v>
      </c>
      <c r="D8571" s="19">
        <f t="shared" ca="1" si="1096"/>
        <v>1.3785605887883678</v>
      </c>
      <c r="E8571" s="9">
        <f t="shared" ca="1" si="1091"/>
        <v>1.5540286053638049E-2</v>
      </c>
      <c r="F8571" s="9">
        <f t="shared" ca="1" si="1092"/>
        <v>3.0189409039666895E-2</v>
      </c>
      <c r="G8571" s="9">
        <f t="shared" ca="1" si="1093"/>
        <v>2.9426438849021987E-2</v>
      </c>
      <c r="H8571" s="9">
        <f t="shared" ca="1" si="1094"/>
        <v>2.5052044647442311E-2</v>
      </c>
      <c r="I8571" s="24">
        <f t="shared" ca="1" si="1095"/>
        <v>25052.044647442312</v>
      </c>
    </row>
    <row r="8572" spans="1:9" x14ac:dyDescent="0.2">
      <c r="A8572">
        <v>8533</v>
      </c>
      <c r="B8572" s="19">
        <f t="shared" ca="1" si="1096"/>
        <v>0.13531461791941632</v>
      </c>
      <c r="C8572" s="19">
        <f t="shared" ca="1" si="1096"/>
        <v>-1.1263382831799107</v>
      </c>
      <c r="D8572" s="19">
        <f t="shared" ca="1" si="1096"/>
        <v>-0.54712946980857158</v>
      </c>
      <c r="E8572" s="9">
        <f t="shared" ca="1" si="1091"/>
        <v>3.1347156802091201E-3</v>
      </c>
      <c r="F8572" s="9">
        <f t="shared" ca="1" si="1092"/>
        <v>-1.0775074967455047E-2</v>
      </c>
      <c r="G8572" s="9">
        <f t="shared" ca="1" si="1093"/>
        <v>-7.2241406878161751E-3</v>
      </c>
      <c r="H8572" s="9">
        <f t="shared" ca="1" si="1094"/>
        <v>-4.9548333250207001E-3</v>
      </c>
      <c r="I8572" s="24">
        <f t="shared" ca="1" si="1095"/>
        <v>-4954.8333250206997</v>
      </c>
    </row>
    <row r="8573" spans="1:9" x14ac:dyDescent="0.2">
      <c r="A8573">
        <v>8534</v>
      </c>
      <c r="B8573" s="19">
        <f t="shared" ca="1" si="1096"/>
        <v>-0.20535248614617105</v>
      </c>
      <c r="C8573" s="19">
        <f t="shared" ca="1" si="1096"/>
        <v>-0.11402206483013735</v>
      </c>
      <c r="D8573" s="19">
        <f t="shared" ca="1" si="1096"/>
        <v>0.86108403509853426</v>
      </c>
      <c r="E8573" s="9">
        <f t="shared" ca="1" si="1091"/>
        <v>-2.1492293647164683E-3</v>
      </c>
      <c r="F8573" s="9">
        <f t="shared" ca="1" si="1092"/>
        <v>-3.2606687754214688E-3</v>
      </c>
      <c r="G8573" s="9">
        <f t="shared" ca="1" si="1093"/>
        <v>5.1462050725821704E-3</v>
      </c>
      <c r="H8573" s="9">
        <f t="shared" ca="1" si="1094"/>
        <v>-8.7897689185255715E-5</v>
      </c>
      <c r="I8573" s="24">
        <f t="shared" ca="1" si="1095"/>
        <v>-87.897689185255715</v>
      </c>
    </row>
    <row r="8574" spans="1:9" x14ac:dyDescent="0.2">
      <c r="A8574">
        <v>8535</v>
      </c>
      <c r="B8574" s="19">
        <f t="shared" ca="1" si="1096"/>
        <v>-1.5279831797780212</v>
      </c>
      <c r="C8574" s="19">
        <f t="shared" ca="1" si="1096"/>
        <v>-0.74505487176564755</v>
      </c>
      <c r="D8574" s="19">
        <f t="shared" ca="1" si="1096"/>
        <v>-1.3624873904976723E-2</v>
      </c>
      <c r="E8574" s="9">
        <f t="shared" ca="1" si="1091"/>
        <v>-2.2664001165333292E-2</v>
      </c>
      <c r="F8574" s="9">
        <f t="shared" ca="1" si="1092"/>
        <v>-3.076540617414638E-2</v>
      </c>
      <c r="G8574" s="9">
        <f t="shared" ca="1" si="1093"/>
        <v>-2.1685406977433125E-2</v>
      </c>
      <c r="H8574" s="9">
        <f t="shared" ca="1" si="1094"/>
        <v>-2.503827143897093E-2</v>
      </c>
      <c r="I8574" s="24">
        <f t="shared" ca="1" si="1095"/>
        <v>-25038.271438970929</v>
      </c>
    </row>
    <row r="8575" spans="1:9" x14ac:dyDescent="0.2">
      <c r="A8575">
        <v>8536</v>
      </c>
      <c r="B8575" s="19">
        <f t="shared" ca="1" si="1096"/>
        <v>0.35049666209799185</v>
      </c>
      <c r="C8575" s="19">
        <f t="shared" ca="1" si="1096"/>
        <v>-1.7763113908813755</v>
      </c>
      <c r="D8575" s="19">
        <f t="shared" ca="1" si="1096"/>
        <v>0.48613623630563718</v>
      </c>
      <c r="E8575" s="9">
        <f t="shared" ca="1" si="1091"/>
        <v>6.4723144167030296E-3</v>
      </c>
      <c r="F8575" s="9">
        <f t="shared" ca="1" si="1092"/>
        <v>-1.5652569457513081E-2</v>
      </c>
      <c r="G8575" s="9">
        <f t="shared" ca="1" si="1093"/>
        <v>1.9024253299034424E-3</v>
      </c>
      <c r="H8575" s="9">
        <f t="shared" ca="1" si="1094"/>
        <v>-2.4259432369688693E-3</v>
      </c>
      <c r="I8575" s="24">
        <f t="shared" ca="1" si="1095"/>
        <v>-2425.9432369688693</v>
      </c>
    </row>
    <row r="8576" spans="1:9" x14ac:dyDescent="0.2">
      <c r="A8576">
        <v>8537</v>
      </c>
      <c r="B8576" s="19">
        <f t="shared" ca="1" si="1096"/>
        <v>0.17085366996368043</v>
      </c>
      <c r="C8576" s="19">
        <f t="shared" ca="1" si="1096"/>
        <v>-0.99175695409764952</v>
      </c>
      <c r="D8576" s="19">
        <f t="shared" ca="1" si="1096"/>
        <v>-0.52632835656326737</v>
      </c>
      <c r="E8576" s="9">
        <f t="shared" ca="1" si="1091"/>
        <v>3.6859470603733996E-3</v>
      </c>
      <c r="F8576" s="9">
        <f t="shared" ca="1" si="1092"/>
        <v>-8.5744034184425319E-3</v>
      </c>
      <c r="G8576" s="9">
        <f t="shared" ca="1" si="1093"/>
        <v>-6.0412206142566316E-3</v>
      </c>
      <c r="H8576" s="9">
        <f t="shared" ca="1" si="1094"/>
        <v>-3.6432256574419212E-3</v>
      </c>
      <c r="I8576" s="24">
        <f t="shared" ca="1" si="1095"/>
        <v>-3643.2256574419212</v>
      </c>
    </row>
    <row r="8577" spans="1:9" x14ac:dyDescent="0.2">
      <c r="A8577">
        <v>8538</v>
      </c>
      <c r="B8577" s="19">
        <f t="shared" ca="1" si="1096"/>
        <v>0.63056640545678833</v>
      </c>
      <c r="C8577" s="19">
        <f t="shared" ca="1" si="1096"/>
        <v>-0.33510881742684656</v>
      </c>
      <c r="D8577" s="19">
        <f t="shared" ca="1" si="1096"/>
        <v>1.6281732342518296</v>
      </c>
      <c r="E8577" s="9">
        <f t="shared" ca="1" si="1091"/>
        <v>1.0816359130716212E-2</v>
      </c>
      <c r="F8577" s="9">
        <f t="shared" ca="1" si="1092"/>
        <v>6.4196670283089442E-3</v>
      </c>
      <c r="G8577" s="9">
        <f t="shared" ca="1" si="1093"/>
        <v>2.1436319326701887E-2</v>
      </c>
      <c r="H8577" s="9">
        <f t="shared" ca="1" si="1094"/>
        <v>1.2890781828575681E-2</v>
      </c>
      <c r="I8577" s="24">
        <f t="shared" ca="1" si="1095"/>
        <v>12890.78182857568</v>
      </c>
    </row>
    <row r="8578" spans="1:9" x14ac:dyDescent="0.2">
      <c r="A8578">
        <v>8539</v>
      </c>
      <c r="B8578" s="19">
        <f t="shared" ca="1" si="1096"/>
        <v>0.74728424066426158</v>
      </c>
      <c r="C8578" s="19">
        <f t="shared" ca="1" si="1096"/>
        <v>0.47728886863222181</v>
      </c>
      <c r="D8578" s="19">
        <f t="shared" ca="1" si="1096"/>
        <v>1.3791016142456296</v>
      </c>
      <c r="E8578" s="9">
        <f t="shared" ca="1" si="1091"/>
        <v>1.2626720682033573E-2</v>
      </c>
      <c r="F8578" s="9">
        <f t="shared" ca="1" si="1092"/>
        <v>1.8249798308582005E-2</v>
      </c>
      <c r="G8578" s="9">
        <f t="shared" ca="1" si="1093"/>
        <v>2.404765772055778E-2</v>
      </c>
      <c r="H8578" s="9">
        <f t="shared" ca="1" si="1094"/>
        <v>1.8308058903724451E-2</v>
      </c>
      <c r="I8578" s="24">
        <f t="shared" ca="1" si="1095"/>
        <v>18308.05890372445</v>
      </c>
    </row>
    <row r="8579" spans="1:9" x14ac:dyDescent="0.2">
      <c r="A8579">
        <v>8540</v>
      </c>
      <c r="B8579" s="19">
        <f t="shared" ca="1" si="1096"/>
        <v>-1.0275710851944255E-2</v>
      </c>
      <c r="C8579" s="19">
        <f t="shared" ca="1" si="1096"/>
        <v>-0.62380504987174268</v>
      </c>
      <c r="D8579" s="19">
        <f t="shared" ca="1" si="1096"/>
        <v>-7.1208103163039743E-2</v>
      </c>
      <c r="E8579" s="9">
        <f t="shared" ca="1" si="1091"/>
        <v>8.7652495055061679E-4</v>
      </c>
      <c r="F8579" s="9">
        <f t="shared" ca="1" si="1092"/>
        <v>-6.6950583126276957E-3</v>
      </c>
      <c r="G8579" s="9">
        <f t="shared" ca="1" si="1093"/>
        <v>-2.7608545849317455E-3</v>
      </c>
      <c r="H8579" s="9">
        <f t="shared" ca="1" si="1094"/>
        <v>-2.8597959823362744E-3</v>
      </c>
      <c r="I8579" s="24">
        <f t="shared" ca="1" si="1095"/>
        <v>-2859.7959823362744</v>
      </c>
    </row>
    <row r="8580" spans="1:9" x14ac:dyDescent="0.2">
      <c r="A8580">
        <v>8541</v>
      </c>
      <c r="B8580" s="19">
        <f t="shared" ref="B8580:D8599" ca="1" si="1097">_xlfn.NORM.S.INV(RAND())</f>
        <v>-0.77798884648143807</v>
      </c>
      <c r="C8580" s="19">
        <f t="shared" ca="1" si="1097"/>
        <v>2.1663532793920463E-2</v>
      </c>
      <c r="D8580" s="19">
        <f t="shared" ca="1" si="1097"/>
        <v>-0.46658096361255186</v>
      </c>
      <c r="E8580" s="9">
        <f t="shared" ca="1" si="1091"/>
        <v>-1.1031152575462453E-2</v>
      </c>
      <c r="F8580" s="9">
        <f t="shared" ca="1" si="1092"/>
        <v>-1.0087993292135347E-2</v>
      </c>
      <c r="G8580" s="9">
        <f t="shared" ca="1" si="1093"/>
        <v>-1.3163951811027339E-2</v>
      </c>
      <c r="H8580" s="9">
        <f t="shared" ca="1" si="1094"/>
        <v>-1.1427699226208378E-2</v>
      </c>
      <c r="I8580" s="24">
        <f t="shared" ca="1" si="1095"/>
        <v>-11427.699226208379</v>
      </c>
    </row>
    <row r="8581" spans="1:9" x14ac:dyDescent="0.2">
      <c r="A8581">
        <v>8542</v>
      </c>
      <c r="B8581" s="19">
        <f t="shared" ca="1" si="1097"/>
        <v>-2.3355440073542923E-2</v>
      </c>
      <c r="C8581" s="19">
        <f t="shared" ca="1" si="1097"/>
        <v>3.8410499267015882E-2</v>
      </c>
      <c r="D8581" s="19">
        <f t="shared" ca="1" si="1097"/>
        <v>0.68601446841493319</v>
      </c>
      <c r="E8581" s="9">
        <f t="shared" ca="1" si="1091"/>
        <v>6.7365073820480504E-4</v>
      </c>
      <c r="F8581" s="9">
        <f t="shared" ca="1" si="1092"/>
        <v>1.3392077804638275E-3</v>
      </c>
      <c r="G8581" s="9">
        <f t="shared" ca="1" si="1093"/>
        <v>6.4996884664838559E-3</v>
      </c>
      <c r="H8581" s="9">
        <f t="shared" ca="1" si="1094"/>
        <v>2.837515661717496E-3</v>
      </c>
      <c r="I8581" s="24">
        <f t="shared" ca="1" si="1095"/>
        <v>2837.5156617174962</v>
      </c>
    </row>
    <row r="8582" spans="1:9" x14ac:dyDescent="0.2">
      <c r="A8582">
        <v>8543</v>
      </c>
      <c r="B8582" s="19">
        <f t="shared" ca="1" si="1097"/>
        <v>0.78571479050342208</v>
      </c>
      <c r="C8582" s="19">
        <f t="shared" ca="1" si="1097"/>
        <v>2.6419752554201478E-2</v>
      </c>
      <c r="D8582" s="19">
        <f t="shared" ca="1" si="1097"/>
        <v>-0.19284787674721568</v>
      </c>
      <c r="E8582" s="9">
        <f t="shared" ca="1" si="1091"/>
        <v>1.322280087578572E-2</v>
      </c>
      <c r="F8582" s="9">
        <f t="shared" ca="1" si="1092"/>
        <v>1.3218622593129488E-2</v>
      </c>
      <c r="G8582" s="9">
        <f t="shared" ca="1" si="1093"/>
        <v>8.7797522969861371E-3</v>
      </c>
      <c r="H8582" s="9">
        <f t="shared" ca="1" si="1094"/>
        <v>1.1740391921967115E-2</v>
      </c>
      <c r="I8582" s="24">
        <f t="shared" ca="1" si="1095"/>
        <v>11740.391921967115</v>
      </c>
    </row>
    <row r="8583" spans="1:9" x14ac:dyDescent="0.2">
      <c r="A8583">
        <v>8544</v>
      </c>
      <c r="B8583" s="19">
        <f t="shared" ca="1" si="1097"/>
        <v>-0.77902539013898442</v>
      </c>
      <c r="C8583" s="19">
        <f t="shared" ca="1" si="1097"/>
        <v>-1.4036716192574921</v>
      </c>
      <c r="D8583" s="19">
        <f t="shared" ca="1" si="1097"/>
        <v>-0.72387970249873534</v>
      </c>
      <c r="E8583" s="9">
        <f t="shared" ca="1" si="1091"/>
        <v>-1.1047229970836932E-2</v>
      </c>
      <c r="F8583" s="9">
        <f t="shared" ca="1" si="1092"/>
        <v>-2.7814685839303233E-2</v>
      </c>
      <c r="G8583" s="9">
        <f t="shared" ca="1" si="1093"/>
        <v>-2.1336627885876543E-2</v>
      </c>
      <c r="H8583" s="9">
        <f t="shared" ca="1" si="1094"/>
        <v>-2.006618123200557E-2</v>
      </c>
      <c r="I8583" s="24">
        <f t="shared" ca="1" si="1095"/>
        <v>-20066.181232005569</v>
      </c>
    </row>
    <row r="8584" spans="1:9" x14ac:dyDescent="0.2">
      <c r="A8584">
        <v>8545</v>
      </c>
      <c r="B8584" s="19">
        <f t="shared" ca="1" si="1097"/>
        <v>1.1577500912395597</v>
      </c>
      <c r="C8584" s="19">
        <f t="shared" ca="1" si="1097"/>
        <v>1.2264318184024026</v>
      </c>
      <c r="D8584" s="19">
        <f t="shared" ca="1" si="1097"/>
        <v>0.64455292339653891</v>
      </c>
      <c r="E8584" s="9">
        <f t="shared" ca="1" si="1091"/>
        <v>1.8993284906681892E-2</v>
      </c>
      <c r="F8584" s="9">
        <f t="shared" ca="1" si="1092"/>
        <v>3.3661062371146563E-2</v>
      </c>
      <c r="G8584" s="9">
        <f t="shared" ca="1" si="1093"/>
        <v>2.5773810795936308E-2</v>
      </c>
      <c r="H8584" s="9">
        <f t="shared" ca="1" si="1094"/>
        <v>2.614271935792159E-2</v>
      </c>
      <c r="I8584" s="24">
        <f t="shared" ca="1" si="1095"/>
        <v>26142.719357921589</v>
      </c>
    </row>
    <row r="8585" spans="1:9" x14ac:dyDescent="0.2">
      <c r="A8585">
        <v>8546</v>
      </c>
      <c r="B8585" s="19">
        <f t="shared" ca="1" si="1097"/>
        <v>1.1843583212206101</v>
      </c>
      <c r="C8585" s="19">
        <f t="shared" ca="1" si="1097"/>
        <v>-0.66936985768360779</v>
      </c>
      <c r="D8585" s="19">
        <f t="shared" ca="1" si="1097"/>
        <v>-0.1162279201747137</v>
      </c>
      <c r="E8585" s="9">
        <f t="shared" ca="1" si="1091"/>
        <v>1.940599403910092E-2</v>
      </c>
      <c r="F8585" s="9">
        <f t="shared" ca="1" si="1092"/>
        <v>1.0499324114502764E-2</v>
      </c>
      <c r="G8585" s="9">
        <f t="shared" ca="1" si="1093"/>
        <v>1.1555555161376945E-2</v>
      </c>
      <c r="H8585" s="9">
        <f t="shared" ca="1" si="1094"/>
        <v>1.3820291104993544E-2</v>
      </c>
      <c r="I8585" s="24">
        <f t="shared" ca="1" si="1095"/>
        <v>13820.291104993543</v>
      </c>
    </row>
    <row r="8586" spans="1:9" x14ac:dyDescent="0.2">
      <c r="A8586">
        <v>8547</v>
      </c>
      <c r="B8586" s="19">
        <f t="shared" ca="1" si="1097"/>
        <v>-0.7803138533830728</v>
      </c>
      <c r="C8586" s="19">
        <f t="shared" ca="1" si="1097"/>
        <v>0.65528725341795191</v>
      </c>
      <c r="D8586" s="19">
        <f t="shared" ca="1" si="1097"/>
        <v>0.19190174078299474</v>
      </c>
      <c r="E8586" s="9">
        <f t="shared" ca="1" si="1091"/>
        <v>-1.1067214785610414E-2</v>
      </c>
      <c r="F8586" s="9">
        <f t="shared" ca="1" si="1092"/>
        <v>-2.2491206229185122E-3</v>
      </c>
      <c r="G8586" s="9">
        <f t="shared" ca="1" si="1093"/>
        <v>-4.7595157243989251E-3</v>
      </c>
      <c r="H8586" s="9">
        <f t="shared" ca="1" si="1094"/>
        <v>-6.0252837109759502E-3</v>
      </c>
      <c r="I8586" s="24">
        <f t="shared" ca="1" si="1095"/>
        <v>-6025.2837109759503</v>
      </c>
    </row>
    <row r="8587" spans="1:9" x14ac:dyDescent="0.2">
      <c r="A8587">
        <v>8548</v>
      </c>
      <c r="B8587" s="19">
        <f t="shared" ca="1" si="1097"/>
        <v>-0.74636076443306254</v>
      </c>
      <c r="C8587" s="19">
        <f t="shared" ca="1" si="1097"/>
        <v>-0.44484371236675074</v>
      </c>
      <c r="D8587" s="19">
        <f t="shared" ca="1" si="1097"/>
        <v>-0.20449274216248048</v>
      </c>
      <c r="E8587" s="9">
        <f t="shared" ca="1" si="1091"/>
        <v>-1.0540582616034147E-2</v>
      </c>
      <c r="F8587" s="9">
        <f t="shared" ca="1" si="1092"/>
        <v>-1.541462113906935E-2</v>
      </c>
      <c r="G8587" s="9">
        <f t="shared" ca="1" si="1093"/>
        <v>-1.2381177016864298E-2</v>
      </c>
      <c r="H8587" s="9">
        <f t="shared" ca="1" si="1094"/>
        <v>-1.2778793590655931E-2</v>
      </c>
      <c r="I8587" s="24">
        <f t="shared" ca="1" si="1095"/>
        <v>-12778.793590655931</v>
      </c>
    </row>
    <row r="8588" spans="1:9" x14ac:dyDescent="0.2">
      <c r="A8588">
        <v>8549</v>
      </c>
      <c r="B8588" s="19">
        <f t="shared" ca="1" si="1097"/>
        <v>5.1112391964764255E-2</v>
      </c>
      <c r="C8588" s="19">
        <f t="shared" ca="1" si="1097"/>
        <v>1.0525923132499888</v>
      </c>
      <c r="D8588" s="19">
        <f t="shared" ca="1" si="1097"/>
        <v>0.8226290013619002</v>
      </c>
      <c r="E8588" s="9">
        <f t="shared" ca="1" si="1091"/>
        <v>1.8286901517826073E-3</v>
      </c>
      <c r="F8588" s="9">
        <f t="shared" ca="1" si="1092"/>
        <v>1.5048589234084602E-2</v>
      </c>
      <c r="G8588" s="9">
        <f t="shared" ca="1" si="1093"/>
        <v>1.2824189373953519E-2</v>
      </c>
      <c r="H8588" s="9">
        <f t="shared" ca="1" si="1094"/>
        <v>9.900489586606909E-3</v>
      </c>
      <c r="I8588" s="24">
        <f t="shared" ca="1" si="1095"/>
        <v>9900.4895866069091</v>
      </c>
    </row>
    <row r="8589" spans="1:9" x14ac:dyDescent="0.2">
      <c r="A8589">
        <v>8550</v>
      </c>
      <c r="B8589" s="19">
        <f t="shared" ca="1" si="1097"/>
        <v>6.9839763461921847E-2</v>
      </c>
      <c r="C8589" s="19">
        <f t="shared" ca="1" si="1097"/>
        <v>-0.74875179072249853</v>
      </c>
      <c r="D8589" s="19">
        <f t="shared" ca="1" si="1097"/>
        <v>-0.14283414953312526</v>
      </c>
      <c r="E8589" s="9">
        <f t="shared" ca="1" si="1091"/>
        <v>2.1191625826276917E-3</v>
      </c>
      <c r="F8589" s="9">
        <f t="shared" ca="1" si="1092"/>
        <v>-7.0565791300339058E-3</v>
      </c>
      <c r="G8589" s="9">
        <f t="shared" ca="1" si="1093"/>
        <v>-2.9102063997760905E-3</v>
      </c>
      <c r="H8589" s="9">
        <f t="shared" ca="1" si="1094"/>
        <v>-2.6158743157274345E-3</v>
      </c>
      <c r="I8589" s="24">
        <f t="shared" ca="1" si="1095"/>
        <v>-2615.8743157274344</v>
      </c>
    </row>
    <row r="8590" spans="1:9" x14ac:dyDescent="0.2">
      <c r="A8590">
        <v>8551</v>
      </c>
      <c r="B8590" s="19">
        <f t="shared" ca="1" si="1097"/>
        <v>0.64651458613589285</v>
      </c>
      <c r="C8590" s="19">
        <f t="shared" ca="1" si="1097"/>
        <v>0.27365494306198801</v>
      </c>
      <c r="D8590" s="19">
        <f t="shared" ca="1" si="1097"/>
        <v>-2.1481349462876664E-2</v>
      </c>
      <c r="E8590" s="9">
        <f t="shared" ca="1" si="1091"/>
        <v>1.1063724694544495E-2</v>
      </c>
      <c r="F8590" s="9">
        <f t="shared" ca="1" si="1092"/>
        <v>1.4221295347798944E-2</v>
      </c>
      <c r="G8590" s="9">
        <f t="shared" ca="1" si="1093"/>
        <v>9.578156932699115E-3</v>
      </c>
      <c r="H8590" s="9">
        <f t="shared" ca="1" si="1094"/>
        <v>1.1621058991680852E-2</v>
      </c>
      <c r="I8590" s="24">
        <f t="shared" ca="1" si="1095"/>
        <v>11621.058991680851</v>
      </c>
    </row>
    <row r="8591" spans="1:9" x14ac:dyDescent="0.2">
      <c r="A8591">
        <v>8552</v>
      </c>
      <c r="B8591" s="19">
        <f t="shared" ca="1" si="1097"/>
        <v>0.83049943504341939</v>
      </c>
      <c r="C8591" s="19">
        <f t="shared" ca="1" si="1097"/>
        <v>0.73389275353635408</v>
      </c>
      <c r="D8591" s="19">
        <f t="shared" ca="1" si="1097"/>
        <v>0.86752340383702686</v>
      </c>
      <c r="E8591" s="9">
        <f t="shared" ca="1" si="1091"/>
        <v>1.3917436776293193E-2</v>
      </c>
      <c r="F8591" s="9">
        <f t="shared" ca="1" si="1092"/>
        <v>2.2675527094131068E-2</v>
      </c>
      <c r="G8591" s="9">
        <f t="shared" ca="1" si="1093"/>
        <v>2.1626764686466165E-2</v>
      </c>
      <c r="H8591" s="9">
        <f t="shared" ca="1" si="1094"/>
        <v>1.9406576185630142E-2</v>
      </c>
      <c r="I8591" s="24">
        <f t="shared" ca="1" si="1095"/>
        <v>19406.576185630143</v>
      </c>
    </row>
    <row r="8592" spans="1:9" x14ac:dyDescent="0.2">
      <c r="A8592">
        <v>8553</v>
      </c>
      <c r="B8592" s="19">
        <f t="shared" ca="1" si="1097"/>
        <v>6.2283831023962656E-2</v>
      </c>
      <c r="C8592" s="19">
        <f t="shared" ca="1" si="1097"/>
        <v>-0.76836030307104319</v>
      </c>
      <c r="D8592" s="19">
        <f t="shared" ca="1" si="1097"/>
        <v>-0.64008867504300215</v>
      </c>
      <c r="E8592" s="9">
        <f t="shared" ca="1" si="1091"/>
        <v>2.0019656731260914E-3</v>
      </c>
      <c r="F8592" s="9">
        <f t="shared" ca="1" si="1092"/>
        <v>-7.4125691591330686E-3</v>
      </c>
      <c r="G8592" s="9">
        <f t="shared" ca="1" si="1093"/>
        <v>-7.4777185350462533E-3</v>
      </c>
      <c r="H8592" s="9">
        <f t="shared" ca="1" si="1094"/>
        <v>-4.2961073403510767E-3</v>
      </c>
      <c r="I8592" s="24">
        <f t="shared" ca="1" si="1095"/>
        <v>-4296.1073403510763</v>
      </c>
    </row>
    <row r="8593" spans="1:9" x14ac:dyDescent="0.2">
      <c r="A8593">
        <v>8554</v>
      </c>
      <c r="B8593" s="19">
        <f t="shared" ca="1" si="1097"/>
        <v>-1.1942856920215739</v>
      </c>
      <c r="C8593" s="19">
        <f t="shared" ca="1" si="1097"/>
        <v>-7.3395083327210675E-2</v>
      </c>
      <c r="D8593" s="19">
        <f t="shared" ca="1" si="1097"/>
        <v>0.70780614722707091</v>
      </c>
      <c r="E8593" s="9">
        <f t="shared" ca="1" si="1091"/>
        <v>-1.7488158925528043E-2</v>
      </c>
      <c r="F8593" s="9">
        <f t="shared" ca="1" si="1092"/>
        <v>-1.7458263510331098E-2</v>
      </c>
      <c r="G8593" s="9">
        <f t="shared" ca="1" si="1093"/>
        <v>-8.3761892909136534E-3</v>
      </c>
      <c r="H8593" s="9">
        <f t="shared" ca="1" si="1094"/>
        <v>-1.4440870575590931E-2</v>
      </c>
      <c r="I8593" s="24">
        <f t="shared" ca="1" si="1095"/>
        <v>-14440.87057559093</v>
      </c>
    </row>
    <row r="8594" spans="1:9" x14ac:dyDescent="0.2">
      <c r="A8594">
        <v>8555</v>
      </c>
      <c r="B8594" s="19">
        <f t="shared" ca="1" si="1097"/>
        <v>0.87342511365889697</v>
      </c>
      <c r="C8594" s="19">
        <f t="shared" ca="1" si="1097"/>
        <v>0.38995890027876851</v>
      </c>
      <c r="D8594" s="19">
        <f t="shared" ca="1" si="1097"/>
        <v>-1.2493164648793222</v>
      </c>
      <c r="E8594" s="9">
        <f t="shared" ca="1" si="1091"/>
        <v>1.4583239033433504E-2</v>
      </c>
      <c r="F8594" s="9">
        <f t="shared" ca="1" si="1092"/>
        <v>1.9039962920112802E-2</v>
      </c>
      <c r="G8594" s="9">
        <f t="shared" ca="1" si="1093"/>
        <v>2.0435664915873127E-3</v>
      </c>
      <c r="H8594" s="9">
        <f t="shared" ca="1" si="1094"/>
        <v>1.188892281504454E-2</v>
      </c>
      <c r="I8594" s="24">
        <f t="shared" ca="1" si="1095"/>
        <v>11888.92281504454</v>
      </c>
    </row>
    <row r="8595" spans="1:9" x14ac:dyDescent="0.2">
      <c r="A8595">
        <v>8556</v>
      </c>
      <c r="B8595" s="19">
        <f t="shared" ca="1" si="1097"/>
        <v>1.4959868690483684</v>
      </c>
      <c r="C8595" s="19">
        <f t="shared" ca="1" si="1097"/>
        <v>0.34041861726336409</v>
      </c>
      <c r="D8595" s="19">
        <f t="shared" ca="1" si="1097"/>
        <v>2.3291039167952325</v>
      </c>
      <c r="E8595" s="9">
        <f t="shared" ca="1" si="1091"/>
        <v>2.4239534176967656E-2</v>
      </c>
      <c r="F8595" s="9">
        <f t="shared" ca="1" si="1092"/>
        <v>2.7679971913685535E-2</v>
      </c>
      <c r="G8595" s="9">
        <f t="shared" ca="1" si="1093"/>
        <v>4.1213322242518197E-2</v>
      </c>
      <c r="H8595" s="9">
        <f t="shared" ca="1" si="1094"/>
        <v>3.1044276111057128E-2</v>
      </c>
      <c r="I8595" s="24">
        <f t="shared" ca="1" si="1095"/>
        <v>31044.276111057126</v>
      </c>
    </row>
    <row r="8596" spans="1:9" x14ac:dyDescent="0.2">
      <c r="A8596">
        <v>8557</v>
      </c>
      <c r="B8596" s="19">
        <f t="shared" ca="1" si="1097"/>
        <v>0.29903717076613828</v>
      </c>
      <c r="C8596" s="19">
        <f t="shared" ca="1" si="1097"/>
        <v>0.2145629441522815</v>
      </c>
      <c r="D8596" s="19">
        <f t="shared" ca="1" si="1097"/>
        <v>0.64362679058982919</v>
      </c>
      <c r="E8596" s="9">
        <f t="shared" ca="1" si="1091"/>
        <v>5.6741477578377535E-3</v>
      </c>
      <c r="F8596" s="9">
        <f t="shared" ca="1" si="1092"/>
        <v>8.3210835386476299E-3</v>
      </c>
      <c r="G8596" s="9">
        <f t="shared" ca="1" si="1093"/>
        <v>1.0874467046282511E-2</v>
      </c>
      <c r="H8596" s="9">
        <f t="shared" ca="1" si="1094"/>
        <v>8.2898994475892988E-3</v>
      </c>
      <c r="I8596" s="24">
        <f t="shared" ca="1" si="1095"/>
        <v>8289.8994475892996</v>
      </c>
    </row>
    <row r="8597" spans="1:9" x14ac:dyDescent="0.2">
      <c r="A8597">
        <v>8558</v>
      </c>
      <c r="B8597" s="19">
        <f t="shared" ca="1" si="1097"/>
        <v>-0.55883390069796735</v>
      </c>
      <c r="C8597" s="19">
        <f t="shared" ca="1" si="1097"/>
        <v>1.5667286419433908</v>
      </c>
      <c r="D8597" s="19">
        <f t="shared" ca="1" si="1097"/>
        <v>-1.1749327770908768</v>
      </c>
      <c r="E8597" s="9">
        <f t="shared" ca="1" si="1091"/>
        <v>-7.6319318229340245E-3</v>
      </c>
      <c r="F8597" s="9">
        <f t="shared" ca="1" si="1092"/>
        <v>1.2369226313583587E-2</v>
      </c>
      <c r="G8597" s="9">
        <f t="shared" ca="1" si="1093"/>
        <v>-1.0305505406118465E-2</v>
      </c>
      <c r="H8597" s="9">
        <f t="shared" ca="1" si="1094"/>
        <v>-1.8560703051563004E-3</v>
      </c>
      <c r="I8597" s="24">
        <f t="shared" ca="1" si="1095"/>
        <v>-1856.0703051563005</v>
      </c>
    </row>
    <row r="8598" spans="1:9" x14ac:dyDescent="0.2">
      <c r="A8598">
        <v>8559</v>
      </c>
      <c r="B8598" s="19">
        <f t="shared" ca="1" si="1097"/>
        <v>0.24023166187304359</v>
      </c>
      <c r="C8598" s="19">
        <f t="shared" ca="1" si="1097"/>
        <v>-7.8347521925670419E-2</v>
      </c>
      <c r="D8598" s="19">
        <f t="shared" ca="1" si="1097"/>
        <v>9.4378337546525588E-3</v>
      </c>
      <c r="E8598" s="9">
        <f t="shared" ca="1" si="1091"/>
        <v>4.7620400913746816E-3</v>
      </c>
      <c r="F8598" s="9">
        <f t="shared" ca="1" si="1092"/>
        <v>3.8071051977189383E-3</v>
      </c>
      <c r="G8598" s="9">
        <f t="shared" ca="1" si="1093"/>
        <v>3.3292930236897308E-3</v>
      </c>
      <c r="H8598" s="9">
        <f t="shared" ca="1" si="1094"/>
        <v>3.9661461042611174E-3</v>
      </c>
      <c r="I8598" s="24">
        <f t="shared" ca="1" si="1095"/>
        <v>3966.1461042611172</v>
      </c>
    </row>
    <row r="8599" spans="1:9" x14ac:dyDescent="0.2">
      <c r="A8599">
        <v>8560</v>
      </c>
      <c r="B8599" s="19">
        <f t="shared" ca="1" si="1097"/>
        <v>0.3872147872685931</v>
      </c>
      <c r="C8599" s="19">
        <f t="shared" ca="1" si="1097"/>
        <v>1.275436437410871E-2</v>
      </c>
      <c r="D8599" s="19">
        <f t="shared" ca="1" si="1097"/>
        <v>-2.742759230884972</v>
      </c>
      <c r="E8599" s="9">
        <f t="shared" ca="1" si="1091"/>
        <v>7.0418339072517919E-3</v>
      </c>
      <c r="F8599" s="9">
        <f t="shared" ca="1" si="1092"/>
        <v>7.1243333820722159E-3</v>
      </c>
      <c r="G8599" s="9">
        <f t="shared" ca="1" si="1093"/>
        <v>-1.8771178139848924E-2</v>
      </c>
      <c r="H8599" s="9">
        <f t="shared" ca="1" si="1094"/>
        <v>-1.5350036168416386E-3</v>
      </c>
      <c r="I8599" s="24">
        <f t="shared" ca="1" si="1095"/>
        <v>-1535.0036168416386</v>
      </c>
    </row>
    <row r="8600" spans="1:9" x14ac:dyDescent="0.2">
      <c r="A8600">
        <v>8561</v>
      </c>
      <c r="B8600" s="19">
        <f t="shared" ref="B8600:D8619" ca="1" si="1098">_xlfn.NORM.S.INV(RAND())</f>
        <v>-5.8627959840861034E-2</v>
      </c>
      <c r="C8600" s="19">
        <f t="shared" ca="1" si="1098"/>
        <v>1.912715921209859</v>
      </c>
      <c r="D8600" s="19">
        <f t="shared" ca="1" si="1098"/>
        <v>-0.20796953507382127</v>
      </c>
      <c r="E8600" s="9">
        <f t="shared" ca="1" si="1091"/>
        <v>1.2655342877196428E-4</v>
      </c>
      <c r="F8600" s="9">
        <f t="shared" ca="1" si="1092"/>
        <v>2.4105020937670578E-2</v>
      </c>
      <c r="G8600" s="9">
        <f t="shared" ca="1" si="1093"/>
        <v>5.9044755605672551E-3</v>
      </c>
      <c r="H8600" s="9">
        <f t="shared" ca="1" si="1094"/>
        <v>1.0045349975669932E-2</v>
      </c>
      <c r="I8600" s="24">
        <f t="shared" ca="1" si="1095"/>
        <v>10045.349975669933</v>
      </c>
    </row>
    <row r="8601" spans="1:9" x14ac:dyDescent="0.2">
      <c r="A8601">
        <v>8562</v>
      </c>
      <c r="B8601" s="19">
        <f t="shared" ca="1" si="1098"/>
        <v>0.94978033771405912</v>
      </c>
      <c r="C8601" s="19">
        <f t="shared" ca="1" si="1098"/>
        <v>-0.45370302966847892</v>
      </c>
      <c r="D8601" s="19">
        <f t="shared" ca="1" si="1098"/>
        <v>-0.4356239868286037</v>
      </c>
      <c r="E8601" s="9">
        <f t="shared" ca="1" si="1091"/>
        <v>1.576755299561396E-2</v>
      </c>
      <c r="F8601" s="9">
        <f t="shared" ca="1" si="1092"/>
        <v>9.6917495476630533E-3</v>
      </c>
      <c r="G8601" s="9">
        <f t="shared" ca="1" si="1093"/>
        <v>6.6988745282738054E-3</v>
      </c>
      <c r="H8601" s="9">
        <f t="shared" ca="1" si="1094"/>
        <v>1.0719392357183605E-2</v>
      </c>
      <c r="I8601" s="24">
        <f t="shared" ca="1" si="1095"/>
        <v>10719.392357183606</v>
      </c>
    </row>
    <row r="8602" spans="1:9" x14ac:dyDescent="0.2">
      <c r="A8602">
        <v>8563</v>
      </c>
      <c r="B8602" s="19">
        <f t="shared" ca="1" si="1098"/>
        <v>-0.50036106907773381</v>
      </c>
      <c r="C8602" s="19">
        <f t="shared" ca="1" si="1098"/>
        <v>-0.83686718477563493</v>
      </c>
      <c r="D8602" s="19">
        <f t="shared" ca="1" si="1098"/>
        <v>1.2283132582952023</v>
      </c>
      <c r="E8602" s="9">
        <f t="shared" ca="1" si="1091"/>
        <v>-6.7249841745839894E-3</v>
      </c>
      <c r="F8602" s="9">
        <f t="shared" ca="1" si="1092"/>
        <v>-1.6628656511748354E-2</v>
      </c>
      <c r="G8602" s="9">
        <f t="shared" ca="1" si="1093"/>
        <v>1.7243747556539239E-3</v>
      </c>
      <c r="H8602" s="9">
        <f t="shared" ca="1" si="1094"/>
        <v>-7.2097553102261399E-3</v>
      </c>
      <c r="I8602" s="24">
        <f t="shared" ca="1" si="1095"/>
        <v>-7209.75531022614</v>
      </c>
    </row>
    <row r="8603" spans="1:9" x14ac:dyDescent="0.2">
      <c r="A8603">
        <v>8564</v>
      </c>
      <c r="B8603" s="19">
        <f t="shared" ca="1" si="1098"/>
        <v>-0.63415163781891803</v>
      </c>
      <c r="C8603" s="19">
        <f t="shared" ca="1" si="1098"/>
        <v>0.28876614983474752</v>
      </c>
      <c r="D8603" s="19">
        <f t="shared" ca="1" si="1098"/>
        <v>0.1450973124283573</v>
      </c>
      <c r="E8603" s="9">
        <f t="shared" ca="1" si="1091"/>
        <v>-8.8001537589699596E-3</v>
      </c>
      <c r="F8603" s="9">
        <f t="shared" ca="1" si="1092"/>
        <v>-4.6305418773444247E-3</v>
      </c>
      <c r="G8603" s="9">
        <f t="shared" ca="1" si="1093"/>
        <v>-4.8634948367486733E-3</v>
      </c>
      <c r="H8603" s="9">
        <f t="shared" ca="1" si="1094"/>
        <v>-6.0980634910210189E-3</v>
      </c>
      <c r="I8603" s="24">
        <f t="shared" ca="1" si="1095"/>
        <v>-6098.0634910210192</v>
      </c>
    </row>
    <row r="8604" spans="1:9" x14ac:dyDescent="0.2">
      <c r="A8604">
        <v>8565</v>
      </c>
      <c r="B8604" s="19">
        <f t="shared" ca="1" si="1098"/>
        <v>-0.25972348875623341</v>
      </c>
      <c r="C8604" s="19">
        <f t="shared" ca="1" si="1098"/>
        <v>9.2621069923294996E-2</v>
      </c>
      <c r="D8604" s="19">
        <f t="shared" ca="1" si="1098"/>
        <v>1.55947832501385</v>
      </c>
      <c r="E8604" s="9">
        <f t="shared" ca="1" si="1091"/>
        <v>-2.9925552579431994E-3</v>
      </c>
      <c r="F8604" s="9">
        <f t="shared" ca="1" si="1092"/>
        <v>-1.5012427310031513E-3</v>
      </c>
      <c r="G8604" s="9">
        <f t="shared" ca="1" si="1093"/>
        <v>1.1490398251785867E-2</v>
      </c>
      <c r="H8604" s="9">
        <f t="shared" ca="1" si="1094"/>
        <v>2.3322000876131723E-3</v>
      </c>
      <c r="I8604" s="24">
        <f t="shared" ca="1" si="1095"/>
        <v>2332.2000876131724</v>
      </c>
    </row>
    <row r="8605" spans="1:9" x14ac:dyDescent="0.2">
      <c r="A8605">
        <v>8566</v>
      </c>
      <c r="B8605" s="19">
        <f t="shared" ca="1" si="1098"/>
        <v>0.72220061205849528</v>
      </c>
      <c r="C8605" s="19">
        <f t="shared" ca="1" si="1098"/>
        <v>1.7090488879084983E-2</v>
      </c>
      <c r="D8605" s="19">
        <f t="shared" ca="1" si="1098"/>
        <v>1.1760215462647223</v>
      </c>
      <c r="E8605" s="9">
        <f t="shared" ca="1" si="1091"/>
        <v>1.2237659004230145E-2</v>
      </c>
      <c r="F8605" s="9">
        <f t="shared" ca="1" si="1092"/>
        <v>1.2158434154048872E-2</v>
      </c>
      <c r="G8605" s="9">
        <f t="shared" ca="1" si="1093"/>
        <v>2.0040199363843762E-2</v>
      </c>
      <c r="H8605" s="9">
        <f t="shared" ca="1" si="1094"/>
        <v>1.481209750737426E-2</v>
      </c>
      <c r="I8605" s="24">
        <f t="shared" ca="1" si="1095"/>
        <v>14812.097507374261</v>
      </c>
    </row>
    <row r="8606" spans="1:9" x14ac:dyDescent="0.2">
      <c r="A8606">
        <v>8567</v>
      </c>
      <c r="B8606" s="19">
        <f t="shared" ca="1" si="1098"/>
        <v>1.1719976360976272</v>
      </c>
      <c r="C8606" s="19">
        <f t="shared" ca="1" si="1098"/>
        <v>0.63850530305647579</v>
      </c>
      <c r="D8606" s="19">
        <f t="shared" ca="1" si="1098"/>
        <v>0.80611591064403709</v>
      </c>
      <c r="E8606" s="9">
        <f t="shared" ca="1" si="1091"/>
        <v>1.9214272619192715E-2</v>
      </c>
      <c r="F8606" s="9">
        <f t="shared" ca="1" si="1092"/>
        <v>2.6567277205352156E-2</v>
      </c>
      <c r="G8606" s="9">
        <f t="shared" ca="1" si="1093"/>
        <v>2.4950337515638566E-2</v>
      </c>
      <c r="H8606" s="9">
        <f t="shared" ca="1" si="1094"/>
        <v>2.3577295780061146E-2</v>
      </c>
      <c r="I8606" s="24">
        <f t="shared" ca="1" si="1095"/>
        <v>23577.295780061148</v>
      </c>
    </row>
    <row r="8607" spans="1:9" x14ac:dyDescent="0.2">
      <c r="A8607">
        <v>8568</v>
      </c>
      <c r="B8607" s="19">
        <f t="shared" ca="1" si="1098"/>
        <v>1.3310659884905072</v>
      </c>
      <c r="C8607" s="19">
        <f t="shared" ca="1" si="1098"/>
        <v>1.2180286511824203</v>
      </c>
      <c r="D8607" s="19">
        <f t="shared" ca="1" si="1098"/>
        <v>-0.22596366511810401</v>
      </c>
      <c r="E8607" s="9">
        <f t="shared" ca="1" si="1091"/>
        <v>2.1681515339138504E-2</v>
      </c>
      <c r="F8607" s="9">
        <f t="shared" ca="1" si="1092"/>
        <v>3.6133324223609167E-2</v>
      </c>
      <c r="G8607" s="9">
        <f t="shared" ca="1" si="1093"/>
        <v>2.0211797468809373E-2</v>
      </c>
      <c r="H8607" s="9">
        <f t="shared" ca="1" si="1094"/>
        <v>2.6008879010519015E-2</v>
      </c>
      <c r="I8607" s="24">
        <f t="shared" ca="1" si="1095"/>
        <v>26008.879010519016</v>
      </c>
    </row>
    <row r="8608" spans="1:9" x14ac:dyDescent="0.2">
      <c r="A8608">
        <v>8569</v>
      </c>
      <c r="B8608" s="19">
        <f t="shared" ca="1" si="1098"/>
        <v>-1.5439864408518524</v>
      </c>
      <c r="C8608" s="19">
        <f t="shared" ca="1" si="1098"/>
        <v>0.57855571565251473</v>
      </c>
      <c r="D8608" s="19">
        <f t="shared" ca="1" si="1098"/>
        <v>-0.51005667096453777</v>
      </c>
      <c r="E8608" s="9">
        <f t="shared" ca="1" si="1091"/>
        <v>-2.2912221058139382E-2</v>
      </c>
      <c r="F8608" s="9">
        <f t="shared" ca="1" si="1092"/>
        <v>-1.455607794438412E-2</v>
      </c>
      <c r="G8608" s="9">
        <f t="shared" ca="1" si="1093"/>
        <v>-2.0803171884555556E-2</v>
      </c>
      <c r="H8608" s="9">
        <f t="shared" ca="1" si="1094"/>
        <v>-1.9423823629026352E-2</v>
      </c>
      <c r="I8608" s="24">
        <f t="shared" ca="1" si="1095"/>
        <v>-19423.823629026352</v>
      </c>
    </row>
    <row r="8609" spans="1:9" x14ac:dyDescent="0.2">
      <c r="A8609">
        <v>8570</v>
      </c>
      <c r="B8609" s="19">
        <f t="shared" ca="1" si="1098"/>
        <v>-2.1750744053089299</v>
      </c>
      <c r="C8609" s="19">
        <f t="shared" ca="1" si="1098"/>
        <v>0.78797852692946591</v>
      </c>
      <c r="D8609" s="19">
        <f t="shared" ca="1" si="1098"/>
        <v>1.3648990961239296</v>
      </c>
      <c r="E8609" s="9">
        <f t="shared" ca="1" si="1091"/>
        <v>-3.2700762666380917E-2</v>
      </c>
      <c r="F8609" s="9">
        <f t="shared" ca="1" si="1092"/>
        <v>-2.1336137832349528E-2</v>
      </c>
      <c r="G8609" s="9">
        <f t="shared" ca="1" si="1093"/>
        <v>-1.1249045998586392E-2</v>
      </c>
      <c r="H8609" s="9">
        <f t="shared" ca="1" si="1094"/>
        <v>-2.1761982165772277E-2</v>
      </c>
      <c r="I8609" s="24">
        <f t="shared" ca="1" si="1095"/>
        <v>-21761.982165772279</v>
      </c>
    </row>
    <row r="8610" spans="1:9" x14ac:dyDescent="0.2">
      <c r="A8610">
        <v>8571</v>
      </c>
      <c r="B8610" s="19">
        <f t="shared" ca="1" si="1098"/>
        <v>0.96141254617741156</v>
      </c>
      <c r="C8610" s="19">
        <f t="shared" ca="1" si="1098"/>
        <v>-1.6700946540987445</v>
      </c>
      <c r="D8610" s="19">
        <f t="shared" ca="1" si="1098"/>
        <v>-1.1284881606623252</v>
      </c>
      <c r="E8610" s="9">
        <f t="shared" ca="1" si="1091"/>
        <v>1.5947975318573678E-2</v>
      </c>
      <c r="F8610" s="9">
        <f t="shared" ca="1" si="1092"/>
        <v>-5.2502550071396245E-3</v>
      </c>
      <c r="G8610" s="9">
        <f t="shared" ca="1" si="1093"/>
        <v>-4.3001408684750072E-3</v>
      </c>
      <c r="H8610" s="9">
        <f t="shared" ca="1" si="1094"/>
        <v>2.1325264809863484E-3</v>
      </c>
      <c r="I8610" s="24">
        <f t="shared" ca="1" si="1095"/>
        <v>2132.5264809863484</v>
      </c>
    </row>
    <row r="8611" spans="1:9" x14ac:dyDescent="0.2">
      <c r="A8611">
        <v>8572</v>
      </c>
      <c r="B8611" s="19">
        <f t="shared" ca="1" si="1098"/>
        <v>-8.4626528096431292E-4</v>
      </c>
      <c r="C8611" s="19">
        <f t="shared" ca="1" si="1098"/>
        <v>1.2196752893187865</v>
      </c>
      <c r="D8611" s="19">
        <f t="shared" ca="1" si="1098"/>
        <v>-0.39657639159506552</v>
      </c>
      <c r="E8611" s="9">
        <f t="shared" ca="1" si="1091"/>
        <v>1.0227811390893916E-3</v>
      </c>
      <c r="F8611" s="9">
        <f t="shared" ca="1" si="1092"/>
        <v>1.6352303102756861E-2</v>
      </c>
      <c r="G8611" s="9">
        <f t="shared" ca="1" si="1093"/>
        <v>2.0968486303912957E-3</v>
      </c>
      <c r="H8611" s="9">
        <f t="shared" ca="1" si="1094"/>
        <v>6.4906442907458495E-3</v>
      </c>
      <c r="I8611" s="24">
        <f t="shared" ca="1" si="1095"/>
        <v>6490.6442907458495</v>
      </c>
    </row>
    <row r="8612" spans="1:9" x14ac:dyDescent="0.2">
      <c r="A8612">
        <v>8573</v>
      </c>
      <c r="B8612" s="19">
        <f t="shared" ca="1" si="1098"/>
        <v>-0.39638308839653003</v>
      </c>
      <c r="C8612" s="19">
        <f t="shared" ca="1" si="1098"/>
        <v>0.53694794898900677</v>
      </c>
      <c r="D8612" s="19">
        <f t="shared" ca="1" si="1098"/>
        <v>0.64655251846216122</v>
      </c>
      <c r="E8612" s="9">
        <f t="shared" ca="1" si="1091"/>
        <v>-5.1122251812881804E-3</v>
      </c>
      <c r="F8612" s="9">
        <f t="shared" ca="1" si="1092"/>
        <v>1.9882717682137216E-3</v>
      </c>
      <c r="G8612" s="9">
        <f t="shared" ca="1" si="1093"/>
        <v>3.5569405549294875E-3</v>
      </c>
      <c r="H8612" s="9">
        <f t="shared" ca="1" si="1094"/>
        <v>1.4432904728500957E-4</v>
      </c>
      <c r="I8612" s="24">
        <f t="shared" ca="1" si="1095"/>
        <v>144.32904728500958</v>
      </c>
    </row>
    <row r="8613" spans="1:9" x14ac:dyDescent="0.2">
      <c r="A8613">
        <v>8574</v>
      </c>
      <c r="B8613" s="19">
        <f t="shared" ca="1" si="1098"/>
        <v>-1.1933853813428623</v>
      </c>
      <c r="C8613" s="19">
        <f t="shared" ca="1" si="1098"/>
        <v>0.2090910416701596</v>
      </c>
      <c r="D8613" s="19">
        <f t="shared" ca="1" si="1098"/>
        <v>0.39725556783769772</v>
      </c>
      <c r="E8613" s="9">
        <f t="shared" ca="1" si="1091"/>
        <v>-1.7474194582939934E-2</v>
      </c>
      <c r="F8613" s="9">
        <f t="shared" ca="1" si="1092"/>
        <v>-1.3934692623928636E-2</v>
      </c>
      <c r="G8613" s="9">
        <f t="shared" ca="1" si="1093"/>
        <v>-9.941320409235033E-3</v>
      </c>
      <c r="H8613" s="9">
        <f t="shared" ca="1" si="1094"/>
        <v>-1.37834025387012E-2</v>
      </c>
      <c r="I8613" s="24">
        <f t="shared" ca="1" si="1095"/>
        <v>-13783.402538701201</v>
      </c>
    </row>
    <row r="8614" spans="1:9" x14ac:dyDescent="0.2">
      <c r="A8614">
        <v>8575</v>
      </c>
      <c r="B8614" s="19">
        <f t="shared" ca="1" si="1098"/>
        <v>-1.943105551995038</v>
      </c>
      <c r="C8614" s="19">
        <f t="shared" ca="1" si="1098"/>
        <v>-0.99484653683455038</v>
      </c>
      <c r="D8614" s="19">
        <f t="shared" ca="1" si="1098"/>
        <v>2.0102389219623098</v>
      </c>
      <c r="E8614" s="9">
        <f t="shared" ca="1" si="1091"/>
        <v>-2.9102790750639297E-2</v>
      </c>
      <c r="F8614" s="9">
        <f t="shared" ca="1" si="1092"/>
        <v>-4.0040935763267629E-2</v>
      </c>
      <c r="G8614" s="9">
        <f t="shared" ca="1" si="1093"/>
        <v>-1.0018622180247565E-2</v>
      </c>
      <c r="H8614" s="9">
        <f t="shared" ca="1" si="1094"/>
        <v>-2.6387449564718161E-2</v>
      </c>
      <c r="I8614" s="24">
        <f t="shared" ca="1" si="1095"/>
        <v>-26387.449564718161</v>
      </c>
    </row>
    <row r="8615" spans="1:9" x14ac:dyDescent="0.2">
      <c r="A8615">
        <v>8576</v>
      </c>
      <c r="B8615" s="19">
        <f t="shared" ca="1" si="1098"/>
        <v>-0.45344246082239043</v>
      </c>
      <c r="C8615" s="19">
        <f t="shared" ca="1" si="1098"/>
        <v>1.2719192879754289</v>
      </c>
      <c r="D8615" s="19">
        <f t="shared" ca="1" si="1098"/>
        <v>0.1541953814511218</v>
      </c>
      <c r="E8615" s="9">
        <f t="shared" ca="1" si="1091"/>
        <v>-5.9972492549308833E-3</v>
      </c>
      <c r="F8615" s="9">
        <f t="shared" ca="1" si="1092"/>
        <v>1.0272761293206444E-2</v>
      </c>
      <c r="G8615" s="9">
        <f t="shared" ca="1" si="1093"/>
        <v>1.5317817011190203E-3</v>
      </c>
      <c r="H8615" s="9">
        <f t="shared" ca="1" si="1094"/>
        <v>1.9357645797981938E-3</v>
      </c>
      <c r="I8615" s="24">
        <f t="shared" ca="1" si="1095"/>
        <v>1935.7645797981938</v>
      </c>
    </row>
    <row r="8616" spans="1:9" x14ac:dyDescent="0.2">
      <c r="A8616">
        <v>8577</v>
      </c>
      <c r="B8616" s="19">
        <f t="shared" ca="1" si="1098"/>
        <v>0.46709781008588591</v>
      </c>
      <c r="C8616" s="19">
        <f t="shared" ca="1" si="1098"/>
        <v>-0.71473834723954799</v>
      </c>
      <c r="D8616" s="19">
        <f t="shared" ca="1" si="1098"/>
        <v>-0.23316818152238644</v>
      </c>
      <c r="E8616" s="9">
        <f t="shared" ref="E8616:E8679" ca="1" si="1099">$B$14+$B$23*B8616</f>
        <v>8.2808660813352853E-3</v>
      </c>
      <c r="F8616" s="9">
        <f t="shared" ref="F8616:F8679" ca="1" si="1100">$C$14+$B$24*B8616+$C$24*C8616</f>
        <v>-7.2790813297382052E-4</v>
      </c>
      <c r="G8616" s="9">
        <f t="shared" ref="G8616:G8679" ca="1" si="1101">$D$14+$B$25*B8616+$C$25*C8616+$D$25*D8616</f>
        <v>1.387884615149393E-3</v>
      </c>
      <c r="H8616" s="9">
        <f t="shared" ref="H8616:H8679" ca="1" si="1102">E8616*$B$7+F8616*$B$8+G8616*$B$9</f>
        <v>2.980280854503619E-3</v>
      </c>
      <c r="I8616" s="24">
        <f t="shared" ref="I8616:I8679" ca="1" si="1103">H8616*$B$4</f>
        <v>2980.2808545036191</v>
      </c>
    </row>
    <row r="8617" spans="1:9" x14ac:dyDescent="0.2">
      <c r="A8617">
        <v>8578</v>
      </c>
      <c r="B8617" s="19">
        <f t="shared" ca="1" si="1098"/>
        <v>0.5175735005666372</v>
      </c>
      <c r="C8617" s="19">
        <f t="shared" ca="1" si="1098"/>
        <v>-2.0835386023612897E-2</v>
      </c>
      <c r="D8617" s="19">
        <f t="shared" ca="1" si="1098"/>
        <v>-1.1248504512586937</v>
      </c>
      <c r="E8617" s="9">
        <f t="shared" ca="1" si="1099"/>
        <v>9.0637734164491987E-3</v>
      </c>
      <c r="F8617" s="9">
        <f t="shared" ca="1" si="1100"/>
        <v>8.644982945169067E-3</v>
      </c>
      <c r="G8617" s="9">
        <f t="shared" ca="1" si="1101"/>
        <v>-2.9927234946783825E-3</v>
      </c>
      <c r="H8617" s="9">
        <f t="shared" ca="1" si="1102"/>
        <v>4.9053442889799613E-3</v>
      </c>
      <c r="I8617" s="24">
        <f t="shared" ca="1" si="1103"/>
        <v>4905.3442889799617</v>
      </c>
    </row>
    <row r="8618" spans="1:9" x14ac:dyDescent="0.2">
      <c r="A8618">
        <v>8579</v>
      </c>
      <c r="B8618" s="19">
        <f t="shared" ca="1" si="1098"/>
        <v>-1.3069646421362879</v>
      </c>
      <c r="C8618" s="19">
        <f t="shared" ca="1" si="1098"/>
        <v>0.32691056010174963</v>
      </c>
      <c r="D8618" s="19">
        <f t="shared" ca="1" si="1098"/>
        <v>0.60917139419555144</v>
      </c>
      <c r="E8618" s="9">
        <f t="shared" ca="1" si="1099"/>
        <v>-1.9235875018513156E-2</v>
      </c>
      <c r="F8618" s="9">
        <f t="shared" ca="1" si="1100"/>
        <v>-1.4159239688479926E-2</v>
      </c>
      <c r="G8618" s="9">
        <f t="shared" ca="1" si="1101"/>
        <v>-8.999659391427892E-3</v>
      </c>
      <c r="H8618" s="9">
        <f t="shared" ca="1" si="1102"/>
        <v>-1.4131591366140324E-2</v>
      </c>
      <c r="I8618" s="24">
        <f t="shared" ca="1" si="1103"/>
        <v>-14131.591366140323</v>
      </c>
    </row>
    <row r="8619" spans="1:9" x14ac:dyDescent="0.2">
      <c r="A8619">
        <v>8580</v>
      </c>
      <c r="B8619" s="19">
        <f t="shared" ca="1" si="1098"/>
        <v>0.15305984249870591</v>
      </c>
      <c r="C8619" s="19">
        <f t="shared" ca="1" si="1098"/>
        <v>-0.47912495203854377</v>
      </c>
      <c r="D8619" s="19">
        <f t="shared" ca="1" si="1098"/>
        <v>0.50644915564981341</v>
      </c>
      <c r="E8619" s="9">
        <f t="shared" ca="1" si="1099"/>
        <v>3.4099544407698605E-3</v>
      </c>
      <c r="F8619" s="9">
        <f t="shared" ca="1" si="1100"/>
        <v>-2.468953882283409E-3</v>
      </c>
      <c r="G8619" s="9">
        <f t="shared" ca="1" si="1101"/>
        <v>4.976684518546522E-3</v>
      </c>
      <c r="H8619" s="9">
        <f t="shared" ca="1" si="1102"/>
        <v>1.9725616923443245E-3</v>
      </c>
      <c r="I8619" s="24">
        <f t="shared" ca="1" si="1103"/>
        <v>1972.5616923443245</v>
      </c>
    </row>
    <row r="8620" spans="1:9" x14ac:dyDescent="0.2">
      <c r="A8620">
        <v>8581</v>
      </c>
      <c r="B8620" s="19">
        <f t="shared" ref="B8620:D8639" ca="1" si="1104">_xlfn.NORM.S.INV(RAND())</f>
        <v>-5.9823670725133317E-2</v>
      </c>
      <c r="C8620" s="19">
        <f t="shared" ca="1" si="1104"/>
        <v>-0.24780908998592127</v>
      </c>
      <c r="D8620" s="19">
        <f t="shared" ca="1" si="1104"/>
        <v>0.3542735677384195</v>
      </c>
      <c r="E8620" s="9">
        <f t="shared" ca="1" si="1099"/>
        <v>1.0800725707909155E-4</v>
      </c>
      <c r="F8620" s="9">
        <f t="shared" ca="1" si="1100"/>
        <v>-2.7595420501222998E-3</v>
      </c>
      <c r="G8620" s="9">
        <f t="shared" ca="1" si="1101"/>
        <v>1.9323276686737951E-3</v>
      </c>
      <c r="H8620" s="9">
        <f t="shared" ca="1" si="1102"/>
        <v>-2.3973570812313764E-4</v>
      </c>
      <c r="I8620" s="24">
        <f t="shared" ca="1" si="1103"/>
        <v>-239.73570812313764</v>
      </c>
    </row>
    <row r="8621" spans="1:9" x14ac:dyDescent="0.2">
      <c r="A8621">
        <v>8582</v>
      </c>
      <c r="B8621" s="19">
        <f t="shared" ca="1" si="1104"/>
        <v>0.39599337592966632</v>
      </c>
      <c r="C8621" s="19">
        <f t="shared" ca="1" si="1104"/>
        <v>0.18193002558151525</v>
      </c>
      <c r="D8621" s="19">
        <f t="shared" ca="1" si="1104"/>
        <v>-0.27313926350306178</v>
      </c>
      <c r="E8621" s="9">
        <f t="shared" ca="1" si="1099"/>
        <v>7.1779949263333035E-3</v>
      </c>
      <c r="F8621" s="9">
        <f t="shared" ca="1" si="1100"/>
        <v>9.3570290843357218E-3</v>
      </c>
      <c r="G8621" s="9">
        <f t="shared" ca="1" si="1101"/>
        <v>3.8513185703473482E-3</v>
      </c>
      <c r="H8621" s="9">
        <f t="shared" ca="1" si="1102"/>
        <v>6.795447527005458E-3</v>
      </c>
      <c r="I8621" s="24">
        <f t="shared" ca="1" si="1103"/>
        <v>6795.4475270054581</v>
      </c>
    </row>
    <row r="8622" spans="1:9" x14ac:dyDescent="0.2">
      <c r="A8622">
        <v>8583</v>
      </c>
      <c r="B8622" s="19">
        <f t="shared" ca="1" si="1104"/>
        <v>-1.2037311717755756</v>
      </c>
      <c r="C8622" s="19">
        <f t="shared" ca="1" si="1104"/>
        <v>-2.3743652740118062</v>
      </c>
      <c r="D8622" s="19">
        <f t="shared" ca="1" si="1104"/>
        <v>-2.636141271865752</v>
      </c>
      <c r="E8622" s="9">
        <f t="shared" ca="1" si="1099"/>
        <v>-1.7634663813577034E-2</v>
      </c>
      <c r="F8622" s="9">
        <f t="shared" ca="1" si="1100"/>
        <v>-4.6190653928823433E-2</v>
      </c>
      <c r="G8622" s="9">
        <f t="shared" ca="1" si="1101"/>
        <v>-4.7534855978430879E-2</v>
      </c>
      <c r="H8622" s="9">
        <f t="shared" ca="1" si="1102"/>
        <v>-3.7120057906943782E-2</v>
      </c>
      <c r="I8622" s="24">
        <f t="shared" ca="1" si="1103"/>
        <v>-37120.057906943781</v>
      </c>
    </row>
    <row r="8623" spans="1:9" x14ac:dyDescent="0.2">
      <c r="A8623">
        <v>8584</v>
      </c>
      <c r="B8623" s="19">
        <f t="shared" ca="1" si="1104"/>
        <v>-0.29477101934111005</v>
      </c>
      <c r="C8623" s="19">
        <f t="shared" ca="1" si="1104"/>
        <v>6.9515472248085852E-2</v>
      </c>
      <c r="D8623" s="19">
        <f t="shared" ca="1" si="1104"/>
        <v>-1.056139946423436</v>
      </c>
      <c r="E8623" s="9">
        <f t="shared" ca="1" si="1099"/>
        <v>-3.5361628542175468E-3</v>
      </c>
      <c r="F8623" s="9">
        <f t="shared" ca="1" si="1100"/>
        <v>-2.3094041184563135E-3</v>
      </c>
      <c r="G8623" s="9">
        <f t="shared" ca="1" si="1101"/>
        <v>-1.2146086235078818E-2</v>
      </c>
      <c r="H8623" s="9">
        <f t="shared" ca="1" si="1102"/>
        <v>-5.9972177359175587E-3</v>
      </c>
      <c r="I8623" s="24">
        <f t="shared" ca="1" si="1103"/>
        <v>-5997.2177359175585</v>
      </c>
    </row>
    <row r="8624" spans="1:9" x14ac:dyDescent="0.2">
      <c r="A8624">
        <v>8585</v>
      </c>
      <c r="B8624" s="19">
        <f t="shared" ca="1" si="1104"/>
        <v>-0.18033857075603424</v>
      </c>
      <c r="C8624" s="19">
        <f t="shared" ca="1" si="1104"/>
        <v>-1.0479661102057072</v>
      </c>
      <c r="D8624" s="19">
        <f t="shared" ca="1" si="1104"/>
        <v>6.619862427776857E-2</v>
      </c>
      <c r="E8624" s="9">
        <f t="shared" ca="1" si="1099"/>
        <v>-1.7612489794590334E-3</v>
      </c>
      <c r="F8624" s="9">
        <f t="shared" ca="1" si="1100"/>
        <v>-1.4494021035092015E-2</v>
      </c>
      <c r="G8624" s="9">
        <f t="shared" ca="1" si="1101"/>
        <v>-5.4204557577714292E-3</v>
      </c>
      <c r="H8624" s="9">
        <f t="shared" ca="1" si="1102"/>
        <v>-7.2252419241074922E-3</v>
      </c>
      <c r="I8624" s="24">
        <f t="shared" ca="1" si="1103"/>
        <v>-7225.2419241074922</v>
      </c>
    </row>
    <row r="8625" spans="1:9" x14ac:dyDescent="0.2">
      <c r="A8625">
        <v>8586</v>
      </c>
      <c r="B8625" s="19">
        <f t="shared" ca="1" si="1104"/>
        <v>-0.15481558592257269</v>
      </c>
      <c r="C8625" s="19">
        <f t="shared" ca="1" si="1104"/>
        <v>0.2649773641700186</v>
      </c>
      <c r="D8625" s="19">
        <f t="shared" ca="1" si="1104"/>
        <v>0.52411598955451899</v>
      </c>
      <c r="E8625" s="9">
        <f t="shared" ca="1" si="1099"/>
        <v>-1.3653726308682532E-3</v>
      </c>
      <c r="F8625" s="9">
        <f t="shared" ca="1" si="1100"/>
        <v>2.200126057374816E-3</v>
      </c>
      <c r="G8625" s="9">
        <f t="shared" ca="1" si="1101"/>
        <v>4.3655367622201539E-3</v>
      </c>
      <c r="H8625" s="9">
        <f t="shared" ca="1" si="1102"/>
        <v>1.7334300629089053E-3</v>
      </c>
      <c r="I8625" s="24">
        <f t="shared" ca="1" si="1103"/>
        <v>1733.4300629089053</v>
      </c>
    </row>
    <row r="8626" spans="1:9" x14ac:dyDescent="0.2">
      <c r="A8626">
        <v>8587</v>
      </c>
      <c r="B8626" s="19">
        <f t="shared" ca="1" si="1104"/>
        <v>0.46075009609128587</v>
      </c>
      <c r="C8626" s="19">
        <f t="shared" ca="1" si="1104"/>
        <v>-1.9967607412659809</v>
      </c>
      <c r="D8626" s="19">
        <f t="shared" ca="1" si="1104"/>
        <v>-0.37024312851846242</v>
      </c>
      <c r="E8626" s="9">
        <f t="shared" ca="1" si="1099"/>
        <v>8.1824093430471218E-3</v>
      </c>
      <c r="F8626" s="9">
        <f t="shared" ca="1" si="1100"/>
        <v>-1.675275048364154E-2</v>
      </c>
      <c r="G8626" s="9">
        <f t="shared" ca="1" si="1101"/>
        <v>-5.1971832759581541E-3</v>
      </c>
      <c r="H8626" s="9">
        <f t="shared" ca="1" si="1102"/>
        <v>-4.5891748055175239E-3</v>
      </c>
      <c r="I8626" s="24">
        <f t="shared" ca="1" si="1103"/>
        <v>-4589.174805517524</v>
      </c>
    </row>
    <row r="8627" spans="1:9" x14ac:dyDescent="0.2">
      <c r="A8627">
        <v>8588</v>
      </c>
      <c r="B8627" s="19">
        <f t="shared" ca="1" si="1104"/>
        <v>0.376581651592022</v>
      </c>
      <c r="C8627" s="19">
        <f t="shared" ca="1" si="1104"/>
        <v>0.61480515950373349</v>
      </c>
      <c r="D8627" s="19">
        <f t="shared" ca="1" si="1104"/>
        <v>-0.29600445359522176</v>
      </c>
      <c r="E8627" s="9">
        <f t="shared" ca="1" si="1099"/>
        <v>6.876907784653755E-3</v>
      </c>
      <c r="F8627" s="9">
        <f t="shared" ca="1" si="1100"/>
        <v>1.4447362785512672E-2</v>
      </c>
      <c r="G8627" s="9">
        <f t="shared" ca="1" si="1101"/>
        <v>5.1950913970716852E-3</v>
      </c>
      <c r="H8627" s="9">
        <f t="shared" ca="1" si="1102"/>
        <v>8.8397873224127024E-3</v>
      </c>
      <c r="I8627" s="24">
        <f t="shared" ca="1" si="1103"/>
        <v>8839.7873224127015</v>
      </c>
    </row>
    <row r="8628" spans="1:9" x14ac:dyDescent="0.2">
      <c r="A8628">
        <v>8589</v>
      </c>
      <c r="B8628" s="19">
        <f t="shared" ca="1" si="1104"/>
        <v>-0.49506197230110416</v>
      </c>
      <c r="C8628" s="19">
        <f t="shared" ca="1" si="1104"/>
        <v>-8.5610445697380466E-2</v>
      </c>
      <c r="D8628" s="19">
        <f t="shared" ca="1" si="1104"/>
        <v>0.78224791339601052</v>
      </c>
      <c r="E8628" s="9">
        <f t="shared" ca="1" si="1099"/>
        <v>-6.6427920996190333E-3</v>
      </c>
      <c r="F8628" s="9">
        <f t="shared" ca="1" si="1100"/>
        <v>-7.2147231458882391E-3</v>
      </c>
      <c r="G8628" s="9">
        <f t="shared" ca="1" si="1101"/>
        <v>9.5325666314441046E-4</v>
      </c>
      <c r="H8628" s="9">
        <f t="shared" ca="1" si="1102"/>
        <v>-4.3014195274542876E-3</v>
      </c>
      <c r="I8628" s="24">
        <f t="shared" ca="1" si="1103"/>
        <v>-4301.4195274542872</v>
      </c>
    </row>
    <row r="8629" spans="1:9" x14ac:dyDescent="0.2">
      <c r="A8629">
        <v>8590</v>
      </c>
      <c r="B8629" s="19">
        <f t="shared" ca="1" si="1104"/>
        <v>-1.1554628660463753</v>
      </c>
      <c r="C8629" s="19">
        <f t="shared" ca="1" si="1104"/>
        <v>0.11558575156394486</v>
      </c>
      <c r="D8629" s="19">
        <f t="shared" ca="1" si="1104"/>
        <v>-0.17122813205437556</v>
      </c>
      <c r="E8629" s="9">
        <f t="shared" ca="1" si="1099"/>
        <v>-1.688599430060974E-2</v>
      </c>
      <c r="F8629" s="9">
        <f t="shared" ca="1" si="1100"/>
        <v>-1.4532801392254444E-2</v>
      </c>
      <c r="G8629" s="9">
        <f t="shared" ca="1" si="1101"/>
        <v>-1.4875902655359423E-2</v>
      </c>
      <c r="H8629" s="9">
        <f t="shared" ca="1" si="1102"/>
        <v>-1.5431566116074536E-2</v>
      </c>
      <c r="I8629" s="24">
        <f t="shared" ca="1" si="1103"/>
        <v>-15431.566116074537</v>
      </c>
    </row>
    <row r="8630" spans="1:9" x14ac:dyDescent="0.2">
      <c r="A8630">
        <v>8591</v>
      </c>
      <c r="B8630" s="19">
        <f t="shared" ca="1" si="1104"/>
        <v>-0.15794916848430987</v>
      </c>
      <c r="C8630" s="19">
        <f t="shared" ca="1" si="1104"/>
        <v>0.93503042045053297</v>
      </c>
      <c r="D8630" s="19">
        <f t="shared" ca="1" si="1104"/>
        <v>1.8101845390488571</v>
      </c>
      <c r="E8630" s="9">
        <f t="shared" ca="1" si="1099"/>
        <v>-1.4139763200779064E-3</v>
      </c>
      <c r="F8630" s="9">
        <f t="shared" ca="1" si="1100"/>
        <v>1.0479650322063515E-2</v>
      </c>
      <c r="G8630" s="9">
        <f t="shared" ca="1" si="1101"/>
        <v>1.8453839401099938E-2</v>
      </c>
      <c r="H8630" s="9">
        <f t="shared" ca="1" si="1102"/>
        <v>9.1731711343618488E-3</v>
      </c>
      <c r="I8630" s="24">
        <f t="shared" ca="1" si="1103"/>
        <v>9173.1711343618481</v>
      </c>
    </row>
    <row r="8631" spans="1:9" x14ac:dyDescent="0.2">
      <c r="A8631">
        <v>8592</v>
      </c>
      <c r="B8631" s="19">
        <f t="shared" ca="1" si="1104"/>
        <v>0.84233136991604829</v>
      </c>
      <c r="C8631" s="19">
        <f t="shared" ca="1" si="1104"/>
        <v>0.71258159216658312</v>
      </c>
      <c r="D8631" s="19">
        <f t="shared" ca="1" si="1104"/>
        <v>-2.1814905615754538</v>
      </c>
      <c r="E8631" s="9">
        <f t="shared" ca="1" si="1099"/>
        <v>1.4100956972097227E-2</v>
      </c>
      <c r="F8631" s="9">
        <f t="shared" ca="1" si="1100"/>
        <v>2.2586618458799418E-2</v>
      </c>
      <c r="G8631" s="9">
        <f t="shared" ca="1" si="1101"/>
        <v>-5.2457190419298548E-3</v>
      </c>
      <c r="H8631" s="9">
        <f t="shared" ca="1" si="1102"/>
        <v>1.0480618796322262E-2</v>
      </c>
      <c r="I8631" s="24">
        <f t="shared" ca="1" si="1103"/>
        <v>10480.618796322262</v>
      </c>
    </row>
    <row r="8632" spans="1:9" x14ac:dyDescent="0.2">
      <c r="A8632">
        <v>8593</v>
      </c>
      <c r="B8632" s="19">
        <f t="shared" ca="1" si="1104"/>
        <v>1.3249778278898803</v>
      </c>
      <c r="C8632" s="19">
        <f t="shared" ca="1" si="1104"/>
        <v>1.5690597710185039</v>
      </c>
      <c r="D8632" s="19">
        <f t="shared" ca="1" si="1104"/>
        <v>1.9489771685373616</v>
      </c>
      <c r="E8632" s="9">
        <f t="shared" ca="1" si="1099"/>
        <v>2.1587084425045314E-2</v>
      </c>
      <c r="F8632" s="9">
        <f t="shared" ca="1" si="1100"/>
        <v>4.0404741168854563E-2</v>
      </c>
      <c r="G8632" s="9">
        <f t="shared" ca="1" si="1101"/>
        <v>4.0797040930198467E-2</v>
      </c>
      <c r="H8632" s="9">
        <f t="shared" ca="1" si="1102"/>
        <v>3.426295550803278E-2</v>
      </c>
      <c r="I8632" s="24">
        <f t="shared" ca="1" si="1103"/>
        <v>34262.955508032777</v>
      </c>
    </row>
    <row r="8633" spans="1:9" x14ac:dyDescent="0.2">
      <c r="A8633">
        <v>8594</v>
      </c>
      <c r="B8633" s="19">
        <f t="shared" ca="1" si="1104"/>
        <v>0.13962918472737024</v>
      </c>
      <c r="C8633" s="19">
        <f t="shared" ca="1" si="1104"/>
        <v>-0.76839522302744234</v>
      </c>
      <c r="D8633" s="19">
        <f t="shared" ca="1" si="1104"/>
        <v>-0.18699976757761402</v>
      </c>
      <c r="E8633" s="9">
        <f t="shared" ca="1" si="1099"/>
        <v>3.2016371223848204E-3</v>
      </c>
      <c r="F8633" s="9">
        <f t="shared" ca="1" si="1100"/>
        <v>-6.2631130215458873E-3</v>
      </c>
      <c r="G8633" s="9">
        <f t="shared" ca="1" si="1101"/>
        <v>-2.5108789590480695E-3</v>
      </c>
      <c r="H8633" s="9">
        <f t="shared" ca="1" si="1102"/>
        <v>-1.8574516194030455E-3</v>
      </c>
      <c r="I8633" s="24">
        <f t="shared" ca="1" si="1103"/>
        <v>-1857.4516194030455</v>
      </c>
    </row>
    <row r="8634" spans="1:9" x14ac:dyDescent="0.2">
      <c r="A8634">
        <v>8595</v>
      </c>
      <c r="B8634" s="19">
        <f t="shared" ca="1" si="1104"/>
        <v>-2.4771093760797789</v>
      </c>
      <c r="C8634" s="19">
        <f t="shared" ca="1" si="1104"/>
        <v>0.22699408380798322</v>
      </c>
      <c r="D8634" s="19">
        <f t="shared" ca="1" si="1104"/>
        <v>0.96364822300129793</v>
      </c>
      <c r="E8634" s="9">
        <f t="shared" ca="1" si="1099"/>
        <v>-3.7385500840841149E-2</v>
      </c>
      <c r="F8634" s="9">
        <f t="shared" ca="1" si="1100"/>
        <v>-3.2797298117233545E-2</v>
      </c>
      <c r="G8634" s="9">
        <f t="shared" ca="1" si="1101"/>
        <v>-2.0878012322398005E-2</v>
      </c>
      <c r="H8634" s="9">
        <f t="shared" ca="1" si="1102"/>
        <v>-3.0353603760157565E-2</v>
      </c>
      <c r="I8634" s="24">
        <f t="shared" ca="1" si="1103"/>
        <v>-30353.603760157566</v>
      </c>
    </row>
    <row r="8635" spans="1:9" x14ac:dyDescent="0.2">
      <c r="A8635">
        <v>8596</v>
      </c>
      <c r="B8635" s="19">
        <f t="shared" ca="1" si="1104"/>
        <v>-1.7775456629015063</v>
      </c>
      <c r="C8635" s="19">
        <f t="shared" ca="1" si="1104"/>
        <v>0.80296751036356639</v>
      </c>
      <c r="D8635" s="19">
        <f t="shared" ca="1" si="1104"/>
        <v>-0.37543911243938993</v>
      </c>
      <c r="E8635" s="9">
        <f t="shared" ca="1" si="1099"/>
        <v>-2.6534860518532787E-2</v>
      </c>
      <c r="F8635" s="9">
        <f t="shared" ca="1" si="1100"/>
        <v>-1.5239841256844782E-2</v>
      </c>
      <c r="G8635" s="9">
        <f t="shared" ca="1" si="1101"/>
        <v>-2.1600705152505398E-2</v>
      </c>
      <c r="H8635" s="9">
        <f t="shared" ca="1" si="1102"/>
        <v>-2.1125135642627656E-2</v>
      </c>
      <c r="I8635" s="24">
        <f t="shared" ca="1" si="1103"/>
        <v>-21125.135642627654</v>
      </c>
    </row>
    <row r="8636" spans="1:9" x14ac:dyDescent="0.2">
      <c r="A8636">
        <v>8597</v>
      </c>
      <c r="B8636" s="19">
        <f t="shared" ca="1" si="1104"/>
        <v>1.7379600365977679</v>
      </c>
      <c r="C8636" s="19">
        <f t="shared" ca="1" si="1104"/>
        <v>2.0546801093109779</v>
      </c>
      <c r="D8636" s="19">
        <f t="shared" ca="1" si="1104"/>
        <v>-0.45092063565167367</v>
      </c>
      <c r="E8636" s="9">
        <f t="shared" ca="1" si="1099"/>
        <v>2.7992678828795969E-2</v>
      </c>
      <c r="F8636" s="9">
        <f t="shared" ca="1" si="1100"/>
        <v>5.2578871333311322E-2</v>
      </c>
      <c r="G8636" s="9">
        <f t="shared" ca="1" si="1101"/>
        <v>2.6756071674159033E-2</v>
      </c>
      <c r="H8636" s="9">
        <f t="shared" ca="1" si="1102"/>
        <v>3.5775873945422101E-2</v>
      </c>
      <c r="I8636" s="24">
        <f t="shared" ca="1" si="1103"/>
        <v>35775.873945422099</v>
      </c>
    </row>
    <row r="8637" spans="1:9" x14ac:dyDescent="0.2">
      <c r="A8637">
        <v>8598</v>
      </c>
      <c r="B8637" s="19">
        <f t="shared" ca="1" si="1104"/>
        <v>-0.3148811369270787</v>
      </c>
      <c r="C8637" s="19">
        <f t="shared" ca="1" si="1104"/>
        <v>1.0554603643993294</v>
      </c>
      <c r="D8637" s="19">
        <f t="shared" ca="1" si="1104"/>
        <v>-1.8612214405666725</v>
      </c>
      <c r="E8637" s="9">
        <f t="shared" ca="1" si="1099"/>
        <v>-3.8480824816283349E-3</v>
      </c>
      <c r="F8637" s="9">
        <f t="shared" ca="1" si="1100"/>
        <v>9.6430176846131321E-3</v>
      </c>
      <c r="G8637" s="9">
        <f t="shared" ca="1" si="1101"/>
        <v>-1.5436045992390991E-2</v>
      </c>
      <c r="H8637" s="9">
        <f t="shared" ca="1" si="1102"/>
        <v>-3.2137035964687308E-3</v>
      </c>
      <c r="I8637" s="24">
        <f t="shared" ca="1" si="1103"/>
        <v>-3213.7035964687307</v>
      </c>
    </row>
    <row r="8638" spans="1:9" x14ac:dyDescent="0.2">
      <c r="A8638">
        <v>8599</v>
      </c>
      <c r="B8638" s="19">
        <f t="shared" ca="1" si="1104"/>
        <v>0.34214731982835805</v>
      </c>
      <c r="C8638" s="19">
        <f t="shared" ca="1" si="1104"/>
        <v>-0.1893545835074163</v>
      </c>
      <c r="D8638" s="19">
        <f t="shared" ca="1" si="1104"/>
        <v>-1.9756110063114776</v>
      </c>
      <c r="E8638" s="9">
        <f t="shared" ca="1" si="1099"/>
        <v>6.342811258964836E-3</v>
      </c>
      <c r="F8638" s="9">
        <f t="shared" ca="1" si="1100"/>
        <v>3.9429018917410625E-3</v>
      </c>
      <c r="G8638" s="9">
        <f t="shared" ca="1" si="1101"/>
        <v>-1.3391879011432305E-2</v>
      </c>
      <c r="H8638" s="9">
        <f t="shared" ca="1" si="1102"/>
        <v>-1.0353886202421358E-3</v>
      </c>
      <c r="I8638" s="24">
        <f t="shared" ca="1" si="1103"/>
        <v>-1035.3886202421359</v>
      </c>
    </row>
    <row r="8639" spans="1:9" x14ac:dyDescent="0.2">
      <c r="A8639">
        <v>8600</v>
      </c>
      <c r="B8639" s="19">
        <f t="shared" ca="1" si="1104"/>
        <v>1.8450566066539309</v>
      </c>
      <c r="C8639" s="19">
        <f t="shared" ca="1" si="1104"/>
        <v>0.13504227018183237</v>
      </c>
      <c r="D8639" s="19">
        <f t="shared" ca="1" si="1104"/>
        <v>-0.31087831473243843</v>
      </c>
      <c r="E8639" s="9">
        <f t="shared" ca="1" si="1099"/>
        <v>2.9653808958248793E-2</v>
      </c>
      <c r="F8639" s="9">
        <f t="shared" ca="1" si="1100"/>
        <v>3.0317560480718188E-2</v>
      </c>
      <c r="G8639" s="9">
        <f t="shared" ca="1" si="1101"/>
        <v>2.1400410805631574E-2</v>
      </c>
      <c r="H8639" s="9">
        <f t="shared" ca="1" si="1102"/>
        <v>2.7123926748199516E-2</v>
      </c>
      <c r="I8639" s="24">
        <f t="shared" ca="1" si="1103"/>
        <v>27123.926748199516</v>
      </c>
    </row>
    <row r="8640" spans="1:9" x14ac:dyDescent="0.2">
      <c r="A8640">
        <v>8601</v>
      </c>
      <c r="B8640" s="19">
        <f t="shared" ref="B8640:D8659" ca="1" si="1105">_xlfn.NORM.S.INV(RAND())</f>
        <v>-1.8091749186085864</v>
      </c>
      <c r="C8640" s="19">
        <f t="shared" ca="1" si="1105"/>
        <v>9.3680794751755864E-2</v>
      </c>
      <c r="D8640" s="19">
        <f t="shared" ca="1" si="1105"/>
        <v>-0.53403075098786923</v>
      </c>
      <c r="E8640" s="9">
        <f t="shared" ca="1" si="1099"/>
        <v>-2.7025448682090645E-2</v>
      </c>
      <c r="F8640" s="9">
        <f t="shared" ca="1" si="1100"/>
        <v>-2.4523702460696649E-2</v>
      </c>
      <c r="G8640" s="9">
        <f t="shared" ca="1" si="1101"/>
        <v>-2.6325649421606877E-2</v>
      </c>
      <c r="H8640" s="9">
        <f t="shared" ca="1" si="1102"/>
        <v>-2.5958266854798059E-2</v>
      </c>
      <c r="I8640" s="24">
        <f t="shared" ca="1" si="1103"/>
        <v>-25958.266854798061</v>
      </c>
    </row>
    <row r="8641" spans="1:9" x14ac:dyDescent="0.2">
      <c r="A8641">
        <v>8602</v>
      </c>
      <c r="B8641" s="19">
        <f t="shared" ca="1" si="1105"/>
        <v>2.7388812472369541</v>
      </c>
      <c r="C8641" s="19">
        <f t="shared" ca="1" si="1105"/>
        <v>-0.13291663290558331</v>
      </c>
      <c r="D8641" s="19">
        <f t="shared" ca="1" si="1105"/>
        <v>-0.41537864612430442</v>
      </c>
      <c r="E8641" s="9">
        <f t="shared" ca="1" si="1099"/>
        <v>4.3517549320252674E-2</v>
      </c>
      <c r="F8641" s="9">
        <f t="shared" ca="1" si="1100"/>
        <v>4.0276343001566385E-2</v>
      </c>
      <c r="G8641" s="9">
        <f t="shared" ca="1" si="1101"/>
        <v>3.0520482208051238E-2</v>
      </c>
      <c r="H8641" s="9">
        <f t="shared" ca="1" si="1102"/>
        <v>3.8104791509956763E-2</v>
      </c>
      <c r="I8641" s="24">
        <f t="shared" ca="1" si="1103"/>
        <v>38104.791509956762</v>
      </c>
    </row>
    <row r="8642" spans="1:9" x14ac:dyDescent="0.2">
      <c r="A8642">
        <v>8603</v>
      </c>
      <c r="B8642" s="19">
        <f t="shared" ca="1" si="1105"/>
        <v>0.3169998355865124</v>
      </c>
      <c r="C8642" s="19">
        <f t="shared" ca="1" si="1105"/>
        <v>-2.1317339190351525</v>
      </c>
      <c r="D8642" s="19">
        <f t="shared" ca="1" si="1105"/>
        <v>2.1858674134607345</v>
      </c>
      <c r="E8642" s="9">
        <f t="shared" ca="1" si="1099"/>
        <v>5.9527591430832208E-3</v>
      </c>
      <c r="F8642" s="9">
        <f t="shared" ca="1" si="1100"/>
        <v>-2.0567062555894605E-2</v>
      </c>
      <c r="G8642" s="9">
        <f t="shared" ca="1" si="1101"/>
        <v>1.5030375690241656E-2</v>
      </c>
      <c r="H8642" s="9">
        <f t="shared" ca="1" si="1102"/>
        <v>1.3869075914342381E-4</v>
      </c>
      <c r="I8642" s="24">
        <f t="shared" ca="1" si="1103"/>
        <v>138.6907591434238</v>
      </c>
    </row>
    <row r="8643" spans="1:9" x14ac:dyDescent="0.2">
      <c r="A8643">
        <v>8604</v>
      </c>
      <c r="B8643" s="19">
        <f t="shared" ca="1" si="1105"/>
        <v>0.29243398342326621</v>
      </c>
      <c r="C8643" s="19">
        <f t="shared" ca="1" si="1105"/>
        <v>0.27764642268946088</v>
      </c>
      <c r="D8643" s="19">
        <f t="shared" ca="1" si="1105"/>
        <v>-1.5509508173300861</v>
      </c>
      <c r="E8643" s="9">
        <f t="shared" ca="1" si="1099"/>
        <v>5.5717284792379425E-3</v>
      </c>
      <c r="F8643" s="9">
        <f t="shared" ca="1" si="1100"/>
        <v>9.006792536278535E-3</v>
      </c>
      <c r="G8643" s="9">
        <f t="shared" ca="1" si="1101"/>
        <v>-8.3321406721155872E-3</v>
      </c>
      <c r="H8643" s="9">
        <f t="shared" ca="1" si="1102"/>
        <v>2.0821267811336297E-3</v>
      </c>
      <c r="I8643" s="24">
        <f t="shared" ca="1" si="1103"/>
        <v>2082.1267811336297</v>
      </c>
    </row>
    <row r="8644" spans="1:9" x14ac:dyDescent="0.2">
      <c r="A8644">
        <v>8605</v>
      </c>
      <c r="B8644" s="19">
        <f t="shared" ca="1" si="1105"/>
        <v>-1.7243262930822152</v>
      </c>
      <c r="C8644" s="19">
        <f t="shared" ca="1" si="1105"/>
        <v>0.89048560553426115</v>
      </c>
      <c r="D8644" s="19">
        <f t="shared" ca="1" si="1105"/>
        <v>-0.34671921086238239</v>
      </c>
      <c r="E8644" s="9">
        <f t="shared" ca="1" si="1099"/>
        <v>-2.5709397120116231E-2</v>
      </c>
      <c r="F8644" s="9">
        <f t="shared" ca="1" si="1100"/>
        <v>-1.3361127162032161E-2</v>
      </c>
      <c r="G8644" s="9">
        <f t="shared" ca="1" si="1101"/>
        <v>-2.0321671657646433E-2</v>
      </c>
      <c r="H8644" s="9">
        <f t="shared" ca="1" si="1102"/>
        <v>-1.9797398646598272E-2</v>
      </c>
      <c r="I8644" s="24">
        <f t="shared" ca="1" si="1103"/>
        <v>-19797.398646598271</v>
      </c>
    </row>
    <row r="8645" spans="1:9" x14ac:dyDescent="0.2">
      <c r="A8645">
        <v>8606</v>
      </c>
      <c r="B8645" s="19">
        <f t="shared" ca="1" si="1105"/>
        <v>-0.34259403280122591</v>
      </c>
      <c r="C8645" s="19">
        <f t="shared" ca="1" si="1105"/>
        <v>-1.942927115827948</v>
      </c>
      <c r="D8645" s="19">
        <f t="shared" ca="1" si="1105"/>
        <v>0.23478638538642169</v>
      </c>
      <c r="E8645" s="9">
        <f t="shared" ca="1" si="1099"/>
        <v>-4.2779256249408943E-3</v>
      </c>
      <c r="F8645" s="9">
        <f t="shared" ca="1" si="1100"/>
        <v>-2.8027093989862775E-2</v>
      </c>
      <c r="G8645" s="9">
        <f t="shared" ca="1" si="1101"/>
        <v>-9.6517714917765916E-3</v>
      </c>
      <c r="H8645" s="9">
        <f t="shared" ca="1" si="1102"/>
        <v>-1.3985597035526752E-2</v>
      </c>
      <c r="I8645" s="24">
        <f t="shared" ca="1" si="1103"/>
        <v>-13985.597035526753</v>
      </c>
    </row>
    <row r="8646" spans="1:9" x14ac:dyDescent="0.2">
      <c r="A8646">
        <v>8607</v>
      </c>
      <c r="B8646" s="19">
        <f t="shared" ca="1" si="1105"/>
        <v>-4.8729347953684665E-2</v>
      </c>
      <c r="C8646" s="19">
        <f t="shared" ca="1" si="1105"/>
        <v>-0.97900381575351225</v>
      </c>
      <c r="D8646" s="19">
        <f t="shared" ca="1" si="1105"/>
        <v>0.55928733554091281</v>
      </c>
      <c r="E8646" s="9">
        <f t="shared" ca="1" si="1099"/>
        <v>2.8008665991956954E-4</v>
      </c>
      <c r="F8646" s="9">
        <f t="shared" ca="1" si="1100"/>
        <v>-1.1680463620738402E-2</v>
      </c>
      <c r="G8646" s="9">
        <f t="shared" ca="1" si="1101"/>
        <v>8.615863603740068E-4</v>
      </c>
      <c r="H8646" s="9">
        <f t="shared" ca="1" si="1102"/>
        <v>-3.5129302001482752E-3</v>
      </c>
      <c r="I8646" s="24">
        <f t="shared" ca="1" si="1103"/>
        <v>-3512.9302001482752</v>
      </c>
    </row>
    <row r="8647" spans="1:9" x14ac:dyDescent="0.2">
      <c r="A8647">
        <v>8608</v>
      </c>
      <c r="B8647" s="19">
        <f t="shared" ca="1" si="1105"/>
        <v>-0.13902397392812629</v>
      </c>
      <c r="C8647" s="19">
        <f t="shared" ca="1" si="1105"/>
        <v>0.86453115699563732</v>
      </c>
      <c r="D8647" s="19">
        <f t="shared" ca="1" si="1105"/>
        <v>1.9555905394853867</v>
      </c>
      <c r="E8647" s="9">
        <f t="shared" ca="1" si="1099"/>
        <v>-1.1204355384585975E-3</v>
      </c>
      <c r="F8647" s="9">
        <f t="shared" ca="1" si="1100"/>
        <v>9.8849831813287454E-3</v>
      </c>
      <c r="G8647" s="9">
        <f t="shared" ca="1" si="1101"/>
        <v>1.9683114620846737E-2</v>
      </c>
      <c r="H8647" s="9">
        <f t="shared" ca="1" si="1102"/>
        <v>9.4825540879056279E-3</v>
      </c>
      <c r="I8647" s="24">
        <f t="shared" ca="1" si="1103"/>
        <v>9482.554087905628</v>
      </c>
    </row>
    <row r="8648" spans="1:9" x14ac:dyDescent="0.2">
      <c r="A8648">
        <v>8609</v>
      </c>
      <c r="B8648" s="19">
        <f t="shared" ca="1" si="1105"/>
        <v>-1.389031059060329</v>
      </c>
      <c r="C8648" s="19">
        <f t="shared" ca="1" si="1105"/>
        <v>-0.25088569614771528</v>
      </c>
      <c r="D8648" s="19">
        <f t="shared" ca="1" si="1105"/>
        <v>6.6894944128847514E-2</v>
      </c>
      <c r="E8648" s="9">
        <f t="shared" ca="1" si="1099"/>
        <v>-2.0508772905880344E-2</v>
      </c>
      <c r="F8648" s="9">
        <f t="shared" ca="1" si="1100"/>
        <v>-2.2559041310583193E-2</v>
      </c>
      <c r="G8648" s="9">
        <f t="shared" ca="1" si="1101"/>
        <v>-1.7199785726015267E-2</v>
      </c>
      <c r="H8648" s="9">
        <f t="shared" ca="1" si="1102"/>
        <v>-2.0089199980826269E-2</v>
      </c>
      <c r="I8648" s="24">
        <f t="shared" ca="1" si="1103"/>
        <v>-20089.19998082627</v>
      </c>
    </row>
    <row r="8649" spans="1:9" x14ac:dyDescent="0.2">
      <c r="A8649">
        <v>8610</v>
      </c>
      <c r="B8649" s="19">
        <f t="shared" ca="1" si="1105"/>
        <v>-0.21136332406630526</v>
      </c>
      <c r="C8649" s="19">
        <f t="shared" ca="1" si="1105"/>
        <v>-1.1545880209076138</v>
      </c>
      <c r="D8649" s="19">
        <f t="shared" ca="1" si="1105"/>
        <v>1.8542817999893111</v>
      </c>
      <c r="E8649" s="9">
        <f t="shared" ca="1" si="1099"/>
        <v>-2.2424609590350943E-3</v>
      </c>
      <c r="F8649" s="9">
        <f t="shared" ca="1" si="1100"/>
        <v>-1.6280153637780122E-2</v>
      </c>
      <c r="G8649" s="9">
        <f t="shared" ca="1" si="1101"/>
        <v>9.5463619261466522E-3</v>
      </c>
      <c r="H8649" s="9">
        <f t="shared" ca="1" si="1102"/>
        <v>-2.9920842235561882E-3</v>
      </c>
      <c r="I8649" s="24">
        <f t="shared" ca="1" si="1103"/>
        <v>-2992.0842235561881</v>
      </c>
    </row>
    <row r="8650" spans="1:9" x14ac:dyDescent="0.2">
      <c r="A8650">
        <v>8611</v>
      </c>
      <c r="B8650" s="19">
        <f t="shared" ca="1" si="1105"/>
        <v>-0.5687571440621404</v>
      </c>
      <c r="C8650" s="19">
        <f t="shared" ca="1" si="1105"/>
        <v>0.52076426169975598</v>
      </c>
      <c r="D8650" s="19">
        <f t="shared" ca="1" si="1105"/>
        <v>0.91561787986198184</v>
      </c>
      <c r="E8650" s="9">
        <f t="shared" ca="1" si="1099"/>
        <v>-7.7858471026248342E-3</v>
      </c>
      <c r="F8650" s="9">
        <f t="shared" ca="1" si="1100"/>
        <v>-7.7550518772266739E-4</v>
      </c>
      <c r="G8650" s="9">
        <f t="shared" ca="1" si="1101"/>
        <v>3.7165104474703187E-3</v>
      </c>
      <c r="H8650" s="9">
        <f t="shared" ca="1" si="1102"/>
        <v>-1.6149472809590607E-3</v>
      </c>
      <c r="I8650" s="24">
        <f t="shared" ca="1" si="1103"/>
        <v>-1614.9472809590607</v>
      </c>
    </row>
    <row r="8651" spans="1:9" x14ac:dyDescent="0.2">
      <c r="A8651">
        <v>8612</v>
      </c>
      <c r="B8651" s="19">
        <f t="shared" ca="1" si="1105"/>
        <v>-0.87137509177624795</v>
      </c>
      <c r="C8651" s="19">
        <f t="shared" ca="1" si="1105"/>
        <v>-0.133460026781099</v>
      </c>
      <c r="D8651" s="19">
        <f t="shared" ca="1" si="1105"/>
        <v>0.22252656460056974</v>
      </c>
      <c r="E8651" s="9">
        <f t="shared" ca="1" si="1099"/>
        <v>-1.2479627588754944E-2</v>
      </c>
      <c r="F8651" s="9">
        <f t="shared" ca="1" si="1100"/>
        <v>-1.3403935312760551E-2</v>
      </c>
      <c r="G8651" s="9">
        <f t="shared" ca="1" si="1101"/>
        <v>-8.8826716045492717E-3</v>
      </c>
      <c r="H8651" s="9">
        <f t="shared" ca="1" si="1102"/>
        <v>-1.158874483535492E-2</v>
      </c>
      <c r="I8651" s="24">
        <f t="shared" ca="1" si="1103"/>
        <v>-11588.744835354921</v>
      </c>
    </row>
    <row r="8652" spans="1:9" x14ac:dyDescent="0.2">
      <c r="A8652">
        <v>8613</v>
      </c>
      <c r="B8652" s="19">
        <f t="shared" ca="1" si="1105"/>
        <v>0.28840201831492451</v>
      </c>
      <c r="C8652" s="19">
        <f t="shared" ca="1" si="1105"/>
        <v>1.3238799565961132</v>
      </c>
      <c r="D8652" s="19">
        <f t="shared" ca="1" si="1105"/>
        <v>0.52128850455758546</v>
      </c>
      <c r="E8652" s="9">
        <f t="shared" ca="1" si="1099"/>
        <v>5.5091903538912884E-3</v>
      </c>
      <c r="F8652" s="9">
        <f t="shared" ca="1" si="1100"/>
        <v>2.1947397068241468E-2</v>
      </c>
      <c r="G8652" s="9">
        <f t="shared" ca="1" si="1101"/>
        <v>1.4242958309398708E-2</v>
      </c>
      <c r="H8652" s="9">
        <f t="shared" ca="1" si="1102"/>
        <v>1.3899848577177154E-2</v>
      </c>
      <c r="I8652" s="24">
        <f t="shared" ca="1" si="1103"/>
        <v>13899.848577177154</v>
      </c>
    </row>
    <row r="8653" spans="1:9" x14ac:dyDescent="0.2">
      <c r="A8653">
        <v>8614</v>
      </c>
      <c r="B8653" s="19">
        <f t="shared" ca="1" si="1105"/>
        <v>0.72836718331150507</v>
      </c>
      <c r="C8653" s="19">
        <f t="shared" ca="1" si="1105"/>
        <v>4.270741711083232E-2</v>
      </c>
      <c r="D8653" s="19">
        <f t="shared" ca="1" si="1105"/>
        <v>-0.3159346571885906</v>
      </c>
      <c r="E8653" s="9">
        <f t="shared" ca="1" si="1099"/>
        <v>1.2333306113175095E-2</v>
      </c>
      <c r="F8653" s="9">
        <f t="shared" ca="1" si="1100"/>
        <v>1.256842947116911E-2</v>
      </c>
      <c r="G8653" s="9">
        <f t="shared" ca="1" si="1101"/>
        <v>7.0444210923133813E-3</v>
      </c>
      <c r="H8653" s="9">
        <f t="shared" ca="1" si="1102"/>
        <v>1.0648718892219196E-2</v>
      </c>
      <c r="I8653" s="24">
        <f t="shared" ca="1" si="1103"/>
        <v>10648.718892219196</v>
      </c>
    </row>
    <row r="8654" spans="1:9" x14ac:dyDescent="0.2">
      <c r="A8654">
        <v>8615</v>
      </c>
      <c r="B8654" s="19">
        <f t="shared" ca="1" si="1105"/>
        <v>0.19170608401850633</v>
      </c>
      <c r="C8654" s="19">
        <f t="shared" ca="1" si="1105"/>
        <v>0.6619000161926748</v>
      </c>
      <c r="D8654" s="19">
        <f t="shared" ca="1" si="1105"/>
        <v>1.0462681345570803</v>
      </c>
      <c r="E8654" s="9">
        <f t="shared" ca="1" si="1099"/>
        <v>4.0093801380166137E-3</v>
      </c>
      <c r="F8654" s="9">
        <f t="shared" ca="1" si="1100"/>
        <v>1.228402858143045E-2</v>
      </c>
      <c r="G8654" s="9">
        <f t="shared" ca="1" si="1101"/>
        <v>1.4939751575353263E-2</v>
      </c>
      <c r="H8654" s="9">
        <f t="shared" ca="1" si="1102"/>
        <v>1.0411053431600108E-2</v>
      </c>
      <c r="I8654" s="24">
        <f t="shared" ca="1" si="1103"/>
        <v>10411.053431600109</v>
      </c>
    </row>
    <row r="8655" spans="1:9" x14ac:dyDescent="0.2">
      <c r="A8655">
        <v>8616</v>
      </c>
      <c r="B8655" s="19">
        <f t="shared" ca="1" si="1105"/>
        <v>-0.95911569174942313</v>
      </c>
      <c r="C8655" s="19">
        <f t="shared" ca="1" si="1105"/>
        <v>-0.60124376079531872</v>
      </c>
      <c r="D8655" s="19">
        <f t="shared" ca="1" si="1105"/>
        <v>-7.8901619934014663E-2</v>
      </c>
      <c r="E8655" s="9">
        <f t="shared" ca="1" si="1099"/>
        <v>-1.3840535357465711E-2</v>
      </c>
      <c r="F8655" s="9">
        <f t="shared" ca="1" si="1100"/>
        <v>-2.0521073944328068E-2</v>
      </c>
      <c r="G8655" s="9">
        <f t="shared" ca="1" si="1101"/>
        <v>-1.4571776348147934E-2</v>
      </c>
      <c r="H8655" s="9">
        <f t="shared" ca="1" si="1102"/>
        <v>-1.6311128549980569E-2</v>
      </c>
      <c r="I8655" s="24">
        <f t="shared" ca="1" si="1103"/>
        <v>-16311.128549980569</v>
      </c>
    </row>
    <row r="8656" spans="1:9" x14ac:dyDescent="0.2">
      <c r="A8656">
        <v>8617</v>
      </c>
      <c r="B8656" s="19">
        <f t="shared" ca="1" si="1105"/>
        <v>-0.38366779418175151</v>
      </c>
      <c r="C8656" s="19">
        <f t="shared" ca="1" si="1105"/>
        <v>-1.1404646376803271</v>
      </c>
      <c r="D8656" s="19">
        <f t="shared" ca="1" si="1105"/>
        <v>1.7683590776198785</v>
      </c>
      <c r="E8656" s="9">
        <f t="shared" ca="1" si="1099"/>
        <v>-4.9150035679914206E-3</v>
      </c>
      <c r="F8656" s="9">
        <f t="shared" ca="1" si="1100"/>
        <v>-1.8666298970625446E-2</v>
      </c>
      <c r="G8656" s="9">
        <f t="shared" ca="1" si="1101"/>
        <v>6.6963526819234613E-3</v>
      </c>
      <c r="H8656" s="9">
        <f t="shared" ca="1" si="1102"/>
        <v>-5.6283166188978006E-3</v>
      </c>
      <c r="I8656" s="24">
        <f t="shared" ca="1" si="1103"/>
        <v>-5628.3166188978003</v>
      </c>
    </row>
    <row r="8657" spans="1:9" x14ac:dyDescent="0.2">
      <c r="A8657">
        <v>8618</v>
      </c>
      <c r="B8657" s="19">
        <f t="shared" ca="1" si="1105"/>
        <v>0.42113662218658543</v>
      </c>
      <c r="C8657" s="19">
        <f t="shared" ca="1" si="1105"/>
        <v>0.84167323646922187</v>
      </c>
      <c r="D8657" s="19">
        <f t="shared" ca="1" si="1105"/>
        <v>0.64567265465175605</v>
      </c>
      <c r="E8657" s="9">
        <f t="shared" ca="1" si="1099"/>
        <v>7.5679813086022927E-3</v>
      </c>
      <c r="F8657" s="9">
        <f t="shared" ca="1" si="1100"/>
        <v>1.792883312118701E-2</v>
      </c>
      <c r="G8657" s="9">
        <f t="shared" ca="1" si="1101"/>
        <v>1.5005781401160639E-2</v>
      </c>
      <c r="H8657" s="9">
        <f t="shared" ca="1" si="1102"/>
        <v>1.3500865276983312E-2</v>
      </c>
      <c r="I8657" s="24">
        <f t="shared" ca="1" si="1103"/>
        <v>13500.865276983312</v>
      </c>
    </row>
    <row r="8658" spans="1:9" x14ac:dyDescent="0.2">
      <c r="A8658">
        <v>8619</v>
      </c>
      <c r="B8658" s="19">
        <f t="shared" ca="1" si="1105"/>
        <v>-1.0698407308856845</v>
      </c>
      <c r="C8658" s="19">
        <f t="shared" ca="1" si="1105"/>
        <v>-1.5887778550762826</v>
      </c>
      <c r="D8658" s="19">
        <f t="shared" ca="1" si="1105"/>
        <v>1.1388517601875763</v>
      </c>
      <c r="E8658" s="9">
        <f t="shared" ca="1" si="1099"/>
        <v>-1.5557945154041198E-2</v>
      </c>
      <c r="F8658" s="9">
        <f t="shared" ca="1" si="1100"/>
        <v>-3.4438363909402608E-2</v>
      </c>
      <c r="G8658" s="9">
        <f t="shared" ca="1" si="1101"/>
        <v>-9.2753153840002562E-3</v>
      </c>
      <c r="H8658" s="9">
        <f t="shared" ca="1" si="1102"/>
        <v>-1.9757208149148022E-2</v>
      </c>
      <c r="I8658" s="24">
        <f t="shared" ca="1" si="1103"/>
        <v>-19757.20814914802</v>
      </c>
    </row>
    <row r="8659" spans="1:9" x14ac:dyDescent="0.2">
      <c r="A8659">
        <v>8620</v>
      </c>
      <c r="B8659" s="19">
        <f t="shared" ca="1" si="1105"/>
        <v>-6.0662774743353486E-2</v>
      </c>
      <c r="C8659" s="19">
        <f t="shared" ca="1" si="1105"/>
        <v>-0.20558281321233984</v>
      </c>
      <c r="D8659" s="19">
        <f t="shared" ca="1" si="1105"/>
        <v>-0.60108873691435027</v>
      </c>
      <c r="E8659" s="9">
        <f t="shared" ca="1" si="1099"/>
        <v>9.4992265416151312E-5</v>
      </c>
      <c r="F8659" s="9">
        <f t="shared" ca="1" si="1100"/>
        <v>-2.2473112527881048E-3</v>
      </c>
      <c r="G8659" s="9">
        <f t="shared" ca="1" si="1101"/>
        <v>-6.342485998197981E-3</v>
      </c>
      <c r="H8659" s="9">
        <f t="shared" ca="1" si="1102"/>
        <v>-2.8316016618566446E-3</v>
      </c>
      <c r="I8659" s="24">
        <f t="shared" ca="1" si="1103"/>
        <v>-2831.6016618566446</v>
      </c>
    </row>
    <row r="8660" spans="1:9" x14ac:dyDescent="0.2">
      <c r="A8660">
        <v>8621</v>
      </c>
      <c r="B8660" s="19">
        <f t="shared" ref="B8660:D8679" ca="1" si="1106">_xlfn.NORM.S.INV(RAND())</f>
        <v>1.3522603615622868</v>
      </c>
      <c r="C8660" s="19">
        <f t="shared" ca="1" si="1106"/>
        <v>1.6068583020999145</v>
      </c>
      <c r="D8660" s="19">
        <f t="shared" ca="1" si="1106"/>
        <v>0.76818130186406453</v>
      </c>
      <c r="E8660" s="9">
        <f t="shared" ca="1" si="1099"/>
        <v>2.2010252400147406E-2</v>
      </c>
      <c r="F8660" s="9">
        <f t="shared" ca="1" si="1100"/>
        <v>4.1280035768766418E-2</v>
      </c>
      <c r="G8660" s="9">
        <f t="shared" ca="1" si="1101"/>
        <v>3.0863474861556783E-2</v>
      </c>
      <c r="H8660" s="9">
        <f t="shared" ca="1" si="1102"/>
        <v>3.1384587676823533E-2</v>
      </c>
      <c r="I8660" s="24">
        <f t="shared" ca="1" si="1103"/>
        <v>31384.587676823532</v>
      </c>
    </row>
    <row r="8661" spans="1:9" x14ac:dyDescent="0.2">
      <c r="A8661">
        <v>8622</v>
      </c>
      <c r="B8661" s="19">
        <f t="shared" ca="1" si="1106"/>
        <v>-1.2399068183656552</v>
      </c>
      <c r="C8661" s="19">
        <f t="shared" ca="1" si="1106"/>
        <v>-1.8727159254093544</v>
      </c>
      <c r="D8661" s="19">
        <f t="shared" ca="1" si="1106"/>
        <v>-3.6198156431514313E-2</v>
      </c>
      <c r="E8661" s="9">
        <f t="shared" ca="1" si="1099"/>
        <v>-1.8195769145631133E-2</v>
      </c>
      <c r="F8661" s="9">
        <f t="shared" ca="1" si="1100"/>
        <v>-4.0494957082318796E-2</v>
      </c>
      <c r="G8661" s="9">
        <f t="shared" ca="1" si="1101"/>
        <v>-2.2948778663399429E-2</v>
      </c>
      <c r="H8661" s="9">
        <f t="shared" ca="1" si="1102"/>
        <v>-2.7213168297116452E-2</v>
      </c>
      <c r="I8661" s="24">
        <f t="shared" ca="1" si="1103"/>
        <v>-27213.168297116452</v>
      </c>
    </row>
    <row r="8662" spans="1:9" x14ac:dyDescent="0.2">
      <c r="A8662">
        <v>8623</v>
      </c>
      <c r="B8662" s="19">
        <f t="shared" ca="1" si="1106"/>
        <v>0.23315708798079099</v>
      </c>
      <c r="C8662" s="19">
        <f t="shared" ca="1" si="1106"/>
        <v>-1.9170649408474987</v>
      </c>
      <c r="D8662" s="19">
        <f t="shared" ca="1" si="1106"/>
        <v>2.0012960780631808</v>
      </c>
      <c r="E8662" s="9">
        <f t="shared" ca="1" si="1099"/>
        <v>4.6523093330572271E-3</v>
      </c>
      <c r="F8662" s="9">
        <f t="shared" ca="1" si="1100"/>
        <v>-1.9146062167986914E-2</v>
      </c>
      <c r="G8662" s="9">
        <f t="shared" ca="1" si="1101"/>
        <v>1.3240807733982401E-2</v>
      </c>
      <c r="H8662" s="9">
        <f t="shared" ca="1" si="1102"/>
        <v>-4.1764836698242932E-4</v>
      </c>
      <c r="I8662" s="24">
        <f t="shared" ca="1" si="1103"/>
        <v>-417.64836698242931</v>
      </c>
    </row>
    <row r="8663" spans="1:9" x14ac:dyDescent="0.2">
      <c r="A8663">
        <v>8624</v>
      </c>
      <c r="B8663" s="19">
        <f t="shared" ca="1" si="1106"/>
        <v>3.5578355248020645E-2</v>
      </c>
      <c r="C8663" s="19">
        <f t="shared" ca="1" si="1106"/>
        <v>-0.17203677499307968</v>
      </c>
      <c r="D8663" s="19">
        <f t="shared" ca="1" si="1106"/>
        <v>-1.0326950310023073</v>
      </c>
      <c r="E8663" s="9">
        <f t="shared" ca="1" si="1099"/>
        <v>1.587748201833349E-3</v>
      </c>
      <c r="F8663" s="9">
        <f t="shared" ca="1" si="1100"/>
        <v>-3.9965383869292352E-4</v>
      </c>
      <c r="G8663" s="9">
        <f t="shared" ca="1" si="1101"/>
        <v>-8.8157827836376022E-3</v>
      </c>
      <c r="H8663" s="9">
        <f t="shared" ca="1" si="1102"/>
        <v>-2.5425628068323921E-3</v>
      </c>
      <c r="I8663" s="24">
        <f t="shared" ca="1" si="1103"/>
        <v>-2542.5628068323922</v>
      </c>
    </row>
    <row r="8664" spans="1:9" x14ac:dyDescent="0.2">
      <c r="A8664">
        <v>8625</v>
      </c>
      <c r="B8664" s="19">
        <f t="shared" ca="1" si="1106"/>
        <v>-0.76430305699620327</v>
      </c>
      <c r="C8664" s="19">
        <f t="shared" ca="1" si="1106"/>
        <v>-0.891592962929733</v>
      </c>
      <c r="D8664" s="19">
        <f t="shared" ca="1" si="1106"/>
        <v>-0.21979392270571538</v>
      </c>
      <c r="E8664" s="9">
        <f t="shared" ca="1" si="1099"/>
        <v>-1.0818878015713712E-2</v>
      </c>
      <c r="F8664" s="9">
        <f t="shared" ca="1" si="1100"/>
        <v>-2.1232695838994575E-2</v>
      </c>
      <c r="G8664" s="9">
        <f t="shared" ca="1" si="1101"/>
        <v>-1.4585345254069704E-2</v>
      </c>
      <c r="H8664" s="9">
        <f t="shared" ca="1" si="1102"/>
        <v>-1.5545639702925997E-2</v>
      </c>
      <c r="I8664" s="24">
        <f t="shared" ca="1" si="1103"/>
        <v>-15545.639702925997</v>
      </c>
    </row>
    <row r="8665" spans="1:9" x14ac:dyDescent="0.2">
      <c r="A8665">
        <v>8626</v>
      </c>
      <c r="B8665" s="19">
        <f t="shared" ca="1" si="1106"/>
        <v>-0.89814440761226921</v>
      </c>
      <c r="C8665" s="19">
        <f t="shared" ca="1" si="1106"/>
        <v>1.5533701303170017E-2</v>
      </c>
      <c r="D8665" s="19">
        <f t="shared" ca="1" si="1106"/>
        <v>0.16171198873959369</v>
      </c>
      <c r="E8665" s="9">
        <f t="shared" ca="1" si="1099"/>
        <v>-1.2894835256533047E-2</v>
      </c>
      <c r="F8665" s="9">
        <f t="shared" ca="1" si="1100"/>
        <v>-1.1950510440845765E-2</v>
      </c>
      <c r="G8665" s="9">
        <f t="shared" ca="1" si="1101"/>
        <v>-9.1383945249172739E-3</v>
      </c>
      <c r="H8665" s="9">
        <f t="shared" ca="1" si="1102"/>
        <v>-1.1327913407432028E-2</v>
      </c>
      <c r="I8665" s="24">
        <f t="shared" ca="1" si="1103"/>
        <v>-11327.913407432028</v>
      </c>
    </row>
    <row r="8666" spans="1:9" x14ac:dyDescent="0.2">
      <c r="A8666">
        <v>8627</v>
      </c>
      <c r="B8666" s="19">
        <f t="shared" ca="1" si="1106"/>
        <v>-0.42384780440152853</v>
      </c>
      <c r="C8666" s="19">
        <f t="shared" ca="1" si="1106"/>
        <v>-3.0782424453096753</v>
      </c>
      <c r="D8666" s="19">
        <f t="shared" ca="1" si="1106"/>
        <v>-7.263904584598492E-2</v>
      </c>
      <c r="E8666" s="9">
        <f t="shared" ca="1" si="1099"/>
        <v>-5.538218910394941E-3</v>
      </c>
      <c r="F8666" s="9">
        <f t="shared" ca="1" si="1100"/>
        <v>-4.3342572532710733E-2</v>
      </c>
      <c r="G8666" s="9">
        <f t="shared" ca="1" si="1101"/>
        <v>-1.8070015652084079E-2</v>
      </c>
      <c r="H8666" s="9">
        <f t="shared" ca="1" si="1102"/>
        <v>-2.231693569839658E-2</v>
      </c>
      <c r="I8666" s="24">
        <f t="shared" ca="1" si="1103"/>
        <v>-22316.935698396581</v>
      </c>
    </row>
    <row r="8667" spans="1:9" x14ac:dyDescent="0.2">
      <c r="A8667">
        <v>8628</v>
      </c>
      <c r="B8667" s="19">
        <f t="shared" ca="1" si="1106"/>
        <v>-0.58130458647873495</v>
      </c>
      <c r="C8667" s="19">
        <f t="shared" ca="1" si="1106"/>
        <v>-1.0279984021349924</v>
      </c>
      <c r="D8667" s="19">
        <f t="shared" ca="1" si="1106"/>
        <v>6.6085280769989166E-2</v>
      </c>
      <c r="E8667" s="9">
        <f t="shared" ca="1" si="1099"/>
        <v>-7.9804652368456533E-3</v>
      </c>
      <c r="F8667" s="9">
        <f t="shared" ca="1" si="1100"/>
        <v>-2.0207045896540422E-2</v>
      </c>
      <c r="G8667" s="9">
        <f t="shared" ca="1" si="1101"/>
        <v>-1.0340769774051741E-2</v>
      </c>
      <c r="H8667" s="9">
        <f t="shared" ca="1" si="1102"/>
        <v>-1.2842760302479272E-2</v>
      </c>
      <c r="I8667" s="24">
        <f t="shared" ca="1" si="1103"/>
        <v>-12842.760302479273</v>
      </c>
    </row>
    <row r="8668" spans="1:9" x14ac:dyDescent="0.2">
      <c r="A8668">
        <v>8629</v>
      </c>
      <c r="B8668" s="19">
        <f t="shared" ca="1" si="1106"/>
        <v>1.5879618486398688</v>
      </c>
      <c r="C8668" s="19">
        <f t="shared" ca="1" si="1106"/>
        <v>0.39184194163762176</v>
      </c>
      <c r="D8668" s="19">
        <f t="shared" ca="1" si="1106"/>
        <v>0.11084236725539856</v>
      </c>
      <c r="E8668" s="9">
        <f t="shared" ca="1" si="1099"/>
        <v>2.5666119637875774E-2</v>
      </c>
      <c r="F8668" s="9">
        <f t="shared" ca="1" si="1100"/>
        <v>2.9686348659707387E-2</v>
      </c>
      <c r="G8668" s="9">
        <f t="shared" ca="1" si="1101"/>
        <v>2.2979050972794252E-2</v>
      </c>
      <c r="H8668" s="9">
        <f t="shared" ca="1" si="1102"/>
        <v>2.6110506423459138E-2</v>
      </c>
      <c r="I8668" s="24">
        <f t="shared" ca="1" si="1103"/>
        <v>26110.506423459137</v>
      </c>
    </row>
    <row r="8669" spans="1:9" x14ac:dyDescent="0.2">
      <c r="A8669">
        <v>8630</v>
      </c>
      <c r="B8669" s="19">
        <f t="shared" ca="1" si="1106"/>
        <v>-0.63777699774122543</v>
      </c>
      <c r="C8669" s="19">
        <f t="shared" ca="1" si="1106"/>
        <v>0.44018316485622344</v>
      </c>
      <c r="D8669" s="19">
        <f t="shared" ca="1" si="1106"/>
        <v>-0.7417536395149279</v>
      </c>
      <c r="E8669" s="9">
        <f t="shared" ca="1" si="1099"/>
        <v>-8.8563852012458182E-3</v>
      </c>
      <c r="F8669" s="9">
        <f t="shared" ca="1" si="1100"/>
        <v>-2.8029249273881143E-3</v>
      </c>
      <c r="G8669" s="9">
        <f t="shared" ca="1" si="1101"/>
        <v>-1.2116914752987047E-2</v>
      </c>
      <c r="H8669" s="9">
        <f t="shared" ca="1" si="1102"/>
        <v>-7.9254082938736599E-3</v>
      </c>
      <c r="I8669" s="24">
        <f t="shared" ca="1" si="1103"/>
        <v>-7925.4082938736601</v>
      </c>
    </row>
    <row r="8670" spans="1:9" x14ac:dyDescent="0.2">
      <c r="A8670">
        <v>8631</v>
      </c>
      <c r="B8670" s="19">
        <f t="shared" ca="1" si="1106"/>
        <v>0.30499063566720686</v>
      </c>
      <c r="C8670" s="19">
        <f t="shared" ca="1" si="1106"/>
        <v>-0.63074748428962257</v>
      </c>
      <c r="D8670" s="19">
        <f t="shared" ca="1" si="1106"/>
        <v>0.15216715708242884</v>
      </c>
      <c r="E8670" s="9">
        <f t="shared" ca="1" si="1099"/>
        <v>5.7664894632408186E-3</v>
      </c>
      <c r="F8670" s="9">
        <f t="shared" ca="1" si="1100"/>
        <v>-2.0942740868023241E-3</v>
      </c>
      <c r="G8670" s="9">
        <f t="shared" ca="1" si="1101"/>
        <v>3.1162919852136227E-3</v>
      </c>
      <c r="H8670" s="9">
        <f t="shared" ca="1" si="1102"/>
        <v>2.2628357872173724E-3</v>
      </c>
      <c r="I8670" s="24">
        <f t="shared" ca="1" si="1103"/>
        <v>2262.8357872173724</v>
      </c>
    </row>
    <row r="8671" spans="1:9" x14ac:dyDescent="0.2">
      <c r="A8671">
        <v>8632</v>
      </c>
      <c r="B8671" s="19">
        <f t="shared" ca="1" si="1106"/>
        <v>1.3170935806613864</v>
      </c>
      <c r="C8671" s="19">
        <f t="shared" ca="1" si="1106"/>
        <v>-0.69503760544749782</v>
      </c>
      <c r="D8671" s="19">
        <f t="shared" ca="1" si="1106"/>
        <v>-0.89393096877266687</v>
      </c>
      <c r="E8671" s="9">
        <f t="shared" ca="1" si="1099"/>
        <v>2.1464795162070432E-2</v>
      </c>
      <c r="F8671" s="9">
        <f t="shared" ca="1" si="1100"/>
        <v>1.2153744868117473E-2</v>
      </c>
      <c r="G8671" s="9">
        <f t="shared" ca="1" si="1101"/>
        <v>6.2358435687307843E-3</v>
      </c>
      <c r="H8671" s="9">
        <f t="shared" ca="1" si="1102"/>
        <v>1.3284794532972896E-2</v>
      </c>
      <c r="I8671" s="24">
        <f t="shared" ca="1" si="1103"/>
        <v>13284.794532972895</v>
      </c>
    </row>
    <row r="8672" spans="1:9" x14ac:dyDescent="0.2">
      <c r="A8672">
        <v>8633</v>
      </c>
      <c r="B8672" s="19">
        <f t="shared" ca="1" si="1106"/>
        <v>1.2697697260310832</v>
      </c>
      <c r="C8672" s="19">
        <f t="shared" ca="1" si="1106"/>
        <v>2.4746634394800064E-2</v>
      </c>
      <c r="D8672" s="19">
        <f t="shared" ca="1" si="1106"/>
        <v>1.6162504620428499</v>
      </c>
      <c r="E8672" s="9">
        <f t="shared" ca="1" si="1099"/>
        <v>2.0730774635297093E-2</v>
      </c>
      <c r="F8672" s="9">
        <f t="shared" ca="1" si="1100"/>
        <v>2.039425630313511E-2</v>
      </c>
      <c r="G8672" s="9">
        <f t="shared" ca="1" si="1101"/>
        <v>3.0790941512043583E-2</v>
      </c>
      <c r="H8672" s="9">
        <f t="shared" ca="1" si="1102"/>
        <v>2.3971990816825259E-2</v>
      </c>
      <c r="I8672" s="24">
        <f t="shared" ca="1" si="1103"/>
        <v>23971.990816825259</v>
      </c>
    </row>
    <row r="8673" spans="1:9" x14ac:dyDescent="0.2">
      <c r="A8673">
        <v>8634</v>
      </c>
      <c r="B8673" s="19">
        <f t="shared" ca="1" si="1106"/>
        <v>0.25398610688195072</v>
      </c>
      <c r="C8673" s="19">
        <f t="shared" ca="1" si="1106"/>
        <v>-1.150525556077157</v>
      </c>
      <c r="D8673" s="19">
        <f t="shared" ca="1" si="1106"/>
        <v>1.2108768429077534</v>
      </c>
      <c r="E8673" s="9">
        <f t="shared" ca="1" si="1099"/>
        <v>4.9753795382516067E-3</v>
      </c>
      <c r="F8673" s="9">
        <f t="shared" ca="1" si="1100"/>
        <v>-9.3113432350552614E-3</v>
      </c>
      <c r="G8673" s="9">
        <f t="shared" ca="1" si="1101"/>
        <v>9.6848452812069771E-3</v>
      </c>
      <c r="H8673" s="9">
        <f t="shared" ca="1" si="1102"/>
        <v>1.7829605281344408E-3</v>
      </c>
      <c r="I8673" s="24">
        <f t="shared" ca="1" si="1103"/>
        <v>1782.9605281344409</v>
      </c>
    </row>
    <row r="8674" spans="1:9" x14ac:dyDescent="0.2">
      <c r="A8674">
        <v>8635</v>
      </c>
      <c r="B8674" s="19">
        <f t="shared" ca="1" si="1106"/>
        <v>-1.682180859748404</v>
      </c>
      <c r="C8674" s="19">
        <f t="shared" ca="1" si="1106"/>
        <v>-0.49182590074312876</v>
      </c>
      <c r="D8674" s="19">
        <f t="shared" ca="1" si="1106"/>
        <v>-0.86939858273694948</v>
      </c>
      <c r="E8674" s="9">
        <f t="shared" ca="1" si="1099"/>
        <v>-2.5055696921380405E-2</v>
      </c>
      <c r="F8674" s="9">
        <f t="shared" ca="1" si="1100"/>
        <v>-2.991122124436716E-2</v>
      </c>
      <c r="G8674" s="9">
        <f t="shared" ca="1" si="1101"/>
        <v>-3.0122099462275558E-2</v>
      </c>
      <c r="H8674" s="9">
        <f t="shared" ca="1" si="1102"/>
        <v>-2.8363005876007708E-2</v>
      </c>
      <c r="I8674" s="24">
        <f t="shared" ca="1" si="1103"/>
        <v>-28363.005876007708</v>
      </c>
    </row>
    <row r="8675" spans="1:9" x14ac:dyDescent="0.2">
      <c r="A8675">
        <v>8636</v>
      </c>
      <c r="B8675" s="19">
        <f t="shared" ca="1" si="1106"/>
        <v>1.1703814891257647</v>
      </c>
      <c r="C8675" s="19">
        <f t="shared" ca="1" si="1106"/>
        <v>2.8455453800295514</v>
      </c>
      <c r="D8675" s="19">
        <f t="shared" ca="1" si="1106"/>
        <v>1.1053458514949028</v>
      </c>
      <c r="E8675" s="9">
        <f t="shared" ca="1" si="1099"/>
        <v>1.9189205239096629E-2</v>
      </c>
      <c r="F8675" s="9">
        <f t="shared" ca="1" si="1100"/>
        <v>5.3968034839682114E-2</v>
      </c>
      <c r="G8675" s="9">
        <f t="shared" ca="1" si="1101"/>
        <v>3.6688953796679934E-2</v>
      </c>
      <c r="H8675" s="9">
        <f t="shared" ca="1" si="1102"/>
        <v>3.6615397958486222E-2</v>
      </c>
      <c r="I8675" s="24">
        <f t="shared" ca="1" si="1103"/>
        <v>36615.397958486225</v>
      </c>
    </row>
    <row r="8676" spans="1:9" x14ac:dyDescent="0.2">
      <c r="A8676">
        <v>8637</v>
      </c>
      <c r="B8676" s="19">
        <f t="shared" ca="1" si="1106"/>
        <v>-0.26142555402359191</v>
      </c>
      <c r="C8676" s="19">
        <f t="shared" ca="1" si="1106"/>
        <v>-4.8977120093113467E-2</v>
      </c>
      <c r="D8676" s="19">
        <f t="shared" ca="1" si="1106"/>
        <v>-0.40714149707369068</v>
      </c>
      <c r="E8676" s="9">
        <f t="shared" ca="1" si="1099"/>
        <v>-3.0189552808050119E-3</v>
      </c>
      <c r="F8676" s="9">
        <f t="shared" ca="1" si="1100"/>
        <v>-3.2860530967869801E-3</v>
      </c>
      <c r="G8676" s="9">
        <f t="shared" ca="1" si="1101"/>
        <v>-6.4869014149497098E-3</v>
      </c>
      <c r="H8676" s="9">
        <f t="shared" ca="1" si="1102"/>
        <v>-4.2639699308472338E-3</v>
      </c>
      <c r="I8676" s="24">
        <f t="shared" ca="1" si="1103"/>
        <v>-4263.9699308472336</v>
      </c>
    </row>
    <row r="8677" spans="1:9" x14ac:dyDescent="0.2">
      <c r="A8677">
        <v>8638</v>
      </c>
      <c r="B8677" s="19">
        <f t="shared" ca="1" si="1106"/>
        <v>1.8293038254246516</v>
      </c>
      <c r="C8677" s="19">
        <f t="shared" ca="1" si="1106"/>
        <v>7.4371616857054458E-3</v>
      </c>
      <c r="D8677" s="19">
        <f t="shared" ca="1" si="1106"/>
        <v>0.88049614793304221</v>
      </c>
      <c r="E8677" s="9">
        <f t="shared" ca="1" si="1099"/>
        <v>2.9409474153605546E-2</v>
      </c>
      <c r="F8677" s="9">
        <f t="shared" ca="1" si="1100"/>
        <v>2.8497737419230104E-2</v>
      </c>
      <c r="G8677" s="9">
        <f t="shared" ca="1" si="1101"/>
        <v>3.1200318797182089E-2</v>
      </c>
      <c r="H8677" s="9">
        <f t="shared" ca="1" si="1102"/>
        <v>2.9702510123339243E-2</v>
      </c>
      <c r="I8677" s="24">
        <f t="shared" ca="1" si="1103"/>
        <v>29702.510123339242</v>
      </c>
    </row>
    <row r="8678" spans="1:9" x14ac:dyDescent="0.2">
      <c r="A8678">
        <v>8639</v>
      </c>
      <c r="B8678" s="19">
        <f t="shared" ca="1" si="1106"/>
        <v>0.86333959744732658</v>
      </c>
      <c r="C8678" s="19">
        <f t="shared" ca="1" si="1106"/>
        <v>0.47494669484092972</v>
      </c>
      <c r="D8678" s="19">
        <f t="shared" ca="1" si="1106"/>
        <v>-0.48019016993754055</v>
      </c>
      <c r="E8678" s="9">
        <f t="shared" ca="1" si="1099"/>
        <v>1.4426806807440283E-2</v>
      </c>
      <c r="F8678" s="9">
        <f t="shared" ca="1" si="1100"/>
        <v>1.9946084355172804E-2</v>
      </c>
      <c r="G8678" s="9">
        <f t="shared" ca="1" si="1101"/>
        <v>9.0625010938533181E-3</v>
      </c>
      <c r="H8678" s="9">
        <f t="shared" ca="1" si="1102"/>
        <v>1.44784640854888E-2</v>
      </c>
      <c r="I8678" s="24">
        <f t="shared" ca="1" si="1103"/>
        <v>14478.4640854888</v>
      </c>
    </row>
    <row r="8679" spans="1:9" x14ac:dyDescent="0.2">
      <c r="A8679">
        <v>8640</v>
      </c>
      <c r="B8679" s="19">
        <f t="shared" ca="1" si="1106"/>
        <v>-0.39424970716282948</v>
      </c>
      <c r="C8679" s="19">
        <f t="shared" ca="1" si="1106"/>
        <v>-0.2433789652786417</v>
      </c>
      <c r="D8679" s="19">
        <f t="shared" ca="1" si="1106"/>
        <v>7.7767328806532213E-2</v>
      </c>
      <c r="E8679" s="9">
        <f t="shared" ca="1" si="1099"/>
        <v>-5.0791351967718612E-3</v>
      </c>
      <c r="F8679" s="9">
        <f t="shared" ca="1" si="1100"/>
        <v>-7.6763906436140526E-3</v>
      </c>
      <c r="G8679" s="9">
        <f t="shared" ca="1" si="1101"/>
        <v>-4.6635078175983136E-3</v>
      </c>
      <c r="H8679" s="9">
        <f t="shared" ca="1" si="1102"/>
        <v>-5.8063445526614094E-3</v>
      </c>
      <c r="I8679" s="24">
        <f t="shared" ca="1" si="1103"/>
        <v>-5806.3445526614096</v>
      </c>
    </row>
    <row r="8680" spans="1:9" x14ac:dyDescent="0.2">
      <c r="A8680">
        <v>8641</v>
      </c>
      <c r="B8680" s="19">
        <f t="shared" ref="B8680:D8699" ca="1" si="1107">_xlfn.NORM.S.INV(RAND())</f>
        <v>-1.5585918199209496</v>
      </c>
      <c r="C8680" s="19">
        <f t="shared" ca="1" si="1107"/>
        <v>0.1250306459845521</v>
      </c>
      <c r="D8680" s="19">
        <f t="shared" ca="1" si="1107"/>
        <v>-1.2986250838658375</v>
      </c>
      <c r="E8680" s="9">
        <f t="shared" ref="E8680:E8743" ca="1" si="1108">$B$14+$B$23*B8680</f>
        <v>-2.3138758987515027E-2</v>
      </c>
      <c r="F8680" s="9">
        <f t="shared" ref="F8680:F8743" ca="1" si="1109">$C$14+$B$24*B8680+$C$24*C8680</f>
        <v>-2.0408739544602855E-2</v>
      </c>
      <c r="G8680" s="9">
        <f t="shared" ref="G8680:G8743" ca="1" si="1110">$D$14+$B$25*B8680+$C$25*C8680+$D$25*D8680</f>
        <v>-2.9823999704222337E-2</v>
      </c>
      <c r="H8680" s="9">
        <f t="shared" ref="H8680:H8743" ca="1" si="1111">E8680*$B$7+F8680*$B$8+G8680*$B$9</f>
        <v>-2.4457166078780072E-2</v>
      </c>
      <c r="I8680" s="24">
        <f t="shared" ref="I8680:I8743" ca="1" si="1112">H8680*$B$4</f>
        <v>-24457.166078780072</v>
      </c>
    </row>
    <row r="8681" spans="1:9" x14ac:dyDescent="0.2">
      <c r="A8681">
        <v>8642</v>
      </c>
      <c r="B8681" s="19">
        <f t="shared" ca="1" si="1107"/>
        <v>-1.4870811460214937</v>
      </c>
      <c r="C8681" s="19">
        <f t="shared" ca="1" si="1107"/>
        <v>-0.23695878679119656</v>
      </c>
      <c r="D8681" s="19">
        <f t="shared" ca="1" si="1107"/>
        <v>-0.68197332289651591</v>
      </c>
      <c r="E8681" s="9">
        <f t="shared" ca="1" si="1108"/>
        <v>-2.2029586817672728E-2</v>
      </c>
      <c r="F8681" s="9">
        <f t="shared" ca="1" si="1109"/>
        <v>-2.3843691308974936E-2</v>
      </c>
      <c r="G8681" s="9">
        <f t="shared" ca="1" si="1110"/>
        <v>-2.4980156003135925E-2</v>
      </c>
      <c r="H8681" s="9">
        <f t="shared" ca="1" si="1111"/>
        <v>-2.3617811376594529E-2</v>
      </c>
      <c r="I8681" s="24">
        <f t="shared" ca="1" si="1112"/>
        <v>-23617.811376594527</v>
      </c>
    </row>
    <row r="8682" spans="1:9" x14ac:dyDescent="0.2">
      <c r="A8682">
        <v>8643</v>
      </c>
      <c r="B8682" s="19">
        <f t="shared" ca="1" si="1107"/>
        <v>1.2157526785407087</v>
      </c>
      <c r="C8682" s="19">
        <f t="shared" ca="1" si="1107"/>
        <v>1.1230477614945031</v>
      </c>
      <c r="D8682" s="19">
        <f t="shared" ca="1" si="1107"/>
        <v>0.75954613791135561</v>
      </c>
      <c r="E8682" s="9">
        <f t="shared" ca="1" si="1108"/>
        <v>1.9892938791970929E-2</v>
      </c>
      <c r="F8682" s="9">
        <f t="shared" ca="1" si="1109"/>
        <v>3.3238729146199845E-2</v>
      </c>
      <c r="G8682" s="9">
        <f t="shared" ca="1" si="1110"/>
        <v>2.7086090219868651E-2</v>
      </c>
      <c r="H8682" s="9">
        <f t="shared" ca="1" si="1111"/>
        <v>2.6739252719346476E-2</v>
      </c>
      <c r="I8682" s="24">
        <f t="shared" ca="1" si="1112"/>
        <v>26739.252719346478</v>
      </c>
    </row>
    <row r="8683" spans="1:9" x14ac:dyDescent="0.2">
      <c r="A8683">
        <v>8644</v>
      </c>
      <c r="B8683" s="19">
        <f t="shared" ca="1" si="1107"/>
        <v>-0.41108016983661388</v>
      </c>
      <c r="C8683" s="19">
        <f t="shared" ca="1" si="1107"/>
        <v>-1.0196789504415378</v>
      </c>
      <c r="D8683" s="19">
        <f t="shared" ca="1" si="1107"/>
        <v>-0.21214174365913899</v>
      </c>
      <c r="E8683" s="9">
        <f t="shared" ca="1" si="1108"/>
        <v>-5.3401854678066206E-3</v>
      </c>
      <c r="F8683" s="9">
        <f t="shared" ca="1" si="1109"/>
        <v>-1.757294889675835E-2</v>
      </c>
      <c r="G8683" s="9">
        <f t="shared" ca="1" si="1110"/>
        <v>-1.0640561711153565E-2</v>
      </c>
      <c r="H8683" s="9">
        <f t="shared" ca="1" si="1111"/>
        <v>-1.1184565358572844E-2</v>
      </c>
      <c r="I8683" s="24">
        <f t="shared" ca="1" si="1112"/>
        <v>-11184.565358572843</v>
      </c>
    </row>
    <row r="8684" spans="1:9" x14ac:dyDescent="0.2">
      <c r="A8684">
        <v>8645</v>
      </c>
      <c r="B8684" s="19">
        <f t="shared" ca="1" si="1107"/>
        <v>-1.4787661599849633</v>
      </c>
      <c r="C8684" s="19">
        <f t="shared" ca="1" si="1107"/>
        <v>0.11988859028245229</v>
      </c>
      <c r="D8684" s="19">
        <f t="shared" ca="1" si="1107"/>
        <v>-0.54994191642577239</v>
      </c>
      <c r="E8684" s="9">
        <f t="shared" ca="1" si="1108"/>
        <v>-2.1900616545104553E-2</v>
      </c>
      <c r="F8684" s="9">
        <f t="shared" ca="1" si="1109"/>
        <v>-1.9285870312030245E-2</v>
      </c>
      <c r="G8684" s="9">
        <f t="shared" ca="1" si="1110"/>
        <v>-2.2236318246515605E-2</v>
      </c>
      <c r="H8684" s="9">
        <f t="shared" ca="1" si="1111"/>
        <v>-2.1140935034550133E-2</v>
      </c>
      <c r="I8684" s="24">
        <f t="shared" ca="1" si="1112"/>
        <v>-21140.935034550133</v>
      </c>
    </row>
    <row r="8685" spans="1:9" x14ac:dyDescent="0.2">
      <c r="A8685">
        <v>8646</v>
      </c>
      <c r="B8685" s="19">
        <f t="shared" ca="1" si="1107"/>
        <v>1.4030552447034963</v>
      </c>
      <c r="C8685" s="19">
        <f t="shared" ca="1" si="1107"/>
        <v>-0.22055570277134767</v>
      </c>
      <c r="D8685" s="19">
        <f t="shared" ca="1" si="1107"/>
        <v>-0.22819779405963911</v>
      </c>
      <c r="E8685" s="9">
        <f t="shared" ca="1" si="1108"/>
        <v>2.2798110599188234E-2</v>
      </c>
      <c r="F8685" s="9">
        <f t="shared" ca="1" si="1109"/>
        <v>1.9327667897461154E-2</v>
      </c>
      <c r="G8685" s="9">
        <f t="shared" ca="1" si="1110"/>
        <v>1.5148342588020659E-2</v>
      </c>
      <c r="H8685" s="9">
        <f t="shared" ca="1" si="1111"/>
        <v>1.9091373694890015E-2</v>
      </c>
      <c r="I8685" s="24">
        <f t="shared" ca="1" si="1112"/>
        <v>19091.373694890015</v>
      </c>
    </row>
    <row r="8686" spans="1:9" x14ac:dyDescent="0.2">
      <c r="A8686">
        <v>8647</v>
      </c>
      <c r="B8686" s="19">
        <f t="shared" ca="1" si="1107"/>
        <v>0.9005201839260486</v>
      </c>
      <c r="C8686" s="19">
        <f t="shared" ca="1" si="1107"/>
        <v>1.1845699579030395</v>
      </c>
      <c r="D8686" s="19">
        <f t="shared" ca="1" si="1107"/>
        <v>0.70390393867073808</v>
      </c>
      <c r="E8686" s="9">
        <f t="shared" ca="1" si="1108"/>
        <v>1.5003499342020454E-2</v>
      </c>
      <c r="F8686" s="9">
        <f t="shared" ca="1" si="1109"/>
        <v>2.9316658910001465E-2</v>
      </c>
      <c r="G8686" s="9">
        <f t="shared" ca="1" si="1110"/>
        <v>2.291638759823893E-2</v>
      </c>
      <c r="H8686" s="9">
        <f t="shared" ca="1" si="1111"/>
        <v>2.241218195008695E-2</v>
      </c>
      <c r="I8686" s="24">
        <f t="shared" ca="1" si="1112"/>
        <v>22412.18195008695</v>
      </c>
    </row>
    <row r="8687" spans="1:9" x14ac:dyDescent="0.2">
      <c r="A8687">
        <v>8648</v>
      </c>
      <c r="B8687" s="19">
        <f t="shared" ca="1" si="1107"/>
        <v>0.44729444247553585</v>
      </c>
      <c r="C8687" s="19">
        <f t="shared" ca="1" si="1107"/>
        <v>-0.95689111866814813</v>
      </c>
      <c r="D8687" s="19">
        <f t="shared" ca="1" si="1107"/>
        <v>1.1720075101971879</v>
      </c>
      <c r="E8687" s="9">
        <f t="shared" ca="1" si="1108"/>
        <v>7.973704324568176E-3</v>
      </c>
      <c r="F8687" s="9">
        <f t="shared" ca="1" si="1109"/>
        <v>-4.0313257885319573E-3</v>
      </c>
      <c r="G8687" s="9">
        <f t="shared" ca="1" si="1110"/>
        <v>1.2552666222586779E-2</v>
      </c>
      <c r="H8687" s="9">
        <f t="shared" ca="1" si="1111"/>
        <v>5.4983482528743327E-3</v>
      </c>
      <c r="I8687" s="24">
        <f t="shared" ca="1" si="1112"/>
        <v>5498.3482528743325</v>
      </c>
    </row>
    <row r="8688" spans="1:9" x14ac:dyDescent="0.2">
      <c r="A8688">
        <v>8649</v>
      </c>
      <c r="B8688" s="19">
        <f t="shared" ca="1" si="1107"/>
        <v>-2.2916848856993774</v>
      </c>
      <c r="C8688" s="19">
        <f t="shared" ca="1" si="1107"/>
        <v>-0.23754556022108364</v>
      </c>
      <c r="D8688" s="19">
        <f t="shared" ca="1" si="1107"/>
        <v>0.51578519309024262</v>
      </c>
      <c r="E8688" s="9">
        <f t="shared" ca="1" si="1108"/>
        <v>-3.4509459082008032E-2</v>
      </c>
      <c r="F8688" s="9">
        <f t="shared" ca="1" si="1109"/>
        <v>-3.5812991855775744E-2</v>
      </c>
      <c r="G8688" s="9">
        <f t="shared" ca="1" si="1110"/>
        <v>-2.4439629625367307E-2</v>
      </c>
      <c r="H8688" s="9">
        <f t="shared" ca="1" si="1111"/>
        <v>-3.1587360187717031E-2</v>
      </c>
      <c r="I8688" s="24">
        <f t="shared" ca="1" si="1112"/>
        <v>-31587.360187717029</v>
      </c>
    </row>
    <row r="8689" spans="1:9" x14ac:dyDescent="0.2">
      <c r="A8689">
        <v>8650</v>
      </c>
      <c r="B8689" s="19">
        <f t="shared" ca="1" si="1107"/>
        <v>3.7086757449694745E-2</v>
      </c>
      <c r="C8689" s="19">
        <f t="shared" ca="1" si="1107"/>
        <v>-1.1760719299900306</v>
      </c>
      <c r="D8689" s="19">
        <f t="shared" ca="1" si="1107"/>
        <v>-0.58346395697987974</v>
      </c>
      <c r="E8689" s="9">
        <f t="shared" ca="1" si="1108"/>
        <v>1.6111443978386909E-3</v>
      </c>
      <c r="F8689" s="9">
        <f t="shared" ca="1" si="1109"/>
        <v>-1.2853417011517786E-2</v>
      </c>
      <c r="G8689" s="9">
        <f t="shared" ca="1" si="1110"/>
        <v>-8.9758252530884545E-3</v>
      </c>
      <c r="H8689" s="9">
        <f t="shared" ca="1" si="1111"/>
        <v>-6.7393659555891831E-3</v>
      </c>
      <c r="I8689" s="24">
        <f t="shared" ca="1" si="1112"/>
        <v>-6739.3659555891827</v>
      </c>
    </row>
    <row r="8690" spans="1:9" x14ac:dyDescent="0.2">
      <c r="A8690">
        <v>8651</v>
      </c>
      <c r="B8690" s="19">
        <f t="shared" ca="1" si="1107"/>
        <v>0.36850514404685375</v>
      </c>
      <c r="C8690" s="19">
        <f t="shared" ca="1" si="1107"/>
        <v>-0.20392811272665523</v>
      </c>
      <c r="D8690" s="19">
        <f t="shared" ca="1" si="1107"/>
        <v>1.2436345306330361</v>
      </c>
      <c r="E8690" s="9">
        <f t="shared" ca="1" si="1108"/>
        <v>6.7516364522759165E-3</v>
      </c>
      <c r="F8690" s="9">
        <f t="shared" ca="1" si="1109"/>
        <v>4.1536711671223397E-3</v>
      </c>
      <c r="G8690" s="9">
        <f t="shared" ca="1" si="1110"/>
        <v>1.5312445282392933E-2</v>
      </c>
      <c r="H8690" s="9">
        <f t="shared" ca="1" si="1111"/>
        <v>8.7392509672637279E-3</v>
      </c>
      <c r="I8690" s="24">
        <f t="shared" ca="1" si="1112"/>
        <v>8739.2509672637279</v>
      </c>
    </row>
    <row r="8691" spans="1:9" x14ac:dyDescent="0.2">
      <c r="A8691">
        <v>8652</v>
      </c>
      <c r="B8691" s="19">
        <f t="shared" ca="1" si="1107"/>
        <v>-0.42435535956403797</v>
      </c>
      <c r="C8691" s="19">
        <f t="shared" ca="1" si="1107"/>
        <v>-1.4905143201285764</v>
      </c>
      <c r="D8691" s="19">
        <f t="shared" ca="1" si="1107"/>
        <v>-0.5507925066057594</v>
      </c>
      <c r="E8691" s="9">
        <f t="shared" ca="1" si="1108"/>
        <v>-5.5460913863515614E-3</v>
      </c>
      <c r="F8691" s="9">
        <f t="shared" ca="1" si="1109"/>
        <v>-2.3620933239319582E-2</v>
      </c>
      <c r="G8691" s="9">
        <f t="shared" ca="1" si="1110"/>
        <v>-1.5742152451475276E-2</v>
      </c>
      <c r="H8691" s="9">
        <f t="shared" ca="1" si="1111"/>
        <v>-1.4969725692382139E-2</v>
      </c>
      <c r="I8691" s="24">
        <f t="shared" ca="1" si="1112"/>
        <v>-14969.725692382139</v>
      </c>
    </row>
    <row r="8692" spans="1:9" x14ac:dyDescent="0.2">
      <c r="A8692">
        <v>8653</v>
      </c>
      <c r="B8692" s="19">
        <f t="shared" ca="1" si="1107"/>
        <v>0.89225424866629499</v>
      </c>
      <c r="C8692" s="19">
        <f t="shared" ca="1" si="1107"/>
        <v>0.26316769565674114</v>
      </c>
      <c r="D8692" s="19">
        <f t="shared" ca="1" si="1107"/>
        <v>-0.22627073584061</v>
      </c>
      <c r="E8692" s="9">
        <f t="shared" ca="1" si="1108"/>
        <v>1.4875289875546574E-2</v>
      </c>
      <c r="F8692" s="9">
        <f t="shared" ca="1" si="1109"/>
        <v>1.7744381331604123E-2</v>
      </c>
      <c r="G8692" s="9">
        <f t="shared" ca="1" si="1110"/>
        <v>1.0791368345522533E-2</v>
      </c>
      <c r="H8692" s="9">
        <f t="shared" ca="1" si="1111"/>
        <v>1.4470346517557742E-2</v>
      </c>
      <c r="I8692" s="24">
        <f t="shared" ca="1" si="1112"/>
        <v>14470.346517557742</v>
      </c>
    </row>
    <row r="8693" spans="1:9" x14ac:dyDescent="0.2">
      <c r="A8693">
        <v>8654</v>
      </c>
      <c r="B8693" s="19">
        <f t="shared" ca="1" si="1107"/>
        <v>3.4427817559266681E-2</v>
      </c>
      <c r="C8693" s="19">
        <f t="shared" ca="1" si="1107"/>
        <v>1.4849825903255642</v>
      </c>
      <c r="D8693" s="19">
        <f t="shared" ca="1" si="1107"/>
        <v>1.0389762795877029</v>
      </c>
      <c r="E8693" s="9">
        <f t="shared" ca="1" si="1108"/>
        <v>1.5699026926927857E-3</v>
      </c>
      <c r="F8693" s="9">
        <f t="shared" ca="1" si="1109"/>
        <v>2.0173442502075797E-2</v>
      </c>
      <c r="G8693" s="9">
        <f t="shared" ca="1" si="1110"/>
        <v>1.631295199471559E-2</v>
      </c>
      <c r="H8693" s="9">
        <f t="shared" ca="1" si="1111"/>
        <v>1.2685432396494722E-2</v>
      </c>
      <c r="I8693" s="24">
        <f t="shared" ca="1" si="1112"/>
        <v>12685.432396494722</v>
      </c>
    </row>
    <row r="8694" spans="1:9" x14ac:dyDescent="0.2">
      <c r="A8694">
        <v>8655</v>
      </c>
      <c r="B8694" s="19">
        <f t="shared" ca="1" si="1107"/>
        <v>0.88083576288461307</v>
      </c>
      <c r="C8694" s="19">
        <f t="shared" ca="1" si="1107"/>
        <v>3.6619033587898767E-2</v>
      </c>
      <c r="D8694" s="19">
        <f t="shared" ca="1" si="1107"/>
        <v>0.7820154680248832</v>
      </c>
      <c r="E8694" s="9">
        <f t="shared" ca="1" si="1108"/>
        <v>1.4698182515761535E-2</v>
      </c>
      <c r="F8694" s="9">
        <f t="shared" ca="1" si="1109"/>
        <v>1.4759518758434918E-2</v>
      </c>
      <c r="G8694" s="9">
        <f t="shared" ca="1" si="1110"/>
        <v>1.8619454721459053E-2</v>
      </c>
      <c r="H8694" s="9">
        <f t="shared" ca="1" si="1111"/>
        <v>1.60257186652185E-2</v>
      </c>
      <c r="I8694" s="24">
        <f t="shared" ca="1" si="1112"/>
        <v>16025.718665218499</v>
      </c>
    </row>
    <row r="8695" spans="1:9" x14ac:dyDescent="0.2">
      <c r="A8695">
        <v>8656</v>
      </c>
      <c r="B8695" s="19">
        <f t="shared" ca="1" si="1107"/>
        <v>0.89876725883294739</v>
      </c>
      <c r="C8695" s="19">
        <f t="shared" ca="1" si="1107"/>
        <v>-0.49812478082747919</v>
      </c>
      <c r="D8695" s="19">
        <f t="shared" ca="1" si="1107"/>
        <v>0.56674307392940892</v>
      </c>
      <c r="E8695" s="9">
        <f t="shared" ca="1" si="1108"/>
        <v>1.4976310453662057E-2</v>
      </c>
      <c r="F8695" s="9">
        <f t="shared" ca="1" si="1109"/>
        <v>8.3813535031491936E-3</v>
      </c>
      <c r="G8695" s="9">
        <f t="shared" ca="1" si="1110"/>
        <v>1.4732993573230666E-2</v>
      </c>
      <c r="H8695" s="9">
        <f t="shared" ca="1" si="1111"/>
        <v>1.2696885843347305E-2</v>
      </c>
      <c r="I8695" s="24">
        <f t="shared" ca="1" si="1112"/>
        <v>12696.885843347305</v>
      </c>
    </row>
    <row r="8696" spans="1:9" x14ac:dyDescent="0.2">
      <c r="A8696">
        <v>8657</v>
      </c>
      <c r="B8696" s="19">
        <f t="shared" ca="1" si="1107"/>
        <v>0.99844090878359193</v>
      </c>
      <c r="C8696" s="19">
        <f t="shared" ca="1" si="1107"/>
        <v>0.20808639709910615</v>
      </c>
      <c r="D8696" s="19">
        <f t="shared" ca="1" si="1107"/>
        <v>0.43488233110299768</v>
      </c>
      <c r="E8696" s="9">
        <f t="shared" ca="1" si="1108"/>
        <v>1.6522306772299732E-2</v>
      </c>
      <c r="F8696" s="9">
        <f t="shared" ca="1" si="1109"/>
        <v>1.8638611019086843E-2</v>
      </c>
      <c r="G8696" s="9">
        <f t="shared" ca="1" si="1110"/>
        <v>1.7728466554526444E-2</v>
      </c>
      <c r="H8696" s="9">
        <f t="shared" ca="1" si="1111"/>
        <v>1.7629794781971006E-2</v>
      </c>
      <c r="I8696" s="24">
        <f t="shared" ca="1" si="1112"/>
        <v>17629.794781971006</v>
      </c>
    </row>
    <row r="8697" spans="1:9" x14ac:dyDescent="0.2">
      <c r="A8697">
        <v>8658</v>
      </c>
      <c r="B8697" s="19">
        <f t="shared" ca="1" si="1107"/>
        <v>-2.1727318294956572</v>
      </c>
      <c r="C8697" s="19">
        <f t="shared" ca="1" si="1107"/>
        <v>0.53373112784047794</v>
      </c>
      <c r="D8697" s="19">
        <f t="shared" ca="1" si="1107"/>
        <v>-1.7057239268647906</v>
      </c>
      <c r="E8697" s="9">
        <f t="shared" ca="1" si="1108"/>
        <v>-3.2664427952188727E-2</v>
      </c>
      <c r="F8697" s="9">
        <f t="shared" ca="1" si="1109"/>
        <v>-2.446060111506404E-2</v>
      </c>
      <c r="G8697" s="9">
        <f t="shared" ca="1" si="1110"/>
        <v>-3.9392865910072968E-2</v>
      </c>
      <c r="H8697" s="9">
        <f t="shared" ca="1" si="1111"/>
        <v>-3.217263165910858E-2</v>
      </c>
      <c r="I8697" s="24">
        <f t="shared" ca="1" si="1112"/>
        <v>-32172.631659108582</v>
      </c>
    </row>
    <row r="8698" spans="1:9" x14ac:dyDescent="0.2">
      <c r="A8698">
        <v>8659</v>
      </c>
      <c r="B8698" s="19">
        <f t="shared" ca="1" si="1107"/>
        <v>0.53675731404157878</v>
      </c>
      <c r="C8698" s="19">
        <f t="shared" ca="1" si="1107"/>
        <v>7.5995890213876996E-2</v>
      </c>
      <c r="D8698" s="19">
        <f t="shared" ca="1" si="1107"/>
        <v>-2.0378878379394409</v>
      </c>
      <c r="E8698" s="9">
        <f t="shared" ca="1" si="1108"/>
        <v>9.3613255280090481E-3</v>
      </c>
      <c r="F8698" s="9">
        <f t="shared" ca="1" si="1109"/>
        <v>1.0133417914548691E-2</v>
      </c>
      <c r="G8698" s="9">
        <f t="shared" ca="1" si="1110"/>
        <v>-1.0418373638351535E-2</v>
      </c>
      <c r="H8698" s="9">
        <f t="shared" ca="1" si="1111"/>
        <v>3.0254566014020681E-3</v>
      </c>
      <c r="I8698" s="24">
        <f t="shared" ca="1" si="1112"/>
        <v>3025.4566014020679</v>
      </c>
    </row>
    <row r="8699" spans="1:9" x14ac:dyDescent="0.2">
      <c r="A8699">
        <v>8660</v>
      </c>
      <c r="B8699" s="19">
        <f t="shared" ca="1" si="1107"/>
        <v>-0.11399955655717103</v>
      </c>
      <c r="C8699" s="19">
        <f t="shared" ca="1" si="1107"/>
        <v>1.1016185563404319</v>
      </c>
      <c r="D8699" s="19">
        <f t="shared" ca="1" si="1107"/>
        <v>-2.0499433696683012</v>
      </c>
      <c r="E8699" s="9">
        <f t="shared" ca="1" si="1108"/>
        <v>-7.3229226136674297E-4</v>
      </c>
      <c r="F8699" s="9">
        <f t="shared" ca="1" si="1109"/>
        <v>1.3203079405544649E-2</v>
      </c>
      <c r="G8699" s="9">
        <f t="shared" ca="1" si="1110"/>
        <v>-1.4406524054646937E-2</v>
      </c>
      <c r="H8699" s="9">
        <f t="shared" ca="1" si="1111"/>
        <v>-6.4524563682301014E-4</v>
      </c>
      <c r="I8699" s="24">
        <f t="shared" ca="1" si="1112"/>
        <v>-645.24563682301016</v>
      </c>
    </row>
    <row r="8700" spans="1:9" x14ac:dyDescent="0.2">
      <c r="A8700">
        <v>8661</v>
      </c>
      <c r="B8700" s="19">
        <f t="shared" ref="B8700:D8719" ca="1" si="1113">_xlfn.NORM.S.INV(RAND())</f>
        <v>0.5726473425116636</v>
      </c>
      <c r="C8700" s="19">
        <f t="shared" ca="1" si="1113"/>
        <v>1.371635685930721</v>
      </c>
      <c r="D8700" s="19">
        <f t="shared" ca="1" si="1113"/>
        <v>0.11112310638661826</v>
      </c>
      <c r="E8700" s="9">
        <f t="shared" ca="1" si="1108"/>
        <v>9.9180007567984761E-3</v>
      </c>
      <c r="F8700" s="9">
        <f t="shared" ca="1" si="1109"/>
        <v>2.6766675067041421E-2</v>
      </c>
      <c r="G8700" s="9">
        <f t="shared" ca="1" si="1110"/>
        <v>1.4362967122171805E-2</v>
      </c>
      <c r="H8700" s="9">
        <f t="shared" ca="1" si="1111"/>
        <v>1.7015880982003899E-2</v>
      </c>
      <c r="I8700" s="24">
        <f t="shared" ca="1" si="1112"/>
        <v>17015.880982003899</v>
      </c>
    </row>
    <row r="8701" spans="1:9" x14ac:dyDescent="0.2">
      <c r="A8701">
        <v>8662</v>
      </c>
      <c r="B8701" s="19">
        <f t="shared" ca="1" si="1113"/>
        <v>0.17139211288355494</v>
      </c>
      <c r="C8701" s="19">
        <f t="shared" ca="1" si="1113"/>
        <v>0.15279564290431244</v>
      </c>
      <c r="D8701" s="19">
        <f t="shared" ca="1" si="1113"/>
        <v>-0.8679788486336466</v>
      </c>
      <c r="E8701" s="9">
        <f t="shared" ca="1" si="1108"/>
        <v>3.6942986234227582E-3</v>
      </c>
      <c r="F8701" s="9">
        <f t="shared" ca="1" si="1109"/>
        <v>5.6558665213431048E-3</v>
      </c>
      <c r="G8701" s="9">
        <f t="shared" ca="1" si="1110"/>
        <v>-4.3250069707679141E-3</v>
      </c>
      <c r="H8701" s="9">
        <f t="shared" ca="1" si="1111"/>
        <v>1.675052724665983E-3</v>
      </c>
      <c r="I8701" s="24">
        <f t="shared" ca="1" si="1112"/>
        <v>1675.0527246659831</v>
      </c>
    </row>
    <row r="8702" spans="1:9" x14ac:dyDescent="0.2">
      <c r="A8702">
        <v>8663</v>
      </c>
      <c r="B8702" s="19">
        <f t="shared" ca="1" si="1113"/>
        <v>-0.36446674479815755</v>
      </c>
      <c r="C8702" s="19">
        <f t="shared" ca="1" si="1113"/>
        <v>1.3512300454209789</v>
      </c>
      <c r="D8702" s="19">
        <f t="shared" ca="1" si="1113"/>
        <v>1.2498979024298618</v>
      </c>
      <c r="E8702" s="9">
        <f t="shared" ca="1" si="1108"/>
        <v>-4.6171841174574482E-3</v>
      </c>
      <c r="F8702" s="9">
        <f t="shared" ca="1" si="1109"/>
        <v>1.2581078684356961E-2</v>
      </c>
      <c r="G8702" s="9">
        <f t="shared" ca="1" si="1110"/>
        <v>1.2647652175197982E-2</v>
      </c>
      <c r="H8702" s="9">
        <f t="shared" ca="1" si="1111"/>
        <v>6.8705155806991639E-3</v>
      </c>
      <c r="I8702" s="24">
        <f t="shared" ca="1" si="1112"/>
        <v>6870.5155806991643</v>
      </c>
    </row>
    <row r="8703" spans="1:9" x14ac:dyDescent="0.2">
      <c r="A8703">
        <v>8664</v>
      </c>
      <c r="B8703" s="19">
        <f t="shared" ca="1" si="1113"/>
        <v>3.1503896052915459</v>
      </c>
      <c r="C8703" s="19">
        <f t="shared" ca="1" si="1113"/>
        <v>-0.66718088034373257</v>
      </c>
      <c r="D8703" s="19">
        <f t="shared" ca="1" si="1113"/>
        <v>1.1930872871101175</v>
      </c>
      <c r="E8703" s="9">
        <f t="shared" ca="1" si="1108"/>
        <v>4.9900283442621582E-2</v>
      </c>
      <c r="F8703" s="9">
        <f t="shared" ca="1" si="1109"/>
        <v>3.9755427188890788E-2</v>
      </c>
      <c r="G8703" s="9">
        <f t="shared" ca="1" si="1110"/>
        <v>4.7654763132069934E-2</v>
      </c>
      <c r="H8703" s="9">
        <f t="shared" ca="1" si="1111"/>
        <v>4.5770157921194099E-2</v>
      </c>
      <c r="I8703" s="24">
        <f t="shared" ca="1" si="1112"/>
        <v>45770.157921194099</v>
      </c>
    </row>
    <row r="8704" spans="1:9" x14ac:dyDescent="0.2">
      <c r="A8704">
        <v>8665</v>
      </c>
      <c r="B8704" s="19">
        <f t="shared" ca="1" si="1113"/>
        <v>-4.3809600936338233E-2</v>
      </c>
      <c r="C8704" s="19">
        <f t="shared" ca="1" si="1113"/>
        <v>2.4165176696818138</v>
      </c>
      <c r="D8704" s="19">
        <f t="shared" ca="1" si="1113"/>
        <v>1.3162951171306767</v>
      </c>
      <c r="E8704" s="9">
        <f t="shared" ca="1" si="1108"/>
        <v>3.5639479934470837E-4</v>
      </c>
      <c r="F8704" s="9">
        <f t="shared" ca="1" si="1109"/>
        <v>3.0585589298722467E-2</v>
      </c>
      <c r="G8704" s="9">
        <f t="shared" ca="1" si="1110"/>
        <v>2.1634049696617086E-2</v>
      </c>
      <c r="H8704" s="9">
        <f t="shared" ca="1" si="1111"/>
        <v>1.7525344598228087E-2</v>
      </c>
      <c r="I8704" s="24">
        <f t="shared" ca="1" si="1112"/>
        <v>17525.344598228086</v>
      </c>
    </row>
    <row r="8705" spans="1:9" x14ac:dyDescent="0.2">
      <c r="A8705">
        <v>8666</v>
      </c>
      <c r="B8705" s="19">
        <f t="shared" ca="1" si="1113"/>
        <v>0.12935498480923313</v>
      </c>
      <c r="C8705" s="19">
        <f t="shared" ca="1" si="1113"/>
        <v>-1.1375036919633457</v>
      </c>
      <c r="D8705" s="19">
        <f t="shared" ca="1" si="1113"/>
        <v>0.38798038124410122</v>
      </c>
      <c r="E8705" s="9">
        <f t="shared" ca="1" si="1108"/>
        <v>3.0422783022929236E-3</v>
      </c>
      <c r="F8705" s="9">
        <f t="shared" ca="1" si="1109"/>
        <v>-1.1002418477031694E-2</v>
      </c>
      <c r="G8705" s="9">
        <f t="shared" ca="1" si="1110"/>
        <v>9.1526224898228967E-4</v>
      </c>
      <c r="H8705" s="9">
        <f t="shared" ca="1" si="1111"/>
        <v>-2.3482926419188268E-3</v>
      </c>
      <c r="I8705" s="24">
        <f t="shared" ca="1" si="1112"/>
        <v>-2348.2926419188266</v>
      </c>
    </row>
    <row r="8706" spans="1:9" x14ac:dyDescent="0.2">
      <c r="A8706">
        <v>8667</v>
      </c>
      <c r="B8706" s="19">
        <f t="shared" ca="1" si="1113"/>
        <v>-0.16769687516853699</v>
      </c>
      <c r="C8706" s="19">
        <f t="shared" ca="1" si="1113"/>
        <v>-0.50149928846900105</v>
      </c>
      <c r="D8706" s="19">
        <f t="shared" ca="1" si="1113"/>
        <v>0.40263763367970556</v>
      </c>
      <c r="E8706" s="9">
        <f t="shared" ca="1" si="1108"/>
        <v>-1.5651689237042121E-3</v>
      </c>
      <c r="F8706" s="9">
        <f t="shared" ca="1" si="1109"/>
        <v>-7.5156548073663293E-3</v>
      </c>
      <c r="G8706" s="9">
        <f t="shared" ca="1" si="1110"/>
        <v>-3.3925775491203992E-5</v>
      </c>
      <c r="H8706" s="9">
        <f t="shared" ca="1" si="1111"/>
        <v>-3.0382498355205814E-3</v>
      </c>
      <c r="I8706" s="24">
        <f t="shared" ca="1" si="1112"/>
        <v>-3038.2498355205812</v>
      </c>
    </row>
    <row r="8707" spans="1:9" x14ac:dyDescent="0.2">
      <c r="A8707">
        <v>8668</v>
      </c>
      <c r="B8707" s="19">
        <f t="shared" ca="1" si="1113"/>
        <v>1.0941379209325905</v>
      </c>
      <c r="C8707" s="19">
        <f t="shared" ca="1" si="1113"/>
        <v>0.25287772731412117</v>
      </c>
      <c r="D8707" s="19">
        <f t="shared" ca="1" si="1113"/>
        <v>6.0912846043405366E-3</v>
      </c>
      <c r="E8707" s="9">
        <f t="shared" ca="1" si="1108"/>
        <v>1.80066231243169E-2</v>
      </c>
      <c r="F8707" s="9">
        <f t="shared" ca="1" si="1109"/>
        <v>2.0617913589012975E-2</v>
      </c>
      <c r="G8707" s="9">
        <f t="shared" ca="1" si="1110"/>
        <v>1.5319695520831277E-2</v>
      </c>
      <c r="H8707" s="9">
        <f t="shared" ca="1" si="1111"/>
        <v>1.7981410744720382E-2</v>
      </c>
      <c r="I8707" s="24">
        <f t="shared" ca="1" si="1112"/>
        <v>17981.410744720382</v>
      </c>
    </row>
    <row r="8708" spans="1:9" x14ac:dyDescent="0.2">
      <c r="A8708">
        <v>8669</v>
      </c>
      <c r="B8708" s="19">
        <f t="shared" ca="1" si="1113"/>
        <v>-1.0672827225183328</v>
      </c>
      <c r="C8708" s="19">
        <f t="shared" ca="1" si="1113"/>
        <v>-0.7010287174121691</v>
      </c>
      <c r="D8708" s="19">
        <f t="shared" ca="1" si="1113"/>
        <v>-0.74749285774555752</v>
      </c>
      <c r="E8708" s="9">
        <f t="shared" ca="1" si="1108"/>
        <v>-1.5518268955558164E-2</v>
      </c>
      <c r="F8708" s="9">
        <f t="shared" ca="1" si="1109"/>
        <v>-2.3369121159634361E-2</v>
      </c>
      <c r="G8708" s="9">
        <f t="shared" ca="1" si="1110"/>
        <v>-2.2238919154166623E-2</v>
      </c>
      <c r="H8708" s="9">
        <f t="shared" ca="1" si="1111"/>
        <v>-2.0375436423119717E-2</v>
      </c>
      <c r="I8708" s="24">
        <f t="shared" ca="1" si="1112"/>
        <v>-20375.436423119718</v>
      </c>
    </row>
    <row r="8709" spans="1:9" x14ac:dyDescent="0.2">
      <c r="A8709">
        <v>8670</v>
      </c>
      <c r="B8709" s="19">
        <f t="shared" ca="1" si="1113"/>
        <v>-0.41866338785953017</v>
      </c>
      <c r="C8709" s="19">
        <f t="shared" ca="1" si="1113"/>
        <v>1.977775950971481</v>
      </c>
      <c r="D8709" s="19">
        <f t="shared" ca="1" si="1113"/>
        <v>-5.6885296398685767E-2</v>
      </c>
      <c r="E8709" s="9">
        <f t="shared" ca="1" si="1108"/>
        <v>-5.4578055926105245E-3</v>
      </c>
      <c r="F8709" s="9">
        <f t="shared" ca="1" si="1109"/>
        <v>1.9560828698324369E-2</v>
      </c>
      <c r="G8709" s="9">
        <f t="shared" ca="1" si="1110"/>
        <v>3.0165209235955039E-3</v>
      </c>
      <c r="H8709" s="9">
        <f t="shared" ca="1" si="1111"/>
        <v>5.7065146764364487E-3</v>
      </c>
      <c r="I8709" s="24">
        <f t="shared" ca="1" si="1112"/>
        <v>5706.514676436449</v>
      </c>
    </row>
    <row r="8710" spans="1:9" x14ac:dyDescent="0.2">
      <c r="A8710">
        <v>8671</v>
      </c>
      <c r="B8710" s="19">
        <f t="shared" ca="1" si="1113"/>
        <v>0.16212482277100226</v>
      </c>
      <c r="C8710" s="19">
        <f t="shared" ca="1" si="1113"/>
        <v>0.9741915291225447</v>
      </c>
      <c r="D8710" s="19">
        <f t="shared" ca="1" si="1113"/>
        <v>0.3579124133866754</v>
      </c>
      <c r="E8710" s="9">
        <f t="shared" ca="1" si="1108"/>
        <v>3.5505575604151511E-3</v>
      </c>
      <c r="F8710" s="9">
        <f t="shared" ca="1" si="1109"/>
        <v>1.5724794412053864E-2</v>
      </c>
      <c r="G8710" s="9">
        <f t="shared" ca="1" si="1110"/>
        <v>9.7803198737725777E-3</v>
      </c>
      <c r="H8710" s="9">
        <f t="shared" ca="1" si="1111"/>
        <v>9.6852239487471969E-3</v>
      </c>
      <c r="I8710" s="24">
        <f t="shared" ca="1" si="1112"/>
        <v>9685.2239487471961</v>
      </c>
    </row>
    <row r="8711" spans="1:9" x14ac:dyDescent="0.2">
      <c r="A8711">
        <v>8672</v>
      </c>
      <c r="B8711" s="19">
        <f t="shared" ca="1" si="1113"/>
        <v>-0.27228927889351906</v>
      </c>
      <c r="C8711" s="19">
        <f t="shared" ca="1" si="1113"/>
        <v>-1.3039633133629165</v>
      </c>
      <c r="D8711" s="19">
        <f t="shared" ca="1" si="1113"/>
        <v>-0.60014193334765531</v>
      </c>
      <c r="E8711" s="9">
        <f t="shared" ca="1" si="1108"/>
        <v>-3.187457975989912E-3</v>
      </c>
      <c r="F8711" s="9">
        <f t="shared" ca="1" si="1109"/>
        <v>-1.9042081672643527E-2</v>
      </c>
      <c r="G8711" s="9">
        <f t="shared" ca="1" si="1110"/>
        <v>-1.3510628801785137E-2</v>
      </c>
      <c r="H8711" s="9">
        <f t="shared" ca="1" si="1111"/>
        <v>-1.1913389483472857E-2</v>
      </c>
      <c r="I8711" s="24">
        <f t="shared" ca="1" si="1112"/>
        <v>-11913.389483472858</v>
      </c>
    </row>
    <row r="8712" spans="1:9" x14ac:dyDescent="0.2">
      <c r="A8712">
        <v>8673</v>
      </c>
      <c r="B8712" s="19">
        <f t="shared" ca="1" si="1113"/>
        <v>1.1043735419881093</v>
      </c>
      <c r="C8712" s="19">
        <f t="shared" ca="1" si="1113"/>
        <v>-0.44776481875757285</v>
      </c>
      <c r="D8712" s="19">
        <f t="shared" ca="1" si="1113"/>
        <v>-1.1498127395758515</v>
      </c>
      <c r="E8712" s="9">
        <f t="shared" ca="1" si="1108"/>
        <v>1.8165383563797526E-2</v>
      </c>
      <c r="F8712" s="9">
        <f t="shared" ca="1" si="1109"/>
        <v>1.2063868572840095E-2</v>
      </c>
      <c r="G8712" s="9">
        <f t="shared" ca="1" si="1110"/>
        <v>2.3433916001060311E-3</v>
      </c>
      <c r="H8712" s="9">
        <f t="shared" ca="1" si="1111"/>
        <v>1.0857547912247884E-2</v>
      </c>
      <c r="I8712" s="24">
        <f t="shared" ca="1" si="1112"/>
        <v>10857.547912247883</v>
      </c>
    </row>
    <row r="8713" spans="1:9" x14ac:dyDescent="0.2">
      <c r="A8713">
        <v>8674</v>
      </c>
      <c r="B8713" s="19">
        <f t="shared" ca="1" si="1113"/>
        <v>0.68853704076165667</v>
      </c>
      <c r="C8713" s="19">
        <f t="shared" ca="1" si="1113"/>
        <v>1.3761030159559042</v>
      </c>
      <c r="D8713" s="19">
        <f t="shared" ca="1" si="1113"/>
        <v>-9.3587680595442549E-2</v>
      </c>
      <c r="E8713" s="9">
        <f t="shared" ca="1" si="1108"/>
        <v>1.1715517421947565E-2</v>
      </c>
      <c r="F8713" s="9">
        <f t="shared" ca="1" si="1109"/>
        <v>2.8545113493177059E-2</v>
      </c>
      <c r="G8713" s="9">
        <f t="shared" ca="1" si="1110"/>
        <v>1.4018847125410478E-2</v>
      </c>
      <c r="H8713" s="9">
        <f t="shared" ca="1" si="1111"/>
        <v>1.8093159346845033E-2</v>
      </c>
      <c r="I8713" s="24">
        <f t="shared" ca="1" si="1112"/>
        <v>18093.159346845034</v>
      </c>
    </row>
    <row r="8714" spans="1:9" x14ac:dyDescent="0.2">
      <c r="A8714">
        <v>8675</v>
      </c>
      <c r="B8714" s="19">
        <f t="shared" ca="1" si="1113"/>
        <v>0.20220662598389069</v>
      </c>
      <c r="C8714" s="19">
        <f t="shared" ca="1" si="1113"/>
        <v>-1.034426967631463</v>
      </c>
      <c r="D8714" s="19">
        <f t="shared" ca="1" si="1113"/>
        <v>1.5788396255258246</v>
      </c>
      <c r="E8714" s="9">
        <f t="shared" ca="1" si="1108"/>
        <v>4.1722496549874795E-3</v>
      </c>
      <c r="F8714" s="9">
        <f t="shared" ca="1" si="1109"/>
        <v>-8.6384999814691048E-3</v>
      </c>
      <c r="G8714" s="9">
        <f t="shared" ca="1" si="1110"/>
        <v>1.2768678429414239E-2</v>
      </c>
      <c r="H8714" s="9">
        <f t="shared" ca="1" si="1111"/>
        <v>2.767476034310871E-3</v>
      </c>
      <c r="I8714" s="24">
        <f t="shared" ca="1" si="1112"/>
        <v>2767.476034310871</v>
      </c>
    </row>
    <row r="8715" spans="1:9" x14ac:dyDescent="0.2">
      <c r="A8715">
        <v>8676</v>
      </c>
      <c r="B8715" s="19">
        <f t="shared" ca="1" si="1113"/>
        <v>1.5431345662311766</v>
      </c>
      <c r="C8715" s="19">
        <f t="shared" ca="1" si="1113"/>
        <v>-1.5258455816838081</v>
      </c>
      <c r="D8715" s="19">
        <f t="shared" ca="1" si="1113"/>
        <v>1.5116561919185179</v>
      </c>
      <c r="E8715" s="9">
        <f t="shared" ca="1" si="1108"/>
        <v>2.4970822399210529E-2</v>
      </c>
      <c r="F8715" s="9">
        <f t="shared" ca="1" si="1109"/>
        <v>5.1906271284217279E-3</v>
      </c>
      <c r="G8715" s="9">
        <f t="shared" ca="1" si="1110"/>
        <v>2.6872739763528337E-2</v>
      </c>
      <c r="H8715" s="9">
        <f t="shared" ca="1" si="1111"/>
        <v>1.9011396430386865E-2</v>
      </c>
      <c r="I8715" s="24">
        <f t="shared" ca="1" si="1112"/>
        <v>19011.396430386863</v>
      </c>
    </row>
    <row r="8716" spans="1:9" x14ac:dyDescent="0.2">
      <c r="A8716">
        <v>8677</v>
      </c>
      <c r="B8716" s="19">
        <f t="shared" ca="1" si="1113"/>
        <v>-0.87530655029180748</v>
      </c>
      <c r="C8716" s="19">
        <f t="shared" ca="1" si="1113"/>
        <v>-0.63460117240090652</v>
      </c>
      <c r="D8716" s="19">
        <f t="shared" ca="1" si="1113"/>
        <v>0.3717803042435619</v>
      </c>
      <c r="E8716" s="9">
        <f t="shared" ca="1" si="1108"/>
        <v>-1.2540606798354888E-2</v>
      </c>
      <c r="F8716" s="9">
        <f t="shared" ca="1" si="1109"/>
        <v>-1.968958781547725E-2</v>
      </c>
      <c r="G8716" s="9">
        <f t="shared" ca="1" si="1110"/>
        <v>-9.6831971086335719E-3</v>
      </c>
      <c r="H8716" s="9">
        <f t="shared" ca="1" si="1111"/>
        <v>-1.3971130574155236E-2</v>
      </c>
      <c r="I8716" s="24">
        <f t="shared" ca="1" si="1112"/>
        <v>-13971.130574155235</v>
      </c>
    </row>
    <row r="8717" spans="1:9" x14ac:dyDescent="0.2">
      <c r="A8717">
        <v>8678</v>
      </c>
      <c r="B8717" s="19">
        <f t="shared" ca="1" si="1113"/>
        <v>0.95915201633028913</v>
      </c>
      <c r="C8717" s="19">
        <f t="shared" ca="1" si="1113"/>
        <v>0.16961480449264893</v>
      </c>
      <c r="D8717" s="19">
        <f t="shared" ca="1" si="1113"/>
        <v>-1.0571369863216862</v>
      </c>
      <c r="E8717" s="9">
        <f t="shared" ca="1" si="1108"/>
        <v>1.5912913185065446E-2</v>
      </c>
      <c r="F8717" s="9">
        <f t="shared" ca="1" si="1109"/>
        <v>1.7576454903893611E-2</v>
      </c>
      <c r="G8717" s="9">
        <f t="shared" ca="1" si="1110"/>
        <v>3.9004012980063934E-3</v>
      </c>
      <c r="H8717" s="9">
        <f t="shared" ca="1" si="1111"/>
        <v>1.2463256462321817E-2</v>
      </c>
      <c r="I8717" s="24">
        <f t="shared" ca="1" si="1112"/>
        <v>12463.256462321817</v>
      </c>
    </row>
    <row r="8718" spans="1:9" x14ac:dyDescent="0.2">
      <c r="A8718">
        <v>8679</v>
      </c>
      <c r="B8718" s="19">
        <f t="shared" ca="1" si="1113"/>
        <v>-0.51819923748084706</v>
      </c>
      <c r="C8718" s="19">
        <f t="shared" ca="1" si="1113"/>
        <v>-1.4771343136908196E-2</v>
      </c>
      <c r="D8718" s="19">
        <f t="shared" ca="1" si="1113"/>
        <v>0.41308449083598536</v>
      </c>
      <c r="E8718" s="9">
        <f t="shared" ca="1" si="1108"/>
        <v>-7.0016645479435251E-3</v>
      </c>
      <c r="F8718" s="9">
        <f t="shared" ca="1" si="1109"/>
        <v>-6.6784538215073335E-3</v>
      </c>
      <c r="G8718" s="9">
        <f t="shared" ca="1" si="1110"/>
        <v>-2.3036156908713499E-3</v>
      </c>
      <c r="H8718" s="9">
        <f t="shared" ca="1" si="1111"/>
        <v>-5.3279113534407362E-3</v>
      </c>
      <c r="I8718" s="24">
        <f t="shared" ca="1" si="1112"/>
        <v>-5327.9113534407361</v>
      </c>
    </row>
    <row r="8719" spans="1:9" x14ac:dyDescent="0.2">
      <c r="A8719">
        <v>8680</v>
      </c>
      <c r="B8719" s="19">
        <f t="shared" ca="1" si="1113"/>
        <v>-1.2563035490285361</v>
      </c>
      <c r="C8719" s="19">
        <f t="shared" ca="1" si="1113"/>
        <v>1.8571770257706264</v>
      </c>
      <c r="D8719" s="19">
        <f t="shared" ca="1" si="1113"/>
        <v>1.1219480581969277</v>
      </c>
      <c r="E8719" s="9">
        <f t="shared" ca="1" si="1108"/>
        <v>-1.8450091980754153E-2</v>
      </c>
      <c r="F8719" s="9">
        <f t="shared" ca="1" si="1109"/>
        <v>5.609100392804451E-3</v>
      </c>
      <c r="G8719" s="9">
        <f t="shared" ca="1" si="1110"/>
        <v>2.4820908444796331E-3</v>
      </c>
      <c r="H8719" s="9">
        <f t="shared" ca="1" si="1111"/>
        <v>-3.4529669144900228E-3</v>
      </c>
      <c r="I8719" s="24">
        <f t="shared" ca="1" si="1112"/>
        <v>-3452.9669144900226</v>
      </c>
    </row>
    <row r="8720" spans="1:9" x14ac:dyDescent="0.2">
      <c r="A8720">
        <v>8681</v>
      </c>
      <c r="B8720" s="19">
        <f t="shared" ref="B8720:D8739" ca="1" si="1114">_xlfn.NORM.S.INV(RAND())</f>
        <v>1.3985513756347814</v>
      </c>
      <c r="C8720" s="19">
        <f t="shared" ca="1" si="1114"/>
        <v>0.16044106084101176</v>
      </c>
      <c r="D8720" s="19">
        <f t="shared" ca="1" si="1114"/>
        <v>-1.147622687723016</v>
      </c>
      <c r="E8720" s="9">
        <f t="shared" ca="1" si="1108"/>
        <v>2.2728252968778319E-2</v>
      </c>
      <c r="F8720" s="9">
        <f t="shared" ca="1" si="1109"/>
        <v>2.3994992949741428E-2</v>
      </c>
      <c r="G8720" s="9">
        <f t="shared" ca="1" si="1110"/>
        <v>8.5444628514673368E-3</v>
      </c>
      <c r="H8720" s="9">
        <f t="shared" ca="1" si="1111"/>
        <v>1.8422569589995694E-2</v>
      </c>
      <c r="I8720" s="24">
        <f t="shared" ca="1" si="1112"/>
        <v>18422.569589995695</v>
      </c>
    </row>
    <row r="8721" spans="1:9" x14ac:dyDescent="0.2">
      <c r="A8721">
        <v>8682</v>
      </c>
      <c r="B8721" s="19">
        <f t="shared" ca="1" si="1114"/>
        <v>-0.31794515047577265</v>
      </c>
      <c r="C8721" s="19">
        <f t="shared" ca="1" si="1114"/>
        <v>-0.51753363116627171</v>
      </c>
      <c r="D8721" s="19">
        <f t="shared" ca="1" si="1114"/>
        <v>1.4603165921791341</v>
      </c>
      <c r="E8721" s="9">
        <f t="shared" ca="1" si="1108"/>
        <v>-3.8956071149580302E-3</v>
      </c>
      <c r="F8721" s="9">
        <f t="shared" ca="1" si="1109"/>
        <v>-9.9486329731374896E-3</v>
      </c>
      <c r="G8721" s="9">
        <f t="shared" ca="1" si="1110"/>
        <v>7.3681198185575241E-3</v>
      </c>
      <c r="H8721" s="9">
        <f t="shared" ca="1" si="1111"/>
        <v>-2.1587067565126648E-3</v>
      </c>
      <c r="I8721" s="24">
        <f t="shared" ca="1" si="1112"/>
        <v>-2158.7067565126649</v>
      </c>
    </row>
    <row r="8722" spans="1:9" x14ac:dyDescent="0.2">
      <c r="A8722">
        <v>8683</v>
      </c>
      <c r="B8722" s="19">
        <f t="shared" ca="1" si="1114"/>
        <v>-0.20009091007119306</v>
      </c>
      <c r="C8722" s="19">
        <f t="shared" ca="1" si="1114"/>
        <v>-0.28213046464237995</v>
      </c>
      <c r="D8722" s="19">
        <f t="shared" ca="1" si="1114"/>
        <v>0.33029590658979369</v>
      </c>
      <c r="E8722" s="9">
        <f t="shared" ca="1" si="1108"/>
        <v>-2.0676192576703639E-3</v>
      </c>
      <c r="F8722" s="9">
        <f t="shared" ca="1" si="1109"/>
        <v>-5.2713681102298099E-3</v>
      </c>
      <c r="G8722" s="9">
        <f t="shared" ca="1" si="1110"/>
        <v>-1.7096509981311256E-4</v>
      </c>
      <c r="H8722" s="9">
        <f t="shared" ca="1" si="1111"/>
        <v>-2.503317489237762E-3</v>
      </c>
      <c r="I8722" s="24">
        <f t="shared" ca="1" si="1112"/>
        <v>-2503.3174892377619</v>
      </c>
    </row>
    <row r="8723" spans="1:9" x14ac:dyDescent="0.2">
      <c r="A8723">
        <v>8684</v>
      </c>
      <c r="B8723" s="19">
        <f t="shared" ca="1" si="1114"/>
        <v>-0.28627027441342273</v>
      </c>
      <c r="C8723" s="19">
        <f t="shared" ca="1" si="1114"/>
        <v>-0.28115447970659052</v>
      </c>
      <c r="D8723" s="19">
        <f t="shared" ca="1" si="1114"/>
        <v>-0.5333038524335989</v>
      </c>
      <c r="E8723" s="9">
        <f t="shared" ca="1" si="1108"/>
        <v>-3.404311353139879E-3</v>
      </c>
      <c r="F8723" s="9">
        <f t="shared" ca="1" si="1109"/>
        <v>-6.5404653867867646E-3</v>
      </c>
      <c r="G8723" s="9">
        <f t="shared" ca="1" si="1110"/>
        <v>-8.8701744948026066E-3</v>
      </c>
      <c r="H8723" s="9">
        <f t="shared" ca="1" si="1111"/>
        <v>-6.2716504115764163E-3</v>
      </c>
      <c r="I8723" s="24">
        <f t="shared" ca="1" si="1112"/>
        <v>-6271.6504115764164</v>
      </c>
    </row>
    <row r="8724" spans="1:9" x14ac:dyDescent="0.2">
      <c r="A8724">
        <v>8685</v>
      </c>
      <c r="B8724" s="19">
        <f t="shared" ca="1" si="1114"/>
        <v>0.35667124962455299</v>
      </c>
      <c r="C8724" s="19">
        <f t="shared" ca="1" si="1114"/>
        <v>0.17782106066524719</v>
      </c>
      <c r="D8724" s="19">
        <f t="shared" ca="1" si="1114"/>
        <v>-0.70161238781105884</v>
      </c>
      <c r="E8724" s="9">
        <f t="shared" ca="1" si="1108"/>
        <v>6.5680858627160561E-3</v>
      </c>
      <c r="F8724" s="9">
        <f t="shared" ca="1" si="1109"/>
        <v>8.721370526658858E-3</v>
      </c>
      <c r="G8724" s="9">
        <f t="shared" ca="1" si="1110"/>
        <v>-4.4088967746925938E-4</v>
      </c>
      <c r="H8724" s="9">
        <f t="shared" ca="1" si="1111"/>
        <v>4.9495222373018843E-3</v>
      </c>
      <c r="I8724" s="24">
        <f t="shared" ca="1" si="1112"/>
        <v>4949.5222373018842</v>
      </c>
    </row>
    <row r="8725" spans="1:9" x14ac:dyDescent="0.2">
      <c r="A8725">
        <v>8686</v>
      </c>
      <c r="B8725" s="19">
        <f t="shared" ca="1" si="1114"/>
        <v>0.40754380069289275</v>
      </c>
      <c r="C8725" s="19">
        <f t="shared" ca="1" si="1114"/>
        <v>-0.64976953769005408</v>
      </c>
      <c r="D8725" s="19">
        <f t="shared" ca="1" si="1114"/>
        <v>0.47696235717981522</v>
      </c>
      <c r="E8725" s="9">
        <f t="shared" ca="1" si="1108"/>
        <v>7.3571487365077255E-3</v>
      </c>
      <c r="F8725" s="9">
        <f t="shared" ca="1" si="1109"/>
        <v>-8.0598952194071202E-4</v>
      </c>
      <c r="G8725" s="9">
        <f t="shared" ca="1" si="1110"/>
        <v>7.1859370354937606E-3</v>
      </c>
      <c r="H8725" s="9">
        <f t="shared" ca="1" si="1111"/>
        <v>4.5790320833535908E-3</v>
      </c>
      <c r="I8725" s="24">
        <f t="shared" ca="1" si="1112"/>
        <v>4579.0320833535907</v>
      </c>
    </row>
    <row r="8726" spans="1:9" x14ac:dyDescent="0.2">
      <c r="A8726">
        <v>8687</v>
      </c>
      <c r="B8726" s="19">
        <f t="shared" ca="1" si="1114"/>
        <v>1.1284821603786508</v>
      </c>
      <c r="C8726" s="19">
        <f t="shared" ca="1" si="1114"/>
        <v>-1.2307477072154658</v>
      </c>
      <c r="D8726" s="19">
        <f t="shared" ca="1" si="1114"/>
        <v>-0.35076877575360238</v>
      </c>
      <c r="E8726" s="9">
        <f t="shared" ca="1" si="1108"/>
        <v>1.8539322265728009E-2</v>
      </c>
      <c r="F8726" s="9">
        <f t="shared" ca="1" si="1109"/>
        <v>2.692907807430844E-3</v>
      </c>
      <c r="G8726" s="9">
        <f t="shared" ca="1" si="1110"/>
        <v>6.4681877282444875E-3</v>
      </c>
      <c r="H8726" s="9">
        <f t="shared" ca="1" si="1111"/>
        <v>9.2334726004677809E-3</v>
      </c>
      <c r="I8726" s="24">
        <f t="shared" ca="1" si="1112"/>
        <v>9233.4726004677814</v>
      </c>
    </row>
    <row r="8727" spans="1:9" x14ac:dyDescent="0.2">
      <c r="A8727">
        <v>8688</v>
      </c>
      <c r="B8727" s="19">
        <f t="shared" ca="1" si="1114"/>
        <v>-0.35749967369610636</v>
      </c>
      <c r="C8727" s="19">
        <f t="shared" ca="1" si="1114"/>
        <v>0.27840664735229054</v>
      </c>
      <c r="D8727" s="19">
        <f t="shared" ca="1" si="1114"/>
        <v>0.44124090125187609</v>
      </c>
      <c r="E8727" s="9">
        <f t="shared" ca="1" si="1108"/>
        <v>-4.5091207899803105E-3</v>
      </c>
      <c r="F8727" s="9">
        <f t="shared" ca="1" si="1109"/>
        <v>-6.4629666773199186E-4</v>
      </c>
      <c r="G8727" s="9">
        <f t="shared" ca="1" si="1110"/>
        <v>1.1606150081020692E-3</v>
      </c>
      <c r="H8727" s="9">
        <f t="shared" ca="1" si="1111"/>
        <v>-1.3316008165367445E-3</v>
      </c>
      <c r="I8727" s="24">
        <f t="shared" ca="1" si="1112"/>
        <v>-1331.6008165367446</v>
      </c>
    </row>
    <row r="8728" spans="1:9" x14ac:dyDescent="0.2">
      <c r="A8728">
        <v>8689</v>
      </c>
      <c r="B8728" s="19">
        <f t="shared" ca="1" si="1114"/>
        <v>1.8541944541473769</v>
      </c>
      <c r="C8728" s="19">
        <f t="shared" ca="1" si="1114"/>
        <v>5.2478071284991067E-2</v>
      </c>
      <c r="D8728" s="19">
        <f t="shared" ca="1" si="1114"/>
        <v>0.13342863781766476</v>
      </c>
      <c r="E8728" s="9">
        <f t="shared" ca="1" si="1108"/>
        <v>2.9795542290901259E-2</v>
      </c>
      <c r="F8728" s="9">
        <f t="shared" ca="1" si="1109"/>
        <v>2.9427465810338567E-2</v>
      </c>
      <c r="G8728" s="9">
        <f t="shared" ca="1" si="1110"/>
        <v>2.5097967639416838E-2</v>
      </c>
      <c r="H8728" s="9">
        <f t="shared" ca="1" si="1111"/>
        <v>2.8106991913552221E-2</v>
      </c>
      <c r="I8728" s="24">
        <f t="shared" ca="1" si="1112"/>
        <v>28106.991913552221</v>
      </c>
    </row>
    <row r="8729" spans="1:9" x14ac:dyDescent="0.2">
      <c r="A8729">
        <v>8690</v>
      </c>
      <c r="B8729" s="19">
        <f t="shared" ca="1" si="1114"/>
        <v>0.32484138832897991</v>
      </c>
      <c r="C8729" s="19">
        <f t="shared" ca="1" si="1114"/>
        <v>-1.1386834375742274</v>
      </c>
      <c r="D8729" s="19">
        <f t="shared" ca="1" si="1114"/>
        <v>2.0127029683037834</v>
      </c>
      <c r="E8729" s="9">
        <f t="shared" ca="1" si="1108"/>
        <v>6.0743861897325693E-3</v>
      </c>
      <c r="F8729" s="9">
        <f t="shared" ca="1" si="1109"/>
        <v>-8.1107900792077685E-3</v>
      </c>
      <c r="G8729" s="9">
        <f t="shared" ca="1" si="1110"/>
        <v>1.7700190219993094E-2</v>
      </c>
      <c r="H8729" s="9">
        <f t="shared" ca="1" si="1111"/>
        <v>5.2212621101726305E-3</v>
      </c>
      <c r="I8729" s="24">
        <f t="shared" ca="1" si="1112"/>
        <v>5221.2621101726309</v>
      </c>
    </row>
    <row r="8730" spans="1:9" x14ac:dyDescent="0.2">
      <c r="A8730">
        <v>8691</v>
      </c>
      <c r="B8730" s="19">
        <f t="shared" ca="1" si="1114"/>
        <v>-0.67636377084458732</v>
      </c>
      <c r="C8730" s="19">
        <f t="shared" ca="1" si="1114"/>
        <v>-0.57219215683208213</v>
      </c>
      <c r="D8730" s="19">
        <f t="shared" ca="1" si="1114"/>
        <v>4.8728873424826923E-2</v>
      </c>
      <c r="E8730" s="9">
        <f t="shared" ca="1" si="1108"/>
        <v>-9.4548885087442809E-3</v>
      </c>
      <c r="F8730" s="9">
        <f t="shared" ca="1" si="1109"/>
        <v>-1.5956416658422526E-2</v>
      </c>
      <c r="G8730" s="9">
        <f t="shared" ca="1" si="1110"/>
        <v>-9.7972778601263018E-3</v>
      </c>
      <c r="H8730" s="9">
        <f t="shared" ca="1" si="1111"/>
        <v>-1.1736194342431037E-2</v>
      </c>
      <c r="I8730" s="24">
        <f t="shared" ca="1" si="1112"/>
        <v>-11736.194342431038</v>
      </c>
    </row>
    <row r="8731" spans="1:9" x14ac:dyDescent="0.2">
      <c r="A8731">
        <v>8692</v>
      </c>
      <c r="B8731" s="19">
        <f t="shared" ca="1" si="1114"/>
        <v>1.4995500979206375</v>
      </c>
      <c r="C8731" s="19">
        <f t="shared" ca="1" si="1114"/>
        <v>-0.61304257954521302</v>
      </c>
      <c r="D8731" s="19">
        <f t="shared" ca="1" si="1114"/>
        <v>0.49801788502038952</v>
      </c>
      <c r="E8731" s="9">
        <f t="shared" ca="1" si="1108"/>
        <v>2.4294801930498496E-2</v>
      </c>
      <c r="F8731" s="9">
        <f t="shared" ca="1" si="1109"/>
        <v>1.5885192167308656E-2</v>
      </c>
      <c r="G8731" s="9">
        <f t="shared" ca="1" si="1110"/>
        <v>2.1145667054062203E-2</v>
      </c>
      <c r="H8731" s="9">
        <f t="shared" ca="1" si="1111"/>
        <v>2.0441887050623116E-2</v>
      </c>
      <c r="I8731" s="24">
        <f t="shared" ca="1" si="1112"/>
        <v>20441.887050623114</v>
      </c>
    </row>
    <row r="8732" spans="1:9" x14ac:dyDescent="0.2">
      <c r="A8732">
        <v>8693</v>
      </c>
      <c r="B8732" s="19">
        <f t="shared" ca="1" si="1114"/>
        <v>-1.0139569324089364</v>
      </c>
      <c r="C8732" s="19">
        <f t="shared" ca="1" si="1114"/>
        <v>-1.1094986285039712</v>
      </c>
      <c r="D8732" s="19">
        <f t="shared" ca="1" si="1114"/>
        <v>-1.2468060023912362</v>
      </c>
      <c r="E8732" s="9">
        <f t="shared" ca="1" si="1108"/>
        <v>-1.4691154916507776E-2</v>
      </c>
      <c r="F8732" s="9">
        <f t="shared" ca="1" si="1109"/>
        <v>-2.7651995442192382E-2</v>
      </c>
      <c r="G8732" s="9">
        <f t="shared" ca="1" si="1110"/>
        <v>-2.7671257872241468E-2</v>
      </c>
      <c r="H8732" s="9">
        <f t="shared" ca="1" si="1111"/>
        <v>-2.3338136076980542E-2</v>
      </c>
      <c r="I8732" s="24">
        <f t="shared" ca="1" si="1112"/>
        <v>-23338.136076980543</v>
      </c>
    </row>
    <row r="8733" spans="1:9" x14ac:dyDescent="0.2">
      <c r="A8733">
        <v>8694</v>
      </c>
      <c r="B8733" s="19">
        <f t="shared" ca="1" si="1114"/>
        <v>-0.53636232337497713</v>
      </c>
      <c r="C8733" s="19">
        <f t="shared" ca="1" si="1114"/>
        <v>1.0713534118687431</v>
      </c>
      <c r="D8733" s="19">
        <f t="shared" ca="1" si="1114"/>
        <v>1.5384998231945166</v>
      </c>
      <c r="E8733" s="9">
        <f t="shared" ca="1" si="1108"/>
        <v>-7.2833845806836665E-3</v>
      </c>
      <c r="F8733" s="9">
        <f t="shared" ca="1" si="1109"/>
        <v>6.5477541521478866E-3</v>
      </c>
      <c r="G8733" s="9">
        <f t="shared" ca="1" si="1110"/>
        <v>1.1896635402007014E-2</v>
      </c>
      <c r="H8733" s="9">
        <f t="shared" ca="1" si="1111"/>
        <v>3.7203349911570779E-3</v>
      </c>
      <c r="I8733" s="24">
        <f t="shared" ca="1" si="1112"/>
        <v>3720.3349911570781</v>
      </c>
    </row>
    <row r="8734" spans="1:9" x14ac:dyDescent="0.2">
      <c r="A8734">
        <v>8695</v>
      </c>
      <c r="B8734" s="19">
        <f t="shared" ca="1" si="1114"/>
        <v>-2.2746119783418224</v>
      </c>
      <c r="C8734" s="19">
        <f t="shared" ca="1" si="1114"/>
        <v>-0.64985186921953209</v>
      </c>
      <c r="D8734" s="19">
        <f t="shared" ca="1" si="1114"/>
        <v>-0.33458875567664381</v>
      </c>
      <c r="E8734" s="9">
        <f t="shared" ca="1" si="1108"/>
        <v>-3.4244648352830441E-2</v>
      </c>
      <c r="F8734" s="9">
        <f t="shared" ca="1" si="1109"/>
        <v>-4.0682507453197798E-2</v>
      </c>
      <c r="G8734" s="9">
        <f t="shared" ca="1" si="1110"/>
        <v>-3.3440978018297804E-2</v>
      </c>
      <c r="H8734" s="9">
        <f t="shared" ca="1" si="1111"/>
        <v>-3.6122711274775343E-2</v>
      </c>
      <c r="I8734" s="24">
        <f t="shared" ca="1" si="1112"/>
        <v>-36122.711274775342</v>
      </c>
    </row>
    <row r="8735" spans="1:9" x14ac:dyDescent="0.2">
      <c r="A8735">
        <v>8696</v>
      </c>
      <c r="B8735" s="19">
        <f t="shared" ca="1" si="1114"/>
        <v>-0.60666484133575582</v>
      </c>
      <c r="C8735" s="19">
        <f t="shared" ca="1" si="1114"/>
        <v>0.43240211579630139</v>
      </c>
      <c r="D8735" s="19">
        <f t="shared" ca="1" si="1114"/>
        <v>-3.3500961401668979E-2</v>
      </c>
      <c r="E8735" s="9">
        <f t="shared" ca="1" si="1108"/>
        <v>-8.3738175487965191E-3</v>
      </c>
      <c r="F8735" s="9">
        <f t="shared" ca="1" si="1109"/>
        <v>-2.4370695183159969E-3</v>
      </c>
      <c r="G8735" s="9">
        <f t="shared" ca="1" si="1110"/>
        <v>-5.5049257376329104E-3</v>
      </c>
      <c r="H8735" s="9">
        <f t="shared" ca="1" si="1111"/>
        <v>-5.4386042682484752E-3</v>
      </c>
      <c r="I8735" s="24">
        <f t="shared" ca="1" si="1112"/>
        <v>-5438.6042682484749</v>
      </c>
    </row>
    <row r="8736" spans="1:9" x14ac:dyDescent="0.2">
      <c r="A8736">
        <v>8697</v>
      </c>
      <c r="B8736" s="19">
        <f t="shared" ca="1" si="1114"/>
        <v>0.51522326785225381</v>
      </c>
      <c r="C8736" s="19">
        <f t="shared" ca="1" si="1114"/>
        <v>0.96368414354049814</v>
      </c>
      <c r="D8736" s="19">
        <f t="shared" ca="1" si="1114"/>
        <v>-0.36168200417858976</v>
      </c>
      <c r="E8736" s="9">
        <f t="shared" ca="1" si="1108"/>
        <v>9.0273199392646303E-3</v>
      </c>
      <c r="F8736" s="9">
        <f t="shared" ca="1" si="1109"/>
        <v>2.0843728571342042E-2</v>
      </c>
      <c r="G8736" s="9">
        <f t="shared" ca="1" si="1110"/>
        <v>7.7853848642897364E-3</v>
      </c>
      <c r="H8736" s="9">
        <f t="shared" ca="1" si="1111"/>
        <v>1.2552144458298801E-2</v>
      </c>
      <c r="I8736" s="24">
        <f t="shared" ca="1" si="1112"/>
        <v>12552.144458298801</v>
      </c>
    </row>
    <row r="8737" spans="1:9" x14ac:dyDescent="0.2">
      <c r="A8737">
        <v>8698</v>
      </c>
      <c r="B8737" s="19">
        <f t="shared" ca="1" si="1114"/>
        <v>-0.25922441715122896</v>
      </c>
      <c r="C8737" s="19">
        <f t="shared" ca="1" si="1114"/>
        <v>-2.4254016463650334</v>
      </c>
      <c r="D8737" s="19">
        <f t="shared" ca="1" si="1114"/>
        <v>-0.19224989210023977</v>
      </c>
      <c r="E8737" s="9">
        <f t="shared" ca="1" si="1108"/>
        <v>-2.9848143669007269E-3</v>
      </c>
      <c r="F8737" s="9">
        <f t="shared" ca="1" si="1109"/>
        <v>-3.2782892923436939E-2</v>
      </c>
      <c r="G8737" s="9">
        <f t="shared" ca="1" si="1110"/>
        <v>-1.4376567976892981E-2</v>
      </c>
      <c r="H8737" s="9">
        <f t="shared" ca="1" si="1111"/>
        <v>-1.6714758422410214E-2</v>
      </c>
      <c r="I8737" s="24">
        <f t="shared" ca="1" si="1112"/>
        <v>-16714.758422410214</v>
      </c>
    </row>
    <row r="8738" spans="1:9" x14ac:dyDescent="0.2">
      <c r="A8738">
        <v>8699</v>
      </c>
      <c r="B8738" s="19">
        <f t="shared" ca="1" si="1114"/>
        <v>1.4493187053212953E-3</v>
      </c>
      <c r="C8738" s="19">
        <f t="shared" ca="1" si="1114"/>
        <v>-0.29233903396321231</v>
      </c>
      <c r="D8738" s="19">
        <f t="shared" ca="1" si="1114"/>
        <v>0.84823652707478692</v>
      </c>
      <c r="E8738" s="9">
        <f t="shared" ca="1" si="1108"/>
        <v>1.0583869826967893E-3</v>
      </c>
      <c r="F8738" s="9">
        <f t="shared" ca="1" si="1109"/>
        <v>-2.4019303443355376E-3</v>
      </c>
      <c r="G8738" s="9">
        <f t="shared" ca="1" si="1110"/>
        <v>6.8759408811133417E-3</v>
      </c>
      <c r="H8738" s="9">
        <f t="shared" ca="1" si="1111"/>
        <v>1.8441325064915309E-3</v>
      </c>
      <c r="I8738" s="24">
        <f t="shared" ca="1" si="1112"/>
        <v>1844.1325064915309</v>
      </c>
    </row>
    <row r="8739" spans="1:9" x14ac:dyDescent="0.2">
      <c r="A8739">
        <v>8700</v>
      </c>
      <c r="B8739" s="19">
        <f t="shared" ca="1" si="1114"/>
        <v>-0.27640339256901547</v>
      </c>
      <c r="C8739" s="19">
        <f t="shared" ca="1" si="1114"/>
        <v>-9.1854507960350135E-2</v>
      </c>
      <c r="D8739" s="19">
        <f t="shared" ca="1" si="1114"/>
        <v>1.4520986689718134</v>
      </c>
      <c r="E8739" s="9">
        <f t="shared" ca="1" si="1108"/>
        <v>-3.25127027342182E-3</v>
      </c>
      <c r="F8739" s="9">
        <f t="shared" ca="1" si="1109"/>
        <v>-4.0415244378857089E-3</v>
      </c>
      <c r="G8739" s="9">
        <f t="shared" ca="1" si="1110"/>
        <v>9.5719052906473069E-3</v>
      </c>
      <c r="H8739" s="9">
        <f t="shared" ca="1" si="1111"/>
        <v>7.5970352644659294E-4</v>
      </c>
      <c r="I8739" s="24">
        <f t="shared" ca="1" si="1112"/>
        <v>759.70352644659295</v>
      </c>
    </row>
    <row r="8740" spans="1:9" x14ac:dyDescent="0.2">
      <c r="A8740">
        <v>8701</v>
      </c>
      <c r="B8740" s="19">
        <f t="shared" ref="B8740:D8759" ca="1" si="1115">_xlfn.NORM.S.INV(RAND())</f>
        <v>-0.65339466822010805</v>
      </c>
      <c r="C8740" s="19">
        <f t="shared" ca="1" si="1115"/>
        <v>-1.9325604732846284</v>
      </c>
      <c r="D8740" s="19">
        <f t="shared" ca="1" si="1115"/>
        <v>-0.80350879143459342</v>
      </c>
      <c r="E8740" s="9">
        <f t="shared" ca="1" si="1108"/>
        <v>-9.0986243595188882E-3</v>
      </c>
      <c r="F8740" s="9">
        <f t="shared" ca="1" si="1109"/>
        <v>-3.2518937307581E-2</v>
      </c>
      <c r="G8740" s="9">
        <f t="shared" ca="1" si="1110"/>
        <v>-2.2657287570720736E-2</v>
      </c>
      <c r="H8740" s="9">
        <f t="shared" ca="1" si="1111"/>
        <v>-2.1424949745940204E-2</v>
      </c>
      <c r="I8740" s="24">
        <f t="shared" ca="1" si="1112"/>
        <v>-21424.949745940205</v>
      </c>
    </row>
    <row r="8741" spans="1:9" x14ac:dyDescent="0.2">
      <c r="A8741">
        <v>8702</v>
      </c>
      <c r="B8741" s="19">
        <f t="shared" ca="1" si="1115"/>
        <v>1.2884635110319698</v>
      </c>
      <c r="C8741" s="19">
        <f t="shared" ca="1" si="1115"/>
        <v>0.95387564111117906</v>
      </c>
      <c r="D8741" s="19">
        <f t="shared" ca="1" si="1115"/>
        <v>1.6821809054403773</v>
      </c>
      <c r="E8741" s="9">
        <f t="shared" ca="1" si="1108"/>
        <v>2.1020726120038403E-2</v>
      </c>
      <c r="F8741" s="9">
        <f t="shared" ca="1" si="1109"/>
        <v>3.2217577169950017E-2</v>
      </c>
      <c r="G8741" s="9">
        <f t="shared" ca="1" si="1110"/>
        <v>3.5444052024451195E-2</v>
      </c>
      <c r="H8741" s="9">
        <f t="shared" ca="1" si="1111"/>
        <v>2.9560785104813206E-2</v>
      </c>
      <c r="I8741" s="24">
        <f t="shared" ca="1" si="1112"/>
        <v>29560.785104813207</v>
      </c>
    </row>
    <row r="8742" spans="1:9" x14ac:dyDescent="0.2">
      <c r="A8742">
        <v>8703</v>
      </c>
      <c r="B8742" s="19">
        <f t="shared" ca="1" si="1115"/>
        <v>-0.32751997695890933</v>
      </c>
      <c r="C8742" s="19">
        <f t="shared" ca="1" si="1115"/>
        <v>-0.93661066092094558</v>
      </c>
      <c r="D8742" s="19">
        <f t="shared" ca="1" si="1115"/>
        <v>-0.91670467370217956</v>
      </c>
      <c r="E8742" s="9">
        <f t="shared" ca="1" si="1108"/>
        <v>-4.0441182460528944E-3</v>
      </c>
      <c r="F8742" s="9">
        <f t="shared" ca="1" si="1109"/>
        <v>-1.5298452583815321E-2</v>
      </c>
      <c r="G8742" s="9">
        <f t="shared" ca="1" si="1110"/>
        <v>-1.5478541136214127E-2</v>
      </c>
      <c r="H8742" s="9">
        <f t="shared" ca="1" si="1111"/>
        <v>-1.1607037322027447E-2</v>
      </c>
      <c r="I8742" s="24">
        <f t="shared" ca="1" si="1112"/>
        <v>-11607.037322027447</v>
      </c>
    </row>
    <row r="8743" spans="1:9" x14ac:dyDescent="0.2">
      <c r="A8743">
        <v>8704</v>
      </c>
      <c r="B8743" s="19">
        <f t="shared" ca="1" si="1115"/>
        <v>-1.1388276140270195</v>
      </c>
      <c r="C8743" s="19">
        <f t="shared" ca="1" si="1115"/>
        <v>0.56363913874023741</v>
      </c>
      <c r="D8743" s="19">
        <f t="shared" ca="1" si="1115"/>
        <v>-1.8894128411377955</v>
      </c>
      <c r="E8743" s="9">
        <f t="shared" ca="1" si="1108"/>
        <v>-1.6627971860433535E-2</v>
      </c>
      <c r="F8743" s="9">
        <f t="shared" ca="1" si="1109"/>
        <v>-8.7179531445103955E-3</v>
      </c>
      <c r="G8743" s="9">
        <f t="shared" ca="1" si="1110"/>
        <v>-2.7994600452949166E-2</v>
      </c>
      <c r="H8743" s="9">
        <f t="shared" ca="1" si="1111"/>
        <v>-1.7780175152631032E-2</v>
      </c>
      <c r="I8743" s="24">
        <f t="shared" ca="1" si="1112"/>
        <v>-17780.175152631033</v>
      </c>
    </row>
    <row r="8744" spans="1:9" x14ac:dyDescent="0.2">
      <c r="A8744">
        <v>8705</v>
      </c>
      <c r="B8744" s="19">
        <f t="shared" ca="1" si="1115"/>
        <v>1.5620434177117404</v>
      </c>
      <c r="C8744" s="19">
        <f t="shared" ca="1" si="1115"/>
        <v>0.17592144142925584</v>
      </c>
      <c r="D8744" s="19">
        <f t="shared" ca="1" si="1115"/>
        <v>0.14225601419947301</v>
      </c>
      <c r="E8744" s="9">
        <f t="shared" ref="E8744:E8807" ca="1" si="1116">$B$14+$B$23*B8744</f>
        <v>2.5264109690215659E-2</v>
      </c>
      <c r="F8744" s="9">
        <f t="shared" ref="F8744:F8807" ca="1" si="1117">$C$14+$B$24*B8744+$C$24*C8744</f>
        <v>2.6617982068311064E-2</v>
      </c>
      <c r="G8744" s="9">
        <f t="shared" ref="G8744:G8807" ca="1" si="1118">$D$14+$B$25*B8744+$C$25*C8744+$D$25*D8744</f>
        <v>2.2041404184550958E-2</v>
      </c>
      <c r="H8744" s="9">
        <f t="shared" ref="H8744:H8807" ca="1" si="1119">E8744*$B$7+F8744*$B$8+G8744*$B$9</f>
        <v>2.4641165314359226E-2</v>
      </c>
      <c r="I8744" s="24">
        <f t="shared" ref="I8744:I8807" ca="1" si="1120">H8744*$B$4</f>
        <v>24641.165314359227</v>
      </c>
    </row>
    <row r="8745" spans="1:9" x14ac:dyDescent="0.2">
      <c r="A8745">
        <v>8706</v>
      </c>
      <c r="B8745" s="19">
        <f t="shared" ca="1" si="1115"/>
        <v>5.257575089208736E-2</v>
      </c>
      <c r="C8745" s="19">
        <f t="shared" ca="1" si="1115"/>
        <v>-1.0738286079926871</v>
      </c>
      <c r="D8745" s="19">
        <f t="shared" ca="1" si="1115"/>
        <v>1.0452508118429524</v>
      </c>
      <c r="E8745" s="9">
        <f t="shared" ca="1" si="1116"/>
        <v>1.8513877003885563E-3</v>
      </c>
      <c r="F8745" s="9">
        <f t="shared" ca="1" si="1117"/>
        <v>-1.1352662435355165E-2</v>
      </c>
      <c r="G8745" s="9">
        <f t="shared" ca="1" si="1118"/>
        <v>6.0261826140372426E-3</v>
      </c>
      <c r="H8745" s="9">
        <f t="shared" ca="1" si="1119"/>
        <v>-1.1583640403097883E-3</v>
      </c>
      <c r="I8745" s="24">
        <f t="shared" ca="1" si="1120"/>
        <v>-1158.3640403097884</v>
      </c>
    </row>
    <row r="8746" spans="1:9" x14ac:dyDescent="0.2">
      <c r="A8746">
        <v>8707</v>
      </c>
      <c r="B8746" s="19">
        <f t="shared" ca="1" si="1115"/>
        <v>-0.1855964129968464</v>
      </c>
      <c r="C8746" s="19">
        <f t="shared" ca="1" si="1115"/>
        <v>1.7081546476424654</v>
      </c>
      <c r="D8746" s="19">
        <f t="shared" ca="1" si="1115"/>
        <v>0.25990954113385695</v>
      </c>
      <c r="E8746" s="9">
        <f t="shared" ca="1" si="1116"/>
        <v>-1.8428011725642153E-3</v>
      </c>
      <c r="F8746" s="9">
        <f t="shared" ca="1" si="1117"/>
        <v>1.9675498291621643E-2</v>
      </c>
      <c r="G8746" s="9">
        <f t="shared" ca="1" si="1118"/>
        <v>7.6085295271421417E-3</v>
      </c>
      <c r="H8746" s="9">
        <f t="shared" ca="1" si="1119"/>
        <v>8.4804088820665223E-3</v>
      </c>
      <c r="I8746" s="24">
        <f t="shared" ca="1" si="1120"/>
        <v>8480.408882066522</v>
      </c>
    </row>
    <row r="8747" spans="1:9" x14ac:dyDescent="0.2">
      <c r="A8747">
        <v>8708</v>
      </c>
      <c r="B8747" s="19">
        <f t="shared" ca="1" si="1115"/>
        <v>-2.5750415807060065</v>
      </c>
      <c r="C8747" s="19">
        <f t="shared" ca="1" si="1115"/>
        <v>-0.99829092049715784</v>
      </c>
      <c r="D8747" s="19">
        <f t="shared" ca="1" si="1115"/>
        <v>0.20054224293112713</v>
      </c>
      <c r="E8747" s="9">
        <f t="shared" ca="1" si="1116"/>
        <v>-3.8904486329013693E-2</v>
      </c>
      <c r="F8747" s="9">
        <f t="shared" ca="1" si="1117"/>
        <v>-4.9478701660761501E-2</v>
      </c>
      <c r="G8747" s="9">
        <f t="shared" ca="1" si="1118"/>
        <v>-3.3900951667082811E-2</v>
      </c>
      <c r="H8747" s="9">
        <f t="shared" ca="1" si="1119"/>
        <v>-4.0761379885619328E-2</v>
      </c>
      <c r="I8747" s="24">
        <f t="shared" ca="1" si="1120"/>
        <v>-40761.379885619332</v>
      </c>
    </row>
    <row r="8748" spans="1:9" x14ac:dyDescent="0.2">
      <c r="A8748">
        <v>8709</v>
      </c>
      <c r="B8748" s="19">
        <f t="shared" ca="1" si="1115"/>
        <v>-1.0709919725546138</v>
      </c>
      <c r="C8748" s="19">
        <f t="shared" ca="1" si="1115"/>
        <v>-0.39647721177314005</v>
      </c>
      <c r="D8748" s="19">
        <f t="shared" ca="1" si="1115"/>
        <v>2.0816957701528542</v>
      </c>
      <c r="E8748" s="9">
        <f t="shared" ca="1" si="1116"/>
        <v>-1.5575801582323979E-2</v>
      </c>
      <c r="F8748" s="9">
        <f t="shared" ca="1" si="1117"/>
        <v>-1.9639894946715447E-2</v>
      </c>
      <c r="G8748" s="9">
        <f t="shared" ca="1" si="1118"/>
        <v>3.963022481625238E-3</v>
      </c>
      <c r="H8748" s="9">
        <f t="shared" ca="1" si="1119"/>
        <v>-1.0417558015804729E-2</v>
      </c>
      <c r="I8748" s="24">
        <f t="shared" ca="1" si="1120"/>
        <v>-10417.558015804729</v>
      </c>
    </row>
    <row r="8749" spans="1:9" x14ac:dyDescent="0.2">
      <c r="A8749">
        <v>8710</v>
      </c>
      <c r="B8749" s="19">
        <f t="shared" ca="1" si="1115"/>
        <v>-1.2710781148411021</v>
      </c>
      <c r="C8749" s="19">
        <f t="shared" ca="1" si="1115"/>
        <v>-5.0073019418561418E-2</v>
      </c>
      <c r="D8749" s="19">
        <f t="shared" ca="1" si="1115"/>
        <v>-1.0912961169856277</v>
      </c>
      <c r="E8749" s="9">
        <f t="shared" ca="1" si="1116"/>
        <v>-1.867925409498402E-2</v>
      </c>
      <c r="F8749" s="9">
        <f t="shared" ca="1" si="1117"/>
        <v>-1.8310132091397358E-2</v>
      </c>
      <c r="G8749" s="9">
        <f t="shared" ca="1" si="1118"/>
        <v>-2.5129337390736244E-2</v>
      </c>
      <c r="H8749" s="9">
        <f t="shared" ca="1" si="1119"/>
        <v>-2.0706241192372542E-2</v>
      </c>
      <c r="I8749" s="24">
        <f t="shared" ca="1" si="1120"/>
        <v>-20706.241192372541</v>
      </c>
    </row>
    <row r="8750" spans="1:9" x14ac:dyDescent="0.2">
      <c r="A8750">
        <v>8711</v>
      </c>
      <c r="B8750" s="19">
        <f t="shared" ca="1" si="1115"/>
        <v>0.66059143328236891</v>
      </c>
      <c r="C8750" s="19">
        <f t="shared" ca="1" si="1115"/>
        <v>-0.43778112897983029</v>
      </c>
      <c r="D8750" s="19">
        <f t="shared" ca="1" si="1115"/>
        <v>0.37389394528343489</v>
      </c>
      <c r="E8750" s="9">
        <f t="shared" ca="1" si="1116"/>
        <v>1.1282064786206168E-2</v>
      </c>
      <c r="F8750" s="9">
        <f t="shared" ca="1" si="1117"/>
        <v>5.5902368087396214E-3</v>
      </c>
      <c r="G8750" s="9">
        <f t="shared" ca="1" si="1118"/>
        <v>1.0307699911515809E-2</v>
      </c>
      <c r="H8750" s="9">
        <f t="shared" ca="1" si="1119"/>
        <v>9.0600005021538657E-3</v>
      </c>
      <c r="I8750" s="24">
        <f t="shared" ca="1" si="1120"/>
        <v>9060.0005021538655</v>
      </c>
    </row>
    <row r="8751" spans="1:9" x14ac:dyDescent="0.2">
      <c r="A8751">
        <v>8712</v>
      </c>
      <c r="B8751" s="19">
        <f t="shared" ca="1" si="1115"/>
        <v>-0.76657819511769754</v>
      </c>
      <c r="C8751" s="19">
        <f t="shared" ca="1" si="1115"/>
        <v>-1.6984659550874042</v>
      </c>
      <c r="D8751" s="19">
        <f t="shared" ca="1" si="1115"/>
        <v>-0.29551299703353645</v>
      </c>
      <c r="E8751" s="9">
        <f t="shared" ca="1" si="1116"/>
        <v>-1.0854166732059146E-2</v>
      </c>
      <c r="F8751" s="9">
        <f t="shared" ca="1" si="1117"/>
        <v>-3.1292762343600282E-2</v>
      </c>
      <c r="G8751" s="9">
        <f t="shared" ca="1" si="1118"/>
        <v>-1.8615157299980888E-2</v>
      </c>
      <c r="H8751" s="9">
        <f t="shared" ca="1" si="1119"/>
        <v>-2.0254028791880103E-2</v>
      </c>
      <c r="I8751" s="24">
        <f t="shared" ca="1" si="1120"/>
        <v>-20254.028791880104</v>
      </c>
    </row>
    <row r="8752" spans="1:9" x14ac:dyDescent="0.2">
      <c r="A8752">
        <v>8713</v>
      </c>
      <c r="B8752" s="19">
        <f t="shared" ca="1" si="1115"/>
        <v>0.20100691275244861</v>
      </c>
      <c r="C8752" s="19">
        <f t="shared" ca="1" si="1115"/>
        <v>0.25809479363046056</v>
      </c>
      <c r="D8752" s="19">
        <f t="shared" ca="1" si="1115"/>
        <v>-0.79452797811146181</v>
      </c>
      <c r="E8752" s="9">
        <f t="shared" ca="1" si="1116"/>
        <v>4.1536414045607239E-3</v>
      </c>
      <c r="F8752" s="9">
        <f t="shared" ca="1" si="1117"/>
        <v>7.4046007284347126E-3</v>
      </c>
      <c r="G8752" s="9">
        <f t="shared" ca="1" si="1118"/>
        <v>-2.8718739085000613E-3</v>
      </c>
      <c r="H8752" s="9">
        <f t="shared" ca="1" si="1119"/>
        <v>2.8954560748317912E-3</v>
      </c>
      <c r="I8752" s="24">
        <f t="shared" ca="1" si="1120"/>
        <v>2895.4560748317913</v>
      </c>
    </row>
    <row r="8753" spans="1:9" x14ac:dyDescent="0.2">
      <c r="A8753">
        <v>8714</v>
      </c>
      <c r="B8753" s="19">
        <f t="shared" ca="1" si="1115"/>
        <v>0.57700995285560441</v>
      </c>
      <c r="C8753" s="19">
        <f t="shared" ca="1" si="1115"/>
        <v>-1.8380978665277756</v>
      </c>
      <c r="D8753" s="19">
        <f t="shared" ca="1" si="1115"/>
        <v>-0.74400155622088482</v>
      </c>
      <c r="E8753" s="9">
        <f t="shared" ca="1" si="1116"/>
        <v>9.98566738217763E-3</v>
      </c>
      <c r="F8753" s="9">
        <f t="shared" ca="1" si="1117"/>
        <v>-1.3052767764483469E-2</v>
      </c>
      <c r="G8753" s="9">
        <f t="shared" ca="1" si="1118"/>
        <v>-6.3930212265198129E-3</v>
      </c>
      <c r="H8753" s="9">
        <f t="shared" ca="1" si="1119"/>
        <v>-3.1533738696085506E-3</v>
      </c>
      <c r="I8753" s="24">
        <f t="shared" ca="1" si="1120"/>
        <v>-3153.3738696085506</v>
      </c>
    </row>
    <row r="8754" spans="1:9" x14ac:dyDescent="0.2">
      <c r="A8754">
        <v>8715</v>
      </c>
      <c r="B8754" s="19">
        <f t="shared" ca="1" si="1115"/>
        <v>0.17510338722954552</v>
      </c>
      <c r="C8754" s="19">
        <f t="shared" ca="1" si="1115"/>
        <v>0.65802362567050565</v>
      </c>
      <c r="D8754" s="19">
        <f t="shared" ca="1" si="1115"/>
        <v>-1.9804985318616102</v>
      </c>
      <c r="E8754" s="9">
        <f t="shared" ca="1" si="1116"/>
        <v>3.751862648410275E-3</v>
      </c>
      <c r="F8754" s="9">
        <f t="shared" ca="1" si="1117"/>
        <v>1.1989028787948256E-2</v>
      </c>
      <c r="G8754" s="9">
        <f t="shared" ca="1" si="1118"/>
        <v>-1.2018913774851269E-2</v>
      </c>
      <c r="H8754" s="9">
        <f t="shared" ca="1" si="1119"/>
        <v>1.2406592205024209E-3</v>
      </c>
      <c r="I8754" s="24">
        <f t="shared" ca="1" si="1120"/>
        <v>1240.6592205024208</v>
      </c>
    </row>
    <row r="8755" spans="1:9" x14ac:dyDescent="0.2">
      <c r="A8755">
        <v>8716</v>
      </c>
      <c r="B8755" s="19">
        <f t="shared" ca="1" si="1115"/>
        <v>5.4648846760291574E-2</v>
      </c>
      <c r="C8755" s="19">
        <f t="shared" ca="1" si="1115"/>
        <v>-1.0135695048758497</v>
      </c>
      <c r="D8755" s="19">
        <f t="shared" ca="1" si="1115"/>
        <v>-0.16059448643230043</v>
      </c>
      <c r="E8755" s="9">
        <f t="shared" ca="1" si="1116"/>
        <v>1.8835426238012509E-3</v>
      </c>
      <c r="F8755" s="9">
        <f t="shared" ca="1" si="1117"/>
        <v>-1.0573059330643661E-2</v>
      </c>
      <c r="G8755" s="9">
        <f t="shared" ca="1" si="1118"/>
        <v>-4.3503488718381307E-3</v>
      </c>
      <c r="H8755" s="9">
        <f t="shared" ca="1" si="1119"/>
        <v>-4.3466218595601801E-3</v>
      </c>
      <c r="I8755" s="24">
        <f t="shared" ca="1" si="1120"/>
        <v>-4346.6218595601804</v>
      </c>
    </row>
    <row r="8756" spans="1:9" x14ac:dyDescent="0.2">
      <c r="A8756">
        <v>8717</v>
      </c>
      <c r="B8756" s="19">
        <f t="shared" ca="1" si="1115"/>
        <v>1.5146881944685495</v>
      </c>
      <c r="C8756" s="19">
        <f t="shared" ca="1" si="1115"/>
        <v>-2.0827877977606435</v>
      </c>
      <c r="D8756" s="19">
        <f t="shared" ca="1" si="1115"/>
        <v>0.14837193893229814</v>
      </c>
      <c r="E8756" s="9">
        <f t="shared" ca="1" si="1116"/>
        <v>2.4529602618000582E-2</v>
      </c>
      <c r="F8756" s="9">
        <f t="shared" ca="1" si="1117"/>
        <v>-2.1528742894315091E-3</v>
      </c>
      <c r="G8756" s="9">
        <f t="shared" ca="1" si="1118"/>
        <v>1.2175626944201065E-2</v>
      </c>
      <c r="H8756" s="9">
        <f t="shared" ca="1" si="1119"/>
        <v>1.1517451757590044E-2</v>
      </c>
      <c r="I8756" s="24">
        <f t="shared" ca="1" si="1120"/>
        <v>11517.451757590045</v>
      </c>
    </row>
    <row r="8757" spans="1:9" x14ac:dyDescent="0.2">
      <c r="A8757">
        <v>8718</v>
      </c>
      <c r="B8757" s="19">
        <f t="shared" ca="1" si="1115"/>
        <v>0.77775106713027298</v>
      </c>
      <c r="C8757" s="19">
        <f t="shared" ca="1" si="1115"/>
        <v>-0.28154040318967627</v>
      </c>
      <c r="D8757" s="19">
        <f t="shared" ca="1" si="1115"/>
        <v>-0.22139736546590219</v>
      </c>
      <c r="E8757" s="9">
        <f t="shared" ca="1" si="1116"/>
        <v>1.309927889155384E-2</v>
      </c>
      <c r="F8757" s="9">
        <f t="shared" ca="1" si="1117"/>
        <v>9.2734987373191344E-3</v>
      </c>
      <c r="G8757" s="9">
        <f t="shared" ca="1" si="1118"/>
        <v>7.1562734219178248E-3</v>
      </c>
      <c r="H8757" s="9">
        <f t="shared" ca="1" si="1119"/>
        <v>9.8430170169302653E-3</v>
      </c>
      <c r="I8757" s="24">
        <f t="shared" ca="1" si="1120"/>
        <v>9843.0170169302655</v>
      </c>
    </row>
    <row r="8758" spans="1:9" x14ac:dyDescent="0.2">
      <c r="A8758">
        <v>8719</v>
      </c>
      <c r="B8758" s="19">
        <f t="shared" ca="1" si="1115"/>
        <v>0.55686184171944098</v>
      </c>
      <c r="C8758" s="19">
        <f t="shared" ca="1" si="1115"/>
        <v>-1.8903294944405267E-2</v>
      </c>
      <c r="D8758" s="19">
        <f t="shared" ca="1" si="1115"/>
        <v>-0.23650683935390554</v>
      </c>
      <c r="E8758" s="9">
        <f t="shared" ca="1" si="1116"/>
        <v>9.673158452691899E-3</v>
      </c>
      <c r="F8758" s="9">
        <f t="shared" ca="1" si="1117"/>
        <v>9.253089282744183E-3</v>
      </c>
      <c r="G8758" s="9">
        <f t="shared" ca="1" si="1118"/>
        <v>5.3521260623903642E-3</v>
      </c>
      <c r="H8758" s="9">
        <f t="shared" ca="1" si="1119"/>
        <v>8.0927912659421487E-3</v>
      </c>
      <c r="I8758" s="24">
        <f t="shared" ca="1" si="1120"/>
        <v>8092.791265942149</v>
      </c>
    </row>
    <row r="8759" spans="1:9" x14ac:dyDescent="0.2">
      <c r="A8759">
        <v>8720</v>
      </c>
      <c r="B8759" s="19">
        <f t="shared" ca="1" si="1115"/>
        <v>0.67319811382134365</v>
      </c>
      <c r="C8759" s="19">
        <f t="shared" ca="1" si="1115"/>
        <v>0.25226195001881924</v>
      </c>
      <c r="D8759" s="19">
        <f t="shared" ca="1" si="1115"/>
        <v>0.68838700069368963</v>
      </c>
      <c r="E8759" s="9">
        <f t="shared" ca="1" si="1116"/>
        <v>1.1477601738180406E-2</v>
      </c>
      <c r="F8759" s="9">
        <f t="shared" ca="1" si="1117"/>
        <v>1.4352167861274218E-2</v>
      </c>
      <c r="G8759" s="9">
        <f t="shared" ca="1" si="1118"/>
        <v>1.6092952062268073E-2</v>
      </c>
      <c r="H8759" s="9">
        <f t="shared" ca="1" si="1119"/>
        <v>1.3974240553907565E-2</v>
      </c>
      <c r="I8759" s="24">
        <f t="shared" ca="1" si="1120"/>
        <v>13974.240553907564</v>
      </c>
    </row>
    <row r="8760" spans="1:9" x14ac:dyDescent="0.2">
      <c r="A8760">
        <v>8721</v>
      </c>
      <c r="B8760" s="19">
        <f t="shared" ref="B8760:D8779" ca="1" si="1121">_xlfn.NORM.S.INV(RAND())</f>
        <v>-0.47415948855157525</v>
      </c>
      <c r="C8760" s="19">
        <f t="shared" ca="1" si="1121"/>
        <v>1.9599937709310034</v>
      </c>
      <c r="D8760" s="19">
        <f t="shared" ca="1" si="1121"/>
        <v>1.1497599303002961</v>
      </c>
      <c r="E8760" s="9">
        <f t="shared" ca="1" si="1116"/>
        <v>-6.3185824118714984E-3</v>
      </c>
      <c r="F8760" s="9">
        <f t="shared" ca="1" si="1117"/>
        <v>1.8514808336905025E-2</v>
      </c>
      <c r="G8760" s="9">
        <f t="shared" ca="1" si="1118"/>
        <v>1.2909142767716113E-2</v>
      </c>
      <c r="H8760" s="9">
        <f t="shared" ca="1" si="1119"/>
        <v>8.3684562309165461E-3</v>
      </c>
      <c r="I8760" s="24">
        <f t="shared" ca="1" si="1120"/>
        <v>8368.4562309165467</v>
      </c>
    </row>
    <row r="8761" spans="1:9" x14ac:dyDescent="0.2">
      <c r="A8761">
        <v>8722</v>
      </c>
      <c r="B8761" s="19">
        <f t="shared" ca="1" si="1121"/>
        <v>-2.1637865334231305</v>
      </c>
      <c r="C8761" s="19">
        <f t="shared" ca="1" si="1121"/>
        <v>-2.7872525722957993</v>
      </c>
      <c r="D8761" s="19">
        <f t="shared" ca="1" si="1121"/>
        <v>0.64115866029609314</v>
      </c>
      <c r="E8761" s="9">
        <f t="shared" ca="1" si="1116"/>
        <v>-3.2525681204135473E-2</v>
      </c>
      <c r="F8761" s="9">
        <f t="shared" ca="1" si="1117"/>
        <v>-6.5594312973484364E-2</v>
      </c>
      <c r="G8761" s="9">
        <f t="shared" ca="1" si="1118"/>
        <v>-3.2267727161484377E-2</v>
      </c>
      <c r="H8761" s="9">
        <f t="shared" ca="1" si="1119"/>
        <v>-4.3462573779701398E-2</v>
      </c>
      <c r="I8761" s="24">
        <f t="shared" ca="1" si="1120"/>
        <v>-43462.573779701401</v>
      </c>
    </row>
    <row r="8762" spans="1:9" x14ac:dyDescent="0.2">
      <c r="A8762">
        <v>8723</v>
      </c>
      <c r="B8762" s="19">
        <f t="shared" ca="1" si="1121"/>
        <v>1.4851208086992356</v>
      </c>
      <c r="C8762" s="19">
        <f t="shared" ca="1" si="1121"/>
        <v>-1.5507068035694174</v>
      </c>
      <c r="D8762" s="19">
        <f t="shared" ca="1" si="1121"/>
        <v>-0.83072701222594725</v>
      </c>
      <c r="E8762" s="9">
        <f t="shared" ca="1" si="1116"/>
        <v>2.4070995257141077E-2</v>
      </c>
      <c r="F8762" s="9">
        <f t="shared" ca="1" si="1117"/>
        <v>4.0192123606024796E-3</v>
      </c>
      <c r="G8762" s="9">
        <f t="shared" ca="1" si="1118"/>
        <v>5.3560115774097848E-3</v>
      </c>
      <c r="H8762" s="9">
        <f t="shared" ca="1" si="1119"/>
        <v>1.1148739731717781E-2</v>
      </c>
      <c r="I8762" s="24">
        <f t="shared" ca="1" si="1120"/>
        <v>11148.739731717782</v>
      </c>
    </row>
    <row r="8763" spans="1:9" x14ac:dyDescent="0.2">
      <c r="A8763">
        <v>8724</v>
      </c>
      <c r="B8763" s="19">
        <f t="shared" ca="1" si="1121"/>
        <v>-0.9220471599788731</v>
      </c>
      <c r="C8763" s="19">
        <f t="shared" ca="1" si="1121"/>
        <v>-0.16927774455514857</v>
      </c>
      <c r="D8763" s="19">
        <f t="shared" ca="1" si="1121"/>
        <v>0.49029745580412115</v>
      </c>
      <c r="E8763" s="9">
        <f t="shared" ca="1" si="1116"/>
        <v>-1.3265580856622699E-2</v>
      </c>
      <c r="F8763" s="9">
        <f t="shared" ca="1" si="1117"/>
        <v>-1.4602347438651653E-2</v>
      </c>
      <c r="G8763" s="9">
        <f t="shared" ca="1" si="1118"/>
        <v>-7.2974781326030878E-3</v>
      </c>
      <c r="H8763" s="9">
        <f t="shared" ca="1" si="1119"/>
        <v>-1.1721802142625814E-2</v>
      </c>
      <c r="I8763" s="24">
        <f t="shared" ca="1" si="1120"/>
        <v>-11721.802142625815</v>
      </c>
    </row>
    <row r="8764" spans="1:9" x14ac:dyDescent="0.2">
      <c r="A8764">
        <v>8725</v>
      </c>
      <c r="B8764" s="19">
        <f t="shared" ca="1" si="1121"/>
        <v>0.49835908223401454</v>
      </c>
      <c r="C8764" s="19">
        <f t="shared" ca="1" si="1121"/>
        <v>-1.1417623441036879</v>
      </c>
      <c r="D8764" s="19">
        <f t="shared" ca="1" si="1121"/>
        <v>-0.27556479969317005</v>
      </c>
      <c r="E8764" s="9">
        <f t="shared" ca="1" si="1116"/>
        <v>8.7657466057353538E-3</v>
      </c>
      <c r="F8764" s="9">
        <f t="shared" ca="1" si="1117"/>
        <v>-5.5693686083265002E-3</v>
      </c>
      <c r="G8764" s="9">
        <f t="shared" ca="1" si="1118"/>
        <v>-3.6036628591456414E-4</v>
      </c>
      <c r="H8764" s="9">
        <f t="shared" ca="1" si="1119"/>
        <v>9.4533723716476328E-4</v>
      </c>
      <c r="I8764" s="24">
        <f t="shared" ca="1" si="1120"/>
        <v>945.33723716476334</v>
      </c>
    </row>
    <row r="8765" spans="1:9" x14ac:dyDescent="0.2">
      <c r="A8765">
        <v>8726</v>
      </c>
      <c r="B8765" s="19">
        <f t="shared" ca="1" si="1121"/>
        <v>0.41232381503992216</v>
      </c>
      <c r="C8765" s="19">
        <f t="shared" ca="1" si="1121"/>
        <v>0.22618153264808602</v>
      </c>
      <c r="D8765" s="19">
        <f t="shared" ca="1" si="1121"/>
        <v>1.1923800152634303</v>
      </c>
      <c r="E8765" s="9">
        <f t="shared" ca="1" si="1116"/>
        <v>7.4312895408948625E-3</v>
      </c>
      <c r="F8765" s="9">
        <f t="shared" ca="1" si="1117"/>
        <v>1.0149684350427873E-2</v>
      </c>
      <c r="G8765" s="9">
        <f t="shared" ca="1" si="1118"/>
        <v>1.7182789091938423E-2</v>
      </c>
      <c r="H8765" s="9">
        <f t="shared" ca="1" si="1119"/>
        <v>1.1587920994420384E-2</v>
      </c>
      <c r="I8765" s="24">
        <f t="shared" ca="1" si="1120"/>
        <v>11587.920994420385</v>
      </c>
    </row>
    <row r="8766" spans="1:9" x14ac:dyDescent="0.2">
      <c r="A8766">
        <v>8727</v>
      </c>
      <c r="B8766" s="19">
        <f t="shared" ca="1" si="1121"/>
        <v>-0.69684480721593078</v>
      </c>
      <c r="C8766" s="19">
        <f t="shared" ca="1" si="1121"/>
        <v>-0.78830415044595792</v>
      </c>
      <c r="D8766" s="19">
        <f t="shared" ca="1" si="1121"/>
        <v>-9.3273138947663425E-2</v>
      </c>
      <c r="E8766" s="9">
        <f t="shared" ca="1" si="1116"/>
        <v>-9.7725613023829216E-3</v>
      </c>
      <c r="F8766" s="9">
        <f t="shared" ca="1" si="1117"/>
        <v>-1.8946325244413444E-2</v>
      </c>
      <c r="G8766" s="9">
        <f t="shared" ca="1" si="1118"/>
        <v>-1.2199674915971013E-2</v>
      </c>
      <c r="H8766" s="9">
        <f t="shared" ca="1" si="1119"/>
        <v>-1.3639520487589126E-2</v>
      </c>
      <c r="I8766" s="24">
        <f t="shared" ca="1" si="1120"/>
        <v>-13639.520487589125</v>
      </c>
    </row>
    <row r="8767" spans="1:9" x14ac:dyDescent="0.2">
      <c r="A8767">
        <v>8728</v>
      </c>
      <c r="B8767" s="19">
        <f t="shared" ca="1" si="1121"/>
        <v>1.4650700956147107</v>
      </c>
      <c r="C8767" s="19">
        <f t="shared" ca="1" si="1121"/>
        <v>0.2530291768677716</v>
      </c>
      <c r="D8767" s="19">
        <f t="shared" ca="1" si="1121"/>
        <v>-0.16914362411191847</v>
      </c>
      <c r="E8767" s="9">
        <f t="shared" ca="1" si="1116"/>
        <v>2.3759997028119813E-2</v>
      </c>
      <c r="F8767" s="9">
        <f t="shared" ca="1" si="1117"/>
        <v>2.6134428232681025E-2</v>
      </c>
      <c r="G8767" s="9">
        <f t="shared" ca="1" si="1118"/>
        <v>1.8399596919538377E-2</v>
      </c>
      <c r="H8767" s="9">
        <f t="shared" ca="1" si="1119"/>
        <v>2.2764674060113073E-2</v>
      </c>
      <c r="I8767" s="24">
        <f t="shared" ca="1" si="1120"/>
        <v>22764.674060113073</v>
      </c>
    </row>
    <row r="8768" spans="1:9" x14ac:dyDescent="0.2">
      <c r="A8768">
        <v>8729</v>
      </c>
      <c r="B8768" s="19">
        <f t="shared" ca="1" si="1121"/>
        <v>-1.4658580968437294</v>
      </c>
      <c r="C8768" s="19">
        <f t="shared" ca="1" si="1121"/>
        <v>-1.4117535491552142</v>
      </c>
      <c r="D8768" s="19">
        <f t="shared" ca="1" si="1121"/>
        <v>-1.2371843360137689</v>
      </c>
      <c r="E8768" s="9">
        <f t="shared" ca="1" si="1116"/>
        <v>-2.1700404973571133E-2</v>
      </c>
      <c r="F8768" s="9">
        <f t="shared" ca="1" si="1117"/>
        <v>-3.8126224662699694E-2</v>
      </c>
      <c r="G8768" s="9">
        <f t="shared" ca="1" si="1118"/>
        <v>-3.4471830141407402E-2</v>
      </c>
      <c r="H8768" s="9">
        <f t="shared" ca="1" si="1119"/>
        <v>-3.1432819925892738E-2</v>
      </c>
      <c r="I8768" s="24">
        <f t="shared" ca="1" si="1120"/>
        <v>-31432.819925892738</v>
      </c>
    </row>
    <row r="8769" spans="1:9" x14ac:dyDescent="0.2">
      <c r="A8769">
        <v>8730</v>
      </c>
      <c r="B8769" s="19">
        <f t="shared" ca="1" si="1121"/>
        <v>0.43005214328354896</v>
      </c>
      <c r="C8769" s="19">
        <f t="shared" ca="1" si="1121"/>
        <v>0.44851753890840079</v>
      </c>
      <c r="D8769" s="19">
        <f t="shared" ca="1" si="1121"/>
        <v>3.2962773568514694E-2</v>
      </c>
      <c r="E8769" s="9">
        <f t="shared" ca="1" si="1116"/>
        <v>7.7062662294561726E-3</v>
      </c>
      <c r="F8769" s="9">
        <f t="shared" ca="1" si="1117"/>
        <v>1.3176008419562839E-2</v>
      </c>
      <c r="G8769" s="9">
        <f t="shared" ca="1" si="1118"/>
        <v>8.0810681031550664E-3</v>
      </c>
      <c r="H8769" s="9">
        <f t="shared" ca="1" si="1119"/>
        <v>9.6544475840580259E-3</v>
      </c>
      <c r="I8769" s="24">
        <f t="shared" ca="1" si="1120"/>
        <v>9654.4475840580253</v>
      </c>
    </row>
    <row r="8770" spans="1:9" x14ac:dyDescent="0.2">
      <c r="A8770">
        <v>8731</v>
      </c>
      <c r="B8770" s="19">
        <f t="shared" ca="1" si="1121"/>
        <v>-1.0156315828410079</v>
      </c>
      <c r="C8770" s="19">
        <f t="shared" ca="1" si="1121"/>
        <v>0.23042964936856233</v>
      </c>
      <c r="D8770" s="19">
        <f t="shared" ca="1" si="1121"/>
        <v>6.0777698583324463E-2</v>
      </c>
      <c r="E8770" s="9">
        <f t="shared" ca="1" si="1116"/>
        <v>-1.4717129719319445E-2</v>
      </c>
      <c r="F8770" s="9">
        <f t="shared" ca="1" si="1117"/>
        <v>-1.102687997624811E-2</v>
      </c>
      <c r="G8770" s="9">
        <f t="shared" ca="1" si="1118"/>
        <v>-1.0607947671828669E-2</v>
      </c>
      <c r="H8770" s="9">
        <f t="shared" ca="1" si="1119"/>
        <v>-1.2117319122465407E-2</v>
      </c>
      <c r="I8770" s="24">
        <f t="shared" ca="1" si="1120"/>
        <v>-12117.319122465407</v>
      </c>
    </row>
    <row r="8771" spans="1:9" x14ac:dyDescent="0.2">
      <c r="A8771">
        <v>8732</v>
      </c>
      <c r="B8771" s="19">
        <f t="shared" ca="1" si="1121"/>
        <v>1.152690425205386</v>
      </c>
      <c r="C8771" s="19">
        <f t="shared" ca="1" si="1121"/>
        <v>-0.13136864945944643</v>
      </c>
      <c r="D8771" s="19">
        <f t="shared" ca="1" si="1121"/>
        <v>-0.94158778119271214</v>
      </c>
      <c r="E8771" s="9">
        <f t="shared" ca="1" si="1116"/>
        <v>1.8914806541875929E-2</v>
      </c>
      <c r="F8771" s="9">
        <f t="shared" ca="1" si="1117"/>
        <v>1.6713747429603236E-2</v>
      </c>
      <c r="G8771" s="9">
        <f t="shared" ca="1" si="1118"/>
        <v>6.0921727322949659E-3</v>
      </c>
      <c r="H8771" s="9">
        <f t="shared" ca="1" si="1119"/>
        <v>1.3906908901258043E-2</v>
      </c>
      <c r="I8771" s="24">
        <f t="shared" ca="1" si="1120"/>
        <v>13906.908901258043</v>
      </c>
    </row>
    <row r="8772" spans="1:9" x14ac:dyDescent="0.2">
      <c r="A8772">
        <v>8733</v>
      </c>
      <c r="B8772" s="19">
        <f t="shared" ca="1" si="1121"/>
        <v>0.1123104667944585</v>
      </c>
      <c r="C8772" s="19">
        <f t="shared" ca="1" si="1121"/>
        <v>1.5700921400666266</v>
      </c>
      <c r="D8772" s="19">
        <f t="shared" ca="1" si="1121"/>
        <v>-0.33619206767229554</v>
      </c>
      <c r="E8772" s="9">
        <f t="shared" ca="1" si="1116"/>
        <v>2.7779079083438381E-3</v>
      </c>
      <c r="F8772" s="9">
        <f t="shared" ca="1" si="1117"/>
        <v>2.2388895813759881E-2</v>
      </c>
      <c r="G8772" s="9">
        <f t="shared" ca="1" si="1118"/>
        <v>5.4890963093622049E-3</v>
      </c>
      <c r="H8772" s="9">
        <f t="shared" ca="1" si="1119"/>
        <v>1.0218633343821974E-2</v>
      </c>
      <c r="I8772" s="24">
        <f t="shared" ca="1" si="1120"/>
        <v>10218.633343821974</v>
      </c>
    </row>
    <row r="8773" spans="1:9" x14ac:dyDescent="0.2">
      <c r="A8773">
        <v>8734</v>
      </c>
      <c r="B8773" s="19">
        <f t="shared" ca="1" si="1121"/>
        <v>-1.5266637217819687</v>
      </c>
      <c r="C8773" s="19">
        <f t="shared" ca="1" si="1121"/>
        <v>0.72992941775105191</v>
      </c>
      <c r="D8773" s="19">
        <f t="shared" ca="1" si="1121"/>
        <v>-1.560231264280993</v>
      </c>
      <c r="E8773" s="9">
        <f t="shared" ca="1" si="1116"/>
        <v>-2.2643535603918571E-2</v>
      </c>
      <c r="F8773" s="9">
        <f t="shared" ca="1" si="1117"/>
        <v>-1.2417565011369374E-2</v>
      </c>
      <c r="G8773" s="9">
        <f t="shared" ca="1" si="1118"/>
        <v>-2.9238101367529912E-2</v>
      </c>
      <c r="H8773" s="9">
        <f t="shared" ca="1" si="1119"/>
        <v>-2.1433067327605949E-2</v>
      </c>
      <c r="I8773" s="24">
        <f t="shared" ca="1" si="1120"/>
        <v>-21433.06732760595</v>
      </c>
    </row>
    <row r="8774" spans="1:9" x14ac:dyDescent="0.2">
      <c r="A8774">
        <v>8735</v>
      </c>
      <c r="B8774" s="19">
        <f t="shared" ca="1" si="1121"/>
        <v>2.7433590989534681E-2</v>
      </c>
      <c r="C8774" s="19">
        <f t="shared" ca="1" si="1121"/>
        <v>-0.95013951282899034</v>
      </c>
      <c r="D8774" s="19">
        <f t="shared" ca="1" si="1121"/>
        <v>0.25950084902911513</v>
      </c>
      <c r="E8774" s="9">
        <f t="shared" ca="1" si="1116"/>
        <v>1.4614181681080255E-3</v>
      </c>
      <c r="F8774" s="9">
        <f t="shared" ca="1" si="1117"/>
        <v>-1.0189483276538184E-2</v>
      </c>
      <c r="G8774" s="9">
        <f t="shared" ca="1" si="1118"/>
        <v>-7.1713988333183031E-4</v>
      </c>
      <c r="H8774" s="9">
        <f t="shared" ca="1" si="1119"/>
        <v>-3.1484016639206627E-3</v>
      </c>
      <c r="I8774" s="24">
        <f t="shared" ca="1" si="1120"/>
        <v>-3148.4016639206625</v>
      </c>
    </row>
    <row r="8775" spans="1:9" x14ac:dyDescent="0.2">
      <c r="A8775">
        <v>8736</v>
      </c>
      <c r="B8775" s="19">
        <f t="shared" ca="1" si="1121"/>
        <v>-0.14206340587389321</v>
      </c>
      <c r="C8775" s="19">
        <f t="shared" ca="1" si="1121"/>
        <v>-1.2118355652441886</v>
      </c>
      <c r="D8775" s="19">
        <f t="shared" ca="1" si="1121"/>
        <v>0.6406417889749173</v>
      </c>
      <c r="E8775" s="9">
        <f t="shared" ca="1" si="1116"/>
        <v>-1.1675788968209346E-3</v>
      </c>
      <c r="F8775" s="9">
        <f t="shared" ca="1" si="1117"/>
        <v>-1.5961235432623812E-2</v>
      </c>
      <c r="G8775" s="9">
        <f t="shared" ca="1" si="1118"/>
        <v>-5.4574452910380929E-4</v>
      </c>
      <c r="H8775" s="9">
        <f t="shared" ca="1" si="1119"/>
        <v>-5.8915196195161853E-3</v>
      </c>
      <c r="I8775" s="24">
        <f t="shared" ca="1" si="1120"/>
        <v>-5891.5196195161852</v>
      </c>
    </row>
    <row r="8776" spans="1:9" x14ac:dyDescent="0.2">
      <c r="A8776">
        <v>8737</v>
      </c>
      <c r="B8776" s="19">
        <f t="shared" ca="1" si="1121"/>
        <v>0.29780346491623122</v>
      </c>
      <c r="C8776" s="19">
        <f t="shared" ca="1" si="1121"/>
        <v>0.64185900576075128</v>
      </c>
      <c r="D8776" s="19">
        <f t="shared" ca="1" si="1121"/>
        <v>-0.24013081364367758</v>
      </c>
      <c r="E8776" s="9">
        <f t="shared" ca="1" si="1116"/>
        <v>5.6550122621156391E-3</v>
      </c>
      <c r="F8776" s="9">
        <f t="shared" ca="1" si="1117"/>
        <v>1.3612343243109882E-2</v>
      </c>
      <c r="G8776" s="9">
        <f t="shared" ca="1" si="1118"/>
        <v>4.8176594822602068E-3</v>
      </c>
      <c r="H8776" s="9">
        <f t="shared" ca="1" si="1119"/>
        <v>8.028338329161909E-3</v>
      </c>
      <c r="I8776" s="24">
        <f t="shared" ca="1" si="1120"/>
        <v>8028.3383291619093</v>
      </c>
    </row>
    <row r="8777" spans="1:9" x14ac:dyDescent="0.2">
      <c r="A8777">
        <v>8738</v>
      </c>
      <c r="B8777" s="19">
        <f t="shared" ca="1" si="1121"/>
        <v>-0.54015230853929619</v>
      </c>
      <c r="C8777" s="19">
        <f t="shared" ca="1" si="1121"/>
        <v>0.10259830549212026</v>
      </c>
      <c r="D8777" s="19">
        <f t="shared" ca="1" si="1121"/>
        <v>1.1317276470409756</v>
      </c>
      <c r="E8777" s="9">
        <f t="shared" ca="1" si="1116"/>
        <v>-7.3421694562714468E-3</v>
      </c>
      <c r="F8777" s="9">
        <f t="shared" ca="1" si="1117"/>
        <v>-5.5463883584768135E-3</v>
      </c>
      <c r="G8777" s="9">
        <f t="shared" ca="1" si="1118"/>
        <v>4.2551052593888909E-3</v>
      </c>
      <c r="H8777" s="9">
        <f t="shared" ca="1" si="1119"/>
        <v>-2.8778175184531233E-3</v>
      </c>
      <c r="I8777" s="24">
        <f t="shared" ca="1" si="1120"/>
        <v>-2877.8175184531233</v>
      </c>
    </row>
    <row r="8778" spans="1:9" x14ac:dyDescent="0.2">
      <c r="A8778">
        <v>8739</v>
      </c>
      <c r="B8778" s="19">
        <f t="shared" ca="1" si="1121"/>
        <v>0.96384510177170157</v>
      </c>
      <c r="C8778" s="19">
        <f t="shared" ca="1" si="1121"/>
        <v>-0.21015923100312109</v>
      </c>
      <c r="D8778" s="19">
        <f t="shared" ca="1" si="1121"/>
        <v>-0.89873938542354759</v>
      </c>
      <c r="E8778" s="9">
        <f t="shared" ca="1" si="1116"/>
        <v>1.5985705671535729E-2</v>
      </c>
      <c r="F8778" s="9">
        <f t="shared" ca="1" si="1117"/>
        <v>1.2927136600958386E-2</v>
      </c>
      <c r="G8778" s="9">
        <f t="shared" ca="1" si="1118"/>
        <v>3.7895080244183012E-3</v>
      </c>
      <c r="H8778" s="9">
        <f t="shared" ca="1" si="1119"/>
        <v>1.0900783432304138E-2</v>
      </c>
      <c r="I8778" s="24">
        <f t="shared" ca="1" si="1120"/>
        <v>10900.783432304137</v>
      </c>
    </row>
    <row r="8779" spans="1:9" x14ac:dyDescent="0.2">
      <c r="A8779">
        <v>8740</v>
      </c>
      <c r="B8779" s="19">
        <f t="shared" ca="1" si="1121"/>
        <v>0.50726400966777108</v>
      </c>
      <c r="C8779" s="19">
        <f t="shared" ca="1" si="1121"/>
        <v>1.4338473467769444</v>
      </c>
      <c r="D8779" s="19">
        <f t="shared" ca="1" si="1121"/>
        <v>0.207474652223165</v>
      </c>
      <c r="E8779" s="9">
        <f t="shared" ca="1" si="1116"/>
        <v>8.9038672127076095E-3</v>
      </c>
      <c r="F8779" s="9">
        <f t="shared" ca="1" si="1117"/>
        <v>2.6567668915725599E-2</v>
      </c>
      <c r="G8779" s="9">
        <f t="shared" ca="1" si="1118"/>
        <v>1.4655381222431164E-2</v>
      </c>
      <c r="H8779" s="9">
        <f t="shared" ca="1" si="1119"/>
        <v>1.6708972450288122E-2</v>
      </c>
      <c r="I8779" s="24">
        <f t="shared" ca="1" si="1120"/>
        <v>16708.972450288122</v>
      </c>
    </row>
    <row r="8780" spans="1:9" x14ac:dyDescent="0.2">
      <c r="A8780">
        <v>8741</v>
      </c>
      <c r="B8780" s="19">
        <f t="shared" ref="B8780:D8799" ca="1" si="1122">_xlfn.NORM.S.INV(RAND())</f>
        <v>-0.5610307524603485</v>
      </c>
      <c r="C8780" s="19">
        <f t="shared" ca="1" si="1122"/>
        <v>1.0357155641700735</v>
      </c>
      <c r="D8780" s="19">
        <f t="shared" ca="1" si="1122"/>
        <v>-1.8744956983761396</v>
      </c>
      <c r="E8780" s="9">
        <f t="shared" ca="1" si="1116"/>
        <v>-7.6660062722886512E-3</v>
      </c>
      <c r="F8780" s="9">
        <f t="shared" ca="1" si="1117"/>
        <v>5.7381720872981398E-3</v>
      </c>
      <c r="G8780" s="9">
        <f t="shared" ca="1" si="1118"/>
        <v>-1.8705402370662295E-2</v>
      </c>
      <c r="H8780" s="9">
        <f t="shared" ca="1" si="1119"/>
        <v>-6.8777455185509359E-3</v>
      </c>
      <c r="I8780" s="24">
        <f t="shared" ca="1" si="1120"/>
        <v>-6877.7455185509361</v>
      </c>
    </row>
    <row r="8781" spans="1:9" x14ac:dyDescent="0.2">
      <c r="A8781">
        <v>8742</v>
      </c>
      <c r="B8781" s="19">
        <f t="shared" ca="1" si="1122"/>
        <v>2.7317714631385597</v>
      </c>
      <c r="C8781" s="19">
        <f t="shared" ca="1" si="1122"/>
        <v>1.297742344696089</v>
      </c>
      <c r="D8781" s="19">
        <f t="shared" ca="1" si="1122"/>
        <v>1.1808202028075447</v>
      </c>
      <c r="E8781" s="9">
        <f t="shared" ca="1" si="1116"/>
        <v>4.3407272431146386E-2</v>
      </c>
      <c r="F8781" s="9">
        <f t="shared" ca="1" si="1117"/>
        <v>5.7948078552693016E-2</v>
      </c>
      <c r="G8781" s="9">
        <f t="shared" ca="1" si="1118"/>
        <v>5.0440083610090981E-2</v>
      </c>
      <c r="H8781" s="9">
        <f t="shared" ca="1" si="1119"/>
        <v>5.059847819797679E-2</v>
      </c>
      <c r="I8781" s="24">
        <f t="shared" ca="1" si="1120"/>
        <v>50598.478197976787</v>
      </c>
    </row>
    <row r="8782" spans="1:9" x14ac:dyDescent="0.2">
      <c r="A8782">
        <v>8743</v>
      </c>
      <c r="B8782" s="19">
        <f t="shared" ca="1" si="1122"/>
        <v>0.61264517885860204</v>
      </c>
      <c r="C8782" s="19">
        <f t="shared" ca="1" si="1122"/>
        <v>0.76251961871325036</v>
      </c>
      <c r="D8782" s="19">
        <f t="shared" ca="1" si="1122"/>
        <v>1.1237810545521676</v>
      </c>
      <c r="E8782" s="9">
        <f t="shared" ca="1" si="1116"/>
        <v>1.0538390476413025E-2</v>
      </c>
      <c r="F8782" s="9">
        <f t="shared" ca="1" si="1117"/>
        <v>1.9792416001894089E-2</v>
      </c>
      <c r="G8782" s="9">
        <f t="shared" ca="1" si="1118"/>
        <v>2.1290947858981061E-2</v>
      </c>
      <c r="H8782" s="9">
        <f t="shared" ca="1" si="1119"/>
        <v>1.7207251445762725E-2</v>
      </c>
      <c r="I8782" s="24">
        <f t="shared" ca="1" si="1120"/>
        <v>17207.251445762726</v>
      </c>
    </row>
    <row r="8783" spans="1:9" x14ac:dyDescent="0.2">
      <c r="A8783">
        <v>8744</v>
      </c>
      <c r="B8783" s="19">
        <f t="shared" ca="1" si="1122"/>
        <v>1.3456298037903349</v>
      </c>
      <c r="C8783" s="19">
        <f t="shared" ca="1" si="1122"/>
        <v>-0.22573446510063264</v>
      </c>
      <c r="D8783" s="19">
        <f t="shared" ca="1" si="1122"/>
        <v>0.84028318315738681</v>
      </c>
      <c r="E8783" s="9">
        <f t="shared" ca="1" si="1116"/>
        <v>2.190740859026357E-2</v>
      </c>
      <c r="F8783" s="9">
        <f t="shared" ca="1" si="1117"/>
        <v>1.8409574784853382E-2</v>
      </c>
      <c r="G8783" s="9">
        <f t="shared" ca="1" si="1118"/>
        <v>2.3848542519432702E-2</v>
      </c>
      <c r="H8783" s="9">
        <f t="shared" ca="1" si="1119"/>
        <v>2.1388508631516548E-2</v>
      </c>
      <c r="I8783" s="24">
        <f t="shared" ca="1" si="1120"/>
        <v>21388.508631516546</v>
      </c>
    </row>
    <row r="8784" spans="1:9" x14ac:dyDescent="0.2">
      <c r="A8784">
        <v>8745</v>
      </c>
      <c r="B8784" s="19">
        <f t="shared" ca="1" si="1122"/>
        <v>-0.1368274532530622</v>
      </c>
      <c r="C8784" s="19">
        <f t="shared" ca="1" si="1122"/>
        <v>0.49037027507100583</v>
      </c>
      <c r="D8784" s="19">
        <f t="shared" ca="1" si="1122"/>
        <v>1.0078995083181121</v>
      </c>
      <c r="E8784" s="9">
        <f t="shared" ca="1" si="1116"/>
        <v>-1.0863662244609447E-3</v>
      </c>
      <c r="F8784" s="9">
        <f t="shared" ca="1" si="1117"/>
        <v>5.268297870016897E-3</v>
      </c>
      <c r="G8784" s="9">
        <f t="shared" ca="1" si="1118"/>
        <v>9.7941384591255561E-3</v>
      </c>
      <c r="H8784" s="9">
        <f t="shared" ca="1" si="1119"/>
        <v>4.6586900348938361E-3</v>
      </c>
      <c r="I8784" s="24">
        <f t="shared" ca="1" si="1120"/>
        <v>4658.6900348938361</v>
      </c>
    </row>
    <row r="8785" spans="1:9" x14ac:dyDescent="0.2">
      <c r="A8785">
        <v>8746</v>
      </c>
      <c r="B8785" s="19">
        <f t="shared" ca="1" si="1122"/>
        <v>0.83667067034448861</v>
      </c>
      <c r="C8785" s="19">
        <f t="shared" ca="1" si="1122"/>
        <v>0.37376495746502431</v>
      </c>
      <c r="D8785" s="19">
        <f t="shared" ca="1" si="1122"/>
        <v>-0.44534654617008712</v>
      </c>
      <c r="E8785" s="9">
        <f t="shared" ca="1" si="1116"/>
        <v>1.401315622733792E-2</v>
      </c>
      <c r="F8785" s="9">
        <f t="shared" ca="1" si="1117"/>
        <v>1.8292309485937644E-2</v>
      </c>
      <c r="G8785" s="9">
        <f t="shared" ca="1" si="1118"/>
        <v>8.6196913216522765E-3</v>
      </c>
      <c r="H8785" s="9">
        <f t="shared" ca="1" si="1119"/>
        <v>1.3641719011642612E-2</v>
      </c>
      <c r="I8785" s="24">
        <f t="shared" ca="1" si="1120"/>
        <v>13641.719011642612</v>
      </c>
    </row>
    <row r="8786" spans="1:9" x14ac:dyDescent="0.2">
      <c r="A8786">
        <v>8747</v>
      </c>
      <c r="B8786" s="19">
        <f t="shared" ca="1" si="1122"/>
        <v>-0.40462995691522174</v>
      </c>
      <c r="C8786" s="19">
        <f t="shared" ca="1" si="1122"/>
        <v>0.27672530954656543</v>
      </c>
      <c r="D8786" s="19">
        <f t="shared" ca="1" si="1122"/>
        <v>-0.60348910851182846</v>
      </c>
      <c r="E8786" s="9">
        <f t="shared" ca="1" si="1116"/>
        <v>-5.2401389115117603E-3</v>
      </c>
      <c r="F8786" s="9">
        <f t="shared" ca="1" si="1117"/>
        <v>-1.3678729494236187E-3</v>
      </c>
      <c r="G8786" s="9">
        <f t="shared" ca="1" si="1118"/>
        <v>-8.6623890010924208E-3</v>
      </c>
      <c r="H8786" s="9">
        <f t="shared" ca="1" si="1119"/>
        <v>-5.0901336206759327E-3</v>
      </c>
      <c r="I8786" s="24">
        <f t="shared" ca="1" si="1120"/>
        <v>-5090.1336206759324</v>
      </c>
    </row>
    <row r="8787" spans="1:9" x14ac:dyDescent="0.2">
      <c r="A8787">
        <v>8748</v>
      </c>
      <c r="B8787" s="19">
        <f t="shared" ca="1" si="1122"/>
        <v>1.0883575060569175</v>
      </c>
      <c r="C8787" s="19">
        <f t="shared" ca="1" si="1122"/>
        <v>-0.15258671673708046</v>
      </c>
      <c r="D8787" s="19">
        <f t="shared" ca="1" si="1122"/>
        <v>-0.77447544549235314</v>
      </c>
      <c r="E8787" s="9">
        <f t="shared" ca="1" si="1116"/>
        <v>1.7916965525519083E-2</v>
      </c>
      <c r="F8787" s="9">
        <f t="shared" ca="1" si="1117"/>
        <v>1.5493655969379851E-2</v>
      </c>
      <c r="G8787" s="9">
        <f t="shared" ca="1" si="1118"/>
        <v>6.6781357080848928E-3</v>
      </c>
      <c r="H8787" s="9">
        <f t="shared" ca="1" si="1119"/>
        <v>1.3362919067661275E-2</v>
      </c>
      <c r="I8787" s="24">
        <f t="shared" ca="1" si="1120"/>
        <v>13362.919067661274</v>
      </c>
    </row>
    <row r="8788" spans="1:9" x14ac:dyDescent="0.2">
      <c r="A8788">
        <v>8749</v>
      </c>
      <c r="B8788" s="19">
        <f t="shared" ca="1" si="1122"/>
        <v>0.30822677706500495</v>
      </c>
      <c r="C8788" s="19">
        <f t="shared" ca="1" si="1122"/>
        <v>-1.9227817701555099</v>
      </c>
      <c r="D8788" s="19">
        <f t="shared" ca="1" si="1122"/>
        <v>0.32008230076614524</v>
      </c>
      <c r="E8788" s="9">
        <f t="shared" ca="1" si="1116"/>
        <v>5.816683899684795E-3</v>
      </c>
      <c r="F8788" s="9">
        <f t="shared" ca="1" si="1117"/>
        <v>-1.8101041914115667E-2</v>
      </c>
      <c r="G8788" s="9">
        <f t="shared" ca="1" si="1118"/>
        <v>-6.9658618520387038E-4</v>
      </c>
      <c r="H8788" s="9">
        <f t="shared" ca="1" si="1119"/>
        <v>-4.3269813998782474E-3</v>
      </c>
      <c r="I8788" s="24">
        <f t="shared" ca="1" si="1120"/>
        <v>-4326.9813998782474</v>
      </c>
    </row>
    <row r="8789" spans="1:9" x14ac:dyDescent="0.2">
      <c r="A8789">
        <v>8750</v>
      </c>
      <c r="B8789" s="19">
        <f t="shared" ca="1" si="1122"/>
        <v>0.23816779908190691</v>
      </c>
      <c r="C8789" s="19">
        <f t="shared" ca="1" si="1122"/>
        <v>1.201300411927404</v>
      </c>
      <c r="D8789" s="19">
        <f t="shared" ca="1" si="1122"/>
        <v>-0.36178325974513059</v>
      </c>
      <c r="E8789" s="9">
        <f t="shared" ca="1" si="1116"/>
        <v>4.7300283783607549E-3</v>
      </c>
      <c r="F8789" s="9">
        <f t="shared" ca="1" si="1117"/>
        <v>1.9677387842361897E-2</v>
      </c>
      <c r="G8789" s="9">
        <f t="shared" ca="1" si="1118"/>
        <v>5.3098263088842083E-3</v>
      </c>
      <c r="H8789" s="9">
        <f t="shared" ca="1" si="1119"/>
        <v>9.9057475098689538E-3</v>
      </c>
      <c r="I8789" s="24">
        <f t="shared" ca="1" si="1120"/>
        <v>9905.7475098689538</v>
      </c>
    </row>
    <row r="8790" spans="1:9" x14ac:dyDescent="0.2">
      <c r="A8790">
        <v>8751</v>
      </c>
      <c r="B8790" s="19">
        <f t="shared" ca="1" si="1122"/>
        <v>1.171055493339568</v>
      </c>
      <c r="C8790" s="19">
        <f t="shared" ca="1" si="1122"/>
        <v>-0.27899773231846298</v>
      </c>
      <c r="D8790" s="19">
        <f t="shared" ca="1" si="1122"/>
        <v>-0.47040404589729595</v>
      </c>
      <c r="E8790" s="9">
        <f t="shared" ca="1" si="1116"/>
        <v>1.9199659436708559E-2</v>
      </c>
      <c r="F8790" s="9">
        <f t="shared" ca="1" si="1117"/>
        <v>1.5152334114115137E-2</v>
      </c>
      <c r="G8790" s="9">
        <f t="shared" ca="1" si="1118"/>
        <v>9.8735012728294776E-3</v>
      </c>
      <c r="H8790" s="9">
        <f t="shared" ca="1" si="1119"/>
        <v>1.4741831607884391E-2</v>
      </c>
      <c r="I8790" s="24">
        <f t="shared" ca="1" si="1120"/>
        <v>14741.831607884391</v>
      </c>
    </row>
    <row r="8791" spans="1:9" x14ac:dyDescent="0.2">
      <c r="A8791">
        <v>8752</v>
      </c>
      <c r="B8791" s="19">
        <f t="shared" ca="1" si="1122"/>
        <v>-8.9794790912767972E-2</v>
      </c>
      <c r="C8791" s="19">
        <f t="shared" ca="1" si="1122"/>
        <v>-0.10184906995259679</v>
      </c>
      <c r="D8791" s="19">
        <f t="shared" ca="1" si="1122"/>
        <v>0.86571475402061193</v>
      </c>
      <c r="E8791" s="9">
        <f t="shared" ca="1" si="1116"/>
        <v>-3.5686225957324669E-4</v>
      </c>
      <c r="F8791" s="9">
        <f t="shared" ca="1" si="1117"/>
        <v>-1.3914152664437018E-3</v>
      </c>
      <c r="G8791" s="9">
        <f t="shared" ca="1" si="1118"/>
        <v>6.6788916494944141E-3</v>
      </c>
      <c r="H8791" s="9">
        <f t="shared" ca="1" si="1119"/>
        <v>1.643538041159155E-3</v>
      </c>
      <c r="I8791" s="24">
        <f t="shared" ca="1" si="1120"/>
        <v>1643.538041159155</v>
      </c>
    </row>
    <row r="8792" spans="1:9" x14ac:dyDescent="0.2">
      <c r="A8792">
        <v>8753</v>
      </c>
      <c r="B8792" s="19">
        <f t="shared" ca="1" si="1122"/>
        <v>-0.25931255716219592</v>
      </c>
      <c r="C8792" s="19">
        <f t="shared" ca="1" si="1122"/>
        <v>-2.1971415326083985</v>
      </c>
      <c r="D8792" s="19">
        <f t="shared" ca="1" si="1122"/>
        <v>2.0471615530858323</v>
      </c>
      <c r="E8792" s="9">
        <f t="shared" ca="1" si="1116"/>
        <v>-2.9861814697663999E-3</v>
      </c>
      <c r="F8792" s="9">
        <f t="shared" ca="1" si="1117"/>
        <v>-2.9947832282218808E-2</v>
      </c>
      <c r="G8792" s="9">
        <f t="shared" ca="1" si="1118"/>
        <v>6.3459160099533264E-3</v>
      </c>
      <c r="H8792" s="9">
        <f t="shared" ca="1" si="1119"/>
        <v>-8.8626992473439595E-3</v>
      </c>
      <c r="I8792" s="24">
        <f t="shared" ca="1" si="1120"/>
        <v>-8862.6992473439586</v>
      </c>
    </row>
    <row r="8793" spans="1:9" x14ac:dyDescent="0.2">
      <c r="A8793">
        <v>8754</v>
      </c>
      <c r="B8793" s="19">
        <f t="shared" ca="1" si="1122"/>
        <v>-0.14376943685260901</v>
      </c>
      <c r="C8793" s="19">
        <f t="shared" ca="1" si="1122"/>
        <v>-1.0943509974615977</v>
      </c>
      <c r="D8793" s="19">
        <f t="shared" ca="1" si="1122"/>
        <v>1.2475370070278069</v>
      </c>
      <c r="E8793" s="9">
        <f t="shared" ca="1" si="1116"/>
        <v>-1.194040430173857E-3</v>
      </c>
      <c r="F8793" s="9">
        <f t="shared" ca="1" si="1117"/>
        <v>-1.4526730102666838E-2</v>
      </c>
      <c r="G8793" s="9">
        <f t="shared" ca="1" si="1118"/>
        <v>5.278945584519662E-3</v>
      </c>
      <c r="H8793" s="9">
        <f t="shared" ca="1" si="1119"/>
        <v>-3.4806083161070108E-3</v>
      </c>
      <c r="I8793" s="24">
        <f t="shared" ca="1" si="1120"/>
        <v>-3480.608316107011</v>
      </c>
    </row>
    <row r="8794" spans="1:9" x14ac:dyDescent="0.2">
      <c r="A8794">
        <v>8755</v>
      </c>
      <c r="B8794" s="19">
        <f t="shared" ca="1" si="1122"/>
        <v>1.5165122681903294</v>
      </c>
      <c r="C8794" s="19">
        <f t="shared" ca="1" si="1122"/>
        <v>0.60836270951300775</v>
      </c>
      <c r="D8794" s="19">
        <f t="shared" ca="1" si="1122"/>
        <v>0.48733272817848511</v>
      </c>
      <c r="E8794" s="9">
        <f t="shared" ca="1" si="1116"/>
        <v>2.4557895062996743E-2</v>
      </c>
      <c r="F8794" s="9">
        <f t="shared" ca="1" si="1117"/>
        <v>3.1314608158548293E-2</v>
      </c>
      <c r="G8794" s="9">
        <f t="shared" ca="1" si="1118"/>
        <v>2.6307607631311267E-2</v>
      </c>
      <c r="H8794" s="9">
        <f t="shared" ca="1" si="1119"/>
        <v>2.7393370284285432E-2</v>
      </c>
      <c r="I8794" s="24">
        <f t="shared" ca="1" si="1120"/>
        <v>27393.370284285433</v>
      </c>
    </row>
    <row r="8795" spans="1:9" x14ac:dyDescent="0.2">
      <c r="A8795">
        <v>8756</v>
      </c>
      <c r="B8795" s="19">
        <f t="shared" ca="1" si="1122"/>
        <v>-0.95871023305118697</v>
      </c>
      <c r="C8795" s="19">
        <f t="shared" ca="1" si="1122"/>
        <v>-0.83036009162153612</v>
      </c>
      <c r="D8795" s="19">
        <f t="shared" ca="1" si="1122"/>
        <v>0.57546822598732938</v>
      </c>
      <c r="E8795" s="9">
        <f t="shared" ca="1" si="1116"/>
        <v>-1.3834246457087897E-2</v>
      </c>
      <c r="F8795" s="9">
        <f t="shared" ca="1" si="1117"/>
        <v>-2.3362056416212203E-2</v>
      </c>
      <c r="G8795" s="9">
        <f t="shared" ca="1" si="1118"/>
        <v>-9.7329561729575312E-3</v>
      </c>
      <c r="H8795" s="9">
        <f t="shared" ca="1" si="1119"/>
        <v>-1.5643086348752541E-2</v>
      </c>
      <c r="I8795" s="24">
        <f t="shared" ca="1" si="1120"/>
        <v>-15643.086348752542</v>
      </c>
    </row>
    <row r="8796" spans="1:9" x14ac:dyDescent="0.2">
      <c r="A8796">
        <v>8757</v>
      </c>
      <c r="B8796" s="19">
        <f t="shared" ca="1" si="1122"/>
        <v>-0.15318159986053345</v>
      </c>
      <c r="C8796" s="19">
        <f t="shared" ca="1" si="1122"/>
        <v>0.74433146734359157</v>
      </c>
      <c r="D8796" s="19">
        <f t="shared" ca="1" si="1122"/>
        <v>0.39792798742809743</v>
      </c>
      <c r="E8796" s="9">
        <f t="shared" ca="1" si="1116"/>
        <v>-1.3400285561015637E-3</v>
      </c>
      <c r="F8796" s="9">
        <f t="shared" ca="1" si="1117"/>
        <v>8.1808953114754623E-3</v>
      </c>
      <c r="G8796" s="9">
        <f t="shared" ca="1" si="1118"/>
        <v>5.2511570516528558E-3</v>
      </c>
      <c r="H8796" s="9">
        <f t="shared" ca="1" si="1119"/>
        <v>4.0306746023422513E-3</v>
      </c>
      <c r="I8796" s="24">
        <f t="shared" ca="1" si="1120"/>
        <v>4030.6746023422511</v>
      </c>
    </row>
    <row r="8797" spans="1:9" x14ac:dyDescent="0.2">
      <c r="A8797">
        <v>8758</v>
      </c>
      <c r="B8797" s="19">
        <f t="shared" ca="1" si="1122"/>
        <v>0.4273443526886655</v>
      </c>
      <c r="C8797" s="19">
        <f t="shared" ca="1" si="1122"/>
        <v>-1.3110212997083805</v>
      </c>
      <c r="D8797" s="19">
        <f t="shared" ca="1" si="1122"/>
        <v>1.0911920864755553</v>
      </c>
      <c r="E8797" s="9">
        <f t="shared" ca="1" si="1116"/>
        <v>7.6642668214541125E-3</v>
      </c>
      <c r="F8797" s="9">
        <f t="shared" ca="1" si="1117"/>
        <v>-8.7283613667041935E-3</v>
      </c>
      <c r="G8797" s="9">
        <f t="shared" ca="1" si="1118"/>
        <v>1.0127303778687258E-2</v>
      </c>
      <c r="H8797" s="9">
        <f t="shared" ca="1" si="1119"/>
        <v>3.0210697444790586E-3</v>
      </c>
      <c r="I8797" s="24">
        <f t="shared" ca="1" si="1120"/>
        <v>3021.0697444790585</v>
      </c>
    </row>
    <row r="8798" spans="1:9" x14ac:dyDescent="0.2">
      <c r="A8798">
        <v>8759</v>
      </c>
      <c r="B8798" s="19">
        <f t="shared" ca="1" si="1122"/>
        <v>-0.61555920510360729</v>
      </c>
      <c r="C8798" s="19">
        <f t="shared" ca="1" si="1122"/>
        <v>-0.23818196878667497</v>
      </c>
      <c r="D8798" s="19">
        <f t="shared" ca="1" si="1122"/>
        <v>-2.7226784493974137</v>
      </c>
      <c r="E8798" s="9">
        <f t="shared" ca="1" si="1116"/>
        <v>-8.5117743071627637E-3</v>
      </c>
      <c r="F8798" s="9">
        <f t="shared" ca="1" si="1117"/>
        <v>-1.0902011327876323E-2</v>
      </c>
      <c r="G8798" s="9">
        <f t="shared" ca="1" si="1118"/>
        <v>-3.2139177910351605E-2</v>
      </c>
      <c r="H8798" s="9">
        <f t="shared" ca="1" si="1119"/>
        <v>-1.7184321181796896E-2</v>
      </c>
      <c r="I8798" s="24">
        <f t="shared" ca="1" si="1120"/>
        <v>-17184.321181796895</v>
      </c>
    </row>
    <row r="8799" spans="1:9" x14ac:dyDescent="0.2">
      <c r="A8799">
        <v>8760</v>
      </c>
      <c r="B8799" s="19">
        <f t="shared" ca="1" si="1122"/>
        <v>1.6245515061849445</v>
      </c>
      <c r="C8799" s="19">
        <f t="shared" ca="1" si="1122"/>
        <v>-0.42604244747032555</v>
      </c>
      <c r="D8799" s="19">
        <f t="shared" ca="1" si="1122"/>
        <v>-0.1207017684941407</v>
      </c>
      <c r="E8799" s="9">
        <f t="shared" ca="1" si="1116"/>
        <v>2.6233646520787263E-2</v>
      </c>
      <c r="F8799" s="9">
        <f t="shared" ca="1" si="1117"/>
        <v>2.0067255263089175E-2</v>
      </c>
      <c r="G8799" s="9">
        <f t="shared" ca="1" si="1118"/>
        <v>1.8012162626050744E-2</v>
      </c>
      <c r="H8799" s="9">
        <f t="shared" ca="1" si="1119"/>
        <v>2.1437688136642392E-2</v>
      </c>
      <c r="I8799" s="24">
        <f t="shared" ca="1" si="1120"/>
        <v>21437.688136642391</v>
      </c>
    </row>
    <row r="8800" spans="1:9" x14ac:dyDescent="0.2">
      <c r="A8800">
        <v>8761</v>
      </c>
      <c r="B8800" s="19">
        <f t="shared" ref="B8800:D8819" ca="1" si="1123">_xlfn.NORM.S.INV(RAND())</f>
        <v>-0.55967258792023888</v>
      </c>
      <c r="C8800" s="19">
        <f t="shared" ca="1" si="1123"/>
        <v>-0.63889243982782362</v>
      </c>
      <c r="D8800" s="19">
        <f t="shared" ca="1" si="1123"/>
        <v>-0.63444935324222007</v>
      </c>
      <c r="E8800" s="9">
        <f t="shared" ca="1" si="1116"/>
        <v>-7.6449403498492358E-3</v>
      </c>
      <c r="F8800" s="9">
        <f t="shared" ca="1" si="1117"/>
        <v>-1.5050394733598867E-2</v>
      </c>
      <c r="G8800" s="9">
        <f t="shared" ca="1" si="1118"/>
        <v>-1.4651662608762534E-2</v>
      </c>
      <c r="H8800" s="9">
        <f t="shared" ca="1" si="1119"/>
        <v>-1.244899923073688E-2</v>
      </c>
      <c r="I8800" s="24">
        <f t="shared" ca="1" si="1120"/>
        <v>-12448.999230736879</v>
      </c>
    </row>
    <row r="8801" spans="1:9" x14ac:dyDescent="0.2">
      <c r="A8801">
        <v>8762</v>
      </c>
      <c r="B8801" s="19">
        <f t="shared" ca="1" si="1123"/>
        <v>-1.1810465930716654</v>
      </c>
      <c r="C8801" s="19">
        <f t="shared" ca="1" si="1123"/>
        <v>1.4555218962380621</v>
      </c>
      <c r="D8801" s="19">
        <f t="shared" ca="1" si="1123"/>
        <v>-5.1062481885553582E-2</v>
      </c>
      <c r="E8801" s="9">
        <f t="shared" ca="1" si="1116"/>
        <v>-1.7282812795946421E-2</v>
      </c>
      <c r="F8801" s="9">
        <f t="shared" ca="1" si="1117"/>
        <v>1.7369566111656437E-3</v>
      </c>
      <c r="G8801" s="9">
        <f t="shared" ca="1" si="1118"/>
        <v>-8.599319454142336E-3</v>
      </c>
      <c r="H8801" s="9">
        <f t="shared" ca="1" si="1119"/>
        <v>-8.0483918796410373E-3</v>
      </c>
      <c r="I8801" s="24">
        <f t="shared" ca="1" si="1120"/>
        <v>-8048.3918796410371</v>
      </c>
    </row>
    <row r="8802" spans="1:9" x14ac:dyDescent="0.2">
      <c r="A8802">
        <v>8763</v>
      </c>
      <c r="B8802" s="19">
        <f t="shared" ca="1" si="1123"/>
        <v>-0.92942214519604127</v>
      </c>
      <c r="C8802" s="19">
        <f t="shared" ca="1" si="1123"/>
        <v>0.65305248827756612</v>
      </c>
      <c r="D8802" s="19">
        <f t="shared" ca="1" si="1123"/>
        <v>0.59301276381353896</v>
      </c>
      <c r="E8802" s="9">
        <f t="shared" ca="1" si="1116"/>
        <v>-1.3379971169422472E-2</v>
      </c>
      <c r="F8802" s="9">
        <f t="shared" ca="1" si="1117"/>
        <v>-4.4936764968506321E-3</v>
      </c>
      <c r="G8802" s="9">
        <f t="shared" ca="1" si="1118"/>
        <v>-3.0857436442410322E-3</v>
      </c>
      <c r="H8802" s="9">
        <f t="shared" ca="1" si="1119"/>
        <v>-6.9864637701713781E-3</v>
      </c>
      <c r="I8802" s="24">
        <f t="shared" ca="1" si="1120"/>
        <v>-6986.4637701713782</v>
      </c>
    </row>
    <row r="8803" spans="1:9" x14ac:dyDescent="0.2">
      <c r="A8803">
        <v>8764</v>
      </c>
      <c r="B8803" s="19">
        <f t="shared" ca="1" si="1123"/>
        <v>-0.98403406506173141</v>
      </c>
      <c r="C8803" s="19">
        <f t="shared" ca="1" si="1123"/>
        <v>-1.6410013470742806</v>
      </c>
      <c r="D8803" s="19">
        <f t="shared" ca="1" si="1123"/>
        <v>1.2222628942573754</v>
      </c>
      <c r="E8803" s="9">
        <f t="shared" ca="1" si="1116"/>
        <v>-1.4227033829492608E-2</v>
      </c>
      <c r="F8803" s="9">
        <f t="shared" ca="1" si="1117"/>
        <v>-3.3811611482530278E-2</v>
      </c>
      <c r="G8803" s="9">
        <f t="shared" ca="1" si="1118"/>
        <v>-7.6838574365562639E-3</v>
      </c>
      <c r="H8803" s="9">
        <f t="shared" ca="1" si="1119"/>
        <v>-1.8574167582859714E-2</v>
      </c>
      <c r="I8803" s="24">
        <f t="shared" ca="1" si="1120"/>
        <v>-18574.167582859714</v>
      </c>
    </row>
    <row r="8804" spans="1:9" x14ac:dyDescent="0.2">
      <c r="A8804">
        <v>8765</v>
      </c>
      <c r="B8804" s="19">
        <f t="shared" ca="1" si="1123"/>
        <v>0.38025155962344048</v>
      </c>
      <c r="C8804" s="19">
        <f t="shared" ca="1" si="1123"/>
        <v>0.18167015214594814</v>
      </c>
      <c r="D8804" s="19">
        <f t="shared" ca="1" si="1123"/>
        <v>-0.27571905880681941</v>
      </c>
      <c r="E8804" s="9">
        <f t="shared" ca="1" si="1116"/>
        <v>6.9338301940279606E-3</v>
      </c>
      <c r="F8804" s="9">
        <f t="shared" ca="1" si="1117"/>
        <v>9.1197669771381773E-3</v>
      </c>
      <c r="G8804" s="9">
        <f t="shared" ca="1" si="1118"/>
        <v>3.6310890845633504E-3</v>
      </c>
      <c r="H8804" s="9">
        <f t="shared" ca="1" si="1119"/>
        <v>6.5615620852431623E-3</v>
      </c>
      <c r="I8804" s="24">
        <f t="shared" ca="1" si="1120"/>
        <v>6561.5620852431621</v>
      </c>
    </row>
    <row r="8805" spans="1:9" x14ac:dyDescent="0.2">
      <c r="A8805">
        <v>8766</v>
      </c>
      <c r="B8805" s="19">
        <f t="shared" ca="1" si="1123"/>
        <v>-4.6263492434335717E-2</v>
      </c>
      <c r="C8805" s="19">
        <f t="shared" ca="1" si="1123"/>
        <v>-1.0870390219302464</v>
      </c>
      <c r="D8805" s="19">
        <f t="shared" ca="1" si="1123"/>
        <v>0.81514089695409708</v>
      </c>
      <c r="E8805" s="9">
        <f t="shared" ca="1" si="1116"/>
        <v>3.1833351409912001E-4</v>
      </c>
      <c r="F8805" s="9">
        <f t="shared" ca="1" si="1117"/>
        <v>-1.2986254455732687E-2</v>
      </c>
      <c r="G8805" s="9">
        <f t="shared" ca="1" si="1118"/>
        <v>2.7060963347332228E-3</v>
      </c>
      <c r="H8805" s="9">
        <f t="shared" ca="1" si="1119"/>
        <v>-3.3206082023001151E-3</v>
      </c>
      <c r="I8805" s="24">
        <f t="shared" ca="1" si="1120"/>
        <v>-3320.608202300115</v>
      </c>
    </row>
    <row r="8806" spans="1:9" x14ac:dyDescent="0.2">
      <c r="A8806">
        <v>8767</v>
      </c>
      <c r="B8806" s="19">
        <f t="shared" ca="1" si="1123"/>
        <v>-0.37526766228810737</v>
      </c>
      <c r="C8806" s="19">
        <f t="shared" ca="1" si="1123"/>
        <v>0.84532087954122803</v>
      </c>
      <c r="D8806" s="19">
        <f t="shared" ca="1" si="1123"/>
        <v>0.99851669899671613</v>
      </c>
      <c r="E8806" s="9">
        <f t="shared" ca="1" si="1116"/>
        <v>-4.7847126336263684E-3</v>
      </c>
      <c r="F8806" s="9">
        <f t="shared" ca="1" si="1117"/>
        <v>6.1340505836242117E-3</v>
      </c>
      <c r="G8806" s="9">
        <f t="shared" ca="1" si="1118"/>
        <v>8.2029175599382959E-3</v>
      </c>
      <c r="H8806" s="9">
        <f t="shared" ca="1" si="1119"/>
        <v>3.1840851699787131E-3</v>
      </c>
      <c r="I8806" s="24">
        <f t="shared" ca="1" si="1120"/>
        <v>3184.0851699787131</v>
      </c>
    </row>
    <row r="8807" spans="1:9" x14ac:dyDescent="0.2">
      <c r="A8807">
        <v>8768</v>
      </c>
      <c r="B8807" s="19">
        <f t="shared" ca="1" si="1123"/>
        <v>-0.25480130481317337</v>
      </c>
      <c r="C8807" s="19">
        <f t="shared" ca="1" si="1123"/>
        <v>-0.37012916735433549</v>
      </c>
      <c r="D8807" s="19">
        <f t="shared" ca="1" si="1123"/>
        <v>-0.54275635008727552</v>
      </c>
      <c r="E8807" s="9">
        <f t="shared" ca="1" si="1116"/>
        <v>-2.9162093203820047E-3</v>
      </c>
      <c r="F8807" s="9">
        <f t="shared" ca="1" si="1117"/>
        <v>-7.1782212607228949E-3</v>
      </c>
      <c r="G8807" s="9">
        <f t="shared" ca="1" si="1118"/>
        <v>-8.9286035743874111E-3</v>
      </c>
      <c r="H8807" s="9">
        <f t="shared" ca="1" si="1119"/>
        <v>-6.3410113851641034E-3</v>
      </c>
      <c r="I8807" s="24">
        <f t="shared" ca="1" si="1120"/>
        <v>-6341.0113851641036</v>
      </c>
    </row>
    <row r="8808" spans="1:9" x14ac:dyDescent="0.2">
      <c r="A8808">
        <v>8769</v>
      </c>
      <c r="B8808" s="19">
        <f t="shared" ca="1" si="1123"/>
        <v>-0.34780048206941766</v>
      </c>
      <c r="C8808" s="19">
        <f t="shared" ca="1" si="1123"/>
        <v>1.1469470048392156</v>
      </c>
      <c r="D8808" s="19">
        <f t="shared" ca="1" si="1123"/>
        <v>-1.2389801962999503</v>
      </c>
      <c r="E8808" s="9">
        <f t="shared" ref="E8808:E8871" ca="1" si="1124">$B$14+$B$23*B8808</f>
        <v>-4.3586806831311369E-3</v>
      </c>
      <c r="F8808" s="9">
        <f t="shared" ref="F8808:F8871" ca="1" si="1125">$C$14+$B$24*B8808+$C$24*C8808</f>
        <v>1.0290424532303367E-2</v>
      </c>
      <c r="G8808" s="9">
        <f t="shared" ref="G8808:G8871" ca="1" si="1126">$D$14+$B$25*B8808+$C$25*C8808+$D$25*D8808</f>
        <v>-9.9725476128009333E-3</v>
      </c>
      <c r="H8808" s="9">
        <f t="shared" ref="H8808:H8871" ca="1" si="1127">E8808*$B$7+F8808*$B$8+G8808*$B$9</f>
        <v>-1.346934587876234E-3</v>
      </c>
      <c r="I8808" s="24">
        <f t="shared" ref="I8808:I8871" ca="1" si="1128">H8808*$B$4</f>
        <v>-1346.934587876234</v>
      </c>
    </row>
    <row r="8809" spans="1:9" x14ac:dyDescent="0.2">
      <c r="A8809">
        <v>8770</v>
      </c>
      <c r="B8809" s="19">
        <f t="shared" ca="1" si="1123"/>
        <v>-0.19899408854214035</v>
      </c>
      <c r="C8809" s="19">
        <f t="shared" ca="1" si="1123"/>
        <v>-0.51210250013630443</v>
      </c>
      <c r="D8809" s="19">
        <f t="shared" ca="1" si="1123"/>
        <v>-1.9187592430674512</v>
      </c>
      <c r="E8809" s="9">
        <f t="shared" ca="1" si="1124"/>
        <v>-2.0506069174284075E-3</v>
      </c>
      <c r="F8809" s="9">
        <f t="shared" ca="1" si="1125"/>
        <v>-8.1127051474179958E-3</v>
      </c>
      <c r="G8809" s="9">
        <f t="shared" ca="1" si="1126"/>
        <v>-2.0973120365085411E-2</v>
      </c>
      <c r="H8809" s="9">
        <f t="shared" ca="1" si="1127"/>
        <v>-1.0378810809977271E-2</v>
      </c>
      <c r="I8809" s="24">
        <f t="shared" ca="1" si="1128"/>
        <v>-10378.810809977271</v>
      </c>
    </row>
    <row r="8810" spans="1:9" x14ac:dyDescent="0.2">
      <c r="A8810">
        <v>8771</v>
      </c>
      <c r="B8810" s="19">
        <f t="shared" ca="1" si="1123"/>
        <v>-0.71026892840331601</v>
      </c>
      <c r="C8810" s="19">
        <f t="shared" ca="1" si="1123"/>
        <v>-0.28693542716324666</v>
      </c>
      <c r="D8810" s="19">
        <f t="shared" ca="1" si="1123"/>
        <v>2.7870868474556065</v>
      </c>
      <c r="E8810" s="9">
        <f t="shared" ca="1" si="1124"/>
        <v>-9.9807772345467411E-3</v>
      </c>
      <c r="F8810" s="9">
        <f t="shared" ca="1" si="1125"/>
        <v>-1.2915869509565251E-2</v>
      </c>
      <c r="G8810" s="9">
        <f t="shared" ca="1" si="1126"/>
        <v>1.5145986597888806E-2</v>
      </c>
      <c r="H8810" s="9">
        <f t="shared" ca="1" si="1127"/>
        <v>-2.5835533820743944E-3</v>
      </c>
      <c r="I8810" s="24">
        <f t="shared" ca="1" si="1128"/>
        <v>-2583.5533820743944</v>
      </c>
    </row>
    <row r="8811" spans="1:9" x14ac:dyDescent="0.2">
      <c r="A8811">
        <v>8772</v>
      </c>
      <c r="B8811" s="19">
        <f t="shared" ca="1" si="1123"/>
        <v>2.00238869472591</v>
      </c>
      <c r="C8811" s="19">
        <f t="shared" ca="1" si="1123"/>
        <v>-0.77424642742726213</v>
      </c>
      <c r="D8811" s="19">
        <f t="shared" ca="1" si="1123"/>
        <v>0.18895954011985924</v>
      </c>
      <c r="E8811" s="9">
        <f t="shared" ca="1" si="1124"/>
        <v>3.2094121208109221E-2</v>
      </c>
      <c r="F8811" s="9">
        <f t="shared" ca="1" si="1125"/>
        <v>2.1357745338919806E-2</v>
      </c>
      <c r="G8811" s="9">
        <f t="shared" ca="1" si="1126"/>
        <v>2.4022505277318498E-2</v>
      </c>
      <c r="H8811" s="9">
        <f t="shared" ca="1" si="1127"/>
        <v>2.5824790608115843E-2</v>
      </c>
      <c r="I8811" s="24">
        <f t="shared" ca="1" si="1128"/>
        <v>25824.790608115843</v>
      </c>
    </row>
    <row r="8812" spans="1:9" x14ac:dyDescent="0.2">
      <c r="A8812">
        <v>8773</v>
      </c>
      <c r="B8812" s="19">
        <f t="shared" ca="1" si="1123"/>
        <v>-1.2283637389900619</v>
      </c>
      <c r="C8812" s="19">
        <f t="shared" ca="1" si="1123"/>
        <v>0.80936007175059033</v>
      </c>
      <c r="D8812" s="19">
        <f t="shared" ca="1" si="1123"/>
        <v>0.56409809685227363</v>
      </c>
      <c r="E8812" s="9">
        <f t="shared" ca="1" si="1124"/>
        <v>-1.801672926669376E-2</v>
      </c>
      <c r="F8812" s="9">
        <f t="shared" ca="1" si="1125"/>
        <v>-6.9957428880014355E-3</v>
      </c>
      <c r="G8812" s="9">
        <f t="shared" ca="1" si="1126"/>
        <v>-6.4246537160689418E-3</v>
      </c>
      <c r="H8812" s="9">
        <f t="shared" ca="1" si="1127"/>
        <v>-1.0479041956921377E-2</v>
      </c>
      <c r="I8812" s="24">
        <f t="shared" ca="1" si="1128"/>
        <v>-10479.041956921377</v>
      </c>
    </row>
    <row r="8813" spans="1:9" x14ac:dyDescent="0.2">
      <c r="A8813">
        <v>8774</v>
      </c>
      <c r="B8813" s="19">
        <f t="shared" ca="1" si="1123"/>
        <v>0.36194159550922533</v>
      </c>
      <c r="C8813" s="19">
        <f t="shared" ca="1" si="1123"/>
        <v>0.73011604855804924</v>
      </c>
      <c r="D8813" s="19">
        <f t="shared" ca="1" si="1123"/>
        <v>0.76257135732791248</v>
      </c>
      <c r="E8813" s="9">
        <f t="shared" ca="1" si="1124"/>
        <v>6.6498319946143598E-3</v>
      </c>
      <c r="F8813" s="9">
        <f t="shared" ca="1" si="1125"/>
        <v>1.5662568284126974E-2</v>
      </c>
      <c r="G8813" s="9">
        <f t="shared" ca="1" si="1126"/>
        <v>1.4839172430680093E-2</v>
      </c>
      <c r="H8813" s="9">
        <f t="shared" ca="1" si="1127"/>
        <v>1.2383857569807141E-2</v>
      </c>
      <c r="I8813" s="24">
        <f t="shared" ca="1" si="1128"/>
        <v>12383.85756980714</v>
      </c>
    </row>
    <row r="8814" spans="1:9" x14ac:dyDescent="0.2">
      <c r="A8814">
        <v>8775</v>
      </c>
      <c r="B8814" s="19">
        <f t="shared" ca="1" si="1123"/>
        <v>0.22891783181702646</v>
      </c>
      <c r="C8814" s="19">
        <f t="shared" ca="1" si="1123"/>
        <v>1.096781686603953</v>
      </c>
      <c r="D8814" s="19">
        <f t="shared" ca="1" si="1123"/>
        <v>1.0561227150464509</v>
      </c>
      <c r="E8814" s="9">
        <f t="shared" ca="1" si="1124"/>
        <v>4.5865560028020662E-3</v>
      </c>
      <c r="F8814" s="9">
        <f t="shared" ca="1" si="1125"/>
        <v>1.8241114330861365E-2</v>
      </c>
      <c r="G8814" s="9">
        <f t="shared" ca="1" si="1126"/>
        <v>1.7287167157454104E-2</v>
      </c>
      <c r="H8814" s="9">
        <f t="shared" ca="1" si="1127"/>
        <v>1.3371612497039179E-2</v>
      </c>
      <c r="I8814" s="24">
        <f t="shared" ca="1" si="1128"/>
        <v>13371.612497039179</v>
      </c>
    </row>
    <row r="8815" spans="1:9" x14ac:dyDescent="0.2">
      <c r="A8815">
        <v>8776</v>
      </c>
      <c r="B8815" s="19">
        <f t="shared" ca="1" si="1123"/>
        <v>2.0311088285105914</v>
      </c>
      <c r="C8815" s="19">
        <f t="shared" ca="1" si="1123"/>
        <v>-0.8933095253890917</v>
      </c>
      <c r="D8815" s="19">
        <f t="shared" ca="1" si="1123"/>
        <v>-1.4740097401061787</v>
      </c>
      <c r="E8815" s="9">
        <f t="shared" ca="1" si="1124"/>
        <v>3.2539587197604788E-2</v>
      </c>
      <c r="F8815" s="9">
        <f t="shared" ca="1" si="1125"/>
        <v>2.0305242625224477E-2</v>
      </c>
      <c r="G8815" s="9">
        <f t="shared" ca="1" si="1126"/>
        <v>9.1999353124722523E-3</v>
      </c>
      <c r="H8815" s="9">
        <f t="shared" ca="1" si="1127"/>
        <v>2.0681588378433841E-2</v>
      </c>
      <c r="I8815" s="24">
        <f t="shared" ca="1" si="1128"/>
        <v>20681.58837843384</v>
      </c>
    </row>
    <row r="8816" spans="1:9" x14ac:dyDescent="0.2">
      <c r="A8816">
        <v>8777</v>
      </c>
      <c r="B8816" s="19">
        <f t="shared" ca="1" si="1123"/>
        <v>-0.58364711552642445</v>
      </c>
      <c r="C8816" s="19">
        <f t="shared" ca="1" si="1123"/>
        <v>1.1068820115071916</v>
      </c>
      <c r="D8816" s="19">
        <f t="shared" ca="1" si="1123"/>
        <v>-1.4705212683988325</v>
      </c>
      <c r="E8816" s="9">
        <f t="shared" ca="1" si="1124"/>
        <v>-8.0167992256764322E-3</v>
      </c>
      <c r="F8816" s="9">
        <f t="shared" ca="1" si="1125"/>
        <v>6.2862532427932173E-3</v>
      </c>
      <c r="G8816" s="9">
        <f t="shared" ca="1" si="1126"/>
        <v>-1.5125268197891149E-2</v>
      </c>
      <c r="H8816" s="9">
        <f t="shared" ca="1" si="1127"/>
        <v>-5.618604726924787E-3</v>
      </c>
      <c r="I8816" s="24">
        <f t="shared" ca="1" si="1128"/>
        <v>-5618.6047269247874</v>
      </c>
    </row>
    <row r="8817" spans="1:9" x14ac:dyDescent="0.2">
      <c r="A8817">
        <v>8778</v>
      </c>
      <c r="B8817" s="19">
        <f t="shared" ca="1" si="1123"/>
        <v>1.085099570533204</v>
      </c>
      <c r="C8817" s="19">
        <f t="shared" ca="1" si="1123"/>
        <v>1.3394166794955684</v>
      </c>
      <c r="D8817" s="19">
        <f t="shared" ca="1" si="1123"/>
        <v>0.37303536109046115</v>
      </c>
      <c r="E8817" s="9">
        <f t="shared" ca="1" si="1124"/>
        <v>1.7866433049498451E-2</v>
      </c>
      <c r="F8817" s="9">
        <f t="shared" ca="1" si="1125"/>
        <v>3.3984925447505823E-2</v>
      </c>
      <c r="G8817" s="9">
        <f t="shared" ca="1" si="1126"/>
        <v>2.2935876395499911E-2</v>
      </c>
      <c r="H8817" s="9">
        <f t="shared" ca="1" si="1127"/>
        <v>2.4929078297501392E-2</v>
      </c>
      <c r="I8817" s="24">
        <f t="shared" ca="1" si="1128"/>
        <v>24929.078297501394</v>
      </c>
    </row>
    <row r="8818" spans="1:9" x14ac:dyDescent="0.2">
      <c r="A8818">
        <v>8779</v>
      </c>
      <c r="B8818" s="19">
        <f t="shared" ca="1" si="1123"/>
        <v>-5.8261772379261119E-2</v>
      </c>
      <c r="C8818" s="19">
        <f t="shared" ca="1" si="1123"/>
        <v>-0.9257424641576798</v>
      </c>
      <c r="D8818" s="19">
        <f t="shared" ca="1" si="1123"/>
        <v>0.66046640993982786</v>
      </c>
      <c r="E8818" s="9">
        <f t="shared" ca="1" si="1124"/>
        <v>1.3223320941454207E-4</v>
      </c>
      <c r="F8818" s="9">
        <f t="shared" ca="1" si="1125"/>
        <v>-1.1160353681007453E-2</v>
      </c>
      <c r="G8818" s="9">
        <f t="shared" ca="1" si="1126"/>
        <v>1.8563780332244992E-3</v>
      </c>
      <c r="H8818" s="9">
        <f t="shared" ca="1" si="1127"/>
        <v>-3.0572474794561375E-3</v>
      </c>
      <c r="I8818" s="24">
        <f t="shared" ca="1" si="1128"/>
        <v>-3057.2474794561376</v>
      </c>
    </row>
    <row r="8819" spans="1:9" x14ac:dyDescent="0.2">
      <c r="A8819">
        <v>8780</v>
      </c>
      <c r="B8819" s="19">
        <f t="shared" ca="1" si="1123"/>
        <v>-0.46039293186071428</v>
      </c>
      <c r="C8819" s="19">
        <f t="shared" ca="1" si="1123"/>
        <v>-1.1690820542532783</v>
      </c>
      <c r="D8819" s="19">
        <f t="shared" ca="1" si="1123"/>
        <v>-0.60307310530625668</v>
      </c>
      <c r="E8819" s="9">
        <f t="shared" ca="1" si="1124"/>
        <v>-6.1050551057587332E-3</v>
      </c>
      <c r="F8819" s="9">
        <f t="shared" ca="1" si="1125"/>
        <v>-2.0162569677775317E-2</v>
      </c>
      <c r="G8819" s="9">
        <f t="shared" ca="1" si="1126"/>
        <v>-1.5325892393953032E-2</v>
      </c>
      <c r="H8819" s="9">
        <f t="shared" ca="1" si="1127"/>
        <v>-1.3864505725829028E-2</v>
      </c>
      <c r="I8819" s="24">
        <f t="shared" ca="1" si="1128"/>
        <v>-13864.505725829027</v>
      </c>
    </row>
    <row r="8820" spans="1:9" x14ac:dyDescent="0.2">
      <c r="A8820">
        <v>8781</v>
      </c>
      <c r="B8820" s="19">
        <f t="shared" ref="B8820:D8839" ca="1" si="1129">_xlfn.NORM.S.INV(RAND())</f>
        <v>-2.0850380391628378</v>
      </c>
      <c r="C8820" s="19">
        <f t="shared" ca="1" si="1129"/>
        <v>-0.88729122946022976</v>
      </c>
      <c r="D8820" s="19">
        <f t="shared" ca="1" si="1129"/>
        <v>1.2123760590463499</v>
      </c>
      <c r="E8820" s="9">
        <f t="shared" ca="1" si="1124"/>
        <v>-3.1304246228242072E-2</v>
      </c>
      <c r="F8820" s="9">
        <f t="shared" ca="1" si="1125"/>
        <v>-4.0814552601797907E-2</v>
      </c>
      <c r="G8820" s="9">
        <f t="shared" ca="1" si="1126"/>
        <v>-1.8392457053098159E-2</v>
      </c>
      <c r="H8820" s="9">
        <f t="shared" ca="1" si="1127"/>
        <v>-3.0170418627712713E-2</v>
      </c>
      <c r="I8820" s="24">
        <f t="shared" ca="1" si="1128"/>
        <v>-30170.418627712712</v>
      </c>
    </row>
    <row r="8821" spans="1:9" x14ac:dyDescent="0.2">
      <c r="A8821">
        <v>8782</v>
      </c>
      <c r="B8821" s="19">
        <f t="shared" ca="1" si="1129"/>
        <v>0.90350014573927317</v>
      </c>
      <c r="C8821" s="19">
        <f t="shared" ca="1" si="1129"/>
        <v>1.1363183096678624</v>
      </c>
      <c r="D8821" s="19">
        <f t="shared" ca="1" si="1129"/>
        <v>0.17683636450800785</v>
      </c>
      <c r="E8821" s="9">
        <f t="shared" ca="1" si="1124"/>
        <v>1.5049720284016733E-2</v>
      </c>
      <c r="F8821" s="9">
        <f t="shared" ca="1" si="1125"/>
        <v>2.876138460167877E-2</v>
      </c>
      <c r="G8821" s="9">
        <f t="shared" ca="1" si="1126"/>
        <v>1.8098660107900521E-2</v>
      </c>
      <c r="H8821" s="9">
        <f t="shared" ca="1" si="1127"/>
        <v>2.0636588331198674E-2</v>
      </c>
      <c r="I8821" s="24">
        <f t="shared" ca="1" si="1128"/>
        <v>20636.588331198673</v>
      </c>
    </row>
    <row r="8822" spans="1:9" x14ac:dyDescent="0.2">
      <c r="A8822">
        <v>8783</v>
      </c>
      <c r="B8822" s="19">
        <f t="shared" ca="1" si="1129"/>
        <v>1.257303140134775</v>
      </c>
      <c r="C8822" s="19">
        <f t="shared" ca="1" si="1129"/>
        <v>-0.55640678876120497</v>
      </c>
      <c r="D8822" s="19">
        <f t="shared" ca="1" si="1129"/>
        <v>0.63898377686762797</v>
      </c>
      <c r="E8822" s="9">
        <f t="shared" ca="1" si="1124"/>
        <v>2.0537410632762657E-2</v>
      </c>
      <c r="F8822" s="9">
        <f t="shared" ca="1" si="1125"/>
        <v>1.2987476066963845E-2</v>
      </c>
      <c r="G8822" s="9">
        <f t="shared" ca="1" si="1126"/>
        <v>1.9602875266322282E-2</v>
      </c>
      <c r="H8822" s="9">
        <f t="shared" ca="1" si="1127"/>
        <v>1.7709253988682928E-2</v>
      </c>
      <c r="I8822" s="24">
        <f t="shared" ca="1" si="1128"/>
        <v>17709.253988682929</v>
      </c>
    </row>
    <row r="8823" spans="1:9" x14ac:dyDescent="0.2">
      <c r="A8823">
        <v>8784</v>
      </c>
      <c r="B8823" s="19">
        <f t="shared" ca="1" si="1129"/>
        <v>0.2489640937567294</v>
      </c>
      <c r="C8823" s="19">
        <f t="shared" ca="1" si="1129"/>
        <v>1.4106380006848951</v>
      </c>
      <c r="D8823" s="19">
        <f t="shared" ca="1" si="1129"/>
        <v>0.17045377756443922</v>
      </c>
      <c r="E8823" s="9">
        <f t="shared" ca="1" si="1124"/>
        <v>4.8974851919766707E-3</v>
      </c>
      <c r="F8823" s="9">
        <f t="shared" ca="1" si="1125"/>
        <v>2.2439134712619862E-2</v>
      </c>
      <c r="G8823" s="9">
        <f t="shared" ca="1" si="1126"/>
        <v>1.1010393624576417E-2</v>
      </c>
      <c r="H8823" s="9">
        <f t="shared" ca="1" si="1127"/>
        <v>1.2782337843057649E-2</v>
      </c>
      <c r="I8823" s="24">
        <f t="shared" ca="1" si="1128"/>
        <v>12782.337843057649</v>
      </c>
    </row>
    <row r="8824" spans="1:9" x14ac:dyDescent="0.2">
      <c r="A8824">
        <v>8785</v>
      </c>
      <c r="B8824" s="19">
        <f t="shared" ca="1" si="1129"/>
        <v>0.10341704002744018</v>
      </c>
      <c r="C8824" s="19">
        <f t="shared" ca="1" si="1129"/>
        <v>1.1186495106261869</v>
      </c>
      <c r="D8824" s="19">
        <f t="shared" ca="1" si="1129"/>
        <v>0.28596980167902875</v>
      </c>
      <c r="E8824" s="9">
        <f t="shared" ca="1" si="1124"/>
        <v>2.6399656834058304E-3</v>
      </c>
      <c r="F8824" s="9">
        <f t="shared" ca="1" si="1125"/>
        <v>1.6647030064491367E-2</v>
      </c>
      <c r="G8824" s="9">
        <f t="shared" ca="1" si="1126"/>
        <v>9.0091575629603713E-3</v>
      </c>
      <c r="H8824" s="9">
        <f t="shared" ca="1" si="1127"/>
        <v>9.4320511036191899E-3</v>
      </c>
      <c r="I8824" s="24">
        <f t="shared" ca="1" si="1128"/>
        <v>9432.0511036191892</v>
      </c>
    </row>
    <row r="8825" spans="1:9" x14ac:dyDescent="0.2">
      <c r="A8825">
        <v>8786</v>
      </c>
      <c r="B8825" s="19">
        <f t="shared" ca="1" si="1129"/>
        <v>3.6985661127867052E-3</v>
      </c>
      <c r="C8825" s="19">
        <f t="shared" ca="1" si="1129"/>
        <v>0.49743321197870194</v>
      </c>
      <c r="D8825" s="19">
        <f t="shared" ca="1" si="1129"/>
        <v>-0.51263156657882669</v>
      </c>
      <c r="E8825" s="9">
        <f t="shared" ca="1" si="1124"/>
        <v>1.0932741189998015E-3</v>
      </c>
      <c r="F8825" s="9">
        <f t="shared" ca="1" si="1125"/>
        <v>7.4452565594418773E-3</v>
      </c>
      <c r="G8825" s="9">
        <f t="shared" ca="1" si="1126"/>
        <v>-1.8546308047007586E-3</v>
      </c>
      <c r="H8825" s="9">
        <f t="shared" ca="1" si="1127"/>
        <v>2.2279666245803068E-3</v>
      </c>
      <c r="I8825" s="24">
        <f t="shared" ca="1" si="1128"/>
        <v>2227.9666245803069</v>
      </c>
    </row>
    <row r="8826" spans="1:9" x14ac:dyDescent="0.2">
      <c r="A8826">
        <v>8787</v>
      </c>
      <c r="B8826" s="19">
        <f t="shared" ca="1" si="1129"/>
        <v>0.51649101335094061</v>
      </c>
      <c r="C8826" s="19">
        <f t="shared" ca="1" si="1129"/>
        <v>0.16013764569623543</v>
      </c>
      <c r="D8826" s="19">
        <f t="shared" ca="1" si="1129"/>
        <v>-1.427574207692009</v>
      </c>
      <c r="E8826" s="9">
        <f t="shared" ca="1" si="1124"/>
        <v>9.0469834097496558E-3</v>
      </c>
      <c r="F8826" s="9">
        <f t="shared" ca="1" si="1125"/>
        <v>1.0877669141826172E-2</v>
      </c>
      <c r="G8826" s="9">
        <f t="shared" ca="1" si="1126"/>
        <v>-4.9327303497731451E-3</v>
      </c>
      <c r="H8826" s="9">
        <f t="shared" ca="1" si="1127"/>
        <v>4.9973074006008939E-3</v>
      </c>
      <c r="I8826" s="24">
        <f t="shared" ca="1" si="1128"/>
        <v>4997.3074006008937</v>
      </c>
    </row>
    <row r="8827" spans="1:9" x14ac:dyDescent="0.2">
      <c r="A8827">
        <v>8788</v>
      </c>
      <c r="B8827" s="19">
        <f t="shared" ca="1" si="1129"/>
        <v>1.5974191066190417</v>
      </c>
      <c r="C8827" s="19">
        <f t="shared" ca="1" si="1129"/>
        <v>1.0210544482303539</v>
      </c>
      <c r="D8827" s="19">
        <f t="shared" ca="1" si="1129"/>
        <v>0.31528726818192648</v>
      </c>
      <c r="E8827" s="9">
        <f t="shared" ca="1" si="1124"/>
        <v>2.5812807213051844E-2</v>
      </c>
      <c r="F8827" s="9">
        <f t="shared" ca="1" si="1125"/>
        <v>3.764557380026301E-2</v>
      </c>
      <c r="G8827" s="9">
        <f t="shared" ca="1" si="1126"/>
        <v>2.7501709991029868E-2</v>
      </c>
      <c r="H8827" s="9">
        <f t="shared" ca="1" si="1127"/>
        <v>3.0320030334781572E-2</v>
      </c>
      <c r="I8827" s="24">
        <f t="shared" ca="1" si="1128"/>
        <v>30320.030334781572</v>
      </c>
    </row>
    <row r="8828" spans="1:9" x14ac:dyDescent="0.2">
      <c r="A8828">
        <v>8789</v>
      </c>
      <c r="B8828" s="19">
        <f t="shared" ca="1" si="1129"/>
        <v>-0.12186417790599831</v>
      </c>
      <c r="C8828" s="19">
        <f t="shared" ca="1" si="1129"/>
        <v>0.56193519571715134</v>
      </c>
      <c r="D8828" s="19">
        <f t="shared" ca="1" si="1129"/>
        <v>0.90897569247683818</v>
      </c>
      <c r="E8828" s="9">
        <f t="shared" ca="1" si="1124"/>
        <v>-8.5427711552616076E-4</v>
      </c>
      <c r="F8828" s="9">
        <f t="shared" ca="1" si="1125"/>
        <v>6.3800253455238935E-3</v>
      </c>
      <c r="G8828" s="9">
        <f t="shared" ca="1" si="1126"/>
        <v>9.4025797886606623E-3</v>
      </c>
      <c r="H8828" s="9">
        <f t="shared" ca="1" si="1127"/>
        <v>4.9761093395527976E-3</v>
      </c>
      <c r="I8828" s="24">
        <f t="shared" ca="1" si="1128"/>
        <v>4976.1093395527978</v>
      </c>
    </row>
    <row r="8829" spans="1:9" x14ac:dyDescent="0.2">
      <c r="A8829">
        <v>8790</v>
      </c>
      <c r="B8829" s="19">
        <f t="shared" ca="1" si="1129"/>
        <v>0.68282960772102996</v>
      </c>
      <c r="C8829" s="19">
        <f t="shared" ca="1" si="1129"/>
        <v>0.13097557805340665</v>
      </c>
      <c r="D8829" s="19">
        <f t="shared" ca="1" si="1129"/>
        <v>-1.3628624574773502</v>
      </c>
      <c r="E8829" s="9">
        <f t="shared" ca="1" si="1124"/>
        <v>1.1626991813885164E-2</v>
      </c>
      <c r="F8829" s="9">
        <f t="shared" ca="1" si="1125"/>
        <v>1.298824864913598E-2</v>
      </c>
      <c r="G8829" s="9">
        <f t="shared" ca="1" si="1126"/>
        <v>-2.4066125800327621E-3</v>
      </c>
      <c r="H8829" s="9">
        <f t="shared" ca="1" si="1127"/>
        <v>7.402875960996127E-3</v>
      </c>
      <c r="I8829" s="24">
        <f t="shared" ca="1" si="1128"/>
        <v>7402.8759609961271</v>
      </c>
    </row>
    <row r="8830" spans="1:9" x14ac:dyDescent="0.2">
      <c r="A8830">
        <v>8791</v>
      </c>
      <c r="B8830" s="19">
        <f t="shared" ca="1" si="1129"/>
        <v>1.3572548756369838</v>
      </c>
      <c r="C8830" s="19">
        <f t="shared" ca="1" si="1129"/>
        <v>-0.38660589413638813</v>
      </c>
      <c r="D8830" s="19">
        <f t="shared" ca="1" si="1129"/>
        <v>0.70856805269246581</v>
      </c>
      <c r="E8830" s="9">
        <f t="shared" ca="1" si="1124"/>
        <v>2.2087720220144859E-2</v>
      </c>
      <c r="F8830" s="9">
        <f t="shared" ca="1" si="1125"/>
        <v>1.6583408211220931E-2</v>
      </c>
      <c r="G8830" s="9">
        <f t="shared" ca="1" si="1126"/>
        <v>2.2165670609501583E-2</v>
      </c>
      <c r="H8830" s="9">
        <f t="shared" ca="1" si="1127"/>
        <v>2.0278933013622456E-2</v>
      </c>
      <c r="I8830" s="24">
        <f t="shared" ca="1" si="1128"/>
        <v>20278.933013622456</v>
      </c>
    </row>
    <row r="8831" spans="1:9" x14ac:dyDescent="0.2">
      <c r="A8831">
        <v>8792</v>
      </c>
      <c r="B8831" s="19">
        <f t="shared" ca="1" si="1129"/>
        <v>-1.9428706619630765</v>
      </c>
      <c r="C8831" s="19">
        <f t="shared" ca="1" si="1129"/>
        <v>-2.2067638399889722</v>
      </c>
      <c r="D8831" s="19">
        <f t="shared" ca="1" si="1129"/>
        <v>-0.23191892861739563</v>
      </c>
      <c r="E8831" s="9">
        <f t="shared" ca="1" si="1124"/>
        <v>-2.9099147469542667E-2</v>
      </c>
      <c r="F8831" s="9">
        <f t="shared" ca="1" si="1125"/>
        <v>-5.509678563344559E-2</v>
      </c>
      <c r="G8831" s="9">
        <f t="shared" ca="1" si="1126"/>
        <v>-3.4826302466380854E-2</v>
      </c>
      <c r="H8831" s="9">
        <f t="shared" ca="1" si="1127"/>
        <v>-3.9674078523123033E-2</v>
      </c>
      <c r="I8831" s="24">
        <f t="shared" ca="1" si="1128"/>
        <v>-39674.078523123033</v>
      </c>
    </row>
    <row r="8832" spans="1:9" x14ac:dyDescent="0.2">
      <c r="A8832">
        <v>8793</v>
      </c>
      <c r="B8832" s="19">
        <f t="shared" ca="1" si="1129"/>
        <v>8.2928386639144536E-2</v>
      </c>
      <c r="C8832" s="19">
        <f t="shared" ca="1" si="1129"/>
        <v>-0.18582393705500516</v>
      </c>
      <c r="D8832" s="19">
        <f t="shared" ca="1" si="1129"/>
        <v>2.0503036809707242</v>
      </c>
      <c r="E8832" s="9">
        <f t="shared" ca="1" si="1124"/>
        <v>2.3221747454013216E-3</v>
      </c>
      <c r="F8832" s="9">
        <f t="shared" ca="1" si="1125"/>
        <v>1.3297711559549482E-4</v>
      </c>
      <c r="G8832" s="9">
        <f t="shared" ca="1" si="1126"/>
        <v>1.8950179782314489E-2</v>
      </c>
      <c r="H8832" s="9">
        <f t="shared" ca="1" si="1127"/>
        <v>7.135110547770435E-3</v>
      </c>
      <c r="I8832" s="24">
        <f t="shared" ca="1" si="1128"/>
        <v>7135.110547770435</v>
      </c>
    </row>
    <row r="8833" spans="1:9" x14ac:dyDescent="0.2">
      <c r="A8833">
        <v>8794</v>
      </c>
      <c r="B8833" s="19">
        <f t="shared" ca="1" si="1129"/>
        <v>1.0505581452194821</v>
      </c>
      <c r="C8833" s="19">
        <f t="shared" ca="1" si="1129"/>
        <v>-1.1089635494451939</v>
      </c>
      <c r="D8833" s="19">
        <f t="shared" ca="1" si="1129"/>
        <v>-1.7262446187013976</v>
      </c>
      <c r="E8833" s="9">
        <f t="shared" ca="1" si="1124"/>
        <v>1.7330675440522005E-2</v>
      </c>
      <c r="F8833" s="9">
        <f t="shared" ca="1" si="1125"/>
        <v>3.0477105464864589E-3</v>
      </c>
      <c r="G8833" s="9">
        <f t="shared" ca="1" si="1126"/>
        <v>-6.1504928129626352E-3</v>
      </c>
      <c r="H8833" s="9">
        <f t="shared" ca="1" si="1127"/>
        <v>4.7426310580152755E-3</v>
      </c>
      <c r="I8833" s="24">
        <f t="shared" ca="1" si="1128"/>
        <v>4742.6310580152758</v>
      </c>
    </row>
    <row r="8834" spans="1:9" x14ac:dyDescent="0.2">
      <c r="A8834">
        <v>8795</v>
      </c>
      <c r="B8834" s="19">
        <f t="shared" ca="1" si="1129"/>
        <v>0.57504595873759212</v>
      </c>
      <c r="C8834" s="19">
        <f t="shared" ca="1" si="1129"/>
        <v>-0.11706500089435876</v>
      </c>
      <c r="D8834" s="19">
        <f t="shared" ca="1" si="1129"/>
        <v>-0.72395894810984518</v>
      </c>
      <c r="E8834" s="9">
        <f t="shared" ca="1" si="1124"/>
        <v>9.9552046904052647E-3</v>
      </c>
      <c r="F8834" s="9">
        <f t="shared" ca="1" si="1125"/>
        <v>8.3036697497525114E-3</v>
      </c>
      <c r="G8834" s="9">
        <f t="shared" ca="1" si="1126"/>
        <v>8.6784334034905979E-4</v>
      </c>
      <c r="H8834" s="9">
        <f t="shared" ca="1" si="1127"/>
        <v>6.3755725935022789E-3</v>
      </c>
      <c r="I8834" s="24">
        <f t="shared" ca="1" si="1128"/>
        <v>6375.5725935022792</v>
      </c>
    </row>
    <row r="8835" spans="1:9" x14ac:dyDescent="0.2">
      <c r="A8835">
        <v>8796</v>
      </c>
      <c r="B8835" s="19">
        <f t="shared" ca="1" si="1129"/>
        <v>0.75627872050558986</v>
      </c>
      <c r="C8835" s="19">
        <f t="shared" ca="1" si="1129"/>
        <v>0.11636724958113254</v>
      </c>
      <c r="D8835" s="19">
        <f t="shared" ca="1" si="1129"/>
        <v>-1.5494922921103211</v>
      </c>
      <c r="E8835" s="9">
        <f t="shared" ca="1" si="1124"/>
        <v>1.2766230298964827E-2</v>
      </c>
      <c r="F8835" s="9">
        <f t="shared" ca="1" si="1125"/>
        <v>1.3898689673773456E-2</v>
      </c>
      <c r="G8835" s="9">
        <f t="shared" ca="1" si="1126"/>
        <v>-3.1992285323168435E-3</v>
      </c>
      <c r="H8835" s="9">
        <f t="shared" ca="1" si="1127"/>
        <v>7.8218971468071458E-3</v>
      </c>
      <c r="I8835" s="24">
        <f t="shared" ca="1" si="1128"/>
        <v>7821.8971468071459</v>
      </c>
    </row>
    <row r="8836" spans="1:9" x14ac:dyDescent="0.2">
      <c r="A8836">
        <v>8797</v>
      </c>
      <c r="B8836" s="19">
        <f t="shared" ca="1" si="1129"/>
        <v>0.39170004876081765</v>
      </c>
      <c r="C8836" s="19">
        <f t="shared" ca="1" si="1129"/>
        <v>-0.28593850123231856</v>
      </c>
      <c r="D8836" s="19">
        <f t="shared" ca="1" si="1129"/>
        <v>-0.70016739175993059</v>
      </c>
      <c r="E8836" s="9">
        <f t="shared" ca="1" si="1124"/>
        <v>7.1114029233211359E-3</v>
      </c>
      <c r="F8836" s="9">
        <f t="shared" ca="1" si="1125"/>
        <v>3.4794438374772048E-3</v>
      </c>
      <c r="G8836" s="9">
        <f t="shared" ca="1" si="1126"/>
        <v>-1.9066162325713648E-3</v>
      </c>
      <c r="H8836" s="9">
        <f t="shared" ca="1" si="1127"/>
        <v>2.8947435094089924E-3</v>
      </c>
      <c r="I8836" s="24">
        <f t="shared" ca="1" si="1128"/>
        <v>2894.7435094089924</v>
      </c>
    </row>
    <row r="8837" spans="1:9" x14ac:dyDescent="0.2">
      <c r="A8837">
        <v>8798</v>
      </c>
      <c r="B8837" s="19">
        <f t="shared" ca="1" si="1129"/>
        <v>0.26081997049307853</v>
      </c>
      <c r="C8837" s="19">
        <f t="shared" ca="1" si="1129"/>
        <v>-0.71204763990313114</v>
      </c>
      <c r="D8837" s="19">
        <f t="shared" ca="1" si="1129"/>
        <v>0.2617908636059153</v>
      </c>
      <c r="E8837" s="9">
        <f t="shared" ca="1" si="1124"/>
        <v>5.081376740020651E-3</v>
      </c>
      <c r="F8837" s="9">
        <f t="shared" ca="1" si="1125"/>
        <v>-3.7611970656699321E-3</v>
      </c>
      <c r="G8837" s="9">
        <f t="shared" ca="1" si="1126"/>
        <v>3.1978112786093965E-3</v>
      </c>
      <c r="H8837" s="9">
        <f t="shared" ca="1" si="1127"/>
        <v>1.5059969843200384E-3</v>
      </c>
      <c r="I8837" s="24">
        <f t="shared" ca="1" si="1128"/>
        <v>1505.9969843200383</v>
      </c>
    </row>
    <row r="8838" spans="1:9" x14ac:dyDescent="0.2">
      <c r="A8838">
        <v>8799</v>
      </c>
      <c r="B8838" s="19">
        <f t="shared" ca="1" si="1129"/>
        <v>0.16822835961500734</v>
      </c>
      <c r="C8838" s="19">
        <f t="shared" ca="1" si="1129"/>
        <v>8.1851730684205634E-2</v>
      </c>
      <c r="D8838" s="19">
        <f t="shared" ca="1" si="1129"/>
        <v>-1.5264685931128974</v>
      </c>
      <c r="E8838" s="9">
        <f t="shared" ca="1" si="1124"/>
        <v>3.6452269689917784E-3</v>
      </c>
      <c r="F8838" s="9">
        <f t="shared" ca="1" si="1125"/>
        <v>4.7272787144579716E-3</v>
      </c>
      <c r="G8838" s="9">
        <f t="shared" ca="1" si="1126"/>
        <v>-1.0473955480077776E-2</v>
      </c>
      <c r="H8838" s="9">
        <f t="shared" ca="1" si="1127"/>
        <v>-7.0048326554267553E-4</v>
      </c>
      <c r="I8838" s="24">
        <f t="shared" ca="1" si="1128"/>
        <v>-700.48326554267555</v>
      </c>
    </row>
    <row r="8839" spans="1:9" x14ac:dyDescent="0.2">
      <c r="A8839">
        <v>8800</v>
      </c>
      <c r="B8839" s="19">
        <f t="shared" ca="1" si="1129"/>
        <v>-1.1707861519101355</v>
      </c>
      <c r="C8839" s="19">
        <f t="shared" ca="1" si="1129"/>
        <v>-1.0140267455883807</v>
      </c>
      <c r="D8839" s="19">
        <f t="shared" ca="1" si="1129"/>
        <v>0.67714104710363276</v>
      </c>
      <c r="E8839" s="9">
        <f t="shared" ca="1" si="1124"/>
        <v>-1.7123667382176799E-2</v>
      </c>
      <c r="F8839" s="9">
        <f t="shared" ca="1" si="1125"/>
        <v>-2.8797230567343728E-2</v>
      </c>
      <c r="G8839" s="9">
        <f t="shared" ca="1" si="1126"/>
        <v>-1.2238974992757182E-2</v>
      </c>
      <c r="H8839" s="9">
        <f t="shared" ca="1" si="1127"/>
        <v>-1.938662431409257E-2</v>
      </c>
      <c r="I8839" s="24">
        <f t="shared" ca="1" si="1128"/>
        <v>-19386.624314092569</v>
      </c>
    </row>
    <row r="8840" spans="1:9" x14ac:dyDescent="0.2">
      <c r="A8840">
        <v>8801</v>
      </c>
      <c r="B8840" s="19">
        <f t="shared" ref="B8840:D8859" ca="1" si="1130">_xlfn.NORM.S.INV(RAND())</f>
        <v>0.45550897104990956</v>
      </c>
      <c r="C8840" s="19">
        <f t="shared" ca="1" si="1130"/>
        <v>-1.7413638040434531</v>
      </c>
      <c r="D8840" s="19">
        <f t="shared" ca="1" si="1130"/>
        <v>-0.12703388881010205</v>
      </c>
      <c r="E8840" s="9">
        <f t="shared" ca="1" si="1124"/>
        <v>8.1011164434342392E-3</v>
      </c>
      <c r="F8840" s="9">
        <f t="shared" ca="1" si="1125"/>
        <v>-1.3657095592478845E-2</v>
      </c>
      <c r="G8840" s="9">
        <f t="shared" ca="1" si="1126"/>
        <v>-2.0594284019334183E-3</v>
      </c>
      <c r="H8840" s="9">
        <f t="shared" ca="1" si="1127"/>
        <v>-2.5384691836593414E-3</v>
      </c>
      <c r="I8840" s="24">
        <f t="shared" ca="1" si="1128"/>
        <v>-2538.4691836593415</v>
      </c>
    </row>
    <row r="8841" spans="1:9" x14ac:dyDescent="0.2">
      <c r="A8841">
        <v>8802</v>
      </c>
      <c r="B8841" s="19">
        <f t="shared" ca="1" si="1130"/>
        <v>0.39512441839966972</v>
      </c>
      <c r="C8841" s="19">
        <f t="shared" ca="1" si="1130"/>
        <v>0.68661155608607238</v>
      </c>
      <c r="D8841" s="19">
        <f t="shared" ca="1" si="1130"/>
        <v>8.5582995469182785E-2</v>
      </c>
      <c r="E8841" s="9">
        <f t="shared" ca="1" si="1124"/>
        <v>7.1645168893286152E-3</v>
      </c>
      <c r="F8841" s="9">
        <f t="shared" ca="1" si="1125"/>
        <v>1.5615306998420675E-2</v>
      </c>
      <c r="G8841" s="9">
        <f t="shared" ca="1" si="1126"/>
        <v>9.0935564807538803E-3</v>
      </c>
      <c r="H8841" s="9">
        <f t="shared" ca="1" si="1127"/>
        <v>1.0624460122834389E-2</v>
      </c>
      <c r="I8841" s="24">
        <f t="shared" ca="1" si="1128"/>
        <v>10624.460122834389</v>
      </c>
    </row>
    <row r="8842" spans="1:9" x14ac:dyDescent="0.2">
      <c r="A8842">
        <v>8803</v>
      </c>
      <c r="B8842" s="19">
        <f t="shared" ca="1" si="1130"/>
        <v>0.79218474904945346</v>
      </c>
      <c r="C8842" s="19">
        <f t="shared" ca="1" si="1130"/>
        <v>-1.6906777924192102</v>
      </c>
      <c r="D8842" s="19">
        <f t="shared" ca="1" si="1130"/>
        <v>-0.76294423102120834</v>
      </c>
      <c r="E8842" s="9">
        <f t="shared" ca="1" si="1124"/>
        <v>1.3323153698210261E-2</v>
      </c>
      <c r="F8842" s="9">
        <f t="shared" ca="1" si="1125"/>
        <v>-8.0219244598726466E-3</v>
      </c>
      <c r="G8842" s="9">
        <f t="shared" ca="1" si="1126"/>
        <v>-3.2672954711902551E-3</v>
      </c>
      <c r="H8842" s="9">
        <f t="shared" ca="1" si="1127"/>
        <v>6.7797792238245272E-4</v>
      </c>
      <c r="I8842" s="24">
        <f t="shared" ca="1" si="1128"/>
        <v>677.97792238245268</v>
      </c>
    </row>
    <row r="8843" spans="1:9" x14ac:dyDescent="0.2">
      <c r="A8843">
        <v>8804</v>
      </c>
      <c r="B8843" s="19">
        <f t="shared" ca="1" si="1130"/>
        <v>-0.43277493470177103</v>
      </c>
      <c r="C8843" s="19">
        <f t="shared" ca="1" si="1130"/>
        <v>1.1612476487276939E-2</v>
      </c>
      <c r="D8843" s="19">
        <f t="shared" ca="1" si="1130"/>
        <v>-1.4707713396737632</v>
      </c>
      <c r="E8843" s="9">
        <f t="shared" ca="1" si="1124"/>
        <v>-5.6766838967479815E-3</v>
      </c>
      <c r="F8843" s="9">
        <f t="shared" ca="1" si="1125"/>
        <v>-5.080607781867E-3</v>
      </c>
      <c r="G8843" s="9">
        <f t="shared" ca="1" si="1126"/>
        <v>-1.7769203501035516E-2</v>
      </c>
      <c r="H8843" s="9">
        <f t="shared" ca="1" si="1127"/>
        <v>-9.5088317265501661E-3</v>
      </c>
      <c r="I8843" s="24">
        <f t="shared" ca="1" si="1128"/>
        <v>-9508.8317265501664</v>
      </c>
    </row>
    <row r="8844" spans="1:9" x14ac:dyDescent="0.2">
      <c r="A8844">
        <v>8805</v>
      </c>
      <c r="B8844" s="19">
        <f t="shared" ca="1" si="1130"/>
        <v>0.41362968939737449</v>
      </c>
      <c r="C8844" s="19">
        <f t="shared" ca="1" si="1130"/>
        <v>-0.85039659694915459</v>
      </c>
      <c r="D8844" s="19">
        <f t="shared" ca="1" si="1130"/>
        <v>-0.31535122736431559</v>
      </c>
      <c r="E8844" s="9">
        <f t="shared" ca="1" si="1124"/>
        <v>7.4515444121695112E-3</v>
      </c>
      <c r="F8844" s="9">
        <f t="shared" ca="1" si="1125"/>
        <v>-3.2085122430498764E-3</v>
      </c>
      <c r="G8844" s="9">
        <f t="shared" ca="1" si="1126"/>
        <v>-5.6532564506719864E-4</v>
      </c>
      <c r="H8844" s="9">
        <f t="shared" ca="1" si="1127"/>
        <v>1.225902174684145E-3</v>
      </c>
      <c r="I8844" s="24">
        <f t="shared" ca="1" si="1128"/>
        <v>1225.9021746841449</v>
      </c>
    </row>
    <row r="8845" spans="1:9" x14ac:dyDescent="0.2">
      <c r="A8845">
        <v>8806</v>
      </c>
      <c r="B8845" s="19">
        <f t="shared" ca="1" si="1130"/>
        <v>-0.41579593097931133</v>
      </c>
      <c r="C8845" s="19">
        <f t="shared" ca="1" si="1130"/>
        <v>0.11624521930339084</v>
      </c>
      <c r="D8845" s="19">
        <f t="shared" ca="1" si="1130"/>
        <v>0.31118201344425372</v>
      </c>
      <c r="E8845" s="9">
        <f t="shared" ca="1" si="1124"/>
        <v>-5.4133296676005978E-3</v>
      </c>
      <c r="F8845" s="9">
        <f t="shared" ca="1" si="1125"/>
        <v>-3.5280102302249379E-3</v>
      </c>
      <c r="G8845" s="9">
        <f t="shared" ca="1" si="1126"/>
        <v>-1.3851774461901083E-3</v>
      </c>
      <c r="H8845" s="9">
        <f t="shared" ca="1" si="1127"/>
        <v>-3.4421724480052148E-3</v>
      </c>
      <c r="I8845" s="24">
        <f t="shared" ca="1" si="1128"/>
        <v>-3442.1724480052148</v>
      </c>
    </row>
    <row r="8846" spans="1:9" x14ac:dyDescent="0.2">
      <c r="A8846">
        <v>8807</v>
      </c>
      <c r="B8846" s="19">
        <f t="shared" ca="1" si="1130"/>
        <v>-0.20099793055160353</v>
      </c>
      <c r="C8846" s="19">
        <f t="shared" ca="1" si="1130"/>
        <v>0.29260022569254335</v>
      </c>
      <c r="D8846" s="19">
        <f t="shared" ca="1" si="1130"/>
        <v>-0.82136089369196941</v>
      </c>
      <c r="E8846" s="9">
        <f t="shared" ca="1" si="1124"/>
        <v>-2.0816876731877842E-3</v>
      </c>
      <c r="F8846" s="9">
        <f t="shared" ca="1" si="1125"/>
        <v>1.856778110710658E-3</v>
      </c>
      <c r="G8846" s="9">
        <f t="shared" ca="1" si="1126"/>
        <v>-7.9811169281310927E-3</v>
      </c>
      <c r="H8846" s="9">
        <f t="shared" ca="1" si="1127"/>
        <v>-2.7353421635360727E-3</v>
      </c>
      <c r="I8846" s="24">
        <f t="shared" ca="1" si="1128"/>
        <v>-2735.3421635360728</v>
      </c>
    </row>
    <row r="8847" spans="1:9" x14ac:dyDescent="0.2">
      <c r="A8847">
        <v>8808</v>
      </c>
      <c r="B8847" s="19">
        <f t="shared" ca="1" si="1130"/>
        <v>-0.31410538807368887</v>
      </c>
      <c r="C8847" s="19">
        <f t="shared" ca="1" si="1130"/>
        <v>-0.88137821765230107</v>
      </c>
      <c r="D8847" s="19">
        <f t="shared" ca="1" si="1130"/>
        <v>0.38666844106750498</v>
      </c>
      <c r="E8847" s="9">
        <f t="shared" ca="1" si="1124"/>
        <v>-3.8360501654432452E-3</v>
      </c>
      <c r="F8847" s="9">
        <f t="shared" ca="1" si="1125"/>
        <v>-1.4412697503102447E-2</v>
      </c>
      <c r="G8847" s="9">
        <f t="shared" ca="1" si="1126"/>
        <v>-3.5703330478946784E-3</v>
      </c>
      <c r="H8847" s="9">
        <f t="shared" ca="1" si="1127"/>
        <v>-7.2730269054801233E-3</v>
      </c>
      <c r="I8847" s="24">
        <f t="shared" ca="1" si="1128"/>
        <v>-7273.0269054801229</v>
      </c>
    </row>
    <row r="8848" spans="1:9" x14ac:dyDescent="0.2">
      <c r="A8848">
        <v>8809</v>
      </c>
      <c r="B8848" s="19">
        <f t="shared" ca="1" si="1130"/>
        <v>-0.18842490924135227</v>
      </c>
      <c r="C8848" s="19">
        <f t="shared" ca="1" si="1130"/>
        <v>8.2197852896988596E-2</v>
      </c>
      <c r="D8848" s="19">
        <f t="shared" ca="1" si="1130"/>
        <v>0.15346700132284039</v>
      </c>
      <c r="E8848" s="9">
        <f t="shared" ca="1" si="1124"/>
        <v>-1.8866727954399889E-3</v>
      </c>
      <c r="F8848" s="9">
        <f t="shared" ca="1" si="1125"/>
        <v>-5.7076919860314613E-4</v>
      </c>
      <c r="G8848" s="9">
        <f t="shared" ca="1" si="1126"/>
        <v>-8.2602466072286647E-5</v>
      </c>
      <c r="H8848" s="9">
        <f t="shared" ca="1" si="1127"/>
        <v>-8.4668148670514055E-4</v>
      </c>
      <c r="I8848" s="24">
        <f t="shared" ca="1" si="1128"/>
        <v>-846.68148670514051</v>
      </c>
    </row>
    <row r="8849" spans="1:9" x14ac:dyDescent="0.2">
      <c r="A8849">
        <v>8810</v>
      </c>
      <c r="B8849" s="19">
        <f t="shared" ca="1" si="1130"/>
        <v>-3.2981298934709039E-2</v>
      </c>
      <c r="C8849" s="19">
        <f t="shared" ca="1" si="1130"/>
        <v>0.1501894494721028</v>
      </c>
      <c r="D8849" s="19">
        <f t="shared" ca="1" si="1130"/>
        <v>-1.0491951790706862</v>
      </c>
      <c r="E8849" s="9">
        <f t="shared" ca="1" si="1124"/>
        <v>5.2434806522696619E-4</v>
      </c>
      <c r="F8849" s="9">
        <f t="shared" ca="1" si="1125"/>
        <v>2.585071094119768E-3</v>
      </c>
      <c r="G8849" s="9">
        <f t="shared" ca="1" si="1126"/>
        <v>-8.4858847373185421E-3</v>
      </c>
      <c r="H8849" s="9">
        <f t="shared" ca="1" si="1127"/>
        <v>-1.7921551926572692E-3</v>
      </c>
      <c r="I8849" s="24">
        <f t="shared" ca="1" si="1128"/>
        <v>-1792.1551926572693</v>
      </c>
    </row>
    <row r="8850" spans="1:9" x14ac:dyDescent="0.2">
      <c r="A8850">
        <v>8811</v>
      </c>
      <c r="B8850" s="19">
        <f t="shared" ca="1" si="1130"/>
        <v>-0.85999180084011273</v>
      </c>
      <c r="C8850" s="19">
        <f t="shared" ca="1" si="1130"/>
        <v>-0.61942430468071019</v>
      </c>
      <c r="D8850" s="19">
        <f t="shared" ca="1" si="1130"/>
        <v>1.0569775653302629</v>
      </c>
      <c r="E8850" s="9">
        <f t="shared" ca="1" si="1124"/>
        <v>-1.2303066121506971E-2</v>
      </c>
      <c r="F8850" s="9">
        <f t="shared" ca="1" si="1125"/>
        <v>-1.927331561340245E-2</v>
      </c>
      <c r="G8850" s="9">
        <f t="shared" ca="1" si="1126"/>
        <v>-3.3770972994935471E-3</v>
      </c>
      <c r="H8850" s="9">
        <f t="shared" ca="1" si="1127"/>
        <v>-1.1651159678134321E-2</v>
      </c>
      <c r="I8850" s="24">
        <f t="shared" ca="1" si="1128"/>
        <v>-11651.159678134321</v>
      </c>
    </row>
    <row r="8851" spans="1:9" x14ac:dyDescent="0.2">
      <c r="A8851">
        <v>8812</v>
      </c>
      <c r="B8851" s="19">
        <f t="shared" ca="1" si="1130"/>
        <v>1.5656431531000028</v>
      </c>
      <c r="C8851" s="19">
        <f t="shared" ca="1" si="1130"/>
        <v>-1.0126595461160344</v>
      </c>
      <c r="D8851" s="19">
        <f t="shared" ca="1" si="1130"/>
        <v>0.39084554027177681</v>
      </c>
      <c r="E8851" s="9">
        <f t="shared" ca="1" si="1124"/>
        <v>2.5319943681055557E-2</v>
      </c>
      <c r="F8851" s="9">
        <f t="shared" ca="1" si="1125"/>
        <v>1.19021353758003E-2</v>
      </c>
      <c r="G8851" s="9">
        <f t="shared" ca="1" si="1126"/>
        <v>1.9372951398713902E-2</v>
      </c>
      <c r="H8851" s="9">
        <f t="shared" ca="1" si="1127"/>
        <v>1.8865010151856584E-2</v>
      </c>
      <c r="I8851" s="24">
        <f t="shared" ca="1" si="1128"/>
        <v>18865.010151856586</v>
      </c>
    </row>
    <row r="8852" spans="1:9" x14ac:dyDescent="0.2">
      <c r="A8852">
        <v>8813</v>
      </c>
      <c r="B8852" s="19">
        <f t="shared" ca="1" si="1130"/>
        <v>-0.35006941018281107</v>
      </c>
      <c r="C8852" s="19">
        <f t="shared" ca="1" si="1130"/>
        <v>-1.712719310929363</v>
      </c>
      <c r="D8852" s="19">
        <f t="shared" ca="1" si="1130"/>
        <v>1.2504993807829612</v>
      </c>
      <c r="E8852" s="9">
        <f t="shared" ca="1" si="1124"/>
        <v>-4.3938730786368379E-3</v>
      </c>
      <c r="F8852" s="9">
        <f t="shared" ca="1" si="1125"/>
        <v>-2.5277656987010316E-2</v>
      </c>
      <c r="G8852" s="9">
        <f t="shared" ca="1" si="1126"/>
        <v>1.776302958112902E-4</v>
      </c>
      <c r="H8852" s="9">
        <f t="shared" ca="1" si="1127"/>
        <v>-9.8312999232786219E-3</v>
      </c>
      <c r="I8852" s="24">
        <f t="shared" ca="1" si="1128"/>
        <v>-9831.2999232786224</v>
      </c>
    </row>
    <row r="8853" spans="1:9" x14ac:dyDescent="0.2">
      <c r="A8853">
        <v>8814</v>
      </c>
      <c r="B8853" s="19">
        <f t="shared" ca="1" si="1130"/>
        <v>0.93468728476510632</v>
      </c>
      <c r="C8853" s="19">
        <f t="shared" ca="1" si="1130"/>
        <v>8.4808656894686793E-2</v>
      </c>
      <c r="D8853" s="19">
        <f t="shared" ca="1" si="1130"/>
        <v>0.97120341965024937</v>
      </c>
      <c r="E8853" s="9">
        <f t="shared" ca="1" si="1124"/>
        <v>1.5533450960546128E-2</v>
      </c>
      <c r="F8853" s="9">
        <f t="shared" ca="1" si="1125"/>
        <v>1.6158933571490369E-2</v>
      </c>
      <c r="G8853" s="9">
        <f t="shared" ca="1" si="1126"/>
        <v>2.1161357266541069E-2</v>
      </c>
      <c r="H8853" s="9">
        <f t="shared" ca="1" si="1127"/>
        <v>1.7617913932859188E-2</v>
      </c>
      <c r="I8853" s="24">
        <f t="shared" ca="1" si="1128"/>
        <v>17617.913932859188</v>
      </c>
    </row>
    <row r="8854" spans="1:9" x14ac:dyDescent="0.2">
      <c r="A8854">
        <v>8815</v>
      </c>
      <c r="B8854" s="19">
        <f t="shared" ca="1" si="1130"/>
        <v>1.6572834216282197</v>
      </c>
      <c r="C8854" s="19">
        <f t="shared" ca="1" si="1130"/>
        <v>0.11044069316383134</v>
      </c>
      <c r="D8854" s="19">
        <f t="shared" ca="1" si="1130"/>
        <v>-0.96710771934482431</v>
      </c>
      <c r="E8854" s="9">
        <f t="shared" ca="1" si="1124"/>
        <v>2.6741337578577568E-2</v>
      </c>
      <c r="F8854" s="9">
        <f t="shared" ca="1" si="1125"/>
        <v>2.7220244231775499E-2</v>
      </c>
      <c r="G8854" s="9">
        <f t="shared" ca="1" si="1126"/>
        <v>1.3159954135535444E-2</v>
      </c>
      <c r="H8854" s="9">
        <f t="shared" ca="1" si="1127"/>
        <v>2.2373845315296171E-2</v>
      </c>
      <c r="I8854" s="24">
        <f t="shared" ca="1" si="1128"/>
        <v>22373.84531529617</v>
      </c>
    </row>
    <row r="8855" spans="1:9" x14ac:dyDescent="0.2">
      <c r="A8855">
        <v>8816</v>
      </c>
      <c r="B8855" s="19">
        <f t="shared" ca="1" si="1130"/>
        <v>8.8689815119212152E-3</v>
      </c>
      <c r="C8855" s="19">
        <f t="shared" ca="1" si="1130"/>
        <v>1.9676877947502298</v>
      </c>
      <c r="D8855" s="19">
        <f t="shared" ca="1" si="1130"/>
        <v>0.16057380931600163</v>
      </c>
      <c r="E8855" s="9">
        <f t="shared" ca="1" si="1124"/>
        <v>1.1734702709100368E-3</v>
      </c>
      <c r="F8855" s="9">
        <f t="shared" ca="1" si="1125"/>
        <v>2.5791578180028561E-2</v>
      </c>
      <c r="G8855" s="9">
        <f t="shared" ca="1" si="1126"/>
        <v>1.0228861296245249E-2</v>
      </c>
      <c r="H8855" s="9">
        <f t="shared" ca="1" si="1127"/>
        <v>1.2397969915727948E-2</v>
      </c>
      <c r="I8855" s="24">
        <f t="shared" ca="1" si="1128"/>
        <v>12397.969915727948</v>
      </c>
    </row>
    <row r="8856" spans="1:9" x14ac:dyDescent="0.2">
      <c r="A8856">
        <v>8817</v>
      </c>
      <c r="B8856" s="19">
        <f t="shared" ca="1" si="1130"/>
        <v>1.3923092493597351</v>
      </c>
      <c r="C8856" s="19">
        <f t="shared" ca="1" si="1130"/>
        <v>-0.26532712188125662</v>
      </c>
      <c r="D8856" s="19">
        <f t="shared" ca="1" si="1130"/>
        <v>-1.8816201598014157</v>
      </c>
      <c r="E8856" s="9">
        <f t="shared" ca="1" si="1124"/>
        <v>2.26314339574702E-2</v>
      </c>
      <c r="F8856" s="9">
        <f t="shared" ca="1" si="1125"/>
        <v>1.861157586547307E-2</v>
      </c>
      <c r="G8856" s="9">
        <f t="shared" ca="1" si="1126"/>
        <v>2.2463167345676549E-4</v>
      </c>
      <c r="H8856" s="9">
        <f t="shared" ca="1" si="1127"/>
        <v>1.3822547165466678E-2</v>
      </c>
      <c r="I8856" s="24">
        <f t="shared" ca="1" si="1128"/>
        <v>13822.547165466678</v>
      </c>
    </row>
    <row r="8857" spans="1:9" x14ac:dyDescent="0.2">
      <c r="A8857">
        <v>8818</v>
      </c>
      <c r="B8857" s="19">
        <f t="shared" ca="1" si="1130"/>
        <v>0.5335244020676333</v>
      </c>
      <c r="C8857" s="19">
        <f t="shared" ca="1" si="1130"/>
        <v>0.34738230631617761</v>
      </c>
      <c r="D8857" s="19">
        <f t="shared" ca="1" si="1130"/>
        <v>-1.9063048995105318</v>
      </c>
      <c r="E8857" s="9">
        <f t="shared" ca="1" si="1124"/>
        <v>9.3111811818084797E-3</v>
      </c>
      <c r="F8857" s="9">
        <f t="shared" ca="1" si="1125"/>
        <v>1.3457614847208694E-2</v>
      </c>
      <c r="G8857" s="9">
        <f t="shared" ca="1" si="1126"/>
        <v>-8.1755262495910794E-3</v>
      </c>
      <c r="H8857" s="9">
        <f t="shared" ca="1" si="1127"/>
        <v>4.8644232598086977E-3</v>
      </c>
      <c r="I8857" s="24">
        <f t="shared" ca="1" si="1128"/>
        <v>4864.4232598086974</v>
      </c>
    </row>
    <row r="8858" spans="1:9" x14ac:dyDescent="0.2">
      <c r="A8858">
        <v>8819</v>
      </c>
      <c r="B8858" s="19">
        <f t="shared" ca="1" si="1130"/>
        <v>-0.59106231724710312</v>
      </c>
      <c r="C8858" s="19">
        <f t="shared" ca="1" si="1130"/>
        <v>1.0488719796551713</v>
      </c>
      <c r="D8858" s="19">
        <f t="shared" ca="1" si="1130"/>
        <v>-1.5475608574978392</v>
      </c>
      <c r="E8858" s="9">
        <f t="shared" ca="1" si="1124"/>
        <v>-8.1318133198507864E-3</v>
      </c>
      <c r="F8858" s="9">
        <f t="shared" ca="1" si="1125"/>
        <v>5.4551763459608988E-3</v>
      </c>
      <c r="G8858" s="9">
        <f t="shared" ca="1" si="1126"/>
        <v>-1.6137858568358782E-2</v>
      </c>
      <c r="H8858" s="9">
        <f t="shared" ca="1" si="1127"/>
        <v>-6.2714985140828895E-3</v>
      </c>
      <c r="I8858" s="24">
        <f t="shared" ca="1" si="1128"/>
        <v>-6271.4985140828894</v>
      </c>
    </row>
    <row r="8859" spans="1:9" x14ac:dyDescent="0.2">
      <c r="A8859">
        <v>8820</v>
      </c>
      <c r="B8859" s="19">
        <f t="shared" ca="1" si="1130"/>
        <v>0.50134205267700238</v>
      </c>
      <c r="C8859" s="19">
        <f t="shared" ca="1" si="1130"/>
        <v>0.67215536843354773</v>
      </c>
      <c r="D8859" s="19">
        <f t="shared" ca="1" si="1130"/>
        <v>0.88280436735807144</v>
      </c>
      <c r="E8859" s="9">
        <f t="shared" ca="1" si="1124"/>
        <v>8.8120142133302163E-3</v>
      </c>
      <c r="F8859" s="9">
        <f t="shared" ca="1" si="1125"/>
        <v>1.7014806735048141E-2</v>
      </c>
      <c r="G8859" s="9">
        <f t="shared" ca="1" si="1126"/>
        <v>1.7400730274889805E-2</v>
      </c>
      <c r="H8859" s="9">
        <f t="shared" ca="1" si="1127"/>
        <v>1.4409183741089387E-2</v>
      </c>
      <c r="I8859" s="24">
        <f t="shared" ca="1" si="1128"/>
        <v>14409.183741089388</v>
      </c>
    </row>
    <row r="8860" spans="1:9" x14ac:dyDescent="0.2">
      <c r="A8860">
        <v>8821</v>
      </c>
      <c r="B8860" s="19">
        <f t="shared" ref="B8860:D8879" ca="1" si="1131">_xlfn.NORM.S.INV(RAND())</f>
        <v>0.53179155138135503</v>
      </c>
      <c r="C8860" s="19">
        <f t="shared" ca="1" si="1131"/>
        <v>-1.1852618459060138</v>
      </c>
      <c r="D8860" s="19">
        <f t="shared" ca="1" si="1131"/>
        <v>-0.98195403232421485</v>
      </c>
      <c r="E8860" s="9">
        <f t="shared" ca="1" si="1124"/>
        <v>9.284303659182775E-3</v>
      </c>
      <c r="F8860" s="9">
        <f t="shared" ca="1" si="1125"/>
        <v>-5.6128563995457136E-3</v>
      </c>
      <c r="G8860" s="9">
        <f t="shared" ca="1" si="1126"/>
        <v>-6.3625464820338809E-3</v>
      </c>
      <c r="H8860" s="9">
        <f t="shared" ca="1" si="1127"/>
        <v>-8.9703307413227279E-4</v>
      </c>
      <c r="I8860" s="24">
        <f t="shared" ca="1" si="1128"/>
        <v>-897.03307413227276</v>
      </c>
    </row>
    <row r="8861" spans="1:9" x14ac:dyDescent="0.2">
      <c r="A8861">
        <v>8822</v>
      </c>
      <c r="B8861" s="19">
        <f t="shared" ca="1" si="1131"/>
        <v>2.2929379643899463</v>
      </c>
      <c r="C8861" s="19">
        <f t="shared" ca="1" si="1131"/>
        <v>-0.34327030644690787</v>
      </c>
      <c r="D8861" s="19">
        <f t="shared" ca="1" si="1131"/>
        <v>-0.75589680551367322</v>
      </c>
      <c r="E8861" s="9">
        <f t="shared" ca="1" si="1124"/>
        <v>3.6600709473973772E-2</v>
      </c>
      <c r="F8861" s="9">
        <f t="shared" ca="1" si="1125"/>
        <v>3.1032658612500513E-2</v>
      </c>
      <c r="G8861" s="9">
        <f t="shared" ca="1" si="1126"/>
        <v>2.1081008692510426E-2</v>
      </c>
      <c r="H8861" s="9">
        <f t="shared" ca="1" si="1127"/>
        <v>2.9571458926328235E-2</v>
      </c>
      <c r="I8861" s="24">
        <f t="shared" ca="1" si="1128"/>
        <v>29571.458926328236</v>
      </c>
    </row>
    <row r="8862" spans="1:9" x14ac:dyDescent="0.2">
      <c r="A8862">
        <v>8823</v>
      </c>
      <c r="B8862" s="19">
        <f t="shared" ca="1" si="1131"/>
        <v>-1.3910816632925482</v>
      </c>
      <c r="C8862" s="19">
        <f t="shared" ca="1" si="1131"/>
        <v>-0.24825250797413054</v>
      </c>
      <c r="D8862" s="19">
        <f t="shared" ca="1" si="1131"/>
        <v>2.030756282609925</v>
      </c>
      <c r="E8862" s="9">
        <f t="shared" ca="1" si="1124"/>
        <v>-2.0540578970929268E-2</v>
      </c>
      <c r="F8862" s="9">
        <f t="shared" ca="1" si="1125"/>
        <v>-2.2556807434401457E-2</v>
      </c>
      <c r="G8862" s="9">
        <f t="shared" ca="1" si="1126"/>
        <v>1.3237338873750906E-4</v>
      </c>
      <c r="H8862" s="9">
        <f t="shared" ca="1" si="1127"/>
        <v>-1.4321671005531071E-2</v>
      </c>
      <c r="I8862" s="24">
        <f t="shared" ca="1" si="1128"/>
        <v>-14321.671005531072</v>
      </c>
    </row>
    <row r="8863" spans="1:9" x14ac:dyDescent="0.2">
      <c r="A8863">
        <v>8824</v>
      </c>
      <c r="B8863" s="19">
        <f t="shared" ca="1" si="1131"/>
        <v>-0.1050565011413218</v>
      </c>
      <c r="C8863" s="19">
        <f t="shared" ca="1" si="1131"/>
        <v>1.0485975504553273</v>
      </c>
      <c r="D8863" s="19">
        <f t="shared" ca="1" si="1131"/>
        <v>0.89749890484072181</v>
      </c>
      <c r="E8863" s="9">
        <f t="shared" ca="1" si="1124"/>
        <v>-5.9358026720256999E-4</v>
      </c>
      <c r="F8863" s="9">
        <f t="shared" ca="1" si="1125"/>
        <v>1.2677193889252834E-2</v>
      </c>
      <c r="G8863" s="9">
        <f t="shared" ca="1" si="1126"/>
        <v>1.1520915433555597E-2</v>
      </c>
      <c r="H8863" s="9">
        <f t="shared" ca="1" si="1127"/>
        <v>7.8681763518686186E-3</v>
      </c>
      <c r="I8863" s="24">
        <f t="shared" ca="1" si="1128"/>
        <v>7868.1763518686184</v>
      </c>
    </row>
    <row r="8864" spans="1:9" x14ac:dyDescent="0.2">
      <c r="A8864">
        <v>8825</v>
      </c>
      <c r="B8864" s="19">
        <f t="shared" ca="1" si="1131"/>
        <v>-1.2046119792953141</v>
      </c>
      <c r="C8864" s="19">
        <f t="shared" ca="1" si="1131"/>
        <v>-0.16780890477645355</v>
      </c>
      <c r="D8864" s="19">
        <f t="shared" ca="1" si="1131"/>
        <v>0.65912258977345617</v>
      </c>
      <c r="E8864" s="9">
        <f t="shared" ca="1" si="1124"/>
        <v>-1.7648325650819054E-2</v>
      </c>
      <c r="F8864" s="9">
        <f t="shared" ca="1" si="1125"/>
        <v>-1.8784974609735237E-2</v>
      </c>
      <c r="G8864" s="9">
        <f t="shared" ca="1" si="1126"/>
        <v>-9.3249810019941717E-3</v>
      </c>
      <c r="H8864" s="9">
        <f t="shared" ca="1" si="1127"/>
        <v>-1.5252760420849488E-2</v>
      </c>
      <c r="I8864" s="24">
        <f t="shared" ca="1" si="1128"/>
        <v>-15252.760420849489</v>
      </c>
    </row>
    <row r="8865" spans="1:9" x14ac:dyDescent="0.2">
      <c r="A8865">
        <v>8826</v>
      </c>
      <c r="B8865" s="19">
        <f t="shared" ca="1" si="1131"/>
        <v>-1.8012709632049524</v>
      </c>
      <c r="C8865" s="19">
        <f t="shared" ca="1" si="1131"/>
        <v>0.95272869040583985</v>
      </c>
      <c r="D8865" s="19">
        <f t="shared" ca="1" si="1131"/>
        <v>1.5281727549757376</v>
      </c>
      <c r="E8865" s="9">
        <f t="shared" ca="1" si="1124"/>
        <v>-2.6902853733849607E-2</v>
      </c>
      <c r="F8865" s="9">
        <f t="shared" ca="1" si="1125"/>
        <v>-1.3731624742144677E-2</v>
      </c>
      <c r="G8865" s="9">
        <f t="shared" ca="1" si="1126"/>
        <v>-4.4634313570356549E-3</v>
      </c>
      <c r="H8865" s="9">
        <f t="shared" ca="1" si="1127"/>
        <v>-1.5032636611009979E-2</v>
      </c>
      <c r="I8865" s="24">
        <f t="shared" ca="1" si="1128"/>
        <v>-15032.636611009979</v>
      </c>
    </row>
    <row r="8866" spans="1:9" x14ac:dyDescent="0.2">
      <c r="A8866">
        <v>8827</v>
      </c>
      <c r="B8866" s="19">
        <f t="shared" ca="1" si="1131"/>
        <v>2.9383508803347298E-2</v>
      </c>
      <c r="C8866" s="19">
        <f t="shared" ca="1" si="1131"/>
        <v>-0.84407537125129917</v>
      </c>
      <c r="D8866" s="19">
        <f t="shared" ca="1" si="1131"/>
        <v>0.80791608009931049</v>
      </c>
      <c r="E8866" s="9">
        <f t="shared" ca="1" si="1124"/>
        <v>1.4916625282101492E-3</v>
      </c>
      <c r="F8866" s="9">
        <f t="shared" ca="1" si="1125"/>
        <v>-8.8425358712057259E-3</v>
      </c>
      <c r="G8866" s="9">
        <f t="shared" ca="1" si="1126"/>
        <v>4.5894303533028967E-3</v>
      </c>
      <c r="H8866" s="9">
        <f t="shared" ca="1" si="1127"/>
        <v>-9.2048099656422675E-4</v>
      </c>
      <c r="I8866" s="24">
        <f t="shared" ca="1" si="1128"/>
        <v>-920.48099656422676</v>
      </c>
    </row>
    <row r="8867" spans="1:9" x14ac:dyDescent="0.2">
      <c r="A8867">
        <v>8828</v>
      </c>
      <c r="B8867" s="19">
        <f t="shared" ca="1" si="1131"/>
        <v>-0.25107068456896103</v>
      </c>
      <c r="C8867" s="19">
        <f t="shared" ca="1" si="1131"/>
        <v>-1.5762686438176208</v>
      </c>
      <c r="D8867" s="19">
        <f t="shared" ca="1" si="1131"/>
        <v>-0.83412641014542954</v>
      </c>
      <c r="E8867" s="9">
        <f t="shared" ca="1" si="1124"/>
        <v>-2.8583452292541755E-3</v>
      </c>
      <c r="F8867" s="9">
        <f t="shared" ca="1" si="1125"/>
        <v>-2.2110304710949265E-2</v>
      </c>
      <c r="G8867" s="9">
        <f t="shared" ca="1" si="1126"/>
        <v>-1.6437428861619433E-2</v>
      </c>
      <c r="H8867" s="9">
        <f t="shared" ca="1" si="1127"/>
        <v>-1.3802026267274291E-2</v>
      </c>
      <c r="I8867" s="24">
        <f t="shared" ca="1" si="1128"/>
        <v>-13802.026267274292</v>
      </c>
    </row>
    <row r="8868" spans="1:9" x14ac:dyDescent="0.2">
      <c r="A8868">
        <v>8829</v>
      </c>
      <c r="B8868" s="19">
        <f t="shared" ca="1" si="1131"/>
        <v>-0.69935989501481699</v>
      </c>
      <c r="C8868" s="19">
        <f t="shared" ca="1" si="1131"/>
        <v>-0.3235516714915776</v>
      </c>
      <c r="D8868" s="19">
        <f t="shared" ca="1" si="1131"/>
        <v>-0.35894454440698348</v>
      </c>
      <c r="E8868" s="9">
        <f t="shared" ca="1" si="1124"/>
        <v>-9.8115717778702143E-3</v>
      </c>
      <c r="F8868" s="9">
        <f t="shared" ca="1" si="1125"/>
        <v>-1.3208680569432887E-2</v>
      </c>
      <c r="G8868" s="9">
        <f t="shared" ca="1" si="1126"/>
        <v>-1.2658182493592735E-2</v>
      </c>
      <c r="H8868" s="9">
        <f t="shared" ca="1" si="1127"/>
        <v>-1.1892811613631944E-2</v>
      </c>
      <c r="I8868" s="24">
        <f t="shared" ca="1" si="1128"/>
        <v>-11892.811613631944</v>
      </c>
    </row>
    <row r="8869" spans="1:9" x14ac:dyDescent="0.2">
      <c r="A8869">
        <v>8830</v>
      </c>
      <c r="B8869" s="19">
        <f t="shared" ca="1" si="1131"/>
        <v>0.10636927162786443</v>
      </c>
      <c r="C8869" s="19">
        <f t="shared" ca="1" si="1131"/>
        <v>1.1007578207582112</v>
      </c>
      <c r="D8869" s="19">
        <f t="shared" ca="1" si="1131"/>
        <v>0.33642029964951675</v>
      </c>
      <c r="E8869" s="9">
        <f t="shared" ca="1" si="1124"/>
        <v>2.6857565136631928E-3</v>
      </c>
      <c r="F8869" s="9">
        <f t="shared" ca="1" si="1125"/>
        <v>1.6468597776931871E-2</v>
      </c>
      <c r="G8869" s="9">
        <f t="shared" ca="1" si="1126"/>
        <v>9.417718420803016E-3</v>
      </c>
      <c r="H8869" s="9">
        <f t="shared" ca="1" si="1127"/>
        <v>9.5240242371326927E-3</v>
      </c>
      <c r="I8869" s="24">
        <f t="shared" ca="1" si="1128"/>
        <v>9524.0242371326931</v>
      </c>
    </row>
    <row r="8870" spans="1:9" x14ac:dyDescent="0.2">
      <c r="A8870">
        <v>8831</v>
      </c>
      <c r="B8870" s="19">
        <f t="shared" ca="1" si="1131"/>
        <v>0.19333453359972652</v>
      </c>
      <c r="C8870" s="19">
        <f t="shared" ca="1" si="1131"/>
        <v>0.38647328908147077</v>
      </c>
      <c r="D8870" s="19">
        <f t="shared" ca="1" si="1131"/>
        <v>0.60301392157739553</v>
      </c>
      <c r="E8870" s="9">
        <f t="shared" ca="1" si="1124"/>
        <v>4.0346383387436877E-3</v>
      </c>
      <c r="F8870" s="9">
        <f t="shared" ca="1" si="1125"/>
        <v>8.8857730787299995E-3</v>
      </c>
      <c r="G8870" s="9">
        <f t="shared" ca="1" si="1126"/>
        <v>9.9071975763083374E-3</v>
      </c>
      <c r="H8870" s="9">
        <f t="shared" ca="1" si="1127"/>
        <v>7.6092029979273413E-3</v>
      </c>
      <c r="I8870" s="24">
        <f t="shared" ca="1" si="1128"/>
        <v>7609.2029979273411</v>
      </c>
    </row>
    <row r="8871" spans="1:9" x14ac:dyDescent="0.2">
      <c r="A8871">
        <v>8832</v>
      </c>
      <c r="B8871" s="19">
        <f t="shared" ca="1" si="1131"/>
        <v>-0.48808925159705357</v>
      </c>
      <c r="C8871" s="19">
        <f t="shared" ca="1" si="1131"/>
        <v>1.3114564511252229</v>
      </c>
      <c r="D8871" s="19">
        <f t="shared" ca="1" si="1131"/>
        <v>-0.98267009680310036</v>
      </c>
      <c r="E8871" s="9">
        <f t="shared" ca="1" si="1124"/>
        <v>-6.5346411435269394E-3</v>
      </c>
      <c r="F8871" s="9">
        <f t="shared" ca="1" si="1125"/>
        <v>1.0248959608607177E-2</v>
      </c>
      <c r="G8871" s="9">
        <f t="shared" ca="1" si="1126"/>
        <v>-8.7790917346565085E-3</v>
      </c>
      <c r="H8871" s="9">
        <f t="shared" ca="1" si="1127"/>
        <v>-1.6882577565254233E-3</v>
      </c>
      <c r="I8871" s="24">
        <f t="shared" ca="1" si="1128"/>
        <v>-1688.2577565254232</v>
      </c>
    </row>
    <row r="8872" spans="1:9" x14ac:dyDescent="0.2">
      <c r="A8872">
        <v>8833</v>
      </c>
      <c r="B8872" s="19">
        <f t="shared" ca="1" si="1131"/>
        <v>0.49358597377004337</v>
      </c>
      <c r="C8872" s="19">
        <f t="shared" ca="1" si="1131"/>
        <v>0.8481226740713621</v>
      </c>
      <c r="D8872" s="19">
        <f t="shared" ca="1" si="1131"/>
        <v>0.22142225058104226</v>
      </c>
      <c r="E8872" s="9">
        <f t="shared" ref="E8872:E8935" ca="1" si="1132">$B$14+$B$23*B8872</f>
        <v>8.6917129156135232E-3</v>
      </c>
      <c r="F8872" s="9">
        <f t="shared" ref="F8872:F8935" ca="1" si="1133">$C$14+$B$24*B8872+$C$24*C8872</f>
        <v>1.9086075540347427E-2</v>
      </c>
      <c r="G8872" s="9">
        <f t="shared" ref="G8872:G8935" ca="1" si="1134">$D$14+$B$25*B8872+$C$25*C8872+$D$25*D8872</f>
        <v>1.2188756615325E-2</v>
      </c>
      <c r="H8872" s="9">
        <f t="shared" ref="H8872:H8935" ca="1" si="1135">E8872*$B$7+F8872*$B$8+G8872*$B$9</f>
        <v>1.3322181690428649E-2</v>
      </c>
      <c r="I8872" s="24">
        <f t="shared" ref="I8872:I8935" ca="1" si="1136">H8872*$B$4</f>
        <v>13322.18169042865</v>
      </c>
    </row>
    <row r="8873" spans="1:9" x14ac:dyDescent="0.2">
      <c r="A8873">
        <v>8834</v>
      </c>
      <c r="B8873" s="19">
        <f t="shared" ca="1" si="1131"/>
        <v>1.4672609063579893</v>
      </c>
      <c r="C8873" s="19">
        <f t="shared" ca="1" si="1131"/>
        <v>-0.31519640072602173</v>
      </c>
      <c r="D8873" s="19">
        <f t="shared" ca="1" si="1131"/>
        <v>0.57200328103410714</v>
      </c>
      <c r="E8873" s="9">
        <f t="shared" ca="1" si="1132"/>
        <v>2.3793977777752415E-2</v>
      </c>
      <c r="F8873" s="9">
        <f t="shared" ca="1" si="1133"/>
        <v>1.9106200906379274E-2</v>
      </c>
      <c r="G8873" s="9">
        <f t="shared" ca="1" si="1134"/>
        <v>2.2626581234121226E-2</v>
      </c>
      <c r="H8873" s="9">
        <f t="shared" ca="1" si="1135"/>
        <v>2.1842253306084303E-2</v>
      </c>
      <c r="I8873" s="24">
        <f t="shared" ca="1" si="1136"/>
        <v>21842.253306084302</v>
      </c>
    </row>
    <row r="8874" spans="1:9" x14ac:dyDescent="0.2">
      <c r="A8874">
        <v>8835</v>
      </c>
      <c r="B8874" s="19">
        <f t="shared" ca="1" si="1131"/>
        <v>-0.71749286635660636</v>
      </c>
      <c r="C8874" s="19">
        <f t="shared" ca="1" si="1131"/>
        <v>7.2661988187762441E-2</v>
      </c>
      <c r="D8874" s="19">
        <f t="shared" ca="1" si="1131"/>
        <v>0.2840006223137444</v>
      </c>
      <c r="E8874" s="9">
        <f t="shared" ca="1" si="1132"/>
        <v>-1.0092824716377536E-2</v>
      </c>
      <c r="F8874" s="9">
        <f t="shared" ca="1" si="1133"/>
        <v>-8.5548929225526468E-3</v>
      </c>
      <c r="G8874" s="9">
        <f t="shared" ca="1" si="1134"/>
        <v>-5.5687511154997749E-3</v>
      </c>
      <c r="H8874" s="9">
        <f t="shared" ca="1" si="1135"/>
        <v>-8.0721562514766525E-3</v>
      </c>
      <c r="I8874" s="24">
        <f t="shared" ca="1" si="1136"/>
        <v>-8072.1562514766529</v>
      </c>
    </row>
    <row r="8875" spans="1:9" x14ac:dyDescent="0.2">
      <c r="A8875">
        <v>8836</v>
      </c>
      <c r="B8875" s="19">
        <f t="shared" ca="1" si="1131"/>
        <v>1.4561789700357952</v>
      </c>
      <c r="C8875" s="19">
        <f t="shared" ca="1" si="1131"/>
        <v>0.99478879771014628</v>
      </c>
      <c r="D8875" s="19">
        <f t="shared" ca="1" si="1131"/>
        <v>0.23936202339367299</v>
      </c>
      <c r="E8875" s="9">
        <f t="shared" ca="1" si="1132"/>
        <v>2.362209049594852E-2</v>
      </c>
      <c r="F8875" s="9">
        <f t="shared" ca="1" si="1133"/>
        <v>3.5219384529408822E-2</v>
      </c>
      <c r="G8875" s="9">
        <f t="shared" ca="1" si="1134"/>
        <v>2.4960698256628677E-2</v>
      </c>
      <c r="H8875" s="9">
        <f t="shared" ca="1" si="1135"/>
        <v>2.7934057760662007E-2</v>
      </c>
      <c r="I8875" s="24">
        <f t="shared" ca="1" si="1136"/>
        <v>27934.057760662006</v>
      </c>
    </row>
    <row r="8876" spans="1:9" x14ac:dyDescent="0.2">
      <c r="A8876">
        <v>8837</v>
      </c>
      <c r="B8876" s="19">
        <f t="shared" ca="1" si="1131"/>
        <v>0.69320701613736735</v>
      </c>
      <c r="C8876" s="19">
        <f t="shared" ca="1" si="1131"/>
        <v>-1.9406979945962597</v>
      </c>
      <c r="D8876" s="19">
        <f t="shared" ca="1" si="1131"/>
        <v>0.12723174960687259</v>
      </c>
      <c r="E8876" s="9">
        <f t="shared" ca="1" si="1132"/>
        <v>1.1787951457849255E-2</v>
      </c>
      <c r="F8876" s="9">
        <f t="shared" ca="1" si="1133"/>
        <v>-1.2600185075155916E-2</v>
      </c>
      <c r="G8876" s="9">
        <f t="shared" ca="1" si="1134"/>
        <v>2.3283315023256753E-3</v>
      </c>
      <c r="H8876" s="9">
        <f t="shared" ca="1" si="1135"/>
        <v>5.0536596167300406E-4</v>
      </c>
      <c r="I8876" s="24">
        <f t="shared" ca="1" si="1136"/>
        <v>505.36596167300405</v>
      </c>
    </row>
    <row r="8877" spans="1:9" x14ac:dyDescent="0.2">
      <c r="A8877">
        <v>8838</v>
      </c>
      <c r="B8877" s="19">
        <f t="shared" ca="1" si="1131"/>
        <v>-0.21338693117259377</v>
      </c>
      <c r="C8877" s="19">
        <f t="shared" ca="1" si="1131"/>
        <v>0.17534318417134701</v>
      </c>
      <c r="D8877" s="19">
        <f t="shared" ca="1" si="1131"/>
        <v>-0.12329746286882334</v>
      </c>
      <c r="E8877" s="9">
        <f t="shared" ca="1" si="1132"/>
        <v>-2.2738482829490901E-3</v>
      </c>
      <c r="F8877" s="9">
        <f t="shared" ca="1" si="1133"/>
        <v>2.1554980290850942E-4</v>
      </c>
      <c r="G8877" s="9">
        <f t="shared" ca="1" si="1134"/>
        <v>-2.4539431684891038E-3</v>
      </c>
      <c r="H8877" s="9">
        <f t="shared" ca="1" si="1135"/>
        <v>-1.5040805495098947E-3</v>
      </c>
      <c r="I8877" s="24">
        <f t="shared" ca="1" si="1136"/>
        <v>-1504.0805495098948</v>
      </c>
    </row>
    <row r="8878" spans="1:9" x14ac:dyDescent="0.2">
      <c r="A8878">
        <v>8839</v>
      </c>
      <c r="B8878" s="19">
        <f t="shared" ca="1" si="1131"/>
        <v>0.41578141262799173</v>
      </c>
      <c r="C8878" s="19">
        <f t="shared" ca="1" si="1131"/>
        <v>-0.60542830085850796</v>
      </c>
      <c r="D8878" s="19">
        <f t="shared" ca="1" si="1131"/>
        <v>-1.8738206987843673</v>
      </c>
      <c r="E8878" s="9">
        <f t="shared" ca="1" si="1132"/>
        <v>7.4849188917326514E-3</v>
      </c>
      <c r="F8878" s="9">
        <f t="shared" ca="1" si="1133"/>
        <v>-1.3253498387748915E-4</v>
      </c>
      <c r="G8878" s="9">
        <f t="shared" ca="1" si="1134"/>
        <v>-1.3292720818920739E-2</v>
      </c>
      <c r="H8878" s="9">
        <f t="shared" ca="1" si="1135"/>
        <v>-1.9801123036885253E-3</v>
      </c>
      <c r="I8878" s="24">
        <f t="shared" ca="1" si="1136"/>
        <v>-1980.1123036885253</v>
      </c>
    </row>
    <row r="8879" spans="1:9" x14ac:dyDescent="0.2">
      <c r="A8879">
        <v>8840</v>
      </c>
      <c r="B8879" s="19">
        <f t="shared" ca="1" si="1131"/>
        <v>0.34891241941368861</v>
      </c>
      <c r="C8879" s="19">
        <f t="shared" ca="1" si="1131"/>
        <v>1.1185236888824253</v>
      </c>
      <c r="D8879" s="19">
        <f t="shared" ca="1" si="1131"/>
        <v>0.43905362509908774</v>
      </c>
      <c r="E8879" s="9">
        <f t="shared" ca="1" si="1132"/>
        <v>6.447741890674593E-3</v>
      </c>
      <c r="F8879" s="9">
        <f t="shared" ca="1" si="1133"/>
        <v>2.0295235868670332E-2</v>
      </c>
      <c r="G8879" s="9">
        <f t="shared" ca="1" si="1134"/>
        <v>1.342322509399998E-2</v>
      </c>
      <c r="H8879" s="9">
        <f t="shared" ca="1" si="1135"/>
        <v>1.3388734284448301E-2</v>
      </c>
      <c r="I8879" s="24">
        <f t="shared" ca="1" si="1136"/>
        <v>13388.734284448301</v>
      </c>
    </row>
    <row r="8880" spans="1:9" x14ac:dyDescent="0.2">
      <c r="A8880">
        <v>8841</v>
      </c>
      <c r="B8880" s="19">
        <f t="shared" ref="B8880:D8899" ca="1" si="1137">_xlfn.NORM.S.INV(RAND())</f>
        <v>-0.69151784204035194</v>
      </c>
      <c r="C8880" s="19">
        <f t="shared" ca="1" si="1137"/>
        <v>0.46995128251091955</v>
      </c>
      <c r="D8880" s="19">
        <f t="shared" ca="1" si="1137"/>
        <v>-0.75684595135792998</v>
      </c>
      <c r="E8880" s="9">
        <f t="shared" ca="1" si="1132"/>
        <v>-9.6899369723314598E-3</v>
      </c>
      <c r="F8880" s="9">
        <f t="shared" ca="1" si="1133"/>
        <v>-3.231987709723389E-3</v>
      </c>
      <c r="G8880" s="9">
        <f t="shared" ca="1" si="1134"/>
        <v>-1.2797656777230481E-2</v>
      </c>
      <c r="H8880" s="9">
        <f t="shared" ca="1" si="1135"/>
        <v>-8.5731938197617756E-3</v>
      </c>
      <c r="I8880" s="24">
        <f t="shared" ca="1" si="1136"/>
        <v>-8573.1938197617765</v>
      </c>
    </row>
    <row r="8881" spans="1:9" x14ac:dyDescent="0.2">
      <c r="A8881">
        <v>8842</v>
      </c>
      <c r="B8881" s="19">
        <f t="shared" ca="1" si="1137"/>
        <v>-2.8861687635606956E-2</v>
      </c>
      <c r="C8881" s="19">
        <f t="shared" ca="1" si="1137"/>
        <v>1.4173161730785189</v>
      </c>
      <c r="D8881" s="19">
        <f t="shared" ca="1" si="1137"/>
        <v>-1.3735138650850724</v>
      </c>
      <c r="E8881" s="9">
        <f t="shared" ca="1" si="1132"/>
        <v>5.8824563400049548E-4</v>
      </c>
      <c r="F8881" s="9">
        <f t="shared" ca="1" si="1133"/>
        <v>1.8391694029497592E-2</v>
      </c>
      <c r="G8881" s="9">
        <f t="shared" ca="1" si="1134"/>
        <v>-6.0656418901356979E-3</v>
      </c>
      <c r="H8881" s="9">
        <f t="shared" ca="1" si="1135"/>
        <v>4.3047659244541299E-3</v>
      </c>
      <c r="I8881" s="24">
        <f t="shared" ca="1" si="1136"/>
        <v>4304.7659244541301</v>
      </c>
    </row>
    <row r="8882" spans="1:9" x14ac:dyDescent="0.2">
      <c r="A8882">
        <v>8843</v>
      </c>
      <c r="B8882" s="19">
        <f t="shared" ca="1" si="1137"/>
        <v>1.4131937725568102</v>
      </c>
      <c r="C8882" s="19">
        <f t="shared" ca="1" si="1137"/>
        <v>-1.2758252151968394</v>
      </c>
      <c r="D8882" s="19">
        <f t="shared" ca="1" si="1137"/>
        <v>-1.2888106089029687</v>
      </c>
      <c r="E8882" s="9">
        <f t="shared" ca="1" si="1132"/>
        <v>2.2955365066596522E-2</v>
      </c>
      <c r="F8882" s="9">
        <f t="shared" ca="1" si="1133"/>
        <v>6.3655678735476673E-3</v>
      </c>
      <c r="G8882" s="9">
        <f t="shared" ca="1" si="1134"/>
        <v>1.5478340292548794E-3</v>
      </c>
      <c r="H8882" s="9">
        <f t="shared" ca="1" si="1135"/>
        <v>1.0289588989799689E-2</v>
      </c>
      <c r="I8882" s="24">
        <f t="shared" ca="1" si="1136"/>
        <v>10289.588989799689</v>
      </c>
    </row>
    <row r="8883" spans="1:9" x14ac:dyDescent="0.2">
      <c r="A8883">
        <v>8844</v>
      </c>
      <c r="B8883" s="19">
        <f t="shared" ca="1" si="1137"/>
        <v>-0.88736486639332079</v>
      </c>
      <c r="C8883" s="19">
        <f t="shared" ca="1" si="1137"/>
        <v>8.5053245984261741E-2</v>
      </c>
      <c r="D8883" s="19">
        <f t="shared" ca="1" si="1137"/>
        <v>-1.4488209966259133</v>
      </c>
      <c r="E8883" s="9">
        <f t="shared" ca="1" si="1132"/>
        <v>-1.2727638298767887E-2</v>
      </c>
      <c r="F8883" s="9">
        <f t="shared" ca="1" si="1133"/>
        <v>-1.0926398299986581E-2</v>
      </c>
      <c r="G8883" s="9">
        <f t="shared" ca="1" si="1134"/>
        <v>-2.2942692794787001E-2</v>
      </c>
      <c r="H8883" s="9">
        <f t="shared" ca="1" si="1135"/>
        <v>-1.5532243131180488E-2</v>
      </c>
      <c r="I8883" s="24">
        <f t="shared" ca="1" si="1136"/>
        <v>-15532.243131180488</v>
      </c>
    </row>
    <row r="8884" spans="1:9" x14ac:dyDescent="0.2">
      <c r="A8884">
        <v>8845</v>
      </c>
      <c r="B8884" s="19">
        <f t="shared" ca="1" si="1137"/>
        <v>0.39847773811885062</v>
      </c>
      <c r="C8884" s="19">
        <f t="shared" ca="1" si="1137"/>
        <v>0.42617142517352646</v>
      </c>
      <c r="D8884" s="19">
        <f t="shared" ca="1" si="1137"/>
        <v>-0.90112223517504353</v>
      </c>
      <c r="E8884" s="9">
        <f t="shared" ca="1" si="1132"/>
        <v>7.2165288297324822E-3</v>
      </c>
      <c r="F8884" s="9">
        <f t="shared" ca="1" si="1133"/>
        <v>1.2428919222214896E-2</v>
      </c>
      <c r="G8884" s="9">
        <f t="shared" ca="1" si="1134"/>
        <v>-6.5590613824424802E-4</v>
      </c>
      <c r="H8884" s="9">
        <f t="shared" ca="1" si="1135"/>
        <v>6.3298473045677092E-3</v>
      </c>
      <c r="I8884" s="24">
        <f t="shared" ca="1" si="1136"/>
        <v>6329.8473045677092</v>
      </c>
    </row>
    <row r="8885" spans="1:9" x14ac:dyDescent="0.2">
      <c r="A8885">
        <v>8846</v>
      </c>
      <c r="B8885" s="19">
        <f t="shared" ca="1" si="1137"/>
        <v>-0.11275912403372709</v>
      </c>
      <c r="C8885" s="19">
        <f t="shared" ca="1" si="1137"/>
        <v>-0.63564474951151295</v>
      </c>
      <c r="D8885" s="19">
        <f t="shared" ca="1" si="1137"/>
        <v>-0.8337279834966641</v>
      </c>
      <c r="E8885" s="9">
        <f t="shared" ca="1" si="1132"/>
        <v>-7.1305243102329349E-4</v>
      </c>
      <c r="F8885" s="9">
        <f t="shared" ca="1" si="1133"/>
        <v>-8.3657954889059822E-3</v>
      </c>
      <c r="G8885" s="9">
        <f t="shared" ca="1" si="1134"/>
        <v>-1.0823535892731464E-2</v>
      </c>
      <c r="H8885" s="9">
        <f t="shared" ca="1" si="1135"/>
        <v>-6.63412793755358E-3</v>
      </c>
      <c r="I8885" s="24">
        <f t="shared" ca="1" si="1136"/>
        <v>-6634.1279375535796</v>
      </c>
    </row>
    <row r="8886" spans="1:9" x14ac:dyDescent="0.2">
      <c r="A8886">
        <v>8847</v>
      </c>
      <c r="B8886" s="19">
        <f t="shared" ca="1" si="1137"/>
        <v>-0.43808445498357479</v>
      </c>
      <c r="C8886" s="19">
        <f t="shared" ca="1" si="1137"/>
        <v>-0.23058253455374708</v>
      </c>
      <c r="D8886" s="19">
        <f t="shared" ca="1" si="1137"/>
        <v>0.47699855537994745</v>
      </c>
      <c r="E8886" s="9">
        <f t="shared" ca="1" si="1132"/>
        <v>-5.7590376463444413E-3</v>
      </c>
      <c r="F8886" s="9">
        <f t="shared" ca="1" si="1133"/>
        <v>-8.1690709025519712E-3</v>
      </c>
      <c r="G8886" s="9">
        <f t="shared" ca="1" si="1134"/>
        <v>-1.6310396178045921E-3</v>
      </c>
      <c r="H8886" s="9">
        <f t="shared" ca="1" si="1135"/>
        <v>-5.1863827222336685E-3</v>
      </c>
      <c r="I8886" s="24">
        <f t="shared" ca="1" si="1136"/>
        <v>-5186.3827222336686</v>
      </c>
    </row>
    <row r="8887" spans="1:9" x14ac:dyDescent="0.2">
      <c r="A8887">
        <v>8848</v>
      </c>
      <c r="B8887" s="19">
        <f t="shared" ca="1" si="1137"/>
        <v>-0.31232968561844993</v>
      </c>
      <c r="C8887" s="19">
        <f t="shared" ca="1" si="1137"/>
        <v>0.45321887890272128</v>
      </c>
      <c r="D8887" s="19">
        <f t="shared" ca="1" si="1137"/>
        <v>1.1460340264693987</v>
      </c>
      <c r="E8887" s="9">
        <f t="shared" ca="1" si="1132"/>
        <v>-3.8085079869421604E-3</v>
      </c>
      <c r="F8887" s="9">
        <f t="shared" ca="1" si="1133"/>
        <v>2.1974686989019191E-3</v>
      </c>
      <c r="G8887" s="9">
        <f t="shared" ca="1" si="1134"/>
        <v>8.6715669576883873E-3</v>
      </c>
      <c r="H8887" s="9">
        <f t="shared" ca="1" si="1135"/>
        <v>2.3535092232160482E-3</v>
      </c>
      <c r="I8887" s="24">
        <f t="shared" ca="1" si="1136"/>
        <v>2353.5092232160482</v>
      </c>
    </row>
    <row r="8888" spans="1:9" x14ac:dyDescent="0.2">
      <c r="A8888">
        <v>8849</v>
      </c>
      <c r="B8888" s="19">
        <f t="shared" ca="1" si="1137"/>
        <v>0.53213641853902316</v>
      </c>
      <c r="C8888" s="19">
        <f t="shared" ca="1" si="1137"/>
        <v>-0.68851817190013875</v>
      </c>
      <c r="D8888" s="19">
        <f t="shared" ca="1" si="1137"/>
        <v>-1.1435115876318287</v>
      </c>
      <c r="E8888" s="9">
        <f t="shared" ca="1" si="1132"/>
        <v>9.2896527495034166E-3</v>
      </c>
      <c r="F8888" s="9">
        <f t="shared" ca="1" si="1133"/>
        <v>5.6483121221666092E-4</v>
      </c>
      <c r="G8888" s="9">
        <f t="shared" ca="1" si="1134"/>
        <v>-5.7336041404775391E-3</v>
      </c>
      <c r="H8888" s="9">
        <f t="shared" ca="1" si="1135"/>
        <v>1.3736266070808463E-3</v>
      </c>
      <c r="I8888" s="24">
        <f t="shared" ca="1" si="1136"/>
        <v>1373.6266070808463</v>
      </c>
    </row>
    <row r="8889" spans="1:9" x14ac:dyDescent="0.2">
      <c r="A8889">
        <v>8850</v>
      </c>
      <c r="B8889" s="19">
        <f t="shared" ca="1" si="1137"/>
        <v>9.7058469627688104E-2</v>
      </c>
      <c r="C8889" s="19">
        <f t="shared" ca="1" si="1137"/>
        <v>-0.71793202211379381</v>
      </c>
      <c r="D8889" s="19">
        <f t="shared" ca="1" si="1137"/>
        <v>-0.14970863370996951</v>
      </c>
      <c r="E8889" s="9">
        <f t="shared" ca="1" si="1132"/>
        <v>2.5413405559555676E-3</v>
      </c>
      <c r="F8889" s="9">
        <f t="shared" ca="1" si="1133"/>
        <v>-6.2689518848734896E-3</v>
      </c>
      <c r="G8889" s="9">
        <f t="shared" ca="1" si="1134"/>
        <v>-2.5040997928152133E-3</v>
      </c>
      <c r="H8889" s="9">
        <f t="shared" ca="1" si="1135"/>
        <v>-2.0772370405777118E-3</v>
      </c>
      <c r="I8889" s="24">
        <f t="shared" ca="1" si="1136"/>
        <v>-2077.2370405777119</v>
      </c>
    </row>
    <row r="8890" spans="1:9" x14ac:dyDescent="0.2">
      <c r="A8890">
        <v>8851</v>
      </c>
      <c r="B8890" s="19">
        <f t="shared" ca="1" si="1137"/>
        <v>0.74377609349552321</v>
      </c>
      <c r="C8890" s="19">
        <f t="shared" ca="1" si="1137"/>
        <v>-0.15261835053046424</v>
      </c>
      <c r="D8890" s="19">
        <f t="shared" ca="1" si="1137"/>
        <v>-1.3727426277169199</v>
      </c>
      <c r="E8890" s="9">
        <f t="shared" ca="1" si="1132"/>
        <v>1.2572307277780852E-2</v>
      </c>
      <c r="F8890" s="9">
        <f t="shared" ca="1" si="1133"/>
        <v>1.0370385811778812E-2</v>
      </c>
      <c r="G8890" s="9">
        <f t="shared" ca="1" si="1134"/>
        <v>-2.9049364859687135E-3</v>
      </c>
      <c r="H8890" s="9">
        <f t="shared" ca="1" si="1135"/>
        <v>6.6792522011969837E-3</v>
      </c>
      <c r="I8890" s="24">
        <f t="shared" ca="1" si="1136"/>
        <v>6679.2522011969841</v>
      </c>
    </row>
    <row r="8891" spans="1:9" x14ac:dyDescent="0.2">
      <c r="A8891">
        <v>8852</v>
      </c>
      <c r="B8891" s="19">
        <f t="shared" ca="1" si="1137"/>
        <v>-0.79113916732593625</v>
      </c>
      <c r="C8891" s="19">
        <f t="shared" ca="1" si="1137"/>
        <v>-0.72199310146197981</v>
      </c>
      <c r="D8891" s="19">
        <f t="shared" ca="1" si="1137"/>
        <v>0.17460492800836674</v>
      </c>
      <c r="E8891" s="9">
        <f t="shared" ca="1" si="1132"/>
        <v>-1.123512170496223E-2</v>
      </c>
      <c r="F8891" s="9">
        <f t="shared" ca="1" si="1133"/>
        <v>-1.9524211205819854E-2</v>
      </c>
      <c r="G8891" s="9">
        <f t="shared" ca="1" si="1134"/>
        <v>-1.073587470973492E-2</v>
      </c>
      <c r="H8891" s="9">
        <f t="shared" ca="1" si="1135"/>
        <v>-1.3831735873505667E-2</v>
      </c>
      <c r="I8891" s="24">
        <f t="shared" ca="1" si="1136"/>
        <v>-13831.735873505666</v>
      </c>
    </row>
    <row r="8892" spans="1:9" x14ac:dyDescent="0.2">
      <c r="A8892">
        <v>8853</v>
      </c>
      <c r="B8892" s="19">
        <f t="shared" ca="1" si="1137"/>
        <v>-0.43765431351387435</v>
      </c>
      <c r="C8892" s="19">
        <f t="shared" ca="1" si="1137"/>
        <v>-0.66064955294791194</v>
      </c>
      <c r="D8892" s="19">
        <f t="shared" ca="1" si="1137"/>
        <v>-1.7995190641415355</v>
      </c>
      <c r="E8892" s="9">
        <f t="shared" ca="1" si="1132"/>
        <v>-5.7523659018163791E-3</v>
      </c>
      <c r="F8892" s="9">
        <f t="shared" ca="1" si="1133"/>
        <v>-1.3506709204802226E-2</v>
      </c>
      <c r="G8892" s="9">
        <f t="shared" ca="1" si="1134"/>
        <v>-2.3510534237158737E-2</v>
      </c>
      <c r="H8892" s="9">
        <f t="shared" ca="1" si="1135"/>
        <v>-1.425653644792578E-2</v>
      </c>
      <c r="I8892" s="24">
        <f t="shared" ca="1" si="1136"/>
        <v>-14256.536447925781</v>
      </c>
    </row>
    <row r="8893" spans="1:9" x14ac:dyDescent="0.2">
      <c r="A8893">
        <v>8854</v>
      </c>
      <c r="B8893" s="19">
        <f t="shared" ca="1" si="1137"/>
        <v>0.28348393925365645</v>
      </c>
      <c r="C8893" s="19">
        <f t="shared" ca="1" si="1137"/>
        <v>0.45296157300230472</v>
      </c>
      <c r="D8893" s="19">
        <f t="shared" ca="1" si="1137"/>
        <v>-0.85781907490664311</v>
      </c>
      <c r="E8893" s="9">
        <f t="shared" ca="1" si="1132"/>
        <v>5.4329080854356396E-3</v>
      </c>
      <c r="F8893" s="9">
        <f t="shared" ca="1" si="1133"/>
        <v>1.1052206998208127E-2</v>
      </c>
      <c r="G8893" s="9">
        <f t="shared" ca="1" si="1134"/>
        <v>-1.5972284497198916E-3</v>
      </c>
      <c r="H8893" s="9">
        <f t="shared" ca="1" si="1135"/>
        <v>4.9626288779746246E-3</v>
      </c>
      <c r="I8893" s="24">
        <f t="shared" ca="1" si="1136"/>
        <v>4962.6288779746246</v>
      </c>
    </row>
    <row r="8894" spans="1:9" x14ac:dyDescent="0.2">
      <c r="A8894">
        <v>8855</v>
      </c>
      <c r="B8894" s="19">
        <f t="shared" ca="1" si="1137"/>
        <v>-0.31601320545526712</v>
      </c>
      <c r="C8894" s="19">
        <f t="shared" ca="1" si="1137"/>
        <v>0.1494174275256526</v>
      </c>
      <c r="D8894" s="19">
        <f t="shared" ca="1" si="1137"/>
        <v>-0.30791493372300366</v>
      </c>
      <c r="E8894" s="9">
        <f t="shared" ca="1" si="1132"/>
        <v>-3.8656415233398749E-3</v>
      </c>
      <c r="F8894" s="9">
        <f t="shared" ca="1" si="1133"/>
        <v>-1.6323452966133345E-3</v>
      </c>
      <c r="G8894" s="9">
        <f t="shared" ca="1" si="1134"/>
        <v>-5.4719513974405606E-3</v>
      </c>
      <c r="H8894" s="9">
        <f t="shared" ca="1" si="1135"/>
        <v>-3.6566460724645894E-3</v>
      </c>
      <c r="I8894" s="24">
        <f t="shared" ca="1" si="1136"/>
        <v>-3656.6460724645895</v>
      </c>
    </row>
    <row r="8895" spans="1:9" x14ac:dyDescent="0.2">
      <c r="A8895">
        <v>8856</v>
      </c>
      <c r="B8895" s="19">
        <f t="shared" ca="1" si="1137"/>
        <v>-0.16561963281271641</v>
      </c>
      <c r="C8895" s="19">
        <f t="shared" ca="1" si="1137"/>
        <v>4.0445736063784778</v>
      </c>
      <c r="D8895" s="19">
        <f t="shared" ca="1" si="1137"/>
        <v>0.14427641073927031</v>
      </c>
      <c r="E8895" s="9">
        <f t="shared" ca="1" si="1132"/>
        <v>-1.5329496858554224E-3</v>
      </c>
      <c r="F8895" s="9">
        <f t="shared" ca="1" si="1133"/>
        <v>4.9004945177192297E-2</v>
      </c>
      <c r="G8895" s="9">
        <f t="shared" ca="1" si="1134"/>
        <v>1.6486371115311232E-2</v>
      </c>
      <c r="H8895" s="9">
        <f t="shared" ca="1" si="1135"/>
        <v>2.131945553554937E-2</v>
      </c>
      <c r="I8895" s="24">
        <f t="shared" ca="1" si="1136"/>
        <v>21319.455535549369</v>
      </c>
    </row>
    <row r="8896" spans="1:9" x14ac:dyDescent="0.2">
      <c r="A8896">
        <v>8857</v>
      </c>
      <c r="B8896" s="19">
        <f t="shared" ca="1" si="1137"/>
        <v>0.28309082066469843</v>
      </c>
      <c r="C8896" s="19">
        <f t="shared" ca="1" si="1137"/>
        <v>0.68899030283214147</v>
      </c>
      <c r="D8896" s="19">
        <f t="shared" ca="1" si="1137"/>
        <v>0.83892813294044055</v>
      </c>
      <c r="E8896" s="9">
        <f t="shared" ca="1" si="1132"/>
        <v>5.4268105873344057E-3</v>
      </c>
      <c r="F8896" s="9">
        <f t="shared" ca="1" si="1133"/>
        <v>1.3979266728297565E-2</v>
      </c>
      <c r="G8896" s="9">
        <f t="shared" ca="1" si="1134"/>
        <v>1.4360163370932353E-2</v>
      </c>
      <c r="H8896" s="9">
        <f t="shared" ca="1" si="1135"/>
        <v>1.1255413562188107E-2</v>
      </c>
      <c r="I8896" s="24">
        <f t="shared" ca="1" si="1136"/>
        <v>11255.413562188107</v>
      </c>
    </row>
    <row r="8897" spans="1:9" x14ac:dyDescent="0.2">
      <c r="A8897">
        <v>8858</v>
      </c>
      <c r="B8897" s="19">
        <f t="shared" ca="1" si="1137"/>
        <v>1.5654530025091271</v>
      </c>
      <c r="C8897" s="19">
        <f t="shared" ca="1" si="1137"/>
        <v>-1.3249517745612631</v>
      </c>
      <c r="D8897" s="19">
        <f t="shared" ca="1" si="1137"/>
        <v>-0.16139805856284825</v>
      </c>
      <c r="E8897" s="9">
        <f t="shared" ca="1" si="1132"/>
        <v>2.5316994334727554E-2</v>
      </c>
      <c r="F8897" s="9">
        <f t="shared" ca="1" si="1133"/>
        <v>8.0187503518374011E-3</v>
      </c>
      <c r="G8897" s="9">
        <f t="shared" ca="1" si="1134"/>
        <v>1.3202739703119725E-2</v>
      </c>
      <c r="H8897" s="9">
        <f t="shared" ca="1" si="1135"/>
        <v>1.5512828129894893E-2</v>
      </c>
      <c r="I8897" s="24">
        <f t="shared" ca="1" si="1136"/>
        <v>15512.828129894893</v>
      </c>
    </row>
    <row r="8898" spans="1:9" x14ac:dyDescent="0.2">
      <c r="A8898">
        <v>8859</v>
      </c>
      <c r="B8898" s="19">
        <f t="shared" ca="1" si="1137"/>
        <v>0.5699630834677023</v>
      </c>
      <c r="C8898" s="19">
        <f t="shared" ca="1" si="1137"/>
        <v>-0.60185102038191907</v>
      </c>
      <c r="D8898" s="19">
        <f t="shared" ca="1" si="1137"/>
        <v>-1.0060970577216177</v>
      </c>
      <c r="E8898" s="9">
        <f t="shared" ca="1" si="1132"/>
        <v>9.8763663368460729E-3</v>
      </c>
      <c r="F8898" s="9">
        <f t="shared" ca="1" si="1133"/>
        <v>2.2041287576785602E-3</v>
      </c>
      <c r="G8898" s="9">
        <f t="shared" ca="1" si="1134"/>
        <v>-3.6899951827404544E-3</v>
      </c>
      <c r="H8898" s="9">
        <f t="shared" ca="1" si="1135"/>
        <v>2.7968333039280592E-3</v>
      </c>
      <c r="I8898" s="24">
        <f t="shared" ca="1" si="1136"/>
        <v>2796.8333039280592</v>
      </c>
    </row>
    <row r="8899" spans="1:9" x14ac:dyDescent="0.2">
      <c r="A8899">
        <v>8860</v>
      </c>
      <c r="B8899" s="19">
        <f t="shared" ca="1" si="1137"/>
        <v>-2.2225725805710104</v>
      </c>
      <c r="C8899" s="19">
        <f t="shared" ca="1" si="1137"/>
        <v>0.86882470888702401</v>
      </c>
      <c r="D8899" s="19">
        <f t="shared" ca="1" si="1137"/>
        <v>-1.1134583879255395</v>
      </c>
      <c r="E8899" s="9">
        <f t="shared" ca="1" si="1132"/>
        <v>-3.3437487007603947E-2</v>
      </c>
      <c r="F8899" s="9">
        <f t="shared" ca="1" si="1133"/>
        <v>-2.1037692668953209E-2</v>
      </c>
      <c r="G8899" s="9">
        <f t="shared" ca="1" si="1134"/>
        <v>-3.3399065452032403E-2</v>
      </c>
      <c r="H8899" s="9">
        <f t="shared" ca="1" si="1135"/>
        <v>-2.9291415042863183E-2</v>
      </c>
      <c r="I8899" s="24">
        <f t="shared" ca="1" si="1136"/>
        <v>-29291.415042863184</v>
      </c>
    </row>
    <row r="8900" spans="1:9" x14ac:dyDescent="0.2">
      <c r="A8900">
        <v>8861</v>
      </c>
      <c r="B8900" s="19">
        <f t="shared" ref="B8900:D8919" ca="1" si="1138">_xlfn.NORM.S.INV(RAND())</f>
        <v>-2.0040606943690267</v>
      </c>
      <c r="C8900" s="19">
        <f t="shared" ca="1" si="1138"/>
        <v>-1.1241702840346055</v>
      </c>
      <c r="D8900" s="19">
        <f t="shared" ca="1" si="1138"/>
        <v>0.15238223087930183</v>
      </c>
      <c r="E8900" s="9">
        <f t="shared" ca="1" si="1132"/>
        <v>-3.0048240483431115E-2</v>
      </c>
      <c r="F8900" s="9">
        <f t="shared" ca="1" si="1133"/>
        <v>-4.2554136274426883E-2</v>
      </c>
      <c r="G8900" s="9">
        <f t="shared" ca="1" si="1134"/>
        <v>-2.7723658957090083E-2</v>
      </c>
      <c r="H8900" s="9">
        <f t="shared" ca="1" si="1135"/>
        <v>-3.3442011904982694E-2</v>
      </c>
      <c r="I8900" s="24">
        <f t="shared" ca="1" si="1136"/>
        <v>-33442.011904982697</v>
      </c>
    </row>
    <row r="8901" spans="1:9" x14ac:dyDescent="0.2">
      <c r="A8901">
        <v>8862</v>
      </c>
      <c r="B8901" s="19">
        <f t="shared" ca="1" si="1138"/>
        <v>-0.18630518777376379</v>
      </c>
      <c r="C8901" s="19">
        <f t="shared" ca="1" si="1138"/>
        <v>-0.1353453306217276</v>
      </c>
      <c r="D8901" s="19">
        <f t="shared" ca="1" si="1138"/>
        <v>0.67228760799747045</v>
      </c>
      <c r="E8901" s="9">
        <f t="shared" ca="1" si="1132"/>
        <v>-1.8537946818457567E-3</v>
      </c>
      <c r="F8901" s="9">
        <f t="shared" ca="1" si="1133"/>
        <v>-3.2424573213331817E-3</v>
      </c>
      <c r="G8901" s="9">
        <f t="shared" ca="1" si="1134"/>
        <v>3.6280905184550303E-3</v>
      </c>
      <c r="H8901" s="9">
        <f t="shared" ca="1" si="1135"/>
        <v>-4.8938716157463603E-4</v>
      </c>
      <c r="I8901" s="24">
        <f t="shared" ca="1" si="1136"/>
        <v>-489.38716157463602</v>
      </c>
    </row>
    <row r="8902" spans="1:9" x14ac:dyDescent="0.2">
      <c r="A8902">
        <v>8863</v>
      </c>
      <c r="B8902" s="19">
        <f t="shared" ca="1" si="1138"/>
        <v>-0.13961763029567048</v>
      </c>
      <c r="C8902" s="19">
        <f t="shared" ca="1" si="1138"/>
        <v>0.44393866141802685</v>
      </c>
      <c r="D8902" s="19">
        <f t="shared" ca="1" si="1138"/>
        <v>-0.61120618085086298</v>
      </c>
      <c r="E8902" s="9">
        <f t="shared" ca="1" si="1132"/>
        <v>-1.1296434942143422E-3</v>
      </c>
      <c r="F8902" s="9">
        <f t="shared" ca="1" si="1133"/>
        <v>4.6498549910835886E-3</v>
      </c>
      <c r="G8902" s="9">
        <f t="shared" ca="1" si="1134"/>
        <v>-4.7340654192476652E-3</v>
      </c>
      <c r="H8902" s="9">
        <f t="shared" ca="1" si="1135"/>
        <v>-4.0461797412613947E-4</v>
      </c>
      <c r="I8902" s="24">
        <f t="shared" ca="1" si="1136"/>
        <v>-404.61797412613947</v>
      </c>
    </row>
    <row r="8903" spans="1:9" x14ac:dyDescent="0.2">
      <c r="A8903">
        <v>8864</v>
      </c>
      <c r="B8903" s="19">
        <f t="shared" ca="1" si="1138"/>
        <v>0.26225171334997477</v>
      </c>
      <c r="C8903" s="19">
        <f t="shared" ca="1" si="1138"/>
        <v>2.0113912907116642</v>
      </c>
      <c r="D8903" s="19">
        <f t="shared" ca="1" si="1138"/>
        <v>-0.40756039405929806</v>
      </c>
      <c r="E8903" s="9">
        <f t="shared" ca="1" si="1132"/>
        <v>5.1035839049744115E-3</v>
      </c>
      <c r="F8903" s="9">
        <f t="shared" ca="1" si="1133"/>
        <v>3.01016700981841E-2</v>
      </c>
      <c r="G8903" s="9">
        <f t="shared" ca="1" si="1134"/>
        <v>8.5517983751312813E-3</v>
      </c>
      <c r="H8903" s="9">
        <f t="shared" ca="1" si="1135"/>
        <v>1.4585684126096597E-2</v>
      </c>
      <c r="I8903" s="24">
        <f t="shared" ca="1" si="1136"/>
        <v>14585.684126096596</v>
      </c>
    </row>
    <row r="8904" spans="1:9" x14ac:dyDescent="0.2">
      <c r="A8904">
        <v>8865</v>
      </c>
      <c r="B8904" s="19">
        <f t="shared" ca="1" si="1138"/>
        <v>1.5938565747985514</v>
      </c>
      <c r="C8904" s="19">
        <f t="shared" ca="1" si="1138"/>
        <v>-0.55282395949691943</v>
      </c>
      <c r="D8904" s="19">
        <f t="shared" ca="1" si="1138"/>
        <v>0.57947417418417224</v>
      </c>
      <c r="E8904" s="9">
        <f t="shared" ca="1" si="1132"/>
        <v>2.5757550271199758E-2</v>
      </c>
      <c r="F8904" s="9">
        <f t="shared" ca="1" si="1133"/>
        <v>1.8035521945230015E-2</v>
      </c>
      <c r="G8904" s="9">
        <f t="shared" ca="1" si="1134"/>
        <v>2.3290303336570242E-2</v>
      </c>
      <c r="H8904" s="9">
        <f t="shared" ca="1" si="1135"/>
        <v>2.2361125184333336E-2</v>
      </c>
      <c r="I8904" s="24">
        <f t="shared" ca="1" si="1136"/>
        <v>22361.125184333338</v>
      </c>
    </row>
    <row r="8905" spans="1:9" x14ac:dyDescent="0.2">
      <c r="A8905">
        <v>8866</v>
      </c>
      <c r="B8905" s="19">
        <f t="shared" ca="1" si="1138"/>
        <v>0.17130880100725018</v>
      </c>
      <c r="C8905" s="19">
        <f t="shared" ca="1" si="1138"/>
        <v>0.64575811734034205</v>
      </c>
      <c r="D8905" s="19">
        <f t="shared" ca="1" si="1138"/>
        <v>2.1642478209277871</v>
      </c>
      <c r="E8905" s="9">
        <f t="shared" ca="1" si="1132"/>
        <v>3.6930064077355658E-3</v>
      </c>
      <c r="F8905" s="9">
        <f t="shared" ca="1" si="1133"/>
        <v>1.178020304833384E-2</v>
      </c>
      <c r="G8905" s="9">
        <f t="shared" ca="1" si="1134"/>
        <v>2.4493796515926446E-2</v>
      </c>
      <c r="H8905" s="9">
        <f t="shared" ca="1" si="1135"/>
        <v>1.3322335323998616E-2</v>
      </c>
      <c r="I8905" s="24">
        <f t="shared" ca="1" si="1136"/>
        <v>13322.335323998615</v>
      </c>
    </row>
    <row r="8906" spans="1:9" x14ac:dyDescent="0.2">
      <c r="A8906">
        <v>8867</v>
      </c>
      <c r="B8906" s="19">
        <f t="shared" ca="1" si="1138"/>
        <v>0.34129341147000442</v>
      </c>
      <c r="C8906" s="19">
        <f t="shared" ca="1" si="1138"/>
        <v>-0.28456373689041115</v>
      </c>
      <c r="D8906" s="19">
        <f t="shared" ca="1" si="1138"/>
        <v>1.1528336847123482</v>
      </c>
      <c r="E8906" s="9">
        <f t="shared" ca="1" si="1132"/>
        <v>6.3295666433706207E-3</v>
      </c>
      <c r="F8906" s="9">
        <f t="shared" ca="1" si="1133"/>
        <v>2.7471334108288737E-3</v>
      </c>
      <c r="G8906" s="9">
        <f t="shared" ca="1" si="1134"/>
        <v>1.3837902858725912E-2</v>
      </c>
      <c r="H8906" s="9">
        <f t="shared" ca="1" si="1135"/>
        <v>7.6382009709751349E-3</v>
      </c>
      <c r="I8906" s="24">
        <f t="shared" ca="1" si="1136"/>
        <v>7638.2009709751346</v>
      </c>
    </row>
    <row r="8907" spans="1:9" x14ac:dyDescent="0.2">
      <c r="A8907">
        <v>8868</v>
      </c>
      <c r="B8907" s="19">
        <f t="shared" ca="1" si="1138"/>
        <v>1.1402433551615827</v>
      </c>
      <c r="C8907" s="19">
        <f t="shared" ca="1" si="1138"/>
        <v>-0.74141643135524538</v>
      </c>
      <c r="D8907" s="19">
        <f t="shared" ca="1" si="1138"/>
        <v>0.82251013166012654</v>
      </c>
      <c r="E8907" s="9">
        <f t="shared" ca="1" si="1132"/>
        <v>1.8721745241571646E-2</v>
      </c>
      <c r="F8907" s="9">
        <f t="shared" ca="1" si="1133"/>
        <v>8.9482146607070025E-3</v>
      </c>
      <c r="G8907" s="9">
        <f t="shared" ca="1" si="1134"/>
        <v>1.8999588163442084E-2</v>
      </c>
      <c r="H8907" s="9">
        <f t="shared" ca="1" si="1135"/>
        <v>1.555651602190691E-2</v>
      </c>
      <c r="I8907" s="24">
        <f t="shared" ca="1" si="1136"/>
        <v>15556.516021906909</v>
      </c>
    </row>
    <row r="8908" spans="1:9" x14ac:dyDescent="0.2">
      <c r="A8908">
        <v>8869</v>
      </c>
      <c r="B8908" s="19">
        <f t="shared" ca="1" si="1138"/>
        <v>0.43424064661927558</v>
      </c>
      <c r="C8908" s="19">
        <f t="shared" ca="1" si="1138"/>
        <v>-0.86071947837163121</v>
      </c>
      <c r="D8908" s="19">
        <f t="shared" ca="1" si="1138"/>
        <v>-0.46159529542986044</v>
      </c>
      <c r="E8908" s="9">
        <f t="shared" ca="1" si="1132"/>
        <v>7.7712323538114206E-3</v>
      </c>
      <c r="F8908" s="9">
        <f t="shared" ca="1" si="1133"/>
        <v>-3.0303626412979687E-3</v>
      </c>
      <c r="G8908" s="9">
        <f t="shared" ca="1" si="1134"/>
        <v>-1.6426334222322341E-3</v>
      </c>
      <c r="H8908" s="9">
        <f t="shared" ca="1" si="1135"/>
        <v>1.0327454300937393E-3</v>
      </c>
      <c r="I8908" s="24">
        <f t="shared" ca="1" si="1136"/>
        <v>1032.7454300937393</v>
      </c>
    </row>
    <row r="8909" spans="1:9" x14ac:dyDescent="0.2">
      <c r="A8909">
        <v>8870</v>
      </c>
      <c r="B8909" s="19">
        <f t="shared" ca="1" si="1138"/>
        <v>-0.53713656601728399</v>
      </c>
      <c r="C8909" s="19">
        <f t="shared" ca="1" si="1138"/>
        <v>-0.11610673720544869</v>
      </c>
      <c r="D8909" s="19">
        <f t="shared" ca="1" si="1138"/>
        <v>0.53003666539902461</v>
      </c>
      <c r="E8909" s="9">
        <f t="shared" ca="1" si="1132"/>
        <v>-7.2953935346582767E-3</v>
      </c>
      <c r="F8909" s="9">
        <f t="shared" ca="1" si="1133"/>
        <v>-8.2191926919790159E-3</v>
      </c>
      <c r="G8909" s="9">
        <f t="shared" ca="1" si="1134"/>
        <v>-1.9253455380332284E-3</v>
      </c>
      <c r="H8909" s="9">
        <f t="shared" ca="1" si="1135"/>
        <v>-5.8133105882235067E-3</v>
      </c>
      <c r="I8909" s="24">
        <f t="shared" ca="1" si="1136"/>
        <v>-5813.3105882235068</v>
      </c>
    </row>
    <row r="8910" spans="1:9" x14ac:dyDescent="0.2">
      <c r="A8910">
        <v>8871</v>
      </c>
      <c r="B8910" s="19">
        <f t="shared" ca="1" si="1138"/>
        <v>-1.1730476108476999</v>
      </c>
      <c r="C8910" s="19">
        <f t="shared" ca="1" si="1138"/>
        <v>0.92165931515172372</v>
      </c>
      <c r="D8910" s="19">
        <f t="shared" ca="1" si="1138"/>
        <v>-0.38417040882147635</v>
      </c>
      <c r="E8910" s="9">
        <f t="shared" ca="1" si="1132"/>
        <v>-1.7158743926418495E-2</v>
      </c>
      <c r="F8910" s="9">
        <f t="shared" ca="1" si="1133"/>
        <v>-4.7779246522549976E-3</v>
      </c>
      <c r="G8910" s="9">
        <f t="shared" ca="1" si="1134"/>
        <v>-1.3646888212468965E-2</v>
      </c>
      <c r="H8910" s="9">
        <f t="shared" ca="1" si="1135"/>
        <v>-1.1861185597047484E-2</v>
      </c>
      <c r="I8910" s="24">
        <f t="shared" ca="1" si="1136"/>
        <v>-11861.185597047484</v>
      </c>
    </row>
    <row r="8911" spans="1:9" x14ac:dyDescent="0.2">
      <c r="A8911">
        <v>8872</v>
      </c>
      <c r="B8911" s="19">
        <f t="shared" ca="1" si="1138"/>
        <v>0.73524267497400431</v>
      </c>
      <c r="C8911" s="19">
        <f t="shared" ca="1" si="1138"/>
        <v>-0.29865289999675892</v>
      </c>
      <c r="D8911" s="19">
        <f t="shared" ca="1" si="1138"/>
        <v>0.32283263828164555</v>
      </c>
      <c r="E8911" s="9">
        <f t="shared" ca="1" si="1132"/>
        <v>1.2439948990247533E-2</v>
      </c>
      <c r="F8911" s="9">
        <f t="shared" ca="1" si="1133"/>
        <v>8.4288875970647964E-3</v>
      </c>
      <c r="G8911" s="9">
        <f t="shared" ca="1" si="1134"/>
        <v>1.1362534956962725E-2</v>
      </c>
      <c r="H8911" s="9">
        <f t="shared" ca="1" si="1135"/>
        <v>1.074379051475835E-2</v>
      </c>
      <c r="I8911" s="24">
        <f t="shared" ca="1" si="1136"/>
        <v>10743.79051475835</v>
      </c>
    </row>
    <row r="8912" spans="1:9" x14ac:dyDescent="0.2">
      <c r="A8912">
        <v>8873</v>
      </c>
      <c r="B8912" s="19">
        <f t="shared" ca="1" si="1138"/>
        <v>7.7924727735602731E-2</v>
      </c>
      <c r="C8912" s="19">
        <f t="shared" ca="1" si="1138"/>
        <v>-0.41079524695554015</v>
      </c>
      <c r="D8912" s="19">
        <f t="shared" ca="1" si="1138"/>
        <v>-0.74167383423797395</v>
      </c>
      <c r="E8912" s="9">
        <f t="shared" ca="1" si="1132"/>
        <v>2.2445650837863941E-3</v>
      </c>
      <c r="F8912" s="9">
        <f t="shared" ca="1" si="1133"/>
        <v>-2.7369162486749663E-3</v>
      </c>
      <c r="G8912" s="9">
        <f t="shared" ca="1" si="1134"/>
        <v>-6.7030748729498876E-3</v>
      </c>
      <c r="H8912" s="9">
        <f t="shared" ca="1" si="1135"/>
        <v>-2.398475345946153E-3</v>
      </c>
      <c r="I8912" s="24">
        <f t="shared" ca="1" si="1136"/>
        <v>-2398.4753459461531</v>
      </c>
    </row>
    <row r="8913" spans="1:9" x14ac:dyDescent="0.2">
      <c r="A8913">
        <v>8874</v>
      </c>
      <c r="B8913" s="19">
        <f t="shared" ca="1" si="1138"/>
        <v>-1.4254021132616259</v>
      </c>
      <c r="C8913" s="19">
        <f t="shared" ca="1" si="1138"/>
        <v>-0.38874655638183075</v>
      </c>
      <c r="D8913" s="19">
        <f t="shared" ca="1" si="1138"/>
        <v>1.7619996263144853</v>
      </c>
      <c r="E8913" s="9">
        <f t="shared" ca="1" si="1132"/>
        <v>-2.107290912370742E-2</v>
      </c>
      <c r="F8913" s="9">
        <f t="shared" ca="1" si="1133"/>
        <v>-2.4812833809820661E-2</v>
      </c>
      <c r="G8913" s="9">
        <f t="shared" ca="1" si="1134"/>
        <v>-3.2499674640903142E-3</v>
      </c>
      <c r="H8913" s="9">
        <f t="shared" ca="1" si="1135"/>
        <v>-1.6378570132539464E-2</v>
      </c>
      <c r="I8913" s="24">
        <f t="shared" ca="1" si="1136"/>
        <v>-16378.570132539464</v>
      </c>
    </row>
    <row r="8914" spans="1:9" x14ac:dyDescent="0.2">
      <c r="A8914">
        <v>8875</v>
      </c>
      <c r="B8914" s="19">
        <f t="shared" ca="1" si="1138"/>
        <v>1.0695887114011078</v>
      </c>
      <c r="C8914" s="19">
        <f t="shared" ca="1" si="1138"/>
        <v>-0.95505014455091697</v>
      </c>
      <c r="D8914" s="19">
        <f t="shared" ca="1" si="1138"/>
        <v>0.56251600909224819</v>
      </c>
      <c r="E8914" s="9">
        <f t="shared" ca="1" si="1132"/>
        <v>1.7625850597375925E-2</v>
      </c>
      <c r="F8914" s="9">
        <f t="shared" ca="1" si="1133"/>
        <v>5.2431724367934026E-3</v>
      </c>
      <c r="G8914" s="9">
        <f t="shared" ca="1" si="1134"/>
        <v>1.4939315749790804E-2</v>
      </c>
      <c r="H8914" s="9">
        <f t="shared" ca="1" si="1135"/>
        <v>1.2602779594653377E-2</v>
      </c>
      <c r="I8914" s="24">
        <f t="shared" ca="1" si="1136"/>
        <v>12602.779594653377</v>
      </c>
    </row>
    <row r="8915" spans="1:9" x14ac:dyDescent="0.2">
      <c r="A8915">
        <v>8876</v>
      </c>
      <c r="B8915" s="19">
        <f t="shared" ca="1" si="1138"/>
        <v>1.0953341658601943</v>
      </c>
      <c r="C8915" s="19">
        <f t="shared" ca="1" si="1138"/>
        <v>0.1611217332430106</v>
      </c>
      <c r="D8915" s="19">
        <f t="shared" ca="1" si="1138"/>
        <v>-0.17954002055726037</v>
      </c>
      <c r="E8915" s="9">
        <f t="shared" ca="1" si="1132"/>
        <v>1.8025177579332644E-2</v>
      </c>
      <c r="F8915" s="9">
        <f t="shared" ca="1" si="1133"/>
        <v>1.9495533770651836E-2</v>
      </c>
      <c r="G8915" s="9">
        <f t="shared" ca="1" si="1134"/>
        <v>1.3315952528344735E-2</v>
      </c>
      <c r="H8915" s="9">
        <f t="shared" ca="1" si="1135"/>
        <v>1.6945554626109735E-2</v>
      </c>
      <c r="I8915" s="24">
        <f t="shared" ca="1" si="1136"/>
        <v>16945.554626109733</v>
      </c>
    </row>
    <row r="8916" spans="1:9" x14ac:dyDescent="0.2">
      <c r="A8916">
        <v>8877</v>
      </c>
      <c r="B8916" s="19">
        <f t="shared" ca="1" si="1138"/>
        <v>-6.028819443268834E-2</v>
      </c>
      <c r="C8916" s="19">
        <f t="shared" ca="1" si="1138"/>
        <v>1.2979467922585184</v>
      </c>
      <c r="D8916" s="19">
        <f t="shared" ca="1" si="1138"/>
        <v>-1.0882462965346802</v>
      </c>
      <c r="E8916" s="9">
        <f t="shared" ca="1" si="1132"/>
        <v>1.00802224032187E-4</v>
      </c>
      <c r="F8916" s="9">
        <f t="shared" ca="1" si="1133"/>
        <v>1.6441187905819197E-2</v>
      </c>
      <c r="G8916" s="9">
        <f t="shared" ca="1" si="1134"/>
        <v>-4.4309147480419402E-3</v>
      </c>
      <c r="H8916" s="9">
        <f t="shared" ca="1" si="1135"/>
        <v>4.037025127269815E-3</v>
      </c>
      <c r="I8916" s="24">
        <f t="shared" ca="1" si="1136"/>
        <v>4037.0251272698151</v>
      </c>
    </row>
    <row r="8917" spans="1:9" x14ac:dyDescent="0.2">
      <c r="A8917">
        <v>8878</v>
      </c>
      <c r="B8917" s="19">
        <f t="shared" ca="1" si="1138"/>
        <v>0.33237434856994486</v>
      </c>
      <c r="C8917" s="19">
        <f t="shared" ca="1" si="1138"/>
        <v>1.8743432578892206E-2</v>
      </c>
      <c r="D8917" s="19">
        <f t="shared" ca="1" si="1138"/>
        <v>-0.40223300823583669</v>
      </c>
      <c r="E8917" s="9">
        <f t="shared" ca="1" si="1132"/>
        <v>6.1912267870894693E-3</v>
      </c>
      <c r="F8917" s="9">
        <f t="shared" ca="1" si="1133"/>
        <v>6.3834433791087712E-3</v>
      </c>
      <c r="G8917" s="9">
        <f t="shared" ca="1" si="1134"/>
        <v>1.2434190334478603E-3</v>
      </c>
      <c r="H8917" s="9">
        <f t="shared" ca="1" si="1135"/>
        <v>4.6060297332153662E-3</v>
      </c>
      <c r="I8917" s="24">
        <f t="shared" ca="1" si="1136"/>
        <v>4606.0297332153659</v>
      </c>
    </row>
    <row r="8918" spans="1:9" x14ac:dyDescent="0.2">
      <c r="A8918">
        <v>8879</v>
      </c>
      <c r="B8918" s="19">
        <f t="shared" ca="1" si="1138"/>
        <v>-1.240680187601398</v>
      </c>
      <c r="C8918" s="19">
        <f t="shared" ca="1" si="1138"/>
        <v>-1.5823475912939644</v>
      </c>
      <c r="D8918" s="19">
        <f t="shared" ca="1" si="1138"/>
        <v>0.5686881191171248</v>
      </c>
      <c r="E8918" s="9">
        <f t="shared" ca="1" si="1132"/>
        <v>-1.8207764552561633E-2</v>
      </c>
      <c r="F8918" s="9">
        <f t="shared" ca="1" si="1133"/>
        <v>-3.6898324018513215E-2</v>
      </c>
      <c r="G8918" s="9">
        <f t="shared" ca="1" si="1134"/>
        <v>-1.6416142994514091E-2</v>
      </c>
      <c r="H8918" s="9">
        <f t="shared" ca="1" si="1135"/>
        <v>-2.3840743855196311E-2</v>
      </c>
      <c r="I8918" s="24">
        <f t="shared" ca="1" si="1136"/>
        <v>-23840.74385519631</v>
      </c>
    </row>
    <row r="8919" spans="1:9" x14ac:dyDescent="0.2">
      <c r="A8919">
        <v>8880</v>
      </c>
      <c r="B8919" s="19">
        <f t="shared" ca="1" si="1138"/>
        <v>-0.21880689530261554</v>
      </c>
      <c r="C8919" s="19">
        <f t="shared" ca="1" si="1138"/>
        <v>-0.67804978261382287</v>
      </c>
      <c r="D8919" s="19">
        <f t="shared" ca="1" si="1138"/>
        <v>1.6961991400106301E-2</v>
      </c>
      <c r="E8919" s="9">
        <f t="shared" ca="1" si="1132"/>
        <v>-2.3579150809073372E-3</v>
      </c>
      <c r="F8919" s="9">
        <f t="shared" ca="1" si="1133"/>
        <v>-1.0469330109255038E-2</v>
      </c>
      <c r="G8919" s="9">
        <f t="shared" ca="1" si="1134"/>
        <v>-4.8073780845469842E-3</v>
      </c>
      <c r="H8919" s="9">
        <f t="shared" ca="1" si="1135"/>
        <v>-5.8782077582364527E-3</v>
      </c>
      <c r="I8919" s="24">
        <f t="shared" ca="1" si="1136"/>
        <v>-5878.2077582364527</v>
      </c>
    </row>
    <row r="8920" spans="1:9" x14ac:dyDescent="0.2">
      <c r="A8920">
        <v>8881</v>
      </c>
      <c r="B8920" s="19">
        <f t="shared" ref="B8920:D8939" ca="1" si="1139">_xlfn.NORM.S.INV(RAND())</f>
        <v>0.14080979565406004</v>
      </c>
      <c r="C8920" s="19">
        <f t="shared" ca="1" si="1139"/>
        <v>-0.64498510819547783</v>
      </c>
      <c r="D8920" s="19">
        <f t="shared" ca="1" si="1139"/>
        <v>0.19229343298104903</v>
      </c>
      <c r="E8920" s="9">
        <f t="shared" ca="1" si="1132"/>
        <v>3.2199490849477413E-3</v>
      </c>
      <c r="F8920" s="9">
        <f t="shared" ca="1" si="1133"/>
        <v>-4.7120609811716688E-3</v>
      </c>
      <c r="G8920" s="9">
        <f t="shared" ca="1" si="1134"/>
        <v>1.3638767569864817E-3</v>
      </c>
      <c r="H8920" s="9">
        <f t="shared" ca="1" si="1135"/>
        <v>-4.2745046412482105E-5</v>
      </c>
      <c r="I8920" s="24">
        <f t="shared" ca="1" si="1136"/>
        <v>-42.745046412482104</v>
      </c>
    </row>
    <row r="8921" spans="1:9" x14ac:dyDescent="0.2">
      <c r="A8921">
        <v>8882</v>
      </c>
      <c r="B8921" s="19">
        <f t="shared" ca="1" si="1139"/>
        <v>0.73368077143128729</v>
      </c>
      <c r="C8921" s="19">
        <f t="shared" ca="1" si="1139"/>
        <v>-0.34725500592157754</v>
      </c>
      <c r="D8921" s="19">
        <f t="shared" ca="1" si="1139"/>
        <v>-0.10972577602775697</v>
      </c>
      <c r="E8921" s="9">
        <f t="shared" ca="1" si="1132"/>
        <v>1.2415722957305994E-2</v>
      </c>
      <c r="F8921" s="9">
        <f t="shared" ca="1" si="1133"/>
        <v>7.8017347674896763E-3</v>
      </c>
      <c r="G8921" s="9">
        <f t="shared" ca="1" si="1134"/>
        <v>7.3215062971666821E-3</v>
      </c>
      <c r="H8921" s="9">
        <f t="shared" ca="1" si="1135"/>
        <v>9.1796546739874498E-3</v>
      </c>
      <c r="I8921" s="24">
        <f t="shared" ca="1" si="1136"/>
        <v>9179.6546739874502</v>
      </c>
    </row>
    <row r="8922" spans="1:9" x14ac:dyDescent="0.2">
      <c r="A8922">
        <v>8883</v>
      </c>
      <c r="B8922" s="19">
        <f t="shared" ca="1" si="1139"/>
        <v>-0.23131271859470934</v>
      </c>
      <c r="C8922" s="19">
        <f t="shared" ca="1" si="1139"/>
        <v>-1.1779719258864079</v>
      </c>
      <c r="D8922" s="19">
        <f t="shared" ca="1" si="1139"/>
        <v>4.7332603500717683E-2</v>
      </c>
      <c r="E8922" s="9">
        <f t="shared" ca="1" si="1132"/>
        <v>-2.5518876782857206E-3</v>
      </c>
      <c r="F8922" s="9">
        <f t="shared" ca="1" si="1133"/>
        <v>-1.6867309944114669E-2</v>
      </c>
      <c r="G8922" s="9">
        <f t="shared" ca="1" si="1134"/>
        <v>-6.7599275603305751E-3</v>
      </c>
      <c r="H8922" s="9">
        <f t="shared" ca="1" si="1135"/>
        <v>-8.7263750609103199E-3</v>
      </c>
      <c r="I8922" s="24">
        <f t="shared" ca="1" si="1136"/>
        <v>-8726.3750609103208</v>
      </c>
    </row>
    <row r="8923" spans="1:9" x14ac:dyDescent="0.2">
      <c r="A8923">
        <v>8884</v>
      </c>
      <c r="B8923" s="19">
        <f t="shared" ca="1" si="1139"/>
        <v>-5.3993628596432072E-2</v>
      </c>
      <c r="C8923" s="19">
        <f t="shared" ca="1" si="1139"/>
        <v>-0.30221477843455619</v>
      </c>
      <c r="D8923" s="19">
        <f t="shared" ca="1" si="1139"/>
        <v>-0.54951707721110199</v>
      </c>
      <c r="E8923" s="9">
        <f t="shared" ca="1" si="1132"/>
        <v>1.9843460345336165E-4</v>
      </c>
      <c r="F8923" s="9">
        <f t="shared" ca="1" si="1133"/>
        <v>-3.3489147326762154E-3</v>
      </c>
      <c r="G8923" s="9">
        <f t="shared" ca="1" si="1134"/>
        <v>-6.2028742730060775E-3</v>
      </c>
      <c r="H8923" s="9">
        <f t="shared" ca="1" si="1135"/>
        <v>-3.1177848007429764E-3</v>
      </c>
      <c r="I8923" s="24">
        <f t="shared" ca="1" si="1136"/>
        <v>-3117.7848007429766</v>
      </c>
    </row>
    <row r="8924" spans="1:9" x14ac:dyDescent="0.2">
      <c r="A8924">
        <v>8885</v>
      </c>
      <c r="B8924" s="19">
        <f t="shared" ca="1" si="1139"/>
        <v>0.78618957273319079</v>
      </c>
      <c r="C8924" s="19">
        <f t="shared" ca="1" si="1139"/>
        <v>-1.1505379317670508</v>
      </c>
      <c r="D8924" s="19">
        <f t="shared" ca="1" si="1139"/>
        <v>1.2674071572076646</v>
      </c>
      <c r="E8924" s="9">
        <f t="shared" ca="1" si="1132"/>
        <v>1.3230165024482396E-2</v>
      </c>
      <c r="F8924" s="9">
        <f t="shared" ca="1" si="1133"/>
        <v>-1.399250925974909E-3</v>
      </c>
      <c r="G8924" s="9">
        <f t="shared" ca="1" si="1134"/>
        <v>1.6823013514578589E-2</v>
      </c>
      <c r="H8924" s="9">
        <f t="shared" ca="1" si="1135"/>
        <v>9.5513092043620247E-3</v>
      </c>
      <c r="I8924" s="24">
        <f t="shared" ca="1" si="1136"/>
        <v>9551.3092043620254</v>
      </c>
    </row>
    <row r="8925" spans="1:9" x14ac:dyDescent="0.2">
      <c r="A8925">
        <v>8886</v>
      </c>
      <c r="B8925" s="19">
        <f t="shared" ca="1" si="1139"/>
        <v>0.50192874938137833</v>
      </c>
      <c r="C8925" s="19">
        <f t="shared" ca="1" si="1139"/>
        <v>-0.24895036488683531</v>
      </c>
      <c r="D8925" s="19">
        <f t="shared" ca="1" si="1139"/>
        <v>-0.19088878572066775</v>
      </c>
      <c r="E8925" s="9">
        <f t="shared" ca="1" si="1132"/>
        <v>8.8211142206598495E-3</v>
      </c>
      <c r="F8925" s="9">
        <f t="shared" ca="1" si="1133"/>
        <v>5.5778255387129577E-3</v>
      </c>
      <c r="G8925" s="9">
        <f t="shared" ca="1" si="1134"/>
        <v>4.1196621923294107E-3</v>
      </c>
      <c r="H8925" s="9">
        <f t="shared" ca="1" si="1135"/>
        <v>6.1728673172340726E-3</v>
      </c>
      <c r="I8925" s="24">
        <f t="shared" ca="1" si="1136"/>
        <v>6172.8673172340723</v>
      </c>
    </row>
    <row r="8926" spans="1:9" x14ac:dyDescent="0.2">
      <c r="A8926">
        <v>8887</v>
      </c>
      <c r="B8926" s="19">
        <f t="shared" ca="1" si="1139"/>
        <v>0.64400756970704875</v>
      </c>
      <c r="C8926" s="19">
        <f t="shared" ca="1" si="1139"/>
        <v>-1.805378162402876</v>
      </c>
      <c r="D8926" s="19">
        <f t="shared" ca="1" si="1139"/>
        <v>-8.8913068640994311E-2</v>
      </c>
      <c r="E8926" s="9">
        <f t="shared" ca="1" si="1132"/>
        <v>1.1024839410703917E-2</v>
      </c>
      <c r="F8926" s="9">
        <f t="shared" ca="1" si="1133"/>
        <v>-1.1650140472106264E-2</v>
      </c>
      <c r="G8926" s="9">
        <f t="shared" ca="1" si="1134"/>
        <v>3.6429269289758295E-4</v>
      </c>
      <c r="H8926" s="9">
        <f t="shared" ca="1" si="1135"/>
        <v>-8.700278950158808E-5</v>
      </c>
      <c r="I8926" s="24">
        <f t="shared" ca="1" si="1136"/>
        <v>-87.002789501588083</v>
      </c>
    </row>
    <row r="8927" spans="1:9" x14ac:dyDescent="0.2">
      <c r="A8927">
        <v>8888</v>
      </c>
      <c r="B8927" s="19">
        <f t="shared" ca="1" si="1139"/>
        <v>-1.3083500954177001</v>
      </c>
      <c r="C8927" s="19">
        <f t="shared" ca="1" si="1139"/>
        <v>1.3270912220296802</v>
      </c>
      <c r="D8927" s="19">
        <f t="shared" ca="1" si="1139"/>
        <v>0.98473823996875132</v>
      </c>
      <c r="E8927" s="9">
        <f t="shared" ca="1" si="1132"/>
        <v>-1.9257364205211628E-2</v>
      </c>
      <c r="F8927" s="9">
        <f t="shared" ca="1" si="1133"/>
        <v>-1.7515447532818543E-3</v>
      </c>
      <c r="G8927" s="9">
        <f t="shared" ca="1" si="1134"/>
        <v>-1.5685313330406712E-3</v>
      </c>
      <c r="H8927" s="9">
        <f t="shared" ca="1" si="1135"/>
        <v>-7.5258134305113845E-3</v>
      </c>
      <c r="I8927" s="24">
        <f t="shared" ca="1" si="1136"/>
        <v>-7525.8134305113845</v>
      </c>
    </row>
    <row r="8928" spans="1:9" x14ac:dyDescent="0.2">
      <c r="A8928">
        <v>8889</v>
      </c>
      <c r="B8928" s="19">
        <f t="shared" ca="1" si="1139"/>
        <v>-0.49791124458957919</v>
      </c>
      <c r="C8928" s="19">
        <f t="shared" ca="1" si="1139"/>
        <v>-0.69335577003989723</v>
      </c>
      <c r="D8928" s="19">
        <f t="shared" ca="1" si="1139"/>
        <v>-1.0432260983743662</v>
      </c>
      <c r="E8928" s="9">
        <f t="shared" ca="1" si="1132"/>
        <v>-6.6869859710279745E-3</v>
      </c>
      <c r="F8928" s="9">
        <f t="shared" ca="1" si="1133"/>
        <v>-1.4808955420482373E-2</v>
      </c>
      <c r="G8928" s="9">
        <f t="shared" ca="1" si="1134"/>
        <v>-1.771691982788583E-2</v>
      </c>
      <c r="H8928" s="9">
        <f t="shared" ca="1" si="1135"/>
        <v>-1.3070953739798725E-2</v>
      </c>
      <c r="I8928" s="24">
        <f t="shared" ca="1" si="1136"/>
        <v>-13070.953739798726</v>
      </c>
    </row>
    <row r="8929" spans="1:9" x14ac:dyDescent="0.2">
      <c r="A8929">
        <v>8890</v>
      </c>
      <c r="B8929" s="19">
        <f t="shared" ca="1" si="1139"/>
        <v>2.1142387730528789E-2</v>
      </c>
      <c r="C8929" s="19">
        <f t="shared" ca="1" si="1139"/>
        <v>-0.37941158781438461</v>
      </c>
      <c r="D8929" s="19">
        <f t="shared" ca="1" si="1139"/>
        <v>0.27510213560758917</v>
      </c>
      <c r="E8929" s="9">
        <f t="shared" ca="1" si="1132"/>
        <v>1.3638379442169513E-3</v>
      </c>
      <c r="F8929" s="9">
        <f t="shared" ca="1" si="1133"/>
        <v>-3.191122021917678E-3</v>
      </c>
      <c r="G8929" s="9">
        <f t="shared" ca="1" si="1134"/>
        <v>1.6994475815972601E-3</v>
      </c>
      <c r="H8929" s="9">
        <f t="shared" ca="1" si="1135"/>
        <v>-4.2612165367822224E-5</v>
      </c>
      <c r="I8929" s="24">
        <f t="shared" ca="1" si="1136"/>
        <v>-42.612165367822222</v>
      </c>
    </row>
    <row r="8930" spans="1:9" x14ac:dyDescent="0.2">
      <c r="A8930">
        <v>8891</v>
      </c>
      <c r="B8930" s="19">
        <f t="shared" ca="1" si="1139"/>
        <v>5.7860412293099073E-2</v>
      </c>
      <c r="C8930" s="19">
        <f t="shared" ca="1" si="1139"/>
        <v>0.37934503056299579</v>
      </c>
      <c r="D8930" s="19">
        <f t="shared" ca="1" si="1139"/>
        <v>-1.1353653590397736</v>
      </c>
      <c r="E8930" s="9">
        <f t="shared" ca="1" si="1132"/>
        <v>1.933355874276603E-3</v>
      </c>
      <c r="F8930" s="9">
        <f t="shared" ca="1" si="1133"/>
        <v>6.7831090515367599E-3</v>
      </c>
      <c r="G8930" s="9">
        <f t="shared" ca="1" si="1134"/>
        <v>-7.1673652777733288E-3</v>
      </c>
      <c r="H8930" s="9">
        <f t="shared" ca="1" si="1135"/>
        <v>5.1636654934667783E-4</v>
      </c>
      <c r="I8930" s="24">
        <f t="shared" ca="1" si="1136"/>
        <v>516.36654934667786</v>
      </c>
    </row>
    <row r="8931" spans="1:9" x14ac:dyDescent="0.2">
      <c r="A8931">
        <v>8892</v>
      </c>
      <c r="B8931" s="19">
        <f t="shared" ca="1" si="1139"/>
        <v>-0.92327234714793582</v>
      </c>
      <c r="C8931" s="19">
        <f t="shared" ca="1" si="1139"/>
        <v>1.0343310232925809</v>
      </c>
      <c r="D8931" s="19">
        <f t="shared" ca="1" si="1139"/>
        <v>1.0858771251463843</v>
      </c>
      <c r="E8931" s="9">
        <f t="shared" ca="1" si="1132"/>
        <v>-1.3284584222647229E-2</v>
      </c>
      <c r="F8931" s="9">
        <f t="shared" ca="1" si="1133"/>
        <v>3.3553747213958124E-4</v>
      </c>
      <c r="G8931" s="9">
        <f t="shared" ca="1" si="1134"/>
        <v>2.9192435256672322E-3</v>
      </c>
      <c r="H8931" s="9">
        <f t="shared" ca="1" si="1135"/>
        <v>-3.3432677416134712E-3</v>
      </c>
      <c r="I8931" s="24">
        <f t="shared" ca="1" si="1136"/>
        <v>-3343.2677416134711</v>
      </c>
    </row>
    <row r="8932" spans="1:9" x14ac:dyDescent="0.2">
      <c r="A8932">
        <v>8893</v>
      </c>
      <c r="B8932" s="19">
        <f t="shared" ca="1" si="1139"/>
        <v>-0.71203407193783663</v>
      </c>
      <c r="C8932" s="19">
        <f t="shared" ca="1" si="1139"/>
        <v>-1.4167624842298356</v>
      </c>
      <c r="D8932" s="19">
        <f t="shared" ca="1" si="1139"/>
        <v>-0.76613541436737698</v>
      </c>
      <c r="E8932" s="9">
        <f t="shared" ca="1" si="1132"/>
        <v>-1.000815563804242E-2</v>
      </c>
      <c r="F8932" s="9">
        <f t="shared" ca="1" si="1133"/>
        <v>-2.6981396496110199E-2</v>
      </c>
      <c r="G8932" s="9">
        <f t="shared" ca="1" si="1134"/>
        <v>-2.0928270788803528E-2</v>
      </c>
      <c r="H8932" s="9">
        <f t="shared" ca="1" si="1135"/>
        <v>-1.9305940974318713E-2</v>
      </c>
      <c r="I8932" s="24">
        <f t="shared" ca="1" si="1136"/>
        <v>-19305.940974318713</v>
      </c>
    </row>
    <row r="8933" spans="1:9" x14ac:dyDescent="0.2">
      <c r="A8933">
        <v>8894</v>
      </c>
      <c r="B8933" s="19">
        <f t="shared" ca="1" si="1139"/>
        <v>-1.319398107083811</v>
      </c>
      <c r="C8933" s="19">
        <f t="shared" ca="1" si="1139"/>
        <v>-0.71682563448564529</v>
      </c>
      <c r="D8933" s="19">
        <f t="shared" ca="1" si="1139"/>
        <v>-0.97197307009559042</v>
      </c>
      <c r="E8933" s="9">
        <f t="shared" ca="1" si="1132"/>
        <v>-1.942872529585626E-2</v>
      </c>
      <c r="F8933" s="9">
        <f t="shared" ca="1" si="1133"/>
        <v>-2.7313603005558074E-2</v>
      </c>
      <c r="G8933" s="9">
        <f t="shared" ca="1" si="1134"/>
        <v>-2.7431979101867419E-2</v>
      </c>
      <c r="H8933" s="9">
        <f t="shared" ca="1" si="1135"/>
        <v>-2.4724769134427251E-2</v>
      </c>
      <c r="I8933" s="24">
        <f t="shared" ca="1" si="1136"/>
        <v>-24724.76913442725</v>
      </c>
    </row>
    <row r="8934" spans="1:9" x14ac:dyDescent="0.2">
      <c r="A8934">
        <v>8895</v>
      </c>
      <c r="B8934" s="19">
        <f t="shared" ca="1" si="1139"/>
        <v>-4.5145897992914935E-2</v>
      </c>
      <c r="C8934" s="19">
        <f t="shared" ca="1" si="1139"/>
        <v>0.58890906194740522</v>
      </c>
      <c r="D8934" s="19">
        <f t="shared" ca="1" si="1139"/>
        <v>1.3520872630184496E-2</v>
      </c>
      <c r="E8934" s="9">
        <f t="shared" ca="1" si="1132"/>
        <v>3.3566805430128993E-4</v>
      </c>
      <c r="F8934" s="9">
        <f t="shared" ca="1" si="1133"/>
        <v>7.8557712639423013E-3</v>
      </c>
      <c r="G8934" s="9">
        <f t="shared" ca="1" si="1134"/>
        <v>2.5614115845474408E-3</v>
      </c>
      <c r="H8934" s="9">
        <f t="shared" ca="1" si="1135"/>
        <v>3.5842836342636769E-3</v>
      </c>
      <c r="I8934" s="24">
        <f t="shared" ca="1" si="1136"/>
        <v>3584.283634263677</v>
      </c>
    </row>
    <row r="8935" spans="1:9" x14ac:dyDescent="0.2">
      <c r="A8935">
        <v>8896</v>
      </c>
      <c r="B8935" s="19">
        <f t="shared" ca="1" si="1139"/>
        <v>-0.20647715870583058</v>
      </c>
      <c r="C8935" s="19">
        <f t="shared" ca="1" si="1139"/>
        <v>-5.4062502408247469E-3</v>
      </c>
      <c r="D8935" s="19">
        <f t="shared" ca="1" si="1139"/>
        <v>-1.0525722348087367</v>
      </c>
      <c r="E8935" s="9">
        <f t="shared" ca="1" si="1132"/>
        <v>-2.1666736906518326E-3</v>
      </c>
      <c r="F8935" s="9">
        <f t="shared" ca="1" si="1133"/>
        <v>-1.9277239632042938E-3</v>
      </c>
      <c r="G8935" s="9">
        <f t="shared" ca="1" si="1134"/>
        <v>-1.1322612001609059E-2</v>
      </c>
      <c r="H8935" s="9">
        <f t="shared" ca="1" si="1135"/>
        <v>-5.1390032184883954E-3</v>
      </c>
      <c r="I8935" s="24">
        <f t="shared" ca="1" si="1136"/>
        <v>-5139.0032184883958</v>
      </c>
    </row>
    <row r="8936" spans="1:9" x14ac:dyDescent="0.2">
      <c r="A8936">
        <v>8897</v>
      </c>
      <c r="B8936" s="19">
        <f t="shared" ca="1" si="1139"/>
        <v>9.6467386821815063E-2</v>
      </c>
      <c r="C8936" s="19">
        <f t="shared" ca="1" si="1139"/>
        <v>-0.14483518388268787</v>
      </c>
      <c r="D8936" s="19">
        <f t="shared" ca="1" si="1139"/>
        <v>-0.74393593735632579</v>
      </c>
      <c r="E8936" s="9">
        <f t="shared" ref="E8936:E8999" ca="1" si="1140">$B$14+$B$23*B8936</f>
        <v>2.5321725176390992E-3</v>
      </c>
      <c r="F8936" s="9">
        <f t="shared" ref="F8936:F8999" ca="1" si="1141">$C$14+$B$24*B8936+$C$24*C8936</f>
        <v>8.4358904407400861E-4</v>
      </c>
      <c r="G8936" s="9">
        <f t="shared" ref="G8936:G8999" ca="1" si="1142">$D$14+$B$25*B8936+$C$25*C8936+$D$25*D8936</f>
        <v>-5.3932624209705113E-3</v>
      </c>
      <c r="H8936" s="9">
        <f t="shared" ref="H8936:H8999" ca="1" si="1143">E8936*$B$7+F8936*$B$8+G8936*$B$9</f>
        <v>-6.7250028641913442E-4</v>
      </c>
      <c r="I8936" s="24">
        <f t="shared" ref="I8936:I8999" ca="1" si="1144">H8936*$B$4</f>
        <v>-672.50028641913445</v>
      </c>
    </row>
    <row r="8937" spans="1:9" x14ac:dyDescent="0.2">
      <c r="A8937">
        <v>8898</v>
      </c>
      <c r="B8937" s="19">
        <f t="shared" ca="1" si="1139"/>
        <v>0.77939566747706834</v>
      </c>
      <c r="C8937" s="19">
        <f t="shared" ca="1" si="1139"/>
        <v>1.3426762854904297</v>
      </c>
      <c r="D8937" s="19">
        <f t="shared" ca="1" si="1139"/>
        <v>-0.48719918246797844</v>
      </c>
      <c r="E8937" s="9">
        <f t="shared" ca="1" si="1140"/>
        <v>1.3124787600054382E-2</v>
      </c>
      <c r="F8937" s="9">
        <f t="shared" ca="1" si="1141"/>
        <v>2.9480542657417216E-2</v>
      </c>
      <c r="G8937" s="9">
        <f t="shared" ca="1" si="1142"/>
        <v>1.1537401173721649E-2</v>
      </c>
      <c r="H8937" s="9">
        <f t="shared" ca="1" si="1143"/>
        <v>1.8047577143731081E-2</v>
      </c>
      <c r="I8937" s="24">
        <f t="shared" ca="1" si="1144"/>
        <v>18047.57714373108</v>
      </c>
    </row>
    <row r="8938" spans="1:9" x14ac:dyDescent="0.2">
      <c r="A8938">
        <v>8899</v>
      </c>
      <c r="B8938" s="19">
        <f t="shared" ca="1" si="1139"/>
        <v>0.42476981279343756</v>
      </c>
      <c r="C8938" s="19">
        <f t="shared" ca="1" si="1139"/>
        <v>0.13944135694531803</v>
      </c>
      <c r="D8938" s="19">
        <f t="shared" ca="1" si="1139"/>
        <v>-0.74513366788818325</v>
      </c>
      <c r="E8938" s="9">
        <f t="shared" ca="1" si="1140"/>
        <v>7.6243342093527296E-3</v>
      </c>
      <c r="F8938" s="9">
        <f t="shared" ca="1" si="1141"/>
        <v>9.2568809218795903E-3</v>
      </c>
      <c r="G8938" s="9">
        <f t="shared" ca="1" si="1142"/>
        <v>-1.3434892875734995E-4</v>
      </c>
      <c r="H8938" s="9">
        <f t="shared" ca="1" si="1143"/>
        <v>5.582288734158323E-3</v>
      </c>
      <c r="I8938" s="24">
        <f t="shared" ca="1" si="1144"/>
        <v>5582.2887341583228</v>
      </c>
    </row>
    <row r="8939" spans="1:9" x14ac:dyDescent="0.2">
      <c r="A8939">
        <v>8900</v>
      </c>
      <c r="B8939" s="19">
        <f t="shared" ca="1" si="1139"/>
        <v>-0.75568346966436728</v>
      </c>
      <c r="C8939" s="19">
        <f t="shared" ca="1" si="1139"/>
        <v>-0.59708729229785973</v>
      </c>
      <c r="D8939" s="19">
        <f t="shared" ca="1" si="1139"/>
        <v>6.9599335918314423E-2</v>
      </c>
      <c r="E8939" s="9">
        <f t="shared" ca="1" si="1140"/>
        <v>-1.0685183199783996E-2</v>
      </c>
      <c r="F8939" s="9">
        <f t="shared" ca="1" si="1141"/>
        <v>-1.7445007352889313E-2</v>
      </c>
      <c r="G8939" s="9">
        <f t="shared" ca="1" si="1142"/>
        <v>-1.0705212418018046E-2</v>
      </c>
      <c r="H8939" s="9">
        <f t="shared" ca="1" si="1143"/>
        <v>-1.2945134323563784E-2</v>
      </c>
      <c r="I8939" s="24">
        <f t="shared" ca="1" si="1144"/>
        <v>-12945.134323563783</v>
      </c>
    </row>
    <row r="8940" spans="1:9" x14ac:dyDescent="0.2">
      <c r="A8940">
        <v>8901</v>
      </c>
      <c r="B8940" s="19">
        <f t="shared" ref="B8940:D8959" ca="1" si="1145">_xlfn.NORM.S.INV(RAND())</f>
        <v>-0.81724726478314547</v>
      </c>
      <c r="C8940" s="19">
        <f t="shared" ca="1" si="1145"/>
        <v>-0.27784898827241583</v>
      </c>
      <c r="D8940" s="19">
        <f t="shared" ca="1" si="1145"/>
        <v>-0.62793406988335154</v>
      </c>
      <c r="E8940" s="9">
        <f t="shared" ca="1" si="1140"/>
        <v>-1.1640073490870198E-2</v>
      </c>
      <c r="F8940" s="9">
        <f t="shared" ca="1" si="1141"/>
        <v>-1.4393403324863177E-2</v>
      </c>
      <c r="G8940" s="9">
        <f t="shared" ca="1" si="1142"/>
        <v>-1.6315979730514848E-2</v>
      </c>
      <c r="H8940" s="9">
        <f t="shared" ca="1" si="1143"/>
        <v>-1.4116485515416072E-2</v>
      </c>
      <c r="I8940" s="24">
        <f t="shared" ca="1" si="1144"/>
        <v>-14116.485515416072</v>
      </c>
    </row>
    <row r="8941" spans="1:9" x14ac:dyDescent="0.2">
      <c r="A8941">
        <v>8902</v>
      </c>
      <c r="B8941" s="19">
        <f t="shared" ca="1" si="1145"/>
        <v>-0.7593859022364895</v>
      </c>
      <c r="C8941" s="19">
        <f t="shared" ca="1" si="1145"/>
        <v>-0.10225946656942327</v>
      </c>
      <c r="D8941" s="19">
        <f t="shared" ca="1" si="1145"/>
        <v>-1.6091478971373891</v>
      </c>
      <c r="E8941" s="9">
        <f t="shared" ca="1" si="1140"/>
        <v>-1.0742610083713093E-2</v>
      </c>
      <c r="F8941" s="9">
        <f t="shared" ca="1" si="1141"/>
        <v>-1.135129719423089E-2</v>
      </c>
      <c r="G8941" s="9">
        <f t="shared" ca="1" si="1142"/>
        <v>-2.3536065608556738E-2</v>
      </c>
      <c r="H8941" s="9">
        <f t="shared" ca="1" si="1143"/>
        <v>-1.5209990962166907E-2</v>
      </c>
      <c r="I8941" s="24">
        <f t="shared" ca="1" si="1144"/>
        <v>-15209.990962166907</v>
      </c>
    </row>
    <row r="8942" spans="1:9" x14ac:dyDescent="0.2">
      <c r="A8942">
        <v>8903</v>
      </c>
      <c r="B8942" s="19">
        <f t="shared" ca="1" si="1145"/>
        <v>1.4093278683730333</v>
      </c>
      <c r="C8942" s="19">
        <f t="shared" ca="1" si="1145"/>
        <v>1.6621576152651008</v>
      </c>
      <c r="D8942" s="19">
        <f t="shared" ca="1" si="1145"/>
        <v>-1.1083428372002666</v>
      </c>
      <c r="E8942" s="9">
        <f t="shared" ca="1" si="1140"/>
        <v>2.2895402642833726E-2</v>
      </c>
      <c r="F8942" s="9">
        <f t="shared" ca="1" si="1141"/>
        <v>4.2815607835644406E-2</v>
      </c>
      <c r="G8942" s="9">
        <f t="shared" ca="1" si="1142"/>
        <v>1.5228344700435372E-2</v>
      </c>
      <c r="H8942" s="9">
        <f t="shared" ca="1" si="1143"/>
        <v>2.6979785059637836E-2</v>
      </c>
      <c r="I8942" s="24">
        <f t="shared" ca="1" si="1144"/>
        <v>26979.785059637834</v>
      </c>
    </row>
    <row r="8943" spans="1:9" x14ac:dyDescent="0.2">
      <c r="A8943">
        <v>8904</v>
      </c>
      <c r="B8943" s="19">
        <f t="shared" ca="1" si="1145"/>
        <v>2.3988078496245304</v>
      </c>
      <c r="C8943" s="19">
        <f t="shared" ca="1" si="1145"/>
        <v>0.46474987497878101</v>
      </c>
      <c r="D8943" s="19">
        <f t="shared" ca="1" si="1145"/>
        <v>-0.86345600859085991</v>
      </c>
      <c r="E8943" s="9">
        <f t="shared" ca="1" si="1140"/>
        <v>3.8242813007939934E-2</v>
      </c>
      <c r="F8943" s="9">
        <f t="shared" ca="1" si="1141"/>
        <v>4.2647118805523257E-2</v>
      </c>
      <c r="G8943" s="9">
        <f t="shared" ca="1" si="1142"/>
        <v>2.4788930505308563E-2</v>
      </c>
      <c r="H8943" s="9">
        <f t="shared" ca="1" si="1143"/>
        <v>3.5226287439590581E-2</v>
      </c>
      <c r="I8943" s="24">
        <f t="shared" ca="1" si="1144"/>
        <v>35226.287439590582</v>
      </c>
    </row>
    <row r="8944" spans="1:9" x14ac:dyDescent="0.2">
      <c r="A8944">
        <v>8905</v>
      </c>
      <c r="B8944" s="19">
        <f t="shared" ca="1" si="1145"/>
        <v>1.2882077388885151</v>
      </c>
      <c r="C8944" s="19">
        <f t="shared" ca="1" si="1145"/>
        <v>0.43073938555638325</v>
      </c>
      <c r="D8944" s="19">
        <f t="shared" ca="1" si="1145"/>
        <v>2.1215348242735339</v>
      </c>
      <c r="E8944" s="9">
        <f t="shared" ca="1" si="1140"/>
        <v>2.1016758945239581E-2</v>
      </c>
      <c r="F8944" s="9">
        <f t="shared" ca="1" si="1141"/>
        <v>2.5713258658072325E-2</v>
      </c>
      <c r="G8944" s="9">
        <f t="shared" ca="1" si="1142"/>
        <v>3.7160998688080746E-2</v>
      </c>
      <c r="H8944" s="9">
        <f t="shared" ca="1" si="1143"/>
        <v>2.7963672097130882E-2</v>
      </c>
      <c r="I8944" s="24">
        <f t="shared" ca="1" si="1144"/>
        <v>27963.672097130882</v>
      </c>
    </row>
    <row r="8945" spans="1:9" x14ac:dyDescent="0.2">
      <c r="A8945">
        <v>8906</v>
      </c>
      <c r="B8945" s="19">
        <f t="shared" ca="1" si="1145"/>
        <v>0.29466789749776912</v>
      </c>
      <c r="C8945" s="19">
        <f t="shared" ca="1" si="1145"/>
        <v>-0.74993640830891084</v>
      </c>
      <c r="D8945" s="19">
        <f t="shared" ca="1" si="1145"/>
        <v>-0.42520319833935161</v>
      </c>
      <c r="E8945" s="9">
        <f t="shared" ca="1" si="1140"/>
        <v>5.6063777866230385E-3</v>
      </c>
      <c r="F8945" s="9">
        <f t="shared" ca="1" si="1141"/>
        <v>-3.7287890230783965E-3</v>
      </c>
      <c r="G8945" s="9">
        <f t="shared" ca="1" si="1142"/>
        <v>-2.6046942301280913E-3</v>
      </c>
      <c r="H8945" s="9">
        <f t="shared" ca="1" si="1143"/>
        <v>-2.4236848886114977E-4</v>
      </c>
      <c r="I8945" s="24">
        <f t="shared" ca="1" si="1144"/>
        <v>-242.36848886114976</v>
      </c>
    </row>
    <row r="8946" spans="1:9" x14ac:dyDescent="0.2">
      <c r="A8946">
        <v>8907</v>
      </c>
      <c r="B8946" s="19">
        <f t="shared" ca="1" si="1145"/>
        <v>-0.38415934337165625</v>
      </c>
      <c r="C8946" s="19">
        <f t="shared" ca="1" si="1145"/>
        <v>-0.18084200939916081</v>
      </c>
      <c r="D8946" s="19">
        <f t="shared" ca="1" si="1145"/>
        <v>-0.69644334156502519</v>
      </c>
      <c r="E8946" s="9">
        <f t="shared" ca="1" si="1140"/>
        <v>-4.9226277819978143E-3</v>
      </c>
      <c r="F8946" s="9">
        <f t="shared" ca="1" si="1141"/>
        <v>-6.7492904540947946E-3</v>
      </c>
      <c r="G8946" s="9">
        <f t="shared" ca="1" si="1142"/>
        <v>-1.1117975680050612E-2</v>
      </c>
      <c r="H8946" s="9">
        <f t="shared" ca="1" si="1143"/>
        <v>-7.5966313053810733E-3</v>
      </c>
      <c r="I8946" s="24">
        <f t="shared" ca="1" si="1144"/>
        <v>-7596.6313053810736</v>
      </c>
    </row>
    <row r="8947" spans="1:9" x14ac:dyDescent="0.2">
      <c r="A8947">
        <v>8908</v>
      </c>
      <c r="B8947" s="19">
        <f t="shared" ca="1" si="1145"/>
        <v>0.79448829079414118</v>
      </c>
      <c r="C8947" s="19">
        <f t="shared" ca="1" si="1145"/>
        <v>-1.4765359875540061</v>
      </c>
      <c r="D8947" s="19">
        <f t="shared" ca="1" si="1145"/>
        <v>0.60460404976644588</v>
      </c>
      <c r="E8947" s="9">
        <f t="shared" ca="1" si="1140"/>
        <v>1.3358882971281717E-2</v>
      </c>
      <c r="F8947" s="9">
        <f t="shared" ca="1" si="1141"/>
        <v>-5.3267415654680399E-3</v>
      </c>
      <c r="G8947" s="9">
        <f t="shared" ca="1" si="1142"/>
        <v>9.7255096576960506E-3</v>
      </c>
      <c r="H8947" s="9">
        <f t="shared" ca="1" si="1143"/>
        <v>5.9192170211699088E-3</v>
      </c>
      <c r="I8947" s="24">
        <f t="shared" ca="1" si="1144"/>
        <v>5919.2170211699085</v>
      </c>
    </row>
    <row r="8948" spans="1:9" x14ac:dyDescent="0.2">
      <c r="A8948">
        <v>8909</v>
      </c>
      <c r="B8948" s="19">
        <f t="shared" ca="1" si="1145"/>
        <v>-1.5697104926367509</v>
      </c>
      <c r="C8948" s="19">
        <f t="shared" ca="1" si="1145"/>
        <v>-1.0084448270155528</v>
      </c>
      <c r="D8948" s="19">
        <f t="shared" ca="1" si="1145"/>
        <v>0.46940691358847897</v>
      </c>
      <c r="E8948" s="9">
        <f t="shared" ca="1" si="1140"/>
        <v>-2.3311216072163556E-2</v>
      </c>
      <c r="F8948" s="9">
        <f t="shared" ca="1" si="1141"/>
        <v>-3.4658660437801483E-2</v>
      </c>
      <c r="G8948" s="9">
        <f t="shared" ca="1" si="1142"/>
        <v>-1.9027160114696504E-2</v>
      </c>
      <c r="H8948" s="9">
        <f t="shared" ca="1" si="1143"/>
        <v>-2.5665678874887181E-2</v>
      </c>
      <c r="I8948" s="24">
        <f t="shared" ca="1" si="1144"/>
        <v>-25665.67887488718</v>
      </c>
    </row>
    <row r="8949" spans="1:9" x14ac:dyDescent="0.2">
      <c r="A8949">
        <v>8910</v>
      </c>
      <c r="B8949" s="19">
        <f t="shared" ca="1" si="1145"/>
        <v>0.58977755637633666</v>
      </c>
      <c r="C8949" s="19">
        <f t="shared" ca="1" si="1145"/>
        <v>-8.7411712611487162E-3</v>
      </c>
      <c r="D8949" s="19">
        <f t="shared" ca="1" si="1145"/>
        <v>-0.87136362451939486</v>
      </c>
      <c r="E8949" s="9">
        <f t="shared" ca="1" si="1140"/>
        <v>1.0183700343252612E-2</v>
      </c>
      <c r="F8949" s="9">
        <f t="shared" ca="1" si="1141"/>
        <v>9.8687208316850863E-3</v>
      </c>
      <c r="G8949" s="9">
        <f t="shared" ca="1" si="1142"/>
        <v>1.9698547026094065E-4</v>
      </c>
      <c r="H8949" s="9">
        <f t="shared" ca="1" si="1143"/>
        <v>6.7498022150662132E-3</v>
      </c>
      <c r="I8949" s="24">
        <f t="shared" ca="1" si="1144"/>
        <v>6749.8022150662127</v>
      </c>
    </row>
    <row r="8950" spans="1:9" x14ac:dyDescent="0.2">
      <c r="A8950">
        <v>8911</v>
      </c>
      <c r="B8950" s="19">
        <f t="shared" ca="1" si="1145"/>
        <v>1.3910804522765678</v>
      </c>
      <c r="C8950" s="19">
        <f t="shared" ca="1" si="1145"/>
        <v>-0.52151099320795946</v>
      </c>
      <c r="D8950" s="19">
        <f t="shared" ca="1" si="1145"/>
        <v>0.82236104577655444</v>
      </c>
      <c r="E8950" s="9">
        <f t="shared" ca="1" si="1140"/>
        <v>2.2612374599577014E-2</v>
      </c>
      <c r="F8950" s="9">
        <f t="shared" ca="1" si="1141"/>
        <v>1.5409954439154078E-2</v>
      </c>
      <c r="G8950" s="9">
        <f t="shared" ca="1" si="1142"/>
        <v>2.3035565923322853E-2</v>
      </c>
      <c r="H8950" s="9">
        <f t="shared" ca="1" si="1143"/>
        <v>2.0352631654017982E-2</v>
      </c>
      <c r="I8950" s="24">
        <f t="shared" ca="1" si="1144"/>
        <v>20352.631654017983</v>
      </c>
    </row>
    <row r="8951" spans="1:9" x14ac:dyDescent="0.2">
      <c r="A8951">
        <v>8912</v>
      </c>
      <c r="B8951" s="19">
        <f t="shared" ca="1" si="1145"/>
        <v>0.10004336067156168</v>
      </c>
      <c r="C8951" s="19">
        <f t="shared" ca="1" si="1145"/>
        <v>-0.41633968660275311</v>
      </c>
      <c r="D8951" s="19">
        <f t="shared" ca="1" si="1145"/>
        <v>-7.4644394072376358E-2</v>
      </c>
      <c r="E8951" s="9">
        <f t="shared" ca="1" si="1140"/>
        <v>2.5876379531879169E-3</v>
      </c>
      <c r="F8951" s="9">
        <f t="shared" ca="1" si="1141"/>
        <v>-2.4769749523202073E-3</v>
      </c>
      <c r="G8951" s="9">
        <f t="shared" ca="1" si="1142"/>
        <v>-5.5816275304958055E-4</v>
      </c>
      <c r="H8951" s="9">
        <f t="shared" ca="1" si="1143"/>
        <v>-1.4916658406062371E-4</v>
      </c>
      <c r="I8951" s="24">
        <f t="shared" ca="1" si="1144"/>
        <v>-149.16658406062371</v>
      </c>
    </row>
    <row r="8952" spans="1:9" x14ac:dyDescent="0.2">
      <c r="A8952">
        <v>8913</v>
      </c>
      <c r="B8952" s="19">
        <f t="shared" ca="1" si="1145"/>
        <v>0.44237588895987201</v>
      </c>
      <c r="C8952" s="19">
        <f t="shared" ca="1" si="1145"/>
        <v>0.66640349222018824</v>
      </c>
      <c r="D8952" s="19">
        <f t="shared" ca="1" si="1145"/>
        <v>2.5154596459246217</v>
      </c>
      <c r="E8952" s="9">
        <f t="shared" ca="1" si="1140"/>
        <v>7.8974146970487262E-3</v>
      </c>
      <c r="F8952" s="9">
        <f t="shared" ca="1" si="1141"/>
        <v>1.6066686222281967E-2</v>
      </c>
      <c r="G8952" s="9">
        <f t="shared" ca="1" si="1142"/>
        <v>3.106271705408039E-2</v>
      </c>
      <c r="H8952" s="9">
        <f t="shared" ca="1" si="1143"/>
        <v>1.8342272657803693E-2</v>
      </c>
      <c r="I8952" s="24">
        <f t="shared" ca="1" si="1144"/>
        <v>18342.272657803693</v>
      </c>
    </row>
    <row r="8953" spans="1:9" x14ac:dyDescent="0.2">
      <c r="A8953">
        <v>8914</v>
      </c>
      <c r="B8953" s="19">
        <f t="shared" ca="1" si="1145"/>
        <v>0.48786998961287209</v>
      </c>
      <c r="C8953" s="19">
        <f t="shared" ca="1" si="1145"/>
        <v>2.0915301528819428</v>
      </c>
      <c r="D8953" s="19">
        <f t="shared" ca="1" si="1145"/>
        <v>2.2249897564297267</v>
      </c>
      <c r="E8953" s="9">
        <f t="shared" ca="1" si="1140"/>
        <v>8.6030546747569488E-3</v>
      </c>
      <c r="F8953" s="9">
        <f t="shared" ca="1" si="1141"/>
        <v>3.4451736637719693E-2</v>
      </c>
      <c r="G8953" s="9">
        <f t="shared" ca="1" si="1142"/>
        <v>3.495064899958765E-2</v>
      </c>
      <c r="H8953" s="9">
        <f t="shared" ca="1" si="1143"/>
        <v>2.6001813437354762E-2</v>
      </c>
      <c r="I8953" s="24">
        <f t="shared" ca="1" si="1144"/>
        <v>26001.813437354762</v>
      </c>
    </row>
    <row r="8954" spans="1:9" x14ac:dyDescent="0.2">
      <c r="A8954">
        <v>8915</v>
      </c>
      <c r="B8954" s="19">
        <f t="shared" ca="1" si="1145"/>
        <v>0.85627319031457283</v>
      </c>
      <c r="C8954" s="19">
        <f t="shared" ca="1" si="1145"/>
        <v>-1.6194936675547498</v>
      </c>
      <c r="D8954" s="19">
        <f t="shared" ca="1" si="1145"/>
        <v>1.0605004559583122</v>
      </c>
      <c r="E8954" s="9">
        <f t="shared" ca="1" si="1140"/>
        <v>1.4317202720315532E-2</v>
      </c>
      <c r="F8954" s="9">
        <f t="shared" ca="1" si="1141"/>
        <v>-6.1845870370894097E-3</v>
      </c>
      <c r="G8954" s="9">
        <f t="shared" ca="1" si="1142"/>
        <v>1.3932732342804573E-2</v>
      </c>
      <c r="H8954" s="9">
        <f t="shared" ca="1" si="1143"/>
        <v>7.3551160086768978E-3</v>
      </c>
      <c r="I8954" s="24">
        <f t="shared" ca="1" si="1144"/>
        <v>7355.1160086768978</v>
      </c>
    </row>
    <row r="8955" spans="1:9" x14ac:dyDescent="0.2">
      <c r="A8955">
        <v>8916</v>
      </c>
      <c r="B8955" s="19">
        <f t="shared" ca="1" si="1145"/>
        <v>-1.1046200559397716</v>
      </c>
      <c r="C8955" s="19">
        <f t="shared" ca="1" si="1145"/>
        <v>4.723786685177165E-2</v>
      </c>
      <c r="D8955" s="19">
        <f t="shared" ca="1" si="1145"/>
        <v>-0.26091248406532191</v>
      </c>
      <c r="E8955" s="9">
        <f t="shared" ca="1" si="1140"/>
        <v>-1.6097392726443192E-2</v>
      </c>
      <c r="F8955" s="9">
        <f t="shared" ca="1" si="1141"/>
        <v>-1.4626217577745217E-2</v>
      </c>
      <c r="G8955" s="9">
        <f t="shared" ca="1" si="1142"/>
        <v>-1.5316152790645811E-2</v>
      </c>
      <c r="H8955" s="9">
        <f t="shared" ca="1" si="1143"/>
        <v>-1.5346587698278073E-2</v>
      </c>
      <c r="I8955" s="24">
        <f t="shared" ca="1" si="1144"/>
        <v>-15346.587698278072</v>
      </c>
    </row>
    <row r="8956" spans="1:9" x14ac:dyDescent="0.2">
      <c r="A8956">
        <v>8917</v>
      </c>
      <c r="B8956" s="19">
        <f t="shared" ca="1" si="1145"/>
        <v>-1.1216292648427177</v>
      </c>
      <c r="C8956" s="19">
        <f t="shared" ca="1" si="1145"/>
        <v>-0.84309214769452345</v>
      </c>
      <c r="D8956" s="19">
        <f t="shared" ca="1" si="1145"/>
        <v>0.42929220296889431</v>
      </c>
      <c r="E8956" s="9">
        <f t="shared" ca="1" si="1140"/>
        <v>-1.636121545551868E-2</v>
      </c>
      <c r="F8956" s="9">
        <f t="shared" ca="1" si="1141"/>
        <v>-2.5942375804495255E-2</v>
      </c>
      <c r="G8956" s="9">
        <f t="shared" ca="1" si="1142"/>
        <v>-1.3109028205048119E-2</v>
      </c>
      <c r="H8956" s="9">
        <f t="shared" ca="1" si="1143"/>
        <v>-1.8470873155020683E-2</v>
      </c>
      <c r="I8956" s="24">
        <f t="shared" ca="1" si="1144"/>
        <v>-18470.873155020683</v>
      </c>
    </row>
    <row r="8957" spans="1:9" x14ac:dyDescent="0.2">
      <c r="A8957">
        <v>8918</v>
      </c>
      <c r="B8957" s="19">
        <f t="shared" ca="1" si="1145"/>
        <v>0.40443620581506229</v>
      </c>
      <c r="C8957" s="19">
        <f t="shared" ca="1" si="1145"/>
        <v>0.42417823216569067</v>
      </c>
      <c r="D8957" s="19">
        <f t="shared" ca="1" si="1145"/>
        <v>1.378499845211751</v>
      </c>
      <c r="E8957" s="9">
        <f t="shared" ca="1" si="1140"/>
        <v>7.308948131399734E-3</v>
      </c>
      <c r="F8957" s="9">
        <f t="shared" ca="1" si="1141"/>
        <v>1.249273599479294E-2</v>
      </c>
      <c r="G8957" s="9">
        <f t="shared" ca="1" si="1142"/>
        <v>1.9546179500764281E-2</v>
      </c>
      <c r="H8957" s="9">
        <f t="shared" ca="1" si="1143"/>
        <v>1.3115954542318984E-2</v>
      </c>
      <c r="I8957" s="24">
        <f t="shared" ca="1" si="1144"/>
        <v>13115.954542318985</v>
      </c>
    </row>
    <row r="8958" spans="1:9" x14ac:dyDescent="0.2">
      <c r="A8958">
        <v>8919</v>
      </c>
      <c r="B8958" s="19">
        <f t="shared" ca="1" si="1145"/>
        <v>-0.88032194139921782</v>
      </c>
      <c r="C8958" s="19">
        <f t="shared" ca="1" si="1145"/>
        <v>0.51572344348990207</v>
      </c>
      <c r="D8958" s="19">
        <f t="shared" ca="1" si="1145"/>
        <v>-0.68722171295040657</v>
      </c>
      <c r="E8958" s="9">
        <f t="shared" ca="1" si="1140"/>
        <v>-1.2618398433279705E-2</v>
      </c>
      <c r="F8958" s="9">
        <f t="shared" ca="1" si="1141"/>
        <v>-5.4701631070000279E-3</v>
      </c>
      <c r="G8958" s="9">
        <f t="shared" ca="1" si="1142"/>
        <v>-1.4348817678750831E-2</v>
      </c>
      <c r="H8958" s="9">
        <f t="shared" ca="1" si="1143"/>
        <v>-1.0812459739676854E-2</v>
      </c>
      <c r="I8958" s="24">
        <f t="shared" ca="1" si="1144"/>
        <v>-10812.459739676855</v>
      </c>
    </row>
    <row r="8959" spans="1:9" x14ac:dyDescent="0.2">
      <c r="A8959">
        <v>8920</v>
      </c>
      <c r="B8959" s="19">
        <f t="shared" ca="1" si="1145"/>
        <v>-0.31436769867992231</v>
      </c>
      <c r="C8959" s="19">
        <f t="shared" ca="1" si="1145"/>
        <v>0.1162894599852739</v>
      </c>
      <c r="D8959" s="19">
        <f t="shared" ca="1" si="1145"/>
        <v>-1.5136626614205608</v>
      </c>
      <c r="E8959" s="9">
        <f t="shared" ca="1" si="1140"/>
        <v>-3.8401187556050113E-3</v>
      </c>
      <c r="F8959" s="9">
        <f t="shared" ca="1" si="1141"/>
        <v>-2.019531316095109E-3</v>
      </c>
      <c r="G8959" s="9">
        <f t="shared" ca="1" si="1142"/>
        <v>-1.623866855734649E-2</v>
      </c>
      <c r="H8959" s="9">
        <f t="shared" ca="1" si="1143"/>
        <v>-7.3661062096822029E-3</v>
      </c>
      <c r="I8959" s="24">
        <f t="shared" ca="1" si="1144"/>
        <v>-7366.1062096822025</v>
      </c>
    </row>
    <row r="8960" spans="1:9" x14ac:dyDescent="0.2">
      <c r="A8960">
        <v>8921</v>
      </c>
      <c r="B8960" s="19">
        <f t="shared" ref="B8960:D8979" ca="1" si="1146">_xlfn.NORM.S.INV(RAND())</f>
        <v>-0.63648882862413936</v>
      </c>
      <c r="C8960" s="19">
        <f t="shared" ca="1" si="1146"/>
        <v>-0.93257132102789653</v>
      </c>
      <c r="D8960" s="19">
        <f t="shared" ca="1" si="1146"/>
        <v>1.1550423573290467</v>
      </c>
      <c r="E8960" s="9">
        <f t="shared" ca="1" si="1140"/>
        <v>-8.8364049485533166E-3</v>
      </c>
      <c r="F8960" s="9">
        <f t="shared" ca="1" si="1141"/>
        <v>-1.9841686214323469E-2</v>
      </c>
      <c r="G8960" s="9">
        <f t="shared" ca="1" si="1142"/>
        <v>-1.0162171026038835E-3</v>
      </c>
      <c r="H8960" s="9">
        <f t="shared" ca="1" si="1143"/>
        <v>-9.8981027551602232E-3</v>
      </c>
      <c r="I8960" s="24">
        <f t="shared" ca="1" si="1144"/>
        <v>-9898.1027551602238</v>
      </c>
    </row>
    <row r="8961" spans="1:9" x14ac:dyDescent="0.2">
      <c r="A8961">
        <v>8922</v>
      </c>
      <c r="B8961" s="19">
        <f t="shared" ca="1" si="1146"/>
        <v>0.7319252029263511</v>
      </c>
      <c r="C8961" s="19">
        <f t="shared" ca="1" si="1146"/>
        <v>-0.42529150084779804</v>
      </c>
      <c r="D8961" s="19">
        <f t="shared" ca="1" si="1146"/>
        <v>0.86982927392868492</v>
      </c>
      <c r="E8961" s="9">
        <f t="shared" ca="1" si="1140"/>
        <v>1.2388493068091628E-2</v>
      </c>
      <c r="F8961" s="9">
        <f t="shared" ca="1" si="1141"/>
        <v>6.8059496134846523E-3</v>
      </c>
      <c r="G8961" s="9">
        <f t="shared" ca="1" si="1142"/>
        <v>1.5629742805525034E-2</v>
      </c>
      <c r="H8961" s="9">
        <f t="shared" ca="1" si="1143"/>
        <v>1.1608061829033772E-2</v>
      </c>
      <c r="I8961" s="24">
        <f t="shared" ca="1" si="1144"/>
        <v>11608.061829033772</v>
      </c>
    </row>
    <row r="8962" spans="1:9" x14ac:dyDescent="0.2">
      <c r="A8962">
        <v>8923</v>
      </c>
      <c r="B8962" s="19">
        <f t="shared" ca="1" si="1146"/>
        <v>-0.77431776765015015</v>
      </c>
      <c r="C8962" s="19">
        <f t="shared" ca="1" si="1146"/>
        <v>0.31298813775059348</v>
      </c>
      <c r="D8962" s="19">
        <f t="shared" ca="1" si="1146"/>
        <v>0.87819581344848074</v>
      </c>
      <c r="E8962" s="9">
        <f t="shared" ca="1" si="1140"/>
        <v>-1.0974212006300893E-2</v>
      </c>
      <c r="F8962" s="9">
        <f t="shared" ca="1" si="1141"/>
        <v>-6.4134021427354158E-3</v>
      </c>
      <c r="G8962" s="9">
        <f t="shared" ca="1" si="1142"/>
        <v>-3.6443490699611739E-5</v>
      </c>
      <c r="H8962" s="9">
        <f t="shared" ca="1" si="1143"/>
        <v>-5.8080192132453062E-3</v>
      </c>
      <c r="I8962" s="24">
        <f t="shared" ca="1" si="1144"/>
        <v>-5808.0192132453058</v>
      </c>
    </row>
    <row r="8963" spans="1:9" x14ac:dyDescent="0.2">
      <c r="A8963">
        <v>8924</v>
      </c>
      <c r="B8963" s="19">
        <f t="shared" ca="1" si="1146"/>
        <v>-0.35762448630971849</v>
      </c>
      <c r="C8963" s="19">
        <f t="shared" ca="1" si="1146"/>
        <v>-9.5563811266142183E-3</v>
      </c>
      <c r="D8963" s="19">
        <f t="shared" ca="1" si="1146"/>
        <v>1.2383858796091529</v>
      </c>
      <c r="E8963" s="9">
        <f t="shared" ca="1" si="1140"/>
        <v>-4.5110567062556697E-3</v>
      </c>
      <c r="F8963" s="9">
        <f t="shared" ca="1" si="1141"/>
        <v>-4.2263945204696791E-3</v>
      </c>
      <c r="G8963" s="9">
        <f t="shared" ca="1" si="1142"/>
        <v>7.0109060439271856E-3</v>
      </c>
      <c r="H8963" s="9">
        <f t="shared" ca="1" si="1143"/>
        <v>-5.7551506093272108E-4</v>
      </c>
      <c r="I8963" s="24">
        <f t="shared" ca="1" si="1144"/>
        <v>-575.5150609327211</v>
      </c>
    </row>
    <row r="8964" spans="1:9" x14ac:dyDescent="0.2">
      <c r="A8964">
        <v>8925</v>
      </c>
      <c r="B8964" s="19">
        <f t="shared" ca="1" si="1146"/>
        <v>-1.3267837681220618</v>
      </c>
      <c r="C8964" s="19">
        <f t="shared" ca="1" si="1146"/>
        <v>1.4644484853421991</v>
      </c>
      <c r="D8964" s="19">
        <f t="shared" ca="1" si="1146"/>
        <v>7.3237767649936544E-2</v>
      </c>
      <c r="E8964" s="9">
        <f t="shared" ca="1" si="1140"/>
        <v>-1.9543281196854119E-2</v>
      </c>
      <c r="F8964" s="9">
        <f t="shared" ca="1" si="1141"/>
        <v>-3.1878949654977687E-4</v>
      </c>
      <c r="G8964" s="9">
        <f t="shared" ca="1" si="1142"/>
        <v>-9.2824758302612383E-3</v>
      </c>
      <c r="H8964" s="9">
        <f t="shared" ca="1" si="1143"/>
        <v>-9.714848841221712E-3</v>
      </c>
      <c r="I8964" s="24">
        <f t="shared" ca="1" si="1144"/>
        <v>-9714.8488412217121</v>
      </c>
    </row>
    <row r="8965" spans="1:9" x14ac:dyDescent="0.2">
      <c r="A8965">
        <v>8926</v>
      </c>
      <c r="B8965" s="19">
        <f t="shared" ca="1" si="1146"/>
        <v>-1.8775967395097508</v>
      </c>
      <c r="C8965" s="19">
        <f t="shared" ca="1" si="1146"/>
        <v>0.24897837440308532</v>
      </c>
      <c r="D8965" s="19">
        <f t="shared" ca="1" si="1146"/>
        <v>-0.7794094852806619</v>
      </c>
      <c r="E8965" s="9">
        <f t="shared" ca="1" si="1140"/>
        <v>-2.8086710944283968E-2</v>
      </c>
      <c r="F8965" s="9">
        <f t="shared" ca="1" si="1141"/>
        <v>-2.3611191635298845E-2</v>
      </c>
      <c r="G8965" s="9">
        <f t="shared" ca="1" si="1142"/>
        <v>-2.8705185452194571E-2</v>
      </c>
      <c r="H8965" s="9">
        <f t="shared" ca="1" si="1143"/>
        <v>-2.6801029343925795E-2</v>
      </c>
      <c r="I8965" s="24">
        <f t="shared" ca="1" si="1144"/>
        <v>-26801.029343925795</v>
      </c>
    </row>
    <row r="8966" spans="1:9" x14ac:dyDescent="0.2">
      <c r="A8966">
        <v>8927</v>
      </c>
      <c r="B8966" s="19">
        <f t="shared" ca="1" si="1146"/>
        <v>-1.0883494958281394</v>
      </c>
      <c r="C8966" s="19">
        <f t="shared" ca="1" si="1146"/>
        <v>-2.0355489372028095</v>
      </c>
      <c r="D8966" s="19">
        <f t="shared" ca="1" si="1146"/>
        <v>-1.4978830211554869E-2</v>
      </c>
      <c r="E8966" s="9">
        <f t="shared" ca="1" si="1140"/>
        <v>-1.5845026869998568E-2</v>
      </c>
      <c r="F8966" s="9">
        <f t="shared" ca="1" si="1141"/>
        <v>-4.0265131609929311E-2</v>
      </c>
      <c r="G8966" s="9">
        <f t="shared" ca="1" si="1142"/>
        <v>-2.1543314533718827E-2</v>
      </c>
      <c r="H8966" s="9">
        <f t="shared" ca="1" si="1143"/>
        <v>-2.5884491004548899E-2</v>
      </c>
      <c r="I8966" s="24">
        <f t="shared" ca="1" si="1144"/>
        <v>-25884.491004548898</v>
      </c>
    </row>
    <row r="8967" spans="1:9" x14ac:dyDescent="0.2">
      <c r="A8967">
        <v>8928</v>
      </c>
      <c r="B8967" s="19">
        <f t="shared" ca="1" si="1146"/>
        <v>-0.32779112552966289</v>
      </c>
      <c r="C8967" s="19">
        <f t="shared" ca="1" si="1146"/>
        <v>-1.160429678730992E-2</v>
      </c>
      <c r="D8967" s="19">
        <f t="shared" ca="1" si="1146"/>
        <v>4.7128964583301326E-2</v>
      </c>
      <c r="E8967" s="9">
        <f t="shared" ca="1" si="1140"/>
        <v>-4.0483239181878725E-3</v>
      </c>
      <c r="F8967" s="9">
        <f t="shared" ca="1" si="1141"/>
        <v>-3.8083107231679384E-3</v>
      </c>
      <c r="G8967" s="9">
        <f t="shared" ca="1" si="1142"/>
        <v>-3.1478194989104577E-3</v>
      </c>
      <c r="H8967" s="9">
        <f t="shared" ca="1" si="1143"/>
        <v>-3.6681513800887562E-3</v>
      </c>
      <c r="I8967" s="24">
        <f t="shared" ca="1" si="1144"/>
        <v>-3668.151380088756</v>
      </c>
    </row>
    <row r="8968" spans="1:9" x14ac:dyDescent="0.2">
      <c r="A8968">
        <v>8929</v>
      </c>
      <c r="B8968" s="19">
        <f t="shared" ca="1" si="1146"/>
        <v>-0.13167735276395659</v>
      </c>
      <c r="C8968" s="19">
        <f t="shared" ca="1" si="1146"/>
        <v>0.74777177849913057</v>
      </c>
      <c r="D8968" s="19">
        <f t="shared" ca="1" si="1146"/>
        <v>0.22642914565710484</v>
      </c>
      <c r="E8968" s="9">
        <f t="shared" ca="1" si="1140"/>
        <v>-1.0064851686280951E-3</v>
      </c>
      <c r="F8968" s="9">
        <f t="shared" ca="1" si="1141"/>
        <v>8.5433475001339809E-3</v>
      </c>
      <c r="G8968" s="9">
        <f t="shared" ca="1" si="1142"/>
        <v>4.0187617520263796E-3</v>
      </c>
      <c r="H8968" s="9">
        <f t="shared" ca="1" si="1143"/>
        <v>3.8518746945107548E-3</v>
      </c>
      <c r="I8968" s="24">
        <f t="shared" ca="1" si="1144"/>
        <v>3851.874694510755</v>
      </c>
    </row>
    <row r="8969" spans="1:9" x14ac:dyDescent="0.2">
      <c r="A8969">
        <v>8930</v>
      </c>
      <c r="B8969" s="19">
        <f t="shared" ca="1" si="1146"/>
        <v>-1.1138194541869983</v>
      </c>
      <c r="C8969" s="19">
        <f t="shared" ca="1" si="1146"/>
        <v>9.2024714709716668E-2</v>
      </c>
      <c r="D8969" s="19">
        <f t="shared" ca="1" si="1146"/>
        <v>-0.72667925909690179</v>
      </c>
      <c r="E8969" s="9">
        <f t="shared" ca="1" si="1140"/>
        <v>-1.6240080747108001E-2</v>
      </c>
      <c r="F8969" s="9">
        <f t="shared" ca="1" si="1141"/>
        <v>-1.4206461138062773E-2</v>
      </c>
      <c r="G8969" s="9">
        <f t="shared" ca="1" si="1142"/>
        <v>-1.9360063456160873E-2</v>
      </c>
      <c r="H8969" s="9">
        <f t="shared" ca="1" si="1143"/>
        <v>-1.660220178044388E-2</v>
      </c>
      <c r="I8969" s="24">
        <f t="shared" ca="1" si="1144"/>
        <v>-16602.20178044388</v>
      </c>
    </row>
    <row r="8970" spans="1:9" x14ac:dyDescent="0.2">
      <c r="A8970">
        <v>8931</v>
      </c>
      <c r="B8970" s="19">
        <f t="shared" ca="1" si="1146"/>
        <v>-0.50210519118796182</v>
      </c>
      <c r="C8970" s="19">
        <f t="shared" ca="1" si="1146"/>
        <v>9.8705754159162273E-2</v>
      </c>
      <c r="D8970" s="19">
        <f t="shared" ca="1" si="1146"/>
        <v>0.49140054774614267</v>
      </c>
      <c r="E8970" s="9">
        <f t="shared" ca="1" si="1140"/>
        <v>-6.7520365235548777E-3</v>
      </c>
      <c r="F8970" s="9">
        <f t="shared" ca="1" si="1141"/>
        <v>-5.0291125251580079E-3</v>
      </c>
      <c r="G8970" s="9">
        <f t="shared" ca="1" si="1142"/>
        <v>-9.4239356192422994E-4</v>
      </c>
      <c r="H8970" s="9">
        <f t="shared" ca="1" si="1143"/>
        <v>-4.2411808702123716E-3</v>
      </c>
      <c r="I8970" s="24">
        <f t="shared" ca="1" si="1144"/>
        <v>-4241.1808702123717</v>
      </c>
    </row>
    <row r="8971" spans="1:9" x14ac:dyDescent="0.2">
      <c r="A8971">
        <v>8932</v>
      </c>
      <c r="B8971" s="19">
        <f t="shared" ca="1" si="1146"/>
        <v>1.1646456037333894</v>
      </c>
      <c r="C8971" s="19">
        <f t="shared" ca="1" si="1146"/>
        <v>-1.6317656729355872</v>
      </c>
      <c r="D8971" s="19">
        <f t="shared" ca="1" si="1146"/>
        <v>-0.13969827605884375</v>
      </c>
      <c r="E8971" s="9">
        <f t="shared" ca="1" si="1140"/>
        <v>1.9100238318499954E-2</v>
      </c>
      <c r="F8971" s="9">
        <f t="shared" ca="1" si="1141"/>
        <v>-1.7525201207673792E-3</v>
      </c>
      <c r="G8971" s="9">
        <f t="shared" ca="1" si="1142"/>
        <v>7.1273849058483725E-3</v>
      </c>
      <c r="H8971" s="9">
        <f t="shared" ca="1" si="1143"/>
        <v>8.1583677011936497E-3</v>
      </c>
      <c r="I8971" s="24">
        <f t="shared" ca="1" si="1144"/>
        <v>8158.3677011936497</v>
      </c>
    </row>
    <row r="8972" spans="1:9" x14ac:dyDescent="0.2">
      <c r="A8972">
        <v>8933</v>
      </c>
      <c r="B8972" s="19">
        <f t="shared" ca="1" si="1146"/>
        <v>0.11918466976875922</v>
      </c>
      <c r="C8972" s="19">
        <f t="shared" ca="1" si="1146"/>
        <v>0.37859967191841065</v>
      </c>
      <c r="D8972" s="19">
        <f t="shared" ca="1" si="1146"/>
        <v>2.0826163312735058</v>
      </c>
      <c r="E8972" s="9">
        <f t="shared" ca="1" si="1140"/>
        <v>2.884530797112329E-3</v>
      </c>
      <c r="F8972" s="9">
        <f t="shared" ca="1" si="1141"/>
        <v>7.6855522940879372E-3</v>
      </c>
      <c r="G8972" s="9">
        <f t="shared" ca="1" si="1142"/>
        <v>2.2019092499841474E-2</v>
      </c>
      <c r="H8972" s="9">
        <f t="shared" ca="1" si="1143"/>
        <v>1.0863058530347247E-2</v>
      </c>
      <c r="I8972" s="24">
        <f t="shared" ca="1" si="1144"/>
        <v>10863.058530347247</v>
      </c>
    </row>
    <row r="8973" spans="1:9" x14ac:dyDescent="0.2">
      <c r="A8973">
        <v>8934</v>
      </c>
      <c r="B8973" s="19">
        <f t="shared" ca="1" si="1146"/>
        <v>-1.2128319958572478</v>
      </c>
      <c r="C8973" s="19">
        <f t="shared" ca="1" si="1146"/>
        <v>0.23716622294021711</v>
      </c>
      <c r="D8973" s="19">
        <f t="shared" ca="1" si="1146"/>
        <v>-6.5580898204897084E-2</v>
      </c>
      <c r="E8973" s="9">
        <f t="shared" ca="1" si="1140"/>
        <v>-1.7775822891566064E-2</v>
      </c>
      <c r="F8973" s="9">
        <f t="shared" ca="1" si="1141"/>
        <v>-1.3874941071540765E-2</v>
      </c>
      <c r="G8973" s="9">
        <f t="shared" ca="1" si="1142"/>
        <v>-1.4156198423064757E-2</v>
      </c>
      <c r="H8973" s="9">
        <f t="shared" ca="1" si="1143"/>
        <v>-1.5268987462057196E-2</v>
      </c>
      <c r="I8973" s="24">
        <f t="shared" ca="1" si="1144"/>
        <v>-15268.987462057195</v>
      </c>
    </row>
    <row r="8974" spans="1:9" x14ac:dyDescent="0.2">
      <c r="A8974">
        <v>8935</v>
      </c>
      <c r="B8974" s="19">
        <f t="shared" ca="1" si="1146"/>
        <v>-0.36330182831806351</v>
      </c>
      <c r="C8974" s="19">
        <f t="shared" ca="1" si="1146"/>
        <v>0.31066433229799129</v>
      </c>
      <c r="D8974" s="19">
        <f t="shared" ca="1" si="1146"/>
        <v>-1.4264951446595779</v>
      </c>
      <c r="E8974" s="9">
        <f t="shared" ca="1" si="1140"/>
        <v>-4.5991155848950568E-3</v>
      </c>
      <c r="F8974" s="9">
        <f t="shared" ca="1" si="1141"/>
        <v>-3.3172152628068493E-4</v>
      </c>
      <c r="G8974" s="9">
        <f t="shared" ca="1" si="1142"/>
        <v>-1.5276314970840518E-2</v>
      </c>
      <c r="H8974" s="9">
        <f t="shared" ca="1" si="1143"/>
        <v>-6.7357173606720864E-3</v>
      </c>
      <c r="I8974" s="24">
        <f t="shared" ca="1" si="1144"/>
        <v>-6735.7173606720862</v>
      </c>
    </row>
    <row r="8975" spans="1:9" x14ac:dyDescent="0.2">
      <c r="A8975">
        <v>8936</v>
      </c>
      <c r="B8975" s="19">
        <f t="shared" ca="1" si="1146"/>
        <v>2.7924916941148794</v>
      </c>
      <c r="C8975" s="19">
        <f t="shared" ca="1" si="1146"/>
        <v>0.70353175991713046</v>
      </c>
      <c r="D8975" s="19">
        <f t="shared" ca="1" si="1146"/>
        <v>0.10575685165718707</v>
      </c>
      <c r="E8975" s="9">
        <f t="shared" ca="1" si="1140"/>
        <v>4.4349078551447013E-2</v>
      </c>
      <c r="F8975" s="9">
        <f t="shared" ca="1" si="1141"/>
        <v>5.1467114672035491E-2</v>
      </c>
      <c r="G8975" s="9">
        <f t="shared" ca="1" si="1142"/>
        <v>3.9247202999010224E-2</v>
      </c>
      <c r="H8975" s="9">
        <f t="shared" ca="1" si="1143"/>
        <v>4.5021132074164236E-2</v>
      </c>
      <c r="I8975" s="24">
        <f t="shared" ca="1" si="1144"/>
        <v>45021.132074164234</v>
      </c>
    </row>
    <row r="8976" spans="1:9" x14ac:dyDescent="0.2">
      <c r="A8976">
        <v>8937</v>
      </c>
      <c r="B8976" s="19">
        <f t="shared" ca="1" si="1146"/>
        <v>4.4846421210639455E-2</v>
      </c>
      <c r="C8976" s="19">
        <f t="shared" ca="1" si="1146"/>
        <v>0.33077364564759587</v>
      </c>
      <c r="D8976" s="19">
        <f t="shared" ca="1" si="1146"/>
        <v>-0.57166164423316956</v>
      </c>
      <c r="E8976" s="9">
        <f t="shared" ca="1" si="1140"/>
        <v>1.7315012987270096E-3</v>
      </c>
      <c r="F8976" s="9">
        <f t="shared" ca="1" si="1141"/>
        <v>5.9860802686388572E-3</v>
      </c>
      <c r="G8976" s="9">
        <f t="shared" ca="1" si="1142"/>
        <v>-2.5511022659703668E-3</v>
      </c>
      <c r="H8976" s="9">
        <f t="shared" ca="1" si="1143"/>
        <v>1.7221597671318331E-3</v>
      </c>
      <c r="I8976" s="24">
        <f t="shared" ca="1" si="1144"/>
        <v>1722.1597671318332</v>
      </c>
    </row>
    <row r="8977" spans="1:9" x14ac:dyDescent="0.2">
      <c r="A8977">
        <v>8938</v>
      </c>
      <c r="B8977" s="19">
        <f t="shared" ca="1" si="1146"/>
        <v>0.93690352895203455</v>
      </c>
      <c r="C8977" s="19">
        <f t="shared" ca="1" si="1146"/>
        <v>-0.1306761312647636</v>
      </c>
      <c r="D8977" s="19">
        <f t="shared" ca="1" si="1146"/>
        <v>0.90316494629552502</v>
      </c>
      <c r="E8977" s="9">
        <f t="shared" ca="1" si="1140"/>
        <v>1.556782619769145E-2</v>
      </c>
      <c r="F8977" s="9">
        <f t="shared" ca="1" si="1141"/>
        <v>1.3514258166386729E-2</v>
      </c>
      <c r="G8977" s="9">
        <f t="shared" ca="1" si="1142"/>
        <v>1.969800704789134E-2</v>
      </c>
      <c r="H8977" s="9">
        <f t="shared" ca="1" si="1143"/>
        <v>1.6260030470656505E-2</v>
      </c>
      <c r="I8977" s="24">
        <f t="shared" ca="1" si="1144"/>
        <v>16260.030470656506</v>
      </c>
    </row>
    <row r="8978" spans="1:9" x14ac:dyDescent="0.2">
      <c r="A8978">
        <v>8939</v>
      </c>
      <c r="B8978" s="19">
        <f t="shared" ca="1" si="1146"/>
        <v>-1.1913061509292204</v>
      </c>
      <c r="C8978" s="19">
        <f t="shared" ca="1" si="1146"/>
        <v>-5.6966686402053178E-2</v>
      </c>
      <c r="D8978" s="19">
        <f t="shared" ca="1" si="1146"/>
        <v>0.5541864079927219</v>
      </c>
      <c r="E8978" s="9">
        <f t="shared" ca="1" si="1140"/>
        <v>-1.7441944509157328E-2</v>
      </c>
      <c r="F8978" s="9">
        <f t="shared" ca="1" si="1141"/>
        <v>-1.7209826760288101E-2</v>
      </c>
      <c r="G8978" s="9">
        <f t="shared" ca="1" si="1142"/>
        <v>-9.6280969187750014E-3</v>
      </c>
      <c r="H8978" s="9">
        <f t="shared" ca="1" si="1143"/>
        <v>-1.4759956062740142E-2</v>
      </c>
      <c r="I8978" s="24">
        <f t="shared" ca="1" si="1144"/>
        <v>-14759.956062740142</v>
      </c>
    </row>
    <row r="8979" spans="1:9" x14ac:dyDescent="0.2">
      <c r="A8979">
        <v>8940</v>
      </c>
      <c r="B8979" s="19">
        <f t="shared" ca="1" si="1146"/>
        <v>-0.43630186971585666</v>
      </c>
      <c r="C8979" s="19">
        <f t="shared" ca="1" si="1146"/>
        <v>-0.74742121740200651</v>
      </c>
      <c r="D8979" s="19">
        <f t="shared" ca="1" si="1146"/>
        <v>-1.2833469004699909</v>
      </c>
      <c r="E8979" s="9">
        <f t="shared" ca="1" si="1140"/>
        <v>-5.7313887114161573E-3</v>
      </c>
      <c r="F8979" s="9">
        <f t="shared" ca="1" si="1141"/>
        <v>-1.4564831304702711E-2</v>
      </c>
      <c r="G8979" s="9">
        <f t="shared" ca="1" si="1142"/>
        <v>-1.9292684912488367E-2</v>
      </c>
      <c r="H8979" s="9">
        <f t="shared" ca="1" si="1143"/>
        <v>-1.3196301642869078E-2</v>
      </c>
      <c r="I8979" s="24">
        <f t="shared" ca="1" si="1144"/>
        <v>-13196.301642869077</v>
      </c>
    </row>
    <row r="8980" spans="1:9" x14ac:dyDescent="0.2">
      <c r="A8980">
        <v>8941</v>
      </c>
      <c r="B8980" s="19">
        <f t="shared" ref="B8980:D8999" ca="1" si="1147">_xlfn.NORM.S.INV(RAND())</f>
        <v>-0.74836792790199913</v>
      </c>
      <c r="C8980" s="19">
        <f t="shared" ca="1" si="1147"/>
        <v>0.92124370488552021</v>
      </c>
      <c r="D8980" s="19">
        <f t="shared" ca="1" si="1147"/>
        <v>0.28436798336341995</v>
      </c>
      <c r="E8980" s="9">
        <f t="shared" ca="1" si="1140"/>
        <v>-1.0571714889562973E-2</v>
      </c>
      <c r="F8980" s="9">
        <f t="shared" ca="1" si="1141"/>
        <v>1.5306055782106937E-3</v>
      </c>
      <c r="G8980" s="9">
        <f t="shared" ca="1" si="1142"/>
        <v>-2.4457821931920276E-3</v>
      </c>
      <c r="H8980" s="9">
        <f t="shared" ca="1" si="1143"/>
        <v>-3.8289638348481024E-3</v>
      </c>
      <c r="I8980" s="24">
        <f t="shared" ca="1" si="1144"/>
        <v>-3828.9638348481026</v>
      </c>
    </row>
    <row r="8981" spans="1:9" x14ac:dyDescent="0.2">
      <c r="A8981">
        <v>8942</v>
      </c>
      <c r="B8981" s="19">
        <f t="shared" ca="1" si="1147"/>
        <v>-0.12451329085007805</v>
      </c>
      <c r="C8981" s="19">
        <f t="shared" ca="1" si="1147"/>
        <v>-0.40082207335109038</v>
      </c>
      <c r="D8981" s="19">
        <f t="shared" ca="1" si="1147"/>
        <v>1.4241338192650066</v>
      </c>
      <c r="E8981" s="9">
        <f t="shared" ca="1" si="1140"/>
        <v>-8.9536639901513374E-4</v>
      </c>
      <c r="F8981" s="9">
        <f t="shared" ca="1" si="1141"/>
        <v>-5.6226264554901295E-3</v>
      </c>
      <c r="G8981" s="9">
        <f t="shared" ca="1" si="1142"/>
        <v>9.943500019630791E-3</v>
      </c>
      <c r="H8981" s="9">
        <f t="shared" ca="1" si="1143"/>
        <v>1.1418357217085093E-3</v>
      </c>
      <c r="I8981" s="24">
        <f t="shared" ca="1" si="1144"/>
        <v>1141.8357217085093</v>
      </c>
    </row>
    <row r="8982" spans="1:9" x14ac:dyDescent="0.2">
      <c r="A8982">
        <v>8943</v>
      </c>
      <c r="B8982" s="19">
        <f t="shared" ca="1" si="1147"/>
        <v>-1.0853582421467218</v>
      </c>
      <c r="C8982" s="19">
        <f t="shared" ca="1" si="1147"/>
        <v>1.5711432888949237</v>
      </c>
      <c r="D8982" s="19">
        <f t="shared" ca="1" si="1147"/>
        <v>1.2050438534616787</v>
      </c>
      <c r="E8982" s="9">
        <f t="shared" ca="1" si="1140"/>
        <v>-1.5798630784554991E-2</v>
      </c>
      <c r="F8982" s="9">
        <f t="shared" ca="1" si="1141"/>
        <v>4.5962681350914351E-3</v>
      </c>
      <c r="G8982" s="9">
        <f t="shared" ca="1" si="1142"/>
        <v>4.1671124431353051E-3</v>
      </c>
      <c r="H8982" s="9">
        <f t="shared" ca="1" si="1143"/>
        <v>-2.3450834021094165E-3</v>
      </c>
      <c r="I8982" s="24">
        <f t="shared" ca="1" si="1144"/>
        <v>-2345.0834021094165</v>
      </c>
    </row>
    <row r="8983" spans="1:9" x14ac:dyDescent="0.2">
      <c r="A8983">
        <v>8944</v>
      </c>
      <c r="B8983" s="19">
        <f t="shared" ca="1" si="1147"/>
        <v>0.52217816227870328</v>
      </c>
      <c r="C8983" s="19">
        <f t="shared" ca="1" si="1147"/>
        <v>-1.870539403115173</v>
      </c>
      <c r="D8983" s="19">
        <f t="shared" ca="1" si="1147"/>
        <v>0.58229072306299512</v>
      </c>
      <c r="E8983" s="9">
        <f t="shared" ca="1" si="1140"/>
        <v>9.135194399416624E-3</v>
      </c>
      <c r="F8983" s="9">
        <f t="shared" ca="1" si="1141"/>
        <v>-1.4271069716639094E-2</v>
      </c>
      <c r="G8983" s="9">
        <f t="shared" ca="1" si="1142"/>
        <v>4.5041874238493946E-3</v>
      </c>
      <c r="H8983" s="9">
        <f t="shared" ca="1" si="1143"/>
        <v>-2.1056263112435858E-4</v>
      </c>
      <c r="I8983" s="24">
        <f t="shared" ca="1" si="1144"/>
        <v>-210.56263112435857</v>
      </c>
    </row>
    <row r="8984" spans="1:9" x14ac:dyDescent="0.2">
      <c r="A8984">
        <v>8945</v>
      </c>
      <c r="B8984" s="19">
        <f t="shared" ca="1" si="1147"/>
        <v>-0.25838482609146696</v>
      </c>
      <c r="C8984" s="19">
        <f t="shared" ca="1" si="1147"/>
        <v>-9.1933758911016739E-2</v>
      </c>
      <c r="D8984" s="19">
        <f t="shared" ca="1" si="1147"/>
        <v>0.85749445150379577</v>
      </c>
      <c r="E8984" s="9">
        <f t="shared" ca="1" si="1140"/>
        <v>-2.9717918209400253E-3</v>
      </c>
      <c r="F8984" s="9">
        <f t="shared" ca="1" si="1141"/>
        <v>-3.7746279593167146E-3</v>
      </c>
      <c r="G8984" s="9">
        <f t="shared" ca="1" si="1142"/>
        <v>4.5441855333197972E-3</v>
      </c>
      <c r="H8984" s="9">
        <f t="shared" ca="1" si="1143"/>
        <v>-7.3407808231231385E-4</v>
      </c>
      <c r="I8984" s="24">
        <f t="shared" ca="1" si="1144"/>
        <v>-734.07808231231388</v>
      </c>
    </row>
    <row r="8985" spans="1:9" x14ac:dyDescent="0.2">
      <c r="A8985">
        <v>8946</v>
      </c>
      <c r="B8985" s="19">
        <f t="shared" ca="1" si="1147"/>
        <v>1.0752130562542113</v>
      </c>
      <c r="C8985" s="19">
        <f t="shared" ca="1" si="1147"/>
        <v>-1.8174389715073107</v>
      </c>
      <c r="D8985" s="19">
        <f t="shared" ca="1" si="1147"/>
        <v>-2.7561739893194259</v>
      </c>
      <c r="E8985" s="9">
        <f t="shared" ca="1" si="1140"/>
        <v>1.7713087459294317E-2</v>
      </c>
      <c r="F8985" s="9">
        <f t="shared" ca="1" si="1141"/>
        <v>-5.3892951933835476E-3</v>
      </c>
      <c r="G8985" s="9">
        <f t="shared" ca="1" si="1142"/>
        <v>-1.7866538547282672E-2</v>
      </c>
      <c r="H8985" s="9">
        <f t="shared" ca="1" si="1143"/>
        <v>-1.8475820937906336E-3</v>
      </c>
      <c r="I8985" s="24">
        <f t="shared" ca="1" si="1144"/>
        <v>-1847.5820937906337</v>
      </c>
    </row>
    <row r="8986" spans="1:9" x14ac:dyDescent="0.2">
      <c r="A8986">
        <v>8947</v>
      </c>
      <c r="B8986" s="19">
        <f t="shared" ca="1" si="1147"/>
        <v>-0.94029538978701899</v>
      </c>
      <c r="C8986" s="19">
        <f t="shared" ca="1" si="1147"/>
        <v>0.9591406113708616</v>
      </c>
      <c r="D8986" s="19">
        <f t="shared" ca="1" si="1147"/>
        <v>-1.21080858843527</v>
      </c>
      <c r="E8986" s="9">
        <f t="shared" ca="1" si="1140"/>
        <v>-1.3548621521021136E-2</v>
      </c>
      <c r="F8986" s="9">
        <f t="shared" ca="1" si="1141"/>
        <v>-8.5186300209993439E-4</v>
      </c>
      <c r="G8986" s="9">
        <f t="shared" ca="1" si="1142"/>
        <v>-1.7890378045462431E-2</v>
      </c>
      <c r="H8986" s="9">
        <f t="shared" ca="1" si="1143"/>
        <v>-1.07636208561945E-2</v>
      </c>
      <c r="I8986" s="24">
        <f t="shared" ca="1" si="1144"/>
        <v>-10763.6208561945</v>
      </c>
    </row>
    <row r="8987" spans="1:9" x14ac:dyDescent="0.2">
      <c r="A8987">
        <v>8948</v>
      </c>
      <c r="B8987" s="19">
        <f t="shared" ca="1" si="1147"/>
        <v>-0.14532062590771624</v>
      </c>
      <c r="C8987" s="19">
        <f t="shared" ca="1" si="1147"/>
        <v>0.97235829105528193</v>
      </c>
      <c r="D8987" s="19">
        <f t="shared" ca="1" si="1147"/>
        <v>0.73482922147940866</v>
      </c>
      <c r="E8987" s="9">
        <f t="shared" ca="1" si="1140"/>
        <v>-1.2181002751769678E-3</v>
      </c>
      <c r="F8987" s="9">
        <f t="shared" ca="1" si="1141"/>
        <v>1.1131236215718335E-2</v>
      </c>
      <c r="G8987" s="9">
        <f t="shared" ca="1" si="1142"/>
        <v>9.2668910230314077E-3</v>
      </c>
      <c r="H8987" s="9">
        <f t="shared" ca="1" si="1143"/>
        <v>6.3933423211909243E-3</v>
      </c>
      <c r="I8987" s="24">
        <f t="shared" ca="1" si="1144"/>
        <v>6393.3423211909239</v>
      </c>
    </row>
    <row r="8988" spans="1:9" x14ac:dyDescent="0.2">
      <c r="A8988">
        <v>8949</v>
      </c>
      <c r="B8988" s="19">
        <f t="shared" ca="1" si="1147"/>
        <v>-2.2043941703810019</v>
      </c>
      <c r="C8988" s="19">
        <f t="shared" ca="1" si="1147"/>
        <v>1.8044629370469247</v>
      </c>
      <c r="D8988" s="19">
        <f t="shared" ca="1" si="1147"/>
        <v>-0.22039466889314718</v>
      </c>
      <c r="E8988" s="9">
        <f t="shared" ca="1" si="1140"/>
        <v>-3.3155529286116328E-2</v>
      </c>
      <c r="F8988" s="9">
        <f t="shared" ca="1" si="1141"/>
        <v>-9.141149962517834E-3</v>
      </c>
      <c r="G8988" s="9">
        <f t="shared" ca="1" si="1142"/>
        <v>-2.141939880853648E-2</v>
      </c>
      <c r="H8988" s="9">
        <f t="shared" ca="1" si="1143"/>
        <v>-2.1238692685723544E-2</v>
      </c>
      <c r="I8988" s="24">
        <f t="shared" ca="1" si="1144"/>
        <v>-21238.692685723545</v>
      </c>
    </row>
    <row r="8989" spans="1:9" x14ac:dyDescent="0.2">
      <c r="A8989">
        <v>8950</v>
      </c>
      <c r="B8989" s="19">
        <f t="shared" ca="1" si="1147"/>
        <v>1.5209910779181177</v>
      </c>
      <c r="C8989" s="19">
        <f t="shared" ca="1" si="1147"/>
        <v>0.33308859016858211</v>
      </c>
      <c r="D8989" s="19">
        <f t="shared" ca="1" si="1147"/>
        <v>-0.95716083656842998</v>
      </c>
      <c r="E8989" s="9">
        <f t="shared" ca="1" si="1140"/>
        <v>2.4627364008444896E-2</v>
      </c>
      <c r="F8989" s="9">
        <f t="shared" ca="1" si="1141"/>
        <v>2.7960625149196332E-2</v>
      </c>
      <c r="G8989" s="9">
        <f t="shared" ca="1" si="1142"/>
        <v>1.2467254318869277E-2</v>
      </c>
      <c r="H8989" s="9">
        <f t="shared" ca="1" si="1143"/>
        <v>2.1685081158836834E-2</v>
      </c>
      <c r="I8989" s="24">
        <f t="shared" ca="1" si="1144"/>
        <v>21685.081158836834</v>
      </c>
    </row>
    <row r="8990" spans="1:9" x14ac:dyDescent="0.2">
      <c r="A8990">
        <v>8951</v>
      </c>
      <c r="B8990" s="19">
        <f t="shared" ca="1" si="1147"/>
        <v>2.119115664514954</v>
      </c>
      <c r="C8990" s="19">
        <f t="shared" ca="1" si="1147"/>
        <v>1.45382980579101</v>
      </c>
      <c r="D8990" s="19">
        <f t="shared" ca="1" si="1147"/>
        <v>-1.6684423540465763</v>
      </c>
      <c r="E8990" s="9">
        <f t="shared" ca="1" si="1140"/>
        <v>3.3904624442102869E-2</v>
      </c>
      <c r="F8990" s="9">
        <f t="shared" ca="1" si="1141"/>
        <v>5.0779301288673723E-2</v>
      </c>
      <c r="G8990" s="9">
        <f t="shared" ca="1" si="1142"/>
        <v>1.8274645800926081E-2</v>
      </c>
      <c r="H8990" s="9">
        <f t="shared" ca="1" si="1143"/>
        <v>3.4319523843900891E-2</v>
      </c>
      <c r="I8990" s="24">
        <f t="shared" ca="1" si="1144"/>
        <v>34319.52384390089</v>
      </c>
    </row>
    <row r="8991" spans="1:9" x14ac:dyDescent="0.2">
      <c r="A8991">
        <v>8952</v>
      </c>
      <c r="B8991" s="19">
        <f t="shared" ca="1" si="1147"/>
        <v>-0.86996667959207741</v>
      </c>
      <c r="C8991" s="19">
        <f t="shared" ca="1" si="1147"/>
        <v>-0.52768377575795089</v>
      </c>
      <c r="D8991" s="19">
        <f t="shared" ca="1" si="1147"/>
        <v>-1.3379791076564449</v>
      </c>
      <c r="E8991" s="9">
        <f t="shared" ca="1" si="1140"/>
        <v>-1.2457782296113105E-2</v>
      </c>
      <c r="F8991" s="9">
        <f t="shared" ca="1" si="1141"/>
        <v>-1.828163953808537E-2</v>
      </c>
      <c r="G8991" s="9">
        <f t="shared" ca="1" si="1142"/>
        <v>-2.4277359374689091E-2</v>
      </c>
      <c r="H8991" s="9">
        <f t="shared" ca="1" si="1143"/>
        <v>-1.8338927069629189E-2</v>
      </c>
      <c r="I8991" s="24">
        <f t="shared" ca="1" si="1144"/>
        <v>-18338.92706962919</v>
      </c>
    </row>
    <row r="8992" spans="1:9" x14ac:dyDescent="0.2">
      <c r="A8992">
        <v>8953</v>
      </c>
      <c r="B8992" s="19">
        <f t="shared" ca="1" si="1147"/>
        <v>0.15237486029183692</v>
      </c>
      <c r="C8992" s="19">
        <f t="shared" ca="1" si="1147"/>
        <v>-1.907240971555243</v>
      </c>
      <c r="D8992" s="19">
        <f t="shared" ca="1" si="1147"/>
        <v>0.32841128713548889</v>
      </c>
      <c r="E8992" s="9">
        <f t="shared" ca="1" si="1140"/>
        <v>3.3993299680965296E-3</v>
      </c>
      <c r="F8992" s="9">
        <f t="shared" ca="1" si="1141"/>
        <v>-2.0224974971653247E-2</v>
      </c>
      <c r="G8992" s="9">
        <f t="shared" ca="1" si="1142"/>
        <v>-2.5029774505198202E-3</v>
      </c>
      <c r="H8992" s="9">
        <f t="shared" ca="1" si="1143"/>
        <v>-6.4428741513588451E-3</v>
      </c>
      <c r="I8992" s="24">
        <f t="shared" ca="1" si="1144"/>
        <v>-6442.8741513588448</v>
      </c>
    </row>
    <row r="8993" spans="1:9" x14ac:dyDescent="0.2">
      <c r="A8993">
        <v>8954</v>
      </c>
      <c r="B8993" s="19">
        <f t="shared" ca="1" si="1147"/>
        <v>-4.8525680637689868E-2</v>
      </c>
      <c r="C8993" s="19">
        <f t="shared" ca="1" si="1147"/>
        <v>-1.914484575343952E-2</v>
      </c>
      <c r="D8993" s="19">
        <f t="shared" ca="1" si="1147"/>
        <v>-0.37606873170881083</v>
      </c>
      <c r="E8993" s="9">
        <f t="shared" ca="1" si="1140"/>
        <v>2.8324565852061087E-4</v>
      </c>
      <c r="F8993" s="9">
        <f t="shared" ca="1" si="1141"/>
        <v>2.4981744317817097E-4</v>
      </c>
      <c r="G8993" s="9">
        <f t="shared" ca="1" si="1142"/>
        <v>-3.4334346165374829E-3</v>
      </c>
      <c r="H8993" s="9">
        <f t="shared" ca="1" si="1143"/>
        <v>-9.6679050494623362E-4</v>
      </c>
      <c r="I8993" s="24">
        <f t="shared" ca="1" si="1144"/>
        <v>-966.79050494623357</v>
      </c>
    </row>
    <row r="8994" spans="1:9" x14ac:dyDescent="0.2">
      <c r="A8994">
        <v>8955</v>
      </c>
      <c r="B8994" s="19">
        <f t="shared" ca="1" si="1147"/>
        <v>-1.4095574332232952</v>
      </c>
      <c r="C8994" s="19">
        <f t="shared" ca="1" si="1147"/>
        <v>-2.0379999551706165</v>
      </c>
      <c r="D8994" s="19">
        <f t="shared" ca="1" si="1147"/>
        <v>-1.574142634386702</v>
      </c>
      <c r="E8994" s="9">
        <f t="shared" ca="1" si="1140"/>
        <v>-2.0827148915052666E-2</v>
      </c>
      <c r="F8994" s="9">
        <f t="shared" ca="1" si="1141"/>
        <v>-4.5070972697850757E-2</v>
      </c>
      <c r="G8994" s="9">
        <f t="shared" ca="1" si="1142"/>
        <v>-3.9332447928076449E-2</v>
      </c>
      <c r="H8994" s="9">
        <f t="shared" ca="1" si="1143"/>
        <v>-3.5076856513659951E-2</v>
      </c>
      <c r="I8994" s="24">
        <f t="shared" ca="1" si="1144"/>
        <v>-35076.85651365995</v>
      </c>
    </row>
    <row r="8995" spans="1:9" x14ac:dyDescent="0.2">
      <c r="A8995">
        <v>8956</v>
      </c>
      <c r="B8995" s="19">
        <f t="shared" ca="1" si="1147"/>
        <v>-0.40333703194723358</v>
      </c>
      <c r="C8995" s="19">
        <f t="shared" ca="1" si="1147"/>
        <v>-0.64997952605859877</v>
      </c>
      <c r="D8995" s="19">
        <f t="shared" ca="1" si="1147"/>
        <v>-0.78970028526041114</v>
      </c>
      <c r="E8995" s="9">
        <f t="shared" ca="1" si="1140"/>
        <v>-5.220084892803966E-3</v>
      </c>
      <c r="F8995" s="9">
        <f t="shared" ca="1" si="1141"/>
        <v>-1.2863929391393471E-2</v>
      </c>
      <c r="G8995" s="9">
        <f t="shared" ca="1" si="1142"/>
        <v>-1.4118610476476414E-2</v>
      </c>
      <c r="H8995" s="9">
        <f t="shared" ca="1" si="1143"/>
        <v>-1.0734208253557949E-2</v>
      </c>
      <c r="I8995" s="24">
        <f t="shared" ca="1" si="1144"/>
        <v>-10734.208253557948</v>
      </c>
    </row>
    <row r="8996" spans="1:9" x14ac:dyDescent="0.2">
      <c r="A8996">
        <v>8957</v>
      </c>
      <c r="B8996" s="19">
        <f t="shared" ca="1" si="1147"/>
        <v>-1.2636428476961461</v>
      </c>
      <c r="C8996" s="19">
        <f t="shared" ca="1" si="1147"/>
        <v>0.3994328762181189</v>
      </c>
      <c r="D8996" s="19">
        <f t="shared" ca="1" si="1147"/>
        <v>0.7190042818642578</v>
      </c>
      <c r="E8996" s="9">
        <f t="shared" ca="1" si="1140"/>
        <v>-1.8563928774401481E-2</v>
      </c>
      <c r="F8996" s="9">
        <f t="shared" ca="1" si="1141"/>
        <v>-1.2614010684893096E-2</v>
      </c>
      <c r="G8996" s="9">
        <f t="shared" ca="1" si="1142"/>
        <v>-7.1895540165189155E-3</v>
      </c>
      <c r="H8996" s="9">
        <f t="shared" ca="1" si="1143"/>
        <v>-1.2789164491937829E-2</v>
      </c>
      <c r="I8996" s="24">
        <f t="shared" ca="1" si="1144"/>
        <v>-12789.164491937829</v>
      </c>
    </row>
    <row r="8997" spans="1:9" x14ac:dyDescent="0.2">
      <c r="A8997">
        <v>8958</v>
      </c>
      <c r="B8997" s="19">
        <f t="shared" ca="1" si="1147"/>
        <v>0.48954755434760688</v>
      </c>
      <c r="C8997" s="19">
        <f t="shared" ca="1" si="1147"/>
        <v>0.19946082678684268</v>
      </c>
      <c r="D8997" s="19">
        <f t="shared" ca="1" si="1147"/>
        <v>-5.6577377129888072E-3</v>
      </c>
      <c r="E8997" s="9">
        <f t="shared" ca="1" si="1140"/>
        <v>8.6290746800989897E-3</v>
      </c>
      <c r="F8997" s="9">
        <f t="shared" ca="1" si="1141"/>
        <v>1.0965733608891002E-2</v>
      </c>
      <c r="G8997" s="9">
        <f t="shared" ca="1" si="1142"/>
        <v>7.4534264176423712E-3</v>
      </c>
      <c r="H8997" s="9">
        <f t="shared" ca="1" si="1143"/>
        <v>9.0160782355441192E-3</v>
      </c>
      <c r="I8997" s="24">
        <f t="shared" ca="1" si="1144"/>
        <v>9016.0782355441188</v>
      </c>
    </row>
    <row r="8998" spans="1:9" x14ac:dyDescent="0.2">
      <c r="A8998">
        <v>8959</v>
      </c>
      <c r="B8998" s="19">
        <f t="shared" ca="1" si="1147"/>
        <v>1.6668201803268994</v>
      </c>
      <c r="C8998" s="19">
        <f t="shared" ca="1" si="1147"/>
        <v>-0.46097366571363119</v>
      </c>
      <c r="D8998" s="19">
        <f t="shared" ca="1" si="1147"/>
        <v>-1.2286985921546933</v>
      </c>
      <c r="E8998" s="9">
        <f t="shared" ca="1" si="1140"/>
        <v>2.6889258256180881E-2</v>
      </c>
      <c r="F8998" s="9">
        <f t="shared" ca="1" si="1141"/>
        <v>2.0261604850827314E-2</v>
      </c>
      <c r="G8998" s="9">
        <f t="shared" ca="1" si="1142"/>
        <v>8.6081821210947183E-3</v>
      </c>
      <c r="H8998" s="9">
        <f t="shared" ca="1" si="1143"/>
        <v>1.8586348409367636E-2</v>
      </c>
      <c r="I8998" s="24">
        <f t="shared" ca="1" si="1144"/>
        <v>18586.348409367634</v>
      </c>
    </row>
    <row r="8999" spans="1:9" x14ac:dyDescent="0.2">
      <c r="A8999">
        <v>8960</v>
      </c>
      <c r="B8999" s="19">
        <f t="shared" ca="1" si="1147"/>
        <v>-0.77495245591544115</v>
      </c>
      <c r="C8999" s="19">
        <f t="shared" ca="1" si="1147"/>
        <v>1.1246381931716956</v>
      </c>
      <c r="D8999" s="19">
        <f t="shared" ca="1" si="1147"/>
        <v>-0.60298718352644376</v>
      </c>
      <c r="E8999" s="9">
        <f t="shared" ca="1" si="1140"/>
        <v>-1.0984056390670365E-2</v>
      </c>
      <c r="F8999" s="9">
        <f t="shared" ca="1" si="1141"/>
        <v>3.6627641128411624E-3</v>
      </c>
      <c r="G8999" s="9">
        <f t="shared" ca="1" si="1142"/>
        <v>-9.7753753442594155E-3</v>
      </c>
      <c r="H8999" s="9">
        <f t="shared" ca="1" si="1143"/>
        <v>-5.6988892073628721E-3</v>
      </c>
      <c r="I8999" s="24">
        <f t="shared" ca="1" si="1144"/>
        <v>-5698.8892073628722</v>
      </c>
    </row>
    <row r="9000" spans="1:9" x14ac:dyDescent="0.2">
      <c r="A9000">
        <v>8961</v>
      </c>
      <c r="B9000" s="19">
        <f t="shared" ref="B9000:D9019" ca="1" si="1148">_xlfn.NORM.S.INV(RAND())</f>
        <v>-0.41953141975745439</v>
      </c>
      <c r="C9000" s="19">
        <f t="shared" ca="1" si="1148"/>
        <v>-1.8963094258576936</v>
      </c>
      <c r="D9000" s="19">
        <f t="shared" ca="1" si="1148"/>
        <v>1.1892739480162289</v>
      </c>
      <c r="E9000" s="9">
        <f t="shared" ref="E9000:E9063" ca="1" si="1149">$B$14+$B$23*B9000</f>
        <v>-5.4712692725230744E-3</v>
      </c>
      <c r="F9000" s="9">
        <f t="shared" ref="F9000:F9063" ca="1" si="1150">$C$14+$B$24*B9000+$C$24*C9000</f>
        <v>-2.8591645190638719E-2</v>
      </c>
      <c r="G9000" s="9">
        <f t="shared" ref="G9000:G9063" ca="1" si="1151">$D$14+$B$25*B9000+$C$25*C9000+$D$25*D9000</f>
        <v>-1.9879451501023538E-3</v>
      </c>
      <c r="H9000" s="9">
        <f t="shared" ref="H9000:H9063" ca="1" si="1152">E9000*$B$7+F9000*$B$8+G9000*$B$9</f>
        <v>-1.2016953204421381E-2</v>
      </c>
      <c r="I9000" s="24">
        <f t="shared" ref="I9000:I9063" ca="1" si="1153">H9000*$B$4</f>
        <v>-12016.953204421381</v>
      </c>
    </row>
    <row r="9001" spans="1:9" x14ac:dyDescent="0.2">
      <c r="A9001">
        <v>8962</v>
      </c>
      <c r="B9001" s="19">
        <f t="shared" ca="1" si="1148"/>
        <v>0.91850992739237525</v>
      </c>
      <c r="C9001" s="19">
        <f t="shared" ca="1" si="1148"/>
        <v>-0.66406152491428849</v>
      </c>
      <c r="D9001" s="19">
        <f t="shared" ca="1" si="1148"/>
        <v>0.41125732886739869</v>
      </c>
      <c r="E9001" s="9">
        <f t="shared" ca="1" si="1149"/>
        <v>1.528253073282383E-2</v>
      </c>
      <c r="F9001" s="9">
        <f t="shared" ca="1" si="1150"/>
        <v>6.612929046113495E-3</v>
      </c>
      <c r="G9001" s="9">
        <f t="shared" ca="1" si="1151"/>
        <v>1.292049542475197E-2</v>
      </c>
      <c r="H9001" s="9">
        <f t="shared" ca="1" si="1152"/>
        <v>1.1605318401229765E-2</v>
      </c>
      <c r="I9001" s="24">
        <f t="shared" ca="1" si="1153"/>
        <v>11605.318401229764</v>
      </c>
    </row>
    <row r="9002" spans="1:9" x14ac:dyDescent="0.2">
      <c r="A9002">
        <v>8963</v>
      </c>
      <c r="B9002" s="19">
        <f t="shared" ca="1" si="1148"/>
        <v>-1.3212352262011451</v>
      </c>
      <c r="C9002" s="19">
        <f t="shared" ca="1" si="1148"/>
        <v>1.566648147004531</v>
      </c>
      <c r="D9002" s="19">
        <f t="shared" ca="1" si="1148"/>
        <v>0.59666006939199157</v>
      </c>
      <c r="E9002" s="9">
        <f t="shared" ca="1" si="1149"/>
        <v>-1.9457220082529605E-2</v>
      </c>
      <c r="F9002" s="9">
        <f t="shared" ca="1" si="1150"/>
        <v>1.0336382879907076E-3</v>
      </c>
      <c r="G9002" s="9">
        <f t="shared" ca="1" si="1151"/>
        <v>-4.1677399976040126E-3</v>
      </c>
      <c r="H9002" s="9">
        <f t="shared" ca="1" si="1152"/>
        <v>-7.5304405973809696E-3</v>
      </c>
      <c r="I9002" s="24">
        <f t="shared" ca="1" si="1153"/>
        <v>-7530.4405973809698</v>
      </c>
    </row>
    <row r="9003" spans="1:9" x14ac:dyDescent="0.2">
      <c r="A9003">
        <v>8964</v>
      </c>
      <c r="B9003" s="19">
        <f t="shared" ca="1" si="1148"/>
        <v>0.61177998902908326</v>
      </c>
      <c r="C9003" s="19">
        <f t="shared" ca="1" si="1148"/>
        <v>0.73749847631271059</v>
      </c>
      <c r="D9003" s="19">
        <f t="shared" ca="1" si="1148"/>
        <v>5.8973606591453736E-3</v>
      </c>
      <c r="E9003" s="9">
        <f t="shared" ca="1" si="1149"/>
        <v>1.0524970878635466E-2</v>
      </c>
      <c r="F9003" s="9">
        <f t="shared" ca="1" si="1150"/>
        <v>1.9468639357950943E-2</v>
      </c>
      <c r="G9003" s="9">
        <f t="shared" ca="1" si="1151"/>
        <v>1.1302501200026941E-2</v>
      </c>
      <c r="H9003" s="9">
        <f t="shared" ca="1" si="1152"/>
        <v>1.3765370478871115E-2</v>
      </c>
      <c r="I9003" s="24">
        <f t="shared" ca="1" si="1153"/>
        <v>13765.370478871115</v>
      </c>
    </row>
    <row r="9004" spans="1:9" x14ac:dyDescent="0.2">
      <c r="A9004">
        <v>8965</v>
      </c>
      <c r="B9004" s="19">
        <f t="shared" ca="1" si="1148"/>
        <v>0.19740738646007544</v>
      </c>
      <c r="C9004" s="19">
        <f t="shared" ca="1" si="1148"/>
        <v>-7.6143380740210306E-3</v>
      </c>
      <c r="D9004" s="19">
        <f t="shared" ca="1" si="1148"/>
        <v>-0.12403968990298912</v>
      </c>
      <c r="E9004" s="9">
        <f t="shared" ca="1" si="1149"/>
        <v>4.0978106569197576E-3</v>
      </c>
      <c r="F9004" s="9">
        <f t="shared" ca="1" si="1150"/>
        <v>4.0493724348243951E-3</v>
      </c>
      <c r="G9004" s="9">
        <f t="shared" ca="1" si="1151"/>
        <v>1.9082234888236369E-3</v>
      </c>
      <c r="H9004" s="9">
        <f t="shared" ca="1" si="1152"/>
        <v>3.3518021935225965E-3</v>
      </c>
      <c r="I9004" s="24">
        <f t="shared" ca="1" si="1153"/>
        <v>3351.8021935225966</v>
      </c>
    </row>
    <row r="9005" spans="1:9" x14ac:dyDescent="0.2">
      <c r="A9005">
        <v>8966</v>
      </c>
      <c r="B9005" s="19">
        <f t="shared" ca="1" si="1148"/>
        <v>-0.7655909961006222</v>
      </c>
      <c r="C9005" s="19">
        <f t="shared" ca="1" si="1148"/>
        <v>-1.3051017414086645</v>
      </c>
      <c r="D9005" s="19">
        <f t="shared" ca="1" si="1148"/>
        <v>-1.2708043679447236</v>
      </c>
      <c r="E9005" s="9">
        <f t="shared" ca="1" si="1149"/>
        <v>-1.0838854700775884E-2</v>
      </c>
      <c r="F9005" s="9">
        <f t="shared" ca="1" si="1150"/>
        <v>-2.6390123295780901E-2</v>
      </c>
      <c r="G9005" s="9">
        <f t="shared" ca="1" si="1151"/>
        <v>-2.5592929482078565E-2</v>
      </c>
      <c r="H9005" s="9">
        <f t="shared" ca="1" si="1152"/>
        <v>-2.0940635826211782E-2</v>
      </c>
      <c r="I9005" s="24">
        <f t="shared" ca="1" si="1153"/>
        <v>-20940.635826211783</v>
      </c>
    </row>
    <row r="9006" spans="1:9" x14ac:dyDescent="0.2">
      <c r="A9006">
        <v>8967</v>
      </c>
      <c r="B9006" s="19">
        <f t="shared" ca="1" si="1148"/>
        <v>-0.84161297425548087</v>
      </c>
      <c r="C9006" s="19">
        <f t="shared" ca="1" si="1148"/>
        <v>-0.43423080182669721</v>
      </c>
      <c r="D9006" s="19">
        <f t="shared" ca="1" si="1148"/>
        <v>-1.4000374577830845</v>
      </c>
      <c r="E9006" s="9">
        <f t="shared" ca="1" si="1149"/>
        <v>-1.2017999825100743E-2</v>
      </c>
      <c r="F9006" s="9">
        <f t="shared" ca="1" si="1150"/>
        <v>-1.6698855124791134E-2</v>
      </c>
      <c r="G9006" s="9">
        <f t="shared" ca="1" si="1151"/>
        <v>-2.408584370888163E-2</v>
      </c>
      <c r="H9006" s="9">
        <f t="shared" ca="1" si="1152"/>
        <v>-1.7600899552924501E-2</v>
      </c>
      <c r="I9006" s="24">
        <f t="shared" ca="1" si="1153"/>
        <v>-17600.8995529245</v>
      </c>
    </row>
    <row r="9007" spans="1:9" x14ac:dyDescent="0.2">
      <c r="A9007">
        <v>8968</v>
      </c>
      <c r="B9007" s="19">
        <f t="shared" ca="1" si="1148"/>
        <v>0.48798346478147725</v>
      </c>
      <c r="C9007" s="19">
        <f t="shared" ca="1" si="1148"/>
        <v>1.5886273390795991</v>
      </c>
      <c r="D9007" s="19">
        <f t="shared" ca="1" si="1148"/>
        <v>0.25475047280178459</v>
      </c>
      <c r="E9007" s="9">
        <f t="shared" ca="1" si="1149"/>
        <v>8.6048147406621034E-3</v>
      </c>
      <c r="F9007" s="9">
        <f t="shared" ca="1" si="1150"/>
        <v>2.8204329418009249E-2</v>
      </c>
      <c r="G9007" s="9">
        <f t="shared" ca="1" si="1151"/>
        <v>1.5471741227927991E-2</v>
      </c>
      <c r="H9007" s="9">
        <f t="shared" ca="1" si="1152"/>
        <v>1.7426961795533113E-2</v>
      </c>
      <c r="I9007" s="24">
        <f t="shared" ca="1" si="1153"/>
        <v>17426.961795533112</v>
      </c>
    </row>
    <row r="9008" spans="1:9" x14ac:dyDescent="0.2">
      <c r="A9008">
        <v>8969</v>
      </c>
      <c r="B9008" s="19">
        <f t="shared" ca="1" si="1148"/>
        <v>-4.605685903740981E-2</v>
      </c>
      <c r="C9008" s="19">
        <f t="shared" ca="1" si="1148"/>
        <v>-0.18259691534902839</v>
      </c>
      <c r="D9008" s="19">
        <f t="shared" ca="1" si="1148"/>
        <v>1.1814850019304934</v>
      </c>
      <c r="E9008" s="9">
        <f t="shared" ca="1" si="1149"/>
        <v>3.2153851834159774E-4</v>
      </c>
      <c r="F9008" s="9">
        <f t="shared" ca="1" si="1150"/>
        <v>-1.7445418721394399E-3</v>
      </c>
      <c r="G9008" s="9">
        <f t="shared" ca="1" si="1151"/>
        <v>9.6801939001048554E-3</v>
      </c>
      <c r="H9008" s="9">
        <f t="shared" ca="1" si="1152"/>
        <v>2.7523968487690046E-3</v>
      </c>
      <c r="I9008" s="24">
        <f t="shared" ca="1" si="1153"/>
        <v>2752.3968487690045</v>
      </c>
    </row>
    <row r="9009" spans="1:9" x14ac:dyDescent="0.2">
      <c r="A9009">
        <v>8970</v>
      </c>
      <c r="B9009" s="19">
        <f t="shared" ca="1" si="1148"/>
        <v>2.0177028402774098</v>
      </c>
      <c r="C9009" s="19">
        <f t="shared" ca="1" si="1148"/>
        <v>-1.5308399747284696</v>
      </c>
      <c r="D9009" s="19">
        <f t="shared" ca="1" si="1148"/>
        <v>-0.40276843256372025</v>
      </c>
      <c r="E9009" s="9">
        <f t="shared" ca="1" si="1149"/>
        <v>3.2331652518113659E-2</v>
      </c>
      <c r="F9009" s="9">
        <f t="shared" ca="1" si="1150"/>
        <v>1.2183952729783586E-2</v>
      </c>
      <c r="G9009" s="9">
        <f t="shared" ca="1" si="1151"/>
        <v>1.5861848863368871E-2</v>
      </c>
      <c r="H9009" s="9">
        <f t="shared" ca="1" si="1152"/>
        <v>2.0125818037088704E-2</v>
      </c>
      <c r="I9009" s="24">
        <f t="shared" ca="1" si="1153"/>
        <v>20125.818037088702</v>
      </c>
    </row>
    <row r="9010" spans="1:9" x14ac:dyDescent="0.2">
      <c r="A9010">
        <v>8971</v>
      </c>
      <c r="B9010" s="19">
        <f t="shared" ca="1" si="1148"/>
        <v>-0.89234947398752062</v>
      </c>
      <c r="C9010" s="19">
        <f t="shared" ca="1" si="1148"/>
        <v>0.72850804022973403</v>
      </c>
      <c r="D9010" s="19">
        <f t="shared" ca="1" si="1148"/>
        <v>-1.0152292798567291</v>
      </c>
      <c r="E9010" s="9">
        <f t="shared" ca="1" si="1149"/>
        <v>-1.280495246348747E-2</v>
      </c>
      <c r="F9010" s="9">
        <f t="shared" ca="1" si="1150"/>
        <v>-3.004904412386239E-3</v>
      </c>
      <c r="G9010" s="9">
        <f t="shared" ca="1" si="1151"/>
        <v>-1.6517299296644382E-2</v>
      </c>
      <c r="H9010" s="9">
        <f t="shared" ca="1" si="1152"/>
        <v>-1.0775718724172696E-2</v>
      </c>
      <c r="I9010" s="24">
        <f t="shared" ca="1" si="1153"/>
        <v>-10775.718724172695</v>
      </c>
    </row>
    <row r="9011" spans="1:9" x14ac:dyDescent="0.2">
      <c r="A9011">
        <v>8972</v>
      </c>
      <c r="B9011" s="19">
        <f t="shared" ca="1" si="1148"/>
        <v>0.66532744445369063</v>
      </c>
      <c r="C9011" s="19">
        <f t="shared" ca="1" si="1148"/>
        <v>9.5163845163440175E-2</v>
      </c>
      <c r="D9011" s="19">
        <f t="shared" ca="1" si="1148"/>
        <v>-1.0635637399189786</v>
      </c>
      <c r="E9011" s="9">
        <f t="shared" ca="1" si="1149"/>
        <v>1.1355523075729184E-2</v>
      </c>
      <c r="F9011" s="9">
        <f t="shared" ca="1" si="1150"/>
        <v>1.2283046445052967E-2</v>
      </c>
      <c r="G9011" s="9">
        <f t="shared" ca="1" si="1151"/>
        <v>-1.2913533587558673E-4</v>
      </c>
      <c r="H9011" s="9">
        <f t="shared" ca="1" si="1152"/>
        <v>7.8364780616355205E-3</v>
      </c>
      <c r="I9011" s="24">
        <f t="shared" ca="1" si="1153"/>
        <v>7836.4780616355201</v>
      </c>
    </row>
    <row r="9012" spans="1:9" x14ac:dyDescent="0.2">
      <c r="A9012">
        <v>8973</v>
      </c>
      <c r="B9012" s="19">
        <f t="shared" ca="1" si="1148"/>
        <v>0.7486497791518012</v>
      </c>
      <c r="C9012" s="19">
        <f t="shared" ca="1" si="1148"/>
        <v>-0.46116022058034234</v>
      </c>
      <c r="D9012" s="19">
        <f t="shared" ca="1" si="1148"/>
        <v>0.39244037495159839</v>
      </c>
      <c r="E9012" s="9">
        <f t="shared" ca="1" si="1149"/>
        <v>1.2647900978689106E-2</v>
      </c>
      <c r="F9012" s="9">
        <f t="shared" ca="1" si="1150"/>
        <v>6.6088867555610265E-3</v>
      </c>
      <c r="G9012" s="9">
        <f t="shared" ca="1" si="1151"/>
        <v>1.1473428729889814E-2</v>
      </c>
      <c r="H9012" s="9">
        <f t="shared" ca="1" si="1152"/>
        <v>1.0243405488046649E-2</v>
      </c>
      <c r="I9012" s="24">
        <f t="shared" ca="1" si="1153"/>
        <v>10243.405488046648</v>
      </c>
    </row>
    <row r="9013" spans="1:9" x14ac:dyDescent="0.2">
      <c r="A9013">
        <v>8974</v>
      </c>
      <c r="B9013" s="19">
        <f t="shared" ca="1" si="1148"/>
        <v>-1.3257010078677662</v>
      </c>
      <c r="C9013" s="19">
        <f t="shared" ca="1" si="1148"/>
        <v>-9.313859938449863E-2</v>
      </c>
      <c r="D9013" s="19">
        <f t="shared" ca="1" si="1148"/>
        <v>0.14918229645889819</v>
      </c>
      <c r="E9013" s="9">
        <f t="shared" ca="1" si="1149"/>
        <v>-1.9526486955167004E-2</v>
      </c>
      <c r="F9013" s="9">
        <f t="shared" ca="1" si="1150"/>
        <v>-1.9657343240258543E-2</v>
      </c>
      <c r="G9013" s="9">
        <f t="shared" ca="1" si="1151"/>
        <v>-1.5031400229171933E-2</v>
      </c>
      <c r="H9013" s="9">
        <f t="shared" ca="1" si="1152"/>
        <v>-1.8071743474865825E-2</v>
      </c>
      <c r="I9013" s="24">
        <f t="shared" ca="1" si="1153"/>
        <v>-18071.743474865823</v>
      </c>
    </row>
    <row r="9014" spans="1:9" x14ac:dyDescent="0.2">
      <c r="A9014">
        <v>8975</v>
      </c>
      <c r="B9014" s="19">
        <f t="shared" ca="1" si="1148"/>
        <v>2.7112355217318025</v>
      </c>
      <c r="C9014" s="19">
        <f t="shared" ca="1" si="1148"/>
        <v>1.3714617339414878</v>
      </c>
      <c r="D9014" s="19">
        <f t="shared" ca="1" si="1148"/>
        <v>0.3944047010821527</v>
      </c>
      <c r="E9014" s="9">
        <f t="shared" ca="1" si="1149"/>
        <v>4.3088748028454936E-2</v>
      </c>
      <c r="F9014" s="9">
        <f t="shared" ca="1" si="1150"/>
        <v>5.8558812225133205E-2</v>
      </c>
      <c r="G9014" s="9">
        <f t="shared" ca="1" si="1151"/>
        <v>4.3541953622425675E-2</v>
      </c>
      <c r="H9014" s="9">
        <f t="shared" ca="1" si="1152"/>
        <v>4.8396504625337941E-2</v>
      </c>
      <c r="I9014" s="24">
        <f t="shared" ca="1" si="1153"/>
        <v>48396.504625337941</v>
      </c>
    </row>
    <row r="9015" spans="1:9" x14ac:dyDescent="0.2">
      <c r="A9015">
        <v>8976</v>
      </c>
      <c r="B9015" s="19">
        <f t="shared" ca="1" si="1148"/>
        <v>0.8554527455191312</v>
      </c>
      <c r="C9015" s="19">
        <f t="shared" ca="1" si="1148"/>
        <v>0.5235085793534423</v>
      </c>
      <c r="D9015" s="19">
        <f t="shared" ca="1" si="1148"/>
        <v>-0.26431698975402729</v>
      </c>
      <c r="E9015" s="9">
        <f t="shared" ca="1" si="1149"/>
        <v>1.4304477144057151E-2</v>
      </c>
      <c r="F9015" s="9">
        <f t="shared" ca="1" si="1150"/>
        <v>2.0432263149427744E-2</v>
      </c>
      <c r="G9015" s="9">
        <f t="shared" ca="1" si="1151"/>
        <v>1.1071507611399127E-2</v>
      </c>
      <c r="H9015" s="9">
        <f t="shared" ca="1" si="1152"/>
        <v>1.5269415968294672E-2</v>
      </c>
      <c r="I9015" s="24">
        <f t="shared" ca="1" si="1153"/>
        <v>15269.415968294672</v>
      </c>
    </row>
    <row r="9016" spans="1:9" x14ac:dyDescent="0.2">
      <c r="A9016">
        <v>8977</v>
      </c>
      <c r="B9016" s="19">
        <f t="shared" ca="1" si="1148"/>
        <v>-0.71090990726285319</v>
      </c>
      <c r="C9016" s="19">
        <f t="shared" ca="1" si="1148"/>
        <v>0.53987947107865208</v>
      </c>
      <c r="D9016" s="19">
        <f t="shared" ca="1" si="1148"/>
        <v>1.2362419955781399</v>
      </c>
      <c r="E9016" s="9">
        <f t="shared" ca="1" si="1149"/>
        <v>-9.9907191896939605E-3</v>
      </c>
      <c r="F9016" s="9">
        <f t="shared" ca="1" si="1150"/>
        <v>-2.6513577188230237E-3</v>
      </c>
      <c r="G9016" s="9">
        <f t="shared" ca="1" si="1151"/>
        <v>4.8542852756889767E-3</v>
      </c>
      <c r="H9016" s="9">
        <f t="shared" ca="1" si="1152"/>
        <v>-2.5959305442760025E-3</v>
      </c>
      <c r="I9016" s="24">
        <f t="shared" ca="1" si="1153"/>
        <v>-2595.9305442760024</v>
      </c>
    </row>
    <row r="9017" spans="1:9" x14ac:dyDescent="0.2">
      <c r="A9017">
        <v>8978</v>
      </c>
      <c r="B9017" s="19">
        <f t="shared" ca="1" si="1148"/>
        <v>0.51892148410678474</v>
      </c>
      <c r="C9017" s="19">
        <f t="shared" ca="1" si="1148"/>
        <v>-1.4343380714737952</v>
      </c>
      <c r="D9017" s="19">
        <f t="shared" ca="1" si="1148"/>
        <v>1.7871135719803559</v>
      </c>
      <c r="E9017" s="9">
        <f t="shared" ca="1" si="1149"/>
        <v>9.0846814256540804E-3</v>
      </c>
      <c r="F9017" s="9">
        <f t="shared" ca="1" si="1150"/>
        <v>-8.8992281464890712E-3</v>
      </c>
      <c r="G9017" s="9">
        <f t="shared" ca="1" si="1151"/>
        <v>1.6907437813827194E-2</v>
      </c>
      <c r="H9017" s="9">
        <f t="shared" ca="1" si="1152"/>
        <v>5.6976303643307344E-3</v>
      </c>
      <c r="I9017" s="24">
        <f t="shared" ca="1" si="1153"/>
        <v>5697.6303643307347</v>
      </c>
    </row>
    <row r="9018" spans="1:9" x14ac:dyDescent="0.2">
      <c r="A9018">
        <v>8979</v>
      </c>
      <c r="B9018" s="19">
        <f t="shared" ca="1" si="1148"/>
        <v>-1.2718360321668316</v>
      </c>
      <c r="C9018" s="19">
        <f t="shared" ca="1" si="1148"/>
        <v>1.0017566821194952</v>
      </c>
      <c r="D9018" s="19">
        <f t="shared" ca="1" si="1148"/>
        <v>0.24006719950595565</v>
      </c>
      <c r="E9018" s="9">
        <f t="shared" ca="1" si="1149"/>
        <v>-1.8691009833797533E-2</v>
      </c>
      <c r="F9018" s="9">
        <f t="shared" ca="1" si="1150"/>
        <v>-5.2513141867562008E-3</v>
      </c>
      <c r="G9018" s="9">
        <f t="shared" ca="1" si="1151"/>
        <v>-9.0344696165452903E-3</v>
      </c>
      <c r="H9018" s="9">
        <f t="shared" ca="1" si="1152"/>
        <v>-1.0992264545699675E-2</v>
      </c>
      <c r="I9018" s="24">
        <f t="shared" ca="1" si="1153"/>
        <v>-10992.264545699674</v>
      </c>
    </row>
    <row r="9019" spans="1:9" x14ac:dyDescent="0.2">
      <c r="A9019">
        <v>8980</v>
      </c>
      <c r="B9019" s="19">
        <f t="shared" ca="1" si="1148"/>
        <v>0.85855060007638384</v>
      </c>
      <c r="C9019" s="19">
        <f t="shared" ca="1" si="1148"/>
        <v>-1.8331529144962457</v>
      </c>
      <c r="D9019" s="19">
        <f t="shared" ca="1" si="1148"/>
        <v>1.0361322631654168</v>
      </c>
      <c r="E9019" s="9">
        <f t="shared" ca="1" si="1149"/>
        <v>1.4352526671124325E-2</v>
      </c>
      <c r="F9019" s="9">
        <f t="shared" ca="1" si="1150"/>
        <v>-8.8056688343356969E-3</v>
      </c>
      <c r="G9019" s="9">
        <f t="shared" ca="1" si="1151"/>
        <v>1.286342637821665E-2</v>
      </c>
      <c r="H9019" s="9">
        <f t="shared" ca="1" si="1152"/>
        <v>6.1367614050017588E-3</v>
      </c>
      <c r="I9019" s="24">
        <f t="shared" ca="1" si="1153"/>
        <v>6136.7614050017592</v>
      </c>
    </row>
    <row r="9020" spans="1:9" x14ac:dyDescent="0.2">
      <c r="A9020">
        <v>8981</v>
      </c>
      <c r="B9020" s="19">
        <f t="shared" ref="B9020:D9039" ca="1" si="1154">_xlfn.NORM.S.INV(RAND())</f>
        <v>0.21350966686947964</v>
      </c>
      <c r="C9020" s="19">
        <f t="shared" ca="1" si="1154"/>
        <v>1.1504919992624809</v>
      </c>
      <c r="D9020" s="19">
        <f t="shared" ca="1" si="1154"/>
        <v>2.1754550971294342</v>
      </c>
      <c r="E9020" s="9">
        <f t="shared" ca="1" si="1149"/>
        <v>4.3475663972476902E-3</v>
      </c>
      <c r="F9020" s="9">
        <f t="shared" ca="1" si="1150"/>
        <v>1.8679448699868765E-2</v>
      </c>
      <c r="G9020" s="9">
        <f t="shared" ca="1" si="1151"/>
        <v>2.7203904800364311E-2</v>
      </c>
      <c r="H9020" s="9">
        <f t="shared" ca="1" si="1152"/>
        <v>1.6743639965826923E-2</v>
      </c>
      <c r="I9020" s="24">
        <f t="shared" ca="1" si="1153"/>
        <v>16743.639965826922</v>
      </c>
    </row>
    <row r="9021" spans="1:9" x14ac:dyDescent="0.2">
      <c r="A9021">
        <v>8982</v>
      </c>
      <c r="B9021" s="19">
        <f t="shared" ca="1" si="1154"/>
        <v>-2.1929303921423893</v>
      </c>
      <c r="C9021" s="19">
        <f t="shared" ca="1" si="1154"/>
        <v>-5.7169042952807782E-3</v>
      </c>
      <c r="D9021" s="19">
        <f t="shared" ca="1" si="1154"/>
        <v>-1.3277906193689966</v>
      </c>
      <c r="E9021" s="9">
        <f t="shared" ca="1" si="1149"/>
        <v>-3.2977719413965059E-2</v>
      </c>
      <c r="F9021" s="9">
        <f t="shared" ca="1" si="1150"/>
        <v>-3.1464099148148947E-2</v>
      </c>
      <c r="G9021" s="9">
        <f t="shared" ca="1" si="1151"/>
        <v>-3.8534594965031137E-2</v>
      </c>
      <c r="H9021" s="9">
        <f t="shared" ca="1" si="1152"/>
        <v>-3.4325471175715043E-2</v>
      </c>
      <c r="I9021" s="24">
        <f t="shared" ca="1" si="1153"/>
        <v>-34325.471175715044</v>
      </c>
    </row>
    <row r="9022" spans="1:9" x14ac:dyDescent="0.2">
      <c r="A9022">
        <v>8983</v>
      </c>
      <c r="B9022" s="19">
        <f t="shared" ca="1" si="1154"/>
        <v>-0.3197049674080214</v>
      </c>
      <c r="C9022" s="19">
        <f t="shared" ca="1" si="1154"/>
        <v>-1.2511496462775207</v>
      </c>
      <c r="D9022" s="19">
        <f t="shared" ca="1" si="1154"/>
        <v>-1.178808437805875</v>
      </c>
      <c r="E9022" s="9">
        <f t="shared" ca="1" si="1149"/>
        <v>-3.9229028997525076E-3</v>
      </c>
      <c r="F9022" s="9">
        <f t="shared" ca="1" si="1150"/>
        <v>-1.9090743543543894E-2</v>
      </c>
      <c r="G9022" s="9">
        <f t="shared" ca="1" si="1151"/>
        <v>-1.8995357083981028E-2</v>
      </c>
      <c r="H9022" s="9">
        <f t="shared" ca="1" si="1152"/>
        <v>-1.4003001175759143E-2</v>
      </c>
      <c r="I9022" s="24">
        <f t="shared" ca="1" si="1153"/>
        <v>-14003.001175759142</v>
      </c>
    </row>
    <row r="9023" spans="1:9" x14ac:dyDescent="0.2">
      <c r="A9023">
        <v>8984</v>
      </c>
      <c r="B9023" s="19">
        <f t="shared" ca="1" si="1154"/>
        <v>-0.54860809095691898</v>
      </c>
      <c r="C9023" s="19">
        <f t="shared" ca="1" si="1154"/>
        <v>1.3110115493411101</v>
      </c>
      <c r="D9023" s="19">
        <f t="shared" ca="1" si="1154"/>
        <v>-0.29925489229620611</v>
      </c>
      <c r="E9023" s="9">
        <f t="shared" ca="1" si="1149"/>
        <v>-7.4733235626508084E-3</v>
      </c>
      <c r="F9023" s="9">
        <f t="shared" ca="1" si="1150"/>
        <v>9.3437002500034831E-3</v>
      </c>
      <c r="G9023" s="9">
        <f t="shared" ca="1" si="1151"/>
        <v>-3.4992286673457126E-3</v>
      </c>
      <c r="H9023" s="9">
        <f t="shared" ca="1" si="1152"/>
        <v>-5.4295065999767928E-4</v>
      </c>
      <c r="I9023" s="24">
        <f t="shared" ca="1" si="1153"/>
        <v>-542.95065999767928</v>
      </c>
    </row>
    <row r="9024" spans="1:9" x14ac:dyDescent="0.2">
      <c r="A9024">
        <v>8985</v>
      </c>
      <c r="B9024" s="19">
        <f t="shared" ca="1" si="1154"/>
        <v>-0.86141573187530618</v>
      </c>
      <c r="C9024" s="19">
        <f t="shared" ca="1" si="1154"/>
        <v>-0.7770633481089374</v>
      </c>
      <c r="D9024" s="19">
        <f t="shared" ca="1" si="1154"/>
        <v>-0.36465415243098037</v>
      </c>
      <c r="E9024" s="9">
        <f t="shared" ca="1" si="1149"/>
        <v>-1.2325152120559811E-2</v>
      </c>
      <c r="F9024" s="9">
        <f t="shared" ca="1" si="1150"/>
        <v>-2.1253315375862815E-2</v>
      </c>
      <c r="G9024" s="9">
        <f t="shared" ca="1" si="1151"/>
        <v>-1.6603279415409053E-2</v>
      </c>
      <c r="H9024" s="9">
        <f t="shared" ca="1" si="1152"/>
        <v>-1.6727248970610557E-2</v>
      </c>
      <c r="I9024" s="24">
        <f t="shared" ca="1" si="1153"/>
        <v>-16727.248970610559</v>
      </c>
    </row>
    <row r="9025" spans="1:9" x14ac:dyDescent="0.2">
      <c r="A9025">
        <v>8986</v>
      </c>
      <c r="B9025" s="19">
        <f t="shared" ca="1" si="1154"/>
        <v>0.82256278772425684</v>
      </c>
      <c r="C9025" s="19">
        <f t="shared" ca="1" si="1154"/>
        <v>-0.2455576674236872</v>
      </c>
      <c r="D9025" s="19">
        <f t="shared" ca="1" si="1154"/>
        <v>0.52279048617361579</v>
      </c>
      <c r="E9025" s="9">
        <f t="shared" ca="1" si="1149"/>
        <v>1.3794334757416322E-2</v>
      </c>
      <c r="F9025" s="9">
        <f t="shared" ca="1" si="1150"/>
        <v>1.0386835848185274E-2</v>
      </c>
      <c r="G9025" s="9">
        <f t="shared" ca="1" si="1151"/>
        <v>1.4437328344256876E-2</v>
      </c>
      <c r="H9025" s="9">
        <f t="shared" ca="1" si="1152"/>
        <v>1.2872832983286158E-2</v>
      </c>
      <c r="I9025" s="24">
        <f t="shared" ca="1" si="1153"/>
        <v>12872.832983286158</v>
      </c>
    </row>
    <row r="9026" spans="1:9" x14ac:dyDescent="0.2">
      <c r="A9026">
        <v>8987</v>
      </c>
      <c r="B9026" s="19">
        <f t="shared" ca="1" si="1154"/>
        <v>-0.62975028881107165</v>
      </c>
      <c r="C9026" s="19">
        <f t="shared" ca="1" si="1154"/>
        <v>0.47297290044742379</v>
      </c>
      <c r="D9026" s="19">
        <f t="shared" ca="1" si="1154"/>
        <v>0.32940930079073921</v>
      </c>
      <c r="E9026" s="9">
        <f t="shared" ca="1" si="1149"/>
        <v>-8.7318862743685673E-3</v>
      </c>
      <c r="F9026" s="9">
        <f t="shared" ca="1" si="1150"/>
        <v>-2.2761453783120538E-3</v>
      </c>
      <c r="G9026" s="9">
        <f t="shared" ca="1" si="1151"/>
        <v>-2.4197327522406777E-3</v>
      </c>
      <c r="H9026" s="9">
        <f t="shared" ca="1" si="1152"/>
        <v>-4.4759214683070996E-3</v>
      </c>
      <c r="I9026" s="24">
        <f t="shared" ca="1" si="1153"/>
        <v>-4475.9214683070995</v>
      </c>
    </row>
    <row r="9027" spans="1:9" x14ac:dyDescent="0.2">
      <c r="A9027">
        <v>8988</v>
      </c>
      <c r="B9027" s="19">
        <f t="shared" ca="1" si="1154"/>
        <v>-0.32902204199631058</v>
      </c>
      <c r="C9027" s="19">
        <f t="shared" ca="1" si="1154"/>
        <v>9.6866936631606546E-2</v>
      </c>
      <c r="D9027" s="19">
        <f t="shared" ca="1" si="1154"/>
        <v>1.671315210611479</v>
      </c>
      <c r="E9027" s="9">
        <f t="shared" ca="1" si="1149"/>
        <v>-4.0674161489522732E-3</v>
      </c>
      <c r="F9027" s="9">
        <f t="shared" ca="1" si="1150"/>
        <v>-2.4787420070474043E-3</v>
      </c>
      <c r="G9027" s="9">
        <f t="shared" ca="1" si="1151"/>
        <v>1.1631340918837727E-2</v>
      </c>
      <c r="H9027" s="9">
        <f t="shared" ca="1" si="1152"/>
        <v>1.6950609209460165E-3</v>
      </c>
      <c r="I9027" s="24">
        <f t="shared" ca="1" si="1153"/>
        <v>1695.0609209460165</v>
      </c>
    </row>
    <row r="9028" spans="1:9" x14ac:dyDescent="0.2">
      <c r="A9028">
        <v>8989</v>
      </c>
      <c r="B9028" s="19">
        <f t="shared" ca="1" si="1154"/>
        <v>-0.33863035199122832</v>
      </c>
      <c r="C9028" s="19">
        <f t="shared" ca="1" si="1154"/>
        <v>1.0403958563417375</v>
      </c>
      <c r="D9028" s="19">
        <f t="shared" ca="1" si="1154"/>
        <v>-1.4341407047689101</v>
      </c>
      <c r="E9028" s="9">
        <f t="shared" ca="1" si="1149"/>
        <v>-4.216446628801539E-3</v>
      </c>
      <c r="F9028" s="9">
        <f t="shared" ca="1" si="1150"/>
        <v>9.1027468307045504E-3</v>
      </c>
      <c r="G9028" s="9">
        <f t="shared" ca="1" si="1151"/>
        <v>-1.2022101456756439E-2</v>
      </c>
      <c r="H9028" s="9">
        <f t="shared" ca="1" si="1152"/>
        <v>-2.3786004182844754E-3</v>
      </c>
      <c r="I9028" s="24">
        <f t="shared" ca="1" si="1153"/>
        <v>-2378.6004182844754</v>
      </c>
    </row>
    <row r="9029" spans="1:9" x14ac:dyDescent="0.2">
      <c r="A9029">
        <v>8990</v>
      </c>
      <c r="B9029" s="19">
        <f t="shared" ca="1" si="1154"/>
        <v>1.5415838073286352</v>
      </c>
      <c r="C9029" s="19">
        <f t="shared" ca="1" si="1154"/>
        <v>-0.42870671416279138</v>
      </c>
      <c r="D9029" s="19">
        <f t="shared" ca="1" si="1154"/>
        <v>-0.95493557389313943</v>
      </c>
      <c r="E9029" s="9">
        <f t="shared" ca="1" si="1149"/>
        <v>2.4946769226124054E-2</v>
      </c>
      <c r="F9029" s="9">
        <f t="shared" ca="1" si="1150"/>
        <v>1.8800671739868983E-2</v>
      </c>
      <c r="G9029" s="9">
        <f t="shared" ca="1" si="1151"/>
        <v>9.5973720166943662E-3</v>
      </c>
      <c r="H9029" s="9">
        <f t="shared" ca="1" si="1152"/>
        <v>1.7781604327562466E-2</v>
      </c>
      <c r="I9029" s="24">
        <f t="shared" ca="1" si="1153"/>
        <v>17781.604327562465</v>
      </c>
    </row>
    <row r="9030" spans="1:9" x14ac:dyDescent="0.2">
      <c r="A9030">
        <v>8991</v>
      </c>
      <c r="B9030" s="19">
        <f t="shared" ca="1" si="1154"/>
        <v>-0.52525957409205581</v>
      </c>
      <c r="C9030" s="19">
        <f t="shared" ca="1" si="1154"/>
        <v>-1.520698791701246</v>
      </c>
      <c r="D9030" s="19">
        <f t="shared" ca="1" si="1154"/>
        <v>-0.46016102659886299</v>
      </c>
      <c r="E9030" s="9">
        <f t="shared" ca="1" si="1149"/>
        <v>-7.1111744777461999E-3</v>
      </c>
      <c r="F9030" s="9">
        <f t="shared" ca="1" si="1150"/>
        <v>-2.5496145544316902E-2</v>
      </c>
      <c r="G9030" s="9">
        <f t="shared" ca="1" si="1151"/>
        <v>-1.6324984118187443E-2</v>
      </c>
      <c r="H9030" s="9">
        <f t="shared" ca="1" si="1152"/>
        <v>-1.631076804675018E-2</v>
      </c>
      <c r="I9030" s="24">
        <f t="shared" ca="1" si="1153"/>
        <v>-16310.76804675018</v>
      </c>
    </row>
    <row r="9031" spans="1:9" x14ac:dyDescent="0.2">
      <c r="A9031">
        <v>8992</v>
      </c>
      <c r="B9031" s="19">
        <f t="shared" ca="1" si="1154"/>
        <v>-1.0654703846004236</v>
      </c>
      <c r="C9031" s="19">
        <f t="shared" ca="1" si="1154"/>
        <v>-1.5055331443155433</v>
      </c>
      <c r="D9031" s="19">
        <f t="shared" ca="1" si="1154"/>
        <v>0.24492273599134609</v>
      </c>
      <c r="E9031" s="9">
        <f t="shared" ca="1" si="1149"/>
        <v>-1.5490158539710018E-2</v>
      </c>
      <c r="F9031" s="9">
        <f t="shared" ca="1" si="1150"/>
        <v>-3.3338987429008385E-2</v>
      </c>
      <c r="G9031" s="9">
        <f t="shared" ca="1" si="1151"/>
        <v>-1.6773084946360425E-2</v>
      </c>
      <c r="H9031" s="9">
        <f t="shared" ca="1" si="1152"/>
        <v>-2.1867410305026272E-2</v>
      </c>
      <c r="I9031" s="24">
        <f t="shared" ca="1" si="1153"/>
        <v>-21867.410305026271</v>
      </c>
    </row>
    <row r="9032" spans="1:9" x14ac:dyDescent="0.2">
      <c r="A9032">
        <v>8993</v>
      </c>
      <c r="B9032" s="19">
        <f t="shared" ca="1" si="1154"/>
        <v>-0.68201166381270839</v>
      </c>
      <c r="C9032" s="19">
        <f t="shared" ca="1" si="1154"/>
        <v>-1.2311014770064308</v>
      </c>
      <c r="D9032" s="19">
        <f t="shared" ca="1" si="1154"/>
        <v>-0.53312831938088667</v>
      </c>
      <c r="E9032" s="9">
        <f t="shared" ca="1" si="1149"/>
        <v>-9.5424906156310902E-3</v>
      </c>
      <c r="F9032" s="9">
        <f t="shared" ca="1" si="1150"/>
        <v>-2.422802214886308E-2</v>
      </c>
      <c r="G9032" s="9">
        <f t="shared" ca="1" si="1151"/>
        <v>-1.7728770769878877E-2</v>
      </c>
      <c r="H9032" s="9">
        <f t="shared" ca="1" si="1152"/>
        <v>-1.7166427844791013E-2</v>
      </c>
      <c r="I9032" s="24">
        <f t="shared" ca="1" si="1153"/>
        <v>-17166.427844791015</v>
      </c>
    </row>
    <row r="9033" spans="1:9" x14ac:dyDescent="0.2">
      <c r="A9033">
        <v>8994</v>
      </c>
      <c r="B9033" s="19">
        <f t="shared" ca="1" si="1154"/>
        <v>-0.10711463310229478</v>
      </c>
      <c r="C9033" s="19">
        <f t="shared" ca="1" si="1154"/>
        <v>1.2507927547240305</v>
      </c>
      <c r="D9033" s="19">
        <f t="shared" ca="1" si="1154"/>
        <v>-0.80237163002307632</v>
      </c>
      <c r="E9033" s="9">
        <f t="shared" ca="1" si="1149"/>
        <v>-6.2550309170543851E-4</v>
      </c>
      <c r="F9033" s="9">
        <f t="shared" ca="1" si="1150"/>
        <v>1.5159082941406854E-2</v>
      </c>
      <c r="G9033" s="9">
        <f t="shared" ca="1" si="1151"/>
        <v>-2.6846602910226671E-3</v>
      </c>
      <c r="H9033" s="9">
        <f t="shared" ca="1" si="1152"/>
        <v>3.9496398528929156E-3</v>
      </c>
      <c r="I9033" s="24">
        <f t="shared" ca="1" si="1153"/>
        <v>3949.6398528929158</v>
      </c>
    </row>
    <row r="9034" spans="1:9" x14ac:dyDescent="0.2">
      <c r="A9034">
        <v>8995</v>
      </c>
      <c r="B9034" s="19">
        <f t="shared" ca="1" si="1154"/>
        <v>0.28190409455289395</v>
      </c>
      <c r="C9034" s="19">
        <f t="shared" ca="1" si="1154"/>
        <v>-0.45964652700890912</v>
      </c>
      <c r="D9034" s="19">
        <f t="shared" ca="1" si="1154"/>
        <v>-0.65465155304106915</v>
      </c>
      <c r="E9034" s="9">
        <f t="shared" ca="1" si="1149"/>
        <v>5.4084037746914525E-3</v>
      </c>
      <c r="F9034" s="9">
        <f t="shared" ca="1" si="1150"/>
        <v>-3.1139208112787933E-4</v>
      </c>
      <c r="G9034" s="9">
        <f t="shared" ca="1" si="1151"/>
        <v>-3.5916653971062814E-3</v>
      </c>
      <c r="H9034" s="9">
        <f t="shared" ca="1" si="1152"/>
        <v>5.017820988190971E-4</v>
      </c>
      <c r="I9034" s="24">
        <f t="shared" ca="1" si="1153"/>
        <v>501.78209881909709</v>
      </c>
    </row>
    <row r="9035" spans="1:9" x14ac:dyDescent="0.2">
      <c r="A9035">
        <v>8996</v>
      </c>
      <c r="B9035" s="19">
        <f t="shared" ca="1" si="1154"/>
        <v>-1.1859459494987643</v>
      </c>
      <c r="C9035" s="19">
        <f t="shared" ca="1" si="1154"/>
        <v>-0.17869051389002608</v>
      </c>
      <c r="D9035" s="19">
        <f t="shared" ca="1" si="1154"/>
        <v>-0.76692934002341817</v>
      </c>
      <c r="E9035" s="9">
        <f t="shared" ca="1" si="1149"/>
        <v>-1.735880466544994E-2</v>
      </c>
      <c r="F9035" s="9">
        <f t="shared" ca="1" si="1150"/>
        <v>-1.864268293738619E-2</v>
      </c>
      <c r="G9035" s="9">
        <f t="shared" ca="1" si="1151"/>
        <v>-2.1733450565567219E-2</v>
      </c>
      <c r="H9035" s="9">
        <f t="shared" ca="1" si="1152"/>
        <v>-1.9244979389467783E-2</v>
      </c>
      <c r="I9035" s="24">
        <f t="shared" ca="1" si="1153"/>
        <v>-19244.979389467782</v>
      </c>
    </row>
    <row r="9036" spans="1:9" x14ac:dyDescent="0.2">
      <c r="A9036">
        <v>8997</v>
      </c>
      <c r="B9036" s="19">
        <f t="shared" ca="1" si="1154"/>
        <v>1.1214523684145612</v>
      </c>
      <c r="C9036" s="19">
        <f t="shared" ca="1" si="1154"/>
        <v>1.2143812472873863</v>
      </c>
      <c r="D9036" s="19">
        <f t="shared" ca="1" si="1154"/>
        <v>-1.2644092502540052</v>
      </c>
      <c r="E9036" s="9">
        <f t="shared" ca="1" si="1149"/>
        <v>1.8430286101178476E-2</v>
      </c>
      <c r="F9036" s="9">
        <f t="shared" ca="1" si="1150"/>
        <v>3.2971684714411531E-2</v>
      </c>
      <c r="G9036" s="9">
        <f t="shared" ca="1" si="1151"/>
        <v>8.409311895632406E-3</v>
      </c>
      <c r="H9036" s="9">
        <f t="shared" ca="1" si="1152"/>
        <v>1.9937094237074134E-2</v>
      </c>
      <c r="I9036" s="24">
        <f t="shared" ca="1" si="1153"/>
        <v>19937.094237074132</v>
      </c>
    </row>
    <row r="9037" spans="1:9" x14ac:dyDescent="0.2">
      <c r="A9037">
        <v>8998</v>
      </c>
      <c r="B9037" s="19">
        <f t="shared" ca="1" si="1154"/>
        <v>0.6734694160560305</v>
      </c>
      <c r="C9037" s="19">
        <f t="shared" ca="1" si="1154"/>
        <v>0.29525469750578726</v>
      </c>
      <c r="D9037" s="19">
        <f t="shared" ca="1" si="1154"/>
        <v>0.1545251525177469</v>
      </c>
      <c r="E9037" s="9">
        <f t="shared" ca="1" si="1149"/>
        <v>1.1481809793732417E-2</v>
      </c>
      <c r="F9037" s="9">
        <f t="shared" ca="1" si="1150"/>
        <v>1.4890431222211739E-2</v>
      </c>
      <c r="G9037" s="9">
        <f t="shared" ca="1" si="1151"/>
        <v>1.1558285563497736E-2</v>
      </c>
      <c r="H9037" s="9">
        <f t="shared" ca="1" si="1152"/>
        <v>1.2643508859813964E-2</v>
      </c>
      <c r="I9037" s="24">
        <f t="shared" ca="1" si="1153"/>
        <v>12643.508859813965</v>
      </c>
    </row>
    <row r="9038" spans="1:9" x14ac:dyDescent="0.2">
      <c r="A9038">
        <v>8999</v>
      </c>
      <c r="B9038" s="19">
        <f t="shared" ca="1" si="1154"/>
        <v>-1.0908541681430532</v>
      </c>
      <c r="C9038" s="19">
        <f t="shared" ca="1" si="1154"/>
        <v>0.19040168724393572</v>
      </c>
      <c r="D9038" s="19">
        <f t="shared" ca="1" si="1154"/>
        <v>-0.96935980395387156</v>
      </c>
      <c r="E9038" s="9">
        <f t="shared" ca="1" si="1149"/>
        <v>-1.5883875795267861E-2</v>
      </c>
      <c r="F9038" s="9">
        <f t="shared" ca="1" si="1150"/>
        <v>-1.2642600282665015E-2</v>
      </c>
      <c r="G9038" s="9">
        <f t="shared" ca="1" si="1151"/>
        <v>-2.0810870151720465E-2</v>
      </c>
      <c r="H9038" s="9">
        <f t="shared" ca="1" si="1152"/>
        <v>-1.6445782076551112E-2</v>
      </c>
      <c r="I9038" s="24">
        <f t="shared" ca="1" si="1153"/>
        <v>-16445.782076551113</v>
      </c>
    </row>
    <row r="9039" spans="1:9" x14ac:dyDescent="0.2">
      <c r="A9039">
        <v>9000</v>
      </c>
      <c r="B9039" s="19">
        <f t="shared" ca="1" si="1154"/>
        <v>-1.3014916762787463</v>
      </c>
      <c r="C9039" s="19">
        <f t="shared" ca="1" si="1154"/>
        <v>-1.9869914866075715</v>
      </c>
      <c r="D9039" s="19">
        <f t="shared" ca="1" si="1154"/>
        <v>0.62307466155238156</v>
      </c>
      <c r="E9039" s="9">
        <f t="shared" ca="1" si="1149"/>
        <v>-1.9150986132915219E-2</v>
      </c>
      <c r="F9039" s="9">
        <f t="shared" ca="1" si="1150"/>
        <v>-4.2830530073389564E-2</v>
      </c>
      <c r="G9039" s="9">
        <f t="shared" ca="1" si="1151"/>
        <v>-1.8365615233970935E-2</v>
      </c>
      <c r="H9039" s="9">
        <f t="shared" ca="1" si="1152"/>
        <v>-2.6782377146758574E-2</v>
      </c>
      <c r="I9039" s="24">
        <f t="shared" ca="1" si="1153"/>
        <v>-26782.377146758572</v>
      </c>
    </row>
    <row r="9040" spans="1:9" x14ac:dyDescent="0.2">
      <c r="A9040">
        <v>9001</v>
      </c>
      <c r="B9040" s="19">
        <f t="shared" ref="B9040:D9059" ca="1" si="1155">_xlfn.NORM.S.INV(RAND())</f>
        <v>0.35171198919808733</v>
      </c>
      <c r="C9040" s="19">
        <f t="shared" ca="1" si="1155"/>
        <v>-0.84197801190410271</v>
      </c>
      <c r="D9040" s="19">
        <f t="shared" ca="1" si="1155"/>
        <v>0.62572309038040741</v>
      </c>
      <c r="E9040" s="9">
        <f t="shared" ca="1" si="1149"/>
        <v>6.4911648473195312E-3</v>
      </c>
      <c r="F9040" s="9">
        <f t="shared" ca="1" si="1150"/>
        <v>-4.0244302974089697E-3</v>
      </c>
      <c r="G9040" s="9">
        <f t="shared" ca="1" si="1151"/>
        <v>7.0096090649875847E-3</v>
      </c>
      <c r="H9040" s="9">
        <f t="shared" ca="1" si="1152"/>
        <v>3.1587812049660483E-3</v>
      </c>
      <c r="I9040" s="24">
        <f t="shared" ca="1" si="1153"/>
        <v>3158.7812049660483</v>
      </c>
    </row>
    <row r="9041" spans="1:9" x14ac:dyDescent="0.2">
      <c r="A9041">
        <v>9002</v>
      </c>
      <c r="B9041" s="19">
        <f t="shared" ca="1" si="1155"/>
        <v>0.26480810824819179</v>
      </c>
      <c r="C9041" s="19">
        <f t="shared" ca="1" si="1155"/>
        <v>-0.79611336688764012</v>
      </c>
      <c r="D9041" s="19">
        <f t="shared" ca="1" si="1155"/>
        <v>-0.22537721869423985</v>
      </c>
      <c r="E9041" s="9">
        <f t="shared" ca="1" si="1149"/>
        <v>5.143235077612161E-3</v>
      </c>
      <c r="F9041" s="9">
        <f t="shared" ca="1" si="1150"/>
        <v>-4.7465103090895159E-3</v>
      </c>
      <c r="G9041" s="9">
        <f t="shared" ca="1" si="1151"/>
        <v>-1.402827872248488E-3</v>
      </c>
      <c r="H9041" s="9">
        <f t="shared" ca="1" si="1152"/>
        <v>-3.3536770124194758E-4</v>
      </c>
      <c r="I9041" s="24">
        <f t="shared" ca="1" si="1153"/>
        <v>-335.3677012419476</v>
      </c>
    </row>
    <row r="9042" spans="1:9" x14ac:dyDescent="0.2">
      <c r="A9042">
        <v>9003</v>
      </c>
      <c r="B9042" s="19">
        <f t="shared" ca="1" si="1155"/>
        <v>0.59110180534591827</v>
      </c>
      <c r="C9042" s="19">
        <f t="shared" ca="1" si="1155"/>
        <v>-0.3822204636794852</v>
      </c>
      <c r="D9042" s="19">
        <f t="shared" ca="1" si="1155"/>
        <v>-0.53191118948156024</v>
      </c>
      <c r="E9042" s="9">
        <f t="shared" ca="1" si="1149"/>
        <v>1.0204240215455011E-2</v>
      </c>
      <c r="F9042" s="9">
        <f t="shared" ca="1" si="1150"/>
        <v>5.2475369579349481E-3</v>
      </c>
      <c r="G9042" s="9">
        <f t="shared" ca="1" si="1151"/>
        <v>1.6693315368703499E-3</v>
      </c>
      <c r="H9042" s="9">
        <f t="shared" ca="1" si="1152"/>
        <v>5.7070362367534367E-3</v>
      </c>
      <c r="I9042" s="24">
        <f t="shared" ca="1" si="1153"/>
        <v>5707.0362367534372</v>
      </c>
    </row>
    <row r="9043" spans="1:9" x14ac:dyDescent="0.2">
      <c r="A9043">
        <v>9004</v>
      </c>
      <c r="B9043" s="19">
        <f t="shared" ca="1" si="1155"/>
        <v>0.27090420457179315</v>
      </c>
      <c r="C9043" s="19">
        <f t="shared" ca="1" si="1155"/>
        <v>-0.60617814832242589</v>
      </c>
      <c r="D9043" s="19">
        <f t="shared" ca="1" si="1155"/>
        <v>-1.1168850816426898</v>
      </c>
      <c r="E9043" s="9">
        <f t="shared" ca="1" si="1149"/>
        <v>5.2377890793871059E-3</v>
      </c>
      <c r="F9043" s="9">
        <f t="shared" ca="1" si="1150"/>
        <v>-2.2957358595778517E-3</v>
      </c>
      <c r="G9043" s="9">
        <f t="shared" ca="1" si="1151"/>
        <v>-8.4170232482801456E-3</v>
      </c>
      <c r="H9043" s="9">
        <f t="shared" ca="1" si="1152"/>
        <v>-1.8249900094902969E-3</v>
      </c>
      <c r="I9043" s="24">
        <f t="shared" ca="1" si="1153"/>
        <v>-1824.9900094902969</v>
      </c>
    </row>
    <row r="9044" spans="1:9" x14ac:dyDescent="0.2">
      <c r="A9044">
        <v>9005</v>
      </c>
      <c r="B9044" s="19">
        <f t="shared" ca="1" si="1155"/>
        <v>-0.22894410199043611</v>
      </c>
      <c r="C9044" s="19">
        <f t="shared" ca="1" si="1155"/>
        <v>0.15877295156941346</v>
      </c>
      <c r="D9044" s="19">
        <f t="shared" ca="1" si="1155"/>
        <v>1.5211005519098111</v>
      </c>
      <c r="E9044" s="9">
        <f t="shared" ca="1" si="1149"/>
        <v>-2.5151490562699348E-3</v>
      </c>
      <c r="F9044" s="9">
        <f t="shared" ca="1" si="1150"/>
        <v>-2.2164048541422265E-4</v>
      </c>
      <c r="G9044" s="9">
        <f t="shared" ca="1" si="1151"/>
        <v>1.1808583309424249E-2</v>
      </c>
      <c r="H9044" s="9">
        <f t="shared" ca="1" si="1152"/>
        <v>3.0239312559133635E-3</v>
      </c>
      <c r="I9044" s="24">
        <f t="shared" ca="1" si="1153"/>
        <v>3023.9312559133637</v>
      </c>
    </row>
    <row r="9045" spans="1:9" x14ac:dyDescent="0.2">
      <c r="A9045">
        <v>9006</v>
      </c>
      <c r="B9045" s="19">
        <f t="shared" ca="1" si="1155"/>
        <v>0.61113313415077641</v>
      </c>
      <c r="C9045" s="19">
        <f t="shared" ca="1" si="1155"/>
        <v>0.27902945794266393</v>
      </c>
      <c r="D9045" s="19">
        <f t="shared" ca="1" si="1155"/>
        <v>0.21730277387268523</v>
      </c>
      <c r="E9045" s="9">
        <f t="shared" ca="1" si="1149"/>
        <v>1.0514937783017413E-2</v>
      </c>
      <c r="F9045" s="9">
        <f t="shared" ca="1" si="1150"/>
        <v>1.376206479652742E-2</v>
      </c>
      <c r="G9045" s="9">
        <f t="shared" ca="1" si="1151"/>
        <v>1.1268184406799926E-2</v>
      </c>
      <c r="H9045" s="9">
        <f t="shared" ca="1" si="1152"/>
        <v>1.184839566211492E-2</v>
      </c>
      <c r="I9045" s="24">
        <f t="shared" ca="1" si="1153"/>
        <v>11848.395662114919</v>
      </c>
    </row>
    <row r="9046" spans="1:9" x14ac:dyDescent="0.2">
      <c r="A9046">
        <v>9007</v>
      </c>
      <c r="B9046" s="19">
        <f t="shared" ca="1" si="1155"/>
        <v>-1.1773124172720548</v>
      </c>
      <c r="C9046" s="19">
        <f t="shared" ca="1" si="1155"/>
        <v>3.4129285385460277E-2</v>
      </c>
      <c r="D9046" s="19">
        <f t="shared" ca="1" si="1155"/>
        <v>0.22630705699624579</v>
      </c>
      <c r="E9046" s="9">
        <f t="shared" ca="1" si="1149"/>
        <v>-1.7224893556085107E-2</v>
      </c>
      <c r="F9046" s="9">
        <f t="shared" ca="1" si="1150"/>
        <v>-1.5869819650352678E-2</v>
      </c>
      <c r="G9046" s="9">
        <f t="shared" ca="1" si="1151"/>
        <v>-1.1973454612834491E-2</v>
      </c>
      <c r="H9046" s="9">
        <f t="shared" ca="1" si="1152"/>
        <v>-1.5022722606424092E-2</v>
      </c>
      <c r="I9046" s="24">
        <f t="shared" ca="1" si="1153"/>
        <v>-15022.722606424091</v>
      </c>
    </row>
    <row r="9047" spans="1:9" x14ac:dyDescent="0.2">
      <c r="A9047">
        <v>9008</v>
      </c>
      <c r="B9047" s="19">
        <f t="shared" ca="1" si="1155"/>
        <v>-0.53003577999339735</v>
      </c>
      <c r="C9047" s="19">
        <f t="shared" ca="1" si="1155"/>
        <v>-1.3579913587160648</v>
      </c>
      <c r="D9047" s="19">
        <f t="shared" ca="1" si="1155"/>
        <v>-0.34963867264813214</v>
      </c>
      <c r="E9047" s="9">
        <f t="shared" ca="1" si="1149"/>
        <v>-7.185256210924286E-3</v>
      </c>
      <c r="F9047" s="9">
        <f t="shared" ca="1" si="1150"/>
        <v>-2.3545342902281621E-2</v>
      </c>
      <c r="G9047" s="9">
        <f t="shared" ca="1" si="1151"/>
        <v>-1.4736290580190499E-2</v>
      </c>
      <c r="H9047" s="9">
        <f t="shared" ca="1" si="1152"/>
        <v>-1.5155629897798799E-2</v>
      </c>
      <c r="I9047" s="24">
        <f t="shared" ca="1" si="1153"/>
        <v>-15155.629897798799</v>
      </c>
    </row>
    <row r="9048" spans="1:9" x14ac:dyDescent="0.2">
      <c r="A9048">
        <v>9009</v>
      </c>
      <c r="B9048" s="19">
        <f t="shared" ca="1" si="1155"/>
        <v>0.55520872117379316</v>
      </c>
      <c r="C9048" s="19">
        <f t="shared" ca="1" si="1155"/>
        <v>-0.37740476245278365</v>
      </c>
      <c r="D9048" s="19">
        <f t="shared" ca="1" si="1155"/>
        <v>-1.1330293726122078</v>
      </c>
      <c r="E9048" s="9">
        <f t="shared" ca="1" si="1149"/>
        <v>9.6475175909485865E-3</v>
      </c>
      <c r="F9048" s="9">
        <f t="shared" ca="1" si="1150"/>
        <v>4.7737561478875777E-3</v>
      </c>
      <c r="G9048" s="9">
        <f t="shared" ca="1" si="1151"/>
        <v>-4.068220915645215E-3</v>
      </c>
      <c r="H9048" s="9">
        <f t="shared" ca="1" si="1152"/>
        <v>3.451017607730316E-3</v>
      </c>
      <c r="I9048" s="24">
        <f t="shared" ca="1" si="1153"/>
        <v>3451.0176077303158</v>
      </c>
    </row>
    <row r="9049" spans="1:9" x14ac:dyDescent="0.2">
      <c r="A9049">
        <v>9010</v>
      </c>
      <c r="B9049" s="19">
        <f t="shared" ca="1" si="1155"/>
        <v>-0.23288104523884295</v>
      </c>
      <c r="C9049" s="19">
        <f t="shared" ca="1" si="1155"/>
        <v>-0.67140416413421944</v>
      </c>
      <c r="D9049" s="19">
        <f t="shared" ca="1" si="1155"/>
        <v>-2.7061258764213814</v>
      </c>
      <c r="E9049" s="9">
        <f t="shared" ca="1" si="1149"/>
        <v>-2.576213337268336E-3</v>
      </c>
      <c r="F9049" s="9">
        <f t="shared" ca="1" si="1150"/>
        <v>-1.0595991121568227E-2</v>
      </c>
      <c r="G9049" s="9">
        <f t="shared" ca="1" si="1151"/>
        <v>-2.9008636184274884E-2</v>
      </c>
      <c r="H9049" s="9">
        <f t="shared" ca="1" si="1152"/>
        <v>-1.4060280214370481E-2</v>
      </c>
      <c r="I9049" s="24">
        <f t="shared" ca="1" si="1153"/>
        <v>-14060.280214370481</v>
      </c>
    </row>
    <row r="9050" spans="1:9" x14ac:dyDescent="0.2">
      <c r="A9050">
        <v>9011</v>
      </c>
      <c r="B9050" s="19">
        <f t="shared" ca="1" si="1155"/>
        <v>-0.76646607369407671</v>
      </c>
      <c r="C9050" s="19">
        <f t="shared" ca="1" si="1155"/>
        <v>0.11626697868303336</v>
      </c>
      <c r="D9050" s="19">
        <f t="shared" ca="1" si="1155"/>
        <v>-1.7975131505513626E-2</v>
      </c>
      <c r="E9050" s="9">
        <f t="shared" ca="1" si="1149"/>
        <v>-1.0852427663526549E-2</v>
      </c>
      <c r="F9050" s="9">
        <f t="shared" ca="1" si="1150"/>
        <v>-8.7411378116451031E-3</v>
      </c>
      <c r="G9050" s="9">
        <f t="shared" ca="1" si="1151"/>
        <v>-8.6669225957426727E-3</v>
      </c>
      <c r="H9050" s="9">
        <f t="shared" ca="1" si="1152"/>
        <v>-9.4201626903047744E-3</v>
      </c>
      <c r="I9050" s="24">
        <f t="shared" ca="1" si="1153"/>
        <v>-9420.1626903047745</v>
      </c>
    </row>
    <row r="9051" spans="1:9" x14ac:dyDescent="0.2">
      <c r="A9051">
        <v>9012</v>
      </c>
      <c r="B9051" s="19">
        <f t="shared" ca="1" si="1155"/>
        <v>-1.5918399958868368</v>
      </c>
      <c r="C9051" s="19">
        <f t="shared" ca="1" si="1155"/>
        <v>0.49766806573074857</v>
      </c>
      <c r="D9051" s="19">
        <f t="shared" ca="1" si="1155"/>
        <v>0.14684190879800532</v>
      </c>
      <c r="E9051" s="9">
        <f t="shared" ca="1" si="1149"/>
        <v>-2.3654457546463472E-2</v>
      </c>
      <c r="F9051" s="9">
        <f t="shared" ca="1" si="1150"/>
        <v>-1.627262847346253E-2</v>
      </c>
      <c r="G9051" s="9">
        <f t="shared" ca="1" si="1151"/>
        <v>-1.5931790285248125E-2</v>
      </c>
      <c r="H9051" s="9">
        <f t="shared" ca="1" si="1152"/>
        <v>-1.8619625435058039E-2</v>
      </c>
      <c r="I9051" s="24">
        <f t="shared" ca="1" si="1153"/>
        <v>-18619.625435058038</v>
      </c>
    </row>
    <row r="9052" spans="1:9" x14ac:dyDescent="0.2">
      <c r="A9052">
        <v>9013</v>
      </c>
      <c r="B9052" s="19">
        <f t="shared" ca="1" si="1155"/>
        <v>0.38246757333607839</v>
      </c>
      <c r="C9052" s="19">
        <f t="shared" ca="1" si="1155"/>
        <v>0.63650632600852086</v>
      </c>
      <c r="D9052" s="19">
        <f t="shared" ca="1" si="1155"/>
        <v>-1.0244599887099322</v>
      </c>
      <c r="E9052" s="9">
        <f t="shared" ca="1" si="1149"/>
        <v>6.9682018563829076E-3</v>
      </c>
      <c r="F9052" s="9">
        <f t="shared" ca="1" si="1150"/>
        <v>1.4804528257223788E-2</v>
      </c>
      <c r="G9052" s="9">
        <f t="shared" ca="1" si="1151"/>
        <v>-1.0763299602660585E-3</v>
      </c>
      <c r="H9052" s="9">
        <f t="shared" ca="1" si="1152"/>
        <v>6.8988000511135458E-3</v>
      </c>
      <c r="I9052" s="24">
        <f t="shared" ca="1" si="1153"/>
        <v>6898.800051113546</v>
      </c>
    </row>
    <row r="9053" spans="1:9" x14ac:dyDescent="0.2">
      <c r="A9053">
        <v>9014</v>
      </c>
      <c r="B9053" s="19">
        <f t="shared" ca="1" si="1155"/>
        <v>0.15821555585135702</v>
      </c>
      <c r="C9053" s="19">
        <f t="shared" ca="1" si="1155"/>
        <v>-0.59245295959600175</v>
      </c>
      <c r="D9053" s="19">
        <f t="shared" ca="1" si="1155"/>
        <v>3.2412144225026523E-3</v>
      </c>
      <c r="E9053" s="9">
        <f t="shared" ca="1" si="1149"/>
        <v>3.4899225553828659E-3</v>
      </c>
      <c r="F9053" s="9">
        <f t="shared" ca="1" si="1150"/>
        <v>-3.8005233176353274E-3</v>
      </c>
      <c r="G9053" s="9">
        <f t="shared" ca="1" si="1151"/>
        <v>1.2806834213032375E-4</v>
      </c>
      <c r="H9053" s="9">
        <f t="shared" ca="1" si="1152"/>
        <v>-6.0844140040712522E-5</v>
      </c>
      <c r="I9053" s="24">
        <f t="shared" ca="1" si="1153"/>
        <v>-60.844140040712524</v>
      </c>
    </row>
    <row r="9054" spans="1:9" x14ac:dyDescent="0.2">
      <c r="A9054">
        <v>9015</v>
      </c>
      <c r="B9054" s="19">
        <f t="shared" ca="1" si="1155"/>
        <v>-2.6193022346571673</v>
      </c>
      <c r="C9054" s="19">
        <f t="shared" ca="1" si="1155"/>
        <v>-1.3217738038539819</v>
      </c>
      <c r="D9054" s="19">
        <f t="shared" ca="1" si="1155"/>
        <v>0.39876190906249404</v>
      </c>
      <c r="E9054" s="9">
        <f t="shared" ca="1" si="1149"/>
        <v>-3.959099483053715E-2</v>
      </c>
      <c r="F9054" s="9">
        <f t="shared" ca="1" si="1150"/>
        <v>-5.4156336576561701E-2</v>
      </c>
      <c r="G9054" s="9">
        <f t="shared" ca="1" si="1151"/>
        <v>-3.4038262949454154E-2</v>
      </c>
      <c r="H9054" s="9">
        <f t="shared" ca="1" si="1152"/>
        <v>-4.2595198118850999E-2</v>
      </c>
      <c r="I9054" s="24">
        <f t="shared" ca="1" si="1153"/>
        <v>-42595.198118850996</v>
      </c>
    </row>
    <row r="9055" spans="1:9" x14ac:dyDescent="0.2">
      <c r="A9055">
        <v>9016</v>
      </c>
      <c r="B9055" s="19">
        <f t="shared" ca="1" si="1155"/>
        <v>-1.4063802465218989</v>
      </c>
      <c r="C9055" s="19">
        <f t="shared" ca="1" si="1155"/>
        <v>-0.67288106846964857</v>
      </c>
      <c r="D9055" s="19">
        <f t="shared" ca="1" si="1155"/>
        <v>2.5252002456130671</v>
      </c>
      <c r="E9055" s="9">
        <f t="shared" ca="1" si="1149"/>
        <v>-2.0777868900260236E-2</v>
      </c>
      <c r="F9055" s="9">
        <f t="shared" ca="1" si="1150"/>
        <v>-2.8060705475680341E-2</v>
      </c>
      <c r="G9055" s="9">
        <f t="shared" ca="1" si="1151"/>
        <v>2.5551466450627475E-3</v>
      </c>
      <c r="H9055" s="9">
        <f t="shared" ca="1" si="1152"/>
        <v>-1.5427809243625941E-2</v>
      </c>
      <c r="I9055" s="24">
        <f t="shared" ca="1" si="1153"/>
        <v>-15427.809243625941</v>
      </c>
    </row>
    <row r="9056" spans="1:9" x14ac:dyDescent="0.2">
      <c r="A9056">
        <v>9017</v>
      </c>
      <c r="B9056" s="19">
        <f t="shared" ca="1" si="1155"/>
        <v>-1.2756575950820819</v>
      </c>
      <c r="C9056" s="19">
        <f t="shared" ca="1" si="1155"/>
        <v>5.4941628073906852E-2</v>
      </c>
      <c r="D9056" s="19">
        <f t="shared" ca="1" si="1155"/>
        <v>0.45437005363861271</v>
      </c>
      <c r="E9056" s="9">
        <f t="shared" ca="1" si="1149"/>
        <v>-1.8750284498679822E-2</v>
      </c>
      <c r="F9056" s="9">
        <f t="shared" ca="1" si="1150"/>
        <v>-1.7073298030119147E-2</v>
      </c>
      <c r="G9056" s="9">
        <f t="shared" ca="1" si="1151"/>
        <v>-1.1099795576411782E-2</v>
      </c>
      <c r="H9056" s="9">
        <f t="shared" ca="1" si="1152"/>
        <v>-1.5641126035070251E-2</v>
      </c>
      <c r="I9056" s="24">
        <f t="shared" ca="1" si="1153"/>
        <v>-15641.126035070251</v>
      </c>
    </row>
    <row r="9057" spans="1:9" x14ac:dyDescent="0.2">
      <c r="A9057">
        <v>9018</v>
      </c>
      <c r="B9057" s="19">
        <f t="shared" ca="1" si="1155"/>
        <v>0.4968273309910165</v>
      </c>
      <c r="C9057" s="19">
        <f t="shared" ca="1" si="1155"/>
        <v>0.6381457132981363</v>
      </c>
      <c r="D9057" s="19">
        <f t="shared" ca="1" si="1155"/>
        <v>-2.0282460370309709</v>
      </c>
      <c r="E9057" s="9">
        <f t="shared" ca="1" si="1149"/>
        <v>8.7419882525104405E-3</v>
      </c>
      <c r="F9057" s="9">
        <f t="shared" ca="1" si="1150"/>
        <v>1.6525080971434312E-2</v>
      </c>
      <c r="G9057" s="9">
        <f t="shared" ca="1" si="1151"/>
        <v>-8.509477845217852E-3</v>
      </c>
      <c r="H9057" s="9">
        <f t="shared" ca="1" si="1152"/>
        <v>5.5858637929089676E-3</v>
      </c>
      <c r="I9057" s="24">
        <f t="shared" ca="1" si="1153"/>
        <v>5585.8637929089673</v>
      </c>
    </row>
    <row r="9058" spans="1:9" x14ac:dyDescent="0.2">
      <c r="A9058">
        <v>9019</v>
      </c>
      <c r="B9058" s="19">
        <f t="shared" ca="1" si="1155"/>
        <v>1.0562968852184618</v>
      </c>
      <c r="C9058" s="19">
        <f t="shared" ca="1" si="1155"/>
        <v>0.84837642074600139</v>
      </c>
      <c r="D9058" s="19">
        <f t="shared" ca="1" si="1155"/>
        <v>-0.46310887648164717</v>
      </c>
      <c r="E9058" s="9">
        <f t="shared" ca="1" si="1149"/>
        <v>1.7419686637728436E-2</v>
      </c>
      <c r="F9058" s="9">
        <f t="shared" ca="1" si="1150"/>
        <v>2.745502758318976E-2</v>
      </c>
      <c r="G9058" s="9">
        <f t="shared" ca="1" si="1151"/>
        <v>1.3162759719706351E-2</v>
      </c>
      <c r="H9058" s="9">
        <f t="shared" ca="1" si="1152"/>
        <v>1.934582464687485E-2</v>
      </c>
      <c r="I9058" s="24">
        <f t="shared" ca="1" si="1153"/>
        <v>19345.824646874851</v>
      </c>
    </row>
    <row r="9059" spans="1:9" x14ac:dyDescent="0.2">
      <c r="A9059">
        <v>9020</v>
      </c>
      <c r="B9059" s="19">
        <f t="shared" ca="1" si="1155"/>
        <v>-0.39773489432818054</v>
      </c>
      <c r="C9059" s="19">
        <f t="shared" ca="1" si="1155"/>
        <v>0.58100927362903154</v>
      </c>
      <c r="D9059" s="19">
        <f t="shared" ca="1" si="1155"/>
        <v>-0.53063489596114344</v>
      </c>
      <c r="E9059" s="9">
        <f t="shared" ca="1" si="1149"/>
        <v>-5.1331924780098227E-3</v>
      </c>
      <c r="F9059" s="9">
        <f t="shared" ca="1" si="1150"/>
        <v>2.5156826401467897E-3</v>
      </c>
      <c r="G9059" s="9">
        <f t="shared" ca="1" si="1151"/>
        <v>-6.6760792749197499E-3</v>
      </c>
      <c r="H9059" s="9">
        <f t="shared" ca="1" si="1152"/>
        <v>-3.0978630375942603E-3</v>
      </c>
      <c r="I9059" s="24">
        <f t="shared" ca="1" si="1153"/>
        <v>-3097.8630375942603</v>
      </c>
    </row>
    <row r="9060" spans="1:9" x14ac:dyDescent="0.2">
      <c r="A9060">
        <v>9021</v>
      </c>
      <c r="B9060" s="19">
        <f t="shared" ref="B9060:D9079" ca="1" si="1156">_xlfn.NORM.S.INV(RAND())</f>
        <v>0.23050347002328622</v>
      </c>
      <c r="C9060" s="19">
        <f t="shared" ca="1" si="1156"/>
        <v>-0.65345093780959262</v>
      </c>
      <c r="D9060" s="19">
        <f t="shared" ca="1" si="1156"/>
        <v>-0.15406288430820825</v>
      </c>
      <c r="E9060" s="9">
        <f t="shared" ca="1" si="1149"/>
        <v>4.6111501741882121E-3</v>
      </c>
      <c r="F9060" s="9">
        <f t="shared" ca="1" si="1150"/>
        <v>-3.4837857739526239E-3</v>
      </c>
      <c r="G9060" s="9">
        <f t="shared" ca="1" si="1151"/>
        <v>-6.1159911623333133E-4</v>
      </c>
      <c r="H9060" s="9">
        <f t="shared" ca="1" si="1152"/>
        <v>1.7192176133408557E-4</v>
      </c>
      <c r="I9060" s="24">
        <f t="shared" ca="1" si="1153"/>
        <v>171.92176133408557</v>
      </c>
    </row>
    <row r="9061" spans="1:9" x14ac:dyDescent="0.2">
      <c r="A9061">
        <v>9022</v>
      </c>
      <c r="B9061" s="19">
        <f t="shared" ca="1" si="1156"/>
        <v>0.14417243489945866</v>
      </c>
      <c r="C9061" s="19">
        <f t="shared" ca="1" si="1156"/>
        <v>0.76269557279894229</v>
      </c>
      <c r="D9061" s="19">
        <f t="shared" ca="1" si="1156"/>
        <v>4.3079038715968052E-3</v>
      </c>
      <c r="E9061" s="9">
        <f t="shared" ca="1" si="1149"/>
        <v>3.272105576627007E-3</v>
      </c>
      <c r="F9061" s="9">
        <f t="shared" ca="1" si="1150"/>
        <v>1.2829838233417492E-2</v>
      </c>
      <c r="G9061" s="9">
        <f t="shared" ca="1" si="1151"/>
        <v>5.5594384470130081E-3</v>
      </c>
      <c r="H9061" s="9">
        <f t="shared" ca="1" si="1152"/>
        <v>7.2204607523525012E-3</v>
      </c>
      <c r="I9061" s="24">
        <f t="shared" ca="1" si="1153"/>
        <v>7220.460752352501</v>
      </c>
    </row>
    <row r="9062" spans="1:9" x14ac:dyDescent="0.2">
      <c r="A9062">
        <v>9023</v>
      </c>
      <c r="B9062" s="19">
        <f t="shared" ca="1" si="1156"/>
        <v>-0.23301126863983052</v>
      </c>
      <c r="C9062" s="19">
        <f t="shared" ca="1" si="1156"/>
        <v>0.12510046979613607</v>
      </c>
      <c r="D9062" s="19">
        <f t="shared" ca="1" si="1156"/>
        <v>0.71448574562461276</v>
      </c>
      <c r="E9062" s="9">
        <f t="shared" ca="1" si="1149"/>
        <v>-2.5782331780048488E-3</v>
      </c>
      <c r="F9062" s="9">
        <f t="shared" ca="1" si="1150"/>
        <v>-7.0052273529135132E-4</v>
      </c>
      <c r="G9062" s="9">
        <f t="shared" ca="1" si="1151"/>
        <v>4.4939119059272618E-3</v>
      </c>
      <c r="H9062" s="9">
        <f t="shared" ca="1" si="1152"/>
        <v>4.0505199754368722E-4</v>
      </c>
      <c r="I9062" s="24">
        <f t="shared" ca="1" si="1153"/>
        <v>405.05199754368721</v>
      </c>
    </row>
    <row r="9063" spans="1:9" x14ac:dyDescent="0.2">
      <c r="A9063">
        <v>9024</v>
      </c>
      <c r="B9063" s="19">
        <f t="shared" ca="1" si="1156"/>
        <v>-0.67578596214327546</v>
      </c>
      <c r="C9063" s="19">
        <f t="shared" ca="1" si="1156"/>
        <v>0.8730871883592729</v>
      </c>
      <c r="D9063" s="19">
        <f t="shared" ca="1" si="1156"/>
        <v>0.35075662358753495</v>
      </c>
      <c r="E9063" s="9">
        <f t="shared" ca="1" si="1149"/>
        <v>-9.4459263595147967E-3</v>
      </c>
      <c r="F9063" s="9">
        <f t="shared" ca="1" si="1150"/>
        <v>2.0112833870613491E-3</v>
      </c>
      <c r="G9063" s="9">
        <f t="shared" ca="1" si="1151"/>
        <v>-1.1528562476876758E-3</v>
      </c>
      <c r="H9063" s="9">
        <f t="shared" ca="1" si="1152"/>
        <v>-2.8624997400470407E-3</v>
      </c>
      <c r="I9063" s="24">
        <f t="shared" ca="1" si="1153"/>
        <v>-2862.4997400470406</v>
      </c>
    </row>
    <row r="9064" spans="1:9" x14ac:dyDescent="0.2">
      <c r="A9064">
        <v>9025</v>
      </c>
      <c r="B9064" s="19">
        <f t="shared" ca="1" si="1156"/>
        <v>0.33933604245694415</v>
      </c>
      <c r="C9064" s="19">
        <f t="shared" ca="1" si="1156"/>
        <v>-0.27209652947636276</v>
      </c>
      <c r="D9064" s="19">
        <f t="shared" ca="1" si="1156"/>
        <v>-0.93982013483055782</v>
      </c>
      <c r="E9064" s="9">
        <f t="shared" ref="E9064:E9127" ca="1" si="1157">$B$14+$B$23*B9064</f>
        <v>6.2992067108317285E-3</v>
      </c>
      <c r="F9064" s="9">
        <f t="shared" ref="F9064:F9127" ca="1" si="1158">$C$14+$B$24*B9064+$C$24*C9064</f>
        <v>2.8729514011715702E-3</v>
      </c>
      <c r="G9064" s="9">
        <f t="shared" ref="G9064:G9127" ca="1" si="1159">$D$14+$B$25*B9064+$C$25*C9064+$D$25*D9064</f>
        <v>-4.6195133544078707E-3</v>
      </c>
      <c r="H9064" s="9">
        <f t="shared" ref="H9064:H9127" ca="1" si="1160">E9064*$B$7+F9064*$B$8+G9064*$B$9</f>
        <v>1.5175482525318093E-3</v>
      </c>
      <c r="I9064" s="24">
        <f t="shared" ref="I9064:I9127" ca="1" si="1161">H9064*$B$4</f>
        <v>1517.5482525318093</v>
      </c>
    </row>
    <row r="9065" spans="1:9" x14ac:dyDescent="0.2">
      <c r="A9065">
        <v>9026</v>
      </c>
      <c r="B9065" s="19">
        <f t="shared" ca="1" si="1156"/>
        <v>0.3828787728602584</v>
      </c>
      <c r="C9065" s="19">
        <f t="shared" ca="1" si="1156"/>
        <v>-1.6892536392500266</v>
      </c>
      <c r="D9065" s="19">
        <f t="shared" ca="1" si="1156"/>
        <v>0.41549771789354356</v>
      </c>
      <c r="E9065" s="9">
        <f t="shared" ca="1" si="1157"/>
        <v>6.974579800312148E-3</v>
      </c>
      <c r="F9065" s="9">
        <f t="shared" ca="1" si="1158"/>
        <v>-1.4089362249660058E-2</v>
      </c>
      <c r="G9065" s="9">
        <f t="shared" ca="1" si="1159"/>
        <v>2.0419897380748861E-3</v>
      </c>
      <c r="H9065" s="9">
        <f t="shared" ca="1" si="1160"/>
        <v>-1.6909309037576744E-3</v>
      </c>
      <c r="I9065" s="24">
        <f t="shared" ca="1" si="1161"/>
        <v>-1690.9309037576743</v>
      </c>
    </row>
    <row r="9066" spans="1:9" x14ac:dyDescent="0.2">
      <c r="A9066">
        <v>9027</v>
      </c>
      <c r="B9066" s="19">
        <f t="shared" ca="1" si="1156"/>
        <v>-0.96755273063681257</v>
      </c>
      <c r="C9066" s="19">
        <f t="shared" ca="1" si="1156"/>
        <v>-0.54201483149195573</v>
      </c>
      <c r="D9066" s="19">
        <f t="shared" ca="1" si="1156"/>
        <v>-0.23512754226678254</v>
      </c>
      <c r="E9066" s="9">
        <f t="shared" ca="1" si="1157"/>
        <v>-1.3971398740782825E-2</v>
      </c>
      <c r="F9066" s="9">
        <f t="shared" ca="1" si="1158"/>
        <v>-1.9910525550774064E-2</v>
      </c>
      <c r="G9066" s="9">
        <f t="shared" ca="1" si="1159"/>
        <v>-1.5812341078874362E-2</v>
      </c>
      <c r="H9066" s="9">
        <f t="shared" ca="1" si="1160"/>
        <v>-1.6564755123477083E-2</v>
      </c>
      <c r="I9066" s="24">
        <f t="shared" ca="1" si="1161"/>
        <v>-16564.755123477084</v>
      </c>
    </row>
    <row r="9067" spans="1:9" x14ac:dyDescent="0.2">
      <c r="A9067">
        <v>9028</v>
      </c>
      <c r="B9067" s="19">
        <f t="shared" ca="1" si="1156"/>
        <v>-0.43878255456414939</v>
      </c>
      <c r="C9067" s="19">
        <f t="shared" ca="1" si="1156"/>
        <v>9.4083022467852852E-3</v>
      </c>
      <c r="D9067" s="19">
        <f t="shared" ca="1" si="1156"/>
        <v>-1.0736903732531402</v>
      </c>
      <c r="E9067" s="9">
        <f t="shared" ca="1" si="1157"/>
        <v>-5.769865577117974E-3</v>
      </c>
      <c r="F9067" s="9">
        <f t="shared" ca="1" si="1158"/>
        <v>-5.1973119823761401E-3</v>
      </c>
      <c r="G9067" s="9">
        <f t="shared" ca="1" si="1159"/>
        <v>-1.4345816844137672E-2</v>
      </c>
      <c r="H9067" s="9">
        <f t="shared" ca="1" si="1160"/>
        <v>-8.4376648012105954E-3</v>
      </c>
      <c r="I9067" s="24">
        <f t="shared" ca="1" si="1161"/>
        <v>-8437.6648012105961</v>
      </c>
    </row>
    <row r="9068" spans="1:9" x14ac:dyDescent="0.2">
      <c r="A9068">
        <v>9029</v>
      </c>
      <c r="B9068" s="19">
        <f t="shared" ca="1" si="1156"/>
        <v>-0.80683029001325779</v>
      </c>
      <c r="C9068" s="19">
        <f t="shared" ca="1" si="1156"/>
        <v>-1.3347782578481067</v>
      </c>
      <c r="D9068" s="19">
        <f t="shared" ca="1" si="1156"/>
        <v>-1.5125480814732832</v>
      </c>
      <c r="E9068" s="9">
        <f t="shared" ca="1" si="1157"/>
        <v>-1.147850014973578E-2</v>
      </c>
      <c r="F9068" s="9">
        <f t="shared" ca="1" si="1158"/>
        <v>-2.7371987911596278E-2</v>
      </c>
      <c r="G9068" s="9">
        <f t="shared" ca="1" si="1159"/>
        <v>-2.8365265844664672E-2</v>
      </c>
      <c r="H9068" s="9">
        <f t="shared" ca="1" si="1160"/>
        <v>-2.240525130199891E-2</v>
      </c>
      <c r="I9068" s="24">
        <f t="shared" ca="1" si="1161"/>
        <v>-22405.251301998909</v>
      </c>
    </row>
    <row r="9069" spans="1:9" x14ac:dyDescent="0.2">
      <c r="A9069">
        <v>9030</v>
      </c>
      <c r="B9069" s="19">
        <f t="shared" ca="1" si="1156"/>
        <v>0.16524191960050064</v>
      </c>
      <c r="C9069" s="19">
        <f t="shared" ca="1" si="1156"/>
        <v>0.25062940298894648</v>
      </c>
      <c r="D9069" s="19">
        <f t="shared" ca="1" si="1156"/>
        <v>1.087015414562716</v>
      </c>
      <c r="E9069" s="9">
        <f t="shared" ca="1" si="1157"/>
        <v>3.5989055463234421E-3</v>
      </c>
      <c r="F9069" s="9">
        <f t="shared" ca="1" si="1158"/>
        <v>6.7801188112309244E-3</v>
      </c>
      <c r="G9069" s="9">
        <f t="shared" ca="1" si="1159"/>
        <v>1.327089314782322E-2</v>
      </c>
      <c r="H9069" s="9">
        <f t="shared" ca="1" si="1160"/>
        <v>7.883305835125861E-3</v>
      </c>
      <c r="I9069" s="24">
        <f t="shared" ca="1" si="1161"/>
        <v>7883.3058351258614</v>
      </c>
    </row>
    <row r="9070" spans="1:9" x14ac:dyDescent="0.2">
      <c r="A9070">
        <v>9031</v>
      </c>
      <c r="B9070" s="19">
        <f t="shared" ca="1" si="1156"/>
        <v>-0.12081519899532603</v>
      </c>
      <c r="C9070" s="19">
        <f t="shared" ca="1" si="1156"/>
        <v>0.35342028825450333</v>
      </c>
      <c r="D9070" s="19">
        <f t="shared" ca="1" si="1156"/>
        <v>1.9144790573171153</v>
      </c>
      <c r="E9070" s="9">
        <f t="shared" ca="1" si="1157"/>
        <v>-8.3800684213865143E-4</v>
      </c>
      <c r="F9070" s="9">
        <f t="shared" ca="1" si="1158"/>
        <v>3.8046043262252604E-3</v>
      </c>
      <c r="G9070" s="9">
        <f t="shared" ca="1" si="1159"/>
        <v>1.7436092823659103E-2</v>
      </c>
      <c r="H9070" s="9">
        <f t="shared" ca="1" si="1160"/>
        <v>6.8008967692485701E-3</v>
      </c>
      <c r="I9070" s="24">
        <f t="shared" ca="1" si="1161"/>
        <v>6800.8967692485703</v>
      </c>
    </row>
    <row r="9071" spans="1:9" x14ac:dyDescent="0.2">
      <c r="A9071">
        <v>9032</v>
      </c>
      <c r="B9071" s="19">
        <f t="shared" ca="1" si="1156"/>
        <v>-0.559452020415248</v>
      </c>
      <c r="C9071" s="19">
        <f t="shared" ca="1" si="1156"/>
        <v>-0.73496770941975809</v>
      </c>
      <c r="D9071" s="19">
        <f t="shared" ca="1" si="1156"/>
        <v>0.36116967524211524</v>
      </c>
      <c r="E9071" s="9">
        <f t="shared" ca="1" si="1157"/>
        <v>-7.6415192194813214E-3</v>
      </c>
      <c r="F9071" s="9">
        <f t="shared" ca="1" si="1158"/>
        <v>-1.6240951429105737E-2</v>
      </c>
      <c r="G9071" s="9">
        <f t="shared" ca="1" si="1159"/>
        <v>-6.2513863447452508E-3</v>
      </c>
      <c r="H9071" s="9">
        <f t="shared" ca="1" si="1160"/>
        <v>-1.0044618997777435E-2</v>
      </c>
      <c r="I9071" s="24">
        <f t="shared" ca="1" si="1161"/>
        <v>-10044.618997777436</v>
      </c>
    </row>
    <row r="9072" spans="1:9" x14ac:dyDescent="0.2">
      <c r="A9072">
        <v>9033</v>
      </c>
      <c r="B9072" s="19">
        <f t="shared" ca="1" si="1156"/>
        <v>0.3105179645619871</v>
      </c>
      <c r="C9072" s="19">
        <f t="shared" ca="1" si="1156"/>
        <v>-1.1041156642960193</v>
      </c>
      <c r="D9072" s="19">
        <f t="shared" ca="1" si="1156"/>
        <v>0.13963902952629256</v>
      </c>
      <c r="E9072" s="9">
        <f t="shared" ca="1" si="1157"/>
        <v>5.8522215511844344E-3</v>
      </c>
      <c r="F9072" s="9">
        <f t="shared" ca="1" si="1158"/>
        <v>-7.8941950131488844E-3</v>
      </c>
      <c r="G9072" s="9">
        <f t="shared" ca="1" si="1159"/>
        <v>1.1194428658090484E-3</v>
      </c>
      <c r="H9072" s="9">
        <f t="shared" ca="1" si="1160"/>
        <v>-3.0751019871846713E-4</v>
      </c>
      <c r="I9072" s="24">
        <f t="shared" ca="1" si="1161"/>
        <v>-307.51019871846711</v>
      </c>
    </row>
    <row r="9073" spans="1:9" x14ac:dyDescent="0.2">
      <c r="A9073">
        <v>9034</v>
      </c>
      <c r="B9073" s="19">
        <f t="shared" ca="1" si="1156"/>
        <v>-1.1436222802032143</v>
      </c>
      <c r="C9073" s="19">
        <f t="shared" ca="1" si="1156"/>
        <v>-0.24978483635057283</v>
      </c>
      <c r="D9073" s="19">
        <f t="shared" ca="1" si="1156"/>
        <v>-0.82865153934212343</v>
      </c>
      <c r="E9073" s="9">
        <f t="shared" ca="1" si="1157"/>
        <v>-1.6702339923218078E-2</v>
      </c>
      <c r="F9073" s="9">
        <f t="shared" ca="1" si="1158"/>
        <v>-1.8896880189665115E-2</v>
      </c>
      <c r="G9073" s="9">
        <f t="shared" ca="1" si="1159"/>
        <v>-2.2044324072530971E-2</v>
      </c>
      <c r="H9073" s="9">
        <f t="shared" ca="1" si="1160"/>
        <v>-1.9214514728471386E-2</v>
      </c>
      <c r="I9073" s="24">
        <f t="shared" ca="1" si="1161"/>
        <v>-19214.514728471386</v>
      </c>
    </row>
    <row r="9074" spans="1:9" x14ac:dyDescent="0.2">
      <c r="A9074">
        <v>9035</v>
      </c>
      <c r="B9074" s="19">
        <f t="shared" ca="1" si="1156"/>
        <v>0.21304960345138599</v>
      </c>
      <c r="C9074" s="19">
        <f t="shared" ca="1" si="1156"/>
        <v>0.86032046291404052</v>
      </c>
      <c r="D9074" s="19">
        <f t="shared" ca="1" si="1156"/>
        <v>1.6481925642720874</v>
      </c>
      <c r="E9074" s="9">
        <f t="shared" ca="1" si="1157"/>
        <v>4.3404305458861238E-3</v>
      </c>
      <c r="F9074" s="9">
        <f t="shared" ca="1" si="1158"/>
        <v>1.5066923664124335E-2</v>
      </c>
      <c r="G9074" s="9">
        <f t="shared" ca="1" si="1159"/>
        <v>2.1342349231310544E-2</v>
      </c>
      <c r="H9074" s="9">
        <f t="shared" ca="1" si="1160"/>
        <v>1.3583234480440333E-2</v>
      </c>
      <c r="I9074" s="24">
        <f t="shared" ca="1" si="1161"/>
        <v>13583.234480440333</v>
      </c>
    </row>
    <row r="9075" spans="1:9" x14ac:dyDescent="0.2">
      <c r="A9075">
        <v>9036</v>
      </c>
      <c r="B9075" s="19">
        <f t="shared" ca="1" si="1156"/>
        <v>-0.80781831072437493</v>
      </c>
      <c r="C9075" s="19">
        <f t="shared" ca="1" si="1156"/>
        <v>-0.30743776963103225</v>
      </c>
      <c r="D9075" s="19">
        <f t="shared" ca="1" si="1156"/>
        <v>0.21358604692515032</v>
      </c>
      <c r="E9075" s="9">
        <f t="shared" ca="1" si="1157"/>
        <v>-1.1493824925971841E-2</v>
      </c>
      <c r="F9075" s="9">
        <f t="shared" ca="1" si="1158"/>
        <v>-1.4620895071977814E-2</v>
      </c>
      <c r="G9075" s="9">
        <f t="shared" ca="1" si="1159"/>
        <v>-8.8873895992548843E-3</v>
      </c>
      <c r="H9075" s="9">
        <f t="shared" ca="1" si="1160"/>
        <v>-1.1667369865734845E-2</v>
      </c>
      <c r="I9075" s="24">
        <f t="shared" ca="1" si="1161"/>
        <v>-11667.369865734845</v>
      </c>
    </row>
    <row r="9076" spans="1:9" x14ac:dyDescent="0.2">
      <c r="A9076">
        <v>9037</v>
      </c>
      <c r="B9076" s="19">
        <f t="shared" ca="1" si="1156"/>
        <v>0.93928441200849089</v>
      </c>
      <c r="C9076" s="19">
        <f t="shared" ca="1" si="1156"/>
        <v>0.1282785478483677</v>
      </c>
      <c r="D9076" s="19">
        <f t="shared" ca="1" si="1156"/>
        <v>0.35503296785493249</v>
      </c>
      <c r="E9076" s="9">
        <f t="shared" ca="1" si="1157"/>
        <v>1.5604755079519405E-2</v>
      </c>
      <c r="F9076" s="9">
        <f t="shared" ca="1" si="1158"/>
        <v>1.6767437794591077E-2</v>
      </c>
      <c r="G9076" s="9">
        <f t="shared" ca="1" si="1159"/>
        <v>1.5955588209315176E-2</v>
      </c>
      <c r="H9076" s="9">
        <f t="shared" ca="1" si="1160"/>
        <v>1.6109260361141884E-2</v>
      </c>
      <c r="I9076" s="24">
        <f t="shared" ca="1" si="1161"/>
        <v>16109.260361141884</v>
      </c>
    </row>
    <row r="9077" spans="1:9" x14ac:dyDescent="0.2">
      <c r="A9077">
        <v>9038</v>
      </c>
      <c r="B9077" s="19">
        <f t="shared" ca="1" si="1156"/>
        <v>1.0814811669848137</v>
      </c>
      <c r="C9077" s="19">
        <f t="shared" ca="1" si="1156"/>
        <v>0.21008504384591745</v>
      </c>
      <c r="D9077" s="19">
        <f t="shared" ca="1" si="1156"/>
        <v>-1.679996096655703</v>
      </c>
      <c r="E9077" s="9">
        <f t="shared" ca="1" si="1157"/>
        <v>1.7810309504630504E-2</v>
      </c>
      <c r="F9077" s="9">
        <f t="shared" ca="1" si="1158"/>
        <v>1.9898002253915359E-2</v>
      </c>
      <c r="G9077" s="9">
        <f t="shared" ca="1" si="1159"/>
        <v>9.17905224944119E-5</v>
      </c>
      <c r="H9077" s="9">
        <f t="shared" ca="1" si="1160"/>
        <v>1.2600034093680091E-2</v>
      </c>
      <c r="I9077" s="24">
        <f t="shared" ca="1" si="1161"/>
        <v>12600.034093680091</v>
      </c>
    </row>
    <row r="9078" spans="1:9" x14ac:dyDescent="0.2">
      <c r="A9078">
        <v>9039</v>
      </c>
      <c r="B9078" s="19">
        <f t="shared" ca="1" si="1156"/>
        <v>0.63852440914099839</v>
      </c>
      <c r="C9078" s="19">
        <f t="shared" ca="1" si="1156"/>
        <v>-0.3018124654012776</v>
      </c>
      <c r="D9078" s="19">
        <f t="shared" ca="1" si="1156"/>
        <v>0.79639037832673309</v>
      </c>
      <c r="E9078" s="9">
        <f t="shared" ca="1" si="1157"/>
        <v>1.0939792399243911E-2</v>
      </c>
      <c r="F9078" s="9">
        <f t="shared" ca="1" si="1158"/>
        <v>6.9517203793174089E-3</v>
      </c>
      <c r="G9078" s="9">
        <f t="shared" ca="1" si="1159"/>
        <v>1.432594281260504E-2</v>
      </c>
      <c r="H9078" s="9">
        <f t="shared" ca="1" si="1160"/>
        <v>1.0739151863722119E-2</v>
      </c>
      <c r="I9078" s="24">
        <f t="shared" ca="1" si="1161"/>
        <v>10739.151863722118</v>
      </c>
    </row>
    <row r="9079" spans="1:9" x14ac:dyDescent="0.2">
      <c r="A9079">
        <v>9040</v>
      </c>
      <c r="B9079" s="19">
        <f t="shared" ca="1" si="1156"/>
        <v>-1.1549245691023704</v>
      </c>
      <c r="C9079" s="19">
        <f t="shared" ca="1" si="1156"/>
        <v>2.3361465700189212</v>
      </c>
      <c r="D9079" s="19">
        <f t="shared" ca="1" si="1156"/>
        <v>-0.56624781998846252</v>
      </c>
      <c r="E9079" s="9">
        <f t="shared" ca="1" si="1157"/>
        <v>-1.6877645001731074E-2</v>
      </c>
      <c r="F9079" s="9">
        <f t="shared" ca="1" si="1158"/>
        <v>1.3067995643160697E-2</v>
      </c>
      <c r="G9079" s="9">
        <f t="shared" ca="1" si="1159"/>
        <v>-9.1869006922627762E-3</v>
      </c>
      <c r="H9079" s="9">
        <f t="shared" ca="1" si="1160"/>
        <v>-4.3321833502777182E-3</v>
      </c>
      <c r="I9079" s="24">
        <f t="shared" ca="1" si="1161"/>
        <v>-4332.1833502777181</v>
      </c>
    </row>
    <row r="9080" spans="1:9" x14ac:dyDescent="0.2">
      <c r="A9080">
        <v>9041</v>
      </c>
      <c r="B9080" s="19">
        <f t="shared" ref="B9080:D9099" ca="1" si="1162">_xlfn.NORM.S.INV(RAND())</f>
        <v>1.2812802117323199</v>
      </c>
      <c r="C9080" s="19">
        <f t="shared" ca="1" si="1162"/>
        <v>-1.3510362630318438</v>
      </c>
      <c r="D9080" s="19">
        <f t="shared" ca="1" si="1162"/>
        <v>0.5252957688904607</v>
      </c>
      <c r="E9080" s="9">
        <f t="shared" ca="1" si="1157"/>
        <v>2.0909308967376385E-2</v>
      </c>
      <c r="F9080" s="9">
        <f t="shared" ca="1" si="1158"/>
        <v>3.4698385725525221E-3</v>
      </c>
      <c r="G9080" s="9">
        <f t="shared" ca="1" si="1159"/>
        <v>1.5615730055579806E-2</v>
      </c>
      <c r="H9080" s="9">
        <f t="shared" ca="1" si="1160"/>
        <v>1.3331625865169571E-2</v>
      </c>
      <c r="I9080" s="24">
        <f t="shared" ca="1" si="1161"/>
        <v>13331.625865169572</v>
      </c>
    </row>
    <row r="9081" spans="1:9" x14ac:dyDescent="0.2">
      <c r="A9081">
        <v>9042</v>
      </c>
      <c r="B9081" s="19">
        <f t="shared" ca="1" si="1162"/>
        <v>8.8649270763881169E-2</v>
      </c>
      <c r="C9081" s="19">
        <f t="shared" ca="1" si="1162"/>
        <v>1.322466931330845</v>
      </c>
      <c r="D9081" s="19">
        <f t="shared" ca="1" si="1162"/>
        <v>0.85532733773712677</v>
      </c>
      <c r="E9081" s="9">
        <f t="shared" ca="1" si="1157"/>
        <v>2.410908987606509E-3</v>
      </c>
      <c r="F9081" s="9">
        <f t="shared" ca="1" si="1158"/>
        <v>1.8960123222719578E-2</v>
      </c>
      <c r="G9081" s="9">
        <f t="shared" ca="1" si="1159"/>
        <v>1.4695917183488533E-2</v>
      </c>
      <c r="H9081" s="9">
        <f t="shared" ca="1" si="1160"/>
        <v>1.2022316464604874E-2</v>
      </c>
      <c r="I9081" s="24">
        <f t="shared" ca="1" si="1161"/>
        <v>12022.316464604874</v>
      </c>
    </row>
    <row r="9082" spans="1:9" x14ac:dyDescent="0.2">
      <c r="A9082">
        <v>9043</v>
      </c>
      <c r="B9082" s="19">
        <f t="shared" ca="1" si="1162"/>
        <v>1.321066757327888</v>
      </c>
      <c r="C9082" s="19">
        <f t="shared" ca="1" si="1162"/>
        <v>2.5196401571888537E-2</v>
      </c>
      <c r="D9082" s="19">
        <f t="shared" ca="1" si="1162"/>
        <v>8.777374398916564E-2</v>
      </c>
      <c r="E9082" s="9">
        <f t="shared" ca="1" si="1157"/>
        <v>2.1526421444470548E-2</v>
      </c>
      <c r="F9082" s="9">
        <f t="shared" ca="1" si="1158"/>
        <v>2.1162475894576729E-2</v>
      </c>
      <c r="G9082" s="9">
        <f t="shared" ca="1" si="1159"/>
        <v>1.793160152653156E-2</v>
      </c>
      <c r="H9082" s="9">
        <f t="shared" ca="1" si="1160"/>
        <v>2.0206832955192947E-2</v>
      </c>
      <c r="I9082" s="24">
        <f t="shared" ca="1" si="1161"/>
        <v>20206.832955192946</v>
      </c>
    </row>
    <row r="9083" spans="1:9" x14ac:dyDescent="0.2">
      <c r="A9083">
        <v>9044</v>
      </c>
      <c r="B9083" s="19">
        <f t="shared" ca="1" si="1162"/>
        <v>-0.21271732532160095</v>
      </c>
      <c r="C9083" s="19">
        <f t="shared" ca="1" si="1162"/>
        <v>0.60139898375429712</v>
      </c>
      <c r="D9083" s="19">
        <f t="shared" ca="1" si="1162"/>
        <v>0.33860550626262881</v>
      </c>
      <c r="E9083" s="9">
        <f t="shared" ca="1" si="1157"/>
        <v>-2.2634623065041042E-3</v>
      </c>
      <c r="F9083" s="9">
        <f t="shared" ca="1" si="1158"/>
        <v>5.5196944059204694E-3</v>
      </c>
      <c r="G9083" s="9">
        <f t="shared" ca="1" si="1159"/>
        <v>3.3941411682288322E-3</v>
      </c>
      <c r="H9083" s="9">
        <f t="shared" ca="1" si="1160"/>
        <v>2.216791089215066E-3</v>
      </c>
      <c r="I9083" s="24">
        <f t="shared" ca="1" si="1161"/>
        <v>2216.7910892150658</v>
      </c>
    </row>
    <row r="9084" spans="1:9" x14ac:dyDescent="0.2">
      <c r="A9084">
        <v>9045</v>
      </c>
      <c r="B9084" s="19">
        <f t="shared" ca="1" si="1162"/>
        <v>1.0888399499187673</v>
      </c>
      <c r="C9084" s="19">
        <f t="shared" ca="1" si="1162"/>
        <v>-1.2758355083330477</v>
      </c>
      <c r="D9084" s="19">
        <f t="shared" ca="1" si="1162"/>
        <v>-1.1048185441013993</v>
      </c>
      <c r="E9084" s="9">
        <f t="shared" ca="1" si="1157"/>
        <v>1.7924448510588241E-2</v>
      </c>
      <c r="F9084" s="9">
        <f t="shared" ca="1" si="1158"/>
        <v>1.5432856073920517E-3</v>
      </c>
      <c r="G9084" s="9">
        <f t="shared" ca="1" si="1159"/>
        <v>-8.7309803958293512E-4</v>
      </c>
      <c r="H9084" s="9">
        <f t="shared" ca="1" si="1160"/>
        <v>6.1982120261324528E-3</v>
      </c>
      <c r="I9084" s="24">
        <f t="shared" ca="1" si="1161"/>
        <v>6198.2120261324526</v>
      </c>
    </row>
    <row r="9085" spans="1:9" x14ac:dyDescent="0.2">
      <c r="A9085">
        <v>9046</v>
      </c>
      <c r="B9085" s="19">
        <f t="shared" ca="1" si="1162"/>
        <v>1.7741487403745313</v>
      </c>
      <c r="C9085" s="19">
        <f t="shared" ca="1" si="1162"/>
        <v>-1.0240444837356535</v>
      </c>
      <c r="D9085" s="19">
        <f t="shared" ca="1" si="1162"/>
        <v>0.54801604939958581</v>
      </c>
      <c r="E9085" s="9">
        <f t="shared" ca="1" si="1157"/>
        <v>2.8553986685414534E-2</v>
      </c>
      <c r="F9085" s="9">
        <f t="shared" ca="1" si="1158"/>
        <v>1.4860509219247925E-2</v>
      </c>
      <c r="G9085" s="9">
        <f t="shared" ca="1" si="1159"/>
        <v>2.3315190518902396E-2</v>
      </c>
      <c r="H9085" s="9">
        <f t="shared" ca="1" si="1160"/>
        <v>2.224322880785495E-2</v>
      </c>
      <c r="I9085" s="24">
        <f t="shared" ca="1" si="1161"/>
        <v>22243.22880785495</v>
      </c>
    </row>
    <row r="9086" spans="1:9" x14ac:dyDescent="0.2">
      <c r="A9086">
        <v>9047</v>
      </c>
      <c r="B9086" s="19">
        <f t="shared" ca="1" si="1162"/>
        <v>-1.0906436871553897</v>
      </c>
      <c r="C9086" s="19">
        <f t="shared" ca="1" si="1162"/>
        <v>-8.1253378705435392E-2</v>
      </c>
      <c r="D9086" s="19">
        <f t="shared" ca="1" si="1162"/>
        <v>0.99646726417161346</v>
      </c>
      <c r="E9086" s="9">
        <f t="shared" ca="1" si="1157"/>
        <v>-1.588061111265383E-2</v>
      </c>
      <c r="F9086" s="9">
        <f t="shared" ca="1" si="1158"/>
        <v>-1.601506982286522E-2</v>
      </c>
      <c r="G9086" s="9">
        <f t="shared" ca="1" si="1159"/>
        <v>-4.5660261301746618E-3</v>
      </c>
      <c r="H9086" s="9">
        <f t="shared" ca="1" si="1160"/>
        <v>-1.2153902355231236E-2</v>
      </c>
      <c r="I9086" s="24">
        <f t="shared" ca="1" si="1161"/>
        <v>-12153.902355231236</v>
      </c>
    </row>
    <row r="9087" spans="1:9" x14ac:dyDescent="0.2">
      <c r="A9087">
        <v>9048</v>
      </c>
      <c r="B9087" s="19">
        <f t="shared" ca="1" si="1162"/>
        <v>-1.0488987641920451</v>
      </c>
      <c r="C9087" s="19">
        <f t="shared" ca="1" si="1162"/>
        <v>-1.1840754180311399</v>
      </c>
      <c r="D9087" s="19">
        <f t="shared" ca="1" si="1162"/>
        <v>1.1546366909391894</v>
      </c>
      <c r="E9087" s="9">
        <f t="shared" ca="1" si="1157"/>
        <v>-1.5233123062852292E-2</v>
      </c>
      <c r="F9087" s="9">
        <f t="shared" ca="1" si="1158"/>
        <v>-2.9098168884722643E-2</v>
      </c>
      <c r="G9087" s="9">
        <f t="shared" ca="1" si="1159"/>
        <v>-7.2031198272344103E-3</v>
      </c>
      <c r="H9087" s="9">
        <f t="shared" ca="1" si="1160"/>
        <v>-1.717813725826978E-2</v>
      </c>
      <c r="I9087" s="24">
        <f t="shared" ca="1" si="1161"/>
        <v>-17178.13725826978</v>
      </c>
    </row>
    <row r="9088" spans="1:9" x14ac:dyDescent="0.2">
      <c r="A9088">
        <v>9049</v>
      </c>
      <c r="B9088" s="19">
        <f t="shared" ca="1" si="1162"/>
        <v>-0.78335736729140981</v>
      </c>
      <c r="C9088" s="19">
        <f t="shared" ca="1" si="1162"/>
        <v>0.1053978187420976</v>
      </c>
      <c r="D9088" s="19">
        <f t="shared" ca="1" si="1162"/>
        <v>0.19083810884948849</v>
      </c>
      <c r="E9088" s="9">
        <f t="shared" ca="1" si="1157"/>
        <v>-1.1114421457587828E-2</v>
      </c>
      <c r="F9088" s="9">
        <f t="shared" ca="1" si="1158"/>
        <v>-9.1273206464197697E-3</v>
      </c>
      <c r="G9088" s="9">
        <f t="shared" ca="1" si="1159"/>
        <v>-7.0780673722444796E-3</v>
      </c>
      <c r="H9088" s="9">
        <f t="shared" ca="1" si="1160"/>
        <v>-9.1066031587506927E-3</v>
      </c>
      <c r="I9088" s="24">
        <f t="shared" ca="1" si="1161"/>
        <v>-9106.6031587506932</v>
      </c>
    </row>
    <row r="9089" spans="1:9" x14ac:dyDescent="0.2">
      <c r="A9089">
        <v>9050</v>
      </c>
      <c r="B9089" s="19">
        <f t="shared" ca="1" si="1162"/>
        <v>-0.13613956189490678</v>
      </c>
      <c r="C9089" s="19">
        <f t="shared" ca="1" si="1162"/>
        <v>-0.53516119195555201</v>
      </c>
      <c r="D9089" s="19">
        <f t="shared" ca="1" si="1162"/>
        <v>-1.8089131893356287</v>
      </c>
      <c r="E9089" s="9">
        <f t="shared" ca="1" si="1157"/>
        <v>-1.0756966291580981E-3</v>
      </c>
      <c r="F9089" s="9">
        <f t="shared" ca="1" si="1158"/>
        <v>-7.4647779965789137E-3</v>
      </c>
      <c r="G9089" s="9">
        <f t="shared" ca="1" si="1159"/>
        <v>-1.9314016005437338E-2</v>
      </c>
      <c r="H9089" s="9">
        <f t="shared" ca="1" si="1160"/>
        <v>-9.2848302103914499E-3</v>
      </c>
      <c r="I9089" s="24">
        <f t="shared" ca="1" si="1161"/>
        <v>-9284.8302103914502</v>
      </c>
    </row>
    <row r="9090" spans="1:9" x14ac:dyDescent="0.2">
      <c r="A9090">
        <v>9051</v>
      </c>
      <c r="B9090" s="19">
        <f t="shared" ca="1" si="1162"/>
        <v>1.0643530339017133</v>
      </c>
      <c r="C9090" s="19">
        <f t="shared" ca="1" si="1162"/>
        <v>-0.77762470776248749</v>
      </c>
      <c r="D9090" s="19">
        <f t="shared" ca="1" si="1162"/>
        <v>-0.12722207757468057</v>
      </c>
      <c r="E9090" s="9">
        <f t="shared" ca="1" si="1157"/>
        <v>1.7544642192309529E-2</v>
      </c>
      <c r="F9090" s="9">
        <f t="shared" ca="1" si="1158"/>
        <v>7.370030748601597E-3</v>
      </c>
      <c r="G9090" s="9">
        <f t="shared" ca="1" si="1159"/>
        <v>9.5143355165035332E-3</v>
      </c>
      <c r="H9090" s="9">
        <f t="shared" ca="1" si="1160"/>
        <v>1.1476336152471553E-2</v>
      </c>
      <c r="I9090" s="24">
        <f t="shared" ca="1" si="1161"/>
        <v>11476.336152471553</v>
      </c>
    </row>
    <row r="9091" spans="1:9" x14ac:dyDescent="0.2">
      <c r="A9091">
        <v>9052</v>
      </c>
      <c r="B9091" s="19">
        <f t="shared" ca="1" si="1162"/>
        <v>-2.1687883676493991</v>
      </c>
      <c r="C9091" s="19">
        <f t="shared" ca="1" si="1162"/>
        <v>1.3961012570799325</v>
      </c>
      <c r="D9091" s="19">
        <f t="shared" ca="1" si="1162"/>
        <v>1.8468539536282402</v>
      </c>
      <c r="E9091" s="9">
        <f t="shared" ca="1" si="1157"/>
        <v>-3.2603262563943969E-2</v>
      </c>
      <c r="F9091" s="9">
        <f t="shared" ca="1" si="1158"/>
        <v>-1.368612165196046E-2</v>
      </c>
      <c r="G9091" s="9">
        <f t="shared" ca="1" si="1159"/>
        <v>-4.4017960818151236E-3</v>
      </c>
      <c r="H9091" s="9">
        <f t="shared" ca="1" si="1160"/>
        <v>-1.6897060099239851E-2</v>
      </c>
      <c r="I9091" s="24">
        <f t="shared" ca="1" si="1161"/>
        <v>-16897.06009923985</v>
      </c>
    </row>
    <row r="9092" spans="1:9" x14ac:dyDescent="0.2">
      <c r="A9092">
        <v>9053</v>
      </c>
      <c r="B9092" s="19">
        <f t="shared" ca="1" si="1162"/>
        <v>-1.2975012532878778</v>
      </c>
      <c r="C9092" s="19">
        <f t="shared" ca="1" si="1162"/>
        <v>-3.5676320343365861E-2</v>
      </c>
      <c r="D9092" s="19">
        <f t="shared" ca="1" si="1162"/>
        <v>-0.70707356205727956</v>
      </c>
      <c r="E9092" s="9">
        <f t="shared" ca="1" si="1157"/>
        <v>-1.9089092349987187E-2</v>
      </c>
      <c r="F9092" s="9">
        <f t="shared" ca="1" si="1158"/>
        <v>-1.8524069690376451E-2</v>
      </c>
      <c r="G9092" s="9">
        <f t="shared" ca="1" si="1159"/>
        <v>-2.2005633564853265E-2</v>
      </c>
      <c r="H9092" s="9">
        <f t="shared" ca="1" si="1160"/>
        <v>-1.9872931868405632E-2</v>
      </c>
      <c r="I9092" s="24">
        <f t="shared" ca="1" si="1161"/>
        <v>-19872.931868405631</v>
      </c>
    </row>
    <row r="9093" spans="1:9" x14ac:dyDescent="0.2">
      <c r="A9093">
        <v>9054</v>
      </c>
      <c r="B9093" s="19">
        <f t="shared" ca="1" si="1162"/>
        <v>0.60956539538213383</v>
      </c>
      <c r="C9093" s="19">
        <f t="shared" ca="1" si="1162"/>
        <v>8.6908196699890888E-2</v>
      </c>
      <c r="D9093" s="19">
        <f t="shared" ca="1" si="1162"/>
        <v>1.4809947245464647</v>
      </c>
      <c r="E9093" s="9">
        <f t="shared" ca="1" si="1157"/>
        <v>1.0490621242325795E-2</v>
      </c>
      <c r="F9093" s="9">
        <f t="shared" ca="1" si="1158"/>
        <v>1.1351449374334171E-2</v>
      </c>
      <c r="G9093" s="9">
        <f t="shared" ca="1" si="1159"/>
        <v>2.1617355557273558E-2</v>
      </c>
      <c r="H9093" s="9">
        <f t="shared" ca="1" si="1160"/>
        <v>1.4486475391311175E-2</v>
      </c>
      <c r="I9093" s="24">
        <f t="shared" ca="1" si="1161"/>
        <v>14486.475391311174</v>
      </c>
    </row>
    <row r="9094" spans="1:9" x14ac:dyDescent="0.2">
      <c r="A9094">
        <v>9055</v>
      </c>
      <c r="B9094" s="19">
        <f t="shared" ca="1" si="1162"/>
        <v>9.8456825678670937E-2</v>
      </c>
      <c r="C9094" s="19">
        <f t="shared" ca="1" si="1162"/>
        <v>2.0607142380967649</v>
      </c>
      <c r="D9094" s="19">
        <f t="shared" ca="1" si="1162"/>
        <v>8.1232169928716451E-3</v>
      </c>
      <c r="E9094" s="9">
        <f t="shared" ca="1" si="1157"/>
        <v>2.5630298721192142E-3</v>
      </c>
      <c r="F9094" s="9">
        <f t="shared" ca="1" si="1158"/>
        <v>2.8279427818453162E-2</v>
      </c>
      <c r="G9094" s="9">
        <f t="shared" ca="1" si="1159"/>
        <v>1.0384032326921526E-2</v>
      </c>
      <c r="H9094" s="9">
        <f t="shared" ca="1" si="1160"/>
        <v>1.3742163339164632E-2</v>
      </c>
      <c r="I9094" s="24">
        <f t="shared" ca="1" si="1161"/>
        <v>13742.163339164632</v>
      </c>
    </row>
    <row r="9095" spans="1:9" x14ac:dyDescent="0.2">
      <c r="A9095">
        <v>9056</v>
      </c>
      <c r="B9095" s="19">
        <f t="shared" ca="1" si="1162"/>
        <v>-0.69786158815571864</v>
      </c>
      <c r="C9095" s="19">
        <f t="shared" ca="1" si="1162"/>
        <v>-3.7012018506316094E-2</v>
      </c>
      <c r="D9095" s="19">
        <f t="shared" ca="1" si="1162"/>
        <v>7.0804638806853852E-3</v>
      </c>
      <c r="E9095" s="9">
        <f t="shared" ca="1" si="1157"/>
        <v>-9.7883321665034936E-3</v>
      </c>
      <c r="F9095" s="9">
        <f t="shared" ca="1" si="1158"/>
        <v>-9.6258499681727491E-3</v>
      </c>
      <c r="G9095" s="9">
        <f t="shared" ca="1" si="1159"/>
        <v>-8.2228934782041206E-3</v>
      </c>
      <c r="H9095" s="9">
        <f t="shared" ca="1" si="1160"/>
        <v>-9.2123585376267872E-3</v>
      </c>
      <c r="I9095" s="24">
        <f t="shared" ca="1" si="1161"/>
        <v>-9212.3585376267874</v>
      </c>
    </row>
    <row r="9096" spans="1:9" x14ac:dyDescent="0.2">
      <c r="A9096">
        <v>9057</v>
      </c>
      <c r="B9096" s="19">
        <f t="shared" ca="1" si="1162"/>
        <v>-0.11672289014786344</v>
      </c>
      <c r="C9096" s="19">
        <f t="shared" ca="1" si="1162"/>
        <v>-0.63323723816651889</v>
      </c>
      <c r="D9096" s="19">
        <f t="shared" ca="1" si="1162"/>
        <v>1.4443091484229791</v>
      </c>
      <c r="E9096" s="9">
        <f t="shared" ca="1" si="1157"/>
        <v>-7.7453275027948554E-4</v>
      </c>
      <c r="F9096" s="9">
        <f t="shared" ca="1" si="1158"/>
        <v>-8.3948087793198536E-3</v>
      </c>
      <c r="G9096" s="9">
        <f t="shared" ca="1" si="1159"/>
        <v>9.2589526442522514E-3</v>
      </c>
      <c r="H9096" s="9">
        <f t="shared" ca="1" si="1160"/>
        <v>2.9870371550970963E-5</v>
      </c>
      <c r="I9096" s="24">
        <f t="shared" ca="1" si="1161"/>
        <v>29.870371550970962</v>
      </c>
    </row>
    <row r="9097" spans="1:9" x14ac:dyDescent="0.2">
      <c r="A9097">
        <v>9058</v>
      </c>
      <c r="B9097" s="19">
        <f t="shared" ca="1" si="1162"/>
        <v>-0.37194799114054716</v>
      </c>
      <c r="C9097" s="19">
        <f t="shared" ca="1" si="1162"/>
        <v>0.92764307616001707</v>
      </c>
      <c r="D9097" s="19">
        <f t="shared" ca="1" si="1162"/>
        <v>-1.7490573157178322</v>
      </c>
      <c r="E9097" s="9">
        <f t="shared" ca="1" si="1157"/>
        <v>-4.7332226021510777E-3</v>
      </c>
      <c r="F9097" s="9">
        <f t="shared" ca="1" si="1158"/>
        <v>7.2063435172870574E-3</v>
      </c>
      <c r="G9097" s="9">
        <f t="shared" ca="1" si="1159"/>
        <v>-1.5685086705576008E-2</v>
      </c>
      <c r="H9097" s="9">
        <f t="shared" ca="1" si="1160"/>
        <v>-4.4039885968133428E-3</v>
      </c>
      <c r="I9097" s="24">
        <f t="shared" ca="1" si="1161"/>
        <v>-4403.9885968133431</v>
      </c>
    </row>
    <row r="9098" spans="1:9" x14ac:dyDescent="0.2">
      <c r="A9098">
        <v>9059</v>
      </c>
      <c r="B9098" s="19">
        <f t="shared" ca="1" si="1162"/>
        <v>0.51550109579628145</v>
      </c>
      <c r="C9098" s="19">
        <f t="shared" ca="1" si="1162"/>
        <v>0.17228096230760032</v>
      </c>
      <c r="D9098" s="19">
        <f t="shared" ca="1" si="1162"/>
        <v>0.87088660894058734</v>
      </c>
      <c r="E9098" s="9">
        <f t="shared" ca="1" si="1157"/>
        <v>9.0316292123663374E-3</v>
      </c>
      <c r="F9098" s="9">
        <f t="shared" ca="1" si="1158"/>
        <v>1.1013845508989975E-2</v>
      </c>
      <c r="G9098" s="9">
        <f t="shared" ca="1" si="1159"/>
        <v>1.5407469656560219E-2</v>
      </c>
      <c r="H9098" s="9">
        <f t="shared" ca="1" si="1160"/>
        <v>1.1817648125972177E-2</v>
      </c>
      <c r="I9098" s="24">
        <f t="shared" ca="1" si="1161"/>
        <v>11817.648125972177</v>
      </c>
    </row>
    <row r="9099" spans="1:9" x14ac:dyDescent="0.2">
      <c r="A9099">
        <v>9060</v>
      </c>
      <c r="B9099" s="19">
        <f t="shared" ca="1" si="1162"/>
        <v>-0.28266767216858313</v>
      </c>
      <c r="C9099" s="19">
        <f t="shared" ca="1" si="1162"/>
        <v>1.5109680013246614</v>
      </c>
      <c r="D9099" s="19">
        <f t="shared" ca="1" si="1162"/>
        <v>-0.21063316018989467</v>
      </c>
      <c r="E9099" s="9">
        <f t="shared" ca="1" si="1157"/>
        <v>-3.3484328956860207E-3</v>
      </c>
      <c r="F9099" s="9">
        <f t="shared" ca="1" si="1158"/>
        <v>1.5782093414118282E-2</v>
      </c>
      <c r="G9099" s="9">
        <f t="shared" ca="1" si="1159"/>
        <v>1.4268744175462973E-3</v>
      </c>
      <c r="H9099" s="9">
        <f t="shared" ca="1" si="1160"/>
        <v>4.6201783119928525E-3</v>
      </c>
      <c r="I9099" s="24">
        <f t="shared" ca="1" si="1161"/>
        <v>4620.1783119928523</v>
      </c>
    </row>
    <row r="9100" spans="1:9" x14ac:dyDescent="0.2">
      <c r="A9100">
        <v>9061</v>
      </c>
      <c r="B9100" s="19">
        <f t="shared" ref="B9100:D9119" ca="1" si="1163">_xlfn.NORM.S.INV(RAND())</f>
        <v>0.94849734328298785</v>
      </c>
      <c r="C9100" s="19">
        <f t="shared" ca="1" si="1163"/>
        <v>0.84920840232146011</v>
      </c>
      <c r="D9100" s="19">
        <f t="shared" ca="1" si="1163"/>
        <v>-0.77759824296026425</v>
      </c>
      <c r="E9100" s="9">
        <f t="shared" ca="1" si="1157"/>
        <v>1.5747653005313104E-2</v>
      </c>
      <c r="F9100" s="9">
        <f t="shared" ca="1" si="1158"/>
        <v>2.5862714661479547E-2</v>
      </c>
      <c r="G9100" s="9">
        <f t="shared" ca="1" si="1159"/>
        <v>9.0435715568052064E-3</v>
      </c>
      <c r="H9100" s="9">
        <f t="shared" ca="1" si="1160"/>
        <v>1.6884646407865952E-2</v>
      </c>
      <c r="I9100" s="24">
        <f t="shared" ca="1" si="1161"/>
        <v>16884.646407865952</v>
      </c>
    </row>
    <row r="9101" spans="1:9" x14ac:dyDescent="0.2">
      <c r="A9101">
        <v>9062</v>
      </c>
      <c r="B9101" s="19">
        <f t="shared" ca="1" si="1163"/>
        <v>1.1228719440175097</v>
      </c>
      <c r="C9101" s="19">
        <f t="shared" ca="1" si="1163"/>
        <v>-1.5808009309840114</v>
      </c>
      <c r="D9101" s="19">
        <f t="shared" ca="1" si="1163"/>
        <v>1.6628137326497854</v>
      </c>
      <c r="E9101" s="9">
        <f t="shared" ca="1" si="1157"/>
        <v>1.8452304544942431E-2</v>
      </c>
      <c r="F9101" s="9">
        <f t="shared" ca="1" si="1158"/>
        <v>-1.7402770231471215E-3</v>
      </c>
      <c r="G9101" s="9">
        <f t="shared" ca="1" si="1159"/>
        <v>2.273844266677949E-2</v>
      </c>
      <c r="H9101" s="9">
        <f t="shared" ca="1" si="1160"/>
        <v>1.3150156729524933E-2</v>
      </c>
      <c r="I9101" s="24">
        <f t="shared" ca="1" si="1161"/>
        <v>13150.156729524933</v>
      </c>
    </row>
    <row r="9102" spans="1:9" x14ac:dyDescent="0.2">
      <c r="A9102">
        <v>9063</v>
      </c>
      <c r="B9102" s="19">
        <f t="shared" ca="1" si="1163"/>
        <v>0.25501536300803707</v>
      </c>
      <c r="C9102" s="19">
        <f t="shared" ca="1" si="1163"/>
        <v>0.11601483643854824</v>
      </c>
      <c r="D9102" s="19">
        <f t="shared" ca="1" si="1163"/>
        <v>0.15168352817091607</v>
      </c>
      <c r="E9102" s="9">
        <f t="shared" ca="1" si="1157"/>
        <v>4.9913438997719554E-3</v>
      </c>
      <c r="F9102" s="9">
        <f t="shared" ca="1" si="1158"/>
        <v>6.4420497445907519E-3</v>
      </c>
      <c r="G9102" s="9">
        <f t="shared" ca="1" si="1159"/>
        <v>5.5729402357237636E-3</v>
      </c>
      <c r="H9102" s="9">
        <f t="shared" ca="1" si="1160"/>
        <v>5.6687779600288236E-3</v>
      </c>
      <c r="I9102" s="24">
        <f t="shared" ca="1" si="1161"/>
        <v>5668.7779600288241</v>
      </c>
    </row>
    <row r="9103" spans="1:9" x14ac:dyDescent="0.2">
      <c r="A9103">
        <v>9064</v>
      </c>
      <c r="B9103" s="19">
        <f t="shared" ca="1" si="1163"/>
        <v>-0.30192424113654454</v>
      </c>
      <c r="C9103" s="19">
        <f t="shared" ca="1" si="1163"/>
        <v>-0.47231110322996522</v>
      </c>
      <c r="D9103" s="19">
        <f t="shared" ca="1" si="1163"/>
        <v>0.17152124348166931</v>
      </c>
      <c r="E9103" s="9">
        <f t="shared" ca="1" si="1157"/>
        <v>-3.6471134872847273E-3</v>
      </c>
      <c r="F9103" s="9">
        <f t="shared" ca="1" si="1158"/>
        <v>-9.1485135214223745E-3</v>
      </c>
      <c r="G9103" s="9">
        <f t="shared" ca="1" si="1159"/>
        <v>-3.629228047998164E-3</v>
      </c>
      <c r="H9103" s="9">
        <f t="shared" ca="1" si="1160"/>
        <v>-5.4749516855684211E-3</v>
      </c>
      <c r="I9103" s="24">
        <f t="shared" ca="1" si="1161"/>
        <v>-5474.9516855684215</v>
      </c>
    </row>
    <row r="9104" spans="1:9" x14ac:dyDescent="0.2">
      <c r="A9104">
        <v>9065</v>
      </c>
      <c r="B9104" s="19">
        <f t="shared" ca="1" si="1163"/>
        <v>-0.91167543095188086</v>
      </c>
      <c r="C9104" s="19">
        <f t="shared" ca="1" si="1163"/>
        <v>-1.3722121210892986</v>
      </c>
      <c r="D9104" s="19">
        <f t="shared" ca="1" si="1163"/>
        <v>-0.25256212122119381</v>
      </c>
      <c r="E9104" s="9">
        <f t="shared" ca="1" si="1157"/>
        <v>-1.3104709303292631E-2</v>
      </c>
      <c r="F9104" s="9">
        <f t="shared" ca="1" si="1158"/>
        <v>-2.9395871085625209E-2</v>
      </c>
      <c r="G9104" s="9">
        <f t="shared" ca="1" si="1159"/>
        <v>-1.8698246466070764E-2</v>
      </c>
      <c r="H9104" s="9">
        <f t="shared" ca="1" si="1160"/>
        <v>-2.0399608951662866E-2</v>
      </c>
      <c r="I9104" s="24">
        <f t="shared" ca="1" si="1161"/>
        <v>-20399.608951662867</v>
      </c>
    </row>
    <row r="9105" spans="1:9" x14ac:dyDescent="0.2">
      <c r="A9105">
        <v>9066</v>
      </c>
      <c r="B9105" s="19">
        <f t="shared" ca="1" si="1163"/>
        <v>0.54702435187608234</v>
      </c>
      <c r="C9105" s="19">
        <f t="shared" ca="1" si="1163"/>
        <v>2.7724354588004139</v>
      </c>
      <c r="D9105" s="19">
        <f t="shared" ca="1" si="1163"/>
        <v>-1.402371710795409</v>
      </c>
      <c r="E9105" s="9">
        <f t="shared" ca="1" si="1157"/>
        <v>9.5205732600156107E-3</v>
      </c>
      <c r="F9105" s="9">
        <f t="shared" ca="1" si="1158"/>
        <v>4.3792143674788356E-2</v>
      </c>
      <c r="G9105" s="9">
        <f t="shared" ca="1" si="1159"/>
        <v>6.4602574472114975E-3</v>
      </c>
      <c r="H9105" s="9">
        <f t="shared" ca="1" si="1160"/>
        <v>1.9924324794005153E-2</v>
      </c>
      <c r="I9105" s="24">
        <f t="shared" ca="1" si="1161"/>
        <v>19924.324794005155</v>
      </c>
    </row>
    <row r="9106" spans="1:9" x14ac:dyDescent="0.2">
      <c r="A9106">
        <v>9067</v>
      </c>
      <c r="B9106" s="19">
        <f t="shared" ca="1" si="1163"/>
        <v>0.93039123672905089</v>
      </c>
      <c r="C9106" s="19">
        <f t="shared" ca="1" si="1163"/>
        <v>-1.0467871225277203</v>
      </c>
      <c r="D9106" s="19">
        <f t="shared" ca="1" si="1163"/>
        <v>1.8372965981437852</v>
      </c>
      <c r="E9106" s="9">
        <f t="shared" ca="1" si="1157"/>
        <v>1.5466816755300096E-2</v>
      </c>
      <c r="F9106" s="9">
        <f t="shared" ca="1" si="1158"/>
        <v>2.0338015083214631E-3</v>
      </c>
      <c r="G9106" s="9">
        <f t="shared" ca="1" si="1159"/>
        <v>2.4084207685119367E-2</v>
      </c>
      <c r="H9106" s="9">
        <f t="shared" ca="1" si="1160"/>
        <v>1.3861608649580307E-2</v>
      </c>
      <c r="I9106" s="24">
        <f t="shared" ca="1" si="1161"/>
        <v>13861.608649580307</v>
      </c>
    </row>
    <row r="9107" spans="1:9" x14ac:dyDescent="0.2">
      <c r="A9107">
        <v>9068</v>
      </c>
      <c r="B9107" s="19">
        <f t="shared" ca="1" si="1163"/>
        <v>7.2447461983132316E-2</v>
      </c>
      <c r="C9107" s="19">
        <f t="shared" ca="1" si="1163"/>
        <v>-0.37348271490165807</v>
      </c>
      <c r="D9107" s="19">
        <f t="shared" ca="1" si="1163"/>
        <v>0.98124319977079888</v>
      </c>
      <c r="E9107" s="9">
        <f t="shared" ca="1" si="1157"/>
        <v>2.1596095043156663E-3</v>
      </c>
      <c r="F9107" s="9">
        <f t="shared" ca="1" si="1158"/>
        <v>-2.3546992280907546E-3</v>
      </c>
      <c r="G9107" s="9">
        <f t="shared" ca="1" si="1159"/>
        <v>8.6013035245500746E-3</v>
      </c>
      <c r="H9107" s="9">
        <f t="shared" ca="1" si="1160"/>
        <v>2.8020712669249949E-3</v>
      </c>
      <c r="I9107" s="24">
        <f t="shared" ca="1" si="1161"/>
        <v>2802.0712669249947</v>
      </c>
    </row>
    <row r="9108" spans="1:9" x14ac:dyDescent="0.2">
      <c r="A9108">
        <v>9069</v>
      </c>
      <c r="B9108" s="19">
        <f t="shared" ca="1" si="1163"/>
        <v>-1.0618955773069771</v>
      </c>
      <c r="C9108" s="19">
        <f t="shared" ca="1" si="1163"/>
        <v>-0.9831196048125086</v>
      </c>
      <c r="D9108" s="19">
        <f t="shared" ca="1" si="1163"/>
        <v>0.74949861100103887</v>
      </c>
      <c r="E9108" s="9">
        <f t="shared" ca="1" si="1157"/>
        <v>-1.5434711198128328E-2</v>
      </c>
      <c r="F9108" s="9">
        <f t="shared" ca="1" si="1158"/>
        <v>-2.6794305467960657E-2</v>
      </c>
      <c r="G9108" s="9">
        <f t="shared" ca="1" si="1159"/>
        <v>-1.0113845431188645E-2</v>
      </c>
      <c r="H9108" s="9">
        <f t="shared" ca="1" si="1160"/>
        <v>-1.7447620699092541E-2</v>
      </c>
      <c r="I9108" s="24">
        <f t="shared" ca="1" si="1161"/>
        <v>-17447.620699092542</v>
      </c>
    </row>
    <row r="9109" spans="1:9" x14ac:dyDescent="0.2">
      <c r="A9109">
        <v>9070</v>
      </c>
      <c r="B9109" s="19">
        <f t="shared" ca="1" si="1163"/>
        <v>0.99816392362745854</v>
      </c>
      <c r="C9109" s="19">
        <f t="shared" ca="1" si="1163"/>
        <v>-0.89705000144999958</v>
      </c>
      <c r="D9109" s="19">
        <f t="shared" ca="1" si="1163"/>
        <v>-0.22791614242041558</v>
      </c>
      <c r="E9109" s="9">
        <f t="shared" ca="1" si="1157"/>
        <v>1.6518010571328748E-2</v>
      </c>
      <c r="F9109" s="9">
        <f t="shared" ca="1" si="1158"/>
        <v>4.9020157147420095E-3</v>
      </c>
      <c r="G9109" s="9">
        <f t="shared" ca="1" si="1159"/>
        <v>7.3059772678180594E-3</v>
      </c>
      <c r="H9109" s="9">
        <f t="shared" ca="1" si="1160"/>
        <v>9.5753345179629377E-3</v>
      </c>
      <c r="I9109" s="24">
        <f t="shared" ca="1" si="1161"/>
        <v>9575.3345179629378</v>
      </c>
    </row>
    <row r="9110" spans="1:9" x14ac:dyDescent="0.2">
      <c r="A9110">
        <v>9071</v>
      </c>
      <c r="B9110" s="19">
        <f t="shared" ca="1" si="1163"/>
        <v>-0.71972342854170146</v>
      </c>
      <c r="C9110" s="19">
        <f t="shared" ca="1" si="1163"/>
        <v>0.58318780201370723</v>
      </c>
      <c r="D9110" s="19">
        <f t="shared" ca="1" si="1163"/>
        <v>0.85228730088157478</v>
      </c>
      <c r="E9110" s="9">
        <f t="shared" ca="1" si="1157"/>
        <v>-1.012742203400719E-2</v>
      </c>
      <c r="F9110" s="9">
        <f t="shared" ca="1" si="1158"/>
        <v>-2.244236584317107E-3</v>
      </c>
      <c r="G9110" s="9">
        <f t="shared" ca="1" si="1159"/>
        <v>1.5317307724345627E-3</v>
      </c>
      <c r="H9110" s="9">
        <f t="shared" ca="1" si="1160"/>
        <v>-3.6133092819632447E-3</v>
      </c>
      <c r="I9110" s="24">
        <f t="shared" ca="1" si="1161"/>
        <v>-3613.3092819632448</v>
      </c>
    </row>
    <row r="9111" spans="1:9" x14ac:dyDescent="0.2">
      <c r="A9111">
        <v>9072</v>
      </c>
      <c r="B9111" s="19">
        <f t="shared" ca="1" si="1163"/>
        <v>-0.231199472175387</v>
      </c>
      <c r="C9111" s="19">
        <f t="shared" ca="1" si="1163"/>
        <v>-9.619766845042696E-2</v>
      </c>
      <c r="D9111" s="19">
        <f t="shared" ca="1" si="1163"/>
        <v>-1.3665056670408615</v>
      </c>
      <c r="E9111" s="9">
        <f t="shared" ca="1" si="1157"/>
        <v>-2.5501311604150703E-3</v>
      </c>
      <c r="F9111" s="9">
        <f t="shared" ca="1" si="1158"/>
        <v>-3.4234480116236013E-3</v>
      </c>
      <c r="G9111" s="9">
        <f t="shared" ca="1" si="1159"/>
        <v>-1.4778985503166853E-2</v>
      </c>
      <c r="H9111" s="9">
        <f t="shared" ca="1" si="1160"/>
        <v>-6.9175215584018415E-3</v>
      </c>
      <c r="I9111" s="24">
        <f t="shared" ca="1" si="1161"/>
        <v>-6917.5215584018415</v>
      </c>
    </row>
    <row r="9112" spans="1:9" x14ac:dyDescent="0.2">
      <c r="A9112">
        <v>9073</v>
      </c>
      <c r="B9112" s="19">
        <f t="shared" ca="1" si="1163"/>
        <v>0.84261723279752254</v>
      </c>
      <c r="C9112" s="19">
        <f t="shared" ca="1" si="1163"/>
        <v>0.15522696890451212</v>
      </c>
      <c r="D9112" s="19">
        <f t="shared" ca="1" si="1163"/>
        <v>0.14944233491331615</v>
      </c>
      <c r="E9112" s="9">
        <f t="shared" ca="1" si="1157"/>
        <v>1.4105390871754893E-2</v>
      </c>
      <c r="F9112" s="9">
        <f t="shared" ca="1" si="1158"/>
        <v>1.5665153349230101E-2</v>
      </c>
      <c r="G9112" s="9">
        <f t="shared" ca="1" si="1159"/>
        <v>1.304504350561281E-2</v>
      </c>
      <c r="H9112" s="9">
        <f t="shared" ca="1" si="1160"/>
        <v>1.42718625755326E-2</v>
      </c>
      <c r="I9112" s="24">
        <f t="shared" ca="1" si="1161"/>
        <v>14271.862575532601</v>
      </c>
    </row>
    <row r="9113" spans="1:9" x14ac:dyDescent="0.2">
      <c r="A9113">
        <v>9074</v>
      </c>
      <c r="B9113" s="19">
        <f t="shared" ca="1" si="1163"/>
        <v>0.97488285428073551</v>
      </c>
      <c r="C9113" s="19">
        <f t="shared" ca="1" si="1163"/>
        <v>0.55095977250881512</v>
      </c>
      <c r="D9113" s="19">
        <f t="shared" ca="1" si="1163"/>
        <v>-0.68837624747755954</v>
      </c>
      <c r="E9113" s="9">
        <f t="shared" ca="1" si="1157"/>
        <v>1.6156907636683489E-2</v>
      </c>
      <c r="F9113" s="9">
        <f t="shared" ca="1" si="1158"/>
        <v>2.2548935281617676E-2</v>
      </c>
      <c r="G9113" s="9">
        <f t="shared" ca="1" si="1159"/>
        <v>8.9289678613885797E-3</v>
      </c>
      <c r="H9113" s="9">
        <f t="shared" ca="1" si="1160"/>
        <v>1.5878270259896583E-2</v>
      </c>
      <c r="I9113" s="24">
        <f t="shared" ca="1" si="1161"/>
        <v>15878.270259896583</v>
      </c>
    </row>
    <row r="9114" spans="1:9" x14ac:dyDescent="0.2">
      <c r="A9114">
        <v>9075</v>
      </c>
      <c r="B9114" s="19">
        <f t="shared" ca="1" si="1163"/>
        <v>-0.78686266542664807</v>
      </c>
      <c r="C9114" s="19">
        <f t="shared" ca="1" si="1163"/>
        <v>-0.88723673393974489</v>
      </c>
      <c r="D9114" s="19">
        <f t="shared" ca="1" si="1163"/>
        <v>-2.0268506814683427</v>
      </c>
      <c r="E9114" s="9">
        <f t="shared" ca="1" si="1157"/>
        <v>-1.1168790671672887E-2</v>
      </c>
      <c r="F9114" s="9">
        <f t="shared" ca="1" si="1158"/>
        <v>-2.1513957861165535E-2</v>
      </c>
      <c r="G9114" s="9">
        <f t="shared" ca="1" si="1159"/>
        <v>-3.0810571340329593E-2</v>
      </c>
      <c r="H9114" s="9">
        <f t="shared" ca="1" si="1160"/>
        <v>-2.1164439957722672E-2</v>
      </c>
      <c r="I9114" s="24">
        <f t="shared" ca="1" si="1161"/>
        <v>-21164.439957722672</v>
      </c>
    </row>
    <row r="9115" spans="1:9" x14ac:dyDescent="0.2">
      <c r="A9115">
        <v>9076</v>
      </c>
      <c r="B9115" s="19">
        <f t="shared" ca="1" si="1163"/>
        <v>-0.17961878992931343</v>
      </c>
      <c r="C9115" s="19">
        <f t="shared" ca="1" si="1163"/>
        <v>-0.12745330733416188</v>
      </c>
      <c r="D9115" s="19">
        <f t="shared" ca="1" si="1163"/>
        <v>-0.41516096040733963</v>
      </c>
      <c r="E9115" s="9">
        <f t="shared" ca="1" si="1157"/>
        <v>-1.7500847599397585E-3</v>
      </c>
      <c r="F9115" s="9">
        <f t="shared" ca="1" si="1158"/>
        <v>-3.0449842752819606E-3</v>
      </c>
      <c r="G9115" s="9">
        <f t="shared" ca="1" si="1159"/>
        <v>-5.8613802609835675E-3</v>
      </c>
      <c r="H9115" s="9">
        <f t="shared" ca="1" si="1160"/>
        <v>-3.5521497654017616E-3</v>
      </c>
      <c r="I9115" s="24">
        <f t="shared" ca="1" si="1161"/>
        <v>-3552.1497654017617</v>
      </c>
    </row>
    <row r="9116" spans="1:9" x14ac:dyDescent="0.2">
      <c r="A9116">
        <v>9077</v>
      </c>
      <c r="B9116" s="19">
        <f t="shared" ca="1" si="1163"/>
        <v>1.9686677292235502</v>
      </c>
      <c r="C9116" s="19">
        <f t="shared" ca="1" si="1163"/>
        <v>-0.22663955377269929</v>
      </c>
      <c r="D9116" s="19">
        <f t="shared" ca="1" si="1163"/>
        <v>-0.35781357490137411</v>
      </c>
      <c r="E9116" s="9">
        <f t="shared" ca="1" si="1157"/>
        <v>3.1571089408296824E-2</v>
      </c>
      <c r="F9116" s="9">
        <f t="shared" ca="1" si="1158"/>
        <v>2.7661006212920843E-2</v>
      </c>
      <c r="G9116" s="9">
        <f t="shared" ca="1" si="1159"/>
        <v>2.103395365970823E-2</v>
      </c>
      <c r="H9116" s="9">
        <f t="shared" ca="1" si="1160"/>
        <v>2.6755349760308633E-2</v>
      </c>
      <c r="I9116" s="24">
        <f t="shared" ca="1" si="1161"/>
        <v>26755.349760308633</v>
      </c>
    </row>
    <row r="9117" spans="1:9" x14ac:dyDescent="0.2">
      <c r="A9117">
        <v>9078</v>
      </c>
      <c r="B9117" s="19">
        <f t="shared" ca="1" si="1163"/>
        <v>1.0034562786700509</v>
      </c>
      <c r="C9117" s="19">
        <f t="shared" ca="1" si="1163"/>
        <v>-0.87263348028110643</v>
      </c>
      <c r="D9117" s="19">
        <f t="shared" ca="1" si="1163"/>
        <v>1.4172741519524183</v>
      </c>
      <c r="E9117" s="9">
        <f t="shared" ca="1" si="1157"/>
        <v>1.6600098078075245E-2</v>
      </c>
      <c r="F9117" s="9">
        <f t="shared" ca="1" si="1158"/>
        <v>5.2840977817969967E-3</v>
      </c>
      <c r="G9117" s="9">
        <f t="shared" ca="1" si="1159"/>
        <v>2.2004872251770849E-2</v>
      </c>
      <c r="H9117" s="9">
        <f t="shared" ca="1" si="1160"/>
        <v>1.4629689370547694E-2</v>
      </c>
      <c r="I9117" s="24">
        <f t="shared" ca="1" si="1161"/>
        <v>14629.689370547694</v>
      </c>
    </row>
    <row r="9118" spans="1:9" x14ac:dyDescent="0.2">
      <c r="A9118">
        <v>9079</v>
      </c>
      <c r="B9118" s="19">
        <f t="shared" ca="1" si="1163"/>
        <v>2.0904617504003875</v>
      </c>
      <c r="C9118" s="19">
        <f t="shared" ca="1" si="1163"/>
        <v>-0.16091603130829291</v>
      </c>
      <c r="D9118" s="19">
        <f t="shared" ca="1" si="1163"/>
        <v>-9.1231309066652402E-2</v>
      </c>
      <c r="E9118" s="9">
        <f t="shared" ca="1" si="1157"/>
        <v>3.3460185558229195E-2</v>
      </c>
      <c r="F9118" s="9">
        <f t="shared" ca="1" si="1158"/>
        <v>3.028839631132876E-2</v>
      </c>
      <c r="G9118" s="9">
        <f t="shared" ca="1" si="1159"/>
        <v>2.5179440452223305E-2</v>
      </c>
      <c r="H9118" s="9">
        <f t="shared" ca="1" si="1160"/>
        <v>2.9642674107260417E-2</v>
      </c>
      <c r="I9118" s="24">
        <f t="shared" ca="1" si="1161"/>
        <v>29642.674107260416</v>
      </c>
    </row>
    <row r="9119" spans="1:9" x14ac:dyDescent="0.2">
      <c r="A9119">
        <v>9080</v>
      </c>
      <c r="B9119" s="19">
        <f t="shared" ca="1" si="1163"/>
        <v>0.32553547522896426</v>
      </c>
      <c r="C9119" s="19">
        <f t="shared" ca="1" si="1163"/>
        <v>1.2557486627351302</v>
      </c>
      <c r="D9119" s="19">
        <f t="shared" ca="1" si="1163"/>
        <v>0.86859745023475388</v>
      </c>
      <c r="E9119" s="9">
        <f t="shared" ca="1" si="1157"/>
        <v>6.0851518814948533E-3</v>
      </c>
      <c r="F9119" s="9">
        <f t="shared" ca="1" si="1158"/>
        <v>2.1652855885308478E-2</v>
      </c>
      <c r="G9119" s="9">
        <f t="shared" ca="1" si="1159"/>
        <v>1.7492566397666422E-2</v>
      </c>
      <c r="H9119" s="9">
        <f t="shared" ca="1" si="1160"/>
        <v>1.5076858054823249E-2</v>
      </c>
      <c r="I9119" s="24">
        <f t="shared" ca="1" si="1161"/>
        <v>15076.858054823249</v>
      </c>
    </row>
    <row r="9120" spans="1:9" x14ac:dyDescent="0.2">
      <c r="A9120">
        <v>9081</v>
      </c>
      <c r="B9120" s="19">
        <f t="shared" ref="B9120:D9139" ca="1" si="1164">_xlfn.NORM.S.INV(RAND())</f>
        <v>-1.5544748558777119</v>
      </c>
      <c r="C9120" s="19">
        <f t="shared" ca="1" si="1164"/>
        <v>-0.80679114653648054</v>
      </c>
      <c r="D9120" s="19">
        <f t="shared" ca="1" si="1164"/>
        <v>-0.59274654677938332</v>
      </c>
      <c r="E9120" s="9">
        <f t="shared" ca="1" si="1157"/>
        <v>-2.3074902479220602E-2</v>
      </c>
      <c r="F9120" s="9">
        <f t="shared" ca="1" si="1158"/>
        <v>-3.1926394668491814E-2</v>
      </c>
      <c r="G9120" s="9">
        <f t="shared" ca="1" si="1159"/>
        <v>-2.7386264575191121E-2</v>
      </c>
      <c r="H9120" s="9">
        <f t="shared" ca="1" si="1160"/>
        <v>-2.7462520574301177E-2</v>
      </c>
      <c r="I9120" s="24">
        <f t="shared" ca="1" si="1161"/>
        <v>-27462.520574301176</v>
      </c>
    </row>
    <row r="9121" spans="1:9" x14ac:dyDescent="0.2">
      <c r="A9121">
        <v>9082</v>
      </c>
      <c r="B9121" s="19">
        <f t="shared" ca="1" si="1164"/>
        <v>-0.12108793553924653</v>
      </c>
      <c r="C9121" s="19">
        <f t="shared" ca="1" si="1164"/>
        <v>2.3910816646257484</v>
      </c>
      <c r="D9121" s="19">
        <f t="shared" ca="1" si="1164"/>
        <v>0.92229955823663046</v>
      </c>
      <c r="E9121" s="9">
        <f t="shared" ca="1" si="1157"/>
        <v>-8.4223714466161344E-4</v>
      </c>
      <c r="F9121" s="9">
        <f t="shared" ca="1" si="1158"/>
        <v>2.9120626607255045E-2</v>
      </c>
      <c r="G9121" s="9">
        <f t="shared" ca="1" si="1159"/>
        <v>1.7084818229900545E-2</v>
      </c>
      <c r="H9121" s="9">
        <f t="shared" ca="1" si="1160"/>
        <v>1.5121069230831325E-2</v>
      </c>
      <c r="I9121" s="24">
        <f t="shared" ca="1" si="1161"/>
        <v>15121.069230831325</v>
      </c>
    </row>
    <row r="9122" spans="1:9" x14ac:dyDescent="0.2">
      <c r="A9122">
        <v>9083</v>
      </c>
      <c r="B9122" s="19">
        <f t="shared" ca="1" si="1164"/>
        <v>0.41641523482175724</v>
      </c>
      <c r="C9122" s="19">
        <f t="shared" ca="1" si="1164"/>
        <v>1.7923392610064628</v>
      </c>
      <c r="D9122" s="19">
        <f t="shared" ca="1" si="1164"/>
        <v>-0.79820222214824099</v>
      </c>
      <c r="E9122" s="9">
        <f t="shared" ca="1" si="1157"/>
        <v>7.4947498428287289E-3</v>
      </c>
      <c r="F9122" s="9">
        <f t="shared" ca="1" si="1158"/>
        <v>2.967166163154844E-2</v>
      </c>
      <c r="G9122" s="9">
        <f t="shared" ca="1" si="1159"/>
        <v>6.119587967578507E-3</v>
      </c>
      <c r="H9122" s="9">
        <f t="shared" ca="1" si="1160"/>
        <v>1.442866648065189E-2</v>
      </c>
      <c r="I9122" s="24">
        <f t="shared" ca="1" si="1161"/>
        <v>14428.666480651889</v>
      </c>
    </row>
    <row r="9123" spans="1:9" x14ac:dyDescent="0.2">
      <c r="A9123">
        <v>9084</v>
      </c>
      <c r="B9123" s="19">
        <f t="shared" ca="1" si="1164"/>
        <v>-0.60792668373944514</v>
      </c>
      <c r="C9123" s="19">
        <f t="shared" ca="1" si="1164"/>
        <v>0.78528415530742257</v>
      </c>
      <c r="D9123" s="19">
        <f t="shared" ca="1" si="1164"/>
        <v>1.1249604045965256</v>
      </c>
      <c r="E9123" s="9">
        <f t="shared" ca="1" si="1157"/>
        <v>-8.3933894588426611E-3</v>
      </c>
      <c r="F9123" s="9">
        <f t="shared" ca="1" si="1158"/>
        <v>1.9290997082595084E-3</v>
      </c>
      <c r="G9123" s="9">
        <f t="shared" ca="1" si="1159"/>
        <v>6.1695651245132523E-3</v>
      </c>
      <c r="H9123" s="9">
        <f t="shared" ca="1" si="1160"/>
        <v>-9.8241542023300588E-5</v>
      </c>
      <c r="I9123" s="24">
        <f t="shared" ca="1" si="1161"/>
        <v>-98.241542023300582</v>
      </c>
    </row>
    <row r="9124" spans="1:9" x14ac:dyDescent="0.2">
      <c r="A9124">
        <v>9085</v>
      </c>
      <c r="B9124" s="19">
        <f t="shared" ca="1" si="1164"/>
        <v>-0.23994194765373159</v>
      </c>
      <c r="C9124" s="19">
        <f t="shared" ca="1" si="1164"/>
        <v>0.65297122039899547</v>
      </c>
      <c r="D9124" s="19">
        <f t="shared" ca="1" si="1164"/>
        <v>1.3501410289964499</v>
      </c>
      <c r="E9124" s="9">
        <f t="shared" ca="1" si="1157"/>
        <v>-2.6857320430153718E-3</v>
      </c>
      <c r="F9124" s="9">
        <f t="shared" ca="1" si="1158"/>
        <v>5.7557861759368837E-3</v>
      </c>
      <c r="G9124" s="9">
        <f t="shared" ca="1" si="1159"/>
        <v>1.2202471689719512E-2</v>
      </c>
      <c r="H9124" s="9">
        <f t="shared" ca="1" si="1160"/>
        <v>5.0908419408803411E-3</v>
      </c>
      <c r="I9124" s="24">
        <f t="shared" ca="1" si="1161"/>
        <v>5090.8419408803411</v>
      </c>
    </row>
    <row r="9125" spans="1:9" x14ac:dyDescent="0.2">
      <c r="A9125">
        <v>9086</v>
      </c>
      <c r="B9125" s="19">
        <f t="shared" ca="1" si="1164"/>
        <v>-2.784241346093868</v>
      </c>
      <c r="C9125" s="19">
        <f t="shared" ca="1" si="1164"/>
        <v>-1.0396972992894524</v>
      </c>
      <c r="D9125" s="19">
        <f t="shared" ca="1" si="1164"/>
        <v>-0.33273063283756643</v>
      </c>
      <c r="E9125" s="9">
        <f t="shared" ca="1" si="1157"/>
        <v>-4.2149296439907079E-2</v>
      </c>
      <c r="F9125" s="9">
        <f t="shared" ca="1" si="1158"/>
        <v>-5.3103383225542963E-2</v>
      </c>
      <c r="G9125" s="9">
        <f t="shared" ca="1" si="1159"/>
        <v>-4.1392019254676747E-2</v>
      </c>
      <c r="H9125" s="9">
        <f t="shared" ca="1" si="1160"/>
        <v>-4.5548232973375596E-2</v>
      </c>
      <c r="I9125" s="24">
        <f t="shared" ca="1" si="1161"/>
        <v>-45548.232973375598</v>
      </c>
    </row>
    <row r="9126" spans="1:9" x14ac:dyDescent="0.2">
      <c r="A9126">
        <v>9087</v>
      </c>
      <c r="B9126" s="19">
        <f t="shared" ca="1" si="1164"/>
        <v>-1.3711010264159809</v>
      </c>
      <c r="C9126" s="19">
        <f t="shared" ca="1" si="1164"/>
        <v>-0.66503057894820794</v>
      </c>
      <c r="D9126" s="19">
        <f t="shared" ca="1" si="1164"/>
        <v>-4.1629141102140409E-2</v>
      </c>
      <c r="E9126" s="9">
        <f t="shared" ca="1" si="1157"/>
        <v>-2.0230667664676259E-2</v>
      </c>
      <c r="F9126" s="9">
        <f t="shared" ca="1" si="1158"/>
        <v>-2.7438660268534771E-2</v>
      </c>
      <c r="G9126" s="9">
        <f t="shared" ca="1" si="1159"/>
        <v>-1.9645247274192562E-2</v>
      </c>
      <c r="H9126" s="9">
        <f t="shared" ca="1" si="1160"/>
        <v>-2.2438191735801194E-2</v>
      </c>
      <c r="I9126" s="24">
        <f t="shared" ca="1" si="1161"/>
        <v>-22438.191735801192</v>
      </c>
    </row>
    <row r="9127" spans="1:9" x14ac:dyDescent="0.2">
      <c r="A9127">
        <v>9088</v>
      </c>
      <c r="B9127" s="19">
        <f t="shared" ca="1" si="1164"/>
        <v>0.15468700948788139</v>
      </c>
      <c r="C9127" s="19">
        <f t="shared" ca="1" si="1164"/>
        <v>-0.22408156605264662</v>
      </c>
      <c r="D9127" s="19">
        <f t="shared" ca="1" si="1164"/>
        <v>2.0913209781414634</v>
      </c>
      <c r="E9127" s="9">
        <f t="shared" ca="1" si="1157"/>
        <v>3.4351927477478802E-3</v>
      </c>
      <c r="F9127" s="9">
        <f t="shared" ca="1" si="1158"/>
        <v>7.2441836732085136E-4</v>
      </c>
      <c r="G9127" s="9">
        <f t="shared" ca="1" si="1159"/>
        <v>2.004961407406973E-2</v>
      </c>
      <c r="H9127" s="9">
        <f t="shared" ca="1" si="1160"/>
        <v>8.0697417297128197E-3</v>
      </c>
      <c r="I9127" s="24">
        <f t="shared" ca="1" si="1161"/>
        <v>8069.7417297128195</v>
      </c>
    </row>
    <row r="9128" spans="1:9" x14ac:dyDescent="0.2">
      <c r="A9128">
        <v>9089</v>
      </c>
      <c r="B9128" s="19">
        <f t="shared" ca="1" si="1164"/>
        <v>-0.59688122522014897</v>
      </c>
      <c r="C9128" s="19">
        <f t="shared" ca="1" si="1164"/>
        <v>0.53463327465737798</v>
      </c>
      <c r="D9128" s="19">
        <f t="shared" ca="1" si="1164"/>
        <v>-0.30308098811264395</v>
      </c>
      <c r="E9128" s="9">
        <f t="shared" ref="E9128:E9191" ca="1" si="1165">$B$14+$B$23*B9128</f>
        <v>-8.2220679689910033E-3</v>
      </c>
      <c r="F9128" s="9">
        <f t="shared" ref="F9128:F9191" ca="1" si="1166">$C$14+$B$24*B9128+$C$24*C9128</f>
        <v>-1.0212876817622465E-3</v>
      </c>
      <c r="G9128" s="9">
        <f t="shared" ref="G9128:G9191" ca="1" si="1167">$D$14+$B$25*B9128+$C$25*C9128+$D$25*D9128</f>
        <v>-7.3418503565761753E-3</v>
      </c>
      <c r="H9128" s="9">
        <f t="shared" ref="H9128:H9191" ca="1" si="1168">E9128*$B$7+F9128*$B$8+G9128*$B$9</f>
        <v>-5.5284020024431411E-3</v>
      </c>
      <c r="I9128" s="24">
        <f t="shared" ref="I9128:I9191" ca="1" si="1169">H9128*$B$4</f>
        <v>-5528.4020024431411</v>
      </c>
    </row>
    <row r="9129" spans="1:9" x14ac:dyDescent="0.2">
      <c r="A9129">
        <v>9090</v>
      </c>
      <c r="B9129" s="19">
        <f t="shared" ca="1" si="1164"/>
        <v>-1.3155904429505354</v>
      </c>
      <c r="C9129" s="19">
        <f t="shared" ca="1" si="1164"/>
        <v>1.9076310343370497</v>
      </c>
      <c r="D9129" s="19">
        <f t="shared" ca="1" si="1164"/>
        <v>-0.41837613118097711</v>
      </c>
      <c r="E9129" s="9">
        <f t="shared" ca="1" si="1165"/>
        <v>-1.9369666209171185E-2</v>
      </c>
      <c r="F9129" s="9">
        <f t="shared" ca="1" si="1166"/>
        <v>5.3546285916724994E-3</v>
      </c>
      <c r="G9129" s="9">
        <f t="shared" ca="1" si="1167"/>
        <v>-1.1654828444021338E-2</v>
      </c>
      <c r="H9129" s="9">
        <f t="shared" ca="1" si="1168"/>
        <v>-8.5566220205066743E-3</v>
      </c>
      <c r="I9129" s="24">
        <f t="shared" ca="1" si="1169"/>
        <v>-8556.6220205066747</v>
      </c>
    </row>
    <row r="9130" spans="1:9" x14ac:dyDescent="0.2">
      <c r="A9130">
        <v>9091</v>
      </c>
      <c r="B9130" s="19">
        <f t="shared" ca="1" si="1164"/>
        <v>-1.4215565170349294</v>
      </c>
      <c r="C9130" s="19">
        <f t="shared" ca="1" si="1164"/>
        <v>1.0101101408215738</v>
      </c>
      <c r="D9130" s="19">
        <f t="shared" ca="1" si="1164"/>
        <v>-1.6861520449608531</v>
      </c>
      <c r="E9130" s="9">
        <f t="shared" ca="1" si="1165"/>
        <v>-2.1013261688177728E-2</v>
      </c>
      <c r="F9130" s="9">
        <f t="shared" ca="1" si="1166"/>
        <v>-7.3734017362051679E-3</v>
      </c>
      <c r="G9130" s="9">
        <f t="shared" ca="1" si="1167"/>
        <v>-2.7882000432656873E-2</v>
      </c>
      <c r="H9130" s="9">
        <f t="shared" ca="1" si="1168"/>
        <v>-1.8756221285679921E-2</v>
      </c>
      <c r="I9130" s="24">
        <f t="shared" ca="1" si="1169"/>
        <v>-18756.22128567992</v>
      </c>
    </row>
    <row r="9131" spans="1:9" x14ac:dyDescent="0.2">
      <c r="A9131">
        <v>9092</v>
      </c>
      <c r="B9131" s="19">
        <f t="shared" ca="1" si="1164"/>
        <v>0.39308038146406615</v>
      </c>
      <c r="C9131" s="19">
        <f t="shared" ca="1" si="1164"/>
        <v>-1.2637817673628839</v>
      </c>
      <c r="D9131" s="19">
        <f t="shared" ca="1" si="1164"/>
        <v>1.37700535404252</v>
      </c>
      <c r="E9131" s="9">
        <f t="shared" ca="1" si="1165"/>
        <v>7.1328126868722246E-3</v>
      </c>
      <c r="F9131" s="9">
        <f t="shared" ca="1" si="1166"/>
        <v>-8.6507616840220021E-3</v>
      </c>
      <c r="G9131" s="9">
        <f t="shared" ca="1" si="1167"/>
        <v>1.2419595077471052E-2</v>
      </c>
      <c r="H9131" s="9">
        <f t="shared" ca="1" si="1168"/>
        <v>3.6338820267737579E-3</v>
      </c>
      <c r="I9131" s="24">
        <f t="shared" ca="1" si="1169"/>
        <v>3633.8820267737578</v>
      </c>
    </row>
    <row r="9132" spans="1:9" x14ac:dyDescent="0.2">
      <c r="A9132">
        <v>9093</v>
      </c>
      <c r="B9132" s="19">
        <f t="shared" ca="1" si="1164"/>
        <v>0.48980829079724808</v>
      </c>
      <c r="C9132" s="19">
        <f t="shared" ca="1" si="1164"/>
        <v>-0.35377610668463483</v>
      </c>
      <c r="D9132" s="19">
        <f t="shared" ca="1" si="1164"/>
        <v>4.8581557919675673E-2</v>
      </c>
      <c r="E9132" s="9">
        <f t="shared" ca="1" si="1165"/>
        <v>8.6331188541758849E-3</v>
      </c>
      <c r="F9132" s="9">
        <f t="shared" ca="1" si="1166"/>
        <v>4.0950615546494484E-3</v>
      </c>
      <c r="G9132" s="9">
        <f t="shared" ca="1" si="1167"/>
        <v>5.6507599333274284E-3</v>
      </c>
      <c r="H9132" s="9">
        <f t="shared" ca="1" si="1168"/>
        <v>6.1263134473842542E-3</v>
      </c>
      <c r="I9132" s="24">
        <f t="shared" ca="1" si="1169"/>
        <v>6126.3134473842538</v>
      </c>
    </row>
    <row r="9133" spans="1:9" x14ac:dyDescent="0.2">
      <c r="A9133">
        <v>9094</v>
      </c>
      <c r="B9133" s="19">
        <f t="shared" ca="1" si="1164"/>
        <v>0.29099984164343778</v>
      </c>
      <c r="C9133" s="19">
        <f t="shared" ca="1" si="1164"/>
        <v>-1.740978800809492</v>
      </c>
      <c r="D9133" s="19">
        <f t="shared" ca="1" si="1164"/>
        <v>0.38478537021346709</v>
      </c>
      <c r="E9133" s="9">
        <f t="shared" ca="1" si="1165"/>
        <v>5.5494841055933816E-3</v>
      </c>
      <c r="F9133" s="9">
        <f t="shared" ca="1" si="1166"/>
        <v>-1.6098061691816424E-2</v>
      </c>
      <c r="G9133" s="9">
        <f t="shared" ca="1" si="1167"/>
        <v>4.1093893627419317E-4</v>
      </c>
      <c r="H9133" s="9">
        <f t="shared" ca="1" si="1168"/>
        <v>-3.3792128833162829E-3</v>
      </c>
      <c r="I9133" s="24">
        <f t="shared" ca="1" si="1169"/>
        <v>-3379.2128833162828</v>
      </c>
    </row>
    <row r="9134" spans="1:9" x14ac:dyDescent="0.2">
      <c r="A9134">
        <v>9095</v>
      </c>
      <c r="B9134" s="19">
        <f t="shared" ca="1" si="1164"/>
        <v>0.15055998013006783</v>
      </c>
      <c r="C9134" s="19">
        <f t="shared" ca="1" si="1164"/>
        <v>-0.5071991772886103</v>
      </c>
      <c r="D9134" s="19">
        <f t="shared" ca="1" si="1164"/>
        <v>-1.0546834834133469</v>
      </c>
      <c r="E9134" s="9">
        <f t="shared" ca="1" si="1165"/>
        <v>3.3711801205665863E-3</v>
      </c>
      <c r="F9134" s="9">
        <f t="shared" ca="1" si="1166"/>
        <v>-2.8549708852193371E-3</v>
      </c>
      <c r="G9134" s="9">
        <f t="shared" ca="1" si="1167"/>
        <v>-8.9599987462718814E-3</v>
      </c>
      <c r="H9134" s="9">
        <f t="shared" ca="1" si="1168"/>
        <v>-2.8145965036415438E-3</v>
      </c>
      <c r="I9134" s="24">
        <f t="shared" ca="1" si="1169"/>
        <v>-2814.5965036415437</v>
      </c>
    </row>
    <row r="9135" spans="1:9" x14ac:dyDescent="0.2">
      <c r="A9135">
        <v>9096</v>
      </c>
      <c r="B9135" s="19">
        <f t="shared" ca="1" si="1164"/>
        <v>-0.77247680279371034</v>
      </c>
      <c r="C9135" s="19">
        <f t="shared" ca="1" si="1164"/>
        <v>-1.8532287094182429</v>
      </c>
      <c r="D9135" s="19">
        <f t="shared" ca="1" si="1164"/>
        <v>0.11956564880270362</v>
      </c>
      <c r="E9135" s="9">
        <f t="shared" ca="1" si="1165"/>
        <v>-1.094565756997588E-2</v>
      </c>
      <c r="F9135" s="9">
        <f t="shared" ca="1" si="1166"/>
        <v>-3.3303546026735256E-2</v>
      </c>
      <c r="G9135" s="9">
        <f t="shared" ca="1" si="1167"/>
        <v>-1.5661544409106415E-2</v>
      </c>
      <c r="H9135" s="9">
        <f t="shared" ca="1" si="1168"/>
        <v>-1.9970249335272514E-2</v>
      </c>
      <c r="I9135" s="24">
        <f t="shared" ca="1" si="1169"/>
        <v>-19970.249335272514</v>
      </c>
    </row>
    <row r="9136" spans="1:9" x14ac:dyDescent="0.2">
      <c r="A9136">
        <v>9097</v>
      </c>
      <c r="B9136" s="19">
        <f t="shared" ca="1" si="1164"/>
        <v>-3.3208508238478894E-2</v>
      </c>
      <c r="C9136" s="19">
        <f t="shared" ca="1" si="1164"/>
        <v>-0.96659012758555596</v>
      </c>
      <c r="D9136" s="19">
        <f t="shared" ca="1" si="1164"/>
        <v>0.85164376912033579</v>
      </c>
      <c r="E9136" s="9">
        <f t="shared" ca="1" si="1165"/>
        <v>5.2082391669460728E-4</v>
      </c>
      <c r="F9136" s="9">
        <f t="shared" ca="1" si="1166"/>
        <v>-1.1295462883915381E-2</v>
      </c>
      <c r="G9136" s="9">
        <f t="shared" ca="1" si="1167"/>
        <v>3.6888660915443757E-3</v>
      </c>
      <c r="H9136" s="9">
        <f t="shared" ca="1" si="1168"/>
        <v>-2.3619242918921325E-3</v>
      </c>
      <c r="I9136" s="24">
        <f t="shared" ca="1" si="1169"/>
        <v>-2361.9242918921323</v>
      </c>
    </row>
    <row r="9137" spans="1:9" x14ac:dyDescent="0.2">
      <c r="A9137">
        <v>9098</v>
      </c>
      <c r="B9137" s="19">
        <f t="shared" ca="1" si="1164"/>
        <v>-0.54313379221928193</v>
      </c>
      <c r="C9137" s="19">
        <f t="shared" ca="1" si="1164"/>
        <v>2.2656480088835682</v>
      </c>
      <c r="D9137" s="19">
        <f t="shared" ca="1" si="1164"/>
        <v>1.4202073053820852</v>
      </c>
      <c r="E9137" s="9">
        <f t="shared" ca="1" si="1165"/>
        <v>-7.3884140033068837E-3</v>
      </c>
      <c r="F9137" s="9">
        <f t="shared" ca="1" si="1166"/>
        <v>2.1287444402108526E-2</v>
      </c>
      <c r="G9137" s="9">
        <f t="shared" ca="1" si="1167"/>
        <v>1.5700040177783217E-2</v>
      </c>
      <c r="H9137" s="9">
        <f t="shared" ca="1" si="1168"/>
        <v>9.8663568588616204E-3</v>
      </c>
      <c r="I9137" s="24">
        <f t="shared" ca="1" si="1169"/>
        <v>9866.3568588616199</v>
      </c>
    </row>
    <row r="9138" spans="1:9" x14ac:dyDescent="0.2">
      <c r="A9138">
        <v>9099</v>
      </c>
      <c r="B9138" s="19">
        <f t="shared" ca="1" si="1164"/>
        <v>1.4683568708067791</v>
      </c>
      <c r="C9138" s="19">
        <f t="shared" ca="1" si="1164"/>
        <v>-1.0768856128412851</v>
      </c>
      <c r="D9138" s="19">
        <f t="shared" ca="1" si="1164"/>
        <v>0.84226895185900486</v>
      </c>
      <c r="E9138" s="9">
        <f t="shared" ca="1" si="1165"/>
        <v>2.3810976824180694E-2</v>
      </c>
      <c r="F9138" s="9">
        <f t="shared" ca="1" si="1166"/>
        <v>9.6577082358873037E-3</v>
      </c>
      <c r="G9138" s="9">
        <f t="shared" ca="1" si="1167"/>
        <v>2.1881539229841172E-2</v>
      </c>
      <c r="H9138" s="9">
        <f t="shared" ca="1" si="1168"/>
        <v>1.8450074763303057E-2</v>
      </c>
      <c r="I9138" s="24">
        <f t="shared" ca="1" si="1169"/>
        <v>18450.074763303055</v>
      </c>
    </row>
    <row r="9139" spans="1:9" x14ac:dyDescent="0.2">
      <c r="A9139">
        <v>9100</v>
      </c>
      <c r="B9139" s="19">
        <f t="shared" ca="1" si="1164"/>
        <v>1.4748031951165443</v>
      </c>
      <c r="C9139" s="19">
        <f t="shared" ca="1" si="1164"/>
        <v>-0.14617670952583517</v>
      </c>
      <c r="D9139" s="19">
        <f t="shared" ca="1" si="1164"/>
        <v>-0.36128004703000266</v>
      </c>
      <c r="E9139" s="9">
        <f t="shared" ca="1" si="1165"/>
        <v>2.3910963065846134E-2</v>
      </c>
      <c r="F9139" s="9">
        <f t="shared" ca="1" si="1166"/>
        <v>2.1318578500323933E-2</v>
      </c>
      <c r="G9139" s="9">
        <f t="shared" ca="1" si="1167"/>
        <v>1.5175035113927343E-2</v>
      </c>
      <c r="H9139" s="9">
        <f t="shared" ca="1" si="1168"/>
        <v>2.0134858893365803E-2</v>
      </c>
      <c r="I9139" s="24">
        <f t="shared" ca="1" si="1169"/>
        <v>20134.858893365803</v>
      </c>
    </row>
    <row r="9140" spans="1:9" x14ac:dyDescent="0.2">
      <c r="A9140">
        <v>9101</v>
      </c>
      <c r="B9140" s="19">
        <f t="shared" ref="B9140:D9159" ca="1" si="1170">_xlfn.NORM.S.INV(RAND())</f>
        <v>0.95314152577544453</v>
      </c>
      <c r="C9140" s="19">
        <f t="shared" ca="1" si="1170"/>
        <v>0.63199090787782197</v>
      </c>
      <c r="D9140" s="19">
        <f t="shared" ca="1" si="1170"/>
        <v>-0.41184552169112354</v>
      </c>
      <c r="E9140" s="9">
        <f t="shared" ca="1" si="1165"/>
        <v>1.5819686978584623E-2</v>
      </c>
      <c r="F9140" s="9">
        <f t="shared" ca="1" si="1166"/>
        <v>2.3232604620397595E-2</v>
      </c>
      <c r="G9140" s="9">
        <f t="shared" ca="1" si="1167"/>
        <v>1.1435046139217968E-2</v>
      </c>
      <c r="H9140" s="9">
        <f t="shared" ca="1" si="1168"/>
        <v>1.6829112579400063E-2</v>
      </c>
      <c r="I9140" s="24">
        <f t="shared" ca="1" si="1169"/>
        <v>16829.112579400062</v>
      </c>
    </row>
    <row r="9141" spans="1:9" x14ac:dyDescent="0.2">
      <c r="A9141">
        <v>9102</v>
      </c>
      <c r="B9141" s="19">
        <f t="shared" ca="1" si="1170"/>
        <v>-0.98900669468321578</v>
      </c>
      <c r="C9141" s="19">
        <f t="shared" ca="1" si="1170"/>
        <v>-1.5564151686630001</v>
      </c>
      <c r="D9141" s="19">
        <f t="shared" ca="1" si="1170"/>
        <v>-0.26480237093519787</v>
      </c>
      <c r="E9141" s="9">
        <f t="shared" ca="1" si="1165"/>
        <v>-1.4304162208884455E-2</v>
      </c>
      <c r="F9141" s="9">
        <f t="shared" ca="1" si="1166"/>
        <v>-3.2834467483295132E-2</v>
      </c>
      <c r="G9141" s="9">
        <f t="shared" ca="1" si="1167"/>
        <v>-2.0531829189839784E-2</v>
      </c>
      <c r="H9141" s="9">
        <f t="shared" ca="1" si="1168"/>
        <v>-2.255681962733979E-2</v>
      </c>
      <c r="I9141" s="24">
        <f t="shared" ca="1" si="1169"/>
        <v>-22556.819627339792</v>
      </c>
    </row>
    <row r="9142" spans="1:9" x14ac:dyDescent="0.2">
      <c r="A9142">
        <v>9103</v>
      </c>
      <c r="B9142" s="19">
        <f t="shared" ca="1" si="1170"/>
        <v>2.2198310254808709</v>
      </c>
      <c r="C9142" s="19">
        <f t="shared" ca="1" si="1170"/>
        <v>-1.0450056926595803</v>
      </c>
      <c r="D9142" s="19">
        <f t="shared" ca="1" si="1170"/>
        <v>0.17561550787182956</v>
      </c>
      <c r="E9142" s="9">
        <f t="shared" ca="1" si="1165"/>
        <v>3.5466778304840643E-2</v>
      </c>
      <c r="F9142" s="9">
        <f t="shared" ca="1" si="1166"/>
        <v>2.1225983650061071E-2</v>
      </c>
      <c r="G9142" s="9">
        <f t="shared" ca="1" si="1167"/>
        <v>2.5498777307701927E-2</v>
      </c>
      <c r="H9142" s="9">
        <f t="shared" ca="1" si="1168"/>
        <v>2.7397179754201213E-2</v>
      </c>
      <c r="I9142" s="24">
        <f t="shared" ca="1" si="1169"/>
        <v>27397.179754201214</v>
      </c>
    </row>
    <row r="9143" spans="1:9" x14ac:dyDescent="0.2">
      <c r="A9143">
        <v>9104</v>
      </c>
      <c r="B9143" s="19">
        <f t="shared" ca="1" si="1170"/>
        <v>1.8754252022897964</v>
      </c>
      <c r="C9143" s="19">
        <f t="shared" ca="1" si="1170"/>
        <v>-0.95837778791633876</v>
      </c>
      <c r="D9143" s="19">
        <f t="shared" ca="1" si="1170"/>
        <v>2.4854126960200089</v>
      </c>
      <c r="E9143" s="9">
        <f t="shared" ca="1" si="1165"/>
        <v>3.0124843550425287E-2</v>
      </c>
      <c r="F9143" s="9">
        <f t="shared" ca="1" si="1166"/>
        <v>1.7182159513930373E-2</v>
      </c>
      <c r="G9143" s="9">
        <f t="shared" ca="1" si="1167"/>
        <v>4.1962867812984056E-2</v>
      </c>
      <c r="H9143" s="9">
        <f t="shared" ca="1" si="1168"/>
        <v>2.9756623625779903E-2</v>
      </c>
      <c r="I9143" s="24">
        <f t="shared" ca="1" si="1169"/>
        <v>29756.623625779903</v>
      </c>
    </row>
    <row r="9144" spans="1:9" x14ac:dyDescent="0.2">
      <c r="A9144">
        <v>9105</v>
      </c>
      <c r="B9144" s="19">
        <f t="shared" ca="1" si="1170"/>
        <v>-1.1808787598243684</v>
      </c>
      <c r="C9144" s="19">
        <f t="shared" ca="1" si="1170"/>
        <v>1.1584723145380744</v>
      </c>
      <c r="D9144" s="19">
        <f t="shared" ca="1" si="1170"/>
        <v>0.95019397337557598</v>
      </c>
      <c r="E9144" s="9">
        <f t="shared" ca="1" si="1165"/>
        <v>-1.7280209604605534E-2</v>
      </c>
      <c r="F9144" s="9">
        <f t="shared" ca="1" si="1166"/>
        <v>-1.9517004300153035E-3</v>
      </c>
      <c r="G9144" s="9">
        <f t="shared" ca="1" si="1167"/>
        <v>-9.7998317415085023E-4</v>
      </c>
      <c r="H9144" s="9">
        <f t="shared" ca="1" si="1168"/>
        <v>-6.7372977362572285E-3</v>
      </c>
      <c r="I9144" s="24">
        <f t="shared" ca="1" si="1169"/>
        <v>-6737.2977362572283</v>
      </c>
    </row>
    <row r="9145" spans="1:9" x14ac:dyDescent="0.2">
      <c r="A9145">
        <v>9106</v>
      </c>
      <c r="B9145" s="19">
        <f t="shared" ca="1" si="1170"/>
        <v>0.8486440224978633</v>
      </c>
      <c r="C9145" s="19">
        <f t="shared" ca="1" si="1170"/>
        <v>0.47548441204821906</v>
      </c>
      <c r="D9145" s="19">
        <f t="shared" ca="1" si="1170"/>
        <v>-0.47543788208279181</v>
      </c>
      <c r="E9145" s="9">
        <f t="shared" ca="1" si="1165"/>
        <v>1.4198869887468112E-2</v>
      </c>
      <c r="F9145" s="9">
        <f t="shared" ca="1" si="1166"/>
        <v>1.9734287572542582E-2</v>
      </c>
      <c r="G9145" s="9">
        <f t="shared" ca="1" si="1167"/>
        <v>8.923381611999192E-3</v>
      </c>
      <c r="H9145" s="9">
        <f t="shared" ca="1" si="1168"/>
        <v>1.4285513024003294E-2</v>
      </c>
      <c r="I9145" s="24">
        <f t="shared" ca="1" si="1169"/>
        <v>14285.513024003294</v>
      </c>
    </row>
    <row r="9146" spans="1:9" x14ac:dyDescent="0.2">
      <c r="A9146">
        <v>9107</v>
      </c>
      <c r="B9146" s="19">
        <f t="shared" ca="1" si="1170"/>
        <v>0.26939270789068398</v>
      </c>
      <c r="C9146" s="19">
        <f t="shared" ca="1" si="1170"/>
        <v>0.4136249883473207</v>
      </c>
      <c r="D9146" s="19">
        <f t="shared" ca="1" si="1170"/>
        <v>-0.33477264387024647</v>
      </c>
      <c r="E9146" s="9">
        <f t="shared" ca="1" si="1165"/>
        <v>5.2143448862048049E-3</v>
      </c>
      <c r="F9146" s="9">
        <f t="shared" ca="1" si="1166"/>
        <v>1.0353914996936027E-2</v>
      </c>
      <c r="G9146" s="9">
        <f t="shared" ca="1" si="1167"/>
        <v>2.6846115424029263E-3</v>
      </c>
      <c r="H9146" s="9">
        <f t="shared" ca="1" si="1168"/>
        <v>6.0842904751812529E-3</v>
      </c>
      <c r="I9146" s="24">
        <f t="shared" ca="1" si="1169"/>
        <v>6084.290475181253</v>
      </c>
    </row>
    <row r="9147" spans="1:9" x14ac:dyDescent="0.2">
      <c r="A9147">
        <v>9108</v>
      </c>
      <c r="B9147" s="19">
        <f t="shared" ca="1" si="1170"/>
        <v>1.352130351372939</v>
      </c>
      <c r="C9147" s="19">
        <f t="shared" ca="1" si="1170"/>
        <v>-0.83934369611835002</v>
      </c>
      <c r="D9147" s="19">
        <f t="shared" ca="1" si="1170"/>
        <v>-0.79921489385531053</v>
      </c>
      <c r="E9147" s="9">
        <f t="shared" ca="1" si="1165"/>
        <v>2.2008235866447508E-2</v>
      </c>
      <c r="F9147" s="9">
        <f t="shared" ca="1" si="1166"/>
        <v>1.0881480698224283E-2</v>
      </c>
      <c r="G9147" s="9">
        <f t="shared" ca="1" si="1167"/>
        <v>6.9135119527075498E-3</v>
      </c>
      <c r="H9147" s="9">
        <f t="shared" ca="1" si="1168"/>
        <v>1.3267742839126446E-2</v>
      </c>
      <c r="I9147" s="24">
        <f t="shared" ca="1" si="1169"/>
        <v>13267.742839126446</v>
      </c>
    </row>
    <row r="9148" spans="1:9" x14ac:dyDescent="0.2">
      <c r="A9148">
        <v>9109</v>
      </c>
      <c r="B9148" s="19">
        <f t="shared" ca="1" si="1170"/>
        <v>1.1866396494919189</v>
      </c>
      <c r="C9148" s="19">
        <f t="shared" ca="1" si="1170"/>
        <v>0.1960197689128656</v>
      </c>
      <c r="D9148" s="19">
        <f t="shared" ca="1" si="1170"/>
        <v>-0.30482981455050023</v>
      </c>
      <c r="E9148" s="9">
        <f t="shared" ca="1" si="1165"/>
        <v>1.944137876827251E-2</v>
      </c>
      <c r="F9148" s="9">
        <f t="shared" ca="1" si="1166"/>
        <v>2.128661312664195E-2</v>
      </c>
      <c r="G9148" s="9">
        <f t="shared" ca="1" si="1167"/>
        <v>1.3492376453041745E-2</v>
      </c>
      <c r="H9148" s="9">
        <f t="shared" ca="1" si="1168"/>
        <v>1.80734561159854E-2</v>
      </c>
      <c r="I9148" s="24">
        <f t="shared" ca="1" si="1169"/>
        <v>18073.456115985398</v>
      </c>
    </row>
    <row r="9149" spans="1:9" x14ac:dyDescent="0.2">
      <c r="A9149">
        <v>9110</v>
      </c>
      <c r="B9149" s="19">
        <f t="shared" ca="1" si="1170"/>
        <v>-1.5404650986750608</v>
      </c>
      <c r="C9149" s="19">
        <f t="shared" ca="1" si="1170"/>
        <v>8.9976589917081254E-2</v>
      </c>
      <c r="D9149" s="19">
        <f t="shared" ca="1" si="1170"/>
        <v>-0.67034568268056982</v>
      </c>
      <c r="E9149" s="9">
        <f t="shared" ca="1" si="1165"/>
        <v>-2.2857602991632545E-2</v>
      </c>
      <c r="F9149" s="9">
        <f t="shared" ca="1" si="1166"/>
        <v>-2.0574833723278119E-2</v>
      </c>
      <c r="G9149" s="9">
        <f t="shared" ca="1" si="1167"/>
        <v>-2.4193047251640166E-2</v>
      </c>
      <c r="H9149" s="9">
        <f t="shared" ca="1" si="1168"/>
        <v>-2.2541827988850273E-2</v>
      </c>
      <c r="I9149" s="24">
        <f t="shared" ca="1" si="1169"/>
        <v>-22541.827988850273</v>
      </c>
    </row>
    <row r="9150" spans="1:9" x14ac:dyDescent="0.2">
      <c r="A9150">
        <v>9111</v>
      </c>
      <c r="B9150" s="19">
        <f t="shared" ca="1" si="1170"/>
        <v>1.5241689992271732</v>
      </c>
      <c r="C9150" s="19">
        <f t="shared" ca="1" si="1170"/>
        <v>-1.1623696013734877</v>
      </c>
      <c r="D9150" s="19">
        <f t="shared" ca="1" si="1170"/>
        <v>0.28426532573918473</v>
      </c>
      <c r="E9150" s="9">
        <f t="shared" ca="1" si="1165"/>
        <v>2.4676655417429645E-2</v>
      </c>
      <c r="F9150" s="9">
        <f t="shared" ca="1" si="1166"/>
        <v>9.4252366525706659E-3</v>
      </c>
      <c r="G9150" s="9">
        <f t="shared" ca="1" si="1167"/>
        <v>1.7295819052734744E-2</v>
      </c>
      <c r="H9150" s="9">
        <f t="shared" ca="1" si="1168"/>
        <v>1.7132570374245017E-2</v>
      </c>
      <c r="I9150" s="24">
        <f t="shared" ca="1" si="1169"/>
        <v>17132.570374245017</v>
      </c>
    </row>
    <row r="9151" spans="1:9" x14ac:dyDescent="0.2">
      <c r="A9151">
        <v>9112</v>
      </c>
      <c r="B9151" s="19">
        <f t="shared" ca="1" si="1170"/>
        <v>-0.63997309206451958</v>
      </c>
      <c r="C9151" s="19">
        <f t="shared" ca="1" si="1170"/>
        <v>-0.69960021074293932</v>
      </c>
      <c r="D9151" s="19">
        <f t="shared" ca="1" si="1170"/>
        <v>1.274259133300673</v>
      </c>
      <c r="E9151" s="9">
        <f t="shared" ca="1" si="1165"/>
        <v>-8.8904479022793911E-3</v>
      </c>
      <c r="F9151" s="9">
        <f t="shared" ca="1" si="1166"/>
        <v>-1.6998576527788606E-2</v>
      </c>
      <c r="G9151" s="9">
        <f t="shared" ca="1" si="1167"/>
        <v>9.5559854356409846E-4</v>
      </c>
      <c r="H9151" s="9">
        <f t="shared" ca="1" si="1168"/>
        <v>-8.3111419621679661E-3</v>
      </c>
      <c r="I9151" s="24">
        <f t="shared" ca="1" si="1169"/>
        <v>-8311.141962167967</v>
      </c>
    </row>
    <row r="9152" spans="1:9" x14ac:dyDescent="0.2">
      <c r="A9152">
        <v>9113</v>
      </c>
      <c r="B9152" s="19">
        <f t="shared" ca="1" si="1170"/>
        <v>2.8840497418263609</v>
      </c>
      <c r="C9152" s="19">
        <f t="shared" ca="1" si="1170"/>
        <v>1.1260515508007818</v>
      </c>
      <c r="D9152" s="19">
        <f t="shared" ca="1" si="1170"/>
        <v>-0.11274115672112363</v>
      </c>
      <c r="E9152" s="9">
        <f t="shared" ca="1" si="1165"/>
        <v>4.5769197156250725E-2</v>
      </c>
      <c r="F9152" s="9">
        <f t="shared" ca="1" si="1166"/>
        <v>5.8078555228125897E-2</v>
      </c>
      <c r="G9152" s="9">
        <f t="shared" ca="1" si="1167"/>
        <v>4.0204447453099965E-2</v>
      </c>
      <c r="H9152" s="9">
        <f t="shared" ca="1" si="1168"/>
        <v>4.8017399945825517E-2</v>
      </c>
      <c r="I9152" s="24">
        <f t="shared" ca="1" si="1169"/>
        <v>48017.39994582552</v>
      </c>
    </row>
    <row r="9153" spans="1:9" x14ac:dyDescent="0.2">
      <c r="A9153">
        <v>9114</v>
      </c>
      <c r="B9153" s="19">
        <f t="shared" ca="1" si="1170"/>
        <v>-7.6213370212054279E-2</v>
      </c>
      <c r="C9153" s="19">
        <f t="shared" ca="1" si="1170"/>
        <v>0.96644755583495978</v>
      </c>
      <c r="D9153" s="19">
        <f t="shared" ca="1" si="1170"/>
        <v>0.96981409056035517</v>
      </c>
      <c r="E9153" s="9">
        <f t="shared" ca="1" si="1165"/>
        <v>-1.4620652041279756E-4</v>
      </c>
      <c r="F9153" s="9">
        <f t="shared" ca="1" si="1166"/>
        <v>1.2085203744173517E-2</v>
      </c>
      <c r="G9153" s="9">
        <f t="shared" ca="1" si="1167"/>
        <v>1.2180175685383196E-2</v>
      </c>
      <c r="H9153" s="9">
        <f t="shared" ca="1" si="1168"/>
        <v>8.039724303047972E-3</v>
      </c>
      <c r="I9153" s="24">
        <f t="shared" ca="1" si="1169"/>
        <v>8039.7243030479722</v>
      </c>
    </row>
    <row r="9154" spans="1:9" x14ac:dyDescent="0.2">
      <c r="A9154">
        <v>9115</v>
      </c>
      <c r="B9154" s="19">
        <f t="shared" ca="1" si="1170"/>
        <v>-0.98502107260367067</v>
      </c>
      <c r="C9154" s="19">
        <f t="shared" ca="1" si="1170"/>
        <v>1.832157624480188</v>
      </c>
      <c r="D9154" s="19">
        <f t="shared" ca="1" si="1170"/>
        <v>1.1792937808775288</v>
      </c>
      <c r="E9154" s="9">
        <f t="shared" ca="1" si="1165"/>
        <v>-1.4242342890885076E-2</v>
      </c>
      <c r="F9154" s="9">
        <f t="shared" ca="1" si="1166"/>
        <v>9.3313530603415969E-3</v>
      </c>
      <c r="G9154" s="9">
        <f t="shared" ca="1" si="1167"/>
        <v>6.2693597835465206E-3</v>
      </c>
      <c r="H9154" s="9">
        <f t="shared" ca="1" si="1168"/>
        <v>4.5278998433434785E-4</v>
      </c>
      <c r="I9154" s="24">
        <f t="shared" ca="1" si="1169"/>
        <v>452.78998433434788</v>
      </c>
    </row>
    <row r="9155" spans="1:9" x14ac:dyDescent="0.2">
      <c r="A9155">
        <v>9116</v>
      </c>
      <c r="B9155" s="19">
        <f t="shared" ca="1" si="1170"/>
        <v>0.40256748139217174</v>
      </c>
      <c r="C9155" s="19">
        <f t="shared" ca="1" si="1170"/>
        <v>1.9908706924500603</v>
      </c>
      <c r="D9155" s="19">
        <f t="shared" ca="1" si="1170"/>
        <v>-0.73670025492982794</v>
      </c>
      <c r="E9155" s="9">
        <f t="shared" ca="1" si="1165"/>
        <v>7.2799631280436056E-3</v>
      </c>
      <c r="F9155" s="9">
        <f t="shared" ca="1" si="1166"/>
        <v>3.1932748672081297E-2</v>
      </c>
      <c r="G9155" s="9">
        <f t="shared" ca="1" si="1167"/>
        <v>7.3100837124376516E-3</v>
      </c>
      <c r="H9155" s="9">
        <f t="shared" ca="1" si="1168"/>
        <v>1.5507598504187516E-2</v>
      </c>
      <c r="I9155" s="24">
        <f t="shared" ca="1" si="1169"/>
        <v>15507.598504187516</v>
      </c>
    </row>
    <row r="9156" spans="1:9" x14ac:dyDescent="0.2">
      <c r="A9156">
        <v>9117</v>
      </c>
      <c r="B9156" s="19">
        <f t="shared" ca="1" si="1170"/>
        <v>-0.69549419836384285</v>
      </c>
      <c r="C9156" s="19">
        <f t="shared" ca="1" si="1170"/>
        <v>1.831884206606327</v>
      </c>
      <c r="D9156" s="19">
        <f t="shared" ca="1" si="1170"/>
        <v>1.6732077442939721</v>
      </c>
      <c r="E9156" s="9">
        <f t="shared" ca="1" si="1165"/>
        <v>-9.7516125730619692E-3</v>
      </c>
      <c r="F9156" s="9">
        <f t="shared" ca="1" si="1166"/>
        <v>1.3632339172597013E-2</v>
      </c>
      <c r="G9156" s="9">
        <f t="shared" ca="1" si="1167"/>
        <v>1.4242647195464451E-2</v>
      </c>
      <c r="H9156" s="9">
        <f t="shared" ca="1" si="1168"/>
        <v>6.0411245983331644E-3</v>
      </c>
      <c r="I9156" s="24">
        <f t="shared" ca="1" si="1169"/>
        <v>6041.1245983331646</v>
      </c>
    </row>
    <row r="9157" spans="1:9" x14ac:dyDescent="0.2">
      <c r="A9157">
        <v>9118</v>
      </c>
      <c r="B9157" s="19">
        <f t="shared" ca="1" si="1170"/>
        <v>-3.8105695125619126</v>
      </c>
      <c r="C9157" s="19">
        <f t="shared" ca="1" si="1170"/>
        <v>1.4442914221634542</v>
      </c>
      <c r="D9157" s="19">
        <f t="shared" ca="1" si="1170"/>
        <v>-0.16423138780219673</v>
      </c>
      <c r="E9157" s="9">
        <f t="shared" ca="1" si="1165"/>
        <v>-5.8068243602566808E-2</v>
      </c>
      <c r="F9157" s="9">
        <f t="shared" ca="1" si="1166"/>
        <v>-3.7495598204474567E-2</v>
      </c>
      <c r="G9157" s="9">
        <f t="shared" ca="1" si="1167"/>
        <v>-4.2446882261713476E-2</v>
      </c>
      <c r="H9157" s="9">
        <f t="shared" ca="1" si="1168"/>
        <v>-4.6003574689584943E-2</v>
      </c>
      <c r="I9157" s="24">
        <f t="shared" ca="1" si="1169"/>
        <v>-46003.574689584944</v>
      </c>
    </row>
    <row r="9158" spans="1:9" x14ac:dyDescent="0.2">
      <c r="A9158">
        <v>9119</v>
      </c>
      <c r="B9158" s="19">
        <f t="shared" ca="1" si="1170"/>
        <v>0.14382186158848112</v>
      </c>
      <c r="C9158" s="19">
        <f t="shared" ca="1" si="1170"/>
        <v>-1.9919784424618487</v>
      </c>
      <c r="D9158" s="19">
        <f t="shared" ca="1" si="1170"/>
        <v>-0.5485169842201929</v>
      </c>
      <c r="E9158" s="9">
        <f t="shared" ca="1" si="1165"/>
        <v>3.2666679805476791E-3</v>
      </c>
      <c r="F9158" s="9">
        <f t="shared" ca="1" si="1166"/>
        <v>-2.1405083874542572E-2</v>
      </c>
      <c r="G9158" s="9">
        <f t="shared" ca="1" si="1167"/>
        <v>-1.0705600281079263E-2</v>
      </c>
      <c r="H9158" s="9">
        <f t="shared" ca="1" si="1168"/>
        <v>-9.6146720583580522E-3</v>
      </c>
      <c r="I9158" s="24">
        <f t="shared" ca="1" si="1169"/>
        <v>-9614.6720583580518</v>
      </c>
    </row>
    <row r="9159" spans="1:9" x14ac:dyDescent="0.2">
      <c r="A9159">
        <v>9120</v>
      </c>
      <c r="B9159" s="19">
        <f t="shared" ca="1" si="1170"/>
        <v>1.6917472361404837</v>
      </c>
      <c r="C9159" s="19">
        <f t="shared" ca="1" si="1170"/>
        <v>1.0462758836032551</v>
      </c>
      <c r="D9159" s="19">
        <f t="shared" ca="1" si="1170"/>
        <v>-0.30221172514394762</v>
      </c>
      <c r="E9159" s="9">
        <f t="shared" ca="1" si="1165"/>
        <v>2.7275891398855594E-2</v>
      </c>
      <c r="F9159" s="9">
        <f t="shared" ca="1" si="1166"/>
        <v>3.9361348808104372E-2</v>
      </c>
      <c r="G9159" s="9">
        <f t="shared" ca="1" si="1167"/>
        <v>2.3328169541670933E-2</v>
      </c>
      <c r="H9159" s="9">
        <f t="shared" ca="1" si="1168"/>
        <v>2.9988469916210299E-2</v>
      </c>
      <c r="I9159" s="24">
        <f t="shared" ca="1" si="1169"/>
        <v>29988.469916210299</v>
      </c>
    </row>
    <row r="9160" spans="1:9" x14ac:dyDescent="0.2">
      <c r="A9160">
        <v>9121</v>
      </c>
      <c r="B9160" s="19">
        <f t="shared" ref="B9160:D9179" ca="1" si="1171">_xlfn.NORM.S.INV(RAND())</f>
        <v>1.3873483079837861</v>
      </c>
      <c r="C9160" s="19">
        <f t="shared" ca="1" si="1171"/>
        <v>-0.44113908603723984</v>
      </c>
      <c r="D9160" s="19">
        <f t="shared" ca="1" si="1171"/>
        <v>-1.2710149865696505</v>
      </c>
      <c r="E9160" s="9">
        <f t="shared" ca="1" si="1165"/>
        <v>2.2554486869568912E-2</v>
      </c>
      <c r="F9160" s="9">
        <f t="shared" ca="1" si="1166"/>
        <v>1.6353173945945716E-2</v>
      </c>
      <c r="G9160" s="9">
        <f t="shared" ca="1" si="1167"/>
        <v>4.8300958410503782E-3</v>
      </c>
      <c r="H9160" s="9">
        <f t="shared" ca="1" si="1168"/>
        <v>1.4579252218855001E-2</v>
      </c>
      <c r="I9160" s="24">
        <f t="shared" ca="1" si="1169"/>
        <v>14579.252218855001</v>
      </c>
    </row>
    <row r="9161" spans="1:9" x14ac:dyDescent="0.2">
      <c r="A9161">
        <v>9122</v>
      </c>
      <c r="B9161" s="19">
        <f t="shared" ca="1" si="1171"/>
        <v>-1.9852550501268758</v>
      </c>
      <c r="C9161" s="19">
        <f t="shared" ca="1" si="1171"/>
        <v>-1.3602305028651125</v>
      </c>
      <c r="D9161" s="19">
        <f t="shared" ca="1" si="1171"/>
        <v>-1.0955315880077345</v>
      </c>
      <c r="E9161" s="9">
        <f t="shared" ca="1" si="1165"/>
        <v>-2.9756553996758143E-2</v>
      </c>
      <c r="F9161" s="9">
        <f t="shared" ca="1" si="1166"/>
        <v>-4.5207849059528633E-2</v>
      </c>
      <c r="G9161" s="9">
        <f t="shared" ca="1" si="1167"/>
        <v>-3.9486934093622694E-2</v>
      </c>
      <c r="H9161" s="9">
        <f t="shared" ca="1" si="1168"/>
        <v>-3.8150445716636491E-2</v>
      </c>
      <c r="I9161" s="24">
        <f t="shared" ca="1" si="1169"/>
        <v>-38150.445716636488</v>
      </c>
    </row>
    <row r="9162" spans="1:9" x14ac:dyDescent="0.2">
      <c r="A9162">
        <v>9123</v>
      </c>
      <c r="B9162" s="19">
        <f t="shared" ca="1" si="1171"/>
        <v>1.3905523002705122E-2</v>
      </c>
      <c r="C9162" s="19">
        <f t="shared" ca="1" si="1171"/>
        <v>1.3978074858081913</v>
      </c>
      <c r="D9162" s="19">
        <f t="shared" ca="1" si="1171"/>
        <v>-5.3542442910794914E-2</v>
      </c>
      <c r="E9162" s="9">
        <f t="shared" ca="1" si="1165"/>
        <v>1.251589960590042E-3</v>
      </c>
      <c r="F9162" s="9">
        <f t="shared" ca="1" si="1166"/>
        <v>1.878509644031344E-2</v>
      </c>
      <c r="G9162" s="9">
        <f t="shared" ca="1" si="1167"/>
        <v>6.0466332597199262E-3</v>
      </c>
      <c r="H9162" s="9">
        <f t="shared" ca="1" si="1168"/>
        <v>8.6944398868744679E-3</v>
      </c>
      <c r="I9162" s="24">
        <f t="shared" ca="1" si="1169"/>
        <v>8694.4398868744684</v>
      </c>
    </row>
    <row r="9163" spans="1:9" x14ac:dyDescent="0.2">
      <c r="A9163">
        <v>9124</v>
      </c>
      <c r="B9163" s="19">
        <f t="shared" ca="1" si="1171"/>
        <v>0.78654802934060997</v>
      </c>
      <c r="C9163" s="19">
        <f t="shared" ca="1" si="1171"/>
        <v>-0.58448700957441602</v>
      </c>
      <c r="D9163" s="19">
        <f t="shared" ca="1" si="1171"/>
        <v>0.18871434327805087</v>
      </c>
      <c r="E9163" s="9">
        <f t="shared" ca="1" si="1165"/>
        <v>1.3235724895077442E-2</v>
      </c>
      <c r="F9163" s="9">
        <f t="shared" ca="1" si="1166"/>
        <v>5.6398538773385536E-3</v>
      </c>
      <c r="G9163" s="9">
        <f t="shared" ca="1" si="1167"/>
        <v>9.6372916217570149E-3</v>
      </c>
      <c r="H9163" s="9">
        <f t="shared" ca="1" si="1168"/>
        <v>9.5042901313910043E-3</v>
      </c>
      <c r="I9163" s="24">
        <f t="shared" ca="1" si="1169"/>
        <v>9504.2901313910043</v>
      </c>
    </row>
    <row r="9164" spans="1:9" x14ac:dyDescent="0.2">
      <c r="A9164">
        <v>9125</v>
      </c>
      <c r="B9164" s="19">
        <f t="shared" ca="1" si="1171"/>
        <v>0.80316570108845753</v>
      </c>
      <c r="C9164" s="19">
        <f t="shared" ca="1" si="1171"/>
        <v>0.38286446205598418</v>
      </c>
      <c r="D9164" s="19">
        <f t="shared" ca="1" si="1171"/>
        <v>0.39499747703503574</v>
      </c>
      <c r="E9164" s="9">
        <f t="shared" ca="1" si="1165"/>
        <v>1.3493474655011215E-2</v>
      </c>
      <c r="F9164" s="9">
        <f t="shared" ca="1" si="1166"/>
        <v>1.790726342194171E-2</v>
      </c>
      <c r="G9164" s="9">
        <f t="shared" ca="1" si="1167"/>
        <v>1.5662113773248661E-2</v>
      </c>
      <c r="H9164" s="9">
        <f t="shared" ca="1" si="1168"/>
        <v>1.5687617283400526E-2</v>
      </c>
      <c r="I9164" s="24">
        <f t="shared" ca="1" si="1169"/>
        <v>15687.617283400527</v>
      </c>
    </row>
    <row r="9165" spans="1:9" x14ac:dyDescent="0.2">
      <c r="A9165">
        <v>9126</v>
      </c>
      <c r="B9165" s="19">
        <f t="shared" ca="1" si="1171"/>
        <v>-0.17510761613936709</v>
      </c>
      <c r="C9165" s="19">
        <f t="shared" ca="1" si="1171"/>
        <v>0.24897291245093792</v>
      </c>
      <c r="D9165" s="19">
        <f t="shared" ca="1" si="1171"/>
        <v>-0.82668650278295175</v>
      </c>
      <c r="E9165" s="9">
        <f t="shared" ca="1" si="1165"/>
        <v>-1.680113829052355E-3</v>
      </c>
      <c r="F9165" s="9">
        <f t="shared" ca="1" si="1166"/>
        <v>1.699573237663054E-3</v>
      </c>
      <c r="G9165" s="9">
        <f t="shared" ca="1" si="1167"/>
        <v>-7.885386251879855E-3</v>
      </c>
      <c r="H9165" s="9">
        <f t="shared" ca="1" si="1168"/>
        <v>-2.6219756144230518E-3</v>
      </c>
      <c r="I9165" s="24">
        <f t="shared" ca="1" si="1169"/>
        <v>-2621.9756144230519</v>
      </c>
    </row>
    <row r="9166" spans="1:9" x14ac:dyDescent="0.2">
      <c r="A9166">
        <v>9127</v>
      </c>
      <c r="B9166" s="19">
        <f t="shared" ca="1" si="1171"/>
        <v>-1.0279970947370314</v>
      </c>
      <c r="C9166" s="19">
        <f t="shared" ca="1" si="1171"/>
        <v>0.34060426785086728</v>
      </c>
      <c r="D9166" s="19">
        <f t="shared" ca="1" si="1171"/>
        <v>1.1480399944713695</v>
      </c>
      <c r="E9166" s="9">
        <f t="shared" ca="1" si="1165"/>
        <v>-1.4908926005286588E-2</v>
      </c>
      <c r="F9166" s="9">
        <f t="shared" ca="1" si="1166"/>
        <v>-9.8416824688896502E-3</v>
      </c>
      <c r="G9166" s="9">
        <f t="shared" ca="1" si="1167"/>
        <v>-7.0331855075796146E-4</v>
      </c>
      <c r="H9166" s="9">
        <f t="shared" ca="1" si="1168"/>
        <v>-8.4846423416447339E-3</v>
      </c>
      <c r="I9166" s="24">
        <f t="shared" ca="1" si="1169"/>
        <v>-8484.6423416447342</v>
      </c>
    </row>
    <row r="9167" spans="1:9" x14ac:dyDescent="0.2">
      <c r="A9167">
        <v>9128</v>
      </c>
      <c r="B9167" s="19">
        <f t="shared" ca="1" si="1171"/>
        <v>-1.6634484842494401</v>
      </c>
      <c r="C9167" s="19">
        <f t="shared" ca="1" si="1171"/>
        <v>0.91243538049431494</v>
      </c>
      <c r="D9167" s="19">
        <f t="shared" ca="1" si="1171"/>
        <v>-0.4175031591426363</v>
      </c>
      <c r="E9167" s="9">
        <f t="shared" ca="1" si="1165"/>
        <v>-2.4765146875555085E-2</v>
      </c>
      <c r="F9167" s="9">
        <f t="shared" ca="1" si="1166"/>
        <v>-1.2183310444198684E-2</v>
      </c>
      <c r="G9167" s="9">
        <f t="shared" ca="1" si="1167"/>
        <v>-2.0096840314734771E-2</v>
      </c>
      <c r="H9167" s="9">
        <f t="shared" ca="1" si="1168"/>
        <v>-1.9015099211496179E-2</v>
      </c>
      <c r="I9167" s="24">
        <f t="shared" ca="1" si="1169"/>
        <v>-19015.099211496177</v>
      </c>
    </row>
    <row r="9168" spans="1:9" x14ac:dyDescent="0.2">
      <c r="A9168">
        <v>9129</v>
      </c>
      <c r="B9168" s="19">
        <f t="shared" ca="1" si="1171"/>
        <v>-1.8988256343203558</v>
      </c>
      <c r="C9168" s="19">
        <f t="shared" ca="1" si="1171"/>
        <v>-0.35737508559277426</v>
      </c>
      <c r="D9168" s="19">
        <f t="shared" ca="1" si="1171"/>
        <v>-0.64578836806037043</v>
      </c>
      <c r="E9168" s="9">
        <f t="shared" ca="1" si="1165"/>
        <v>-2.8415983457552953E-2</v>
      </c>
      <c r="F9168" s="9">
        <f t="shared" ca="1" si="1166"/>
        <v>-3.1461377596781429E-2</v>
      </c>
      <c r="G9168" s="9">
        <f t="shared" ca="1" si="1167"/>
        <v>-3.0294123603475612E-2</v>
      </c>
      <c r="H9168" s="9">
        <f t="shared" ca="1" si="1168"/>
        <v>-3.005716155260333E-2</v>
      </c>
      <c r="I9168" s="24">
        <f t="shared" ca="1" si="1169"/>
        <v>-30057.161552603331</v>
      </c>
    </row>
    <row r="9169" spans="1:9" x14ac:dyDescent="0.2">
      <c r="A9169">
        <v>9130</v>
      </c>
      <c r="B9169" s="19">
        <f t="shared" ca="1" si="1171"/>
        <v>-0.16669309819298267</v>
      </c>
      <c r="C9169" s="19">
        <f t="shared" ca="1" si="1171"/>
        <v>-0.72444994132362417</v>
      </c>
      <c r="D9169" s="19">
        <f t="shared" ca="1" si="1171"/>
        <v>8.5330651076199068E-2</v>
      </c>
      <c r="E9169" s="9">
        <f t="shared" ca="1" si="1165"/>
        <v>-1.5495997586369285E-3</v>
      </c>
      <c r="F9169" s="9">
        <f t="shared" ca="1" si="1166"/>
        <v>-1.0271127099775391E-2</v>
      </c>
      <c r="G9169" s="9">
        <f t="shared" ca="1" si="1167"/>
        <v>-3.7450351366004253E-3</v>
      </c>
      <c r="H9169" s="9">
        <f t="shared" ca="1" si="1168"/>
        <v>-5.1885873316709144E-3</v>
      </c>
      <c r="I9169" s="24">
        <f t="shared" ca="1" si="1169"/>
        <v>-5188.587331670914</v>
      </c>
    </row>
    <row r="9170" spans="1:9" x14ac:dyDescent="0.2">
      <c r="A9170">
        <v>9131</v>
      </c>
      <c r="B9170" s="19">
        <f t="shared" ca="1" si="1171"/>
        <v>1.5560354255169395</v>
      </c>
      <c r="C9170" s="19">
        <f t="shared" ca="1" si="1171"/>
        <v>-0.79897231185239626</v>
      </c>
      <c r="D9170" s="19">
        <f t="shared" ca="1" si="1171"/>
        <v>-0.56928192859234616</v>
      </c>
      <c r="E9170" s="9">
        <f t="shared" ca="1" si="1165"/>
        <v>2.5170922234753104E-2</v>
      </c>
      <c r="F9170" s="9">
        <f t="shared" ca="1" si="1166"/>
        <v>1.4414585424335765E-2</v>
      </c>
      <c r="G9170" s="9">
        <f t="shared" ca="1" si="1167"/>
        <v>1.1654843798914894E-2</v>
      </c>
      <c r="H9170" s="9">
        <f t="shared" ca="1" si="1168"/>
        <v>1.7080117152667919E-2</v>
      </c>
      <c r="I9170" s="24">
        <f t="shared" ca="1" si="1169"/>
        <v>17080.117152667917</v>
      </c>
    </row>
    <row r="9171" spans="1:9" x14ac:dyDescent="0.2">
      <c r="A9171">
        <v>9132</v>
      </c>
      <c r="B9171" s="19">
        <f t="shared" ca="1" si="1171"/>
        <v>1.6299257724225626</v>
      </c>
      <c r="C9171" s="19">
        <f t="shared" ca="1" si="1171"/>
        <v>1.7458180290150478</v>
      </c>
      <c r="D9171" s="19">
        <f t="shared" ca="1" si="1171"/>
        <v>0.51846064177419593</v>
      </c>
      <c r="E9171" s="9">
        <f t="shared" ca="1" si="1165"/>
        <v>2.6317004517839152E-2</v>
      </c>
      <c r="F9171" s="9">
        <f t="shared" ca="1" si="1166"/>
        <v>4.7134795684096259E-2</v>
      </c>
      <c r="G9171" s="9">
        <f t="shared" ca="1" si="1167"/>
        <v>3.2695315161776532E-2</v>
      </c>
      <c r="H9171" s="9">
        <f t="shared" ca="1" si="1168"/>
        <v>3.5382371787903974E-2</v>
      </c>
      <c r="I9171" s="24">
        <f t="shared" ca="1" si="1169"/>
        <v>35382.371787903976</v>
      </c>
    </row>
    <row r="9172" spans="1:9" x14ac:dyDescent="0.2">
      <c r="A9172">
        <v>9133</v>
      </c>
      <c r="B9172" s="19">
        <f t="shared" ca="1" si="1171"/>
        <v>1.3947669297317191</v>
      </c>
      <c r="C9172" s="19">
        <f t="shared" ca="1" si="1171"/>
        <v>-3.6167429207071384</v>
      </c>
      <c r="D9172" s="19">
        <f t="shared" ca="1" si="1171"/>
        <v>9.5104484790640195E-2</v>
      </c>
      <c r="E9172" s="9">
        <f t="shared" ca="1" si="1165"/>
        <v>2.266955401035636E-2</v>
      </c>
      <c r="F9172" s="9">
        <f t="shared" ca="1" si="1166"/>
        <v>-2.2996737800903576E-2</v>
      </c>
      <c r="G9172" s="9">
        <f t="shared" ca="1" si="1167"/>
        <v>3.8735295564823282E-3</v>
      </c>
      <c r="H9172" s="9">
        <f t="shared" ca="1" si="1168"/>
        <v>1.1821152553117041E-3</v>
      </c>
      <c r="I9172" s="24">
        <f t="shared" ca="1" si="1169"/>
        <v>1182.1152553117042</v>
      </c>
    </row>
    <row r="9173" spans="1:9" x14ac:dyDescent="0.2">
      <c r="A9173">
        <v>9134</v>
      </c>
      <c r="B9173" s="19">
        <f t="shared" ca="1" si="1171"/>
        <v>6.4975811042492504E-2</v>
      </c>
      <c r="C9173" s="19">
        <f t="shared" ca="1" si="1171"/>
        <v>-0.34195553769386877</v>
      </c>
      <c r="D9173" s="19">
        <f t="shared" ca="1" si="1171"/>
        <v>-0.27843772076265833</v>
      </c>
      <c r="E9173" s="9">
        <f t="shared" ca="1" si="1165"/>
        <v>2.0437198498874935E-3</v>
      </c>
      <c r="F9173" s="9">
        <f t="shared" ca="1" si="1166"/>
        <v>-2.0740217406187873E-3</v>
      </c>
      <c r="G9173" s="9">
        <f t="shared" ca="1" si="1167"/>
        <v>-2.4884950312480929E-3</v>
      </c>
      <c r="H9173" s="9">
        <f t="shared" ca="1" si="1168"/>
        <v>-8.3959897399312887E-4</v>
      </c>
      <c r="I9173" s="24">
        <f t="shared" ca="1" si="1169"/>
        <v>-839.59897399312888</v>
      </c>
    </row>
    <row r="9174" spans="1:9" x14ac:dyDescent="0.2">
      <c r="A9174">
        <v>9135</v>
      </c>
      <c r="B9174" s="19">
        <f t="shared" ca="1" si="1171"/>
        <v>0.7590277081122011</v>
      </c>
      <c r="C9174" s="19">
        <f t="shared" ca="1" si="1171"/>
        <v>-8.8743627232486397E-2</v>
      </c>
      <c r="D9174" s="19">
        <f t="shared" ca="1" si="1171"/>
        <v>2.2496748443902486</v>
      </c>
      <c r="E9174" s="9">
        <f t="shared" ca="1" si="1165"/>
        <v>1.2808868696594552E-2</v>
      </c>
      <c r="F9174" s="9">
        <f t="shared" ca="1" si="1166"/>
        <v>1.1390841257332699E-2</v>
      </c>
      <c r="G9174" s="9">
        <f t="shared" ca="1" si="1167"/>
        <v>2.954609084226742E-2</v>
      </c>
      <c r="H9174" s="9">
        <f t="shared" ca="1" si="1168"/>
        <v>1.791526693206489E-2</v>
      </c>
      <c r="I9174" s="24">
        <f t="shared" ca="1" si="1169"/>
        <v>17915.266932064889</v>
      </c>
    </row>
    <row r="9175" spans="1:9" x14ac:dyDescent="0.2">
      <c r="A9175">
        <v>9136</v>
      </c>
      <c r="B9175" s="19">
        <f t="shared" ca="1" si="1171"/>
        <v>0.40808407567616589</v>
      </c>
      <c r="C9175" s="19">
        <f t="shared" ca="1" si="1171"/>
        <v>0.82971082010182384</v>
      </c>
      <c r="D9175" s="19">
        <f t="shared" ca="1" si="1171"/>
        <v>0.39433504831421895</v>
      </c>
      <c r="E9175" s="9">
        <f t="shared" ca="1" si="1165"/>
        <v>7.365528715926618E-3</v>
      </c>
      <c r="F9175" s="9">
        <f t="shared" ca="1" si="1166"/>
        <v>1.7586135918352563E-2</v>
      </c>
      <c r="G9175" s="9">
        <f t="shared" ca="1" si="1167"/>
        <v>1.2573476752221327E-2</v>
      </c>
      <c r="H9175" s="9">
        <f t="shared" ca="1" si="1168"/>
        <v>1.2508380462166836E-2</v>
      </c>
      <c r="I9175" s="24">
        <f t="shared" ca="1" si="1169"/>
        <v>12508.380462166835</v>
      </c>
    </row>
    <row r="9176" spans="1:9" x14ac:dyDescent="0.2">
      <c r="A9176">
        <v>9137</v>
      </c>
      <c r="B9176" s="19">
        <f t="shared" ca="1" si="1171"/>
        <v>-0.74329559811152024</v>
      </c>
      <c r="C9176" s="19">
        <f t="shared" ca="1" si="1171"/>
        <v>-0.42876657778352689</v>
      </c>
      <c r="D9176" s="19">
        <f t="shared" ca="1" si="1171"/>
        <v>-0.90331184203094006</v>
      </c>
      <c r="E9176" s="9">
        <f t="shared" ca="1" si="1165"/>
        <v>-1.0493040102526684E-2</v>
      </c>
      <c r="F9176" s="9">
        <f t="shared" ca="1" si="1166"/>
        <v>-1.5169276204962591E-2</v>
      </c>
      <c r="G9176" s="9">
        <f t="shared" ca="1" si="1167"/>
        <v>-1.8449234403921176E-2</v>
      </c>
      <c r="H9176" s="9">
        <f t="shared" ca="1" si="1168"/>
        <v>-1.4703850237136815E-2</v>
      </c>
      <c r="I9176" s="24">
        <f t="shared" ca="1" si="1169"/>
        <v>-14703.850237136814</v>
      </c>
    </row>
    <row r="9177" spans="1:9" x14ac:dyDescent="0.2">
      <c r="A9177">
        <v>9138</v>
      </c>
      <c r="B9177" s="19">
        <f t="shared" ca="1" si="1171"/>
        <v>0.85054788511936674</v>
      </c>
      <c r="C9177" s="19">
        <f t="shared" ca="1" si="1171"/>
        <v>-0.63918969025476757</v>
      </c>
      <c r="D9177" s="19">
        <f t="shared" ca="1" si="1171"/>
        <v>1.7855649109931835</v>
      </c>
      <c r="E9177" s="9">
        <f t="shared" ca="1" si="1165"/>
        <v>1.4228399904734398E-2</v>
      </c>
      <c r="F9177" s="9">
        <f t="shared" ca="1" si="1166"/>
        <v>5.9115988786794596E-3</v>
      </c>
      <c r="G9177" s="9">
        <f t="shared" ca="1" si="1167"/>
        <v>2.4314753515192529E-2</v>
      </c>
      <c r="H9177" s="9">
        <f t="shared" ca="1" si="1168"/>
        <v>1.4818250766202128E-2</v>
      </c>
      <c r="I9177" s="24">
        <f t="shared" ca="1" si="1169"/>
        <v>14818.250766202127</v>
      </c>
    </row>
    <row r="9178" spans="1:9" x14ac:dyDescent="0.2">
      <c r="A9178">
        <v>9139</v>
      </c>
      <c r="B9178" s="19">
        <f t="shared" ca="1" si="1171"/>
        <v>0.75627856213519029</v>
      </c>
      <c r="C9178" s="19">
        <f t="shared" ca="1" si="1171"/>
        <v>-0.10456763934439735</v>
      </c>
      <c r="D9178" s="19">
        <f t="shared" ca="1" si="1171"/>
        <v>0.59698831241616268</v>
      </c>
      <c r="E9178" s="9">
        <f t="shared" ca="1" si="1165"/>
        <v>1.2766227842547762E-2</v>
      </c>
      <c r="F9178" s="9">
        <f t="shared" ca="1" si="1166"/>
        <v>1.115333989597851E-2</v>
      </c>
      <c r="G9178" s="9">
        <f t="shared" ca="1" si="1167"/>
        <v>1.4848195510940675E-2</v>
      </c>
      <c r="H9178" s="9">
        <f t="shared" ca="1" si="1168"/>
        <v>1.2922587749822315E-2</v>
      </c>
      <c r="I9178" s="24">
        <f t="shared" ca="1" si="1169"/>
        <v>12922.587749822314</v>
      </c>
    </row>
    <row r="9179" spans="1:9" x14ac:dyDescent="0.2">
      <c r="A9179">
        <v>9140</v>
      </c>
      <c r="B9179" s="19">
        <f t="shared" ca="1" si="1171"/>
        <v>-1.2406421465562294</v>
      </c>
      <c r="C9179" s="19">
        <f t="shared" ca="1" si="1171"/>
        <v>0.2957187236677602</v>
      </c>
      <c r="D9179" s="19">
        <f t="shared" ca="1" si="1171"/>
        <v>-1.7646121878148759</v>
      </c>
      <c r="E9179" s="9">
        <f t="shared" ca="1" si="1165"/>
        <v>-1.8207174513812003E-2</v>
      </c>
      <c r="F9179" s="9">
        <f t="shared" ca="1" si="1166"/>
        <v>-1.3560817233601381E-2</v>
      </c>
      <c r="G9179" s="9">
        <f t="shared" ca="1" si="1167"/>
        <v>-2.9268883258646499E-2</v>
      </c>
      <c r="H9179" s="9">
        <f t="shared" ca="1" si="1168"/>
        <v>-2.034562500201996E-2</v>
      </c>
      <c r="I9179" s="24">
        <f t="shared" ca="1" si="1169"/>
        <v>-20345.625002019959</v>
      </c>
    </row>
    <row r="9180" spans="1:9" x14ac:dyDescent="0.2">
      <c r="A9180">
        <v>9141</v>
      </c>
      <c r="B9180" s="19">
        <f t="shared" ref="B9180:D9199" ca="1" si="1172">_xlfn.NORM.S.INV(RAND())</f>
        <v>1.00633420607611</v>
      </c>
      <c r="C9180" s="19">
        <f t="shared" ca="1" si="1172"/>
        <v>-0.45306568578264139</v>
      </c>
      <c r="D9180" s="19">
        <f t="shared" ca="1" si="1172"/>
        <v>0.71084272312830954</v>
      </c>
      <c r="E9180" s="9">
        <f t="shared" ca="1" si="1165"/>
        <v>1.6644736407034573E-2</v>
      </c>
      <c r="F9180" s="9">
        <f t="shared" ca="1" si="1166"/>
        <v>1.0540453147275168E-2</v>
      </c>
      <c r="G9180" s="9">
        <f t="shared" ca="1" si="1167"/>
        <v>1.7533763744222986E-2</v>
      </c>
      <c r="H9180" s="9">
        <f t="shared" ca="1" si="1168"/>
        <v>1.4906317766177575E-2</v>
      </c>
      <c r="I9180" s="24">
        <f t="shared" ca="1" si="1169"/>
        <v>14906.317766177575</v>
      </c>
    </row>
    <row r="9181" spans="1:9" x14ac:dyDescent="0.2">
      <c r="A9181">
        <v>9142</v>
      </c>
      <c r="B9181" s="19">
        <f t="shared" ca="1" si="1172"/>
        <v>1.4344335424327657</v>
      </c>
      <c r="C9181" s="19">
        <f t="shared" ca="1" si="1172"/>
        <v>-1.0947806505225388</v>
      </c>
      <c r="D9181" s="19">
        <f t="shared" ca="1" si="1172"/>
        <v>-0.20535486605231848</v>
      </c>
      <c r="E9181" s="9">
        <f t="shared" ca="1" si="1165"/>
        <v>2.3284806258458145E-2</v>
      </c>
      <c r="F9181" s="9">
        <f t="shared" ca="1" si="1166"/>
        <v>8.9310069804291684E-3</v>
      </c>
      <c r="G9181" s="9">
        <f t="shared" ca="1" si="1167"/>
        <v>1.2130755168833343E-2</v>
      </c>
      <c r="H9181" s="9">
        <f t="shared" ca="1" si="1168"/>
        <v>1.4782189469240217E-2</v>
      </c>
      <c r="I9181" s="24">
        <f t="shared" ca="1" si="1169"/>
        <v>14782.189469240217</v>
      </c>
    </row>
    <row r="9182" spans="1:9" x14ac:dyDescent="0.2">
      <c r="A9182">
        <v>9143</v>
      </c>
      <c r="B9182" s="19">
        <f t="shared" ca="1" si="1172"/>
        <v>-0.33593199725513578</v>
      </c>
      <c r="C9182" s="19">
        <f t="shared" ca="1" si="1172"/>
        <v>-0.60610537457929192</v>
      </c>
      <c r="D9182" s="19">
        <f t="shared" ca="1" si="1172"/>
        <v>-1.1261532662559417</v>
      </c>
      <c r="E9182" s="9">
        <f t="shared" ca="1" si="1165"/>
        <v>-4.174593576460793E-3</v>
      </c>
      <c r="F9182" s="9">
        <f t="shared" ca="1" si="1166"/>
        <v>-1.1316639342844204E-2</v>
      </c>
      <c r="G9182" s="9">
        <f t="shared" ca="1" si="1167"/>
        <v>-1.6068467630043552E-2</v>
      </c>
      <c r="H9182" s="9">
        <f t="shared" ca="1" si="1168"/>
        <v>-1.0519900183116182E-2</v>
      </c>
      <c r="I9182" s="24">
        <f t="shared" ca="1" si="1169"/>
        <v>-10519.900183116182</v>
      </c>
    </row>
    <row r="9183" spans="1:9" x14ac:dyDescent="0.2">
      <c r="A9183">
        <v>9144</v>
      </c>
      <c r="B9183" s="19">
        <f t="shared" ca="1" si="1172"/>
        <v>0.42294710056239598</v>
      </c>
      <c r="C9183" s="19">
        <f t="shared" ca="1" si="1172"/>
        <v>-0.8318262930054402</v>
      </c>
      <c r="D9183" s="19">
        <f t="shared" ca="1" si="1172"/>
        <v>-0.75195377877726188</v>
      </c>
      <c r="E9183" s="9">
        <f t="shared" ca="1" si="1165"/>
        <v>7.5960628818702754E-3</v>
      </c>
      <c r="F9183" s="9">
        <f t="shared" ca="1" si="1166"/>
        <v>-2.8392352122495806E-3</v>
      </c>
      <c r="G9183" s="9">
        <f t="shared" ca="1" si="1167"/>
        <v>-4.2289240422897544E-3</v>
      </c>
      <c r="H9183" s="9">
        <f t="shared" ca="1" si="1168"/>
        <v>1.7596787577697998E-4</v>
      </c>
      <c r="I9183" s="24">
        <f t="shared" ca="1" si="1169"/>
        <v>175.96787577697998</v>
      </c>
    </row>
    <row r="9184" spans="1:9" x14ac:dyDescent="0.2">
      <c r="A9184">
        <v>9145</v>
      </c>
      <c r="B9184" s="19">
        <f t="shared" ca="1" si="1172"/>
        <v>-0.71822201203505309</v>
      </c>
      <c r="C9184" s="19">
        <f t="shared" ca="1" si="1172"/>
        <v>6.5074811351768708E-2</v>
      </c>
      <c r="D9184" s="19">
        <f t="shared" ca="1" si="1172"/>
        <v>-1.0032113936057518</v>
      </c>
      <c r="E9184" s="9">
        <f t="shared" ca="1" si="1165"/>
        <v>-1.010413419019722E-2</v>
      </c>
      <c r="F9184" s="9">
        <f t="shared" ca="1" si="1166"/>
        <v>-8.6600117197910189E-3</v>
      </c>
      <c r="G9184" s="9">
        <f t="shared" ca="1" si="1167"/>
        <v>-1.6979177391058281E-2</v>
      </c>
      <c r="H9184" s="9">
        <f t="shared" ca="1" si="1168"/>
        <v>-1.191444110034884E-2</v>
      </c>
      <c r="I9184" s="24">
        <f t="shared" ca="1" si="1169"/>
        <v>-11914.44110034884</v>
      </c>
    </row>
    <row r="9185" spans="1:9" x14ac:dyDescent="0.2">
      <c r="A9185">
        <v>9146</v>
      </c>
      <c r="B9185" s="19">
        <f t="shared" ca="1" si="1172"/>
        <v>-1.1340017121818036</v>
      </c>
      <c r="C9185" s="19">
        <f t="shared" ca="1" si="1172"/>
        <v>-0.87375570494721189</v>
      </c>
      <c r="D9185" s="19">
        <f t="shared" ca="1" si="1172"/>
        <v>-1.8736482312090181</v>
      </c>
      <c r="E9185" s="9">
        <f t="shared" ca="1" si="1165"/>
        <v>-1.6553119314243997E-2</v>
      </c>
      <c r="F9185" s="9">
        <f t="shared" ca="1" si="1166"/>
        <v>-2.6507343267002242E-2</v>
      </c>
      <c r="G9185" s="9">
        <f t="shared" ca="1" si="1167"/>
        <v>-3.3731977034187982E-2</v>
      </c>
      <c r="H9185" s="9">
        <f t="shared" ca="1" si="1168"/>
        <v>-2.5597479871811407E-2</v>
      </c>
      <c r="I9185" s="24">
        <f t="shared" ca="1" si="1169"/>
        <v>-25597.479871811407</v>
      </c>
    </row>
    <row r="9186" spans="1:9" x14ac:dyDescent="0.2">
      <c r="A9186">
        <v>9147</v>
      </c>
      <c r="B9186" s="19">
        <f t="shared" ca="1" si="1172"/>
        <v>0.23896471684145798</v>
      </c>
      <c r="C9186" s="19">
        <f t="shared" ca="1" si="1172"/>
        <v>-0.18711504232035267</v>
      </c>
      <c r="D9186" s="19">
        <f t="shared" ca="1" si="1172"/>
        <v>1.1525700783659096</v>
      </c>
      <c r="E9186" s="9">
        <f t="shared" ca="1" si="1165"/>
        <v>4.7423890366002502E-3</v>
      </c>
      <c r="F9186" s="9">
        <f t="shared" ca="1" si="1166"/>
        <v>2.4367192058539523E-3</v>
      </c>
      <c r="G9186" s="9">
        <f t="shared" ca="1" si="1167"/>
        <v>1.2961581110812729E-2</v>
      </c>
      <c r="H9186" s="9">
        <f t="shared" ca="1" si="1168"/>
        <v>6.7135631177556426E-3</v>
      </c>
      <c r="I9186" s="24">
        <f t="shared" ca="1" si="1169"/>
        <v>6713.5631177556425</v>
      </c>
    </row>
    <row r="9187" spans="1:9" x14ac:dyDescent="0.2">
      <c r="A9187">
        <v>9148</v>
      </c>
      <c r="B9187" s="19">
        <f t="shared" ca="1" si="1172"/>
        <v>1.1557701934374083</v>
      </c>
      <c r="C9187" s="19">
        <f t="shared" ca="1" si="1172"/>
        <v>-2.9720584300290174</v>
      </c>
      <c r="D9187" s="19">
        <f t="shared" ca="1" si="1172"/>
        <v>-0.15736775403971828</v>
      </c>
      <c r="E9187" s="9">
        <f t="shared" ca="1" si="1165"/>
        <v>1.896257553951293E-2</v>
      </c>
      <c r="F9187" s="9">
        <f t="shared" ca="1" si="1166"/>
        <v>-1.8539011922963283E-2</v>
      </c>
      <c r="G9187" s="9">
        <f t="shared" ca="1" si="1167"/>
        <v>1.3248265989023783E-3</v>
      </c>
      <c r="H9187" s="9">
        <f t="shared" ca="1" si="1168"/>
        <v>5.8279673848400822E-4</v>
      </c>
      <c r="I9187" s="24">
        <f t="shared" ca="1" si="1169"/>
        <v>582.79673848400819</v>
      </c>
    </row>
    <row r="9188" spans="1:9" x14ac:dyDescent="0.2">
      <c r="A9188">
        <v>9149</v>
      </c>
      <c r="B9188" s="19">
        <f t="shared" ca="1" si="1172"/>
        <v>-2.1637126282485607E-2</v>
      </c>
      <c r="C9188" s="19">
        <f t="shared" ca="1" si="1172"/>
        <v>-0.14715900386361971</v>
      </c>
      <c r="D9188" s="19">
        <f t="shared" ca="1" si="1172"/>
        <v>1.5512843562346108</v>
      </c>
      <c r="E9188" s="9">
        <f t="shared" ca="1" si="1165"/>
        <v>7.0030278512547449E-4</v>
      </c>
      <c r="F9188" s="9">
        <f t="shared" ca="1" si="1166"/>
        <v>-9.4114158184505396E-4</v>
      </c>
      <c r="G9188" s="9">
        <f t="shared" ca="1" si="1167"/>
        <v>1.3397633944640063E-2</v>
      </c>
      <c r="H9188" s="9">
        <f t="shared" ca="1" si="1168"/>
        <v>4.385598382640161E-3</v>
      </c>
      <c r="I9188" s="24">
        <f t="shared" ca="1" si="1169"/>
        <v>4385.5983826401607</v>
      </c>
    </row>
    <row r="9189" spans="1:9" x14ac:dyDescent="0.2">
      <c r="A9189">
        <v>9150</v>
      </c>
      <c r="B9189" s="19">
        <f t="shared" ca="1" si="1172"/>
        <v>-3.9962322953384075E-2</v>
      </c>
      <c r="C9189" s="19">
        <f t="shared" ca="1" si="1172"/>
        <v>-1.5627170273128033</v>
      </c>
      <c r="D9189" s="19">
        <f t="shared" ca="1" si="1172"/>
        <v>-1.8827645424942598</v>
      </c>
      <c r="E9189" s="9">
        <f t="shared" ca="1" si="1165"/>
        <v>4.1606831989269796E-4</v>
      </c>
      <c r="F9189" s="9">
        <f t="shared" ca="1" si="1166"/>
        <v>-1.8803372727121695E-2</v>
      </c>
      <c r="G9189" s="9">
        <f t="shared" ca="1" si="1167"/>
        <v>-2.3010681642554952E-2</v>
      </c>
      <c r="H9189" s="9">
        <f t="shared" ca="1" si="1168"/>
        <v>-1.3799328683261315E-2</v>
      </c>
      <c r="I9189" s="24">
        <f t="shared" ca="1" si="1169"/>
        <v>-13799.328683261316</v>
      </c>
    </row>
    <row r="9190" spans="1:9" x14ac:dyDescent="0.2">
      <c r="A9190">
        <v>9151</v>
      </c>
      <c r="B9190" s="19">
        <f t="shared" ca="1" si="1172"/>
        <v>1.531134320982245</v>
      </c>
      <c r="C9190" s="19">
        <f t="shared" ca="1" si="1172"/>
        <v>-0.85484877315465757</v>
      </c>
      <c r="D9190" s="19">
        <f t="shared" ca="1" si="1172"/>
        <v>-0.44485965131644112</v>
      </c>
      <c r="E9190" s="9">
        <f t="shared" ca="1" si="1165"/>
        <v>2.478469161151705E-2</v>
      </c>
      <c r="F9190" s="9">
        <f t="shared" ca="1" si="1166"/>
        <v>1.3350058209673884E-2</v>
      </c>
      <c r="G9190" s="9">
        <f t="shared" ca="1" si="1167"/>
        <v>1.2212461087177008E-2</v>
      </c>
      <c r="H9190" s="9">
        <f t="shared" ca="1" si="1168"/>
        <v>1.6782403636122649E-2</v>
      </c>
      <c r="I9190" s="24">
        <f t="shared" ca="1" si="1169"/>
        <v>16782.40363612265</v>
      </c>
    </row>
    <row r="9191" spans="1:9" x14ac:dyDescent="0.2">
      <c r="A9191">
        <v>9152</v>
      </c>
      <c r="B9191" s="19">
        <f t="shared" ca="1" si="1172"/>
        <v>1.1276694325178902</v>
      </c>
      <c r="C9191" s="19">
        <f t="shared" ca="1" si="1172"/>
        <v>0.95959379041204163</v>
      </c>
      <c r="D9191" s="19">
        <f t="shared" ca="1" si="1172"/>
        <v>-1.1241641220347618</v>
      </c>
      <c r="E9191" s="9">
        <f t="shared" ca="1" si="1165"/>
        <v>1.8526716383617622E-2</v>
      </c>
      <c r="F9191" s="9">
        <f t="shared" ca="1" si="1166"/>
        <v>2.9898112499147367E-2</v>
      </c>
      <c r="G9191" s="9">
        <f t="shared" ca="1" si="1167"/>
        <v>8.6733158147144305E-3</v>
      </c>
      <c r="H9191" s="9">
        <f t="shared" ca="1" si="1168"/>
        <v>1.9032714899159808E-2</v>
      </c>
      <c r="I9191" s="24">
        <f t="shared" ca="1" si="1169"/>
        <v>19032.714899159808</v>
      </c>
    </row>
    <row r="9192" spans="1:9" x14ac:dyDescent="0.2">
      <c r="A9192">
        <v>9153</v>
      </c>
      <c r="B9192" s="19">
        <f t="shared" ca="1" si="1172"/>
        <v>-0.99140334883326764</v>
      </c>
      <c r="C9192" s="19">
        <f t="shared" ca="1" si="1172"/>
        <v>-0.63051013835494385</v>
      </c>
      <c r="D9192" s="19">
        <f t="shared" ca="1" si="1172"/>
        <v>1.5295849804328789</v>
      </c>
      <c r="E9192" s="9">
        <f t="shared" ref="E9192:E9255" ca="1" si="1173">$B$14+$B$23*B9192</f>
        <v>-1.4341335709552512E-2</v>
      </c>
      <c r="F9192" s="9">
        <f t="shared" ref="F9192:F9255" ca="1" si="1174">$C$14+$B$24*B9192+$C$24*C9192</f>
        <v>-2.1364758554323467E-2</v>
      </c>
      <c r="G9192" s="9">
        <f t="shared" ref="G9192:G9255" ca="1" si="1175">$D$14+$B$25*B9192+$C$25*C9192+$D$25*D9192</f>
        <v>-8.875969741548792E-4</v>
      </c>
      <c r="H9192" s="9">
        <f t="shared" ref="H9192:H9255" ca="1" si="1176">E9192*$B$7+F9192*$B$8+G9192*$B$9</f>
        <v>-1.2197897079343618E-2</v>
      </c>
      <c r="I9192" s="24">
        <f t="shared" ref="I9192:I9255" ca="1" si="1177">H9192*$B$4</f>
        <v>-12197.897079343618</v>
      </c>
    </row>
    <row r="9193" spans="1:9" x14ac:dyDescent="0.2">
      <c r="A9193">
        <v>9154</v>
      </c>
      <c r="B9193" s="19">
        <f t="shared" ca="1" si="1172"/>
        <v>-1.5759135034860015E-2</v>
      </c>
      <c r="C9193" s="19">
        <f t="shared" ca="1" si="1172"/>
        <v>-4.1006536166784825E-2</v>
      </c>
      <c r="D9193" s="19">
        <f t="shared" ca="1" si="1172"/>
        <v>0.69839573432220636</v>
      </c>
      <c r="E9193" s="9">
        <f t="shared" ca="1" si="1173"/>
        <v>7.9147385023960876E-4</v>
      </c>
      <c r="F9193" s="9">
        <f t="shared" ca="1" si="1174"/>
        <v>4.6530186722611654E-4</v>
      </c>
      <c r="G9193" s="9">
        <f t="shared" ca="1" si="1175"/>
        <v>6.3757978904056796E-3</v>
      </c>
      <c r="H9193" s="9">
        <f t="shared" ca="1" si="1176"/>
        <v>2.5441912026238013E-3</v>
      </c>
      <c r="I9193" s="24">
        <f t="shared" ca="1" si="1177"/>
        <v>2544.1912026238015</v>
      </c>
    </row>
    <row r="9194" spans="1:9" x14ac:dyDescent="0.2">
      <c r="A9194">
        <v>9155</v>
      </c>
      <c r="B9194" s="19">
        <f t="shared" ca="1" si="1172"/>
        <v>-0.62028360927858583</v>
      </c>
      <c r="C9194" s="19">
        <f t="shared" ca="1" si="1172"/>
        <v>0.6844297346997672</v>
      </c>
      <c r="D9194" s="19">
        <f t="shared" ca="1" si="1172"/>
        <v>-0.267839832385664</v>
      </c>
      <c r="E9194" s="9">
        <f t="shared" ca="1" si="1173"/>
        <v>-8.5850525654174777E-3</v>
      </c>
      <c r="F9194" s="9">
        <f t="shared" ca="1" si="1174"/>
        <v>4.9216800585319062E-4</v>
      </c>
      <c r="G9194" s="9">
        <f t="shared" ca="1" si="1175"/>
        <v>-6.7037935426970379E-3</v>
      </c>
      <c r="H9194" s="9">
        <f t="shared" ca="1" si="1176"/>
        <v>-4.9322260340871078E-3</v>
      </c>
      <c r="I9194" s="24">
        <f t="shared" ca="1" si="1177"/>
        <v>-4932.226034087108</v>
      </c>
    </row>
    <row r="9195" spans="1:9" x14ac:dyDescent="0.2">
      <c r="A9195">
        <v>9156</v>
      </c>
      <c r="B9195" s="19">
        <f t="shared" ca="1" si="1172"/>
        <v>-0.18369358975412858</v>
      </c>
      <c r="C9195" s="19">
        <f t="shared" ca="1" si="1172"/>
        <v>-1.0016754494620328</v>
      </c>
      <c r="D9195" s="19">
        <f t="shared" ca="1" si="1172"/>
        <v>0.83057314834212947</v>
      </c>
      <c r="E9195" s="9">
        <f t="shared" ca="1" si="1173"/>
        <v>-1.8132872766677909E-3</v>
      </c>
      <c r="F9195" s="9">
        <f t="shared" ca="1" si="1174"/>
        <v>-1.3968690009551546E-2</v>
      </c>
      <c r="G9195" s="9">
        <f t="shared" ca="1" si="1175"/>
        <v>1.4806352193277956E-3</v>
      </c>
      <c r="H9195" s="9">
        <f t="shared" ca="1" si="1176"/>
        <v>-4.76711402229718E-3</v>
      </c>
      <c r="I9195" s="24">
        <f t="shared" ca="1" si="1177"/>
        <v>-4767.1140222971799</v>
      </c>
    </row>
    <row r="9196" spans="1:9" x14ac:dyDescent="0.2">
      <c r="A9196">
        <v>9157</v>
      </c>
      <c r="B9196" s="19">
        <f t="shared" ca="1" si="1172"/>
        <v>-0.47187876405875434</v>
      </c>
      <c r="C9196" s="19">
        <f t="shared" ca="1" si="1172"/>
        <v>-0.15725848035950896</v>
      </c>
      <c r="D9196" s="19">
        <f t="shared" ca="1" si="1172"/>
        <v>0.47706696203967858</v>
      </c>
      <c r="E9196" s="9">
        <f t="shared" ca="1" si="1173"/>
        <v>-6.2832070476556406E-3</v>
      </c>
      <c r="F9196" s="9">
        <f t="shared" ca="1" si="1174"/>
        <v>-7.7603612654449892E-3</v>
      </c>
      <c r="G9196" s="9">
        <f t="shared" ca="1" si="1175"/>
        <v>-1.7491489539214105E-3</v>
      </c>
      <c r="H9196" s="9">
        <f t="shared" ca="1" si="1176"/>
        <v>-5.264239089007347E-3</v>
      </c>
      <c r="I9196" s="24">
        <f t="shared" ca="1" si="1177"/>
        <v>-5264.2390890073475</v>
      </c>
    </row>
    <row r="9197" spans="1:9" x14ac:dyDescent="0.2">
      <c r="A9197">
        <v>9158</v>
      </c>
      <c r="B9197" s="19">
        <f t="shared" ca="1" si="1172"/>
        <v>-1.6245355666422228</v>
      </c>
      <c r="C9197" s="19">
        <f t="shared" ca="1" si="1172"/>
        <v>-0.31663142291192536</v>
      </c>
      <c r="D9197" s="19">
        <f t="shared" ca="1" si="1172"/>
        <v>-1.0646294935001548</v>
      </c>
      <c r="E9197" s="9">
        <f t="shared" ca="1" si="1173"/>
        <v>-2.4161584876992794E-2</v>
      </c>
      <c r="F9197" s="9">
        <f t="shared" ca="1" si="1174"/>
        <v>-2.6877236242748737E-2</v>
      </c>
      <c r="G9197" s="9">
        <f t="shared" ca="1" si="1175"/>
        <v>-3.0403894755660885E-2</v>
      </c>
      <c r="H9197" s="9">
        <f t="shared" ca="1" si="1176"/>
        <v>-2.7147571958467467E-2</v>
      </c>
      <c r="I9197" s="24">
        <f t="shared" ca="1" si="1177"/>
        <v>-27147.571958467466</v>
      </c>
    </row>
    <row r="9198" spans="1:9" x14ac:dyDescent="0.2">
      <c r="A9198">
        <v>9159</v>
      </c>
      <c r="B9198" s="19">
        <f t="shared" ca="1" si="1172"/>
        <v>0.87118649508905643</v>
      </c>
      <c r="C9198" s="19">
        <f t="shared" ca="1" si="1172"/>
        <v>-1.2979213086712871</v>
      </c>
      <c r="D9198" s="19">
        <f t="shared" ca="1" si="1172"/>
        <v>0.16155518811990163</v>
      </c>
      <c r="E9198" s="9">
        <f t="shared" ca="1" si="1173"/>
        <v>1.4548516756587807E-2</v>
      </c>
      <c r="F9198" s="9">
        <f t="shared" ca="1" si="1174"/>
        <v>-1.9669981700540622E-3</v>
      </c>
      <c r="G9198" s="9">
        <f t="shared" ca="1" si="1175"/>
        <v>7.506527569794438E-3</v>
      </c>
      <c r="H9198" s="9">
        <f t="shared" ca="1" si="1176"/>
        <v>6.6960153854427277E-3</v>
      </c>
      <c r="I9198" s="24">
        <f t="shared" ca="1" si="1177"/>
        <v>6696.0153854427281</v>
      </c>
    </row>
    <row r="9199" spans="1:9" x14ac:dyDescent="0.2">
      <c r="A9199">
        <v>9160</v>
      </c>
      <c r="B9199" s="19">
        <f t="shared" ca="1" si="1172"/>
        <v>0.8530238972904669</v>
      </c>
      <c r="C9199" s="19">
        <f t="shared" ca="1" si="1172"/>
        <v>0.49585067963758428</v>
      </c>
      <c r="D9199" s="19">
        <f t="shared" ca="1" si="1172"/>
        <v>-0.48218902430570726</v>
      </c>
      <c r="E9199" s="9">
        <f t="shared" ca="1" si="1173"/>
        <v>1.4266804294493561E-2</v>
      </c>
      <c r="F9199" s="9">
        <f t="shared" ca="1" si="1174"/>
        <v>2.0052475191525462E-2</v>
      </c>
      <c r="G9199" s="9">
        <f t="shared" ca="1" si="1175"/>
        <v>9.0025026844911607E-3</v>
      </c>
      <c r="H9199" s="9">
        <f t="shared" ca="1" si="1176"/>
        <v>1.4440594056836726E-2</v>
      </c>
      <c r="I9199" s="24">
        <f t="shared" ca="1" si="1177"/>
        <v>14440.594056836726</v>
      </c>
    </row>
    <row r="9200" spans="1:9" x14ac:dyDescent="0.2">
      <c r="A9200">
        <v>9161</v>
      </c>
      <c r="B9200" s="19">
        <f t="shared" ref="B9200:D9219" ca="1" si="1178">_xlfn.NORM.S.INV(RAND())</f>
        <v>1.2771746887801072</v>
      </c>
      <c r="C9200" s="19">
        <f t="shared" ca="1" si="1178"/>
        <v>-0.83588287340877643</v>
      </c>
      <c r="D9200" s="19">
        <f t="shared" ca="1" si="1178"/>
        <v>0.23213401079713492</v>
      </c>
      <c r="E9200" s="9">
        <f t="shared" ca="1" si="1173"/>
        <v>2.0845629917062226E-2</v>
      </c>
      <c r="F9200" s="9">
        <f t="shared" ca="1" si="1174"/>
        <v>9.8101224261641015E-3</v>
      </c>
      <c r="G9200" s="9">
        <f t="shared" ca="1" si="1175"/>
        <v>1.5102728773798082E-2</v>
      </c>
      <c r="H9200" s="9">
        <f t="shared" ca="1" si="1176"/>
        <v>1.5252827039008135E-2</v>
      </c>
      <c r="I9200" s="24">
        <f t="shared" ca="1" si="1177"/>
        <v>15252.827039008136</v>
      </c>
    </row>
    <row r="9201" spans="1:9" x14ac:dyDescent="0.2">
      <c r="A9201">
        <v>9162</v>
      </c>
      <c r="B9201" s="19">
        <f t="shared" ca="1" si="1178"/>
        <v>-1.4026764544593979</v>
      </c>
      <c r="C9201" s="19">
        <f t="shared" ca="1" si="1178"/>
        <v>0.83083371388312233</v>
      </c>
      <c r="D9201" s="19">
        <f t="shared" ca="1" si="1178"/>
        <v>-0.61886600410116144</v>
      </c>
      <c r="E9201" s="9">
        <f t="shared" ca="1" si="1173"/>
        <v>-2.072042092984417E-2</v>
      </c>
      <c r="F9201" s="9">
        <f t="shared" ca="1" si="1174"/>
        <v>-9.3204100520849729E-3</v>
      </c>
      <c r="G9201" s="9">
        <f t="shared" ca="1" si="1175"/>
        <v>-1.8959564936980124E-2</v>
      </c>
      <c r="H9201" s="9">
        <f t="shared" ca="1" si="1176"/>
        <v>-1.6333465306303085E-2</v>
      </c>
      <c r="I9201" s="24">
        <f t="shared" ca="1" si="1177"/>
        <v>-16333.465306303086</v>
      </c>
    </row>
    <row r="9202" spans="1:9" x14ac:dyDescent="0.2">
      <c r="A9202">
        <v>9163</v>
      </c>
      <c r="B9202" s="19">
        <f t="shared" ca="1" si="1178"/>
        <v>1.7847381919639205</v>
      </c>
      <c r="C9202" s="19">
        <f t="shared" ca="1" si="1178"/>
        <v>1.1371243261233694</v>
      </c>
      <c r="D9202" s="19">
        <f t="shared" ca="1" si="1178"/>
        <v>-1.0799855954574544</v>
      </c>
      <c r="E9202" s="9">
        <f t="shared" ca="1" si="1173"/>
        <v>2.8718235242397187E-2</v>
      </c>
      <c r="F9202" s="9">
        <f t="shared" ca="1" si="1174"/>
        <v>4.1872728419786218E-2</v>
      </c>
      <c r="G9202" s="9">
        <f t="shared" ca="1" si="1175"/>
        <v>1.7993291668861704E-2</v>
      </c>
      <c r="H9202" s="9">
        <f t="shared" ca="1" si="1176"/>
        <v>2.9528085110348368E-2</v>
      </c>
      <c r="I9202" s="24">
        <f t="shared" ca="1" si="1177"/>
        <v>29528.085110348369</v>
      </c>
    </row>
    <row r="9203" spans="1:9" x14ac:dyDescent="0.2">
      <c r="A9203">
        <v>9164</v>
      </c>
      <c r="B9203" s="19">
        <f t="shared" ca="1" si="1178"/>
        <v>0.97210200416235604</v>
      </c>
      <c r="C9203" s="19">
        <f t="shared" ca="1" si="1178"/>
        <v>-0.44368648504972391</v>
      </c>
      <c r="D9203" s="19">
        <f t="shared" ca="1" si="1178"/>
        <v>-0.58134370663637291</v>
      </c>
      <c r="E9203" s="9">
        <f t="shared" ca="1" si="1173"/>
        <v>1.6113775032952946E-2</v>
      </c>
      <c r="F9203" s="9">
        <f t="shared" ca="1" si="1174"/>
        <v>1.0148070864106792E-2</v>
      </c>
      <c r="G9203" s="9">
        <f t="shared" ca="1" si="1175"/>
        <v>5.7315455817196293E-3</v>
      </c>
      <c r="H9203" s="9">
        <f t="shared" ca="1" si="1176"/>
        <v>1.0664463826259789E-2</v>
      </c>
      <c r="I9203" s="24">
        <f t="shared" ca="1" si="1177"/>
        <v>10664.463826259789</v>
      </c>
    </row>
    <row r="9204" spans="1:9" x14ac:dyDescent="0.2">
      <c r="A9204">
        <v>9165</v>
      </c>
      <c r="B9204" s="19">
        <f t="shared" ca="1" si="1178"/>
        <v>-0.77922970559969318</v>
      </c>
      <c r="C9204" s="19">
        <f t="shared" ca="1" si="1178"/>
        <v>-0.34545676557429367</v>
      </c>
      <c r="D9204" s="19">
        <f t="shared" ca="1" si="1178"/>
        <v>0.78156552509427057</v>
      </c>
      <c r="E9204" s="9">
        <f t="shared" ca="1" si="1173"/>
        <v>-1.1050399022539693E-2</v>
      </c>
      <c r="F9204" s="9">
        <f t="shared" ca="1" si="1174"/>
        <v>-1.4668295355665207E-2</v>
      </c>
      <c r="G9204" s="9">
        <f t="shared" ca="1" si="1175"/>
        <v>-3.6708096430447595E-3</v>
      </c>
      <c r="H9204" s="9">
        <f t="shared" ca="1" si="1176"/>
        <v>-9.7965013404165534E-3</v>
      </c>
      <c r="I9204" s="24">
        <f t="shared" ca="1" si="1177"/>
        <v>-9796.5013404165529</v>
      </c>
    </row>
    <row r="9205" spans="1:9" x14ac:dyDescent="0.2">
      <c r="A9205">
        <v>9166</v>
      </c>
      <c r="B9205" s="19">
        <f t="shared" ca="1" si="1178"/>
        <v>1.2777992001659941</v>
      </c>
      <c r="C9205" s="19">
        <f t="shared" ca="1" si="1178"/>
        <v>-1.2104810803222361E-2</v>
      </c>
      <c r="D9205" s="19">
        <f t="shared" ca="1" si="1178"/>
        <v>8.7747383336792675E-2</v>
      </c>
      <c r="E9205" s="9">
        <f t="shared" ca="1" si="1173"/>
        <v>2.0855316452109418E-2</v>
      </c>
      <c r="F9205" s="9">
        <f t="shared" ca="1" si="1174"/>
        <v>2.0055712342228214E-2</v>
      </c>
      <c r="G9205" s="9">
        <f t="shared" ca="1" si="1175"/>
        <v>1.723757062926564E-2</v>
      </c>
      <c r="H9205" s="9">
        <f t="shared" ca="1" si="1176"/>
        <v>1.9382866474534424E-2</v>
      </c>
      <c r="I9205" s="24">
        <f t="shared" ca="1" si="1177"/>
        <v>19382.866474534425</v>
      </c>
    </row>
    <row r="9206" spans="1:9" x14ac:dyDescent="0.2">
      <c r="A9206">
        <v>9167</v>
      </c>
      <c r="B9206" s="19">
        <f t="shared" ca="1" si="1178"/>
        <v>2.1239018474701932</v>
      </c>
      <c r="C9206" s="19">
        <f t="shared" ca="1" si="1178"/>
        <v>0.20929122475380346</v>
      </c>
      <c r="D9206" s="19">
        <f t="shared" ca="1" si="1178"/>
        <v>1.2574955568393085</v>
      </c>
      <c r="E9206" s="9">
        <f t="shared" ca="1" si="1173"/>
        <v>3.3978860925193338E-2</v>
      </c>
      <c r="F9206" s="9">
        <f t="shared" ca="1" si="1174"/>
        <v>3.5385761746739186E-2</v>
      </c>
      <c r="G9206" s="9">
        <f t="shared" ca="1" si="1175"/>
        <v>3.9038995287279922E-2</v>
      </c>
      <c r="H9206" s="9">
        <f t="shared" ca="1" si="1176"/>
        <v>3.613453931973748E-2</v>
      </c>
      <c r="I9206" s="24">
        <f t="shared" ca="1" si="1177"/>
        <v>36134.53931973748</v>
      </c>
    </row>
    <row r="9207" spans="1:9" x14ac:dyDescent="0.2">
      <c r="A9207">
        <v>9168</v>
      </c>
      <c r="B9207" s="19">
        <f t="shared" ca="1" si="1178"/>
        <v>-0.12435884064917535</v>
      </c>
      <c r="C9207" s="19">
        <f t="shared" ca="1" si="1178"/>
        <v>0.93491613417029762</v>
      </c>
      <c r="D9207" s="19">
        <f t="shared" ca="1" si="1178"/>
        <v>-1.5813404380550358</v>
      </c>
      <c r="E9207" s="9">
        <f t="shared" ca="1" si="1173"/>
        <v>-8.9297078651246484E-4</v>
      </c>
      <c r="F9207" s="9">
        <f t="shared" ca="1" si="1174"/>
        <v>1.097761615788311E-2</v>
      </c>
      <c r="G9207" s="9">
        <f t="shared" ca="1" si="1175"/>
        <v>-1.1085087078992827E-2</v>
      </c>
      <c r="H9207" s="9">
        <f t="shared" ca="1" si="1176"/>
        <v>-3.3348056920739361E-4</v>
      </c>
      <c r="I9207" s="24">
        <f t="shared" ca="1" si="1177"/>
        <v>-333.48056920739361</v>
      </c>
    </row>
    <row r="9208" spans="1:9" x14ac:dyDescent="0.2">
      <c r="A9208">
        <v>9169</v>
      </c>
      <c r="B9208" s="19">
        <f t="shared" ca="1" si="1178"/>
        <v>0.27671082871476965</v>
      </c>
      <c r="C9208" s="19">
        <f t="shared" ca="1" si="1178"/>
        <v>-1.2760452667346489</v>
      </c>
      <c r="D9208" s="19">
        <f t="shared" ca="1" si="1178"/>
        <v>0.36340181502041718</v>
      </c>
      <c r="E9208" s="9">
        <f t="shared" ca="1" si="1173"/>
        <v>5.3278531991740249E-3</v>
      </c>
      <c r="F9208" s="9">
        <f t="shared" ca="1" si="1174"/>
        <v>-1.0533209656995633E-2</v>
      </c>
      <c r="G9208" s="9">
        <f t="shared" ca="1" si="1175"/>
        <v>1.9641113091551634E-3</v>
      </c>
      <c r="H9208" s="9">
        <f t="shared" ca="1" si="1176"/>
        <v>-1.0804150495554814E-3</v>
      </c>
      <c r="I9208" s="24">
        <f t="shared" ca="1" si="1177"/>
        <v>-1080.4150495554813</v>
      </c>
    </row>
    <row r="9209" spans="1:9" x14ac:dyDescent="0.2">
      <c r="A9209">
        <v>9170</v>
      </c>
      <c r="B9209" s="19">
        <f t="shared" ca="1" si="1178"/>
        <v>0.56332143478635976</v>
      </c>
      <c r="C9209" s="19">
        <f t="shared" ca="1" si="1178"/>
        <v>1.0645795298047667</v>
      </c>
      <c r="D9209" s="19">
        <f t="shared" ca="1" si="1178"/>
        <v>-0.59537546187061918</v>
      </c>
      <c r="E9209" s="9">
        <f t="shared" ca="1" si="1173"/>
        <v>9.7733505005029187E-3</v>
      </c>
      <c r="F9209" s="9">
        <f t="shared" ca="1" si="1174"/>
        <v>2.2812532817107507E-2</v>
      </c>
      <c r="G9209" s="9">
        <f t="shared" ca="1" si="1175"/>
        <v>6.7378791840869466E-3</v>
      </c>
      <c r="H9209" s="9">
        <f t="shared" ca="1" si="1176"/>
        <v>1.3107920833899125E-2</v>
      </c>
      <c r="I9209" s="24">
        <f t="shared" ca="1" si="1177"/>
        <v>13107.920833899125</v>
      </c>
    </row>
    <row r="9210" spans="1:9" x14ac:dyDescent="0.2">
      <c r="A9210">
        <v>9171</v>
      </c>
      <c r="B9210" s="19">
        <f t="shared" ca="1" si="1178"/>
        <v>-1.6858343714726587</v>
      </c>
      <c r="C9210" s="19">
        <f t="shared" ca="1" si="1178"/>
        <v>0.42022547848233938</v>
      </c>
      <c r="D9210" s="19">
        <f t="shared" ca="1" si="1178"/>
        <v>-1.061593680238734</v>
      </c>
      <c r="E9210" s="9">
        <f t="shared" ca="1" si="1173"/>
        <v>-2.5112365014488203E-2</v>
      </c>
      <c r="F9210" s="9">
        <f t="shared" ca="1" si="1174"/>
        <v>-1.8632344089364546E-2</v>
      </c>
      <c r="G9210" s="9">
        <f t="shared" ca="1" si="1175"/>
        <v>-2.809832471837239E-2</v>
      </c>
      <c r="H9210" s="9">
        <f t="shared" ca="1" si="1176"/>
        <v>-2.3947677940741711E-2</v>
      </c>
      <c r="I9210" s="24">
        <f t="shared" ca="1" si="1177"/>
        <v>-23947.677940741713</v>
      </c>
    </row>
    <row r="9211" spans="1:9" x14ac:dyDescent="0.2">
      <c r="A9211">
        <v>9172</v>
      </c>
      <c r="B9211" s="19">
        <f t="shared" ca="1" si="1178"/>
        <v>-1.0727529567873058</v>
      </c>
      <c r="C9211" s="19">
        <f t="shared" ca="1" si="1178"/>
        <v>0.70163111098838915</v>
      </c>
      <c r="D9211" s="19">
        <f t="shared" ca="1" si="1178"/>
        <v>1.1308321951532292</v>
      </c>
      <c r="E9211" s="9">
        <f t="shared" ca="1" si="1173"/>
        <v>-1.5603115472627676E-2</v>
      </c>
      <c r="F9211" s="9">
        <f t="shared" ca="1" si="1174"/>
        <v>-6.0209292493669467E-3</v>
      </c>
      <c r="G9211" s="9">
        <f t="shared" ca="1" si="1175"/>
        <v>7.7522240866854247E-5</v>
      </c>
      <c r="H9211" s="9">
        <f t="shared" ca="1" si="1176"/>
        <v>-7.1821741603759221E-3</v>
      </c>
      <c r="I9211" s="24">
        <f t="shared" ca="1" si="1177"/>
        <v>-7182.1741603759219</v>
      </c>
    </row>
    <row r="9212" spans="1:9" x14ac:dyDescent="0.2">
      <c r="A9212">
        <v>9173</v>
      </c>
      <c r="B9212" s="19">
        <f t="shared" ca="1" si="1178"/>
        <v>0.75873253059421131</v>
      </c>
      <c r="C9212" s="19">
        <f t="shared" ca="1" si="1178"/>
        <v>0.55817031177359711</v>
      </c>
      <c r="D9212" s="19">
        <f t="shared" ca="1" si="1178"/>
        <v>-8.4405963826732586E-2</v>
      </c>
      <c r="E9212" s="9">
        <f t="shared" ca="1" si="1173"/>
        <v>1.2804290321503615E-2</v>
      </c>
      <c r="F9212" s="9">
        <f t="shared" ca="1" si="1174"/>
        <v>1.9425036197743731E-2</v>
      </c>
      <c r="G9212" s="9">
        <f t="shared" ca="1" si="1175"/>
        <v>1.1597310449679066E-2</v>
      </c>
      <c r="H9212" s="9">
        <f t="shared" ca="1" si="1176"/>
        <v>1.4608878989642138E-2</v>
      </c>
      <c r="I9212" s="24">
        <f t="shared" ca="1" si="1177"/>
        <v>14608.878989642139</v>
      </c>
    </row>
    <row r="9213" spans="1:9" x14ac:dyDescent="0.2">
      <c r="A9213">
        <v>9174</v>
      </c>
      <c r="B9213" s="19">
        <f t="shared" ca="1" si="1178"/>
        <v>0.31111422885656892</v>
      </c>
      <c r="C9213" s="19">
        <f t="shared" ca="1" si="1178"/>
        <v>-2.6683248754852595</v>
      </c>
      <c r="D9213" s="19">
        <f t="shared" ca="1" si="1178"/>
        <v>-5.1523876813539139E-3</v>
      </c>
      <c r="E9213" s="9">
        <f t="shared" ca="1" si="1173"/>
        <v>5.8614699574062908E-3</v>
      </c>
      <c r="F9213" s="9">
        <f t="shared" ca="1" si="1174"/>
        <v>-2.7322268329363179E-2</v>
      </c>
      <c r="G9213" s="9">
        <f t="shared" ca="1" si="1175"/>
        <v>-6.6126705650031625E-3</v>
      </c>
      <c r="H9213" s="9">
        <f t="shared" ca="1" si="1176"/>
        <v>-9.3578229789866834E-3</v>
      </c>
      <c r="I9213" s="24">
        <f t="shared" ca="1" si="1177"/>
        <v>-9357.8229789866837</v>
      </c>
    </row>
    <row r="9214" spans="1:9" x14ac:dyDescent="0.2">
      <c r="A9214">
        <v>9175</v>
      </c>
      <c r="B9214" s="19">
        <f t="shared" ca="1" si="1178"/>
        <v>-0.71090941019496157</v>
      </c>
      <c r="C9214" s="19">
        <f t="shared" ca="1" si="1178"/>
        <v>0.11361069481675405</v>
      </c>
      <c r="D9214" s="19">
        <f t="shared" ca="1" si="1178"/>
        <v>-0.66774505647169391</v>
      </c>
      <c r="E9214" s="9">
        <f t="shared" ca="1" si="1173"/>
        <v>-9.9907114798816789E-3</v>
      </c>
      <c r="F9214" s="9">
        <f t="shared" ca="1" si="1174"/>
        <v>-7.948186388822151E-3</v>
      </c>
      <c r="G9214" s="9">
        <f t="shared" ca="1" si="1175"/>
        <v>-1.3724304182868668E-2</v>
      </c>
      <c r="H9214" s="9">
        <f t="shared" ca="1" si="1176"/>
        <v>-1.0554400683857499E-2</v>
      </c>
      <c r="I9214" s="24">
        <f t="shared" ca="1" si="1177"/>
        <v>-10554.400683857499</v>
      </c>
    </row>
    <row r="9215" spans="1:9" x14ac:dyDescent="0.2">
      <c r="A9215">
        <v>9176</v>
      </c>
      <c r="B9215" s="19">
        <f t="shared" ca="1" si="1178"/>
        <v>-0.23845179655747117</v>
      </c>
      <c r="C9215" s="19">
        <f t="shared" ca="1" si="1178"/>
        <v>-1.9452589349537914</v>
      </c>
      <c r="D9215" s="19">
        <f t="shared" ca="1" si="1178"/>
        <v>1.2306134586012947</v>
      </c>
      <c r="E9215" s="9">
        <f t="shared" ca="1" si="1173"/>
        <v>-2.6626189322767439E-3</v>
      </c>
      <c r="F9215" s="9">
        <f t="shared" ca="1" si="1174"/>
        <v>-2.6507791127573923E-2</v>
      </c>
      <c r="G9215" s="9">
        <f t="shared" ca="1" si="1175"/>
        <v>4.3388183336385937E-4</v>
      </c>
      <c r="H9215" s="9">
        <f t="shared" ca="1" si="1176"/>
        <v>-9.578842742162268E-3</v>
      </c>
      <c r="I9215" s="24">
        <f t="shared" ca="1" si="1177"/>
        <v>-9578.8427421622673</v>
      </c>
    </row>
    <row r="9216" spans="1:9" x14ac:dyDescent="0.2">
      <c r="A9216">
        <v>9177</v>
      </c>
      <c r="B9216" s="19">
        <f t="shared" ca="1" si="1178"/>
        <v>-0.1481032767442482</v>
      </c>
      <c r="C9216" s="19">
        <f t="shared" ca="1" si="1178"/>
        <v>-1.0171163822469405</v>
      </c>
      <c r="D9216" s="19">
        <f t="shared" ca="1" si="1178"/>
        <v>-1.2289564894490708</v>
      </c>
      <c r="E9216" s="9">
        <f t="shared" ca="1" si="1173"/>
        <v>-1.2612608090940324E-3</v>
      </c>
      <c r="F9216" s="9">
        <f t="shared" ca="1" si="1174"/>
        <v>-1.3631440117379493E-2</v>
      </c>
      <c r="G9216" s="9">
        <f t="shared" ca="1" si="1175"/>
        <v>-1.6331079507214727E-2</v>
      </c>
      <c r="H9216" s="9">
        <f t="shared" ca="1" si="1176"/>
        <v>-1.0407926811229418E-2</v>
      </c>
      <c r="I9216" s="24">
        <f t="shared" ca="1" si="1177"/>
        <v>-10407.926811229418</v>
      </c>
    </row>
    <row r="9217" spans="1:9" x14ac:dyDescent="0.2">
      <c r="A9217">
        <v>9178</v>
      </c>
      <c r="B9217" s="19">
        <f t="shared" ca="1" si="1178"/>
        <v>0.32350882476303922</v>
      </c>
      <c r="C9217" s="19">
        <f t="shared" ca="1" si="1178"/>
        <v>-0.88406145231261613</v>
      </c>
      <c r="D9217" s="19">
        <f t="shared" ca="1" si="1178"/>
        <v>1.2235374012113103</v>
      </c>
      <c r="E9217" s="9">
        <f t="shared" ca="1" si="1173"/>
        <v>6.0537173533017265E-3</v>
      </c>
      <c r="F9217" s="9">
        <f t="shared" ca="1" si="1174"/>
        <v>-4.9666563621793731E-3</v>
      </c>
      <c r="G9217" s="9">
        <f t="shared" ca="1" si="1175"/>
        <v>1.17644943891086E-2</v>
      </c>
      <c r="H9217" s="9">
        <f t="shared" ca="1" si="1176"/>
        <v>4.2838517934103175E-3</v>
      </c>
      <c r="I9217" s="24">
        <f t="shared" ca="1" si="1177"/>
        <v>4283.8517934103174</v>
      </c>
    </row>
    <row r="9218" spans="1:9" x14ac:dyDescent="0.2">
      <c r="A9218">
        <v>9179</v>
      </c>
      <c r="B9218" s="19">
        <f t="shared" ca="1" si="1178"/>
        <v>-1.4960976491144029</v>
      </c>
      <c r="C9218" s="19">
        <f t="shared" ca="1" si="1178"/>
        <v>-1.1226624358192636</v>
      </c>
      <c r="D9218" s="19">
        <f t="shared" ca="1" si="1178"/>
        <v>-1.27755428488677</v>
      </c>
      <c r="E9218" s="9">
        <f t="shared" ca="1" si="1173"/>
        <v>-2.2169438028053056E-2</v>
      </c>
      <c r="F9218" s="9">
        <f t="shared" ca="1" si="1174"/>
        <v>-3.4983534883750403E-2</v>
      </c>
      <c r="G9218" s="9">
        <f t="shared" ca="1" si="1175"/>
        <v>-3.4011614029377385E-2</v>
      </c>
      <c r="H9218" s="9">
        <f t="shared" ca="1" si="1176"/>
        <v>-3.038819564706028E-2</v>
      </c>
      <c r="I9218" s="24">
        <f t="shared" ca="1" si="1177"/>
        <v>-30388.195647060282</v>
      </c>
    </row>
    <row r="9219" spans="1:9" x14ac:dyDescent="0.2">
      <c r="A9219">
        <v>9180</v>
      </c>
      <c r="B9219" s="19">
        <f t="shared" ca="1" si="1178"/>
        <v>-2.0212610259488222</v>
      </c>
      <c r="C9219" s="19">
        <f t="shared" ca="1" si="1178"/>
        <v>2.0076854594195552</v>
      </c>
      <c r="D9219" s="19">
        <f t="shared" ca="1" si="1178"/>
        <v>0.39288495052772193</v>
      </c>
      <c r="E9219" s="9">
        <f t="shared" ca="1" si="1173"/>
        <v>-3.031502763645379E-2</v>
      </c>
      <c r="F9219" s="9">
        <f t="shared" ca="1" si="1174"/>
        <v>-3.8932646472207739E-3</v>
      </c>
      <c r="G9219" s="9">
        <f t="shared" ca="1" si="1175"/>
        <v>-1.2878448307293264E-2</v>
      </c>
      <c r="H9219" s="9">
        <f t="shared" ca="1" si="1176"/>
        <v>-1.5695580196989276E-2</v>
      </c>
      <c r="I9219" s="24">
        <f t="shared" ca="1" si="1177"/>
        <v>-15695.580196989276</v>
      </c>
    </row>
    <row r="9220" spans="1:9" x14ac:dyDescent="0.2">
      <c r="A9220">
        <v>9181</v>
      </c>
      <c r="B9220" s="19">
        <f t="shared" ref="B9220:D9239" ca="1" si="1179">_xlfn.NORM.S.INV(RAND())</f>
        <v>-0.53622977692545104</v>
      </c>
      <c r="C9220" s="19">
        <f t="shared" ca="1" si="1179"/>
        <v>0.41777296570793682</v>
      </c>
      <c r="D9220" s="19">
        <f t="shared" ca="1" si="1179"/>
        <v>0.75576250551703672</v>
      </c>
      <c r="E9220" s="9">
        <f t="shared" ca="1" si="1173"/>
        <v>-7.2813287081123571E-3</v>
      </c>
      <c r="F9220" s="9">
        <f t="shared" ca="1" si="1174"/>
        <v>-1.571696951916419E-3</v>
      </c>
      <c r="G9220" s="9">
        <f t="shared" ca="1" si="1175"/>
        <v>2.2848773903638448E-3</v>
      </c>
      <c r="H9220" s="9">
        <f t="shared" ca="1" si="1176"/>
        <v>-2.1893827565549768E-3</v>
      </c>
      <c r="I9220" s="24">
        <f t="shared" ca="1" si="1177"/>
        <v>-2189.3827565549768</v>
      </c>
    </row>
    <row r="9221" spans="1:9" x14ac:dyDescent="0.2">
      <c r="A9221">
        <v>9182</v>
      </c>
      <c r="B9221" s="19">
        <f t="shared" ca="1" si="1179"/>
        <v>1.3027181789406703</v>
      </c>
      <c r="C9221" s="19">
        <f t="shared" ca="1" si="1179"/>
        <v>1.3233847961474086</v>
      </c>
      <c r="D9221" s="19">
        <f t="shared" ca="1" si="1179"/>
        <v>-0.97013603101916923</v>
      </c>
      <c r="E9221" s="9">
        <f t="shared" ca="1" si="1173"/>
        <v>2.1241824315210007E-2</v>
      </c>
      <c r="F9221" s="9">
        <f t="shared" ca="1" si="1174"/>
        <v>3.7021039016763513E-2</v>
      </c>
      <c r="G9221" s="9">
        <f t="shared" ca="1" si="1175"/>
        <v>1.3720023146965356E-2</v>
      </c>
      <c r="H9221" s="9">
        <f t="shared" ca="1" si="1176"/>
        <v>2.3994295492979628E-2</v>
      </c>
      <c r="I9221" s="24">
        <f t="shared" ca="1" si="1177"/>
        <v>23994.295492979629</v>
      </c>
    </row>
    <row r="9222" spans="1:9" x14ac:dyDescent="0.2">
      <c r="A9222">
        <v>9183</v>
      </c>
      <c r="B9222" s="19">
        <f t="shared" ca="1" si="1179"/>
        <v>1.0367735532092337</v>
      </c>
      <c r="C9222" s="19">
        <f t="shared" ca="1" si="1179"/>
        <v>-0.59169296112786685</v>
      </c>
      <c r="D9222" s="19">
        <f t="shared" ca="1" si="1179"/>
        <v>1.6371718486510973</v>
      </c>
      <c r="E9222" s="9">
        <f t="shared" ca="1" si="1173"/>
        <v>1.7116868396109378E-2</v>
      </c>
      <c r="F9222" s="9">
        <f t="shared" ca="1" si="1174"/>
        <v>9.2704045072738214E-3</v>
      </c>
      <c r="G9222" s="9">
        <f t="shared" ca="1" si="1175"/>
        <v>2.5523207637113604E-2</v>
      </c>
      <c r="H9222" s="9">
        <f t="shared" ca="1" si="1176"/>
        <v>1.7303493513498934E-2</v>
      </c>
      <c r="I9222" s="24">
        <f t="shared" ca="1" si="1177"/>
        <v>17303.493513498935</v>
      </c>
    </row>
    <row r="9223" spans="1:9" x14ac:dyDescent="0.2">
      <c r="A9223">
        <v>9184</v>
      </c>
      <c r="B9223" s="19">
        <f t="shared" ca="1" si="1179"/>
        <v>2.067998775051751</v>
      </c>
      <c r="C9223" s="19">
        <f t="shared" ca="1" si="1179"/>
        <v>-0.5767415575057977</v>
      </c>
      <c r="D9223" s="19">
        <f t="shared" ca="1" si="1179"/>
        <v>0.31486316534190989</v>
      </c>
      <c r="E9223" s="9">
        <f t="shared" ca="1" si="1173"/>
        <v>3.3111771737607223E-2</v>
      </c>
      <c r="F9223" s="9">
        <f t="shared" ca="1" si="1174"/>
        <v>2.4787372482132006E-2</v>
      </c>
      <c r="G9223" s="9">
        <f t="shared" ca="1" si="1175"/>
        <v>2.6768807109510056E-2</v>
      </c>
      <c r="H9223" s="9">
        <f t="shared" ca="1" si="1176"/>
        <v>2.8222650443083093E-2</v>
      </c>
      <c r="I9223" s="24">
        <f t="shared" ca="1" si="1177"/>
        <v>28222.650443083094</v>
      </c>
    </row>
    <row r="9224" spans="1:9" x14ac:dyDescent="0.2">
      <c r="A9224">
        <v>9185</v>
      </c>
      <c r="B9224" s="19">
        <f t="shared" ca="1" si="1179"/>
        <v>-0.51629597986729592</v>
      </c>
      <c r="C9224" s="19">
        <f t="shared" ca="1" si="1179"/>
        <v>0.24240974937532309</v>
      </c>
      <c r="D9224" s="19">
        <f t="shared" ca="1" si="1179"/>
        <v>-0.9966907097611718</v>
      </c>
      <c r="E9224" s="9">
        <f t="shared" ca="1" si="1173"/>
        <v>-6.9721439147026817E-3</v>
      </c>
      <c r="F9224" s="9">
        <f t="shared" ca="1" si="1174"/>
        <v>-3.4544137016088061E-3</v>
      </c>
      <c r="G9224" s="9">
        <f t="shared" ca="1" si="1175"/>
        <v>-1.367024593270303E-2</v>
      </c>
      <c r="H9224" s="9">
        <f t="shared" ca="1" si="1176"/>
        <v>-8.0322678496715059E-3</v>
      </c>
      <c r="I9224" s="24">
        <f t="shared" ca="1" si="1177"/>
        <v>-8032.2678496715062</v>
      </c>
    </row>
    <row r="9225" spans="1:9" x14ac:dyDescent="0.2">
      <c r="A9225">
        <v>9186</v>
      </c>
      <c r="B9225" s="19">
        <f t="shared" ca="1" si="1179"/>
        <v>0.51942510947238274</v>
      </c>
      <c r="C9225" s="19">
        <f t="shared" ca="1" si="1179"/>
        <v>0.8220367788168601</v>
      </c>
      <c r="D9225" s="19">
        <f t="shared" ca="1" si="1179"/>
        <v>-1.031491328971418</v>
      </c>
      <c r="E9225" s="9">
        <f t="shared" ca="1" si="1173"/>
        <v>9.092492948173549E-3</v>
      </c>
      <c r="F9225" s="9">
        <f t="shared" ca="1" si="1174"/>
        <v>1.9146080288670549E-2</v>
      </c>
      <c r="G9225" s="9">
        <f t="shared" ca="1" si="1175"/>
        <v>1.3363067629514527E-3</v>
      </c>
      <c r="H9225" s="9">
        <f t="shared" ca="1" si="1176"/>
        <v>9.8582933332651834E-3</v>
      </c>
      <c r="I9225" s="24">
        <f t="shared" ca="1" si="1177"/>
        <v>9858.2933332651828</v>
      </c>
    </row>
    <row r="9226" spans="1:9" x14ac:dyDescent="0.2">
      <c r="A9226">
        <v>9187</v>
      </c>
      <c r="B9226" s="19">
        <f t="shared" ca="1" si="1179"/>
        <v>-1.9719649120686038</v>
      </c>
      <c r="C9226" s="19">
        <f t="shared" ca="1" si="1179"/>
        <v>0.66516522561146674</v>
      </c>
      <c r="D9226" s="19">
        <f t="shared" ca="1" si="1179"/>
        <v>2.7996299189434084</v>
      </c>
      <c r="E9226" s="9">
        <f t="shared" ca="1" si="1173"/>
        <v>-2.9550416220902147E-2</v>
      </c>
      <c r="F9226" s="9">
        <f t="shared" ca="1" si="1174"/>
        <v>-1.984260162707837E-2</v>
      </c>
      <c r="G9226" s="9">
        <f t="shared" ca="1" si="1175"/>
        <v>3.4503911613803159E-3</v>
      </c>
      <c r="H9226" s="9">
        <f t="shared" ca="1" si="1176"/>
        <v>-1.5314208895533398E-2</v>
      </c>
      <c r="I9226" s="24">
        <f t="shared" ca="1" si="1177"/>
        <v>-15314.208895533398</v>
      </c>
    </row>
    <row r="9227" spans="1:9" x14ac:dyDescent="0.2">
      <c r="A9227">
        <v>9188</v>
      </c>
      <c r="B9227" s="19">
        <f t="shared" ca="1" si="1179"/>
        <v>-0.71561962726408335</v>
      </c>
      <c r="C9227" s="19">
        <f t="shared" ca="1" si="1179"/>
        <v>-1.9927544864853427E-3</v>
      </c>
      <c r="D9227" s="19">
        <f t="shared" ca="1" si="1179"/>
        <v>-0.60474264698631131</v>
      </c>
      <c r="E9227" s="9">
        <f t="shared" ca="1" si="1173"/>
        <v>-1.0063769687867966E-2</v>
      </c>
      <c r="F9227" s="9">
        <f t="shared" ca="1" si="1174"/>
        <v>-9.4547069356154985E-3</v>
      </c>
      <c r="G9227" s="9">
        <f t="shared" ca="1" si="1175"/>
        <v>-1.370403151660291E-2</v>
      </c>
      <c r="H9227" s="9">
        <f t="shared" ca="1" si="1176"/>
        <v>-1.1074169380028791E-2</v>
      </c>
      <c r="I9227" s="24">
        <f t="shared" ca="1" si="1177"/>
        <v>-11074.169380028792</v>
      </c>
    </row>
    <row r="9228" spans="1:9" x14ac:dyDescent="0.2">
      <c r="A9228">
        <v>9189</v>
      </c>
      <c r="B9228" s="19">
        <f t="shared" ca="1" si="1179"/>
        <v>0.84336227485866344</v>
      </c>
      <c r="C9228" s="19">
        <f t="shared" ca="1" si="1179"/>
        <v>0.60550466498049427</v>
      </c>
      <c r="D9228" s="19">
        <f t="shared" ca="1" si="1179"/>
        <v>0.68955598152773245</v>
      </c>
      <c r="E9228" s="9">
        <f t="shared" ca="1" si="1173"/>
        <v>1.4116946907721513E-2</v>
      </c>
      <c r="F9228" s="9">
        <f t="shared" ca="1" si="1174"/>
        <v>2.1271401895406637E-2</v>
      </c>
      <c r="G9228" s="9">
        <f t="shared" ca="1" si="1175"/>
        <v>1.9684949726236887E-2</v>
      </c>
      <c r="H9228" s="9">
        <f t="shared" ca="1" si="1176"/>
        <v>1.8357766176455008E-2</v>
      </c>
      <c r="I9228" s="24">
        <f t="shared" ca="1" si="1177"/>
        <v>18357.766176455007</v>
      </c>
    </row>
    <row r="9229" spans="1:9" x14ac:dyDescent="0.2">
      <c r="A9229">
        <v>9190</v>
      </c>
      <c r="B9229" s="19">
        <f t="shared" ca="1" si="1179"/>
        <v>-0.24785844022620751</v>
      </c>
      <c r="C9229" s="19">
        <f t="shared" ca="1" si="1179"/>
        <v>-1.6528877513965596</v>
      </c>
      <c r="D9229" s="19">
        <f t="shared" ca="1" si="1179"/>
        <v>-2.3731574246802287</v>
      </c>
      <c r="E9229" s="9">
        <f t="shared" ca="1" si="1173"/>
        <v>-2.8085214500415076E-3</v>
      </c>
      <c r="F9229" s="9">
        <f t="shared" ca="1" si="1174"/>
        <v>-2.3014621082018714E-2</v>
      </c>
      <c r="G9229" s="9">
        <f t="shared" ca="1" si="1175"/>
        <v>-3.0308136255712895E-2</v>
      </c>
      <c r="H9229" s="9">
        <f t="shared" ca="1" si="1176"/>
        <v>-1.8710426262591038E-2</v>
      </c>
      <c r="I9229" s="24">
        <f t="shared" ca="1" si="1177"/>
        <v>-18710.426262591038</v>
      </c>
    </row>
    <row r="9230" spans="1:9" x14ac:dyDescent="0.2">
      <c r="A9230">
        <v>9191</v>
      </c>
      <c r="B9230" s="19">
        <f t="shared" ca="1" si="1179"/>
        <v>-1.4555112548165758</v>
      </c>
      <c r="C9230" s="19">
        <f t="shared" ca="1" si="1179"/>
        <v>1.0872307861265389</v>
      </c>
      <c r="D9230" s="19">
        <f t="shared" ca="1" si="1179"/>
        <v>0.14918771833892588</v>
      </c>
      <c r="E9230" s="9">
        <f t="shared" ca="1" si="1173"/>
        <v>-2.1539919432092259E-2</v>
      </c>
      <c r="F9230" s="9">
        <f t="shared" ca="1" si="1174"/>
        <v>-6.9199005643285107E-3</v>
      </c>
      <c r="G9230" s="9">
        <f t="shared" ca="1" si="1175"/>
        <v>-1.1775407093590281E-2</v>
      </c>
      <c r="H9230" s="9">
        <f t="shared" ca="1" si="1176"/>
        <v>-1.3411742363337016E-2</v>
      </c>
      <c r="I9230" s="24">
        <f t="shared" ca="1" si="1177"/>
        <v>-13411.742363337016</v>
      </c>
    </row>
    <row r="9231" spans="1:9" x14ac:dyDescent="0.2">
      <c r="A9231">
        <v>9192</v>
      </c>
      <c r="B9231" s="19">
        <f t="shared" ca="1" si="1179"/>
        <v>-2.8673259276696661</v>
      </c>
      <c r="C9231" s="19">
        <f t="shared" ca="1" si="1179"/>
        <v>1.1686707784064612</v>
      </c>
      <c r="D9231" s="19">
        <f t="shared" ca="1" si="1179"/>
        <v>-6.0896840645629238E-2</v>
      </c>
      <c r="E9231" s="9">
        <f t="shared" ca="1" si="1173"/>
        <v>-4.343798665357277E-2</v>
      </c>
      <c r="F9231" s="9">
        <f t="shared" ca="1" si="1174"/>
        <v>-2.6897311512607262E-2</v>
      </c>
      <c r="G9231" s="9">
        <f t="shared" ca="1" si="1175"/>
        <v>-3.0906173849618298E-2</v>
      </c>
      <c r="H9231" s="9">
        <f t="shared" ca="1" si="1176"/>
        <v>-3.374715733859944E-2</v>
      </c>
      <c r="I9231" s="24">
        <f t="shared" ca="1" si="1177"/>
        <v>-33747.157338599442</v>
      </c>
    </row>
    <row r="9232" spans="1:9" x14ac:dyDescent="0.2">
      <c r="A9232">
        <v>9193</v>
      </c>
      <c r="B9232" s="19">
        <f t="shared" ca="1" si="1179"/>
        <v>2.4025866722940394</v>
      </c>
      <c r="C9232" s="19">
        <f t="shared" ca="1" si="1179"/>
        <v>-0.44520199505374436</v>
      </c>
      <c r="D9232" s="19">
        <f t="shared" ca="1" si="1179"/>
        <v>-1.0859733760572501</v>
      </c>
      <c r="E9232" s="9">
        <f t="shared" ca="1" si="1173"/>
        <v>3.8301424746736881E-2</v>
      </c>
      <c r="F9232" s="9">
        <f t="shared" ca="1" si="1174"/>
        <v>3.1396193243916411E-2</v>
      </c>
      <c r="G9232" s="9">
        <f t="shared" ca="1" si="1175"/>
        <v>1.911221920190714E-2</v>
      </c>
      <c r="H9232" s="9">
        <f t="shared" ca="1" si="1176"/>
        <v>2.9603279064186808E-2</v>
      </c>
      <c r="I9232" s="24">
        <f t="shared" ca="1" si="1177"/>
        <v>29603.279064186809</v>
      </c>
    </row>
    <row r="9233" spans="1:9" x14ac:dyDescent="0.2">
      <c r="A9233">
        <v>9194</v>
      </c>
      <c r="B9233" s="19">
        <f t="shared" ca="1" si="1179"/>
        <v>-1.4639667190435237</v>
      </c>
      <c r="C9233" s="19">
        <f t="shared" ca="1" si="1179"/>
        <v>-1.1775390235977461</v>
      </c>
      <c r="D9233" s="19">
        <f t="shared" ca="1" si="1179"/>
        <v>-0.33937204646099239</v>
      </c>
      <c r="E9233" s="9">
        <f t="shared" ca="1" si="1173"/>
        <v>-2.1671068603149074E-2</v>
      </c>
      <c r="F9233" s="9">
        <f t="shared" ca="1" si="1174"/>
        <v>-3.5187744811276039E-2</v>
      </c>
      <c r="G9233" s="9">
        <f t="shared" ca="1" si="1175"/>
        <v>-2.5550456972998414E-2</v>
      </c>
      <c r="H9233" s="9">
        <f t="shared" ca="1" si="1176"/>
        <v>-2.7469756795807841E-2</v>
      </c>
      <c r="I9233" s="24">
        <f t="shared" ca="1" si="1177"/>
        <v>-27469.75679580784</v>
      </c>
    </row>
    <row r="9234" spans="1:9" x14ac:dyDescent="0.2">
      <c r="A9234">
        <v>9195</v>
      </c>
      <c r="B9234" s="19">
        <f t="shared" ca="1" si="1179"/>
        <v>-0.26276777485545921</v>
      </c>
      <c r="C9234" s="19">
        <f t="shared" ca="1" si="1179"/>
        <v>-0.66955884755729911</v>
      </c>
      <c r="D9234" s="19">
        <f t="shared" ca="1" si="1179"/>
        <v>-1.3034078519352388</v>
      </c>
      <c r="E9234" s="9">
        <f t="shared" ca="1" si="1173"/>
        <v>-3.0397739070506962E-3</v>
      </c>
      <c r="F9234" s="9">
        <f t="shared" ca="1" si="1174"/>
        <v>-1.1017385856910696E-2</v>
      </c>
      <c r="G9234" s="9">
        <f t="shared" ca="1" si="1175"/>
        <v>-1.6983569000448239E-2</v>
      </c>
      <c r="H9234" s="9">
        <f t="shared" ca="1" si="1176"/>
        <v>-1.0346909588136544E-2</v>
      </c>
      <c r="I9234" s="24">
        <f t="shared" ca="1" si="1177"/>
        <v>-10346.909588136545</v>
      </c>
    </row>
    <row r="9235" spans="1:9" x14ac:dyDescent="0.2">
      <c r="A9235">
        <v>9196</v>
      </c>
      <c r="B9235" s="19">
        <f t="shared" ca="1" si="1179"/>
        <v>-1.3018134308313638</v>
      </c>
      <c r="C9235" s="19">
        <f t="shared" ca="1" si="1179"/>
        <v>1.6858190009669449</v>
      </c>
      <c r="D9235" s="19">
        <f t="shared" ca="1" si="1179"/>
        <v>2.0957586223100342</v>
      </c>
      <c r="E9235" s="9">
        <f t="shared" ca="1" si="1173"/>
        <v>-1.915597673328049E-2</v>
      </c>
      <c r="F9235" s="9">
        <f t="shared" ca="1" si="1174"/>
        <v>2.8032039778393032E-3</v>
      </c>
      <c r="G9235" s="9">
        <f t="shared" ca="1" si="1175"/>
        <v>9.8083371504496704E-3</v>
      </c>
      <c r="H9235" s="9">
        <f t="shared" ca="1" si="1176"/>
        <v>-2.1814785349971721E-3</v>
      </c>
      <c r="I9235" s="24">
        <f t="shared" ca="1" si="1177"/>
        <v>-2181.4785349971721</v>
      </c>
    </row>
    <row r="9236" spans="1:9" x14ac:dyDescent="0.2">
      <c r="A9236">
        <v>9197</v>
      </c>
      <c r="B9236" s="19">
        <f t="shared" ca="1" si="1179"/>
        <v>-0.16207684654404786</v>
      </c>
      <c r="C9236" s="19">
        <f t="shared" ca="1" si="1179"/>
        <v>-0.59506676359910882</v>
      </c>
      <c r="D9236" s="19">
        <f t="shared" ca="1" si="1179"/>
        <v>7.0089031938574756E-2</v>
      </c>
      <c r="E9236" s="9">
        <f t="shared" ca="1" si="1173"/>
        <v>-1.4779990090035781E-3</v>
      </c>
      <c r="F9236" s="9">
        <f t="shared" ca="1" si="1174"/>
        <v>-8.594775973007349E-3</v>
      </c>
      <c r="G9236" s="9">
        <f t="shared" ca="1" si="1175"/>
        <v>-3.2876930768368645E-3</v>
      </c>
      <c r="H9236" s="9">
        <f t="shared" ca="1" si="1176"/>
        <v>-4.4534893529492633E-3</v>
      </c>
      <c r="I9236" s="24">
        <f t="shared" ca="1" si="1177"/>
        <v>-4453.4893529492629</v>
      </c>
    </row>
    <row r="9237" spans="1:9" x14ac:dyDescent="0.2">
      <c r="A9237">
        <v>9198</v>
      </c>
      <c r="B9237" s="19">
        <f t="shared" ca="1" si="1179"/>
        <v>1.6822443454751534</v>
      </c>
      <c r="C9237" s="19">
        <f t="shared" ca="1" si="1179"/>
        <v>-0.26611497592120859</v>
      </c>
      <c r="D9237" s="19">
        <f t="shared" ca="1" si="1179"/>
        <v>0.75321273081840945</v>
      </c>
      <c r="E9237" s="9">
        <f t="shared" ca="1" si="1173"/>
        <v>2.7128496034159996E-2</v>
      </c>
      <c r="F9237" s="9">
        <f t="shared" ca="1" si="1174"/>
        <v>2.2912238586602615E-2</v>
      </c>
      <c r="G9237" s="9">
        <f t="shared" ca="1" si="1175"/>
        <v>2.7111706430371901E-2</v>
      </c>
      <c r="H9237" s="9">
        <f t="shared" ca="1" si="1176"/>
        <v>2.5717480350378168E-2</v>
      </c>
      <c r="I9237" s="24">
        <f t="shared" ca="1" si="1177"/>
        <v>25717.48035037817</v>
      </c>
    </row>
    <row r="9238" spans="1:9" x14ac:dyDescent="0.2">
      <c r="A9238">
        <v>9199</v>
      </c>
      <c r="B9238" s="19">
        <f t="shared" ca="1" si="1179"/>
        <v>0.59412992842109114</v>
      </c>
      <c r="C9238" s="19">
        <f t="shared" ca="1" si="1179"/>
        <v>0.5741677422854925</v>
      </c>
      <c r="D9238" s="19">
        <f t="shared" ca="1" si="1179"/>
        <v>-0.28035353244796946</v>
      </c>
      <c r="E9238" s="9">
        <f t="shared" ca="1" si="1173"/>
        <v>1.0251208166652918E-2</v>
      </c>
      <c r="F9238" s="9">
        <f t="shared" ca="1" si="1174"/>
        <v>1.7176681205678539E-2</v>
      </c>
      <c r="G9238" s="9">
        <f t="shared" ca="1" si="1175"/>
        <v>7.8792634835834624E-3</v>
      </c>
      <c r="H9238" s="9">
        <f t="shared" ca="1" si="1176"/>
        <v>1.1769050951971638E-2</v>
      </c>
      <c r="I9238" s="24">
        <f t="shared" ca="1" si="1177"/>
        <v>11769.050951971638</v>
      </c>
    </row>
    <row r="9239" spans="1:9" x14ac:dyDescent="0.2">
      <c r="A9239">
        <v>9200</v>
      </c>
      <c r="B9239" s="19">
        <f t="shared" ca="1" si="1179"/>
        <v>0.51566265590884042</v>
      </c>
      <c r="C9239" s="19">
        <f t="shared" ca="1" si="1179"/>
        <v>1.7765198010332262</v>
      </c>
      <c r="D9239" s="19">
        <f t="shared" ca="1" si="1179"/>
        <v>-0.64096984647685107</v>
      </c>
      <c r="E9239" s="9">
        <f t="shared" ca="1" si="1173"/>
        <v>9.03413510373661E-3</v>
      </c>
      <c r="F9239" s="9">
        <f t="shared" ca="1" si="1174"/>
        <v>3.0950595421160784E-2</v>
      </c>
      <c r="G9239" s="9">
        <f t="shared" ca="1" si="1175"/>
        <v>8.681134707815185E-3</v>
      </c>
      <c r="H9239" s="9">
        <f t="shared" ca="1" si="1176"/>
        <v>1.6221955077570859E-2</v>
      </c>
      <c r="I9239" s="24">
        <f t="shared" ca="1" si="1177"/>
        <v>16221.955077570859</v>
      </c>
    </row>
    <row r="9240" spans="1:9" x14ac:dyDescent="0.2">
      <c r="A9240">
        <v>9201</v>
      </c>
      <c r="B9240" s="19">
        <f t="shared" ref="B9240:D9259" ca="1" si="1180">_xlfn.NORM.S.INV(RAND())</f>
        <v>0.4369459437021706</v>
      </c>
      <c r="C9240" s="19">
        <f t="shared" ca="1" si="1180"/>
        <v>-1.3303255596360366</v>
      </c>
      <c r="D9240" s="19">
        <f t="shared" ca="1" si="1180"/>
        <v>0.96327148602058521</v>
      </c>
      <c r="E9240" s="9">
        <f t="shared" ca="1" si="1173"/>
        <v>7.8131930859913681E-3</v>
      </c>
      <c r="F9240" s="9">
        <f t="shared" ca="1" si="1174"/>
        <v>-8.8254905758460324E-3</v>
      </c>
      <c r="G9240" s="9">
        <f t="shared" ca="1" si="1175"/>
        <v>9.0374178664504035E-3</v>
      </c>
      <c r="H9240" s="9">
        <f t="shared" ca="1" si="1176"/>
        <v>2.675040125531913E-3</v>
      </c>
      <c r="I9240" s="24">
        <f t="shared" ca="1" si="1177"/>
        <v>2675.040125531913</v>
      </c>
    </row>
    <row r="9241" spans="1:9" x14ac:dyDescent="0.2">
      <c r="A9241">
        <v>9202</v>
      </c>
      <c r="B9241" s="19">
        <f t="shared" ca="1" si="1180"/>
        <v>-0.49897562345366075</v>
      </c>
      <c r="C9241" s="19">
        <f t="shared" ca="1" si="1180"/>
        <v>0.15766981440331895</v>
      </c>
      <c r="D9241" s="19">
        <f t="shared" ca="1" si="1180"/>
        <v>2.3760777388441174</v>
      </c>
      <c r="E9241" s="9">
        <f t="shared" ca="1" si="1173"/>
        <v>-6.7034951066553012E-3</v>
      </c>
      <c r="F9241" s="9">
        <f t="shared" ca="1" si="1174"/>
        <v>-4.2498951627916561E-3</v>
      </c>
      <c r="G9241" s="9">
        <f t="shared" ca="1" si="1175"/>
        <v>1.5987609715812985E-2</v>
      </c>
      <c r="H9241" s="9">
        <f t="shared" ca="1" si="1176"/>
        <v>1.6780731487886762E-3</v>
      </c>
      <c r="I9241" s="24">
        <f t="shared" ca="1" si="1177"/>
        <v>1678.0731487886762</v>
      </c>
    </row>
    <row r="9242" spans="1:9" x14ac:dyDescent="0.2">
      <c r="A9242">
        <v>9203</v>
      </c>
      <c r="B9242" s="19">
        <f t="shared" ca="1" si="1180"/>
        <v>-0.65433890528646177</v>
      </c>
      <c r="C9242" s="19">
        <f t="shared" ca="1" si="1180"/>
        <v>0.35307278564786004</v>
      </c>
      <c r="D9242" s="19">
        <f t="shared" ca="1" si="1180"/>
        <v>1.50389563547743</v>
      </c>
      <c r="E9242" s="9">
        <f t="shared" ca="1" si="1173"/>
        <v>-9.1132700259435335E-3</v>
      </c>
      <c r="F9242" s="9">
        <f t="shared" ca="1" si="1174"/>
        <v>-4.131587805629125E-3</v>
      </c>
      <c r="G9242" s="9">
        <f t="shared" ca="1" si="1175"/>
        <v>7.1526042612350439E-3</v>
      </c>
      <c r="H9242" s="9">
        <f t="shared" ca="1" si="1176"/>
        <v>-2.0307511901125385E-3</v>
      </c>
      <c r="I9242" s="24">
        <f t="shared" ca="1" si="1177"/>
        <v>-2030.7511901125386</v>
      </c>
    </row>
    <row r="9243" spans="1:9" x14ac:dyDescent="0.2">
      <c r="A9243">
        <v>9204</v>
      </c>
      <c r="B9243" s="19">
        <f t="shared" ca="1" si="1180"/>
        <v>1.1294937686113844</v>
      </c>
      <c r="C9243" s="19">
        <f t="shared" ca="1" si="1180"/>
        <v>-0.43413998709408175</v>
      </c>
      <c r="D9243" s="19">
        <f t="shared" ca="1" si="1180"/>
        <v>0.56467192654494991</v>
      </c>
      <c r="E9243" s="9">
        <f t="shared" ca="1" si="1173"/>
        <v>1.8555012898151767E-2</v>
      </c>
      <c r="F9243" s="9">
        <f t="shared" ca="1" si="1174"/>
        <v>1.2606632709516223E-2</v>
      </c>
      <c r="G9243" s="9">
        <f t="shared" ca="1" si="1175"/>
        <v>1.785713341765063E-2</v>
      </c>
      <c r="H9243" s="9">
        <f t="shared" ca="1" si="1176"/>
        <v>1.633959300843954E-2</v>
      </c>
      <c r="I9243" s="24">
        <f t="shared" ca="1" si="1177"/>
        <v>16339.59300843954</v>
      </c>
    </row>
    <row r="9244" spans="1:9" x14ac:dyDescent="0.2">
      <c r="A9244">
        <v>9205</v>
      </c>
      <c r="B9244" s="19">
        <f t="shared" ca="1" si="1180"/>
        <v>1.155027164845146</v>
      </c>
      <c r="C9244" s="19">
        <f t="shared" ca="1" si="1180"/>
        <v>0.88280574251847121</v>
      </c>
      <c r="D9244" s="19">
        <f t="shared" ca="1" si="1180"/>
        <v>0.89315024090687867</v>
      </c>
      <c r="E9244" s="9">
        <f t="shared" ca="1" si="1173"/>
        <v>1.8951050733620411E-2</v>
      </c>
      <c r="F9244" s="9">
        <f t="shared" ca="1" si="1174"/>
        <v>2.9350666801488436E-2</v>
      </c>
      <c r="G9244" s="9">
        <f t="shared" ca="1" si="1175"/>
        <v>2.651644604940117E-2</v>
      </c>
      <c r="H9244" s="9">
        <f t="shared" ca="1" si="1176"/>
        <v>2.4939387861503338E-2</v>
      </c>
      <c r="I9244" s="24">
        <f t="shared" ca="1" si="1177"/>
        <v>24939.387861503339</v>
      </c>
    </row>
    <row r="9245" spans="1:9" x14ac:dyDescent="0.2">
      <c r="A9245">
        <v>9206</v>
      </c>
      <c r="B9245" s="19">
        <f t="shared" ca="1" si="1180"/>
        <v>-1.2115661507704603</v>
      </c>
      <c r="C9245" s="19">
        <f t="shared" ca="1" si="1180"/>
        <v>2.3003544097079165</v>
      </c>
      <c r="D9245" s="19">
        <f t="shared" ca="1" si="1180"/>
        <v>-1.1434918856283796</v>
      </c>
      <c r="E9245" s="9">
        <f t="shared" ca="1" si="1173"/>
        <v>-1.7756188897575593E-2</v>
      </c>
      <c r="F9245" s="9">
        <f t="shared" ca="1" si="1174"/>
        <v>1.1781152594979676E-2</v>
      </c>
      <c r="G9245" s="9">
        <f t="shared" ca="1" si="1175"/>
        <v>-1.5140117221739011E-2</v>
      </c>
      <c r="H9245" s="9">
        <f t="shared" ca="1" si="1176"/>
        <v>-7.0383845081116421E-3</v>
      </c>
      <c r="I9245" s="24">
        <f t="shared" ca="1" si="1177"/>
        <v>-7038.3845081116424</v>
      </c>
    </row>
    <row r="9246" spans="1:9" x14ac:dyDescent="0.2">
      <c r="A9246">
        <v>9207</v>
      </c>
      <c r="B9246" s="19">
        <f t="shared" ca="1" si="1180"/>
        <v>-0.18963413386711611</v>
      </c>
      <c r="C9246" s="19">
        <f t="shared" ca="1" si="1180"/>
        <v>0.72934931571645967</v>
      </c>
      <c r="D9246" s="19">
        <f t="shared" ca="1" si="1180"/>
        <v>-0.39586319563241884</v>
      </c>
      <c r="E9246" s="9">
        <f t="shared" ca="1" si="1173"/>
        <v>-1.9054285731281003E-3</v>
      </c>
      <c r="F9246" s="9">
        <f t="shared" ca="1" si="1174"/>
        <v>7.4527881248648963E-3</v>
      </c>
      <c r="G9246" s="9">
        <f t="shared" ca="1" si="1175"/>
        <v>-2.2770326751480286E-3</v>
      </c>
      <c r="H9246" s="9">
        <f t="shared" ca="1" si="1176"/>
        <v>1.0901089588629227E-3</v>
      </c>
      <c r="I9246" s="24">
        <f t="shared" ca="1" si="1177"/>
        <v>1090.1089588629227</v>
      </c>
    </row>
    <row r="9247" spans="1:9" x14ac:dyDescent="0.2">
      <c r="A9247">
        <v>9208</v>
      </c>
      <c r="B9247" s="19">
        <f t="shared" ca="1" si="1180"/>
        <v>-0.9479181950372596</v>
      </c>
      <c r="C9247" s="19">
        <f t="shared" ca="1" si="1180"/>
        <v>-1.1695527617601078</v>
      </c>
      <c r="D9247" s="19">
        <f t="shared" ca="1" si="1180"/>
        <v>1.4116512859631971</v>
      </c>
      <c r="E9247" s="9">
        <f t="shared" ca="1" si="1173"/>
        <v>-1.3666855666759748E-2</v>
      </c>
      <c r="F9247" s="9">
        <f t="shared" ca="1" si="1174"/>
        <v>-2.7416435879577046E-2</v>
      </c>
      <c r="G9247" s="9">
        <f t="shared" ca="1" si="1175"/>
        <v>-3.6132519356764075E-3</v>
      </c>
      <c r="H9247" s="9">
        <f t="shared" ca="1" si="1176"/>
        <v>-1.4898847827337735E-2</v>
      </c>
      <c r="I9247" s="24">
        <f t="shared" ca="1" si="1177"/>
        <v>-14898.847827337735</v>
      </c>
    </row>
    <row r="9248" spans="1:9" x14ac:dyDescent="0.2">
      <c r="A9248">
        <v>9209</v>
      </c>
      <c r="B9248" s="19">
        <f t="shared" ca="1" si="1180"/>
        <v>1.8775263920507399</v>
      </c>
      <c r="C9248" s="19">
        <f t="shared" ca="1" si="1180"/>
        <v>-0.79548365824766387</v>
      </c>
      <c r="D9248" s="19">
        <f t="shared" ca="1" si="1180"/>
        <v>1.2961275938309929</v>
      </c>
      <c r="E9248" s="9">
        <f t="shared" ca="1" si="1173"/>
        <v>3.0157434226464403E-2</v>
      </c>
      <c r="F9248" s="9">
        <f t="shared" ca="1" si="1174"/>
        <v>1.9237528004024635E-2</v>
      </c>
      <c r="G9248" s="9">
        <f t="shared" ca="1" si="1175"/>
        <v>3.2156873798105001E-2</v>
      </c>
      <c r="H9248" s="9">
        <f t="shared" ca="1" si="1176"/>
        <v>2.7183945342864679E-2</v>
      </c>
      <c r="I9248" s="24">
        <f t="shared" ca="1" si="1177"/>
        <v>27183.945342864678</v>
      </c>
    </row>
    <row r="9249" spans="1:9" x14ac:dyDescent="0.2">
      <c r="A9249">
        <v>9210</v>
      </c>
      <c r="B9249" s="19">
        <f t="shared" ca="1" si="1180"/>
        <v>0.76324539311043116</v>
      </c>
      <c r="C9249" s="19">
        <f t="shared" ca="1" si="1180"/>
        <v>-0.48568534506925909</v>
      </c>
      <c r="D9249" s="19">
        <f t="shared" ca="1" si="1180"/>
        <v>-0.64498654638969932</v>
      </c>
      <c r="E9249" s="9">
        <f t="shared" ca="1" si="1173"/>
        <v>1.2874287445518322E-2</v>
      </c>
      <c r="F9249" s="9">
        <f t="shared" ca="1" si="1174"/>
        <v>6.5211287602427899E-3</v>
      </c>
      <c r="G9249" s="9">
        <f t="shared" ca="1" si="1175"/>
        <v>2.3905718085085953E-3</v>
      </c>
      <c r="H9249" s="9">
        <f t="shared" ca="1" si="1176"/>
        <v>7.261996004756569E-3</v>
      </c>
      <c r="I9249" s="24">
        <f t="shared" ca="1" si="1177"/>
        <v>7261.9960047565692</v>
      </c>
    </row>
    <row r="9250" spans="1:9" x14ac:dyDescent="0.2">
      <c r="A9250">
        <v>9211</v>
      </c>
      <c r="B9250" s="19">
        <f t="shared" ca="1" si="1180"/>
        <v>0.22129243008000718</v>
      </c>
      <c r="C9250" s="19">
        <f t="shared" ca="1" si="1180"/>
        <v>2.176441356990976</v>
      </c>
      <c r="D9250" s="19">
        <f t="shared" ca="1" si="1180"/>
        <v>-0.16522664680208099</v>
      </c>
      <c r="E9250" s="9">
        <f t="shared" ca="1" si="1173"/>
        <v>4.4682815840424179E-3</v>
      </c>
      <c r="F9250" s="9">
        <f t="shared" ca="1" si="1174"/>
        <v>3.1543650154172292E-2</v>
      </c>
      <c r="G9250" s="9">
        <f t="shared" ca="1" si="1175"/>
        <v>1.0863102891642188E-2</v>
      </c>
      <c r="H9250" s="9">
        <f t="shared" ca="1" si="1176"/>
        <v>1.5625011543285633E-2</v>
      </c>
      <c r="I9250" s="24">
        <f t="shared" ca="1" si="1177"/>
        <v>15625.011543285633</v>
      </c>
    </row>
    <row r="9251" spans="1:9" x14ac:dyDescent="0.2">
      <c r="A9251">
        <v>9212</v>
      </c>
      <c r="B9251" s="19">
        <f t="shared" ca="1" si="1180"/>
        <v>0.27236038281726027</v>
      </c>
      <c r="C9251" s="19">
        <f t="shared" ca="1" si="1180"/>
        <v>1.0652083729927717</v>
      </c>
      <c r="D9251" s="19">
        <f t="shared" ca="1" si="1180"/>
        <v>0.68910087960539956</v>
      </c>
      <c r="E9251" s="9">
        <f t="shared" ca="1" si="1173"/>
        <v>5.2603752514384667E-3</v>
      </c>
      <c r="F9251" s="9">
        <f t="shared" ca="1" si="1174"/>
        <v>1.8494641377926318E-2</v>
      </c>
      <c r="G9251" s="9">
        <f t="shared" ca="1" si="1175"/>
        <v>1.4456759803790655E-2</v>
      </c>
      <c r="H9251" s="9">
        <f t="shared" ca="1" si="1176"/>
        <v>1.2737258811051814E-2</v>
      </c>
      <c r="I9251" s="24">
        <f t="shared" ca="1" si="1177"/>
        <v>12737.258811051814</v>
      </c>
    </row>
    <row r="9252" spans="1:9" x14ac:dyDescent="0.2">
      <c r="A9252">
        <v>9213</v>
      </c>
      <c r="B9252" s="19">
        <f t="shared" ca="1" si="1180"/>
        <v>-0.29131282247101326</v>
      </c>
      <c r="C9252" s="19">
        <f t="shared" ca="1" si="1180"/>
        <v>0.34013533632761983</v>
      </c>
      <c r="D9252" s="19">
        <f t="shared" ca="1" si="1180"/>
        <v>0.39110317729903815</v>
      </c>
      <c r="E9252" s="9">
        <f t="shared" ca="1" si="1173"/>
        <v>-3.4825242081667472E-3</v>
      </c>
      <c r="F9252" s="9">
        <f t="shared" ca="1" si="1174"/>
        <v>1.1047440304299341E-3</v>
      </c>
      <c r="G9252" s="9">
        <f t="shared" ca="1" si="1175"/>
        <v>1.7983396044705473E-3</v>
      </c>
      <c r="H9252" s="9">
        <f t="shared" ca="1" si="1176"/>
        <v>-1.9314685775542175E-4</v>
      </c>
      <c r="I9252" s="24">
        <f t="shared" ca="1" si="1177"/>
        <v>-193.14685775542176</v>
      </c>
    </row>
    <row r="9253" spans="1:9" x14ac:dyDescent="0.2">
      <c r="A9253">
        <v>9214</v>
      </c>
      <c r="B9253" s="19">
        <f t="shared" ca="1" si="1180"/>
        <v>4.2150410974667381E-2</v>
      </c>
      <c r="C9253" s="19">
        <f t="shared" ca="1" si="1180"/>
        <v>-0.35681033376845867</v>
      </c>
      <c r="D9253" s="19">
        <f t="shared" ca="1" si="1180"/>
        <v>1.5382937337795393</v>
      </c>
      <c r="E9253" s="9">
        <f t="shared" ca="1" si="1173"/>
        <v>1.6896846109475795E-3</v>
      </c>
      <c r="F9253" s="9">
        <f t="shared" ca="1" si="1174"/>
        <v>-2.597952385556599E-3</v>
      </c>
      <c r="G9253" s="9">
        <f t="shared" ca="1" si="1175"/>
        <v>1.3212678273275547E-2</v>
      </c>
      <c r="H9253" s="9">
        <f t="shared" ca="1" si="1176"/>
        <v>4.1014701662221752E-3</v>
      </c>
      <c r="I9253" s="24">
        <f t="shared" ca="1" si="1177"/>
        <v>4101.4701662221751</v>
      </c>
    </row>
    <row r="9254" spans="1:9" x14ac:dyDescent="0.2">
      <c r="A9254">
        <v>9215</v>
      </c>
      <c r="B9254" s="19">
        <f t="shared" ca="1" si="1180"/>
        <v>2.6259971810142919</v>
      </c>
      <c r="C9254" s="19">
        <f t="shared" ca="1" si="1180"/>
        <v>-1.0528673087119804</v>
      </c>
      <c r="D9254" s="19">
        <f t="shared" ca="1" si="1180"/>
        <v>-1.5405956087672089E-2</v>
      </c>
      <c r="E9254" s="9">
        <f t="shared" ca="1" si="1173"/>
        <v>4.1766651757060159E-2</v>
      </c>
      <c r="F9254" s="9">
        <f t="shared" ca="1" si="1174"/>
        <v>2.716674964134811E-2</v>
      </c>
      <c r="G9254" s="9">
        <f t="shared" ca="1" si="1175"/>
        <v>2.8845659862457709E-2</v>
      </c>
      <c r="H9254" s="9">
        <f t="shared" ca="1" si="1176"/>
        <v>3.2593020420288658E-2</v>
      </c>
      <c r="I9254" s="24">
        <f t="shared" ca="1" si="1177"/>
        <v>32593.02042028866</v>
      </c>
    </row>
    <row r="9255" spans="1:9" x14ac:dyDescent="0.2">
      <c r="A9255">
        <v>9216</v>
      </c>
      <c r="B9255" s="19">
        <f t="shared" ca="1" si="1180"/>
        <v>1.1356474888985228</v>
      </c>
      <c r="C9255" s="19">
        <f t="shared" ca="1" si="1180"/>
        <v>6.4184160034138946E-2</v>
      </c>
      <c r="D9255" s="19">
        <f t="shared" ca="1" si="1180"/>
        <v>-0.29698965841810004</v>
      </c>
      <c r="E9255" s="9">
        <f t="shared" ca="1" si="1173"/>
        <v>1.8650460681137068E-2</v>
      </c>
      <c r="F9255" s="9">
        <f t="shared" ca="1" si="1174"/>
        <v>1.889031932558128E-2</v>
      </c>
      <c r="G9255" s="9">
        <f t="shared" ca="1" si="1175"/>
        <v>1.2381019112092304E-2</v>
      </c>
      <c r="H9255" s="9">
        <f t="shared" ca="1" si="1176"/>
        <v>1.6640599706270215E-2</v>
      </c>
      <c r="I9255" s="24">
        <f t="shared" ca="1" si="1177"/>
        <v>16640.599706270215</v>
      </c>
    </row>
    <row r="9256" spans="1:9" x14ac:dyDescent="0.2">
      <c r="A9256">
        <v>9217</v>
      </c>
      <c r="B9256" s="19">
        <f t="shared" ca="1" si="1180"/>
        <v>-1.7657941042235268</v>
      </c>
      <c r="C9256" s="19">
        <f t="shared" ca="1" si="1180"/>
        <v>-0.21387104794446796</v>
      </c>
      <c r="D9256" s="19">
        <f t="shared" ca="1" si="1180"/>
        <v>-0.8490892514483801</v>
      </c>
      <c r="E9256" s="9">
        <f t="shared" ref="E9256:E9319" ca="1" si="1181">$B$14+$B$23*B9256</f>
        <v>-2.6352587004284968E-2</v>
      </c>
      <c r="F9256" s="9">
        <f t="shared" ref="F9256:F9319" ca="1" si="1182">$C$14+$B$24*B9256+$C$24*C9256</f>
        <v>-2.7700415559523444E-2</v>
      </c>
      <c r="G9256" s="9">
        <f t="shared" ref="G9256:G9319" ca="1" si="1183">$D$14+$B$25*B9256+$C$25*C9256+$D$25*D9256</f>
        <v>-2.9837698032786325E-2</v>
      </c>
      <c r="H9256" s="9">
        <f t="shared" ref="H9256:H9319" ca="1" si="1184">E9256*$B$7+F9256*$B$8+G9256*$B$9</f>
        <v>-2.7963566865531579E-2</v>
      </c>
      <c r="I9256" s="24">
        <f t="shared" ref="I9256:I9319" ca="1" si="1185">H9256*$B$4</f>
        <v>-27963.566865531579</v>
      </c>
    </row>
    <row r="9257" spans="1:9" x14ac:dyDescent="0.2">
      <c r="A9257">
        <v>9218</v>
      </c>
      <c r="B9257" s="19">
        <f t="shared" ca="1" si="1180"/>
        <v>0.44182944750621989</v>
      </c>
      <c r="C9257" s="19">
        <f t="shared" ca="1" si="1180"/>
        <v>1.8102609111313857</v>
      </c>
      <c r="D9257" s="19">
        <f t="shared" ca="1" si="1180"/>
        <v>-0.23184988870926843</v>
      </c>
      <c r="E9257" s="9">
        <f t="shared" ca="1" si="1181"/>
        <v>7.8889390720855036E-3</v>
      </c>
      <c r="F9257" s="9">
        <f t="shared" ca="1" si="1182"/>
        <v>3.0272188916664701E-2</v>
      </c>
      <c r="G9257" s="9">
        <f t="shared" ca="1" si="1183"/>
        <v>1.1513246713067358E-2</v>
      </c>
      <c r="H9257" s="9">
        <f t="shared" ca="1" si="1184"/>
        <v>1.6558124900605854E-2</v>
      </c>
      <c r="I9257" s="24">
        <f t="shared" ca="1" si="1185"/>
        <v>16558.124900605853</v>
      </c>
    </row>
    <row r="9258" spans="1:9" x14ac:dyDescent="0.2">
      <c r="A9258">
        <v>9219</v>
      </c>
      <c r="B9258" s="19">
        <f t="shared" ca="1" si="1180"/>
        <v>1.2406719035881577</v>
      </c>
      <c r="C9258" s="19">
        <f t="shared" ca="1" si="1180"/>
        <v>-0.29193356465156844</v>
      </c>
      <c r="D9258" s="19">
        <f t="shared" ca="1" si="1180"/>
        <v>-0.27251177757711259</v>
      </c>
      <c r="E9258" s="9">
        <f t="shared" ca="1" si="1181"/>
        <v>2.027945047490555E-2</v>
      </c>
      <c r="F9258" s="9">
        <f t="shared" ca="1" si="1182"/>
        <v>1.6026577031073543E-2</v>
      </c>
      <c r="G9258" s="9">
        <f t="shared" ca="1" si="1183"/>
        <v>1.2436481387238702E-2</v>
      </c>
      <c r="H9258" s="9">
        <f t="shared" ca="1" si="1184"/>
        <v>1.6247502964405931E-2</v>
      </c>
      <c r="I9258" s="24">
        <f t="shared" ca="1" si="1185"/>
        <v>16247.50296440593</v>
      </c>
    </row>
    <row r="9259" spans="1:9" x14ac:dyDescent="0.2">
      <c r="A9259">
        <v>9220</v>
      </c>
      <c r="B9259" s="19">
        <f t="shared" ca="1" si="1180"/>
        <v>-0.2517944497205703</v>
      </c>
      <c r="C9259" s="19">
        <f t="shared" ca="1" si="1180"/>
        <v>-0.42112759906154468</v>
      </c>
      <c r="D9259" s="19">
        <f t="shared" ca="1" si="1180"/>
        <v>-1.5307559703458398</v>
      </c>
      <c r="E9259" s="9">
        <f t="shared" ca="1" si="1181"/>
        <v>-2.8695712479712612E-3</v>
      </c>
      <c r="F9259" s="9">
        <f t="shared" ca="1" si="1182"/>
        <v>-7.7672274096997175E-3</v>
      </c>
      <c r="G9259" s="9">
        <f t="shared" ca="1" si="1183"/>
        <v>-1.7828771157036766E-2</v>
      </c>
      <c r="H9259" s="9">
        <f t="shared" ca="1" si="1184"/>
        <v>-9.4885232715692484E-3</v>
      </c>
      <c r="I9259" s="24">
        <f t="shared" ca="1" si="1185"/>
        <v>-9488.5232715692491</v>
      </c>
    </row>
    <row r="9260" spans="1:9" x14ac:dyDescent="0.2">
      <c r="A9260">
        <v>9221</v>
      </c>
      <c r="B9260" s="19">
        <f t="shared" ref="B9260:D9279" ca="1" si="1186">_xlfn.NORM.S.INV(RAND())</f>
        <v>-0.97833837533586665</v>
      </c>
      <c r="C9260" s="19">
        <f t="shared" ca="1" si="1186"/>
        <v>-0.31862185681460065</v>
      </c>
      <c r="D9260" s="19">
        <f t="shared" ca="1" si="1186"/>
        <v>1.4439336167414796</v>
      </c>
      <c r="E9260" s="9">
        <f t="shared" ca="1" si="1181"/>
        <v>-1.4138690367076517E-2</v>
      </c>
      <c r="F9260" s="9">
        <f t="shared" ca="1" si="1182"/>
        <v>-1.7294983554093118E-2</v>
      </c>
      <c r="G9260" s="9">
        <f t="shared" ca="1" si="1183"/>
        <v>-1.9299973103625336E-4</v>
      </c>
      <c r="H9260" s="9">
        <f t="shared" ca="1" si="1184"/>
        <v>-1.0542224550735295E-2</v>
      </c>
      <c r="I9260" s="24">
        <f t="shared" ca="1" si="1185"/>
        <v>-10542.224550735295</v>
      </c>
    </row>
    <row r="9261" spans="1:9" x14ac:dyDescent="0.2">
      <c r="A9261">
        <v>9222</v>
      </c>
      <c r="B9261" s="19">
        <f t="shared" ca="1" si="1186"/>
        <v>-0.55652544581003838</v>
      </c>
      <c r="C9261" s="19">
        <f t="shared" ca="1" si="1186"/>
        <v>-0.18184024314573291</v>
      </c>
      <c r="D9261" s="19">
        <f t="shared" ca="1" si="1186"/>
        <v>1.0858101259733735</v>
      </c>
      <c r="E9261" s="9">
        <f t="shared" ca="1" si="1181"/>
        <v>-7.5961263441515527E-3</v>
      </c>
      <c r="F9261" s="9">
        <f t="shared" ca="1" si="1182"/>
        <v>-9.3242540027738408E-3</v>
      </c>
      <c r="G9261" s="9">
        <f t="shared" ca="1" si="1183"/>
        <v>2.470462567652547E-3</v>
      </c>
      <c r="H9261" s="9">
        <f t="shared" ca="1" si="1184"/>
        <v>-4.8166392597576149E-3</v>
      </c>
      <c r="I9261" s="24">
        <f t="shared" ca="1" si="1185"/>
        <v>-4816.639259757615</v>
      </c>
    </row>
    <row r="9262" spans="1:9" x14ac:dyDescent="0.2">
      <c r="A9262">
        <v>9223</v>
      </c>
      <c r="B9262" s="19">
        <f t="shared" ca="1" si="1186"/>
        <v>0.45310403507085067</v>
      </c>
      <c r="C9262" s="19">
        <f t="shared" ca="1" si="1186"/>
        <v>9.2260328515891651E-2</v>
      </c>
      <c r="D9262" s="19">
        <f t="shared" ca="1" si="1186"/>
        <v>-0.69230205044983451</v>
      </c>
      <c r="E9262" s="9">
        <f t="shared" ca="1" si="1181"/>
        <v>8.0638144867784377E-3</v>
      </c>
      <c r="F9262" s="9">
        <f t="shared" ca="1" si="1182"/>
        <v>9.0918508884845553E-3</v>
      </c>
      <c r="G9262" s="9">
        <f t="shared" ca="1" si="1183"/>
        <v>4.9089511396317297E-4</v>
      </c>
      <c r="H9262" s="9">
        <f t="shared" ca="1" si="1184"/>
        <v>5.8821868297420556E-3</v>
      </c>
      <c r="I9262" s="24">
        <f t="shared" ca="1" si="1185"/>
        <v>5882.186829742056</v>
      </c>
    </row>
    <row r="9263" spans="1:9" x14ac:dyDescent="0.2">
      <c r="A9263">
        <v>9224</v>
      </c>
      <c r="B9263" s="19">
        <f t="shared" ca="1" si="1186"/>
        <v>0.78149748093081361</v>
      </c>
      <c r="C9263" s="19">
        <f t="shared" ca="1" si="1186"/>
        <v>-0.57638846359472884</v>
      </c>
      <c r="D9263" s="19">
        <f t="shared" ca="1" si="1186"/>
        <v>2.9781446853608343E-3</v>
      </c>
      <c r="E9263" s="9">
        <f t="shared" ca="1" si="1181"/>
        <v>1.3157387949931829E-2</v>
      </c>
      <c r="F9263" s="9">
        <f t="shared" ca="1" si="1182"/>
        <v>5.6654005078408667E-3</v>
      </c>
      <c r="G9263" s="9">
        <f t="shared" ca="1" si="1183"/>
        <v>7.9671235125521184E-3</v>
      </c>
      <c r="H9263" s="9">
        <f t="shared" ca="1" si="1184"/>
        <v>8.9299706567749389E-3</v>
      </c>
      <c r="I9263" s="24">
        <f t="shared" ca="1" si="1185"/>
        <v>8929.9706567749381</v>
      </c>
    </row>
    <row r="9264" spans="1:9" x14ac:dyDescent="0.2">
      <c r="A9264">
        <v>9225</v>
      </c>
      <c r="B9264" s="19">
        <f t="shared" ca="1" si="1186"/>
        <v>1.6964512690517966</v>
      </c>
      <c r="C9264" s="19">
        <f t="shared" ca="1" si="1186"/>
        <v>0.9907456341109887</v>
      </c>
      <c r="D9264" s="19">
        <f t="shared" ca="1" si="1186"/>
        <v>0.85920347920176721</v>
      </c>
      <c r="E9264" s="9">
        <f t="shared" ca="1" si="1181"/>
        <v>2.7348853686955221E-2</v>
      </c>
      <c r="F9264" s="9">
        <f t="shared" ca="1" si="1182"/>
        <v>3.8741261945892232E-2</v>
      </c>
      <c r="G9264" s="9">
        <f t="shared" ca="1" si="1183"/>
        <v>3.3416319901740495E-2</v>
      </c>
      <c r="H9264" s="9">
        <f t="shared" ca="1" si="1184"/>
        <v>3.3168811844862645E-2</v>
      </c>
      <c r="I9264" s="24">
        <f t="shared" ca="1" si="1185"/>
        <v>33168.811844862641</v>
      </c>
    </row>
    <row r="9265" spans="1:9" x14ac:dyDescent="0.2">
      <c r="A9265">
        <v>9226</v>
      </c>
      <c r="B9265" s="19">
        <f t="shared" ca="1" si="1186"/>
        <v>0.48925136461603574</v>
      </c>
      <c r="C9265" s="19">
        <f t="shared" ca="1" si="1186"/>
        <v>0.77412956318836135</v>
      </c>
      <c r="D9265" s="19">
        <f t="shared" ca="1" si="1186"/>
        <v>0.22078434195149549</v>
      </c>
      <c r="E9265" s="9">
        <f t="shared" ca="1" si="1181"/>
        <v>8.6244806049863183E-3</v>
      </c>
      <c r="F9265" s="9">
        <f t="shared" ca="1" si="1182"/>
        <v>1.8102191181844703E-2</v>
      </c>
      <c r="G9265" s="9">
        <f t="shared" ca="1" si="1183"/>
        <v>1.1823439194948725E-2</v>
      </c>
      <c r="H9265" s="9">
        <f t="shared" ca="1" si="1184"/>
        <v>1.2850036993926582E-2</v>
      </c>
      <c r="I9265" s="24">
        <f t="shared" ca="1" si="1185"/>
        <v>12850.036993926582</v>
      </c>
    </row>
    <row r="9266" spans="1:9" x14ac:dyDescent="0.2">
      <c r="A9266">
        <v>9227</v>
      </c>
      <c r="B9266" s="19">
        <f t="shared" ca="1" si="1186"/>
        <v>0.66393663324002206</v>
      </c>
      <c r="C9266" s="19">
        <f t="shared" ca="1" si="1186"/>
        <v>0.28178061043999741</v>
      </c>
      <c r="D9266" s="19">
        <f t="shared" ca="1" si="1186"/>
        <v>-0.86200540564721662</v>
      </c>
      <c r="E9266" s="9">
        <f t="shared" ca="1" si="1181"/>
        <v>1.1333950784383214E-2</v>
      </c>
      <c r="F9266" s="9">
        <f t="shared" ca="1" si="1182"/>
        <v>1.4581278103292742E-2</v>
      </c>
      <c r="G9266" s="9">
        <f t="shared" ca="1" si="1183"/>
        <v>2.404665043274406E-3</v>
      </c>
      <c r="H9266" s="9">
        <f t="shared" ca="1" si="1184"/>
        <v>9.4399646436501197E-3</v>
      </c>
      <c r="I9266" s="24">
        <f t="shared" ca="1" si="1185"/>
        <v>9439.9646436501189</v>
      </c>
    </row>
    <row r="9267" spans="1:9" x14ac:dyDescent="0.2">
      <c r="A9267">
        <v>9228</v>
      </c>
      <c r="B9267" s="19">
        <f t="shared" ca="1" si="1186"/>
        <v>-0.16614342534737317</v>
      </c>
      <c r="C9267" s="19">
        <f t="shared" ca="1" si="1186"/>
        <v>-1.5860094545929668</v>
      </c>
      <c r="D9267" s="19">
        <f t="shared" ca="1" si="1186"/>
        <v>1.009531192583742</v>
      </c>
      <c r="E9267" s="9">
        <f t="shared" ca="1" si="1181"/>
        <v>-1.5410740129038472E-3</v>
      </c>
      <c r="F9267" s="9">
        <f t="shared" ca="1" si="1182"/>
        <v>-2.0968734569669509E-2</v>
      </c>
      <c r="G9267" s="9">
        <f t="shared" ca="1" si="1183"/>
        <v>8.668491673353082E-4</v>
      </c>
      <c r="H9267" s="9">
        <f t="shared" ca="1" si="1184"/>
        <v>-7.214319805079349E-3</v>
      </c>
      <c r="I9267" s="24">
        <f t="shared" ca="1" si="1185"/>
        <v>-7214.319805079349</v>
      </c>
    </row>
    <row r="9268" spans="1:9" x14ac:dyDescent="0.2">
      <c r="A9268">
        <v>9229</v>
      </c>
      <c r="B9268" s="19">
        <f t="shared" ca="1" si="1186"/>
        <v>0.3415921418695374</v>
      </c>
      <c r="C9268" s="19">
        <f t="shared" ca="1" si="1186"/>
        <v>1.0740296554438324</v>
      </c>
      <c r="D9268" s="19">
        <f t="shared" ca="1" si="1186"/>
        <v>0.13412311810991531</v>
      </c>
      <c r="E9268" s="9">
        <f t="shared" ca="1" si="1181"/>
        <v>6.3342001257219917E-3</v>
      </c>
      <c r="F9268" s="9">
        <f t="shared" ca="1" si="1182"/>
        <v>1.9633520643738175E-2</v>
      </c>
      <c r="G9268" s="9">
        <f t="shared" ca="1" si="1183"/>
        <v>1.0454674230687452E-2</v>
      </c>
      <c r="H9268" s="9">
        <f t="shared" ca="1" si="1184"/>
        <v>1.2140798333382538E-2</v>
      </c>
      <c r="I9268" s="24">
        <f t="shared" ca="1" si="1185"/>
        <v>12140.798333382538</v>
      </c>
    </row>
    <row r="9269" spans="1:9" x14ac:dyDescent="0.2">
      <c r="A9269">
        <v>9230</v>
      </c>
      <c r="B9269" s="19">
        <f t="shared" ca="1" si="1186"/>
        <v>2.1951691936436242</v>
      </c>
      <c r="C9269" s="19">
        <f t="shared" ca="1" si="1186"/>
        <v>1.8568504617675472</v>
      </c>
      <c r="D9269" s="19">
        <f t="shared" ca="1" si="1186"/>
        <v>0.14674133569119469</v>
      </c>
      <c r="E9269" s="9">
        <f t="shared" ca="1" si="1181"/>
        <v>3.5084258940393527E-2</v>
      </c>
      <c r="F9269" s="9">
        <f t="shared" ca="1" si="1182"/>
        <v>5.6917939655805036E-2</v>
      </c>
      <c r="G9269" s="9">
        <f t="shared" ca="1" si="1183"/>
        <v>3.6921534236056652E-2</v>
      </c>
      <c r="H9269" s="9">
        <f t="shared" ca="1" si="1184"/>
        <v>4.2974577610751741E-2</v>
      </c>
      <c r="I9269" s="24">
        <f t="shared" ca="1" si="1185"/>
        <v>42974.577610751738</v>
      </c>
    </row>
    <row r="9270" spans="1:9" x14ac:dyDescent="0.2">
      <c r="A9270">
        <v>9231</v>
      </c>
      <c r="B9270" s="19">
        <f t="shared" ca="1" si="1186"/>
        <v>7.6659766391725906E-2</v>
      </c>
      <c r="C9270" s="19">
        <f t="shared" ca="1" si="1186"/>
        <v>-2.3820190062067494</v>
      </c>
      <c r="D9270" s="19">
        <f t="shared" ca="1" si="1186"/>
        <v>-1.5947436570309832</v>
      </c>
      <c r="E9270" s="9">
        <f t="shared" ca="1" si="1181"/>
        <v>2.2249447971627889E-3</v>
      </c>
      <c r="F9270" s="9">
        <f t="shared" ca="1" si="1182"/>
        <v>-2.7250242432366414E-2</v>
      </c>
      <c r="G9270" s="9">
        <f t="shared" ca="1" si="1183"/>
        <v>-2.2395735607481849E-2</v>
      </c>
      <c r="H9270" s="9">
        <f t="shared" ca="1" si="1184"/>
        <v>-1.5807011080895158E-2</v>
      </c>
      <c r="I9270" s="24">
        <f t="shared" ca="1" si="1185"/>
        <v>-15807.011080895158</v>
      </c>
    </row>
    <row r="9271" spans="1:9" x14ac:dyDescent="0.2">
      <c r="A9271">
        <v>9232</v>
      </c>
      <c r="B9271" s="19">
        <f t="shared" ca="1" si="1186"/>
        <v>-1.0449576891602845</v>
      </c>
      <c r="C9271" s="19">
        <f t="shared" ca="1" si="1186"/>
        <v>1.9741936156361826</v>
      </c>
      <c r="D9271" s="19">
        <f t="shared" ca="1" si="1186"/>
        <v>5.7153296297529754E-3</v>
      </c>
      <c r="E9271" s="9">
        <f t="shared" ca="1" si="1181"/>
        <v>-1.5171994695489464E-2</v>
      </c>
      <c r="F9271" s="9">
        <f t="shared" ca="1" si="1182"/>
        <v>1.0205223926114955E-2</v>
      </c>
      <c r="G9271" s="9">
        <f t="shared" ca="1" si="1183"/>
        <v>-4.2579269223205693E-3</v>
      </c>
      <c r="H9271" s="9">
        <f t="shared" ca="1" si="1184"/>
        <v>-3.0748992305650253E-3</v>
      </c>
      <c r="I9271" s="24">
        <f t="shared" ca="1" si="1185"/>
        <v>-3074.8992305650254</v>
      </c>
    </row>
    <row r="9272" spans="1:9" x14ac:dyDescent="0.2">
      <c r="A9272">
        <v>9233</v>
      </c>
      <c r="B9272" s="19">
        <f t="shared" ca="1" si="1186"/>
        <v>1.5456238692446316</v>
      </c>
      <c r="C9272" s="19">
        <f t="shared" ca="1" si="1186"/>
        <v>1.8936200810751633</v>
      </c>
      <c r="D9272" s="19">
        <f t="shared" ca="1" si="1186"/>
        <v>0.22011185409271627</v>
      </c>
      <c r="E9272" s="9">
        <f t="shared" ca="1" si="1181"/>
        <v>2.5009432937669596E-2</v>
      </c>
      <c r="F9272" s="9">
        <f t="shared" ca="1" si="1182"/>
        <v>4.7718078225842883E-2</v>
      </c>
      <c r="G9272" s="9">
        <f t="shared" ca="1" si="1183"/>
        <v>2.9618840577060004E-2</v>
      </c>
      <c r="H9272" s="9">
        <f t="shared" ca="1" si="1184"/>
        <v>3.4115450580190824E-2</v>
      </c>
      <c r="I9272" s="24">
        <f t="shared" ca="1" si="1185"/>
        <v>34115.450580190824</v>
      </c>
    </row>
    <row r="9273" spans="1:9" x14ac:dyDescent="0.2">
      <c r="A9273">
        <v>9234</v>
      </c>
      <c r="B9273" s="19">
        <f t="shared" ca="1" si="1186"/>
        <v>0.50634794534527028</v>
      </c>
      <c r="C9273" s="19">
        <f t="shared" ca="1" si="1186"/>
        <v>1.1297869052456297</v>
      </c>
      <c r="D9273" s="19">
        <f t="shared" ca="1" si="1186"/>
        <v>2.1195563607094328</v>
      </c>
      <c r="E9273" s="9">
        <f t="shared" ca="1" si="1181"/>
        <v>8.8896585219360481E-3</v>
      </c>
      <c r="F9273" s="9">
        <f t="shared" ca="1" si="1182"/>
        <v>2.2775780338632683E-2</v>
      </c>
      <c r="G9273" s="9">
        <f t="shared" ca="1" si="1183"/>
        <v>3.0277594610293508E-2</v>
      </c>
      <c r="H9273" s="9">
        <f t="shared" ca="1" si="1184"/>
        <v>2.0647677823620744E-2</v>
      </c>
      <c r="I9273" s="24">
        <f t="shared" ca="1" si="1185"/>
        <v>20647.677823620743</v>
      </c>
    </row>
    <row r="9274" spans="1:9" x14ac:dyDescent="0.2">
      <c r="A9274">
        <v>9235</v>
      </c>
      <c r="B9274" s="19">
        <f t="shared" ca="1" si="1186"/>
        <v>0.54434413201239229</v>
      </c>
      <c r="C9274" s="19">
        <f t="shared" ca="1" si="1186"/>
        <v>1.1983841726864681</v>
      </c>
      <c r="D9274" s="19">
        <f t="shared" ca="1" si="1186"/>
        <v>0.11837414383589451</v>
      </c>
      <c r="E9274" s="9">
        <f t="shared" ca="1" si="1181"/>
        <v>9.4790014900999284E-3</v>
      </c>
      <c r="F9274" s="9">
        <f t="shared" ca="1" si="1182"/>
        <v>2.4193060918713344E-2</v>
      </c>
      <c r="G9274" s="9">
        <f t="shared" ca="1" si="1183"/>
        <v>1.3358376877600126E-2</v>
      </c>
      <c r="H9274" s="9">
        <f t="shared" ca="1" si="1184"/>
        <v>1.5676813095471132E-2</v>
      </c>
      <c r="I9274" s="24">
        <f t="shared" ca="1" si="1185"/>
        <v>15676.813095471132</v>
      </c>
    </row>
    <row r="9275" spans="1:9" x14ac:dyDescent="0.2">
      <c r="A9275">
        <v>9236</v>
      </c>
      <c r="B9275" s="19">
        <f t="shared" ca="1" si="1186"/>
        <v>1.2577975503514145</v>
      </c>
      <c r="C9275" s="19">
        <f t="shared" ca="1" si="1186"/>
        <v>-0.54142916625679394</v>
      </c>
      <c r="D9275" s="19">
        <f t="shared" ca="1" si="1186"/>
        <v>-0.12818755089949482</v>
      </c>
      <c r="E9275" s="9">
        <f t="shared" ca="1" si="1181"/>
        <v>2.0545079222958763E-2</v>
      </c>
      <c r="F9275" s="9">
        <f t="shared" ca="1" si="1182"/>
        <v>1.3180939091056269E-2</v>
      </c>
      <c r="G9275" s="9">
        <f t="shared" ca="1" si="1183"/>
        <v>1.2894450247616526E-2</v>
      </c>
      <c r="H9275" s="9">
        <f t="shared" ca="1" si="1184"/>
        <v>1.5540156187210517E-2</v>
      </c>
      <c r="I9275" s="24">
        <f t="shared" ca="1" si="1185"/>
        <v>15540.156187210518</v>
      </c>
    </row>
    <row r="9276" spans="1:9" x14ac:dyDescent="0.2">
      <c r="A9276">
        <v>9237</v>
      </c>
      <c r="B9276" s="19">
        <f t="shared" ca="1" si="1186"/>
        <v>0.25898245302932693</v>
      </c>
      <c r="C9276" s="19">
        <f t="shared" ca="1" si="1186"/>
        <v>3.5076478333049241</v>
      </c>
      <c r="D9276" s="19">
        <f t="shared" ca="1" si="1186"/>
        <v>-1.2745079550765495</v>
      </c>
      <c r="E9276" s="9">
        <f t="shared" ca="1" si="1181"/>
        <v>5.0528757747625407E-3</v>
      </c>
      <c r="F9276" s="9">
        <f t="shared" ca="1" si="1182"/>
        <v>4.8645621009724332E-2</v>
      </c>
      <c r="G9276" s="9">
        <f t="shared" ca="1" si="1183"/>
        <v>7.0331756412608439E-3</v>
      </c>
      <c r="H9276" s="9">
        <f t="shared" ca="1" si="1184"/>
        <v>2.0243890808582569E-2</v>
      </c>
      <c r="I9276" s="24">
        <f t="shared" ca="1" si="1185"/>
        <v>20243.890808582568</v>
      </c>
    </row>
    <row r="9277" spans="1:9" x14ac:dyDescent="0.2">
      <c r="A9277">
        <v>9238</v>
      </c>
      <c r="B9277" s="19">
        <f t="shared" ca="1" si="1186"/>
        <v>-1.6192406933406436</v>
      </c>
      <c r="C9277" s="19">
        <f t="shared" ca="1" si="1186"/>
        <v>-1.2479315161512534</v>
      </c>
      <c r="D9277" s="19">
        <f t="shared" ca="1" si="1186"/>
        <v>0.3451848426732993</v>
      </c>
      <c r="E9277" s="9">
        <f t="shared" ca="1" si="1181"/>
        <v>-2.4079458310583841E-2</v>
      </c>
      <c r="F9277" s="9">
        <f t="shared" ca="1" si="1182"/>
        <v>-3.8370896780184877E-2</v>
      </c>
      <c r="G9277" s="9">
        <f t="shared" ca="1" si="1183"/>
        <v>-2.1731419054229029E-2</v>
      </c>
      <c r="H9277" s="9">
        <f t="shared" ca="1" si="1184"/>
        <v>-2.8060591381665917E-2</v>
      </c>
      <c r="I9277" s="24">
        <f t="shared" ca="1" si="1185"/>
        <v>-28060.591381665916</v>
      </c>
    </row>
    <row r="9278" spans="1:9" x14ac:dyDescent="0.2">
      <c r="A9278">
        <v>9239</v>
      </c>
      <c r="B9278" s="19">
        <f t="shared" ca="1" si="1186"/>
        <v>8.004943750517507E-2</v>
      </c>
      <c r="C9278" s="19">
        <f t="shared" ca="1" si="1186"/>
        <v>0.12124513309126911</v>
      </c>
      <c r="D9278" s="19">
        <f t="shared" ca="1" si="1186"/>
        <v>-0.51042656060279201</v>
      </c>
      <c r="E9278" s="9">
        <f t="shared" ca="1" si="1181"/>
        <v>2.2775205688474794E-3</v>
      </c>
      <c r="F9278" s="9">
        <f t="shared" ca="1" si="1182"/>
        <v>3.9058307525421465E-3</v>
      </c>
      <c r="G9278" s="9">
        <f t="shared" ca="1" si="1183"/>
        <v>-2.4364850529514587E-3</v>
      </c>
      <c r="H9278" s="9">
        <f t="shared" ca="1" si="1184"/>
        <v>1.2489554228127223E-3</v>
      </c>
      <c r="I9278" s="24">
        <f t="shared" ca="1" si="1185"/>
        <v>1248.9554228127222</v>
      </c>
    </row>
    <row r="9279" spans="1:9" x14ac:dyDescent="0.2">
      <c r="A9279">
        <v>9240</v>
      </c>
      <c r="B9279" s="19">
        <f t="shared" ca="1" si="1186"/>
        <v>-1.5087968457605423</v>
      </c>
      <c r="C9279" s="19">
        <f t="shared" ca="1" si="1186"/>
        <v>-0.40830366705241872</v>
      </c>
      <c r="D9279" s="19">
        <f t="shared" ca="1" si="1186"/>
        <v>1.1515360460538571</v>
      </c>
      <c r="E9279" s="9">
        <f t="shared" ca="1" si="1181"/>
        <v>-2.2366409958691786E-2</v>
      </c>
      <c r="F9279" s="9">
        <f t="shared" ca="1" si="1182"/>
        <v>-2.6295677305495931E-2</v>
      </c>
      <c r="G9279" s="9">
        <f t="shared" ca="1" si="1183"/>
        <v>-9.7632859415219004E-3</v>
      </c>
      <c r="H9279" s="9">
        <f t="shared" ca="1" si="1184"/>
        <v>-1.9475124401903205E-2</v>
      </c>
      <c r="I9279" s="24">
        <f t="shared" ca="1" si="1185"/>
        <v>-19475.124401903206</v>
      </c>
    </row>
    <row r="9280" spans="1:9" x14ac:dyDescent="0.2">
      <c r="A9280">
        <v>9241</v>
      </c>
      <c r="B9280" s="19">
        <f t="shared" ref="B9280:D9299" ca="1" si="1187">_xlfn.NORM.S.INV(RAND())</f>
        <v>-1.3455012293230435</v>
      </c>
      <c r="C9280" s="19">
        <f t="shared" ca="1" si="1187"/>
        <v>0.16609114436212316</v>
      </c>
      <c r="D9280" s="19">
        <f t="shared" ca="1" si="1187"/>
        <v>7.7599060933759437E-3</v>
      </c>
      <c r="E9280" s="9">
        <f t="shared" ca="1" si="1181"/>
        <v>-1.983359991323794E-2</v>
      </c>
      <c r="F9280" s="9">
        <f t="shared" ca="1" si="1182"/>
        <v>-1.6730511174840021E-2</v>
      </c>
      <c r="G9280" s="9">
        <f t="shared" ca="1" si="1183"/>
        <v>-1.5456895984868156E-2</v>
      </c>
      <c r="H9280" s="9">
        <f t="shared" ca="1" si="1184"/>
        <v>-1.7340335690982037E-2</v>
      </c>
      <c r="I9280" s="24">
        <f t="shared" ca="1" si="1185"/>
        <v>-17340.335690982036</v>
      </c>
    </row>
    <row r="9281" spans="1:9" x14ac:dyDescent="0.2">
      <c r="A9281">
        <v>9242</v>
      </c>
      <c r="B9281" s="19">
        <f t="shared" ca="1" si="1187"/>
        <v>4.1307642439980053E-3</v>
      </c>
      <c r="C9281" s="19">
        <f t="shared" ca="1" si="1187"/>
        <v>-2.2990719091909959</v>
      </c>
      <c r="D9281" s="19">
        <f t="shared" ca="1" si="1187"/>
        <v>-2.5770128955019111</v>
      </c>
      <c r="E9281" s="9">
        <f t="shared" ca="1" si="1181"/>
        <v>1.0999777635448303E-3</v>
      </c>
      <c r="F9281" s="9">
        <f t="shared" ca="1" si="1182"/>
        <v>-2.7297823427909533E-2</v>
      </c>
      <c r="G9281" s="9">
        <f t="shared" ca="1" si="1183"/>
        <v>-3.1634315244887988E-2</v>
      </c>
      <c r="H9281" s="9">
        <f t="shared" ca="1" si="1184"/>
        <v>-1.9277386969750898E-2</v>
      </c>
      <c r="I9281" s="24">
        <f t="shared" ca="1" si="1185"/>
        <v>-19277.3869697509</v>
      </c>
    </row>
    <row r="9282" spans="1:9" x14ac:dyDescent="0.2">
      <c r="A9282">
        <v>9243</v>
      </c>
      <c r="B9282" s="19">
        <f t="shared" ca="1" si="1187"/>
        <v>0.19748257363207347</v>
      </c>
      <c r="C9282" s="19">
        <f t="shared" ca="1" si="1187"/>
        <v>0.16478826384953876</v>
      </c>
      <c r="D9282" s="19">
        <f t="shared" ca="1" si="1187"/>
        <v>1.4459564714641455</v>
      </c>
      <c r="E9282" s="9">
        <f t="shared" ca="1" si="1181"/>
        <v>4.0989768537147506E-3</v>
      </c>
      <c r="F9282" s="9">
        <f t="shared" ca="1" si="1182"/>
        <v>6.1927731592179213E-3</v>
      </c>
      <c r="G9282" s="9">
        <f t="shared" ca="1" si="1183"/>
        <v>1.6489067250506556E-2</v>
      </c>
      <c r="H9282" s="9">
        <f t="shared" ca="1" si="1184"/>
        <v>8.9269390878130763E-3</v>
      </c>
      <c r="I9282" s="24">
        <f t="shared" ca="1" si="1185"/>
        <v>8926.9390878130762</v>
      </c>
    </row>
    <row r="9283" spans="1:9" x14ac:dyDescent="0.2">
      <c r="A9283">
        <v>9244</v>
      </c>
      <c r="B9283" s="19">
        <f t="shared" ca="1" si="1187"/>
        <v>-0.92939434994714909</v>
      </c>
      <c r="C9283" s="19">
        <f t="shared" ca="1" si="1187"/>
        <v>-0.84032338110550875</v>
      </c>
      <c r="D9283" s="19">
        <f t="shared" ca="1" si="1187"/>
        <v>-9.5923348340214473E-2</v>
      </c>
      <c r="E9283" s="9">
        <f t="shared" ca="1" si="1181"/>
        <v>-1.3379540048935922E-2</v>
      </c>
      <c r="F9283" s="9">
        <f t="shared" ca="1" si="1182"/>
        <v>-2.3050022748391404E-2</v>
      </c>
      <c r="G9283" s="9">
        <f t="shared" ca="1" si="1183"/>
        <v>-1.5338838831244716E-2</v>
      </c>
      <c r="H9283" s="9">
        <f t="shared" ca="1" si="1184"/>
        <v>-1.7256133876190682E-2</v>
      </c>
      <c r="I9283" s="24">
        <f t="shared" ca="1" si="1185"/>
        <v>-17256.133876190681</v>
      </c>
    </row>
    <row r="9284" spans="1:9" x14ac:dyDescent="0.2">
      <c r="A9284">
        <v>9245</v>
      </c>
      <c r="B9284" s="19">
        <f t="shared" ca="1" si="1187"/>
        <v>-1.1162314435054477</v>
      </c>
      <c r="C9284" s="19">
        <f t="shared" ca="1" si="1187"/>
        <v>0.38245880242547919</v>
      </c>
      <c r="D9284" s="19">
        <f t="shared" ca="1" si="1187"/>
        <v>0.5761625209754242</v>
      </c>
      <c r="E9284" s="9">
        <f t="shared" ca="1" si="1181"/>
        <v>-1.6277492105162637E-2</v>
      </c>
      <c r="F9284" s="9">
        <f t="shared" ca="1" si="1182"/>
        <v>-1.0633372311352432E-2</v>
      </c>
      <c r="G9284" s="9">
        <f t="shared" ca="1" si="1183"/>
        <v>-6.6825288997992265E-3</v>
      </c>
      <c r="H9284" s="9">
        <f t="shared" ca="1" si="1184"/>
        <v>-1.1197797772104764E-2</v>
      </c>
      <c r="I9284" s="24">
        <f t="shared" ca="1" si="1185"/>
        <v>-11197.797772104765</v>
      </c>
    </row>
    <row r="9285" spans="1:9" x14ac:dyDescent="0.2">
      <c r="A9285">
        <v>9246</v>
      </c>
      <c r="B9285" s="19">
        <f t="shared" ca="1" si="1187"/>
        <v>-2.4370185093016916</v>
      </c>
      <c r="C9285" s="19">
        <f t="shared" ca="1" si="1187"/>
        <v>0.14612063114085516</v>
      </c>
      <c r="D9285" s="19">
        <f t="shared" ca="1" si="1187"/>
        <v>-0.4137429407173896</v>
      </c>
      <c r="E9285" s="9">
        <f t="shared" ca="1" si="1181"/>
        <v>-3.6763668165097789E-2</v>
      </c>
      <c r="F9285" s="9">
        <f t="shared" ca="1" si="1182"/>
        <v>-3.3206206285146575E-2</v>
      </c>
      <c r="G9285" s="9">
        <f t="shared" ca="1" si="1183"/>
        <v>-3.2878483908652847E-2</v>
      </c>
      <c r="H9285" s="9">
        <f t="shared" ca="1" si="1184"/>
        <v>-3.4282786119632404E-2</v>
      </c>
      <c r="I9285" s="24">
        <f t="shared" ca="1" si="1185"/>
        <v>-34282.786119632401</v>
      </c>
    </row>
    <row r="9286" spans="1:9" x14ac:dyDescent="0.2">
      <c r="A9286">
        <v>9247</v>
      </c>
      <c r="B9286" s="19">
        <f t="shared" ca="1" si="1187"/>
        <v>0.8636581351498559</v>
      </c>
      <c r="C9286" s="19">
        <f t="shared" ca="1" si="1187"/>
        <v>0.17502633028404704</v>
      </c>
      <c r="D9286" s="19">
        <f t="shared" ca="1" si="1187"/>
        <v>-0.45270025967893684</v>
      </c>
      <c r="E9286" s="9">
        <f t="shared" ca="1" si="1181"/>
        <v>1.443174751258855E-2</v>
      </c>
      <c r="F9286" s="9">
        <f t="shared" ca="1" si="1182"/>
        <v>1.6223995346530636E-2</v>
      </c>
      <c r="G9286" s="9">
        <f t="shared" ca="1" si="1183"/>
        <v>8.0705426008011207E-3</v>
      </c>
      <c r="H9286" s="9">
        <f t="shared" ca="1" si="1184"/>
        <v>1.2908761819973434E-2</v>
      </c>
      <c r="I9286" s="24">
        <f t="shared" ca="1" si="1185"/>
        <v>12908.761819973433</v>
      </c>
    </row>
    <row r="9287" spans="1:9" x14ac:dyDescent="0.2">
      <c r="A9287">
        <v>9248</v>
      </c>
      <c r="B9287" s="19">
        <f t="shared" ca="1" si="1187"/>
        <v>-2.1745149122219205</v>
      </c>
      <c r="C9287" s="19">
        <f t="shared" ca="1" si="1187"/>
        <v>0.33803849462841307</v>
      </c>
      <c r="D9287" s="19">
        <f t="shared" ca="1" si="1187"/>
        <v>0.17745070598912083</v>
      </c>
      <c r="E9287" s="9">
        <f t="shared" ca="1" si="1181"/>
        <v>-3.2692084602988558E-2</v>
      </c>
      <c r="F9287" s="9">
        <f t="shared" ca="1" si="1182"/>
        <v>-2.691879608435109E-2</v>
      </c>
      <c r="G9287" s="9">
        <f t="shared" ca="1" si="1183"/>
        <v>-2.3589217229949305E-2</v>
      </c>
      <c r="H9287" s="9">
        <f t="shared" ca="1" si="1184"/>
        <v>-2.773336597242965E-2</v>
      </c>
      <c r="I9287" s="24">
        <f t="shared" ca="1" si="1185"/>
        <v>-27733.365972429649</v>
      </c>
    </row>
    <row r="9288" spans="1:9" x14ac:dyDescent="0.2">
      <c r="A9288">
        <v>9249</v>
      </c>
      <c r="B9288" s="19">
        <f t="shared" ca="1" si="1187"/>
        <v>-1.7303011590914172</v>
      </c>
      <c r="C9288" s="19">
        <f t="shared" ca="1" si="1187"/>
        <v>1.1411554950699254</v>
      </c>
      <c r="D9288" s="19">
        <f t="shared" ca="1" si="1187"/>
        <v>0.32110675606793665</v>
      </c>
      <c r="E9288" s="9">
        <f t="shared" ca="1" si="1181"/>
        <v>-2.5802070769161429E-2</v>
      </c>
      <c r="F9288" s="9">
        <f t="shared" ca="1" si="1182"/>
        <v>-1.0335119285426108E-2</v>
      </c>
      <c r="G9288" s="9">
        <f t="shared" ca="1" si="1183"/>
        <v>-1.34619376907323E-2</v>
      </c>
      <c r="H9288" s="9">
        <f t="shared" ca="1" si="1184"/>
        <v>-1.653304258177328E-2</v>
      </c>
      <c r="I9288" s="24">
        <f t="shared" ca="1" si="1185"/>
        <v>-16533.042581773279</v>
      </c>
    </row>
    <row r="9289" spans="1:9" x14ac:dyDescent="0.2">
      <c r="A9289">
        <v>9250</v>
      </c>
      <c r="B9289" s="19">
        <f t="shared" ca="1" si="1187"/>
        <v>0.15457179435348523</v>
      </c>
      <c r="C9289" s="19">
        <f t="shared" ca="1" si="1187"/>
        <v>-2.2953928487930986</v>
      </c>
      <c r="D9289" s="19">
        <f t="shared" ca="1" si="1187"/>
        <v>-1.3851631464552285</v>
      </c>
      <c r="E9289" s="9">
        <f t="shared" ca="1" si="1181"/>
        <v>3.4334056939606854E-3</v>
      </c>
      <c r="F9289" s="9">
        <f t="shared" ca="1" si="1182"/>
        <v>-2.5015506909442722E-2</v>
      </c>
      <c r="G9289" s="9">
        <f t="shared" ca="1" si="1183"/>
        <v>-1.9214812773884468E-2</v>
      </c>
      <c r="H9289" s="9">
        <f t="shared" ca="1" si="1184"/>
        <v>-1.3598971329788835E-2</v>
      </c>
      <c r="I9289" s="24">
        <f t="shared" ca="1" si="1185"/>
        <v>-13598.971329788836</v>
      </c>
    </row>
    <row r="9290" spans="1:9" x14ac:dyDescent="0.2">
      <c r="A9290">
        <v>9251</v>
      </c>
      <c r="B9290" s="19">
        <f t="shared" ca="1" si="1187"/>
        <v>1.0709785699399366</v>
      </c>
      <c r="C9290" s="19">
        <f t="shared" ca="1" si="1187"/>
        <v>-0.19623199439120961</v>
      </c>
      <c r="D9290" s="19">
        <f t="shared" ca="1" si="1187"/>
        <v>-0.29708420498749799</v>
      </c>
      <c r="E9290" s="9">
        <f t="shared" ca="1" si="1181"/>
        <v>1.7647408112180692E-2</v>
      </c>
      <c r="F9290" s="9">
        <f t="shared" ca="1" si="1182"/>
        <v>1.4692945778752126E-2</v>
      </c>
      <c r="G9290" s="9">
        <f t="shared" ca="1" si="1183"/>
        <v>1.0497893643110174E-2</v>
      </c>
      <c r="H9290" s="9">
        <f t="shared" ca="1" si="1184"/>
        <v>1.4279415844680995E-2</v>
      </c>
      <c r="I9290" s="24">
        <f t="shared" ca="1" si="1185"/>
        <v>14279.415844680996</v>
      </c>
    </row>
    <row r="9291" spans="1:9" x14ac:dyDescent="0.2">
      <c r="A9291">
        <v>9252</v>
      </c>
      <c r="B9291" s="19">
        <f t="shared" ca="1" si="1187"/>
        <v>0.90112453978778861</v>
      </c>
      <c r="C9291" s="19">
        <f t="shared" ca="1" si="1187"/>
        <v>-0.4203508196038348</v>
      </c>
      <c r="D9291" s="19">
        <f t="shared" ca="1" si="1187"/>
        <v>0.22224794105942008</v>
      </c>
      <c r="E9291" s="9">
        <f t="shared" ca="1" si="1181"/>
        <v>1.501287325315805E-2</v>
      </c>
      <c r="F9291" s="9">
        <f t="shared" ca="1" si="1182"/>
        <v>9.3828220340699993E-3</v>
      </c>
      <c r="G9291" s="9">
        <f t="shared" ca="1" si="1183"/>
        <v>1.2040687538794555E-2</v>
      </c>
      <c r="H9291" s="9">
        <f t="shared" ca="1" si="1184"/>
        <v>1.2145460942007535E-2</v>
      </c>
      <c r="I9291" s="24">
        <f t="shared" ca="1" si="1185"/>
        <v>12145.460942007534</v>
      </c>
    </row>
    <row r="9292" spans="1:9" x14ac:dyDescent="0.2">
      <c r="A9292">
        <v>9253</v>
      </c>
      <c r="B9292" s="19">
        <f t="shared" ca="1" si="1187"/>
        <v>0.69562993051284727</v>
      </c>
      <c r="C9292" s="19">
        <f t="shared" ca="1" si="1187"/>
        <v>-0.9657093626106108</v>
      </c>
      <c r="D9292" s="19">
        <f t="shared" ca="1" si="1187"/>
        <v>-0.17286698509554513</v>
      </c>
      <c r="E9292" s="9">
        <f t="shared" ca="1" si="1181"/>
        <v>1.1825532269896582E-2</v>
      </c>
      <c r="F9292" s="9">
        <f t="shared" ca="1" si="1182"/>
        <v>-4.4890866200275777E-4</v>
      </c>
      <c r="G9292" s="9">
        <f t="shared" ca="1" si="1183"/>
        <v>3.7347363412356931E-3</v>
      </c>
      <c r="H9292" s="9">
        <f t="shared" ca="1" si="1184"/>
        <v>5.0371199830431725E-3</v>
      </c>
      <c r="I9292" s="24">
        <f t="shared" ca="1" si="1185"/>
        <v>5037.1199830431724</v>
      </c>
    </row>
    <row r="9293" spans="1:9" x14ac:dyDescent="0.2">
      <c r="A9293">
        <v>9254</v>
      </c>
      <c r="B9293" s="19">
        <f t="shared" ca="1" si="1187"/>
        <v>0.33444495423436771</v>
      </c>
      <c r="C9293" s="19">
        <f t="shared" ca="1" si="1187"/>
        <v>1.2571595002263491</v>
      </c>
      <c r="D9293" s="19">
        <f t="shared" ca="1" si="1187"/>
        <v>-1.4880428330815316</v>
      </c>
      <c r="E9293" s="9">
        <f t="shared" ca="1" si="1181"/>
        <v>6.2233430859922698E-3</v>
      </c>
      <c r="F9293" s="9">
        <f t="shared" ca="1" si="1182"/>
        <v>2.1802843861051593E-2</v>
      </c>
      <c r="G9293" s="9">
        <f t="shared" ca="1" si="1183"/>
        <v>-3.2067615314047108E-3</v>
      </c>
      <c r="H9293" s="9">
        <f t="shared" ca="1" si="1184"/>
        <v>8.273141805213052E-3</v>
      </c>
      <c r="I9293" s="24">
        <f t="shared" ca="1" si="1185"/>
        <v>8273.1418052130521</v>
      </c>
    </row>
    <row r="9294" spans="1:9" x14ac:dyDescent="0.2">
      <c r="A9294">
        <v>9255</v>
      </c>
      <c r="B9294" s="19">
        <f t="shared" ca="1" si="1187"/>
        <v>-1.73465938564373</v>
      </c>
      <c r="C9294" s="19">
        <f t="shared" ca="1" si="1187"/>
        <v>-0.49675356294301476</v>
      </c>
      <c r="D9294" s="19">
        <f t="shared" ca="1" si="1187"/>
        <v>-0.53942414977598041</v>
      </c>
      <c r="E9294" s="9">
        <f t="shared" ca="1" si="1181"/>
        <v>-2.5869669399381161E-2</v>
      </c>
      <c r="F9294" s="9">
        <f t="shared" ca="1" si="1182"/>
        <v>-3.0752648601542452E-2</v>
      </c>
      <c r="G9294" s="9">
        <f t="shared" ca="1" si="1183"/>
        <v>-2.7882409849274474E-2</v>
      </c>
      <c r="H9294" s="9">
        <f t="shared" ca="1" si="1184"/>
        <v>-2.8168242616732696E-2</v>
      </c>
      <c r="I9294" s="24">
        <f t="shared" ca="1" si="1185"/>
        <v>-28168.242616732696</v>
      </c>
    </row>
    <row r="9295" spans="1:9" x14ac:dyDescent="0.2">
      <c r="A9295">
        <v>9256</v>
      </c>
      <c r="B9295" s="19">
        <f t="shared" ca="1" si="1187"/>
        <v>6.447508898895303E-2</v>
      </c>
      <c r="C9295" s="19">
        <f t="shared" ca="1" si="1187"/>
        <v>-1.3058668860775173</v>
      </c>
      <c r="D9295" s="19">
        <f t="shared" ca="1" si="1187"/>
        <v>-1.2386709911639098</v>
      </c>
      <c r="E9295" s="9">
        <f t="shared" ca="1" si="1181"/>
        <v>2.0359533594277177E-3</v>
      </c>
      <c r="F9295" s="9">
        <f t="shared" ca="1" si="1182"/>
        <v>-1.4059074150837856E-2</v>
      </c>
      <c r="G9295" s="9">
        <f t="shared" ca="1" si="1183"/>
        <v>-1.4957731064276305E-2</v>
      </c>
      <c r="H9295" s="9">
        <f t="shared" ca="1" si="1184"/>
        <v>-8.9936172852288134E-3</v>
      </c>
      <c r="I9295" s="24">
        <f t="shared" ca="1" si="1185"/>
        <v>-8993.6172852288128</v>
      </c>
    </row>
    <row r="9296" spans="1:9" x14ac:dyDescent="0.2">
      <c r="A9296">
        <v>9257</v>
      </c>
      <c r="B9296" s="19">
        <f t="shared" ca="1" si="1187"/>
        <v>0.34522094222131883</v>
      </c>
      <c r="C9296" s="19">
        <f t="shared" ca="1" si="1187"/>
        <v>-1.9582342838327673</v>
      </c>
      <c r="D9296" s="19">
        <f t="shared" ca="1" si="1187"/>
        <v>-2.9411480299656092E-2</v>
      </c>
      <c r="E9296" s="9">
        <f t="shared" ca="1" si="1181"/>
        <v>6.390484931061249E-3</v>
      </c>
      <c r="F9296" s="9">
        <f t="shared" ca="1" si="1182"/>
        <v>-1.7991585866959904E-2</v>
      </c>
      <c r="G9296" s="9">
        <f t="shared" ca="1" si="1183"/>
        <v>-3.4686290236744261E-3</v>
      </c>
      <c r="H9296" s="9">
        <f t="shared" ca="1" si="1184"/>
        <v>-5.0232433198576934E-3</v>
      </c>
      <c r="I9296" s="24">
        <f t="shared" ca="1" si="1185"/>
        <v>-5023.2433198576937</v>
      </c>
    </row>
    <row r="9297" spans="1:9" x14ac:dyDescent="0.2">
      <c r="A9297">
        <v>9258</v>
      </c>
      <c r="B9297" s="19">
        <f t="shared" ca="1" si="1187"/>
        <v>0.65753280086507349</v>
      </c>
      <c r="C9297" s="19">
        <f t="shared" ca="1" si="1187"/>
        <v>0.61943316984710184</v>
      </c>
      <c r="D9297" s="19">
        <f t="shared" ca="1" si="1187"/>
        <v>0.69546894603353715</v>
      </c>
      <c r="E9297" s="9">
        <f t="shared" ca="1" si="1181"/>
        <v>1.1234623617356165E-2</v>
      </c>
      <c r="F9297" s="9">
        <f t="shared" ca="1" si="1182"/>
        <v>1.8681759342496343E-2</v>
      </c>
      <c r="G9297" s="9">
        <f t="shared" ca="1" si="1183"/>
        <v>1.747660831759168E-2</v>
      </c>
      <c r="H9297" s="9">
        <f t="shared" ca="1" si="1184"/>
        <v>1.579766375914806E-2</v>
      </c>
      <c r="I9297" s="24">
        <f t="shared" ca="1" si="1185"/>
        <v>15797.663759148061</v>
      </c>
    </row>
    <row r="9298" spans="1:9" x14ac:dyDescent="0.2">
      <c r="A9298">
        <v>9259</v>
      </c>
      <c r="B9298" s="19">
        <f t="shared" ca="1" si="1187"/>
        <v>1.5592306307155885</v>
      </c>
      <c r="C9298" s="19">
        <f t="shared" ca="1" si="1187"/>
        <v>2.0109633641720057</v>
      </c>
      <c r="D9298" s="19">
        <f t="shared" ca="1" si="1187"/>
        <v>-0.84596637881144776</v>
      </c>
      <c r="E9298" s="9">
        <f t="shared" ca="1" si="1181"/>
        <v>2.5220481726924298E-2</v>
      </c>
      <c r="F9298" s="9">
        <f t="shared" ca="1" si="1182"/>
        <v>4.9378482573862542E-2</v>
      </c>
      <c r="G9298" s="9">
        <f t="shared" ca="1" si="1183"/>
        <v>2.0856524775382732E-2</v>
      </c>
      <c r="H9298" s="9">
        <f t="shared" ca="1" si="1184"/>
        <v>3.1818496358723192E-2</v>
      </c>
      <c r="I9298" s="24">
        <f t="shared" ca="1" si="1185"/>
        <v>31818.49635872319</v>
      </c>
    </row>
    <row r="9299" spans="1:9" x14ac:dyDescent="0.2">
      <c r="A9299">
        <v>9260</v>
      </c>
      <c r="B9299" s="19">
        <f t="shared" ca="1" si="1187"/>
        <v>0.45706728020208071</v>
      </c>
      <c r="C9299" s="19">
        <f t="shared" ca="1" si="1187"/>
        <v>-1.4492371849298111</v>
      </c>
      <c r="D9299" s="19">
        <f t="shared" ca="1" si="1187"/>
        <v>-1.6825995120853485</v>
      </c>
      <c r="E9299" s="9">
        <f t="shared" ca="1" si="1181"/>
        <v>8.125286725286552E-3</v>
      </c>
      <c r="F9299" s="9">
        <f t="shared" ca="1" si="1182"/>
        <v>-1.0003949033232568E-2</v>
      </c>
      <c r="G9299" s="9">
        <f t="shared" ca="1" si="1183"/>
        <v>-1.4573799707220583E-2</v>
      </c>
      <c r="H9299" s="9">
        <f t="shared" ca="1" si="1184"/>
        <v>-5.4841540050555321E-3</v>
      </c>
      <c r="I9299" s="24">
        <f t="shared" ca="1" si="1185"/>
        <v>-5484.1540050555323</v>
      </c>
    </row>
    <row r="9300" spans="1:9" x14ac:dyDescent="0.2">
      <c r="A9300">
        <v>9261</v>
      </c>
      <c r="B9300" s="19">
        <f t="shared" ref="B9300:D9319" ca="1" si="1188">_xlfn.NORM.S.INV(RAND())</f>
        <v>0.728749468746132</v>
      </c>
      <c r="C9300" s="19">
        <f t="shared" ca="1" si="1188"/>
        <v>-1.1228426749055085</v>
      </c>
      <c r="D9300" s="19">
        <f t="shared" ca="1" si="1188"/>
        <v>-2.0713491335611707</v>
      </c>
      <c r="E9300" s="9">
        <f t="shared" ca="1" si="1181"/>
        <v>1.2339235582747993E-2</v>
      </c>
      <c r="F9300" s="9">
        <f t="shared" ca="1" si="1182"/>
        <v>-1.9090679100239507E-3</v>
      </c>
      <c r="G9300" s="9">
        <f t="shared" ca="1" si="1183"/>
        <v>-1.3270488448840396E-2</v>
      </c>
      <c r="H9300" s="9">
        <f t="shared" ca="1" si="1184"/>
        <v>-9.4677359203878403E-4</v>
      </c>
      <c r="I9300" s="24">
        <f t="shared" ca="1" si="1185"/>
        <v>-946.77359203878405</v>
      </c>
    </row>
    <row r="9301" spans="1:9" x14ac:dyDescent="0.2">
      <c r="A9301">
        <v>9262</v>
      </c>
      <c r="B9301" s="19">
        <f t="shared" ca="1" si="1188"/>
        <v>1.7202399615701034</v>
      </c>
      <c r="C9301" s="19">
        <f t="shared" ca="1" si="1188"/>
        <v>-0.79497285964402398</v>
      </c>
      <c r="D9301" s="19">
        <f t="shared" ca="1" si="1188"/>
        <v>-0.9019214935042017</v>
      </c>
      <c r="E9301" s="9">
        <f t="shared" ca="1" si="1181"/>
        <v>2.7717830152417428E-2</v>
      </c>
      <c r="F9301" s="9">
        <f t="shared" ca="1" si="1182"/>
        <v>1.6905504598930261E-2</v>
      </c>
      <c r="G9301" s="9">
        <f t="shared" ca="1" si="1183"/>
        <v>1.0781487015007715E-2</v>
      </c>
      <c r="H9301" s="9">
        <f t="shared" ca="1" si="1184"/>
        <v>1.8468273922118465E-2</v>
      </c>
      <c r="I9301" s="24">
        <f t="shared" ca="1" si="1185"/>
        <v>18468.273922118464</v>
      </c>
    </row>
    <row r="9302" spans="1:9" x14ac:dyDescent="0.2">
      <c r="A9302">
        <v>9263</v>
      </c>
      <c r="B9302" s="19">
        <f t="shared" ca="1" si="1188"/>
        <v>1.3391415062632184</v>
      </c>
      <c r="C9302" s="19">
        <f t="shared" ca="1" si="1188"/>
        <v>0.96898075884020818</v>
      </c>
      <c r="D9302" s="19">
        <f t="shared" ca="1" si="1188"/>
        <v>0.86552169695395176</v>
      </c>
      <c r="E9302" s="9">
        <f t="shared" ca="1" si="1181"/>
        <v>2.1806771319569509E-2</v>
      </c>
      <c r="F9302" s="9">
        <f t="shared" ca="1" si="1182"/>
        <v>3.3158701660796555E-2</v>
      </c>
      <c r="G9302" s="9">
        <f t="shared" ca="1" si="1183"/>
        <v>2.8925032132847705E-2</v>
      </c>
      <c r="H9302" s="9">
        <f t="shared" ca="1" si="1184"/>
        <v>2.7963501704404588E-2</v>
      </c>
      <c r="I9302" s="24">
        <f t="shared" ca="1" si="1185"/>
        <v>27963.501704404589</v>
      </c>
    </row>
    <row r="9303" spans="1:9" x14ac:dyDescent="0.2">
      <c r="A9303">
        <v>9264</v>
      </c>
      <c r="B9303" s="19">
        <f t="shared" ca="1" si="1188"/>
        <v>-1.4952332607679901</v>
      </c>
      <c r="C9303" s="19">
        <f t="shared" ca="1" si="1188"/>
        <v>0.97819018868874119</v>
      </c>
      <c r="D9303" s="19">
        <f t="shared" ca="1" si="1188"/>
        <v>-0.91791717598000366</v>
      </c>
      <c r="E9303" s="9">
        <f t="shared" ca="1" si="1181"/>
        <v>-2.2156030861744919E-2</v>
      </c>
      <c r="F9303" s="9">
        <f t="shared" ca="1" si="1182"/>
        <v>-8.8653895650919901E-3</v>
      </c>
      <c r="G9303" s="9">
        <f t="shared" ca="1" si="1183"/>
        <v>-2.2147058497894792E-2</v>
      </c>
      <c r="H9303" s="9">
        <f t="shared" ca="1" si="1184"/>
        <v>-1.77228263082439E-2</v>
      </c>
      <c r="I9303" s="24">
        <f t="shared" ca="1" si="1185"/>
        <v>-17722.826308243901</v>
      </c>
    </row>
    <row r="9304" spans="1:9" x14ac:dyDescent="0.2">
      <c r="A9304">
        <v>9265</v>
      </c>
      <c r="B9304" s="19">
        <f t="shared" ca="1" si="1188"/>
        <v>1.8533731607016029E-2</v>
      </c>
      <c r="C9304" s="19">
        <f t="shared" ca="1" si="1188"/>
        <v>-1.0838112826389728</v>
      </c>
      <c r="D9304" s="19">
        <f t="shared" ca="1" si="1188"/>
        <v>-1.441161958495834</v>
      </c>
      <c r="E9304" s="9">
        <f t="shared" ca="1" si="1181"/>
        <v>1.3233761695599644E-3</v>
      </c>
      <c r="F9304" s="9">
        <f t="shared" ca="1" si="1182"/>
        <v>-1.1982808864616983E-2</v>
      </c>
      <c r="G9304" s="9">
        <f t="shared" ca="1" si="1183"/>
        <v>-1.6402280402348816E-2</v>
      </c>
      <c r="H9304" s="9">
        <f t="shared" ca="1" si="1184"/>
        <v>-9.0205710324686109E-3</v>
      </c>
      <c r="I9304" s="24">
        <f t="shared" ca="1" si="1185"/>
        <v>-9020.5710324686115</v>
      </c>
    </row>
    <row r="9305" spans="1:9" x14ac:dyDescent="0.2">
      <c r="A9305">
        <v>9266</v>
      </c>
      <c r="B9305" s="19">
        <f t="shared" ca="1" si="1188"/>
        <v>1.7258299015293639</v>
      </c>
      <c r="C9305" s="19">
        <f t="shared" ca="1" si="1188"/>
        <v>-1.6298660015321593</v>
      </c>
      <c r="D9305" s="19">
        <f t="shared" ca="1" si="1188"/>
        <v>-1.1574783987956754</v>
      </c>
      <c r="E9305" s="9">
        <f t="shared" ca="1" si="1181"/>
        <v>2.7804533374409413E-2</v>
      </c>
      <c r="F9305" s="9">
        <f t="shared" ca="1" si="1182"/>
        <v>6.6141881612657091E-3</v>
      </c>
      <c r="G9305" s="9">
        <f t="shared" ca="1" si="1183"/>
        <v>5.1455413423050628E-3</v>
      </c>
      <c r="H9305" s="9">
        <f t="shared" ca="1" si="1184"/>
        <v>1.3188087625993395E-2</v>
      </c>
      <c r="I9305" s="24">
        <f t="shared" ca="1" si="1185"/>
        <v>13188.087625993396</v>
      </c>
    </row>
    <row r="9306" spans="1:9" x14ac:dyDescent="0.2">
      <c r="A9306">
        <v>9267</v>
      </c>
      <c r="B9306" s="19">
        <f t="shared" ca="1" si="1188"/>
        <v>1.4325887415083312</v>
      </c>
      <c r="C9306" s="19">
        <f t="shared" ca="1" si="1188"/>
        <v>-0.58205995558655077</v>
      </c>
      <c r="D9306" s="19">
        <f t="shared" ca="1" si="1188"/>
        <v>1.3903251418146476</v>
      </c>
      <c r="E9306" s="9">
        <f t="shared" ca="1" si="1181"/>
        <v>2.3256192322486026E-2</v>
      </c>
      <c r="F9306" s="9">
        <f t="shared" ca="1" si="1182"/>
        <v>1.5274672111695396E-2</v>
      </c>
      <c r="G9306" s="9">
        <f t="shared" ca="1" si="1183"/>
        <v>2.8320119690890579E-2</v>
      </c>
      <c r="H9306" s="9">
        <f t="shared" ca="1" si="1184"/>
        <v>2.2283661375023998E-2</v>
      </c>
      <c r="I9306" s="24">
        <f t="shared" ca="1" si="1185"/>
        <v>22283.661375023999</v>
      </c>
    </row>
    <row r="9307" spans="1:9" x14ac:dyDescent="0.2">
      <c r="A9307">
        <v>9268</v>
      </c>
      <c r="B9307" s="19">
        <f t="shared" ca="1" si="1188"/>
        <v>-2.0074807719559655</v>
      </c>
      <c r="C9307" s="19">
        <f t="shared" ca="1" si="1188"/>
        <v>-0.2195554809920745</v>
      </c>
      <c r="D9307" s="19">
        <f t="shared" ca="1" si="1188"/>
        <v>1.1426655981061358</v>
      </c>
      <c r="E9307" s="9">
        <f t="shared" ca="1" si="1181"/>
        <v>-3.0101287877215537E-2</v>
      </c>
      <c r="F9307" s="9">
        <f t="shared" ca="1" si="1182"/>
        <v>-3.1364195912978135E-2</v>
      </c>
      <c r="G9307" s="9">
        <f t="shared" ca="1" si="1183"/>
        <v>-1.5282809250454117E-2</v>
      </c>
      <c r="H9307" s="9">
        <f t="shared" ca="1" si="1184"/>
        <v>-2.5582764346882593E-2</v>
      </c>
      <c r="I9307" s="24">
        <f t="shared" ca="1" si="1185"/>
        <v>-25582.764346882592</v>
      </c>
    </row>
    <row r="9308" spans="1:9" x14ac:dyDescent="0.2">
      <c r="A9308">
        <v>9269</v>
      </c>
      <c r="B9308" s="19">
        <f t="shared" ca="1" si="1188"/>
        <v>-0.36426447003387874</v>
      </c>
      <c r="C9308" s="19">
        <f t="shared" ca="1" si="1188"/>
        <v>-0.74934429140441017</v>
      </c>
      <c r="D9308" s="19">
        <f t="shared" ca="1" si="1188"/>
        <v>-1.3482414007952062E-2</v>
      </c>
      <c r="E9308" s="9">
        <f t="shared" ca="1" si="1181"/>
        <v>-4.6140467181439576E-3</v>
      </c>
      <c r="F9308" s="9">
        <f t="shared" ca="1" si="1182"/>
        <v>-1.3517750583643521E-2</v>
      </c>
      <c r="G9308" s="9">
        <f t="shared" ca="1" si="1183"/>
        <v>-7.1852467959090246E-3</v>
      </c>
      <c r="H9308" s="9">
        <f t="shared" ca="1" si="1184"/>
        <v>-8.4390146992321668E-3</v>
      </c>
      <c r="I9308" s="24">
        <f t="shared" ca="1" si="1185"/>
        <v>-8439.0146992321661</v>
      </c>
    </row>
    <row r="9309" spans="1:9" x14ac:dyDescent="0.2">
      <c r="A9309">
        <v>9270</v>
      </c>
      <c r="B9309" s="19">
        <f t="shared" ca="1" si="1188"/>
        <v>-1.2470706120475825</v>
      </c>
      <c r="C9309" s="19">
        <f t="shared" ca="1" si="1188"/>
        <v>6.9450572977875075E-2</v>
      </c>
      <c r="D9309" s="19">
        <f t="shared" ca="1" si="1188"/>
        <v>2.5258111161770413</v>
      </c>
      <c r="E9309" s="9">
        <f t="shared" ca="1" si="1181"/>
        <v>-1.8306883754810425E-2</v>
      </c>
      <c r="F9309" s="9">
        <f t="shared" ca="1" si="1182"/>
        <v>-1.6468007741517663E-2</v>
      </c>
      <c r="G9309" s="9">
        <f t="shared" ca="1" si="1183"/>
        <v>7.6138530257173157E-3</v>
      </c>
      <c r="H9309" s="9">
        <f t="shared" ca="1" si="1184"/>
        <v>-9.0536794902035915E-3</v>
      </c>
      <c r="I9309" s="24">
        <f t="shared" ca="1" si="1185"/>
        <v>-9053.6794902035908</v>
      </c>
    </row>
    <row r="9310" spans="1:9" x14ac:dyDescent="0.2">
      <c r="A9310">
        <v>9271</v>
      </c>
      <c r="B9310" s="19">
        <f t="shared" ca="1" si="1188"/>
        <v>-0.75174941460647393</v>
      </c>
      <c r="C9310" s="19">
        <f t="shared" ca="1" si="1188"/>
        <v>0.3316852761834102</v>
      </c>
      <c r="D9310" s="19">
        <f t="shared" ca="1" si="1188"/>
        <v>-0.32847695724805054</v>
      </c>
      <c r="E9310" s="9">
        <f t="shared" ca="1" si="1181"/>
        <v>-1.0624163716301323E-2</v>
      </c>
      <c r="F9310" s="9">
        <f t="shared" ca="1" si="1182"/>
        <v>-5.8455478762365863E-3</v>
      </c>
      <c r="G9310" s="9">
        <f t="shared" ca="1" si="1183"/>
        <v>-1.0336281398965915E-2</v>
      </c>
      <c r="H9310" s="9">
        <f t="shared" ca="1" si="1184"/>
        <v>-8.9353309971679402E-3</v>
      </c>
      <c r="I9310" s="24">
        <f t="shared" ca="1" si="1185"/>
        <v>-8935.330997167941</v>
      </c>
    </row>
    <row r="9311" spans="1:9" x14ac:dyDescent="0.2">
      <c r="A9311">
        <v>9272</v>
      </c>
      <c r="B9311" s="19">
        <f t="shared" ca="1" si="1188"/>
        <v>-0.51620199598750671</v>
      </c>
      <c r="C9311" s="19">
        <f t="shared" ca="1" si="1188"/>
        <v>0.91861463524636155</v>
      </c>
      <c r="D9311" s="19">
        <f t="shared" ca="1" si="1188"/>
        <v>0.51199994251430669</v>
      </c>
      <c r="E9311" s="9">
        <f t="shared" ca="1" si="1181"/>
        <v>-6.9706861700305715E-3</v>
      </c>
      <c r="F9311" s="9">
        <f t="shared" ca="1" si="1182"/>
        <v>4.9495375815504419E-3</v>
      </c>
      <c r="G9311" s="9">
        <f t="shared" ca="1" si="1183"/>
        <v>2.4501568161098223E-3</v>
      </c>
      <c r="H9311" s="9">
        <f t="shared" ca="1" si="1184"/>
        <v>1.4300274254323083E-4</v>
      </c>
      <c r="I9311" s="24">
        <f t="shared" ca="1" si="1185"/>
        <v>143.00274254323082</v>
      </c>
    </row>
    <row r="9312" spans="1:9" x14ac:dyDescent="0.2">
      <c r="A9312">
        <v>9273</v>
      </c>
      <c r="B9312" s="19">
        <f t="shared" ca="1" si="1188"/>
        <v>-0.90584890318066602</v>
      </c>
      <c r="C9312" s="19">
        <f t="shared" ca="1" si="1188"/>
        <v>-1.2798839604491104E-2</v>
      </c>
      <c r="D9312" s="19">
        <f t="shared" ca="1" si="1188"/>
        <v>-0.34078491453720611</v>
      </c>
      <c r="E9312" s="9">
        <f t="shared" ca="1" si="1181"/>
        <v>-1.3014336466648256E-2</v>
      </c>
      <c r="F9312" s="9">
        <f t="shared" ca="1" si="1182"/>
        <v>-1.2417114344862226E-2</v>
      </c>
      <c r="G9312" s="9">
        <f t="shared" ca="1" si="1183"/>
        <v>-1.3790098588378139E-2</v>
      </c>
      <c r="H9312" s="9">
        <f t="shared" ca="1" si="1184"/>
        <v>-1.3073849799962872E-2</v>
      </c>
      <c r="I9312" s="24">
        <f t="shared" ca="1" si="1185"/>
        <v>-13073.849799962873</v>
      </c>
    </row>
    <row r="9313" spans="1:9" x14ac:dyDescent="0.2">
      <c r="A9313">
        <v>9274</v>
      </c>
      <c r="B9313" s="19">
        <f t="shared" ca="1" si="1188"/>
        <v>-0.23690747464241368</v>
      </c>
      <c r="C9313" s="19">
        <f t="shared" ca="1" si="1188"/>
        <v>2.4807944358236762</v>
      </c>
      <c r="D9313" s="19">
        <f t="shared" ca="1" si="1188"/>
        <v>0.49542711413855761</v>
      </c>
      <c r="E9313" s="9">
        <f t="shared" ca="1" si="1181"/>
        <v>-2.6386656006123312E-3</v>
      </c>
      <c r="F9313" s="9">
        <f t="shared" ca="1" si="1182"/>
        <v>2.8513517645119883E-2</v>
      </c>
      <c r="G9313" s="9">
        <f t="shared" ca="1" si="1183"/>
        <v>1.2240003329880948E-2</v>
      </c>
      <c r="H9313" s="9">
        <f t="shared" ca="1" si="1184"/>
        <v>1.2704951791462832E-2</v>
      </c>
      <c r="I9313" s="24">
        <f t="shared" ca="1" si="1185"/>
        <v>12704.951791462832</v>
      </c>
    </row>
    <row r="9314" spans="1:9" x14ac:dyDescent="0.2">
      <c r="A9314">
        <v>9275</v>
      </c>
      <c r="B9314" s="19">
        <f t="shared" ca="1" si="1188"/>
        <v>-6.7090270414193701E-2</v>
      </c>
      <c r="C9314" s="19">
        <f t="shared" ca="1" si="1188"/>
        <v>-1.0611501531667977</v>
      </c>
      <c r="D9314" s="19">
        <f t="shared" ca="1" si="1188"/>
        <v>0.13981086631175382</v>
      </c>
      <c r="E9314" s="9">
        <f t="shared" ca="1" si="1181"/>
        <v>-4.7019331017017756E-6</v>
      </c>
      <c r="F9314" s="9">
        <f t="shared" ca="1" si="1182"/>
        <v>-1.2974188957411452E-2</v>
      </c>
      <c r="G9314" s="9">
        <f t="shared" ca="1" si="1183"/>
        <v>-3.4119922451040672E-3</v>
      </c>
      <c r="H9314" s="9">
        <f t="shared" ca="1" si="1184"/>
        <v>-5.4636277118724069E-3</v>
      </c>
      <c r="I9314" s="24">
        <f t="shared" ca="1" si="1185"/>
        <v>-5463.6277118724065</v>
      </c>
    </row>
    <row r="9315" spans="1:9" x14ac:dyDescent="0.2">
      <c r="A9315">
        <v>9276</v>
      </c>
      <c r="B9315" s="19">
        <f t="shared" ca="1" si="1188"/>
        <v>1.5818118906833178</v>
      </c>
      <c r="C9315" s="19">
        <f t="shared" ca="1" si="1188"/>
        <v>-0.16771377449635802</v>
      </c>
      <c r="D9315" s="19">
        <f t="shared" ca="1" si="1188"/>
        <v>-0.97283218293377205</v>
      </c>
      <c r="E9315" s="9">
        <f t="shared" ca="1" si="1181"/>
        <v>2.557073021082748E-2</v>
      </c>
      <c r="F9315" s="9">
        <f t="shared" ca="1" si="1182"/>
        <v>2.2641851593330431E-2</v>
      </c>
      <c r="G9315" s="9">
        <f t="shared" ca="1" si="1183"/>
        <v>1.1019079991707217E-2</v>
      </c>
      <c r="H9315" s="9">
        <f t="shared" ca="1" si="1184"/>
        <v>1.9743887265288373E-2</v>
      </c>
      <c r="I9315" s="24">
        <f t="shared" ca="1" si="1185"/>
        <v>19743.887265288373</v>
      </c>
    </row>
    <row r="9316" spans="1:9" x14ac:dyDescent="0.2">
      <c r="A9316">
        <v>9277</v>
      </c>
      <c r="B9316" s="19">
        <f t="shared" ca="1" si="1188"/>
        <v>-0.49093195496374226</v>
      </c>
      <c r="C9316" s="19">
        <f t="shared" ca="1" si="1188"/>
        <v>-1.0144545743387996</v>
      </c>
      <c r="D9316" s="19">
        <f t="shared" ca="1" si="1188"/>
        <v>-1.3825270269464278</v>
      </c>
      <c r="E9316" s="9">
        <f t="shared" ca="1" si="1181"/>
        <v>-6.5787331271360047E-3</v>
      </c>
      <c r="F9316" s="9">
        <f t="shared" ca="1" si="1182"/>
        <v>-1.8695183614218416E-2</v>
      </c>
      <c r="G9316" s="9">
        <f t="shared" ca="1" si="1183"/>
        <v>-2.1953140180859643E-2</v>
      </c>
      <c r="H9316" s="9">
        <f t="shared" ca="1" si="1184"/>
        <v>-1.5742352307404686E-2</v>
      </c>
      <c r="I9316" s="24">
        <f t="shared" ca="1" si="1185"/>
        <v>-15742.352307404686</v>
      </c>
    </row>
    <row r="9317" spans="1:9" x14ac:dyDescent="0.2">
      <c r="A9317">
        <v>9278</v>
      </c>
      <c r="B9317" s="19">
        <f t="shared" ca="1" si="1188"/>
        <v>1.0102289061116372</v>
      </c>
      <c r="C9317" s="19">
        <f t="shared" ca="1" si="1188"/>
        <v>0.30922130271569603</v>
      </c>
      <c r="D9317" s="19">
        <f t="shared" ca="1" si="1188"/>
        <v>1.4730848160039651</v>
      </c>
      <c r="E9317" s="9">
        <f t="shared" ca="1" si="1181"/>
        <v>1.6705145471216577E-2</v>
      </c>
      <c r="F9317" s="9">
        <f t="shared" ca="1" si="1182"/>
        <v>2.0070569810234418E-2</v>
      </c>
      <c r="G9317" s="9">
        <f t="shared" ca="1" si="1183"/>
        <v>2.7463711019655342E-2</v>
      </c>
      <c r="H9317" s="9">
        <f t="shared" ca="1" si="1184"/>
        <v>2.1413142100368779E-2</v>
      </c>
      <c r="I9317" s="24">
        <f t="shared" ca="1" si="1185"/>
        <v>21413.142100368779</v>
      </c>
    </row>
    <row r="9318" spans="1:9" x14ac:dyDescent="0.2">
      <c r="A9318">
        <v>9279</v>
      </c>
      <c r="B9318" s="19">
        <f t="shared" ca="1" si="1188"/>
        <v>6.3576225768629424E-2</v>
      </c>
      <c r="C9318" s="19">
        <f t="shared" ca="1" si="1188"/>
        <v>-1.7768756348782855</v>
      </c>
      <c r="D9318" s="19">
        <f t="shared" ca="1" si="1188"/>
        <v>-9.6610078857412338E-2</v>
      </c>
      <c r="E9318" s="9">
        <f t="shared" ca="1" si="1181"/>
        <v>2.0220114677615931E-3</v>
      </c>
      <c r="F9318" s="9">
        <f t="shared" ca="1" si="1182"/>
        <v>-1.9925214595387486E-2</v>
      </c>
      <c r="G9318" s="9">
        <f t="shared" ca="1" si="1183"/>
        <v>-6.8264678712627973E-3</v>
      </c>
      <c r="H9318" s="9">
        <f t="shared" ca="1" si="1184"/>
        <v>-8.2432236662962309E-3</v>
      </c>
      <c r="I9318" s="24">
        <f t="shared" ca="1" si="1185"/>
        <v>-8243.2236662962314</v>
      </c>
    </row>
    <row r="9319" spans="1:9" x14ac:dyDescent="0.2">
      <c r="A9319">
        <v>9280</v>
      </c>
      <c r="B9319" s="19">
        <f t="shared" ca="1" si="1188"/>
        <v>-1.0513005134775075</v>
      </c>
      <c r="C9319" s="19">
        <f t="shared" ca="1" si="1188"/>
        <v>0.63647506226987371</v>
      </c>
      <c r="D9319" s="19">
        <f t="shared" ca="1" si="1188"/>
        <v>-0.76899448525494196</v>
      </c>
      <c r="E9319" s="9">
        <f t="shared" ca="1" si="1181"/>
        <v>-1.5270375592035824E-2</v>
      </c>
      <c r="F9319" s="9">
        <f t="shared" ca="1" si="1182"/>
        <v>-6.5116288512303104E-3</v>
      </c>
      <c r="G9319" s="9">
        <f t="shared" ca="1" si="1183"/>
        <v>-1.6705227367394122E-2</v>
      </c>
      <c r="H9319" s="9">
        <f t="shared" ca="1" si="1184"/>
        <v>-1.2829077270220084E-2</v>
      </c>
      <c r="I9319" s="24">
        <f t="shared" ca="1" si="1185"/>
        <v>-12829.077270220083</v>
      </c>
    </row>
    <row r="9320" spans="1:9" x14ac:dyDescent="0.2">
      <c r="A9320">
        <v>9281</v>
      </c>
      <c r="B9320" s="19">
        <f t="shared" ref="B9320:D9339" ca="1" si="1189">_xlfn.NORM.S.INV(RAND())</f>
        <v>0.16177658113525165</v>
      </c>
      <c r="C9320" s="19">
        <f t="shared" ca="1" si="1189"/>
        <v>-3.1378754134541138</v>
      </c>
      <c r="D9320" s="19">
        <f t="shared" ca="1" si="1189"/>
        <v>1.243792332438771</v>
      </c>
      <c r="E9320" s="9">
        <f t="shared" ref="E9320:E9383" ca="1" si="1190">$B$14+$B$23*B9320</f>
        <v>3.5451561299755779E-3</v>
      </c>
      <c r="F9320" s="9">
        <f t="shared" ref="F9320:F9383" ca="1" si="1191">$C$14+$B$24*B9320+$C$24*C9320</f>
        <v>-3.5377122016532987E-2</v>
      </c>
      <c r="G9320" s="9">
        <f t="shared" ref="G9320:G9383" ca="1" si="1192">$D$14+$B$25*B9320+$C$25*C9320+$D$25*D9320</f>
        <v>6.1704895963205983E-4</v>
      </c>
      <c r="H9320" s="9">
        <f t="shared" ref="H9320:H9383" ca="1" si="1193">E9320*$B$7+F9320*$B$8+G9320*$B$9</f>
        <v>-1.0404972308975117E-2</v>
      </c>
      <c r="I9320" s="24">
        <f t="shared" ref="I9320:I9383" ca="1" si="1194">H9320*$B$4</f>
        <v>-10404.972308975117</v>
      </c>
    </row>
    <row r="9321" spans="1:9" x14ac:dyDescent="0.2">
      <c r="A9321">
        <v>9282</v>
      </c>
      <c r="B9321" s="19">
        <f t="shared" ca="1" si="1189"/>
        <v>1.2682287586965177</v>
      </c>
      <c r="C9321" s="19">
        <f t="shared" ca="1" si="1189"/>
        <v>-0.5887071958204797</v>
      </c>
      <c r="D9321" s="19">
        <f t="shared" ca="1" si="1189"/>
        <v>0.7384821846990256</v>
      </c>
      <c r="E9321" s="9">
        <f t="shared" ca="1" si="1190"/>
        <v>2.0706873335128405E-2</v>
      </c>
      <c r="F9321" s="9">
        <f t="shared" ca="1" si="1191"/>
        <v>1.2748540377045394E-2</v>
      </c>
      <c r="G9321" s="9">
        <f t="shared" ca="1" si="1192"/>
        <v>2.0484629056917638E-2</v>
      </c>
      <c r="H9321" s="9">
        <f t="shared" ca="1" si="1193"/>
        <v>1.7980014256363811E-2</v>
      </c>
      <c r="I9321" s="24">
        <f t="shared" ca="1" si="1194"/>
        <v>17980.014256363811</v>
      </c>
    </row>
    <row r="9322" spans="1:9" x14ac:dyDescent="0.2">
      <c r="A9322">
        <v>9283</v>
      </c>
      <c r="B9322" s="19">
        <f t="shared" ca="1" si="1189"/>
        <v>1.2062033193044821</v>
      </c>
      <c r="C9322" s="19">
        <f t="shared" ca="1" si="1189"/>
        <v>-0.3741061644033396</v>
      </c>
      <c r="D9322" s="19">
        <f t="shared" ca="1" si="1189"/>
        <v>2.2008237770969994</v>
      </c>
      <c r="E9322" s="9">
        <f t="shared" ca="1" si="1190"/>
        <v>1.9744822672697025E-2</v>
      </c>
      <c r="F9322" s="9">
        <f t="shared" ca="1" si="1191"/>
        <v>1.4493053440188929E-2</v>
      </c>
      <c r="G9322" s="9">
        <f t="shared" ca="1" si="1192"/>
        <v>3.3514182577612558E-2</v>
      </c>
      <c r="H9322" s="9">
        <f t="shared" ca="1" si="1193"/>
        <v>2.2584019563499501E-2</v>
      </c>
      <c r="I9322" s="24">
        <f t="shared" ca="1" si="1194"/>
        <v>22584.0195634995</v>
      </c>
    </row>
    <row r="9323" spans="1:9" x14ac:dyDescent="0.2">
      <c r="A9323">
        <v>9284</v>
      </c>
      <c r="B9323" s="19">
        <f t="shared" ca="1" si="1189"/>
        <v>0.78053184888231519</v>
      </c>
      <c r="C9323" s="19">
        <f t="shared" ca="1" si="1189"/>
        <v>-1.0731086364762301</v>
      </c>
      <c r="D9323" s="19">
        <f t="shared" ca="1" si="1189"/>
        <v>-1.7591105607015021</v>
      </c>
      <c r="E9323" s="9">
        <f t="shared" ca="1" si="1190"/>
        <v>1.3142410434882703E-2</v>
      </c>
      <c r="F9323" s="9">
        <f t="shared" ca="1" si="1191"/>
        <v>-5.2122396282881962E-4</v>
      </c>
      <c r="G9323" s="9">
        <f t="shared" ca="1" si="1192"/>
        <v>-9.6611073214819716E-3</v>
      </c>
      <c r="H9323" s="9">
        <f t="shared" ca="1" si="1193"/>
        <v>9.8669305019063753E-4</v>
      </c>
      <c r="I9323" s="24">
        <f t="shared" ca="1" si="1194"/>
        <v>986.69305019063756</v>
      </c>
    </row>
    <row r="9324" spans="1:9" x14ac:dyDescent="0.2">
      <c r="A9324">
        <v>9285</v>
      </c>
      <c r="B9324" s="19">
        <f t="shared" ca="1" si="1189"/>
        <v>0.93490783922664411</v>
      </c>
      <c r="C9324" s="19">
        <f t="shared" ca="1" si="1189"/>
        <v>-1.4458944782002157</v>
      </c>
      <c r="D9324" s="19">
        <f t="shared" ca="1" si="1189"/>
        <v>-6.6994382515402531E-2</v>
      </c>
      <c r="E9324" s="9">
        <f t="shared" ca="1" si="1190"/>
        <v>1.5536871888602493E-2</v>
      </c>
      <c r="F9324" s="9">
        <f t="shared" ca="1" si="1191"/>
        <v>-2.8583773137377394E-3</v>
      </c>
      <c r="G9324" s="9">
        <f t="shared" ca="1" si="1192"/>
        <v>5.6714529762980151E-3</v>
      </c>
      <c r="H9324" s="9">
        <f t="shared" ca="1" si="1193"/>
        <v>6.1166491837209231E-3</v>
      </c>
      <c r="I9324" s="24">
        <f t="shared" ca="1" si="1194"/>
        <v>6116.6491837209232</v>
      </c>
    </row>
    <row r="9325" spans="1:9" x14ac:dyDescent="0.2">
      <c r="A9325">
        <v>9286</v>
      </c>
      <c r="B9325" s="19">
        <f t="shared" ca="1" si="1189"/>
        <v>-0.18633546085680963</v>
      </c>
      <c r="C9325" s="19">
        <f t="shared" ca="1" si="1189"/>
        <v>0.13908741335550892</v>
      </c>
      <c r="D9325" s="19">
        <f t="shared" ca="1" si="1189"/>
        <v>0.68726568556063461</v>
      </c>
      <c r="E9325" s="9">
        <f t="shared" ca="1" si="1190"/>
        <v>-1.8542642349820755E-3</v>
      </c>
      <c r="F9325" s="9">
        <f t="shared" ca="1" si="1191"/>
        <v>1.6720692115507782E-4</v>
      </c>
      <c r="G9325" s="9">
        <f t="shared" ca="1" si="1192"/>
        <v>4.8934955991361681E-3</v>
      </c>
      <c r="H9325" s="9">
        <f t="shared" ca="1" si="1193"/>
        <v>1.0688127617697234E-3</v>
      </c>
      <c r="I9325" s="24">
        <f t="shared" ca="1" si="1194"/>
        <v>1068.8127617697235</v>
      </c>
    </row>
    <row r="9326" spans="1:9" x14ac:dyDescent="0.2">
      <c r="A9326">
        <v>9287</v>
      </c>
      <c r="B9326" s="19">
        <f t="shared" ca="1" si="1189"/>
        <v>-2.5260390270249342</v>
      </c>
      <c r="C9326" s="19">
        <f t="shared" ca="1" si="1189"/>
        <v>1.3277684537480006</v>
      </c>
      <c r="D9326" s="19">
        <f t="shared" ca="1" si="1189"/>
        <v>0.18672405120712918</v>
      </c>
      <c r="E9326" s="9">
        <f t="shared" ca="1" si="1190"/>
        <v>-3.8144428202996475E-2</v>
      </c>
      <c r="F9326" s="9">
        <f t="shared" ca="1" si="1191"/>
        <v>-1.9846458535028078E-2</v>
      </c>
      <c r="G9326" s="9">
        <f t="shared" ca="1" si="1192"/>
        <v>-2.3804485388903361E-2</v>
      </c>
      <c r="H9326" s="9">
        <f t="shared" ca="1" si="1193"/>
        <v>-2.7265124042309304E-2</v>
      </c>
      <c r="I9326" s="24">
        <f t="shared" ca="1" si="1194"/>
        <v>-27265.124042309304</v>
      </c>
    </row>
    <row r="9327" spans="1:9" x14ac:dyDescent="0.2">
      <c r="A9327">
        <v>9288</v>
      </c>
      <c r="B9327" s="19">
        <f t="shared" ca="1" si="1189"/>
        <v>-1.2366994582467921</v>
      </c>
      <c r="C9327" s="19">
        <f t="shared" ca="1" si="1189"/>
        <v>-5.5143220415784691E-2</v>
      </c>
      <c r="D9327" s="19">
        <f t="shared" ca="1" si="1189"/>
        <v>-1.151545594518645</v>
      </c>
      <c r="E9327" s="9">
        <f t="shared" ca="1" si="1190"/>
        <v>-1.8146021123573518E-2</v>
      </c>
      <c r="F9327" s="9">
        <f t="shared" ca="1" si="1191"/>
        <v>-1.7862028637401588E-2</v>
      </c>
      <c r="G9327" s="9">
        <f t="shared" ca="1" si="1192"/>
        <v>-2.5253613732176869E-2</v>
      </c>
      <c r="H9327" s="9">
        <f t="shared" ca="1" si="1193"/>
        <v>-2.0420554497717326E-2</v>
      </c>
      <c r="I9327" s="24">
        <f t="shared" ca="1" si="1194"/>
        <v>-20420.554497717327</v>
      </c>
    </row>
    <row r="9328" spans="1:9" x14ac:dyDescent="0.2">
      <c r="A9328">
        <v>9289</v>
      </c>
      <c r="B9328" s="19">
        <f t="shared" ca="1" si="1189"/>
        <v>2.1231997034535484</v>
      </c>
      <c r="C9328" s="19">
        <f t="shared" ca="1" si="1189"/>
        <v>0.23277433377010096</v>
      </c>
      <c r="D9328" s="19">
        <f t="shared" ca="1" si="1189"/>
        <v>0.59103033661630666</v>
      </c>
      <c r="E9328" s="9">
        <f t="shared" ca="1" si="1190"/>
        <v>3.3967970262862586E-2</v>
      </c>
      <c r="F9328" s="9">
        <f t="shared" ca="1" si="1191"/>
        <v>3.5667125229762613E-2</v>
      </c>
      <c r="G9328" s="9">
        <f t="shared" ca="1" si="1192"/>
        <v>3.3240314936170308E-2</v>
      </c>
      <c r="H9328" s="9">
        <f t="shared" ca="1" si="1193"/>
        <v>3.4291803476265169E-2</v>
      </c>
      <c r="I9328" s="24">
        <f t="shared" ca="1" si="1194"/>
        <v>34291.803476265166</v>
      </c>
    </row>
    <row r="9329" spans="1:9" x14ac:dyDescent="0.2">
      <c r="A9329">
        <v>9290</v>
      </c>
      <c r="B9329" s="19">
        <f t="shared" ca="1" si="1189"/>
        <v>-1.028063805624466</v>
      </c>
      <c r="C9329" s="19">
        <f t="shared" ca="1" si="1189"/>
        <v>-0.94140657413709139</v>
      </c>
      <c r="D9329" s="19">
        <f t="shared" ca="1" si="1189"/>
        <v>0.96564007032125998</v>
      </c>
      <c r="E9329" s="9">
        <f t="shared" ca="1" si="1190"/>
        <v>-1.4909960729974988E-2</v>
      </c>
      <c r="F9329" s="9">
        <f t="shared" ca="1" si="1191"/>
        <v>-2.5773001869701856E-2</v>
      </c>
      <c r="G9329" s="9">
        <f t="shared" ca="1" si="1192"/>
        <v>-7.6103446639693862E-3</v>
      </c>
      <c r="H9329" s="9">
        <f t="shared" ca="1" si="1193"/>
        <v>-1.6097769087882078E-2</v>
      </c>
      <c r="I9329" s="24">
        <f t="shared" ca="1" si="1194"/>
        <v>-16097.769087882078</v>
      </c>
    </row>
    <row r="9330" spans="1:9" x14ac:dyDescent="0.2">
      <c r="A9330">
        <v>9291</v>
      </c>
      <c r="B9330" s="19">
        <f t="shared" ca="1" si="1189"/>
        <v>1.0757910303616414</v>
      </c>
      <c r="C9330" s="19">
        <f t="shared" ca="1" si="1189"/>
        <v>-0.62443656992773444</v>
      </c>
      <c r="D9330" s="19">
        <f t="shared" ca="1" si="1189"/>
        <v>-9.1939897449798968E-2</v>
      </c>
      <c r="E9330" s="9">
        <f t="shared" ca="1" si="1190"/>
        <v>1.7722052174068959E-2</v>
      </c>
      <c r="F9330" s="9">
        <f t="shared" ca="1" si="1191"/>
        <v>9.4436020277238672E-3</v>
      </c>
      <c r="G9330" s="9">
        <f t="shared" ca="1" si="1192"/>
        <v>1.0601373854213451E-2</v>
      </c>
      <c r="H9330" s="9">
        <f t="shared" ca="1" si="1193"/>
        <v>1.2589009352002091E-2</v>
      </c>
      <c r="I9330" s="24">
        <f t="shared" ca="1" si="1194"/>
        <v>12589.009352002091</v>
      </c>
    </row>
    <row r="9331" spans="1:9" x14ac:dyDescent="0.2">
      <c r="A9331">
        <v>9292</v>
      </c>
      <c r="B9331" s="19">
        <f t="shared" ca="1" si="1189"/>
        <v>0.9009964190198374</v>
      </c>
      <c r="C9331" s="19">
        <f t="shared" ca="1" si="1189"/>
        <v>0.59631859559457112</v>
      </c>
      <c r="D9331" s="19">
        <f t="shared" ca="1" si="1189"/>
        <v>-0.48461982622964067</v>
      </c>
      <c r="E9331" s="9">
        <f t="shared" ca="1" si="1190"/>
        <v>1.5010886025483618E-2</v>
      </c>
      <c r="F9331" s="9">
        <f t="shared" ca="1" si="1191"/>
        <v>2.2014099709082149E-2</v>
      </c>
      <c r="G9331" s="9">
        <f t="shared" ca="1" si="1192"/>
        <v>9.9944160926564701E-3</v>
      </c>
      <c r="H9331" s="9">
        <f t="shared" ca="1" si="1193"/>
        <v>1.5673133942407411E-2</v>
      </c>
      <c r="I9331" s="24">
        <f t="shared" ca="1" si="1194"/>
        <v>15673.133942407412</v>
      </c>
    </row>
    <row r="9332" spans="1:9" x14ac:dyDescent="0.2">
      <c r="A9332">
        <v>9293</v>
      </c>
      <c r="B9332" s="19">
        <f t="shared" ca="1" si="1189"/>
        <v>1.6449261153405579</v>
      </c>
      <c r="C9332" s="19">
        <f t="shared" ca="1" si="1189"/>
        <v>-0.24268104903762247</v>
      </c>
      <c r="D9332" s="19">
        <f t="shared" ca="1" si="1189"/>
        <v>1.3762786687447885</v>
      </c>
      <c r="E9332" s="9">
        <f t="shared" ca="1" si="1190"/>
        <v>2.6549668566371601E-2</v>
      </c>
      <c r="F9332" s="9">
        <f t="shared" ca="1" si="1191"/>
        <v>2.2648621148987559E-2</v>
      </c>
      <c r="G9332" s="9">
        <f t="shared" ca="1" si="1192"/>
        <v>3.2246540246779157E-2</v>
      </c>
      <c r="H9332" s="9">
        <f t="shared" ca="1" si="1193"/>
        <v>2.7148276654046104E-2</v>
      </c>
      <c r="I9332" s="24">
        <f t="shared" ca="1" si="1194"/>
        <v>27148.276654046105</v>
      </c>
    </row>
    <row r="9333" spans="1:9" x14ac:dyDescent="0.2">
      <c r="A9333">
        <v>9294</v>
      </c>
      <c r="B9333" s="19">
        <f t="shared" ca="1" si="1189"/>
        <v>-0.5444810919043287</v>
      </c>
      <c r="C9333" s="19">
        <f t="shared" ca="1" si="1189"/>
        <v>-0.6932805720187869</v>
      </c>
      <c r="D9333" s="19">
        <f t="shared" ca="1" si="1189"/>
        <v>5.2019529487338532E-2</v>
      </c>
      <c r="E9333" s="9">
        <f t="shared" ca="1" si="1190"/>
        <v>-7.4093114055211653E-3</v>
      </c>
      <c r="F9333" s="9">
        <f t="shared" ca="1" si="1191"/>
        <v>-1.5500372928019406E-2</v>
      </c>
      <c r="G9333" s="9">
        <f t="shared" ca="1" si="1192"/>
        <v>-8.6231901135813034E-3</v>
      </c>
      <c r="H9333" s="9">
        <f t="shared" ca="1" si="1193"/>
        <v>-1.0510958149040624E-2</v>
      </c>
      <c r="I9333" s="24">
        <f t="shared" ca="1" si="1194"/>
        <v>-10510.958149040624</v>
      </c>
    </row>
    <row r="9334" spans="1:9" x14ac:dyDescent="0.2">
      <c r="A9334">
        <v>9295</v>
      </c>
      <c r="B9334" s="19">
        <f t="shared" ca="1" si="1189"/>
        <v>-0.16501940015555908</v>
      </c>
      <c r="C9334" s="19">
        <f t="shared" ca="1" si="1189"/>
        <v>1.017660986348137</v>
      </c>
      <c r="D9334" s="19">
        <f t="shared" ca="1" si="1189"/>
        <v>2.286469606491913</v>
      </c>
      <c r="E9334" s="9">
        <f t="shared" ca="1" si="1190"/>
        <v>-1.5236397280205195E-3</v>
      </c>
      <c r="F9334" s="9">
        <f t="shared" ca="1" si="1191"/>
        <v>1.1401308827654102E-2</v>
      </c>
      <c r="G9334" s="9">
        <f t="shared" ca="1" si="1192"/>
        <v>2.2913973784978878E-2</v>
      </c>
      <c r="H9334" s="9">
        <f t="shared" ca="1" si="1193"/>
        <v>1.0930547628204152E-2</v>
      </c>
      <c r="I9334" s="24">
        <f t="shared" ca="1" si="1194"/>
        <v>10930.547628204153</v>
      </c>
    </row>
    <row r="9335" spans="1:9" x14ac:dyDescent="0.2">
      <c r="A9335">
        <v>9296</v>
      </c>
      <c r="B9335" s="19">
        <f t="shared" ca="1" si="1189"/>
        <v>1.4110507325406083</v>
      </c>
      <c r="C9335" s="19">
        <f t="shared" ca="1" si="1189"/>
        <v>-0.8747998634665477</v>
      </c>
      <c r="D9335" s="19">
        <f t="shared" ca="1" si="1189"/>
        <v>-6.7706234554925693E-2</v>
      </c>
      <c r="E9335" s="9">
        <f t="shared" ca="1" si="1190"/>
        <v>2.2922125268742408E-2</v>
      </c>
      <c r="F9335" s="9">
        <f t="shared" ca="1" si="1191"/>
        <v>1.1316867457279578E-2</v>
      </c>
      <c r="G9335" s="9">
        <f t="shared" ca="1" si="1192"/>
        <v>1.3963505436739717E-2</v>
      </c>
      <c r="H9335" s="9">
        <f t="shared" ca="1" si="1193"/>
        <v>1.6067499387587232E-2</v>
      </c>
      <c r="I9335" s="24">
        <f t="shared" ca="1" si="1194"/>
        <v>16067.499387587231</v>
      </c>
    </row>
    <row r="9336" spans="1:9" x14ac:dyDescent="0.2">
      <c r="A9336">
        <v>9297</v>
      </c>
      <c r="B9336" s="19">
        <f t="shared" ca="1" si="1189"/>
        <v>1.5472388117121247</v>
      </c>
      <c r="C9336" s="19">
        <f t="shared" ca="1" si="1189"/>
        <v>-8.8420766390710948E-2</v>
      </c>
      <c r="D9336" s="19">
        <f t="shared" ca="1" si="1189"/>
        <v>-2.2887505253963063</v>
      </c>
      <c r="E9336" s="9">
        <f t="shared" ca="1" si="1190"/>
        <v>2.5034481635201916E-2</v>
      </c>
      <c r="F9336" s="9">
        <f t="shared" ca="1" si="1191"/>
        <v>2.3113153796614869E-2</v>
      </c>
      <c r="G9336" s="9">
        <f t="shared" ca="1" si="1192"/>
        <v>-7.0825252913273365E-4</v>
      </c>
      <c r="H9336" s="9">
        <f t="shared" ca="1" si="1193"/>
        <v>1.5813127634228017E-2</v>
      </c>
      <c r="I9336" s="24">
        <f t="shared" ca="1" si="1194"/>
        <v>15813.127634228016</v>
      </c>
    </row>
    <row r="9337" spans="1:9" x14ac:dyDescent="0.2">
      <c r="A9337">
        <v>9298</v>
      </c>
      <c r="B9337" s="19">
        <f t="shared" ca="1" si="1189"/>
        <v>-0.17477562594803292</v>
      </c>
      <c r="C9337" s="19">
        <f t="shared" ca="1" si="1189"/>
        <v>0.59229373705334787</v>
      </c>
      <c r="D9337" s="19">
        <f t="shared" ca="1" si="1189"/>
        <v>0.45009866015348177</v>
      </c>
      <c r="E9337" s="9">
        <f t="shared" ca="1" si="1190"/>
        <v>-1.6749644679736686E-3</v>
      </c>
      <c r="F9337" s="9">
        <f t="shared" ca="1" si="1191"/>
        <v>5.9706297944625373E-3</v>
      </c>
      <c r="G9337" s="9">
        <f t="shared" ca="1" si="1192"/>
        <v>4.814654915156852E-3</v>
      </c>
      <c r="H9337" s="9">
        <f t="shared" ca="1" si="1193"/>
        <v>3.0367734138819066E-3</v>
      </c>
      <c r="I9337" s="24">
        <f t="shared" ca="1" si="1194"/>
        <v>3036.7734138819064</v>
      </c>
    </row>
    <row r="9338" spans="1:9" x14ac:dyDescent="0.2">
      <c r="A9338">
        <v>9299</v>
      </c>
      <c r="B9338" s="19">
        <f t="shared" ca="1" si="1189"/>
        <v>1.0678272502138995</v>
      </c>
      <c r="C9338" s="19">
        <f t="shared" ca="1" si="1189"/>
        <v>0.44958966586868687</v>
      </c>
      <c r="D9338" s="19">
        <f t="shared" ca="1" si="1189"/>
        <v>-0.94675350006691195</v>
      </c>
      <c r="E9338" s="9">
        <f t="shared" ca="1" si="1190"/>
        <v>1.7598529309230102E-2</v>
      </c>
      <c r="F9338" s="9">
        <f t="shared" ca="1" si="1191"/>
        <v>2.2671105867934038E-2</v>
      </c>
      <c r="G9338" s="9">
        <f t="shared" ca="1" si="1192"/>
        <v>7.3874455059957204E-3</v>
      </c>
      <c r="H9338" s="9">
        <f t="shared" ca="1" si="1193"/>
        <v>1.5885693561053287E-2</v>
      </c>
      <c r="I9338" s="24">
        <f t="shared" ca="1" si="1194"/>
        <v>15885.693561053287</v>
      </c>
    </row>
    <row r="9339" spans="1:9" x14ac:dyDescent="0.2">
      <c r="A9339">
        <v>9300</v>
      </c>
      <c r="B9339" s="19">
        <f t="shared" ca="1" si="1189"/>
        <v>0.73980742019543577</v>
      </c>
      <c r="C9339" s="19">
        <f t="shared" ca="1" si="1189"/>
        <v>-1.391665541195553</v>
      </c>
      <c r="D9339" s="19">
        <f t="shared" ca="1" si="1189"/>
        <v>1.6124232915810812</v>
      </c>
      <c r="E9339" s="9">
        <f t="shared" ca="1" si="1190"/>
        <v>1.2510750845214682E-2</v>
      </c>
      <c r="F9339" s="9">
        <f t="shared" ca="1" si="1191"/>
        <v>-5.0850755248503694E-3</v>
      </c>
      <c r="G9339" s="9">
        <f t="shared" ca="1" si="1192"/>
        <v>1.8296046187418549E-2</v>
      </c>
      <c r="H9339" s="9">
        <f t="shared" ca="1" si="1193"/>
        <v>8.5739071692609529E-3</v>
      </c>
      <c r="I9339" s="24">
        <f t="shared" ca="1" si="1194"/>
        <v>8573.9071692609523</v>
      </c>
    </row>
    <row r="9340" spans="1:9" x14ac:dyDescent="0.2">
      <c r="A9340">
        <v>9301</v>
      </c>
      <c r="B9340" s="19">
        <f t="shared" ref="B9340:D9359" ca="1" si="1195">_xlfn.NORM.S.INV(RAND())</f>
        <v>2.4021356430107894</v>
      </c>
      <c r="C9340" s="19">
        <f t="shared" ca="1" si="1195"/>
        <v>1.4367764613049974</v>
      </c>
      <c r="D9340" s="19">
        <f t="shared" ca="1" si="1195"/>
        <v>-0.81330791290606197</v>
      </c>
      <c r="E9340" s="9">
        <f t="shared" ca="1" si="1190"/>
        <v>3.8294429020064413E-2</v>
      </c>
      <c r="F9340" s="9">
        <f t="shared" ca="1" si="1191"/>
        <v>5.4775041496051974E-2</v>
      </c>
      <c r="G9340" s="9">
        <f t="shared" ca="1" si="1192"/>
        <v>2.9288132885513934E-2</v>
      </c>
      <c r="H9340" s="9">
        <f t="shared" ca="1" si="1193"/>
        <v>4.0785867800543441E-2</v>
      </c>
      <c r="I9340" s="24">
        <f t="shared" ca="1" si="1194"/>
        <v>40785.867800543441</v>
      </c>
    </row>
    <row r="9341" spans="1:9" x14ac:dyDescent="0.2">
      <c r="A9341">
        <v>9302</v>
      </c>
      <c r="B9341" s="19">
        <f t="shared" ca="1" si="1195"/>
        <v>-0.44330400674213116</v>
      </c>
      <c r="C9341" s="19">
        <f t="shared" ca="1" si="1195"/>
        <v>0.40705797113977704</v>
      </c>
      <c r="D9341" s="19">
        <f t="shared" ca="1" si="1195"/>
        <v>0.9266734611429216</v>
      </c>
      <c r="E9341" s="9">
        <f t="shared" ca="1" si="1190"/>
        <v>-5.8399959317856059E-3</v>
      </c>
      <c r="F9341" s="9">
        <f t="shared" ca="1" si="1191"/>
        <v>-3.2331854546355492E-4</v>
      </c>
      <c r="G9341" s="9">
        <f t="shared" ca="1" si="1192"/>
        <v>4.9094719693047574E-3</v>
      </c>
      <c r="H9341" s="9">
        <f t="shared" ca="1" si="1193"/>
        <v>-4.179475026481346E-4</v>
      </c>
      <c r="I9341" s="24">
        <f t="shared" ca="1" si="1194"/>
        <v>-417.94750264813462</v>
      </c>
    </row>
    <row r="9342" spans="1:9" x14ac:dyDescent="0.2">
      <c r="A9342">
        <v>9303</v>
      </c>
      <c r="B9342" s="19">
        <f t="shared" ca="1" si="1195"/>
        <v>-2.5457119025279876E-2</v>
      </c>
      <c r="C9342" s="19">
        <f t="shared" ca="1" si="1195"/>
        <v>0.11294157229507792</v>
      </c>
      <c r="D9342" s="19">
        <f t="shared" ca="1" si="1195"/>
        <v>-0.73725639925464248</v>
      </c>
      <c r="E9342" s="9">
        <f t="shared" ca="1" si="1190"/>
        <v>6.4105247453178293E-4</v>
      </c>
      <c r="F9342" s="9">
        <f t="shared" ca="1" si="1191"/>
        <v>2.2340888630447697E-3</v>
      </c>
      <c r="G9342" s="9">
        <f t="shared" ca="1" si="1192"/>
        <v>-5.7905019789578358E-3</v>
      </c>
      <c r="H9342" s="9">
        <f t="shared" ca="1" si="1193"/>
        <v>-9.7178688046042753E-4</v>
      </c>
      <c r="I9342" s="24">
        <f t="shared" ca="1" si="1194"/>
        <v>-971.78688046042748</v>
      </c>
    </row>
    <row r="9343" spans="1:9" x14ac:dyDescent="0.2">
      <c r="A9343">
        <v>9304</v>
      </c>
      <c r="B9343" s="19">
        <f t="shared" ca="1" si="1195"/>
        <v>-0.30400844110238484</v>
      </c>
      <c r="C9343" s="19">
        <f t="shared" ca="1" si="1195"/>
        <v>0.22008093768551079</v>
      </c>
      <c r="D9343" s="19">
        <f t="shared" ca="1" si="1195"/>
        <v>1.2972157012759766</v>
      </c>
      <c r="E9343" s="9">
        <f t="shared" ca="1" si="1190"/>
        <v>-3.6794406417141015E-3</v>
      </c>
      <c r="F9343" s="9">
        <f t="shared" ca="1" si="1191"/>
        <v>-5.7580284662328866E-4</v>
      </c>
      <c r="G9343" s="9">
        <f t="shared" ca="1" si="1192"/>
        <v>9.1478403715410852E-3</v>
      </c>
      <c r="H9343" s="9">
        <f t="shared" ca="1" si="1193"/>
        <v>1.6308656277345649E-3</v>
      </c>
      <c r="I9343" s="24">
        <f t="shared" ca="1" si="1194"/>
        <v>1630.8656277345649</v>
      </c>
    </row>
    <row r="9344" spans="1:9" x14ac:dyDescent="0.2">
      <c r="A9344">
        <v>9305</v>
      </c>
      <c r="B9344" s="19">
        <f t="shared" ca="1" si="1195"/>
        <v>0.28682428654970077</v>
      </c>
      <c r="C9344" s="19">
        <f t="shared" ca="1" si="1195"/>
        <v>0.88682568675844209</v>
      </c>
      <c r="D9344" s="19">
        <f t="shared" ca="1" si="1195"/>
        <v>-0.32868923448730214</v>
      </c>
      <c r="E9344" s="9">
        <f t="shared" ca="1" si="1190"/>
        <v>5.4847188160069889E-3</v>
      </c>
      <c r="F9344" s="9">
        <f t="shared" ca="1" si="1191"/>
        <v>1.6493083882461915E-2</v>
      </c>
      <c r="G9344" s="9">
        <f t="shared" ca="1" si="1192"/>
        <v>4.9102396013974564E-3</v>
      </c>
      <c r="H9344" s="9">
        <f t="shared" ca="1" si="1193"/>
        <v>8.9626807666221189E-3</v>
      </c>
      <c r="I9344" s="24">
        <f t="shared" ca="1" si="1194"/>
        <v>8962.6807666221193</v>
      </c>
    </row>
    <row r="9345" spans="1:9" x14ac:dyDescent="0.2">
      <c r="A9345">
        <v>9306</v>
      </c>
      <c r="B9345" s="19">
        <f t="shared" ca="1" si="1195"/>
        <v>1.128739479225934</v>
      </c>
      <c r="C9345" s="19">
        <f t="shared" ca="1" si="1195"/>
        <v>-1.0419126940656809</v>
      </c>
      <c r="D9345" s="19">
        <f t="shared" ca="1" si="1195"/>
        <v>-0.58701474066987891</v>
      </c>
      <c r="E9345" s="9">
        <f t="shared" ca="1" si="1190"/>
        <v>1.8543313430803364E-2</v>
      </c>
      <c r="F9345" s="9">
        <f t="shared" ca="1" si="1191"/>
        <v>5.0432061979962198E-3</v>
      </c>
      <c r="G9345" s="9">
        <f t="shared" ca="1" si="1192"/>
        <v>5.1645670618240278E-3</v>
      </c>
      <c r="H9345" s="9">
        <f t="shared" ca="1" si="1193"/>
        <v>9.5836955635412047E-3</v>
      </c>
      <c r="I9345" s="24">
        <f t="shared" ca="1" si="1194"/>
        <v>9583.695563541205</v>
      </c>
    </row>
    <row r="9346" spans="1:9" x14ac:dyDescent="0.2">
      <c r="A9346">
        <v>9307</v>
      </c>
      <c r="B9346" s="19">
        <f t="shared" ca="1" si="1195"/>
        <v>-0.58691211358133222</v>
      </c>
      <c r="C9346" s="19">
        <f t="shared" ca="1" si="1195"/>
        <v>-0.57228058395728398</v>
      </c>
      <c r="D9346" s="19">
        <f t="shared" ca="1" si="1195"/>
        <v>0.81198313301076419</v>
      </c>
      <c r="E9346" s="9">
        <f t="shared" ca="1" si="1190"/>
        <v>-8.0674412456661296E-3</v>
      </c>
      <c r="F9346" s="9">
        <f t="shared" ca="1" si="1191"/>
        <v>-1.4627641507912792E-2</v>
      </c>
      <c r="G9346" s="9">
        <f t="shared" ca="1" si="1192"/>
        <v>-1.9399386150678963E-3</v>
      </c>
      <c r="H9346" s="9">
        <f t="shared" ca="1" si="1193"/>
        <v>-8.2116737895489393E-3</v>
      </c>
      <c r="I9346" s="24">
        <f t="shared" ca="1" si="1194"/>
        <v>-8211.6737895489387</v>
      </c>
    </row>
    <row r="9347" spans="1:9" x14ac:dyDescent="0.2">
      <c r="A9347">
        <v>9308</v>
      </c>
      <c r="B9347" s="19">
        <f t="shared" ca="1" si="1195"/>
        <v>-0.50910142205277453</v>
      </c>
      <c r="C9347" s="19">
        <f t="shared" ca="1" si="1195"/>
        <v>0.89984794019473568</v>
      </c>
      <c r="D9347" s="19">
        <f t="shared" ca="1" si="1195"/>
        <v>0.57767791522963474</v>
      </c>
      <c r="E9347" s="9">
        <f t="shared" ca="1" si="1190"/>
        <v>-6.8605521359227963E-3</v>
      </c>
      <c r="F9347" s="9">
        <f t="shared" ca="1" si="1191"/>
        <v>4.8219056654987052E-3</v>
      </c>
      <c r="G9347" s="9">
        <f t="shared" ca="1" si="1192"/>
        <v>3.0413563586978252E-3</v>
      </c>
      <c r="H9347" s="9">
        <f t="shared" ca="1" si="1193"/>
        <v>3.3423662942457834E-4</v>
      </c>
      <c r="I9347" s="24">
        <f t="shared" ca="1" si="1194"/>
        <v>334.23662942457833</v>
      </c>
    </row>
    <row r="9348" spans="1:9" x14ac:dyDescent="0.2">
      <c r="A9348">
        <v>9309</v>
      </c>
      <c r="B9348" s="19">
        <f t="shared" ca="1" si="1195"/>
        <v>0.76219018387399806</v>
      </c>
      <c r="C9348" s="19">
        <f t="shared" ca="1" si="1195"/>
        <v>-0.42328842298882347</v>
      </c>
      <c r="D9348" s="19">
        <f t="shared" ca="1" si="1195"/>
        <v>2.5471160438947718E-3</v>
      </c>
      <c r="E9348" s="9">
        <f t="shared" ca="1" si="1190"/>
        <v>1.2857920536152348E-2</v>
      </c>
      <c r="F9348" s="9">
        <f t="shared" ca="1" si="1191"/>
        <v>7.2807881271785323E-3</v>
      </c>
      <c r="G9348" s="9">
        <f t="shared" ca="1" si="1192"/>
        <v>8.3548147047925771E-3</v>
      </c>
      <c r="H9348" s="9">
        <f t="shared" ca="1" si="1193"/>
        <v>9.4978411227078178E-3</v>
      </c>
      <c r="I9348" s="24">
        <f t="shared" ca="1" si="1194"/>
        <v>9497.8411227078177</v>
      </c>
    </row>
    <row r="9349" spans="1:9" x14ac:dyDescent="0.2">
      <c r="A9349">
        <v>9310</v>
      </c>
      <c r="B9349" s="19">
        <f t="shared" ca="1" si="1195"/>
        <v>0.33577022550459096</v>
      </c>
      <c r="C9349" s="19">
        <f t="shared" ca="1" si="1195"/>
        <v>1.0211850771709194</v>
      </c>
      <c r="D9349" s="19">
        <f t="shared" ca="1" si="1195"/>
        <v>-0.91167948211342009</v>
      </c>
      <c r="E9349" s="9">
        <f t="shared" ca="1" si="1190"/>
        <v>6.2438988146725771E-3</v>
      </c>
      <c r="F9349" s="9">
        <f t="shared" ca="1" si="1191"/>
        <v>1.8890317223434046E-2</v>
      </c>
      <c r="G9349" s="9">
        <f t="shared" ca="1" si="1192"/>
        <v>9.2617254480518822E-4</v>
      </c>
      <c r="H9349" s="9">
        <f t="shared" ca="1" si="1193"/>
        <v>8.6867961943039376E-3</v>
      </c>
      <c r="I9349" s="24">
        <f t="shared" ca="1" si="1194"/>
        <v>8686.7961943039372</v>
      </c>
    </row>
    <row r="9350" spans="1:9" x14ac:dyDescent="0.2">
      <c r="A9350">
        <v>9311</v>
      </c>
      <c r="B9350" s="19">
        <f t="shared" ca="1" si="1195"/>
        <v>0.70946096153014371</v>
      </c>
      <c r="C9350" s="19">
        <f t="shared" ca="1" si="1195"/>
        <v>1.3459105104386857</v>
      </c>
      <c r="D9350" s="19">
        <f t="shared" ca="1" si="1195"/>
        <v>1.2762015585802184</v>
      </c>
      <c r="E9350" s="9">
        <f t="shared" ca="1" si="1190"/>
        <v>1.2040059610335021E-2</v>
      </c>
      <c r="F9350" s="9">
        <f t="shared" ca="1" si="1191"/>
        <v>2.8481015017818165E-2</v>
      </c>
      <c r="G9350" s="9">
        <f t="shared" ca="1" si="1192"/>
        <v>2.6254557411103024E-2</v>
      </c>
      <c r="H9350" s="9">
        <f t="shared" ca="1" si="1193"/>
        <v>2.2258544013085402E-2</v>
      </c>
      <c r="I9350" s="24">
        <f t="shared" ca="1" si="1194"/>
        <v>22258.544013085404</v>
      </c>
    </row>
    <row r="9351" spans="1:9" x14ac:dyDescent="0.2">
      <c r="A9351">
        <v>9312</v>
      </c>
      <c r="B9351" s="19">
        <f t="shared" ca="1" si="1195"/>
        <v>1.4689489657515868E-2</v>
      </c>
      <c r="C9351" s="19">
        <f t="shared" ca="1" si="1195"/>
        <v>-0.17999963825537338</v>
      </c>
      <c r="D9351" s="19">
        <f t="shared" ca="1" si="1195"/>
        <v>-0.13441906694384176</v>
      </c>
      <c r="E9351" s="9">
        <f t="shared" ca="1" si="1190"/>
        <v>1.2637497396577521E-3</v>
      </c>
      <c r="F9351" s="9">
        <f t="shared" ca="1" si="1191"/>
        <v>-8.0915462418825889E-4</v>
      </c>
      <c r="G9351" s="9">
        <f t="shared" ca="1" si="1192"/>
        <v>-1.1747398893557823E-3</v>
      </c>
      <c r="H9351" s="9">
        <f t="shared" ca="1" si="1193"/>
        <v>-2.4004825796209632E-4</v>
      </c>
      <c r="I9351" s="24">
        <f t="shared" ca="1" si="1194"/>
        <v>-240.04825796209633</v>
      </c>
    </row>
    <row r="9352" spans="1:9" x14ac:dyDescent="0.2">
      <c r="A9352">
        <v>9313</v>
      </c>
      <c r="B9352" s="19">
        <f t="shared" ca="1" si="1195"/>
        <v>0.13456077685017381</v>
      </c>
      <c r="C9352" s="19">
        <f t="shared" ca="1" si="1195"/>
        <v>-0.39528360996809297</v>
      </c>
      <c r="D9352" s="19">
        <f t="shared" ca="1" si="1195"/>
        <v>-0.8053393094634097</v>
      </c>
      <c r="E9352" s="9">
        <f t="shared" ca="1" si="1190"/>
        <v>3.1230231665060112E-3</v>
      </c>
      <c r="F9352" s="9">
        <f t="shared" ca="1" si="1191"/>
        <v>-1.7021621987916851E-3</v>
      </c>
      <c r="G9352" s="9">
        <f t="shared" ca="1" si="1192"/>
        <v>-6.4948701532836087E-3</v>
      </c>
      <c r="H9352" s="9">
        <f t="shared" ca="1" si="1193"/>
        <v>-1.6913363951897608E-3</v>
      </c>
      <c r="I9352" s="24">
        <f t="shared" ca="1" si="1194"/>
        <v>-1691.3363951897609</v>
      </c>
    </row>
    <row r="9353" spans="1:9" x14ac:dyDescent="0.2">
      <c r="A9353">
        <v>9314</v>
      </c>
      <c r="B9353" s="19">
        <f t="shared" ca="1" si="1195"/>
        <v>-1.2881658726734726</v>
      </c>
      <c r="C9353" s="19">
        <f t="shared" ca="1" si="1195"/>
        <v>0.93473460083228765</v>
      </c>
      <c r="D9353" s="19">
        <f t="shared" ca="1" si="1195"/>
        <v>-1.6079190442638147</v>
      </c>
      <c r="E9353" s="9">
        <f t="shared" ca="1" si="1190"/>
        <v>-1.8944295163668651E-2</v>
      </c>
      <c r="F9353" s="9">
        <f t="shared" ca="1" si="1191"/>
        <v>-6.3269087902105992E-3</v>
      </c>
      <c r="G9353" s="9">
        <f t="shared" ca="1" si="1192"/>
        <v>-2.5838326760602638E-2</v>
      </c>
      <c r="H9353" s="9">
        <f t="shared" ca="1" si="1193"/>
        <v>-1.7036510238160628E-2</v>
      </c>
      <c r="I9353" s="24">
        <f t="shared" ca="1" si="1194"/>
        <v>-17036.510238160627</v>
      </c>
    </row>
    <row r="9354" spans="1:9" x14ac:dyDescent="0.2">
      <c r="A9354">
        <v>9315</v>
      </c>
      <c r="B9354" s="19">
        <f t="shared" ca="1" si="1195"/>
        <v>-8.9088070678547182E-2</v>
      </c>
      <c r="C9354" s="19">
        <f t="shared" ca="1" si="1195"/>
        <v>-0.1987962854956507</v>
      </c>
      <c r="D9354" s="19">
        <f t="shared" ca="1" si="1195"/>
        <v>1.0951109972416115</v>
      </c>
      <c r="E9354" s="9">
        <f t="shared" ca="1" si="1190"/>
        <v>-3.4590061744462874E-4</v>
      </c>
      <c r="F9354" s="9">
        <f t="shared" ca="1" si="1191"/>
        <v>-2.5855791919884379E-3</v>
      </c>
      <c r="G9354" s="9">
        <f t="shared" ca="1" si="1192"/>
        <v>8.3135554355507242E-3</v>
      </c>
      <c r="H9354" s="9">
        <f t="shared" ca="1" si="1193"/>
        <v>1.7940252087058858E-3</v>
      </c>
      <c r="I9354" s="24">
        <f t="shared" ca="1" si="1194"/>
        <v>1794.0252087058857</v>
      </c>
    </row>
    <row r="9355" spans="1:9" x14ac:dyDescent="0.2">
      <c r="A9355">
        <v>9316</v>
      </c>
      <c r="B9355" s="19">
        <f t="shared" ca="1" si="1195"/>
        <v>0.37059534218335682</v>
      </c>
      <c r="C9355" s="19">
        <f t="shared" ca="1" si="1195"/>
        <v>0.3520702171824312</v>
      </c>
      <c r="D9355" s="19">
        <f t="shared" ca="1" si="1195"/>
        <v>2.1736625888157883</v>
      </c>
      <c r="E9355" s="9">
        <f t="shared" ca="1" si="1190"/>
        <v>6.7840566418230757E-3</v>
      </c>
      <c r="F9355" s="9">
        <f t="shared" ca="1" si="1191"/>
        <v>1.109360770826661E-2</v>
      </c>
      <c r="G9355" s="9">
        <f t="shared" ca="1" si="1192"/>
        <v>2.5849915081630054E-2</v>
      </c>
      <c r="H9355" s="9">
        <f t="shared" ca="1" si="1193"/>
        <v>1.4575859810573247E-2</v>
      </c>
      <c r="I9355" s="24">
        <f t="shared" ca="1" si="1194"/>
        <v>14575.859810573247</v>
      </c>
    </row>
    <row r="9356" spans="1:9" x14ac:dyDescent="0.2">
      <c r="A9356">
        <v>9317</v>
      </c>
      <c r="B9356" s="19">
        <f t="shared" ca="1" si="1195"/>
        <v>0.14380889404389979</v>
      </c>
      <c r="C9356" s="19">
        <f t="shared" ca="1" si="1195"/>
        <v>-0.92109620785884483</v>
      </c>
      <c r="D9356" s="19">
        <f t="shared" ca="1" si="1195"/>
        <v>1.1320576496108283</v>
      </c>
      <c r="E9356" s="9">
        <f t="shared" ca="1" si="1190"/>
        <v>3.2664668463843931E-3</v>
      </c>
      <c r="F9356" s="9">
        <f t="shared" ca="1" si="1191"/>
        <v>-8.0984431526869606E-3</v>
      </c>
      <c r="G9356" s="9">
        <f t="shared" ca="1" si="1192"/>
        <v>8.5618494064226315E-3</v>
      </c>
      <c r="H9356" s="9">
        <f t="shared" ca="1" si="1193"/>
        <v>1.2432910333733545E-3</v>
      </c>
      <c r="I9356" s="24">
        <f t="shared" ca="1" si="1194"/>
        <v>1243.2910333733546</v>
      </c>
    </row>
    <row r="9357" spans="1:9" x14ac:dyDescent="0.2">
      <c r="A9357">
        <v>9318</v>
      </c>
      <c r="B9357" s="19">
        <f t="shared" ca="1" si="1195"/>
        <v>0.57103673805173849</v>
      </c>
      <c r="C9357" s="19">
        <f t="shared" ca="1" si="1195"/>
        <v>-0.78855685894470096</v>
      </c>
      <c r="D9357" s="19">
        <f t="shared" ca="1" si="1195"/>
        <v>-0.88660397217739484</v>
      </c>
      <c r="E9357" s="9">
        <f t="shared" ca="1" si="1190"/>
        <v>9.8930193442881634E-3</v>
      </c>
      <c r="F9357" s="9">
        <f t="shared" ca="1" si="1191"/>
        <v>-9.9924883450038318E-5</v>
      </c>
      <c r="G9357" s="9">
        <f t="shared" ca="1" si="1192"/>
        <v>-3.3922601504263209E-3</v>
      </c>
      <c r="H9357" s="9">
        <f t="shared" ca="1" si="1193"/>
        <v>2.1336114368039347E-3</v>
      </c>
      <c r="I9357" s="24">
        <f t="shared" ca="1" si="1194"/>
        <v>2133.6114368039348</v>
      </c>
    </row>
    <row r="9358" spans="1:9" x14ac:dyDescent="0.2">
      <c r="A9358">
        <v>9319</v>
      </c>
      <c r="B9358" s="19">
        <f t="shared" ca="1" si="1195"/>
        <v>-2.204757550411542</v>
      </c>
      <c r="C9358" s="19">
        <f t="shared" ca="1" si="1195"/>
        <v>-0.57478321551380218</v>
      </c>
      <c r="D9358" s="19">
        <f t="shared" ca="1" si="1195"/>
        <v>0.94116128823612211</v>
      </c>
      <c r="E9358" s="9">
        <f t="shared" ca="1" si="1190"/>
        <v>-3.3161165521869297E-2</v>
      </c>
      <c r="F9358" s="9">
        <f t="shared" ca="1" si="1191"/>
        <v>-3.8711178014200626E-2</v>
      </c>
      <c r="G9358" s="9">
        <f t="shared" ca="1" si="1192"/>
        <v>-2.099078719956448E-2</v>
      </c>
      <c r="H9358" s="9">
        <f t="shared" ca="1" si="1193"/>
        <v>-3.0954376911878131E-2</v>
      </c>
      <c r="I9358" s="24">
        <f t="shared" ca="1" si="1194"/>
        <v>-30954.376911878131</v>
      </c>
    </row>
    <row r="9359" spans="1:9" x14ac:dyDescent="0.2">
      <c r="A9359">
        <v>9320</v>
      </c>
      <c r="B9359" s="19">
        <f t="shared" ca="1" si="1195"/>
        <v>-0.94915340605961807</v>
      </c>
      <c r="C9359" s="19">
        <f t="shared" ca="1" si="1195"/>
        <v>1.0415220098401425</v>
      </c>
      <c r="D9359" s="19">
        <f t="shared" ca="1" si="1195"/>
        <v>-0.28370403838900482</v>
      </c>
      <c r="E9359" s="9">
        <f t="shared" ca="1" si="1190"/>
        <v>-1.3686014508582563E-2</v>
      </c>
      <c r="F9359" s="9">
        <f t="shared" ca="1" si="1191"/>
        <v>4.0120420237323498E-5</v>
      </c>
      <c r="G9359" s="9">
        <f t="shared" ca="1" si="1192"/>
        <v>-9.4714682645333486E-3</v>
      </c>
      <c r="H9359" s="9">
        <f t="shared" ca="1" si="1193"/>
        <v>-7.7057874509595288E-3</v>
      </c>
      <c r="I9359" s="24">
        <f t="shared" ca="1" si="1194"/>
        <v>-7705.7874509595285</v>
      </c>
    </row>
    <row r="9360" spans="1:9" x14ac:dyDescent="0.2">
      <c r="A9360">
        <v>9321</v>
      </c>
      <c r="B9360" s="19">
        <f t="shared" ref="B9360:D9379" ca="1" si="1196">_xlfn.NORM.S.INV(RAND())</f>
        <v>-0.36851078469076742</v>
      </c>
      <c r="C9360" s="19">
        <f t="shared" ca="1" si="1196"/>
        <v>0.188558921949388</v>
      </c>
      <c r="D9360" s="19">
        <f t="shared" ca="1" si="1196"/>
        <v>-0.15850743086694152</v>
      </c>
      <c r="E9360" s="9">
        <f t="shared" ca="1" si="1190"/>
        <v>-4.6799095297353644E-3</v>
      </c>
      <c r="F9360" s="9">
        <f t="shared" ca="1" si="1191"/>
        <v>-1.926450485666256E-3</v>
      </c>
      <c r="G9360" s="9">
        <f t="shared" ca="1" si="1192"/>
        <v>-4.6454367226748524E-3</v>
      </c>
      <c r="H9360" s="9">
        <f t="shared" ca="1" si="1193"/>
        <v>-3.7505989126921575E-3</v>
      </c>
      <c r="I9360" s="24">
        <f t="shared" ca="1" si="1194"/>
        <v>-3750.5989126921577</v>
      </c>
    </row>
    <row r="9361" spans="1:9" x14ac:dyDescent="0.2">
      <c r="A9361">
        <v>9322</v>
      </c>
      <c r="B9361" s="19">
        <f t="shared" ca="1" si="1196"/>
        <v>-1.2013712934220535</v>
      </c>
      <c r="C9361" s="19">
        <f t="shared" ca="1" si="1196"/>
        <v>0.4279040900286975</v>
      </c>
      <c r="D9361" s="19">
        <f t="shared" ca="1" si="1196"/>
        <v>-0.9227732805514931</v>
      </c>
      <c r="E9361" s="9">
        <f t="shared" ca="1" si="1190"/>
        <v>-1.759806072691587E-2</v>
      </c>
      <c r="F9361" s="9">
        <f t="shared" ca="1" si="1191"/>
        <v>-1.1334437504490294E-2</v>
      </c>
      <c r="G9361" s="9">
        <f t="shared" ca="1" si="1192"/>
        <v>-2.0797048776770861E-2</v>
      </c>
      <c r="H9361" s="9">
        <f t="shared" ca="1" si="1193"/>
        <v>-1.657651566939234E-2</v>
      </c>
      <c r="I9361" s="24">
        <f t="shared" ca="1" si="1194"/>
        <v>-16576.515669392342</v>
      </c>
    </row>
    <row r="9362" spans="1:9" x14ac:dyDescent="0.2">
      <c r="A9362">
        <v>9323</v>
      </c>
      <c r="B9362" s="19">
        <f t="shared" ca="1" si="1196"/>
        <v>0.16851815081557547</v>
      </c>
      <c r="C9362" s="19">
        <f t="shared" ca="1" si="1196"/>
        <v>1.1283083015033222</v>
      </c>
      <c r="D9362" s="19">
        <f t="shared" ca="1" si="1196"/>
        <v>-0.35700507388637509</v>
      </c>
      <c r="E9362" s="9">
        <f t="shared" ca="1" si="1190"/>
        <v>3.6497217991647854E-3</v>
      </c>
      <c r="F9362" s="9">
        <f t="shared" ca="1" si="1191"/>
        <v>1.7734906079286794E-2</v>
      </c>
      <c r="G9362" s="9">
        <f t="shared" ca="1" si="1192"/>
        <v>4.1817221125157429E-3</v>
      </c>
      <c r="H9362" s="9">
        <f t="shared" ca="1" si="1193"/>
        <v>8.5221166636557724E-3</v>
      </c>
      <c r="I9362" s="24">
        <f t="shared" ca="1" si="1194"/>
        <v>8522.1166636557718</v>
      </c>
    </row>
    <row r="9363" spans="1:9" x14ac:dyDescent="0.2">
      <c r="A9363">
        <v>9324</v>
      </c>
      <c r="B9363" s="19">
        <f t="shared" ca="1" si="1196"/>
        <v>-0.67899187666514904</v>
      </c>
      <c r="C9363" s="19">
        <f t="shared" ca="1" si="1196"/>
        <v>-1.3582647714578557</v>
      </c>
      <c r="D9363" s="19">
        <f t="shared" ca="1" si="1196"/>
        <v>0.30802415701290425</v>
      </c>
      <c r="E9363" s="9">
        <f t="shared" ca="1" si="1190"/>
        <v>-9.4956519595217979E-3</v>
      </c>
      <c r="F9363" s="9">
        <f t="shared" ca="1" si="1191"/>
        <v>-2.5763264239518656E-2</v>
      </c>
      <c r="G9363" s="9">
        <f t="shared" ca="1" si="1192"/>
        <v>-1.07863870107746E-2</v>
      </c>
      <c r="H9363" s="9">
        <f t="shared" ca="1" si="1193"/>
        <v>-1.5348434403271684E-2</v>
      </c>
      <c r="I9363" s="24">
        <f t="shared" ca="1" si="1194"/>
        <v>-15348.434403271685</v>
      </c>
    </row>
    <row r="9364" spans="1:9" x14ac:dyDescent="0.2">
      <c r="A9364">
        <v>9325</v>
      </c>
      <c r="B9364" s="19">
        <f t="shared" ca="1" si="1196"/>
        <v>1.4369521031552932</v>
      </c>
      <c r="C9364" s="19">
        <f t="shared" ca="1" si="1196"/>
        <v>0.94849307844667596</v>
      </c>
      <c r="D9364" s="19">
        <f t="shared" ca="1" si="1196"/>
        <v>-2.7564046780654325</v>
      </c>
      <c r="E9364" s="9">
        <f t="shared" ca="1" si="1190"/>
        <v>2.3323870601012282E-2</v>
      </c>
      <c r="F9364" s="9">
        <f t="shared" ca="1" si="1191"/>
        <v>3.4358266718091418E-2</v>
      </c>
      <c r="G9364" s="9">
        <f t="shared" ca="1" si="1192"/>
        <v>-1.9320811776996939E-3</v>
      </c>
      <c r="H9364" s="9">
        <f t="shared" ca="1" si="1193"/>
        <v>1.8583352047134665E-2</v>
      </c>
      <c r="I9364" s="24">
        <f t="shared" ca="1" si="1194"/>
        <v>18583.352047134664</v>
      </c>
    </row>
    <row r="9365" spans="1:9" x14ac:dyDescent="0.2">
      <c r="A9365">
        <v>9326</v>
      </c>
      <c r="B9365" s="19">
        <f t="shared" ca="1" si="1196"/>
        <v>0.76653744866582019</v>
      </c>
      <c r="C9365" s="19">
        <f t="shared" ca="1" si="1196"/>
        <v>0.7150412545614041</v>
      </c>
      <c r="D9365" s="19">
        <f t="shared" ca="1" si="1196"/>
        <v>0.37361630178526034</v>
      </c>
      <c r="E9365" s="9">
        <f t="shared" ca="1" si="1190"/>
        <v>1.2925349143087362E-2</v>
      </c>
      <c r="F9365" s="9">
        <f t="shared" ca="1" si="1191"/>
        <v>2.1490357365627141E-2</v>
      </c>
      <c r="G9365" s="9">
        <f t="shared" ca="1" si="1192"/>
        <v>1.6388319066938342E-2</v>
      </c>
      <c r="H9365" s="9">
        <f t="shared" ca="1" si="1193"/>
        <v>1.6934675191884282E-2</v>
      </c>
      <c r="I9365" s="24">
        <f t="shared" ca="1" si="1194"/>
        <v>16934.675191884282</v>
      </c>
    </row>
    <row r="9366" spans="1:9" x14ac:dyDescent="0.2">
      <c r="A9366">
        <v>9327</v>
      </c>
      <c r="B9366" s="19">
        <f t="shared" ca="1" si="1196"/>
        <v>-0.64144517698268311</v>
      </c>
      <c r="C9366" s="19">
        <f t="shared" ca="1" si="1196"/>
        <v>0.25856859812011995</v>
      </c>
      <c r="D9366" s="19">
        <f t="shared" ca="1" si="1196"/>
        <v>0.38699466317470677</v>
      </c>
      <c r="E9366" s="9">
        <f t="shared" ca="1" si="1190"/>
        <v>-8.9132807960816129E-3</v>
      </c>
      <c r="F9366" s="9">
        <f t="shared" ca="1" si="1191"/>
        <v>-5.1142108229952354E-3</v>
      </c>
      <c r="G9366" s="9">
        <f t="shared" ca="1" si="1192"/>
        <v>-2.9425122082283885E-3</v>
      </c>
      <c r="H9366" s="9">
        <f t="shared" ca="1" si="1193"/>
        <v>-5.6566679424350785E-3</v>
      </c>
      <c r="I9366" s="24">
        <f t="shared" ca="1" si="1194"/>
        <v>-5656.6679424350787</v>
      </c>
    </row>
    <row r="9367" spans="1:9" x14ac:dyDescent="0.2">
      <c r="A9367">
        <v>9328</v>
      </c>
      <c r="B9367" s="19">
        <f t="shared" ca="1" si="1196"/>
        <v>0.58508218915624077</v>
      </c>
      <c r="C9367" s="19">
        <f t="shared" ca="1" si="1196"/>
        <v>-0.55644990645352832</v>
      </c>
      <c r="D9367" s="19">
        <f t="shared" ca="1" si="1196"/>
        <v>-0.57285768819781913</v>
      </c>
      <c r="E9367" s="9">
        <f t="shared" ca="1" si="1190"/>
        <v>1.0110872465067007E-2</v>
      </c>
      <c r="F9367" s="9">
        <f t="shared" ca="1" si="1191"/>
        <v>2.9930602512349682E-3</v>
      </c>
      <c r="G9367" s="9">
        <f t="shared" ca="1" si="1192"/>
        <v>5.1294452184167359E-4</v>
      </c>
      <c r="H9367" s="9">
        <f t="shared" ca="1" si="1193"/>
        <v>4.5389590793812155E-3</v>
      </c>
      <c r="I9367" s="24">
        <f t="shared" ca="1" si="1194"/>
        <v>4538.9590793812158</v>
      </c>
    </row>
    <row r="9368" spans="1:9" x14ac:dyDescent="0.2">
      <c r="A9368">
        <v>9329</v>
      </c>
      <c r="B9368" s="19">
        <f t="shared" ca="1" si="1196"/>
        <v>0.34175958132655776</v>
      </c>
      <c r="C9368" s="19">
        <f t="shared" ca="1" si="1196"/>
        <v>1.5262526546530837</v>
      </c>
      <c r="D9368" s="19">
        <f t="shared" ca="1" si="1196"/>
        <v>-1.1401613095303886</v>
      </c>
      <c r="E9368" s="9">
        <f t="shared" ca="1" si="1190"/>
        <v>6.3367972091465125E-3</v>
      </c>
      <c r="F9368" s="9">
        <f t="shared" ca="1" si="1191"/>
        <v>2.525535442591224E-2</v>
      </c>
      <c r="G9368" s="9">
        <f t="shared" ca="1" si="1192"/>
        <v>1.0687613993150477E-3</v>
      </c>
      <c r="H9368" s="9">
        <f t="shared" ca="1" si="1193"/>
        <v>1.0886971011457932E-2</v>
      </c>
      <c r="I9368" s="24">
        <f t="shared" ca="1" si="1194"/>
        <v>10886.971011457932</v>
      </c>
    </row>
    <row r="9369" spans="1:9" x14ac:dyDescent="0.2">
      <c r="A9369">
        <v>9330</v>
      </c>
      <c r="B9369" s="19">
        <f t="shared" ca="1" si="1196"/>
        <v>0.56327002962582717</v>
      </c>
      <c r="C9369" s="19">
        <f t="shared" ca="1" si="1196"/>
        <v>-2.9058311465345876</v>
      </c>
      <c r="D9369" s="19">
        <f t="shared" ca="1" si="1196"/>
        <v>-0.34089399976052959</v>
      </c>
      <c r="E9369" s="9">
        <f t="shared" ca="1" si="1190"/>
        <v>9.7725531765463693E-3</v>
      </c>
      <c r="F9369" s="9">
        <f t="shared" ca="1" si="1191"/>
        <v>-2.6524743063970749E-2</v>
      </c>
      <c r="G9369" s="9">
        <f t="shared" ca="1" si="1192"/>
        <v>-7.4137775758637038E-3</v>
      </c>
      <c r="H9369" s="9">
        <f t="shared" ca="1" si="1193"/>
        <v>-8.055322487762695E-3</v>
      </c>
      <c r="I9369" s="24">
        <f t="shared" ca="1" si="1194"/>
        <v>-8055.3224877626953</v>
      </c>
    </row>
    <row r="9370" spans="1:9" x14ac:dyDescent="0.2">
      <c r="A9370">
        <v>9331</v>
      </c>
      <c r="B9370" s="19">
        <f t="shared" ca="1" si="1196"/>
        <v>-0.59837301599021575</v>
      </c>
      <c r="C9370" s="19">
        <f t="shared" ca="1" si="1196"/>
        <v>-0.51798284307543874</v>
      </c>
      <c r="D9370" s="19">
        <f t="shared" ca="1" si="1196"/>
        <v>-1.1072046435494545</v>
      </c>
      <c r="E9370" s="9">
        <f t="shared" ca="1" si="1190"/>
        <v>-8.2452065120246238E-3</v>
      </c>
      <c r="F9370" s="9">
        <f t="shared" ca="1" si="1191"/>
        <v>-1.4123323945116464E-2</v>
      </c>
      <c r="G9370" s="9">
        <f t="shared" ca="1" si="1192"/>
        <v>-1.8810901507794603E-2</v>
      </c>
      <c r="H9370" s="9">
        <f t="shared" ca="1" si="1193"/>
        <v>-1.3726477321645229E-2</v>
      </c>
      <c r="I9370" s="24">
        <f t="shared" ca="1" si="1194"/>
        <v>-13726.477321645229</v>
      </c>
    </row>
    <row r="9371" spans="1:9" x14ac:dyDescent="0.2">
      <c r="A9371">
        <v>9332</v>
      </c>
      <c r="B9371" s="19">
        <f t="shared" ca="1" si="1196"/>
        <v>-1.3432121419682401</v>
      </c>
      <c r="C9371" s="19">
        <f t="shared" ca="1" si="1196"/>
        <v>-0.42843972750416504</v>
      </c>
      <c r="D9371" s="19">
        <f t="shared" ca="1" si="1196"/>
        <v>0.7576251589140216</v>
      </c>
      <c r="E9371" s="9">
        <f t="shared" ca="1" si="1190"/>
        <v>-1.9798094836165729E-2</v>
      </c>
      <c r="F9371" s="9">
        <f t="shared" ca="1" si="1191"/>
        <v>-2.4084148263001183E-2</v>
      </c>
      <c r="G9371" s="9">
        <f t="shared" ca="1" si="1192"/>
        <v>-1.1260324147029252E-2</v>
      </c>
      <c r="H9371" s="9">
        <f t="shared" ca="1" si="1193"/>
        <v>-1.8380855748732054E-2</v>
      </c>
      <c r="I9371" s="24">
        <f t="shared" ca="1" si="1194"/>
        <v>-18380.855748732054</v>
      </c>
    </row>
    <row r="9372" spans="1:9" x14ac:dyDescent="0.2">
      <c r="A9372">
        <v>9333</v>
      </c>
      <c r="B9372" s="19">
        <f t="shared" ca="1" si="1196"/>
        <v>0.11315304305884291</v>
      </c>
      <c r="C9372" s="19">
        <f t="shared" ca="1" si="1196"/>
        <v>-1.0669000078517175</v>
      </c>
      <c r="D9372" s="19">
        <f t="shared" ca="1" si="1196"/>
        <v>1.0836794712206932</v>
      </c>
      <c r="E9372" s="9">
        <f t="shared" ca="1" si="1190"/>
        <v>2.7909767565655582E-3</v>
      </c>
      <c r="F9372" s="9">
        <f t="shared" ca="1" si="1191"/>
        <v>-1.0365967317647693E-2</v>
      </c>
      <c r="G9372" s="9">
        <f t="shared" ca="1" si="1192"/>
        <v>7.149902927056008E-3</v>
      </c>
      <c r="H9372" s="9">
        <f t="shared" ca="1" si="1193"/>
        <v>-1.4169587800870898E-4</v>
      </c>
      <c r="I9372" s="24">
        <f t="shared" ca="1" si="1194"/>
        <v>-141.69587800870897</v>
      </c>
    </row>
    <row r="9373" spans="1:9" x14ac:dyDescent="0.2">
      <c r="A9373">
        <v>9334</v>
      </c>
      <c r="B9373" s="19">
        <f t="shared" ca="1" si="1196"/>
        <v>-1.8566309380149537</v>
      </c>
      <c r="C9373" s="19">
        <f t="shared" ca="1" si="1196"/>
        <v>-1.0386674558542501</v>
      </c>
      <c r="D9373" s="19">
        <f t="shared" ca="1" si="1196"/>
        <v>-1.9337443135324008</v>
      </c>
      <c r="E9373" s="9">
        <f t="shared" ca="1" si="1190"/>
        <v>-2.7761519161457769E-2</v>
      </c>
      <c r="F9373" s="9">
        <f t="shared" ca="1" si="1191"/>
        <v>-3.9299842208902896E-2</v>
      </c>
      <c r="G9373" s="9">
        <f t="shared" ca="1" si="1192"/>
        <v>-4.3958257602658944E-2</v>
      </c>
      <c r="H9373" s="9">
        <f t="shared" ca="1" si="1193"/>
        <v>-3.7006539657673199E-2</v>
      </c>
      <c r="I9373" s="24">
        <f t="shared" ca="1" si="1194"/>
        <v>-37006.539657673202</v>
      </c>
    </row>
    <row r="9374" spans="1:9" x14ac:dyDescent="0.2">
      <c r="A9374">
        <v>9335</v>
      </c>
      <c r="B9374" s="19">
        <f t="shared" ca="1" si="1196"/>
        <v>-0.33986446671388099</v>
      </c>
      <c r="C9374" s="19">
        <f t="shared" ca="1" si="1196"/>
        <v>0.82185086768070859</v>
      </c>
      <c r="D9374" s="19">
        <f t="shared" ca="1" si="1196"/>
        <v>-1.3292797757902739</v>
      </c>
      <c r="E9374" s="9">
        <f t="shared" ca="1" si="1190"/>
        <v>-4.2355884663778931E-3</v>
      </c>
      <c r="F9374" s="9">
        <f t="shared" ca="1" si="1191"/>
        <v>6.3687488909670124E-3</v>
      </c>
      <c r="G9374" s="9">
        <f t="shared" ca="1" si="1192"/>
        <v>-1.2013904942539989E-2</v>
      </c>
      <c r="H9374" s="9">
        <f t="shared" ca="1" si="1193"/>
        <v>-3.2935815059836229E-3</v>
      </c>
      <c r="I9374" s="24">
        <f t="shared" ca="1" si="1194"/>
        <v>-3293.5815059836227</v>
      </c>
    </row>
    <row r="9375" spans="1:9" x14ac:dyDescent="0.2">
      <c r="A9375">
        <v>9336</v>
      </c>
      <c r="B9375" s="19">
        <f t="shared" ca="1" si="1196"/>
        <v>0.38626250522076011</v>
      </c>
      <c r="C9375" s="19">
        <f t="shared" ca="1" si="1196"/>
        <v>0.12533697637180113</v>
      </c>
      <c r="D9375" s="19">
        <f t="shared" ca="1" si="1196"/>
        <v>-1.0729735221333103</v>
      </c>
      <c r="E9375" s="9">
        <f t="shared" ca="1" si="1190"/>
        <v>7.0270634584823979E-3</v>
      </c>
      <c r="F9375" s="9">
        <f t="shared" ca="1" si="1191"/>
        <v>8.5091327296349297E-3</v>
      </c>
      <c r="G9375" s="9">
        <f t="shared" ca="1" si="1192"/>
        <v>-3.5687790269548093E-3</v>
      </c>
      <c r="H9375" s="9">
        <f t="shared" ca="1" si="1193"/>
        <v>3.9891390537208395E-3</v>
      </c>
      <c r="I9375" s="24">
        <f t="shared" ca="1" si="1194"/>
        <v>3989.1390537208395</v>
      </c>
    </row>
    <row r="9376" spans="1:9" x14ac:dyDescent="0.2">
      <c r="A9376">
        <v>9337</v>
      </c>
      <c r="B9376" s="19">
        <f t="shared" ca="1" si="1196"/>
        <v>-0.38820584939012975</v>
      </c>
      <c r="C9376" s="19">
        <f t="shared" ca="1" si="1196"/>
        <v>-0.95622617915183694</v>
      </c>
      <c r="D9376" s="19">
        <f t="shared" ca="1" si="1196"/>
        <v>0.4684749756305589</v>
      </c>
      <c r="E9376" s="9">
        <f t="shared" ca="1" si="1190"/>
        <v>-4.985391445323107E-3</v>
      </c>
      <c r="F9376" s="9">
        <f t="shared" ca="1" si="1191"/>
        <v>-1.6444410206418469E-2</v>
      </c>
      <c r="G9376" s="9">
        <f t="shared" ca="1" si="1192"/>
        <v>-4.0812289567290893E-3</v>
      </c>
      <c r="H9376" s="9">
        <f t="shared" ca="1" si="1193"/>
        <v>-8.5036768694902211E-3</v>
      </c>
      <c r="I9376" s="24">
        <f t="shared" ca="1" si="1194"/>
        <v>-8503.6768694902203</v>
      </c>
    </row>
    <row r="9377" spans="1:9" x14ac:dyDescent="0.2">
      <c r="A9377">
        <v>9338</v>
      </c>
      <c r="B9377" s="19">
        <f t="shared" ca="1" si="1196"/>
        <v>-0.79469277188561738</v>
      </c>
      <c r="C9377" s="19">
        <f t="shared" ca="1" si="1196"/>
        <v>1.23714763850946</v>
      </c>
      <c r="D9377" s="19">
        <f t="shared" ca="1" si="1196"/>
        <v>-0.6072282101800216</v>
      </c>
      <c r="E9377" s="9">
        <f t="shared" ca="1" si="1190"/>
        <v>-1.1290240179803689E-2</v>
      </c>
      <c r="F9377" s="9">
        <f t="shared" ca="1" si="1191"/>
        <v>4.7673333938824496E-3</v>
      </c>
      <c r="G9377" s="9">
        <f t="shared" ca="1" si="1192"/>
        <v>-9.5943896718402935E-3</v>
      </c>
      <c r="H9377" s="9">
        <f t="shared" ca="1" si="1193"/>
        <v>-5.3724321525871772E-3</v>
      </c>
      <c r="I9377" s="24">
        <f t="shared" ca="1" si="1194"/>
        <v>-5372.4321525871774</v>
      </c>
    </row>
    <row r="9378" spans="1:9" x14ac:dyDescent="0.2">
      <c r="A9378">
        <v>9339</v>
      </c>
      <c r="B9378" s="19">
        <f t="shared" ca="1" si="1196"/>
        <v>-4.1434428216879433E-2</v>
      </c>
      <c r="C9378" s="19">
        <f t="shared" ca="1" si="1196"/>
        <v>-1.013201862754576</v>
      </c>
      <c r="D9378" s="19">
        <f t="shared" ca="1" si="1196"/>
        <v>0.83485119651400974</v>
      </c>
      <c r="E9378" s="9">
        <f t="shared" ca="1" si="1190"/>
        <v>3.9323511052253928E-4</v>
      </c>
      <c r="F9378" s="9">
        <f t="shared" ca="1" si="1191"/>
        <v>-1.1996956918341076E-2</v>
      </c>
      <c r="G9378" s="9">
        <f t="shared" ca="1" si="1192"/>
        <v>3.2454047992106676E-3</v>
      </c>
      <c r="H9378" s="9">
        <f t="shared" ca="1" si="1193"/>
        <v>-2.7861056695359558E-3</v>
      </c>
      <c r="I9378" s="24">
        <f t="shared" ca="1" si="1194"/>
        <v>-2786.1056695359557</v>
      </c>
    </row>
    <row r="9379" spans="1:9" x14ac:dyDescent="0.2">
      <c r="A9379">
        <v>9340</v>
      </c>
      <c r="B9379" s="19">
        <f t="shared" ca="1" si="1196"/>
        <v>0.29225552053477244</v>
      </c>
      <c r="C9379" s="19">
        <f t="shared" ca="1" si="1196"/>
        <v>3.0132337294782128E-2</v>
      </c>
      <c r="D9379" s="19">
        <f t="shared" ca="1" si="1196"/>
        <v>-0.39539877010607588</v>
      </c>
      <c r="E9379" s="9">
        <f t="shared" ca="1" si="1190"/>
        <v>5.5689604159758713E-3</v>
      </c>
      <c r="F9379" s="9">
        <f t="shared" ca="1" si="1191"/>
        <v>5.9285175551333355E-3</v>
      </c>
      <c r="G9379" s="9">
        <f t="shared" ca="1" si="1192"/>
        <v>8.5036960836689301E-4</v>
      </c>
      <c r="H9379" s="9">
        <f t="shared" ca="1" si="1193"/>
        <v>4.1159491931586998E-3</v>
      </c>
      <c r="I9379" s="24">
        <f t="shared" ca="1" si="1194"/>
        <v>4115.9491931586999</v>
      </c>
    </row>
    <row r="9380" spans="1:9" x14ac:dyDescent="0.2">
      <c r="A9380">
        <v>9341</v>
      </c>
      <c r="B9380" s="19">
        <f t="shared" ref="B9380:D9399" ca="1" si="1197">_xlfn.NORM.S.INV(RAND())</f>
        <v>-4.2309094910874485E-2</v>
      </c>
      <c r="C9380" s="19">
        <f t="shared" ca="1" si="1197"/>
        <v>-0.69333462661226641</v>
      </c>
      <c r="D9380" s="19">
        <f t="shared" ca="1" si="1197"/>
        <v>2.1740076240271633</v>
      </c>
      <c r="E9380" s="9">
        <f t="shared" ca="1" si="1190"/>
        <v>3.796685210616244E-4</v>
      </c>
      <c r="F9380" s="9">
        <f t="shared" ca="1" si="1191"/>
        <v>-8.035275081834721E-3</v>
      </c>
      <c r="G9380" s="9">
        <f t="shared" ca="1" si="1192"/>
        <v>1.6384451912859394E-2</v>
      </c>
      <c r="H9380" s="9">
        <f t="shared" ca="1" si="1193"/>
        <v>2.9096151173620987E-3</v>
      </c>
      <c r="I9380" s="24">
        <f t="shared" ca="1" si="1194"/>
        <v>2909.6151173620988</v>
      </c>
    </row>
    <row r="9381" spans="1:9" x14ac:dyDescent="0.2">
      <c r="A9381">
        <v>9342</v>
      </c>
      <c r="B9381" s="19">
        <f t="shared" ca="1" si="1197"/>
        <v>-2.7962307220160708E-2</v>
      </c>
      <c r="C9381" s="19">
        <f t="shared" ca="1" si="1197"/>
        <v>0.13151662369264167</v>
      </c>
      <c r="D9381" s="19">
        <f t="shared" ca="1" si="1197"/>
        <v>1.2381747030075796</v>
      </c>
      <c r="E9381" s="9">
        <f t="shared" ca="1" si="1190"/>
        <v>6.0219554766396846E-4</v>
      </c>
      <c r="F9381" s="9">
        <f t="shared" ca="1" si="1191"/>
        <v>2.4276588085554622E-3</v>
      </c>
      <c r="G9381" s="9">
        <f t="shared" ca="1" si="1192"/>
        <v>1.1704026841662491E-2</v>
      </c>
      <c r="H9381" s="9">
        <f t="shared" ca="1" si="1193"/>
        <v>4.9112937326273066E-3</v>
      </c>
      <c r="I9381" s="24">
        <f t="shared" ca="1" si="1194"/>
        <v>4911.2937326273068</v>
      </c>
    </row>
    <row r="9382" spans="1:9" x14ac:dyDescent="0.2">
      <c r="A9382">
        <v>9343</v>
      </c>
      <c r="B9382" s="19">
        <f t="shared" ca="1" si="1197"/>
        <v>-0.79625831487851773</v>
      </c>
      <c r="C9382" s="19">
        <f t="shared" ca="1" si="1197"/>
        <v>-0.46180445179882013</v>
      </c>
      <c r="D9382" s="19">
        <f t="shared" ca="1" si="1197"/>
        <v>0.27375988342305835</v>
      </c>
      <c r="E9382" s="9">
        <f t="shared" ca="1" si="1190"/>
        <v>-1.1314522662735653E-2</v>
      </c>
      <c r="F9382" s="9">
        <f t="shared" ca="1" si="1191"/>
        <v>-1.6367200834190895E-2</v>
      </c>
      <c r="G9382" s="9">
        <f t="shared" ca="1" si="1192"/>
        <v>-8.849244263771509E-3</v>
      </c>
      <c r="H9382" s="9">
        <f t="shared" ca="1" si="1193"/>
        <v>-1.2176989253566018E-2</v>
      </c>
      <c r="I9382" s="24">
        <f t="shared" ca="1" si="1194"/>
        <v>-12176.989253566018</v>
      </c>
    </row>
    <row r="9383" spans="1:9" x14ac:dyDescent="0.2">
      <c r="A9383">
        <v>9344</v>
      </c>
      <c r="B9383" s="19">
        <f t="shared" ca="1" si="1197"/>
        <v>-1.4710799009174413</v>
      </c>
      <c r="C9383" s="19">
        <f t="shared" ca="1" si="1197"/>
        <v>0.53284365532451294</v>
      </c>
      <c r="D9383" s="19">
        <f t="shared" ca="1" si="1197"/>
        <v>-0.23855244894197991</v>
      </c>
      <c r="E9383" s="9">
        <f t="shared" ca="1" si="1190"/>
        <v>-2.178139819373116E-2</v>
      </c>
      <c r="F9383" s="9">
        <f t="shared" ca="1" si="1191"/>
        <v>-1.404019977636972E-2</v>
      </c>
      <c r="G9383" s="9">
        <f t="shared" ca="1" si="1192"/>
        <v>-1.7684306953825887E-2</v>
      </c>
      <c r="H9383" s="9">
        <f t="shared" ca="1" si="1193"/>
        <v>-1.783530164130892E-2</v>
      </c>
      <c r="I9383" s="24">
        <f t="shared" ca="1" si="1194"/>
        <v>-17835.301641308921</v>
      </c>
    </row>
    <row r="9384" spans="1:9" x14ac:dyDescent="0.2">
      <c r="A9384">
        <v>9345</v>
      </c>
      <c r="B9384" s="19">
        <f t="shared" ca="1" si="1197"/>
        <v>0.1713588101528464</v>
      </c>
      <c r="C9384" s="19">
        <f t="shared" ca="1" si="1197"/>
        <v>1.136942585127231E-4</v>
      </c>
      <c r="D9384" s="19">
        <f t="shared" ca="1" si="1197"/>
        <v>-0.744550601340072</v>
      </c>
      <c r="E9384" s="9">
        <f t="shared" ref="E9384:E9447" ca="1" si="1198">$B$14+$B$23*B9384</f>
        <v>3.6937820786880019E-3</v>
      </c>
      <c r="F9384" s="9">
        <f t="shared" ref="F9384:F9447" ca="1" si="1199">$C$14+$B$24*B9384+$C$24*C9384</f>
        <v>3.7581382654222877E-3</v>
      </c>
      <c r="G9384" s="9">
        <f t="shared" ref="G9384:G9447" ca="1" si="1200">$D$14+$B$25*B9384+$C$25*C9384+$D$25*D9384</f>
        <v>-3.8657932764240475E-3</v>
      </c>
      <c r="H9384" s="9">
        <f t="shared" ref="H9384:H9447" ca="1" si="1201">E9384*$B$7+F9384*$B$8+G9384*$B$9</f>
        <v>1.1953756892287472E-3</v>
      </c>
      <c r="I9384" s="24">
        <f t="shared" ref="I9384:I9447" ca="1" si="1202">H9384*$B$4</f>
        <v>1195.3756892287472</v>
      </c>
    </row>
    <row r="9385" spans="1:9" x14ac:dyDescent="0.2">
      <c r="A9385">
        <v>9346</v>
      </c>
      <c r="B9385" s="19">
        <f t="shared" ca="1" si="1197"/>
        <v>-8.5347066439793381E-2</v>
      </c>
      <c r="C9385" s="19">
        <f t="shared" ca="1" si="1197"/>
        <v>-2.2821632031330581</v>
      </c>
      <c r="D9385" s="19">
        <f t="shared" ca="1" si="1197"/>
        <v>0.33552821115523446</v>
      </c>
      <c r="E9385" s="9">
        <f t="shared" ca="1" si="1198"/>
        <v>-2.8787546451820162E-4</v>
      </c>
      <c r="F9385" s="9">
        <f t="shared" ca="1" si="1199"/>
        <v>-2.8417978112625374E-2</v>
      </c>
      <c r="G9385" s="9">
        <f t="shared" ca="1" si="1200"/>
        <v>-6.9540658831586093E-3</v>
      </c>
      <c r="H9385" s="9">
        <f t="shared" ca="1" si="1201"/>
        <v>-1.1886639820100726E-2</v>
      </c>
      <c r="I9385" s="24">
        <f t="shared" ca="1" si="1202"/>
        <v>-11886.639820100727</v>
      </c>
    </row>
    <row r="9386" spans="1:9" x14ac:dyDescent="0.2">
      <c r="A9386">
        <v>9347</v>
      </c>
      <c r="B9386" s="19">
        <f t="shared" ca="1" si="1197"/>
        <v>0.17082941354253042</v>
      </c>
      <c r="C9386" s="19">
        <f t="shared" ca="1" si="1197"/>
        <v>0.25709189367810192</v>
      </c>
      <c r="D9386" s="19">
        <f t="shared" ca="1" si="1197"/>
        <v>-0.97340441765422958</v>
      </c>
      <c r="E9386" s="9">
        <f t="shared" ca="1" si="1198"/>
        <v>3.6855708291646519E-3</v>
      </c>
      <c r="F9386" s="9">
        <f t="shared" ca="1" si="1199"/>
        <v>6.9434910601538554E-3</v>
      </c>
      <c r="G9386" s="9">
        <f t="shared" ca="1" si="1200"/>
        <v>-4.8324829399054971E-3</v>
      </c>
      <c r="H9386" s="9">
        <f t="shared" ca="1" si="1201"/>
        <v>1.9321929831376699E-3</v>
      </c>
      <c r="I9386" s="24">
        <f t="shared" ca="1" si="1202"/>
        <v>1932.1929831376699</v>
      </c>
    </row>
    <row r="9387" spans="1:9" x14ac:dyDescent="0.2">
      <c r="A9387">
        <v>9348</v>
      </c>
      <c r="B9387" s="19">
        <f t="shared" ca="1" si="1197"/>
        <v>-0.75182893818119678</v>
      </c>
      <c r="C9387" s="19">
        <f t="shared" ca="1" si="1197"/>
        <v>-0.51652991285172056</v>
      </c>
      <c r="D9387" s="19">
        <f t="shared" ca="1" si="1197"/>
        <v>3.1629998243971801E-2</v>
      </c>
      <c r="E9387" s="9">
        <f t="shared" ca="1" si="1198"/>
        <v>-1.062539717322627E-2</v>
      </c>
      <c r="F9387" s="9">
        <f t="shared" ca="1" si="1199"/>
        <v>-1.6386692375576852E-2</v>
      </c>
      <c r="G9387" s="9">
        <f t="shared" ca="1" si="1200"/>
        <v>-1.0659790761482312E-2</v>
      </c>
      <c r="H9387" s="9">
        <f t="shared" ca="1" si="1201"/>
        <v>-1.255729343676181E-2</v>
      </c>
      <c r="I9387" s="24">
        <f t="shared" ca="1" si="1202"/>
        <v>-12557.293436761809</v>
      </c>
    </row>
    <row r="9388" spans="1:9" x14ac:dyDescent="0.2">
      <c r="A9388">
        <v>9349</v>
      </c>
      <c r="B9388" s="19">
        <f t="shared" ca="1" si="1197"/>
        <v>1.5580469782976811</v>
      </c>
      <c r="C9388" s="19">
        <f t="shared" ca="1" si="1197"/>
        <v>0.3993213877529791</v>
      </c>
      <c r="D9388" s="19">
        <f t="shared" ca="1" si="1197"/>
        <v>-0.79881378919929358</v>
      </c>
      <c r="E9388" s="9">
        <f t="shared" ca="1" si="1198"/>
        <v>2.5202122589062511E-2</v>
      </c>
      <c r="F9388" s="9">
        <f t="shared" ca="1" si="1199"/>
        <v>2.9334545518648517E-2</v>
      </c>
      <c r="G9388" s="9">
        <f t="shared" ca="1" si="1200"/>
        <v>1.4601746880110164E-2</v>
      </c>
      <c r="H9388" s="9">
        <f t="shared" ca="1" si="1201"/>
        <v>2.3046138329273727E-2</v>
      </c>
      <c r="I9388" s="24">
        <f t="shared" ca="1" si="1202"/>
        <v>23046.138329273726</v>
      </c>
    </row>
    <row r="9389" spans="1:9" x14ac:dyDescent="0.2">
      <c r="A9389">
        <v>9350</v>
      </c>
      <c r="B9389" s="19">
        <f t="shared" ca="1" si="1197"/>
        <v>-1.6760194302074201</v>
      </c>
      <c r="C9389" s="19">
        <f t="shared" ca="1" si="1197"/>
        <v>-1.6523997765105365</v>
      </c>
      <c r="D9389" s="19">
        <f t="shared" ca="1" si="1197"/>
        <v>-1.5726036004235042</v>
      </c>
      <c r="E9389" s="9">
        <f t="shared" ca="1" si="1198"/>
        <v>-2.4960129563381343E-2</v>
      </c>
      <c r="F9389" s="9">
        <f t="shared" ca="1" si="1199"/>
        <v>-4.4240965638654213E-2</v>
      </c>
      <c r="G9389" s="9">
        <f t="shared" ca="1" si="1200"/>
        <v>-4.1050158007552941E-2</v>
      </c>
      <c r="H9389" s="9">
        <f t="shared" ca="1" si="1201"/>
        <v>-3.6750417736529498E-2</v>
      </c>
      <c r="I9389" s="24">
        <f t="shared" ca="1" si="1202"/>
        <v>-36750.417736529496</v>
      </c>
    </row>
    <row r="9390" spans="1:9" x14ac:dyDescent="0.2">
      <c r="A9390">
        <v>9351</v>
      </c>
      <c r="B9390" s="19">
        <f t="shared" ca="1" si="1197"/>
        <v>-0.5272884002729471</v>
      </c>
      <c r="C9390" s="19">
        <f t="shared" ca="1" si="1197"/>
        <v>-1.1343703820181776</v>
      </c>
      <c r="D9390" s="19">
        <f t="shared" ca="1" si="1197"/>
        <v>1.2924721081865691</v>
      </c>
      <c r="E9390" s="9">
        <f t="shared" ca="1" si="1198"/>
        <v>-7.1426427525446735E-3</v>
      </c>
      <c r="F9390" s="9">
        <f t="shared" ca="1" si="1199"/>
        <v>-2.0725772848320886E-2</v>
      </c>
      <c r="G9390" s="9">
        <f t="shared" ca="1" si="1200"/>
        <v>7.2642385020306281E-4</v>
      </c>
      <c r="H9390" s="9">
        <f t="shared" ca="1" si="1201"/>
        <v>-9.0473305835541643E-3</v>
      </c>
      <c r="I9390" s="24">
        <f t="shared" ca="1" si="1202"/>
        <v>-9047.3305835541651</v>
      </c>
    </row>
    <row r="9391" spans="1:9" x14ac:dyDescent="0.2">
      <c r="A9391">
        <v>9352</v>
      </c>
      <c r="B9391" s="19">
        <f t="shared" ca="1" si="1197"/>
        <v>0.28330916759247926</v>
      </c>
      <c r="C9391" s="19">
        <f t="shared" ca="1" si="1197"/>
        <v>6.3049360858171602E-2</v>
      </c>
      <c r="D9391" s="19">
        <f t="shared" ca="1" si="1197"/>
        <v>-2.0882571514390329</v>
      </c>
      <c r="E9391" s="9">
        <f t="shared" ca="1" si="1198"/>
        <v>5.4301972752574638E-3</v>
      </c>
      <c r="F9391" s="9">
        <f t="shared" ca="1" si="1199"/>
        <v>6.20454100805291E-3</v>
      </c>
      <c r="G9391" s="9">
        <f t="shared" ca="1" si="1200"/>
        <v>-1.4078357727227962E-2</v>
      </c>
      <c r="H9391" s="9">
        <f t="shared" ca="1" si="1201"/>
        <v>-8.1453981463919592E-4</v>
      </c>
      <c r="I9391" s="24">
        <f t="shared" ca="1" si="1202"/>
        <v>-814.53981463919592</v>
      </c>
    </row>
    <row r="9392" spans="1:9" x14ac:dyDescent="0.2">
      <c r="A9392">
        <v>9353</v>
      </c>
      <c r="B9392" s="19">
        <f t="shared" ca="1" si="1197"/>
        <v>0.72694965864853378</v>
      </c>
      <c r="C9392" s="19">
        <f t="shared" ca="1" si="1197"/>
        <v>-0.60200651894205981</v>
      </c>
      <c r="D9392" s="19">
        <f t="shared" ca="1" si="1197"/>
        <v>-0.53271340384767818</v>
      </c>
      <c r="E9392" s="9">
        <f t="shared" ca="1" si="1198"/>
        <v>1.2311319480683789E-2</v>
      </c>
      <c r="F9392" s="9">
        <f t="shared" ca="1" si="1199"/>
        <v>4.536109202113346E-3</v>
      </c>
      <c r="G9392" s="9">
        <f t="shared" ca="1" si="1200"/>
        <v>2.4490820144189426E-3</v>
      </c>
      <c r="H9392" s="9">
        <f t="shared" ca="1" si="1201"/>
        <v>6.4321702324053589E-3</v>
      </c>
      <c r="I9392" s="24">
        <f t="shared" ca="1" si="1202"/>
        <v>6432.1702324053585</v>
      </c>
    </row>
    <row r="9393" spans="1:9" x14ac:dyDescent="0.2">
      <c r="A9393">
        <v>9354</v>
      </c>
      <c r="B9393" s="19">
        <f t="shared" ca="1" si="1197"/>
        <v>-0.42214400466257401</v>
      </c>
      <c r="C9393" s="19">
        <f t="shared" ca="1" si="1197"/>
        <v>0.59728269850226767</v>
      </c>
      <c r="D9393" s="19">
        <f t="shared" ca="1" si="1197"/>
        <v>2.5146505206526542E-2</v>
      </c>
      <c r="E9393" s="9">
        <f t="shared" ca="1" si="1198"/>
        <v>-5.5117919848692489E-3</v>
      </c>
      <c r="F9393" s="9">
        <f t="shared" ca="1" si="1199"/>
        <v>2.3550077945960505E-3</v>
      </c>
      <c r="G9393" s="9">
        <f t="shared" ca="1" si="1200"/>
        <v>-2.0041144712572788E-3</v>
      </c>
      <c r="H9393" s="9">
        <f t="shared" ca="1" si="1201"/>
        <v>-1.7202995538434926E-3</v>
      </c>
      <c r="I9393" s="24">
        <f t="shared" ca="1" si="1202"/>
        <v>-1720.2995538434925</v>
      </c>
    </row>
    <row r="9394" spans="1:9" x14ac:dyDescent="0.2">
      <c r="A9394">
        <v>9355</v>
      </c>
      <c r="B9394" s="19">
        <f t="shared" ca="1" si="1197"/>
        <v>0.35470539402204648</v>
      </c>
      <c r="C9394" s="19">
        <f t="shared" ca="1" si="1197"/>
        <v>4.2267592780753517E-2</v>
      </c>
      <c r="D9394" s="19">
        <f t="shared" ca="1" si="1197"/>
        <v>0.26233022140143519</v>
      </c>
      <c r="E9394" s="9">
        <f t="shared" ca="1" si="1198"/>
        <v>6.537594298235843E-3</v>
      </c>
      <c r="F9394" s="9">
        <f t="shared" ca="1" si="1199"/>
        <v>7.0077504055928216E-3</v>
      </c>
      <c r="G9394" s="9">
        <f t="shared" ca="1" si="1200"/>
        <v>7.4892578328311626E-3</v>
      </c>
      <c r="H9394" s="9">
        <f t="shared" ca="1" si="1201"/>
        <v>7.0115341788866085E-3</v>
      </c>
      <c r="I9394" s="24">
        <f t="shared" ca="1" si="1202"/>
        <v>7011.5341788866081</v>
      </c>
    </row>
    <row r="9395" spans="1:9" x14ac:dyDescent="0.2">
      <c r="A9395">
        <v>9356</v>
      </c>
      <c r="B9395" s="19">
        <f t="shared" ca="1" si="1197"/>
        <v>-1.263714194449745</v>
      </c>
      <c r="C9395" s="19">
        <f t="shared" ca="1" si="1197"/>
        <v>-0.4109732665310456</v>
      </c>
      <c r="D9395" s="19">
        <f t="shared" ca="1" si="1197"/>
        <v>0.12991287210809915</v>
      </c>
      <c r="E9395" s="9">
        <f t="shared" ca="1" si="1198"/>
        <v>-1.8565035404072065E-2</v>
      </c>
      <c r="F9395" s="9">
        <f t="shared" ca="1" si="1199"/>
        <v>-2.2685216614857229E-2</v>
      </c>
      <c r="G9395" s="9">
        <f t="shared" ca="1" si="1200"/>
        <v>-1.5741105810152652E-2</v>
      </c>
      <c r="H9395" s="9">
        <f t="shared" ca="1" si="1201"/>
        <v>-1.8997119276360649E-2</v>
      </c>
      <c r="I9395" s="24">
        <f t="shared" ca="1" si="1202"/>
        <v>-18997.119276360649</v>
      </c>
    </row>
    <row r="9396" spans="1:9" x14ac:dyDescent="0.2">
      <c r="A9396">
        <v>9357</v>
      </c>
      <c r="B9396" s="19">
        <f t="shared" ca="1" si="1197"/>
        <v>0.55303073271905256</v>
      </c>
      <c r="C9396" s="19">
        <f t="shared" ca="1" si="1197"/>
        <v>0.28401249401402245</v>
      </c>
      <c r="D9396" s="19">
        <f t="shared" ca="1" si="1197"/>
        <v>2.0765890120528496</v>
      </c>
      <c r="E9396" s="9">
        <f t="shared" ca="1" si="1198"/>
        <v>9.6137357224735012E-3</v>
      </c>
      <c r="F9396" s="9">
        <f t="shared" ca="1" si="1199"/>
        <v>1.2960178330509543E-2</v>
      </c>
      <c r="G9396" s="9">
        <f t="shared" ca="1" si="1200"/>
        <v>2.6987124155893293E-2</v>
      </c>
      <c r="H9396" s="9">
        <f t="shared" ca="1" si="1201"/>
        <v>1.6520346069625446E-2</v>
      </c>
      <c r="I9396" s="24">
        <f t="shared" ca="1" si="1202"/>
        <v>16520.346069625444</v>
      </c>
    </row>
    <row r="9397" spans="1:9" x14ac:dyDescent="0.2">
      <c r="A9397">
        <v>9358</v>
      </c>
      <c r="B9397" s="19">
        <f t="shared" ca="1" si="1197"/>
        <v>1.1436181111542221</v>
      </c>
      <c r="C9397" s="19">
        <f t="shared" ca="1" si="1197"/>
        <v>-0.54903815293618641</v>
      </c>
      <c r="D9397" s="19">
        <f t="shared" ca="1" si="1197"/>
        <v>-0.15686025288184224</v>
      </c>
      <c r="E9397" s="9">
        <f t="shared" ca="1" si="1198"/>
        <v>1.8774089671052301E-2</v>
      </c>
      <c r="F9397" s="9">
        <f t="shared" ca="1" si="1199"/>
        <v>1.1388888638070216E-2</v>
      </c>
      <c r="G9397" s="9">
        <f t="shared" ca="1" si="1200"/>
        <v>1.1185443309085177E-2</v>
      </c>
      <c r="H9397" s="9">
        <f t="shared" ca="1" si="1201"/>
        <v>1.378280720606923E-2</v>
      </c>
      <c r="I9397" s="24">
        <f t="shared" ca="1" si="1202"/>
        <v>13782.80720606923</v>
      </c>
    </row>
    <row r="9398" spans="1:9" x14ac:dyDescent="0.2">
      <c r="A9398">
        <v>9359</v>
      </c>
      <c r="B9398" s="19">
        <f t="shared" ca="1" si="1197"/>
        <v>1.0873715743025911</v>
      </c>
      <c r="C9398" s="19">
        <f t="shared" ca="1" si="1197"/>
        <v>1.2643732595838639</v>
      </c>
      <c r="D9398" s="19">
        <f t="shared" ca="1" si="1197"/>
        <v>0.32333529325151666</v>
      </c>
      <c r="E9398" s="9">
        <f t="shared" ca="1" si="1198"/>
        <v>1.7901673150218577E-2</v>
      </c>
      <c r="F9398" s="9">
        <f t="shared" ca="1" si="1199"/>
        <v>3.3086210129969693E-2</v>
      </c>
      <c r="G9398" s="9">
        <f t="shared" ca="1" si="1200"/>
        <v>2.2215266074674101E-2</v>
      </c>
      <c r="H9398" s="9">
        <f t="shared" ca="1" si="1201"/>
        <v>2.4401049784954124E-2</v>
      </c>
      <c r="I9398" s="24">
        <f t="shared" ca="1" si="1202"/>
        <v>24401.049784954124</v>
      </c>
    </row>
    <row r="9399" spans="1:9" x14ac:dyDescent="0.2">
      <c r="A9399">
        <v>9360</v>
      </c>
      <c r="B9399" s="19">
        <f t="shared" ca="1" si="1197"/>
        <v>0.5954196354142236</v>
      </c>
      <c r="C9399" s="19">
        <f t="shared" ca="1" si="1197"/>
        <v>0.69291668958424679</v>
      </c>
      <c r="D9399" s="19">
        <f t="shared" ca="1" si="1197"/>
        <v>2.0593510996658169</v>
      </c>
      <c r="E9399" s="9">
        <f t="shared" ca="1" si="1198"/>
        <v>1.0271212272697909E-2</v>
      </c>
      <c r="F9399" s="9">
        <f t="shared" ca="1" si="1199"/>
        <v>1.867143528343684E-2</v>
      </c>
      <c r="G9399" s="9">
        <f t="shared" ca="1" si="1200"/>
        <v>2.9052518336325252E-2</v>
      </c>
      <c r="H9399" s="9">
        <f t="shared" ca="1" si="1201"/>
        <v>1.9331721964153333E-2</v>
      </c>
      <c r="I9399" s="24">
        <f t="shared" ca="1" si="1202"/>
        <v>19331.721964153334</v>
      </c>
    </row>
    <row r="9400" spans="1:9" x14ac:dyDescent="0.2">
      <c r="A9400">
        <v>9361</v>
      </c>
      <c r="B9400" s="19">
        <f t="shared" ref="B9400:D9419" ca="1" si="1203">_xlfn.NORM.S.INV(RAND())</f>
        <v>-0.31316195834676119</v>
      </c>
      <c r="C9400" s="19">
        <f t="shared" ca="1" si="1203"/>
        <v>0.12838152215037124</v>
      </c>
      <c r="D9400" s="19">
        <f t="shared" ca="1" si="1203"/>
        <v>1.0426119251424328</v>
      </c>
      <c r="E9400" s="9">
        <f t="shared" ca="1" si="1198"/>
        <v>-3.8214170213229513E-3</v>
      </c>
      <c r="F9400" s="9">
        <f t="shared" ca="1" si="1199"/>
        <v>-1.8513490875123354E-3</v>
      </c>
      <c r="G9400" s="9">
        <f t="shared" ca="1" si="1200"/>
        <v>6.405988144377768E-3</v>
      </c>
      <c r="H9400" s="9">
        <f t="shared" ca="1" si="1201"/>
        <v>2.4440734518082693E-4</v>
      </c>
      <c r="I9400" s="24">
        <f t="shared" ca="1" si="1202"/>
        <v>244.40734518082692</v>
      </c>
    </row>
    <row r="9401" spans="1:9" x14ac:dyDescent="0.2">
      <c r="A9401">
        <v>9362</v>
      </c>
      <c r="B9401" s="19">
        <f t="shared" ca="1" si="1203"/>
        <v>-1.0876180275611338</v>
      </c>
      <c r="C9401" s="19">
        <f t="shared" ca="1" si="1203"/>
        <v>2.88700205638097</v>
      </c>
      <c r="D9401" s="19">
        <f t="shared" ca="1" si="1203"/>
        <v>-5.9225007553878363E-3</v>
      </c>
      <c r="E9401" s="9">
        <f t="shared" ca="1" si="1198"/>
        <v>-1.5833681371478638E-2</v>
      </c>
      <c r="F9401" s="9">
        <f t="shared" ca="1" si="1199"/>
        <v>2.0913595545093741E-2</v>
      </c>
      <c r="G9401" s="9">
        <f t="shared" ca="1" si="1200"/>
        <v>-1.1227402426868534E-3</v>
      </c>
      <c r="H9401" s="9">
        <f t="shared" ca="1" si="1201"/>
        <v>1.3190579769760829E-3</v>
      </c>
      <c r="I9401" s="24">
        <f t="shared" ca="1" si="1202"/>
        <v>1319.057976976083</v>
      </c>
    </row>
    <row r="9402" spans="1:9" x14ac:dyDescent="0.2">
      <c r="A9402">
        <v>9363</v>
      </c>
      <c r="B9402" s="19">
        <f t="shared" ca="1" si="1203"/>
        <v>0.52615965617213656</v>
      </c>
      <c r="C9402" s="19">
        <f t="shared" ca="1" si="1203"/>
        <v>-0.38379351538236156</v>
      </c>
      <c r="D9402" s="19">
        <f t="shared" ca="1" si="1203"/>
        <v>0.50232273131288352</v>
      </c>
      <c r="E9402" s="9">
        <f t="shared" ca="1" si="1198"/>
        <v>9.196949686846893E-3</v>
      </c>
      <c r="F9402" s="9">
        <f t="shared" ca="1" si="1199"/>
        <v>4.2624979976585787E-3</v>
      </c>
      <c r="G9402" s="9">
        <f t="shared" ca="1" si="1200"/>
        <v>9.9881524985983468E-3</v>
      </c>
      <c r="H9402" s="9">
        <f t="shared" ca="1" si="1201"/>
        <v>7.8158667277012719E-3</v>
      </c>
      <c r="I9402" s="24">
        <f t="shared" ca="1" si="1202"/>
        <v>7815.8667277012719</v>
      </c>
    </row>
    <row r="9403" spans="1:9" x14ac:dyDescent="0.2">
      <c r="A9403">
        <v>9364</v>
      </c>
      <c r="B9403" s="19">
        <f t="shared" ca="1" si="1203"/>
        <v>-0.33973914591601051</v>
      </c>
      <c r="C9403" s="19">
        <f t="shared" ca="1" si="1203"/>
        <v>1.4042032820570154</v>
      </c>
      <c r="D9403" s="19">
        <f t="shared" ca="1" si="1203"/>
        <v>-0.49001948481850227</v>
      </c>
      <c r="E9403" s="9">
        <f t="shared" ca="1" si="1198"/>
        <v>-4.2336446678689355E-3</v>
      </c>
      <c r="F9403" s="9">
        <f t="shared" ca="1" si="1199"/>
        <v>1.3606950790333508E-2</v>
      </c>
      <c r="G9403" s="9">
        <f t="shared" ca="1" si="1200"/>
        <v>-2.1938514555169524E-3</v>
      </c>
      <c r="H9403" s="9">
        <f t="shared" ca="1" si="1201"/>
        <v>2.3931515556492068E-3</v>
      </c>
      <c r="I9403" s="24">
        <f t="shared" ca="1" si="1202"/>
        <v>2393.1515556492068</v>
      </c>
    </row>
    <row r="9404" spans="1:9" x14ac:dyDescent="0.2">
      <c r="A9404">
        <v>9365</v>
      </c>
      <c r="B9404" s="19">
        <f t="shared" ca="1" si="1203"/>
        <v>2.4954968454844728</v>
      </c>
      <c r="C9404" s="19">
        <f t="shared" ca="1" si="1203"/>
        <v>1.3295173900956569</v>
      </c>
      <c r="D9404" s="19">
        <f t="shared" ca="1" si="1203"/>
        <v>-0.48415958135419007</v>
      </c>
      <c r="E9404" s="9">
        <f t="shared" ca="1" si="1198"/>
        <v>3.9742515604626855E-2</v>
      </c>
      <c r="F9404" s="9">
        <f t="shared" ca="1" si="1199"/>
        <v>5.4830232173881888E-2</v>
      </c>
      <c r="G9404" s="9">
        <f t="shared" ca="1" si="1200"/>
        <v>3.2917123154243708E-2</v>
      </c>
      <c r="H9404" s="9">
        <f t="shared" ca="1" si="1201"/>
        <v>4.249662364425081E-2</v>
      </c>
      <c r="I9404" s="24">
        <f t="shared" ca="1" si="1202"/>
        <v>42496.623644250809</v>
      </c>
    </row>
    <row r="9405" spans="1:9" x14ac:dyDescent="0.2">
      <c r="A9405">
        <v>9366</v>
      </c>
      <c r="B9405" s="19">
        <f t="shared" ca="1" si="1203"/>
        <v>0.18403851689190903</v>
      </c>
      <c r="C9405" s="19">
        <f t="shared" ca="1" si="1203"/>
        <v>0.24645844843556813</v>
      </c>
      <c r="D9405" s="19">
        <f t="shared" ca="1" si="1203"/>
        <v>0.99273181274289546</v>
      </c>
      <c r="E9405" s="9">
        <f t="shared" ca="1" si="1198"/>
        <v>3.8904517095252676E-3</v>
      </c>
      <c r="F9405" s="9">
        <f t="shared" ca="1" si="1199"/>
        <v>7.0077385372175234E-3</v>
      </c>
      <c r="G9405" s="9">
        <f t="shared" ca="1" si="1200"/>
        <v>1.2655330352668024E-2</v>
      </c>
      <c r="H9405" s="9">
        <f t="shared" ca="1" si="1201"/>
        <v>7.8511735331369369E-3</v>
      </c>
      <c r="I9405" s="24">
        <f t="shared" ca="1" si="1202"/>
        <v>7851.1735331369373</v>
      </c>
    </row>
    <row r="9406" spans="1:9" x14ac:dyDescent="0.2">
      <c r="A9406">
        <v>9367</v>
      </c>
      <c r="B9406" s="19">
        <f t="shared" ca="1" si="1203"/>
        <v>0.78759843117871386</v>
      </c>
      <c r="C9406" s="19">
        <f t="shared" ca="1" si="1203"/>
        <v>-7.0182478772094232E-3</v>
      </c>
      <c r="D9406" s="19">
        <f t="shared" ca="1" si="1203"/>
        <v>1.1083542626675007</v>
      </c>
      <c r="E9406" s="9">
        <f t="shared" ca="1" si="1198"/>
        <v>1.3252017238897528E-2</v>
      </c>
      <c r="F9406" s="9">
        <f t="shared" ca="1" si="1199"/>
        <v>1.2831124416690627E-2</v>
      </c>
      <c r="G9406" s="9">
        <f t="shared" ca="1" si="1200"/>
        <v>2.0158710457359064E-2</v>
      </c>
      <c r="H9406" s="9">
        <f t="shared" ca="1" si="1201"/>
        <v>1.5413950704315737E-2</v>
      </c>
      <c r="I9406" s="24">
        <f t="shared" ca="1" si="1202"/>
        <v>15413.950704315737</v>
      </c>
    </row>
    <row r="9407" spans="1:9" x14ac:dyDescent="0.2">
      <c r="A9407">
        <v>9368</v>
      </c>
      <c r="B9407" s="19">
        <f t="shared" ca="1" si="1203"/>
        <v>-1.5082164260897624</v>
      </c>
      <c r="C9407" s="19">
        <f t="shared" ca="1" si="1203"/>
        <v>-1.0331056896162076</v>
      </c>
      <c r="D9407" s="19">
        <f t="shared" ca="1" si="1203"/>
        <v>-1.3173498578600232E-2</v>
      </c>
      <c r="E9407" s="9">
        <f t="shared" ca="1" si="1198"/>
        <v>-2.2357407311806327E-2</v>
      </c>
      <c r="F9407" s="9">
        <f t="shared" ca="1" si="1199"/>
        <v>-3.405086783912193E-2</v>
      </c>
      <c r="G9407" s="9">
        <f t="shared" ca="1" si="1200"/>
        <v>-2.2624569905753879E-2</v>
      </c>
      <c r="H9407" s="9">
        <f t="shared" ca="1" si="1201"/>
        <v>-2.634428168556071E-2</v>
      </c>
      <c r="I9407" s="24">
        <f t="shared" ca="1" si="1202"/>
        <v>-26344.281685560709</v>
      </c>
    </row>
    <row r="9408" spans="1:9" x14ac:dyDescent="0.2">
      <c r="A9408">
        <v>9369</v>
      </c>
      <c r="B9408" s="19">
        <f t="shared" ca="1" si="1203"/>
        <v>0.89510447103735946</v>
      </c>
      <c r="C9408" s="19">
        <f t="shared" ca="1" si="1203"/>
        <v>0.22343869394066182</v>
      </c>
      <c r="D9408" s="19">
        <f t="shared" ca="1" si="1203"/>
        <v>0.44623844092606046</v>
      </c>
      <c r="E9408" s="9">
        <f t="shared" ca="1" si="1198"/>
        <v>1.4919498483289407E-2</v>
      </c>
      <c r="F9408" s="9">
        <f t="shared" ca="1" si="1199"/>
        <v>1.7293081002999755E-2</v>
      </c>
      <c r="G9408" s="9">
        <f t="shared" ca="1" si="1200"/>
        <v>1.6603131159588228E-2</v>
      </c>
      <c r="H9408" s="9">
        <f t="shared" ca="1" si="1201"/>
        <v>1.6271903548625795E-2</v>
      </c>
      <c r="I9408" s="24">
        <f t="shared" ca="1" si="1202"/>
        <v>16271.903548625794</v>
      </c>
    </row>
    <row r="9409" spans="1:9" x14ac:dyDescent="0.2">
      <c r="A9409">
        <v>9370</v>
      </c>
      <c r="B9409" s="19">
        <f t="shared" ca="1" si="1203"/>
        <v>0.58466897464378731</v>
      </c>
      <c r="C9409" s="19">
        <f t="shared" ca="1" si="1203"/>
        <v>-9.3095818764497351E-2</v>
      </c>
      <c r="D9409" s="19">
        <f t="shared" ca="1" si="1203"/>
        <v>-1.5453927722379388</v>
      </c>
      <c r="E9409" s="9">
        <f t="shared" ca="1" si="1198"/>
        <v>1.0104463267496967E-2</v>
      </c>
      <c r="F9409" s="9">
        <f t="shared" ca="1" si="1199"/>
        <v>8.7445769098924622E-3</v>
      </c>
      <c r="G9409" s="9">
        <f t="shared" ca="1" si="1200"/>
        <v>-6.1688735642800212E-3</v>
      </c>
      <c r="H9409" s="9">
        <f t="shared" ca="1" si="1201"/>
        <v>4.2267222043698019E-3</v>
      </c>
      <c r="I9409" s="24">
        <f t="shared" ca="1" si="1202"/>
        <v>4226.7222043698021</v>
      </c>
    </row>
    <row r="9410" spans="1:9" x14ac:dyDescent="0.2">
      <c r="A9410">
        <v>9371</v>
      </c>
      <c r="B9410" s="19">
        <f t="shared" ca="1" si="1203"/>
        <v>2.0876161604265246</v>
      </c>
      <c r="C9410" s="19">
        <f t="shared" ca="1" si="1203"/>
        <v>0.24618839920224775</v>
      </c>
      <c r="D9410" s="19">
        <f t="shared" ca="1" si="1203"/>
        <v>1.8356040473214374</v>
      </c>
      <c r="E9410" s="9">
        <f t="shared" ca="1" si="1198"/>
        <v>3.3416048801662913E-2</v>
      </c>
      <c r="F9410" s="9">
        <f t="shared" ca="1" si="1199"/>
        <v>3.530479003664172E-2</v>
      </c>
      <c r="G9410" s="9">
        <f t="shared" ca="1" si="1200"/>
        <v>4.3845205339087007E-2</v>
      </c>
      <c r="H9410" s="9">
        <f t="shared" ca="1" si="1201"/>
        <v>3.7522014725797206E-2</v>
      </c>
      <c r="I9410" s="24">
        <f t="shared" ca="1" si="1202"/>
        <v>37522.014725797206</v>
      </c>
    </row>
    <row r="9411" spans="1:9" x14ac:dyDescent="0.2">
      <c r="A9411">
        <v>9372</v>
      </c>
      <c r="B9411" s="19">
        <f t="shared" ca="1" si="1203"/>
        <v>-0.85655823430557598</v>
      </c>
      <c r="C9411" s="19">
        <f t="shared" ca="1" si="1203"/>
        <v>-0.17989538054343124</v>
      </c>
      <c r="D9411" s="19">
        <f t="shared" ca="1" si="1203"/>
        <v>0.10197903840606536</v>
      </c>
      <c r="E9411" s="9">
        <f t="shared" ca="1" si="1198"/>
        <v>-1.2249809506295029E-2</v>
      </c>
      <c r="F9411" s="9">
        <f t="shared" ca="1" si="1199"/>
        <v>-1.376066163987821E-2</v>
      </c>
      <c r="G9411" s="9">
        <f t="shared" ca="1" si="1200"/>
        <v>-9.9544325681823944E-3</v>
      </c>
      <c r="H9411" s="9">
        <f t="shared" ca="1" si="1201"/>
        <v>-1.1988301238118542E-2</v>
      </c>
      <c r="I9411" s="24">
        <f t="shared" ca="1" si="1202"/>
        <v>-11988.301238118542</v>
      </c>
    </row>
    <row r="9412" spans="1:9" x14ac:dyDescent="0.2">
      <c r="A9412">
        <v>9373</v>
      </c>
      <c r="B9412" s="19">
        <f t="shared" ca="1" si="1203"/>
        <v>-0.69895006700940931</v>
      </c>
      <c r="C9412" s="19">
        <f t="shared" ca="1" si="1203"/>
        <v>-1.2407778240166556</v>
      </c>
      <c r="D9412" s="19">
        <f t="shared" ca="1" si="1203"/>
        <v>-0.43152625739998257</v>
      </c>
      <c r="E9412" s="9">
        <f t="shared" ca="1" si="1198"/>
        <v>-9.8052151069953283E-3</v>
      </c>
      <c r="F9412" s="9">
        <f t="shared" ca="1" si="1199"/>
        <v>-2.4600083409899234E-2</v>
      </c>
      <c r="G9412" s="9">
        <f t="shared" ca="1" si="1200"/>
        <v>-1.7082577061435757E-2</v>
      </c>
      <c r="H9412" s="9">
        <f t="shared" ca="1" si="1201"/>
        <v>-1.7162625192776771E-2</v>
      </c>
      <c r="I9412" s="24">
        <f t="shared" ca="1" si="1202"/>
        <v>-17162.62519277677</v>
      </c>
    </row>
    <row r="9413" spans="1:9" x14ac:dyDescent="0.2">
      <c r="A9413">
        <v>9374</v>
      </c>
      <c r="B9413" s="19">
        <f t="shared" ca="1" si="1203"/>
        <v>1.4783355864507843</v>
      </c>
      <c r="C9413" s="19">
        <f t="shared" ca="1" si="1203"/>
        <v>0.61792141446093329</v>
      </c>
      <c r="D9413" s="19">
        <f t="shared" ca="1" si="1203"/>
        <v>-1.9050255926940158</v>
      </c>
      <c r="E9413" s="9">
        <f t="shared" ca="1" si="1198"/>
        <v>2.3965752511215365E-2</v>
      </c>
      <c r="F9413" s="9">
        <f t="shared" ca="1" si="1199"/>
        <v>3.0865813990968702E-2</v>
      </c>
      <c r="G9413" s="9">
        <f t="shared" ca="1" si="1200"/>
        <v>4.7390651756586029E-3</v>
      </c>
      <c r="H9413" s="9">
        <f t="shared" ca="1" si="1201"/>
        <v>1.9856877225947554E-2</v>
      </c>
      <c r="I9413" s="24">
        <f t="shared" ca="1" si="1202"/>
        <v>19856.877225947555</v>
      </c>
    </row>
    <row r="9414" spans="1:9" x14ac:dyDescent="0.2">
      <c r="A9414">
        <v>9375</v>
      </c>
      <c r="B9414" s="19">
        <f t="shared" ca="1" si="1203"/>
        <v>0.55412310686229427</v>
      </c>
      <c r="C9414" s="19">
        <f t="shared" ca="1" si="1203"/>
        <v>-8.3226924952169198E-2</v>
      </c>
      <c r="D9414" s="19">
        <f t="shared" ca="1" si="1203"/>
        <v>-1.0719493857883764</v>
      </c>
      <c r="E9414" s="9">
        <f t="shared" ca="1" si="1198"/>
        <v>9.6306790811732466E-3</v>
      </c>
      <c r="F9414" s="9">
        <f t="shared" ca="1" si="1199"/>
        <v>8.4130841475512363E-3</v>
      </c>
      <c r="G9414" s="9">
        <f t="shared" ca="1" si="1200"/>
        <v>-2.3272080382212646E-3</v>
      </c>
      <c r="H9414" s="9">
        <f t="shared" ca="1" si="1201"/>
        <v>5.2388517301677389E-3</v>
      </c>
      <c r="I9414" s="24">
        <f t="shared" ca="1" si="1202"/>
        <v>5238.8517301677384</v>
      </c>
    </row>
    <row r="9415" spans="1:9" x14ac:dyDescent="0.2">
      <c r="A9415">
        <v>9376</v>
      </c>
      <c r="B9415" s="19">
        <f t="shared" ca="1" si="1203"/>
        <v>-1.0934044731206036</v>
      </c>
      <c r="C9415" s="19">
        <f t="shared" ca="1" si="1203"/>
        <v>-2.5889382816018074</v>
      </c>
      <c r="D9415" s="19">
        <f t="shared" ca="1" si="1203"/>
        <v>0.10299877268840525</v>
      </c>
      <c r="E9415" s="9">
        <f t="shared" ca="1" si="1198"/>
        <v>-1.592343250969187E-2</v>
      </c>
      <c r="F9415" s="9">
        <f t="shared" ca="1" si="1199"/>
        <v>-4.7216726017702056E-2</v>
      </c>
      <c r="G9415" s="9">
        <f t="shared" ca="1" si="1200"/>
        <v>-2.284991757885586E-2</v>
      </c>
      <c r="H9415" s="9">
        <f t="shared" ca="1" si="1201"/>
        <v>-2.8663358702083259E-2</v>
      </c>
      <c r="I9415" s="24">
        <f t="shared" ca="1" si="1202"/>
        <v>-28663.35870208326</v>
      </c>
    </row>
    <row r="9416" spans="1:9" x14ac:dyDescent="0.2">
      <c r="A9416">
        <v>9377</v>
      </c>
      <c r="B9416" s="19">
        <f t="shared" ca="1" si="1203"/>
        <v>-2.2245444621253352</v>
      </c>
      <c r="C9416" s="19">
        <f t="shared" ca="1" si="1203"/>
        <v>-1.238735763882429</v>
      </c>
      <c r="D9416" s="19">
        <f t="shared" ca="1" si="1203"/>
        <v>-0.17763219530868071</v>
      </c>
      <c r="E9416" s="9">
        <f t="shared" ca="1" si="1198"/>
        <v>-3.3468072038103834E-2</v>
      </c>
      <c r="F9416" s="9">
        <f t="shared" ca="1" si="1199"/>
        <v>-4.7255655082703803E-2</v>
      </c>
      <c r="G9416" s="9">
        <f t="shared" ca="1" si="1200"/>
        <v>-3.3862263917921125E-2</v>
      </c>
      <c r="H9416" s="9">
        <f t="shared" ca="1" si="1201"/>
        <v>-3.8195330346242923E-2</v>
      </c>
      <c r="I9416" s="24">
        <f t="shared" ca="1" si="1202"/>
        <v>-38195.330346242925</v>
      </c>
    </row>
    <row r="9417" spans="1:9" x14ac:dyDescent="0.2">
      <c r="A9417">
        <v>9378</v>
      </c>
      <c r="B9417" s="19">
        <f t="shared" ca="1" si="1203"/>
        <v>-1.9240657299919279</v>
      </c>
      <c r="C9417" s="19">
        <f t="shared" ca="1" si="1203"/>
        <v>0.47226382921285159</v>
      </c>
      <c r="D9417" s="19">
        <f t="shared" ca="1" si="1203"/>
        <v>0.66916486123347996</v>
      </c>
      <c r="E9417" s="9">
        <f t="shared" ca="1" si="1198"/>
        <v>-2.8807472030607472E-2</v>
      </c>
      <c r="F9417" s="9">
        <f t="shared" ca="1" si="1199"/>
        <v>-2.1527488456186732E-2</v>
      </c>
      <c r="G9417" s="9">
        <f t="shared" ca="1" si="1200"/>
        <v>-1.5567313179865167E-2</v>
      </c>
      <c r="H9417" s="9">
        <f t="shared" ca="1" si="1201"/>
        <v>-2.196742455555312E-2</v>
      </c>
      <c r="I9417" s="24">
        <f t="shared" ca="1" si="1202"/>
        <v>-21967.42455555312</v>
      </c>
    </row>
    <row r="9418" spans="1:9" x14ac:dyDescent="0.2">
      <c r="A9418">
        <v>9379</v>
      </c>
      <c r="B9418" s="19">
        <f t="shared" ca="1" si="1203"/>
        <v>0.13087728118628583</v>
      </c>
      <c r="C9418" s="19">
        <f t="shared" ca="1" si="1203"/>
        <v>-1.3434187119656242</v>
      </c>
      <c r="D9418" s="19">
        <f t="shared" ca="1" si="1203"/>
        <v>-1.077050112173507</v>
      </c>
      <c r="E9418" s="9">
        <f t="shared" ca="1" si="1198"/>
        <v>3.0658900050444964E-3</v>
      </c>
      <c r="F9418" s="9">
        <f t="shared" ca="1" si="1199"/>
        <v>-1.3538496380800904E-2</v>
      </c>
      <c r="G9418" s="9">
        <f t="shared" ca="1" si="1200"/>
        <v>-1.285690342312585E-2</v>
      </c>
      <c r="H9418" s="9">
        <f t="shared" ca="1" si="1201"/>
        <v>-7.7765032662940846E-3</v>
      </c>
      <c r="I9418" s="24">
        <f t="shared" ca="1" si="1202"/>
        <v>-7776.5032662940848</v>
      </c>
    </row>
    <row r="9419" spans="1:9" x14ac:dyDescent="0.2">
      <c r="A9419">
        <v>9380</v>
      </c>
      <c r="B9419" s="19">
        <f t="shared" ca="1" si="1203"/>
        <v>-2.6914704462859974E-3</v>
      </c>
      <c r="C9419" s="19">
        <f t="shared" ca="1" si="1203"/>
        <v>0.90961614665378587</v>
      </c>
      <c r="D9419" s="19">
        <f t="shared" ca="1" si="1203"/>
        <v>-0.5863435918114106</v>
      </c>
      <c r="E9419" s="9">
        <f t="shared" ca="1" si="1198"/>
        <v>9.9416093310585323E-4</v>
      </c>
      <c r="F9419" s="9">
        <f t="shared" ca="1" si="1199"/>
        <v>1.2472060883421697E-2</v>
      </c>
      <c r="G9419" s="9">
        <f t="shared" ca="1" si="1200"/>
        <v>-8.8301746081492685E-4</v>
      </c>
      <c r="H9419" s="9">
        <f t="shared" ca="1" si="1201"/>
        <v>4.194401451904208E-3</v>
      </c>
      <c r="I9419" s="24">
        <f t="shared" ca="1" si="1202"/>
        <v>4194.4014519042084</v>
      </c>
    </row>
    <row r="9420" spans="1:9" x14ac:dyDescent="0.2">
      <c r="A9420">
        <v>9381</v>
      </c>
      <c r="B9420" s="19">
        <f t="shared" ref="B9420:D9439" ca="1" si="1204">_xlfn.NORM.S.INV(RAND())</f>
        <v>-0.57489938832397625</v>
      </c>
      <c r="C9420" s="19">
        <f t="shared" ca="1" si="1204"/>
        <v>0.46628008046301039</v>
      </c>
      <c r="D9420" s="19">
        <f t="shared" ca="1" si="1204"/>
        <v>-0.34991501474990921</v>
      </c>
      <c r="E9420" s="9">
        <f t="shared" ca="1" si="1198"/>
        <v>-7.8811168857788952E-3</v>
      </c>
      <c r="F9420" s="9">
        <f t="shared" ca="1" si="1199"/>
        <v>-1.543844693427744E-3</v>
      </c>
      <c r="G9420" s="9">
        <f t="shared" ca="1" si="1200"/>
        <v>-7.7636453169515835E-3</v>
      </c>
      <c r="H9420" s="9">
        <f t="shared" ca="1" si="1201"/>
        <v>-5.7295356320527409E-3</v>
      </c>
      <c r="I9420" s="24">
        <f t="shared" ca="1" si="1202"/>
        <v>-5729.5356320527408</v>
      </c>
    </row>
    <row r="9421" spans="1:9" x14ac:dyDescent="0.2">
      <c r="A9421">
        <v>9382</v>
      </c>
      <c r="B9421" s="19">
        <f t="shared" ca="1" si="1204"/>
        <v>0.87238081290530867</v>
      </c>
      <c r="C9421" s="19">
        <f t="shared" ca="1" si="1204"/>
        <v>-0.80047040741615338</v>
      </c>
      <c r="D9421" s="19">
        <f t="shared" ca="1" si="1204"/>
        <v>1.0976532557316578</v>
      </c>
      <c r="E9421" s="9">
        <f t="shared" ca="1" si="1198"/>
        <v>1.4567041320984953E-2</v>
      </c>
      <c r="F9421" s="9">
        <f t="shared" ca="1" si="1199"/>
        <v>4.2321062275893495E-3</v>
      </c>
      <c r="G9421" s="9">
        <f t="shared" ca="1" si="1200"/>
        <v>1.7844621914724045E-2</v>
      </c>
      <c r="H9421" s="9">
        <f t="shared" ca="1" si="1201"/>
        <v>1.2214589821099449E-2</v>
      </c>
      <c r="I9421" s="24">
        <f t="shared" ca="1" si="1202"/>
        <v>12214.589821099449</v>
      </c>
    </row>
    <row r="9422" spans="1:9" x14ac:dyDescent="0.2">
      <c r="A9422">
        <v>9383</v>
      </c>
      <c r="B9422" s="19">
        <f t="shared" ca="1" si="1204"/>
        <v>1.1698032531641429</v>
      </c>
      <c r="C9422" s="19">
        <f t="shared" ca="1" si="1204"/>
        <v>0.95284329087264241</v>
      </c>
      <c r="D9422" s="19">
        <f t="shared" ca="1" si="1204"/>
        <v>-0.43252859401494381</v>
      </c>
      <c r="E9422" s="9">
        <f t="shared" ca="1" si="1198"/>
        <v>1.9180236462811084E-2</v>
      </c>
      <c r="F9422" s="9">
        <f t="shared" ca="1" si="1199"/>
        <v>3.0440632174837216E-2</v>
      </c>
      <c r="G9422" s="9">
        <f t="shared" ca="1" si="1200"/>
        <v>1.5280269289193873E-2</v>
      </c>
      <c r="H9422" s="9">
        <f t="shared" ca="1" si="1201"/>
        <v>2.1633712642280721E-2</v>
      </c>
      <c r="I9422" s="24">
        <f t="shared" ca="1" si="1202"/>
        <v>21633.71264228072</v>
      </c>
    </row>
    <row r="9423" spans="1:9" x14ac:dyDescent="0.2">
      <c r="A9423">
        <v>9384</v>
      </c>
      <c r="B9423" s="19">
        <f t="shared" ca="1" si="1204"/>
        <v>-1.4451819562878727</v>
      </c>
      <c r="C9423" s="19">
        <f t="shared" ca="1" si="1204"/>
        <v>-0.34713451536426088</v>
      </c>
      <c r="D9423" s="19">
        <f t="shared" ca="1" si="1204"/>
        <v>-0.414986725548604</v>
      </c>
      <c r="E9423" s="9">
        <f t="shared" ca="1" si="1198"/>
        <v>-2.1379706000484288E-2</v>
      </c>
      <c r="F9423" s="9">
        <f t="shared" ca="1" si="1199"/>
        <v>-2.4589826689250728E-2</v>
      </c>
      <c r="G9423" s="9">
        <f t="shared" ca="1" si="1200"/>
        <v>-2.2554243758803133E-2</v>
      </c>
      <c r="H9423" s="9">
        <f t="shared" ca="1" si="1201"/>
        <v>-2.2841258816179384E-2</v>
      </c>
      <c r="I9423" s="24">
        <f t="shared" ca="1" si="1202"/>
        <v>-22841.258816179383</v>
      </c>
    </row>
    <row r="9424" spans="1:9" x14ac:dyDescent="0.2">
      <c r="A9424">
        <v>9385</v>
      </c>
      <c r="B9424" s="19">
        <f t="shared" ca="1" si="1204"/>
        <v>-0.22164785754770722</v>
      </c>
      <c r="C9424" s="19">
        <f t="shared" ca="1" si="1204"/>
        <v>-0.87447219317597646</v>
      </c>
      <c r="D9424" s="19">
        <f t="shared" ca="1" si="1204"/>
        <v>1.0208259747390738</v>
      </c>
      <c r="E9424" s="9">
        <f t="shared" ca="1" si="1198"/>
        <v>-2.4019800587071387E-3</v>
      </c>
      <c r="F9424" s="9">
        <f t="shared" ca="1" si="1199"/>
        <v>-1.2952320775968661E-2</v>
      </c>
      <c r="G9424" s="9">
        <f t="shared" ca="1" si="1200"/>
        <v>3.2130750497449713E-3</v>
      </c>
      <c r="H9424" s="9">
        <f t="shared" ca="1" si="1201"/>
        <v>-4.0470752616436094E-3</v>
      </c>
      <c r="I9424" s="24">
        <f t="shared" ca="1" si="1202"/>
        <v>-4047.0752616436093</v>
      </c>
    </row>
    <row r="9425" spans="1:9" x14ac:dyDescent="0.2">
      <c r="A9425">
        <v>9386</v>
      </c>
      <c r="B9425" s="19">
        <f t="shared" ca="1" si="1204"/>
        <v>1.6287188799965411E-2</v>
      </c>
      <c r="C9425" s="19">
        <f t="shared" ca="1" si="1204"/>
        <v>-0.5385711767618081</v>
      </c>
      <c r="D9425" s="19">
        <f t="shared" ca="1" si="1204"/>
        <v>-1.3852812348111752</v>
      </c>
      <c r="E9425" s="9">
        <f t="shared" ca="1" si="1198"/>
        <v>1.2885309831834045E-3</v>
      </c>
      <c r="F9425" s="9">
        <f t="shared" ca="1" si="1199"/>
        <v>-5.2410286677843417E-3</v>
      </c>
      <c r="G9425" s="9">
        <f t="shared" ca="1" si="1200"/>
        <v>-1.368472017908736E-2</v>
      </c>
      <c r="H9425" s="9">
        <f t="shared" ca="1" si="1201"/>
        <v>-5.8790726212294324E-3</v>
      </c>
      <c r="I9425" s="24">
        <f t="shared" ca="1" si="1202"/>
        <v>-5879.0726212294321</v>
      </c>
    </row>
    <row r="9426" spans="1:9" x14ac:dyDescent="0.2">
      <c r="A9426">
        <v>9387</v>
      </c>
      <c r="B9426" s="19">
        <f t="shared" ca="1" si="1204"/>
        <v>-0.47688084199324116</v>
      </c>
      <c r="C9426" s="19">
        <f t="shared" ca="1" si="1204"/>
        <v>-0.19175922214184896</v>
      </c>
      <c r="D9426" s="19">
        <f t="shared" ca="1" si="1204"/>
        <v>0.21844370986544956</v>
      </c>
      <c r="E9426" s="9">
        <f t="shared" ca="1" si="1198"/>
        <v>-6.3607921875204355E-3</v>
      </c>
      <c r="F9426" s="9">
        <f t="shared" ca="1" si="1199"/>
        <v>-8.2634347994922364E-3</v>
      </c>
      <c r="G9426" s="9">
        <f t="shared" ca="1" si="1200"/>
        <v>-4.238473068187306E-3</v>
      </c>
      <c r="H9426" s="9">
        <f t="shared" ca="1" si="1201"/>
        <v>-6.2875666850666593E-3</v>
      </c>
      <c r="I9426" s="24">
        <f t="shared" ca="1" si="1202"/>
        <v>-6287.5666850666594</v>
      </c>
    </row>
    <row r="9427" spans="1:9" x14ac:dyDescent="0.2">
      <c r="A9427">
        <v>9388</v>
      </c>
      <c r="B9427" s="19">
        <f t="shared" ca="1" si="1204"/>
        <v>-0.79014904006852871</v>
      </c>
      <c r="C9427" s="19">
        <f t="shared" ca="1" si="1204"/>
        <v>1.5346632417554995</v>
      </c>
      <c r="D9427" s="19">
        <f t="shared" ca="1" si="1204"/>
        <v>9.1561345654951512E-2</v>
      </c>
      <c r="E9427" s="9">
        <f t="shared" ca="1" si="1198"/>
        <v>-1.1219764254967244E-2</v>
      </c>
      <c r="F9427" s="9">
        <f t="shared" ca="1" si="1199"/>
        <v>8.5318278765680287E-3</v>
      </c>
      <c r="G9427" s="9">
        <f t="shared" ca="1" si="1200"/>
        <v>-2.1364552486862068E-3</v>
      </c>
      <c r="H9427" s="9">
        <f t="shared" ca="1" si="1201"/>
        <v>-1.6081305423618071E-3</v>
      </c>
      <c r="I9427" s="24">
        <f t="shared" ca="1" si="1202"/>
        <v>-1608.1305423618071</v>
      </c>
    </row>
    <row r="9428" spans="1:9" x14ac:dyDescent="0.2">
      <c r="A9428">
        <v>9389</v>
      </c>
      <c r="B9428" s="19">
        <f t="shared" ca="1" si="1204"/>
        <v>-0.51996392001667724</v>
      </c>
      <c r="C9428" s="19">
        <f t="shared" ca="1" si="1204"/>
        <v>0.85225639061914549</v>
      </c>
      <c r="D9428" s="19">
        <f t="shared" ca="1" si="1204"/>
        <v>-0.25862605283215717</v>
      </c>
      <c r="E9428" s="9">
        <f t="shared" ca="1" si="1198"/>
        <v>-7.0290358010812251E-3</v>
      </c>
      <c r="F9428" s="9">
        <f t="shared" ca="1" si="1199"/>
        <v>4.0690385189446638E-3</v>
      </c>
      <c r="G9428" s="9">
        <f t="shared" ca="1" si="1200"/>
        <v>-4.6778172874620896E-3</v>
      </c>
      <c r="H9428" s="9">
        <f t="shared" ca="1" si="1201"/>
        <v>-2.5459381898662167E-3</v>
      </c>
      <c r="I9428" s="24">
        <f t="shared" ca="1" si="1202"/>
        <v>-2545.9381898662168</v>
      </c>
    </row>
    <row r="9429" spans="1:9" x14ac:dyDescent="0.2">
      <c r="A9429">
        <v>9390</v>
      </c>
      <c r="B9429" s="19">
        <f t="shared" ca="1" si="1204"/>
        <v>1.298396534501608</v>
      </c>
      <c r="C9429" s="19">
        <f t="shared" ca="1" si="1204"/>
        <v>0.30930884748359216</v>
      </c>
      <c r="D9429" s="19">
        <f t="shared" ca="1" si="1204"/>
        <v>1.5245549978366897</v>
      </c>
      <c r="E9429" s="9">
        <f t="shared" ca="1" si="1198"/>
        <v>2.1174793094856786E-2</v>
      </c>
      <c r="F9429" s="9">
        <f t="shared" ca="1" si="1199"/>
        <v>2.4355833411695924E-2</v>
      </c>
      <c r="G9429" s="9">
        <f t="shared" ca="1" si="1200"/>
        <v>3.1513410554750682E-2</v>
      </c>
      <c r="H9429" s="9">
        <f t="shared" ca="1" si="1201"/>
        <v>2.5681345687101127E-2</v>
      </c>
      <c r="I9429" s="24">
        <f t="shared" ca="1" si="1202"/>
        <v>25681.345687101126</v>
      </c>
    </row>
    <row r="9430" spans="1:9" x14ac:dyDescent="0.2">
      <c r="A9430">
        <v>9391</v>
      </c>
      <c r="B9430" s="19">
        <f t="shared" ca="1" si="1204"/>
        <v>2.5321611983773566</v>
      </c>
      <c r="C9430" s="19">
        <f t="shared" ca="1" si="1204"/>
        <v>-1.2164316117412959</v>
      </c>
      <c r="D9430" s="19">
        <f t="shared" ca="1" si="1204"/>
        <v>1.3338130827786796</v>
      </c>
      <c r="E9430" s="9">
        <f t="shared" ca="1" si="1198"/>
        <v>4.0311201055853924E-2</v>
      </c>
      <c r="F9430" s="9">
        <f t="shared" ca="1" si="1199"/>
        <v>2.373923631589122E-2</v>
      </c>
      <c r="G9430" s="9">
        <f t="shared" ca="1" si="1200"/>
        <v>3.8917257903118271E-2</v>
      </c>
      <c r="H9430" s="9">
        <f t="shared" ca="1" si="1201"/>
        <v>3.4322565091621134E-2</v>
      </c>
      <c r="I9430" s="24">
        <f t="shared" ca="1" si="1202"/>
        <v>34322.565091621131</v>
      </c>
    </row>
    <row r="9431" spans="1:9" x14ac:dyDescent="0.2">
      <c r="A9431">
        <v>9392</v>
      </c>
      <c r="B9431" s="19">
        <f t="shared" ca="1" si="1204"/>
        <v>-0.66644848698541093</v>
      </c>
      <c r="C9431" s="19">
        <f t="shared" ca="1" si="1204"/>
        <v>1.1599022087333257</v>
      </c>
      <c r="D9431" s="19">
        <f t="shared" ca="1" si="1204"/>
        <v>0.27066787048471636</v>
      </c>
      <c r="E9431" s="9">
        <f t="shared" ca="1" si="1198"/>
        <v>-9.3010966856082282E-3</v>
      </c>
      <c r="F9431" s="9">
        <f t="shared" ca="1" si="1199"/>
        <v>5.7140802952929583E-3</v>
      </c>
      <c r="G9431" s="9">
        <f t="shared" ca="1" si="1200"/>
        <v>-5.5918160480303595E-4</v>
      </c>
      <c r="H9431" s="9">
        <f t="shared" ca="1" si="1201"/>
        <v>-1.3820659983727686E-3</v>
      </c>
      <c r="I9431" s="24">
        <f t="shared" ca="1" si="1202"/>
        <v>-1382.0659983727685</v>
      </c>
    </row>
    <row r="9432" spans="1:9" x14ac:dyDescent="0.2">
      <c r="A9432">
        <v>9393</v>
      </c>
      <c r="B9432" s="19">
        <f t="shared" ca="1" si="1204"/>
        <v>0.40082101193632919</v>
      </c>
      <c r="C9432" s="19">
        <f t="shared" ca="1" si="1204"/>
        <v>-0.7890626417161124</v>
      </c>
      <c r="D9432" s="19">
        <f t="shared" ca="1" si="1204"/>
        <v>-1.0342449260416244</v>
      </c>
      <c r="E9432" s="9">
        <f t="shared" ca="1" si="1198"/>
        <v>7.2528743703761302E-3</v>
      </c>
      <c r="F9432" s="9">
        <f t="shared" ca="1" si="1199"/>
        <v>-2.6367996604011778E-3</v>
      </c>
      <c r="G9432" s="9">
        <f t="shared" ca="1" si="1200"/>
        <v>-6.8217956053775262E-3</v>
      </c>
      <c r="H9432" s="9">
        <f t="shared" ca="1" si="1201"/>
        <v>-7.352402984675242E-4</v>
      </c>
      <c r="I9432" s="24">
        <f t="shared" ca="1" si="1202"/>
        <v>-735.24029846752421</v>
      </c>
    </row>
    <row r="9433" spans="1:9" x14ac:dyDescent="0.2">
      <c r="A9433">
        <v>9394</v>
      </c>
      <c r="B9433" s="19">
        <f t="shared" ca="1" si="1204"/>
        <v>0.4497369170913923</v>
      </c>
      <c r="C9433" s="19">
        <f t="shared" ca="1" si="1204"/>
        <v>1.2413148448820439</v>
      </c>
      <c r="D9433" s="19">
        <f t="shared" ca="1" si="1204"/>
        <v>-0.47723491653939526</v>
      </c>
      <c r="E9433" s="9">
        <f t="shared" ca="1" si="1198"/>
        <v>8.0115885273273797E-3</v>
      </c>
      <c r="F9433" s="9">
        <f t="shared" ca="1" si="1199"/>
        <v>2.3319998085809725E-2</v>
      </c>
      <c r="G9433" s="9">
        <f t="shared" ca="1" si="1200"/>
        <v>7.0944919650980315E-3</v>
      </c>
      <c r="H9433" s="9">
        <f t="shared" ca="1" si="1201"/>
        <v>1.2808692859411712E-2</v>
      </c>
      <c r="I9433" s="24">
        <f t="shared" ca="1" si="1202"/>
        <v>12808.692859411713</v>
      </c>
    </row>
    <row r="9434" spans="1:9" x14ac:dyDescent="0.2">
      <c r="A9434">
        <v>9395</v>
      </c>
      <c r="B9434" s="19">
        <f t="shared" ca="1" si="1204"/>
        <v>1.2176872476634302</v>
      </c>
      <c r="C9434" s="19">
        <f t="shared" ca="1" si="1204"/>
        <v>0.18325604187235439</v>
      </c>
      <c r="D9434" s="19">
        <f t="shared" ca="1" si="1204"/>
        <v>-0.91007250917899074</v>
      </c>
      <c r="E9434" s="9">
        <f t="shared" ca="1" si="1198"/>
        <v>1.9922945084941621E-2</v>
      </c>
      <c r="F9434" s="9">
        <f t="shared" ca="1" si="1199"/>
        <v>2.1589593757975992E-2</v>
      </c>
      <c r="G9434" s="9">
        <f t="shared" ca="1" si="1200"/>
        <v>8.4808248493904483E-3</v>
      </c>
      <c r="H9434" s="9">
        <f t="shared" ca="1" si="1201"/>
        <v>1.6664454564102687E-2</v>
      </c>
      <c r="I9434" s="24">
        <f t="shared" ca="1" si="1202"/>
        <v>16664.454564102685</v>
      </c>
    </row>
    <row r="9435" spans="1:9" x14ac:dyDescent="0.2">
      <c r="A9435">
        <v>9396</v>
      </c>
      <c r="B9435" s="19">
        <f t="shared" ca="1" si="1204"/>
        <v>1.6182830076562611</v>
      </c>
      <c r="C9435" s="19">
        <f t="shared" ca="1" si="1204"/>
        <v>0.2908617588121829</v>
      </c>
      <c r="D9435" s="19">
        <f t="shared" ca="1" si="1204"/>
        <v>0.3907688541120698</v>
      </c>
      <c r="E9435" s="9">
        <f t="shared" ca="1" si="1198"/>
        <v>2.6136418460477154E-2</v>
      </c>
      <c r="F9435" s="9">
        <f t="shared" ca="1" si="1199"/>
        <v>2.8882347481782686E-2</v>
      </c>
      <c r="G9435" s="9">
        <f t="shared" ca="1" si="1200"/>
        <v>2.541281358437561E-2</v>
      </c>
      <c r="H9435" s="9">
        <f t="shared" ca="1" si="1201"/>
        <v>2.6810526508878482E-2</v>
      </c>
      <c r="I9435" s="24">
        <f t="shared" ca="1" si="1202"/>
        <v>26810.526508878484</v>
      </c>
    </row>
    <row r="9436" spans="1:9" x14ac:dyDescent="0.2">
      <c r="A9436">
        <v>9397</v>
      </c>
      <c r="B9436" s="19">
        <f t="shared" ca="1" si="1204"/>
        <v>0.14697060475723128</v>
      </c>
      <c r="C9436" s="19">
        <f t="shared" ca="1" si="1204"/>
        <v>1.2315490472522779</v>
      </c>
      <c r="D9436" s="19">
        <f t="shared" ca="1" si="1204"/>
        <v>0.54839824622593536</v>
      </c>
      <c r="E9436" s="9">
        <f t="shared" ca="1" si="1198"/>
        <v>3.3155068195952482E-3</v>
      </c>
      <c r="F9436" s="9">
        <f t="shared" ca="1" si="1199"/>
        <v>1.8697434046838862E-2</v>
      </c>
      <c r="G9436" s="9">
        <f t="shared" ca="1" si="1200"/>
        <v>1.2336805324106182E-2</v>
      </c>
      <c r="H9436" s="9">
        <f t="shared" ca="1" si="1201"/>
        <v>1.1449915396846762E-2</v>
      </c>
      <c r="I9436" s="24">
        <f t="shared" ca="1" si="1202"/>
        <v>11449.915396846762</v>
      </c>
    </row>
    <row r="9437" spans="1:9" x14ac:dyDescent="0.2">
      <c r="A9437">
        <v>9398</v>
      </c>
      <c r="B9437" s="19">
        <f t="shared" ca="1" si="1204"/>
        <v>-9.5266936821028964E-2</v>
      </c>
      <c r="C9437" s="19">
        <f t="shared" ca="1" si="1204"/>
        <v>0.41442338391347711</v>
      </c>
      <c r="D9437" s="19">
        <f t="shared" ca="1" si="1204"/>
        <v>-4.964205207388294E-2</v>
      </c>
      <c r="E9437" s="9">
        <f t="shared" ca="1" si="1198"/>
        <v>-4.4173842728064783E-4</v>
      </c>
      <c r="F9437" s="9">
        <f t="shared" ca="1" si="1199"/>
        <v>4.9424566077566788E-3</v>
      </c>
      <c r="G9437" s="9">
        <f t="shared" ca="1" si="1200"/>
        <v>6.5759173066505647E-4</v>
      </c>
      <c r="H9437" s="9">
        <f t="shared" ca="1" si="1201"/>
        <v>1.719436637047029E-3</v>
      </c>
      <c r="I9437" s="24">
        <f t="shared" ca="1" si="1202"/>
        <v>1719.4366370470291</v>
      </c>
    </row>
    <row r="9438" spans="1:9" x14ac:dyDescent="0.2">
      <c r="A9438">
        <v>9399</v>
      </c>
      <c r="B9438" s="19">
        <f t="shared" ca="1" si="1204"/>
        <v>0.42514777299374001</v>
      </c>
      <c r="C9438" s="19">
        <f t="shared" ca="1" si="1204"/>
        <v>0.39291474143586419</v>
      </c>
      <c r="D9438" s="19">
        <f t="shared" ca="1" si="1204"/>
        <v>1.3358787652142723</v>
      </c>
      <c r="E9438" s="9">
        <f t="shared" ca="1" si="1198"/>
        <v>7.6301965920240623E-3</v>
      </c>
      <c r="F9438" s="9">
        <f t="shared" ca="1" si="1199"/>
        <v>1.2412172354607065E-2</v>
      </c>
      <c r="G9438" s="9">
        <f t="shared" ca="1" si="1200"/>
        <v>1.9298942304879087E-2</v>
      </c>
      <c r="H9438" s="9">
        <f t="shared" ca="1" si="1201"/>
        <v>1.311377041717007E-2</v>
      </c>
      <c r="I9438" s="24">
        <f t="shared" ca="1" si="1202"/>
        <v>13113.77041717007</v>
      </c>
    </row>
    <row r="9439" spans="1:9" x14ac:dyDescent="0.2">
      <c r="A9439">
        <v>9400</v>
      </c>
      <c r="B9439" s="19">
        <f t="shared" ca="1" si="1204"/>
        <v>1.3387796547744581</v>
      </c>
      <c r="C9439" s="19">
        <f t="shared" ca="1" si="1204"/>
        <v>-1.3806726391251853</v>
      </c>
      <c r="D9439" s="19">
        <f t="shared" ca="1" si="1204"/>
        <v>1.1461126777033486</v>
      </c>
      <c r="E9439" s="9">
        <f t="shared" ca="1" si="1198"/>
        <v>2.1801158792389117E-2</v>
      </c>
      <c r="F9439" s="9">
        <f t="shared" ca="1" si="1199"/>
        <v>3.9564173080174868E-3</v>
      </c>
      <c r="G9439" s="9">
        <f t="shared" ca="1" si="1200"/>
        <v>2.1694291057990582E-2</v>
      </c>
      <c r="H9439" s="9">
        <f t="shared" ca="1" si="1201"/>
        <v>1.5817289052799062E-2</v>
      </c>
      <c r="I9439" s="24">
        <f t="shared" ca="1" si="1202"/>
        <v>15817.289052799062</v>
      </c>
    </row>
    <row r="9440" spans="1:9" x14ac:dyDescent="0.2">
      <c r="A9440">
        <v>9401</v>
      </c>
      <c r="B9440" s="19">
        <f t="shared" ref="B9440:D9459" ca="1" si="1205">_xlfn.NORM.S.INV(RAND())</f>
        <v>1.1710946751655149</v>
      </c>
      <c r="C9440" s="19">
        <f t="shared" ca="1" si="1205"/>
        <v>-0.27999371916999288</v>
      </c>
      <c r="D9440" s="19">
        <f t="shared" ca="1" si="1205"/>
        <v>1.3178470037677887</v>
      </c>
      <c r="E9440" s="9">
        <f t="shared" ca="1" si="1198"/>
        <v>1.9200267169631968E-2</v>
      </c>
      <c r="F9440" s="9">
        <f t="shared" ca="1" si="1199"/>
        <v>1.5140540448717713E-2</v>
      </c>
      <c r="G9440" s="9">
        <f t="shared" ca="1" si="1200"/>
        <v>2.5665567132798869E-2</v>
      </c>
      <c r="H9440" s="9">
        <f t="shared" ca="1" si="1201"/>
        <v>2.0002124917049516E-2</v>
      </c>
      <c r="I9440" s="24">
        <f t="shared" ca="1" si="1202"/>
        <v>20002.124917049518</v>
      </c>
    </row>
    <row r="9441" spans="1:9" x14ac:dyDescent="0.2">
      <c r="A9441">
        <v>9402</v>
      </c>
      <c r="B9441" s="19">
        <f t="shared" ca="1" si="1205"/>
        <v>0.91439359118133523</v>
      </c>
      <c r="C9441" s="19">
        <f t="shared" ca="1" si="1205"/>
        <v>1.2130664381729606</v>
      </c>
      <c r="D9441" s="19">
        <f t="shared" ca="1" si="1205"/>
        <v>-0.39399109090269185</v>
      </c>
      <c r="E9441" s="9">
        <f t="shared" ca="1" si="1198"/>
        <v>1.5218683962572173E-2</v>
      </c>
      <c r="F9441" s="9">
        <f t="shared" ca="1" si="1199"/>
        <v>2.9877012877661181E-2</v>
      </c>
      <c r="G9441" s="9">
        <f t="shared" ca="1" si="1200"/>
        <v>1.3509397922572532E-2</v>
      </c>
      <c r="H9441" s="9">
        <f t="shared" ca="1" si="1201"/>
        <v>1.9535031587601961E-2</v>
      </c>
      <c r="I9441" s="24">
        <f t="shared" ca="1" si="1202"/>
        <v>19535.031587601963</v>
      </c>
    </row>
    <row r="9442" spans="1:9" x14ac:dyDescent="0.2">
      <c r="A9442">
        <v>9403</v>
      </c>
      <c r="B9442" s="19">
        <f t="shared" ca="1" si="1205"/>
        <v>-1.5783280424634667</v>
      </c>
      <c r="C9442" s="19">
        <f t="shared" ca="1" si="1205"/>
        <v>0.99051298543075894</v>
      </c>
      <c r="D9442" s="19">
        <f t="shared" ca="1" si="1205"/>
        <v>-0.81536225460697165</v>
      </c>
      <c r="E9442" s="9">
        <f t="shared" ca="1" si="1198"/>
        <v>-2.3444879285203071E-2</v>
      </c>
      <c r="F9442" s="9">
        <f t="shared" ca="1" si="1199"/>
        <v>-9.9476324613667205E-3</v>
      </c>
      <c r="G9442" s="9">
        <f t="shared" ca="1" si="1200"/>
        <v>-2.2226842685071906E-2</v>
      </c>
      <c r="H9442" s="9">
        <f t="shared" ca="1" si="1201"/>
        <v>-1.853978481054723E-2</v>
      </c>
      <c r="I9442" s="24">
        <f t="shared" ca="1" si="1202"/>
        <v>-18539.784810547229</v>
      </c>
    </row>
    <row r="9443" spans="1:9" x14ac:dyDescent="0.2">
      <c r="A9443">
        <v>9404</v>
      </c>
      <c r="B9443" s="19">
        <f t="shared" ca="1" si="1205"/>
        <v>0.71080899493210381</v>
      </c>
      <c r="C9443" s="19">
        <f t="shared" ca="1" si="1205"/>
        <v>-8.6884889053589001E-3</v>
      </c>
      <c r="D9443" s="19">
        <f t="shared" ca="1" si="1205"/>
        <v>-2.1739246676229449</v>
      </c>
      <c r="E9443" s="9">
        <f t="shared" ca="1" si="1198"/>
        <v>1.2060968392925635E-2</v>
      </c>
      <c r="F9443" s="9">
        <f t="shared" ca="1" si="1199"/>
        <v>1.1668744668696968E-2</v>
      </c>
      <c r="G9443" s="9">
        <f t="shared" ca="1" si="1200"/>
        <v>-9.7985822428058918E-3</v>
      </c>
      <c r="H9443" s="9">
        <f t="shared" ca="1" si="1201"/>
        <v>4.6437102729389029E-3</v>
      </c>
      <c r="I9443" s="24">
        <f t="shared" ca="1" si="1202"/>
        <v>4643.7102729389026</v>
      </c>
    </row>
    <row r="9444" spans="1:9" x14ac:dyDescent="0.2">
      <c r="A9444">
        <v>9405</v>
      </c>
      <c r="B9444" s="19">
        <f t="shared" ca="1" si="1205"/>
        <v>-1.81374935182231</v>
      </c>
      <c r="C9444" s="19">
        <f t="shared" ca="1" si="1205"/>
        <v>-2.1408781511988622</v>
      </c>
      <c r="D9444" s="19">
        <f t="shared" ca="1" si="1205"/>
        <v>1.2260585320058606E-2</v>
      </c>
      <c r="E9444" s="9">
        <f t="shared" ca="1" si="1198"/>
        <v>-2.7096400803456447E-2</v>
      </c>
      <c r="F9444" s="9">
        <f t="shared" ca="1" si="1199"/>
        <v>-5.2358445957959035E-2</v>
      </c>
      <c r="G9444" s="9">
        <f t="shared" ca="1" si="1200"/>
        <v>-3.0786627193663412E-2</v>
      </c>
      <c r="H9444" s="9">
        <f t="shared" ca="1" si="1201"/>
        <v>-3.6747157985026299E-2</v>
      </c>
      <c r="I9444" s="24">
        <f t="shared" ca="1" si="1202"/>
        <v>-36747.157985026301</v>
      </c>
    </row>
    <row r="9445" spans="1:9" x14ac:dyDescent="0.2">
      <c r="A9445">
        <v>9406</v>
      </c>
      <c r="B9445" s="19">
        <f t="shared" ca="1" si="1205"/>
        <v>-0.64168078048896537</v>
      </c>
      <c r="C9445" s="19">
        <f t="shared" ca="1" si="1205"/>
        <v>-0.39254615398189152</v>
      </c>
      <c r="D9445" s="19">
        <f t="shared" ca="1" si="1205"/>
        <v>0.3448255774222842</v>
      </c>
      <c r="E9445" s="9">
        <f t="shared" ca="1" si="1198"/>
        <v>-8.9169351435801833E-3</v>
      </c>
      <c r="F9445" s="9">
        <f t="shared" ca="1" si="1199"/>
        <v>-1.3208496365170096E-2</v>
      </c>
      <c r="G9445" s="9">
        <f t="shared" ca="1" si="1200"/>
        <v>-6.0072107921677548E-3</v>
      </c>
      <c r="H9445" s="9">
        <f t="shared" ca="1" si="1201"/>
        <v>-9.3775474336393431E-3</v>
      </c>
      <c r="I9445" s="24">
        <f t="shared" ca="1" si="1202"/>
        <v>-9377.5474336393436</v>
      </c>
    </row>
    <row r="9446" spans="1:9" x14ac:dyDescent="0.2">
      <c r="A9446">
        <v>9407</v>
      </c>
      <c r="B9446" s="19">
        <f t="shared" ca="1" si="1205"/>
        <v>1.2461030483298181</v>
      </c>
      <c r="C9446" s="19">
        <f t="shared" ca="1" si="1205"/>
        <v>-1.7812917599842497E-3</v>
      </c>
      <c r="D9446" s="19">
        <f t="shared" ca="1" si="1205"/>
        <v>-0.25800110941364296</v>
      </c>
      <c r="E9446" s="9">
        <f t="shared" ca="1" si="1198"/>
        <v>2.0363690690657184E-2</v>
      </c>
      <c r="F9446" s="9">
        <f t="shared" ca="1" si="1199"/>
        <v>1.9712767550916804E-2</v>
      </c>
      <c r="G9446" s="9">
        <f t="shared" ca="1" si="1200"/>
        <v>1.3830811251074694E-2</v>
      </c>
      <c r="H9446" s="9">
        <f t="shared" ca="1" si="1201"/>
        <v>1.7969089830882894E-2</v>
      </c>
      <c r="I9446" s="24">
        <f t="shared" ca="1" si="1202"/>
        <v>17969.089830882895</v>
      </c>
    </row>
    <row r="9447" spans="1:9" x14ac:dyDescent="0.2">
      <c r="A9447">
        <v>9408</v>
      </c>
      <c r="B9447" s="19">
        <f t="shared" ca="1" si="1205"/>
        <v>-1.4845142506789175E-2</v>
      </c>
      <c r="C9447" s="19">
        <f t="shared" ca="1" si="1205"/>
        <v>1.1110221518554175</v>
      </c>
      <c r="D9447" s="19">
        <f t="shared" ca="1" si="1205"/>
        <v>-8.7811508552191372E-2</v>
      </c>
      <c r="E9447" s="9">
        <f t="shared" ca="1" si="1198"/>
        <v>8.0565040627382186E-4</v>
      </c>
      <c r="F9447" s="9">
        <f t="shared" ca="1" si="1199"/>
        <v>1.4794053349023817E-2</v>
      </c>
      <c r="G9447" s="9">
        <f t="shared" ca="1" si="1200"/>
        <v>4.2007875266617074E-3</v>
      </c>
      <c r="H9447" s="9">
        <f t="shared" ca="1" si="1201"/>
        <v>6.6001637606531152E-3</v>
      </c>
      <c r="I9447" s="24">
        <f t="shared" ca="1" si="1202"/>
        <v>6600.1637606531149</v>
      </c>
    </row>
    <row r="9448" spans="1:9" x14ac:dyDescent="0.2">
      <c r="A9448">
        <v>9409</v>
      </c>
      <c r="B9448" s="19">
        <f t="shared" ca="1" si="1205"/>
        <v>-0.8658543694420151</v>
      </c>
      <c r="C9448" s="19">
        <f t="shared" ca="1" si="1205"/>
        <v>-8.9526908047200801E-2</v>
      </c>
      <c r="D9448" s="19">
        <f t="shared" ca="1" si="1205"/>
        <v>-0.41309620501917066</v>
      </c>
      <c r="E9448" s="9">
        <f t="shared" ref="E9448:E9511" ca="1" si="1206">$B$14+$B$23*B9448</f>
        <v>-1.2393997972410293E-2</v>
      </c>
      <c r="F9448" s="9">
        <f t="shared" ref="F9448:F9511" ca="1" si="1207">$C$14+$B$24*B9448+$C$24*C9448</f>
        <v>-1.2775943950677179E-2</v>
      </c>
      <c r="G9448" s="9">
        <f t="shared" ref="G9448:G9511" ca="1" si="1208">$D$14+$B$25*B9448+$C$25*C9448+$D$25*D9448</f>
        <v>-1.4246829248125184E-2</v>
      </c>
      <c r="H9448" s="9">
        <f t="shared" ref="H9448:H9511" ca="1" si="1209">E9448*$B$7+F9448*$B$8+G9448*$B$9</f>
        <v>-1.3138923723737551E-2</v>
      </c>
      <c r="I9448" s="24">
        <f t="shared" ref="I9448:I9511" ca="1" si="1210">H9448*$B$4</f>
        <v>-13138.923723737551</v>
      </c>
    </row>
    <row r="9449" spans="1:9" x14ac:dyDescent="0.2">
      <c r="A9449">
        <v>9410</v>
      </c>
      <c r="B9449" s="19">
        <f t="shared" ca="1" si="1205"/>
        <v>-0.58975880301500472</v>
      </c>
      <c r="C9449" s="19">
        <f t="shared" ca="1" si="1205"/>
        <v>0.41671770097790667</v>
      </c>
      <c r="D9449" s="19">
        <f t="shared" ca="1" si="1205"/>
        <v>-0.16160934282694606</v>
      </c>
      <c r="E9449" s="9">
        <f t="shared" ca="1" si="1206"/>
        <v>-8.1115950554939194E-3</v>
      </c>
      <c r="F9449" s="9">
        <f t="shared" ca="1" si="1207"/>
        <v>-2.3806234555186255E-3</v>
      </c>
      <c r="G9449" s="9">
        <f t="shared" ca="1" si="1208"/>
        <v>-6.4904012655260515E-3</v>
      </c>
      <c r="H9449" s="9">
        <f t="shared" ca="1" si="1209"/>
        <v>-5.6608732588461982E-3</v>
      </c>
      <c r="I9449" s="24">
        <f t="shared" ca="1" si="1210"/>
        <v>-5660.873258846198</v>
      </c>
    </row>
    <row r="9450" spans="1:9" x14ac:dyDescent="0.2">
      <c r="A9450">
        <v>9411</v>
      </c>
      <c r="B9450" s="19">
        <f t="shared" ca="1" si="1205"/>
        <v>0.18374166244118612</v>
      </c>
      <c r="C9450" s="19">
        <f t="shared" ca="1" si="1205"/>
        <v>2.4692623894467913E-2</v>
      </c>
      <c r="D9450" s="19">
        <f t="shared" ca="1" si="1205"/>
        <v>0.4079829808223</v>
      </c>
      <c r="E9450" s="9">
        <f t="shared" ca="1" si="1206"/>
        <v>3.8858473242317014E-3</v>
      </c>
      <c r="F9450" s="9">
        <f t="shared" ca="1" si="1207"/>
        <v>4.2476525461024412E-3</v>
      </c>
      <c r="G9450" s="9">
        <f t="shared" ca="1" si="1208"/>
        <v>6.5705659227595836E-3</v>
      </c>
      <c r="H9450" s="9">
        <f t="shared" ca="1" si="1209"/>
        <v>4.901355264364575E-3</v>
      </c>
      <c r="I9450" s="24">
        <f t="shared" ca="1" si="1210"/>
        <v>4901.3552643645753</v>
      </c>
    </row>
    <row r="9451" spans="1:9" x14ac:dyDescent="0.2">
      <c r="A9451">
        <v>9412</v>
      </c>
      <c r="B9451" s="19">
        <f t="shared" ca="1" si="1205"/>
        <v>0.64450521082235546</v>
      </c>
      <c r="C9451" s="19">
        <f t="shared" ca="1" si="1205"/>
        <v>-1.2627605465255569</v>
      </c>
      <c r="D9451" s="19">
        <f t="shared" ca="1" si="1205"/>
        <v>-4.8493629141616132E-2</v>
      </c>
      <c r="E9451" s="9">
        <f t="shared" ca="1" si="1206"/>
        <v>1.1032558114018664E-2</v>
      </c>
      <c r="F9451" s="9">
        <f t="shared" ca="1" si="1207"/>
        <v>-4.9001497959485357E-3</v>
      </c>
      <c r="G9451" s="9">
        <f t="shared" ca="1" si="1208"/>
        <v>2.96868308008741E-3</v>
      </c>
      <c r="H9451" s="9">
        <f t="shared" ca="1" si="1209"/>
        <v>3.0336971327191795E-3</v>
      </c>
      <c r="I9451" s="24">
        <f t="shared" ca="1" si="1210"/>
        <v>3033.6971327191795</v>
      </c>
    </row>
    <row r="9452" spans="1:9" x14ac:dyDescent="0.2">
      <c r="A9452">
        <v>9413</v>
      </c>
      <c r="B9452" s="19">
        <f t="shared" ca="1" si="1205"/>
        <v>-2.3519090076008049</v>
      </c>
      <c r="C9452" s="19">
        <f t="shared" ca="1" si="1205"/>
        <v>-0.73432516168490714</v>
      </c>
      <c r="D9452" s="19">
        <f t="shared" ca="1" si="1205"/>
        <v>0.70530664386071285</v>
      </c>
      <c r="E9452" s="9">
        <f t="shared" ca="1" si="1206"/>
        <v>-3.5443570261832362E-2</v>
      </c>
      <c r="F9452" s="9">
        <f t="shared" ca="1" si="1207"/>
        <v>-4.2881348214697149E-2</v>
      </c>
      <c r="G9452" s="9">
        <f t="shared" ca="1" si="1208"/>
        <v>-2.5568668132719595E-2</v>
      </c>
      <c r="H9452" s="9">
        <f t="shared" ca="1" si="1209"/>
        <v>-3.4631195536416366E-2</v>
      </c>
      <c r="I9452" s="24">
        <f t="shared" ca="1" si="1210"/>
        <v>-34631.195536416366</v>
      </c>
    </row>
    <row r="9453" spans="1:9" x14ac:dyDescent="0.2">
      <c r="A9453">
        <v>9414</v>
      </c>
      <c r="B9453" s="19">
        <f t="shared" ca="1" si="1205"/>
        <v>-0.30996122008092042</v>
      </c>
      <c r="C9453" s="19">
        <f t="shared" ca="1" si="1205"/>
        <v>1.1906597626666604</v>
      </c>
      <c r="D9453" s="19">
        <f t="shared" ca="1" si="1205"/>
        <v>1.276694643316677</v>
      </c>
      <c r="E9453" s="9">
        <f t="shared" ca="1" si="1206"/>
        <v>-3.7717717080594875E-3</v>
      </c>
      <c r="F9453" s="9">
        <f t="shared" ca="1" si="1207"/>
        <v>1.1396156021550195E-2</v>
      </c>
      <c r="G9453" s="9">
        <f t="shared" ca="1" si="1208"/>
        <v>1.2901070759433069E-2</v>
      </c>
      <c r="H9453" s="9">
        <f t="shared" ca="1" si="1209"/>
        <v>6.8418183576412581E-3</v>
      </c>
      <c r="I9453" s="24">
        <f t="shared" ca="1" si="1210"/>
        <v>6841.8183576412584</v>
      </c>
    </row>
    <row r="9454" spans="1:9" x14ac:dyDescent="0.2">
      <c r="A9454">
        <v>9415</v>
      </c>
      <c r="B9454" s="19">
        <f t="shared" ca="1" si="1205"/>
        <v>-0.13360576034366439</v>
      </c>
      <c r="C9454" s="19">
        <f t="shared" ca="1" si="1205"/>
        <v>0.97162612109347746</v>
      </c>
      <c r="D9454" s="19">
        <f t="shared" ca="1" si="1205"/>
        <v>-1.2168158568339669</v>
      </c>
      <c r="E9454" s="9">
        <f t="shared" ca="1" si="1206"/>
        <v>-1.0363958924807632E-3</v>
      </c>
      <c r="F9454" s="9">
        <f t="shared" ca="1" si="1207"/>
        <v>1.129630264065438E-2</v>
      </c>
      <c r="G9454" s="9">
        <f t="shared" ca="1" si="1208"/>
        <v>-7.8289544340672743E-3</v>
      </c>
      <c r="H9454" s="9">
        <f t="shared" ca="1" si="1209"/>
        <v>8.1031743803544739E-4</v>
      </c>
      <c r="I9454" s="24">
        <f t="shared" ca="1" si="1210"/>
        <v>810.31743803544737</v>
      </c>
    </row>
    <row r="9455" spans="1:9" x14ac:dyDescent="0.2">
      <c r="A9455">
        <v>9416</v>
      </c>
      <c r="B9455" s="19">
        <f t="shared" ca="1" si="1205"/>
        <v>1.2608861949975814</v>
      </c>
      <c r="C9455" s="19">
        <f t="shared" ca="1" si="1205"/>
        <v>-0.83110301508897955</v>
      </c>
      <c r="D9455" s="19">
        <f t="shared" ca="1" si="1205"/>
        <v>1.3217607724252098</v>
      </c>
      <c r="E9455" s="9">
        <f t="shared" ca="1" si="1206"/>
        <v>2.0592985898945031E-2</v>
      </c>
      <c r="F9455" s="9">
        <f t="shared" ca="1" si="1207"/>
        <v>9.6273568345434865E-3</v>
      </c>
      <c r="G9455" s="9">
        <f t="shared" ca="1" si="1208"/>
        <v>2.454399811358763E-2</v>
      </c>
      <c r="H9455" s="9">
        <f t="shared" ca="1" si="1209"/>
        <v>1.8254780282358714E-2</v>
      </c>
      <c r="I9455" s="24">
        <f t="shared" ca="1" si="1210"/>
        <v>18254.780282358715</v>
      </c>
    </row>
    <row r="9456" spans="1:9" x14ac:dyDescent="0.2">
      <c r="A9456">
        <v>9417</v>
      </c>
      <c r="B9456" s="19">
        <f t="shared" ca="1" si="1205"/>
        <v>3.5020008686077478E-2</v>
      </c>
      <c r="C9456" s="19">
        <f t="shared" ca="1" si="1205"/>
        <v>0.47625914539448977</v>
      </c>
      <c r="D9456" s="19">
        <f t="shared" ca="1" si="1205"/>
        <v>2.0363136465995106</v>
      </c>
      <c r="E9456" s="9">
        <f t="shared" ca="1" si="1206"/>
        <v>1.5790879217120173E-3</v>
      </c>
      <c r="F9456" s="9">
        <f t="shared" ca="1" si="1207"/>
        <v>7.6478011451191329E-3</v>
      </c>
      <c r="G9456" s="9">
        <f t="shared" ca="1" si="1208"/>
        <v>2.0963560622117551E-2</v>
      </c>
      <c r="H9456" s="9">
        <f t="shared" ca="1" si="1209"/>
        <v>1.0063483229649567E-2</v>
      </c>
      <c r="I9456" s="24">
        <f t="shared" ca="1" si="1210"/>
        <v>10063.483229649566</v>
      </c>
    </row>
    <row r="9457" spans="1:9" x14ac:dyDescent="0.2">
      <c r="A9457">
        <v>9418</v>
      </c>
      <c r="B9457" s="19">
        <f t="shared" ca="1" si="1205"/>
        <v>-3.7040333217939446E-2</v>
      </c>
      <c r="C9457" s="19">
        <f t="shared" ca="1" si="1205"/>
        <v>-1.9343524799195508</v>
      </c>
      <c r="D9457" s="19">
        <f t="shared" ca="1" si="1205"/>
        <v>-0.52343611354635333</v>
      </c>
      <c r="E9457" s="9">
        <f t="shared" ca="1" si="1206"/>
        <v>4.6139008122411652E-4</v>
      </c>
      <c r="F9457" s="9">
        <f t="shared" ca="1" si="1207"/>
        <v>-2.3377891416390916E-2</v>
      </c>
      <c r="G9457" s="9">
        <f t="shared" ca="1" si="1208"/>
        <v>-1.2502185111456557E-2</v>
      </c>
      <c r="H9457" s="9">
        <f t="shared" ca="1" si="1209"/>
        <v>-1.1806228815541119E-2</v>
      </c>
      <c r="I9457" s="24">
        <f t="shared" ca="1" si="1210"/>
        <v>-11806.228815541119</v>
      </c>
    </row>
    <row r="9458" spans="1:9" x14ac:dyDescent="0.2">
      <c r="A9458">
        <v>9419</v>
      </c>
      <c r="B9458" s="19">
        <f t="shared" ca="1" si="1205"/>
        <v>-0.87457711722088882</v>
      </c>
      <c r="C9458" s="19">
        <f t="shared" ca="1" si="1205"/>
        <v>0.33708587550664881</v>
      </c>
      <c r="D9458" s="19">
        <f t="shared" ca="1" si="1205"/>
        <v>-0.20129748825809746</v>
      </c>
      <c r="E9458" s="9">
        <f t="shared" ca="1" si="1206"/>
        <v>-1.2529292866910707E-2</v>
      </c>
      <c r="F9458" s="9">
        <f t="shared" ca="1" si="1207"/>
        <v>-7.6045139567781986E-3</v>
      </c>
      <c r="G9458" s="9">
        <f t="shared" ca="1" si="1208"/>
        <v>-1.0722788342418282E-2</v>
      </c>
      <c r="H9458" s="9">
        <f t="shared" ca="1" si="1209"/>
        <v>-1.0285531722035729E-2</v>
      </c>
      <c r="I9458" s="24">
        <f t="shared" ca="1" si="1210"/>
        <v>-10285.531722035728</v>
      </c>
    </row>
    <row r="9459" spans="1:9" x14ac:dyDescent="0.2">
      <c r="A9459">
        <v>9420</v>
      </c>
      <c r="B9459" s="19">
        <f t="shared" ca="1" si="1205"/>
        <v>0.90352060402023415</v>
      </c>
      <c r="C9459" s="19">
        <f t="shared" ca="1" si="1205"/>
        <v>1.6999873281289732</v>
      </c>
      <c r="D9459" s="19">
        <f t="shared" ca="1" si="1205"/>
        <v>-0.40069173208670195</v>
      </c>
      <c r="E9459" s="9">
        <f t="shared" ca="1" si="1206"/>
        <v>1.5050037603860714E-2</v>
      </c>
      <c r="F9459" s="9">
        <f t="shared" ca="1" si="1207"/>
        <v>3.576586674947748E-2</v>
      </c>
      <c r="G9459" s="9">
        <f t="shared" ca="1" si="1208"/>
        <v>1.5325691369258454E-2</v>
      </c>
      <c r="H9459" s="9">
        <f t="shared" ca="1" si="1209"/>
        <v>2.2047198574198883E-2</v>
      </c>
      <c r="I9459" s="24">
        <f t="shared" ca="1" si="1210"/>
        <v>22047.198574198883</v>
      </c>
    </row>
    <row r="9460" spans="1:9" x14ac:dyDescent="0.2">
      <c r="A9460">
        <v>9421</v>
      </c>
      <c r="B9460" s="19">
        <f t="shared" ref="B9460:D9479" ca="1" si="1211">_xlfn.NORM.S.INV(RAND())</f>
        <v>-0.4851981581472749</v>
      </c>
      <c r="C9460" s="19">
        <f t="shared" ca="1" si="1211"/>
        <v>-1.4135178541142031</v>
      </c>
      <c r="D9460" s="19">
        <f t="shared" ca="1" si="1211"/>
        <v>-0.4392268875976959</v>
      </c>
      <c r="E9460" s="9">
        <f t="shared" ca="1" si="1206"/>
        <v>-6.4897986015671674E-3</v>
      </c>
      <c r="F9460" s="9">
        <f t="shared" ca="1" si="1207"/>
        <v>-2.3568718771377964E-2</v>
      </c>
      <c r="G9460" s="9">
        <f t="shared" ca="1" si="1208"/>
        <v>-1.519764649575641E-2</v>
      </c>
      <c r="H9460" s="9">
        <f t="shared" ca="1" si="1209"/>
        <v>-1.5085387956233848E-2</v>
      </c>
      <c r="I9460" s="24">
        <f t="shared" ca="1" si="1210"/>
        <v>-15085.387956233848</v>
      </c>
    </row>
    <row r="9461" spans="1:9" x14ac:dyDescent="0.2">
      <c r="A9461">
        <v>9422</v>
      </c>
      <c r="B9461" s="19">
        <f t="shared" ca="1" si="1211"/>
        <v>-0.22422973899770976</v>
      </c>
      <c r="C9461" s="19">
        <f t="shared" ca="1" si="1211"/>
        <v>-7.1423128584718748E-2</v>
      </c>
      <c r="D9461" s="19">
        <f t="shared" ca="1" si="1211"/>
        <v>-1.4036450439124417</v>
      </c>
      <c r="E9461" s="9">
        <f t="shared" ca="1" si="1206"/>
        <v>-2.4420265425957027E-3</v>
      </c>
      <c r="F9461" s="9">
        <f t="shared" ca="1" si="1207"/>
        <v>-3.0119796784794299E-3</v>
      </c>
      <c r="G9461" s="9">
        <f t="shared" ca="1" si="1208"/>
        <v>-1.4917770774586819E-2</v>
      </c>
      <c r="H9461" s="9">
        <f t="shared" ca="1" si="1209"/>
        <v>-6.7905923318873169E-3</v>
      </c>
      <c r="I9461" s="24">
        <f t="shared" ca="1" si="1210"/>
        <v>-6790.5923318873165</v>
      </c>
    </row>
    <row r="9462" spans="1:9" x14ac:dyDescent="0.2">
      <c r="A9462">
        <v>9423</v>
      </c>
      <c r="B9462" s="19">
        <f t="shared" ca="1" si="1211"/>
        <v>-2.0526020575561761</v>
      </c>
      <c r="C9462" s="19">
        <f t="shared" ca="1" si="1211"/>
        <v>-0.16821221111926424</v>
      </c>
      <c r="D9462" s="19">
        <f t="shared" ca="1" si="1211"/>
        <v>-2.2467588233133067</v>
      </c>
      <c r="E9462" s="9">
        <f t="shared" ca="1" si="1206"/>
        <v>-3.0801145276484716E-2</v>
      </c>
      <c r="F9462" s="9">
        <f t="shared" ca="1" si="1207"/>
        <v>-3.1397018219805971E-2</v>
      </c>
      <c r="G9462" s="9">
        <f t="shared" ca="1" si="1208"/>
        <v>-4.5572523062649639E-2</v>
      </c>
      <c r="H9462" s="9">
        <f t="shared" ca="1" si="1209"/>
        <v>-3.5923562186313443E-2</v>
      </c>
      <c r="I9462" s="24">
        <f t="shared" ca="1" si="1210"/>
        <v>-35923.562186313444</v>
      </c>
    </row>
    <row r="9463" spans="1:9" x14ac:dyDescent="0.2">
      <c r="A9463">
        <v>9424</v>
      </c>
      <c r="B9463" s="19">
        <f t="shared" ca="1" si="1211"/>
        <v>0.42543975757718738</v>
      </c>
      <c r="C9463" s="19">
        <f t="shared" ca="1" si="1211"/>
        <v>0.2485005126350906</v>
      </c>
      <c r="D9463" s="19">
        <f t="shared" ca="1" si="1211"/>
        <v>-1.1999143652884193E-2</v>
      </c>
      <c r="E9463" s="9">
        <f t="shared" ca="1" si="1206"/>
        <v>7.6347254428420271E-3</v>
      </c>
      <c r="F9463" s="9">
        <f t="shared" ca="1" si="1207"/>
        <v>1.0622015210705545E-2</v>
      </c>
      <c r="G9463" s="9">
        <f t="shared" ca="1" si="1208"/>
        <v>6.8002573762411776E-3</v>
      </c>
      <c r="H9463" s="9">
        <f t="shared" ca="1" si="1209"/>
        <v>8.3523326765962483E-3</v>
      </c>
      <c r="I9463" s="24">
        <f t="shared" ca="1" si="1210"/>
        <v>8352.3326765962483</v>
      </c>
    </row>
    <row r="9464" spans="1:9" x14ac:dyDescent="0.2">
      <c r="A9464">
        <v>9425</v>
      </c>
      <c r="B9464" s="19">
        <f t="shared" ca="1" si="1211"/>
        <v>-1.8616476126913013</v>
      </c>
      <c r="C9464" s="19">
        <f t="shared" ca="1" si="1211"/>
        <v>-0.18981360152447085</v>
      </c>
      <c r="D9464" s="19">
        <f t="shared" ca="1" si="1211"/>
        <v>-0.56420819272714018</v>
      </c>
      <c r="E9464" s="9">
        <f t="shared" ca="1" si="1206"/>
        <v>-2.7839330705283813E-2</v>
      </c>
      <c r="F9464" s="9">
        <f t="shared" ca="1" si="1207"/>
        <v>-2.8826526584998381E-2</v>
      </c>
      <c r="G9464" s="9">
        <f t="shared" ca="1" si="1208"/>
        <v>-2.8417677784481191E-2</v>
      </c>
      <c r="H9464" s="9">
        <f t="shared" ca="1" si="1209"/>
        <v>-2.8361178358254462E-2</v>
      </c>
      <c r="I9464" s="24">
        <f t="shared" ca="1" si="1210"/>
        <v>-28361.178358254463</v>
      </c>
    </row>
    <row r="9465" spans="1:9" x14ac:dyDescent="0.2">
      <c r="A9465">
        <v>9426</v>
      </c>
      <c r="B9465" s="19">
        <f t="shared" ca="1" si="1211"/>
        <v>-1.8231302395104609</v>
      </c>
      <c r="C9465" s="19">
        <f t="shared" ca="1" si="1211"/>
        <v>-1.3112710128361398</v>
      </c>
      <c r="D9465" s="19">
        <f t="shared" ca="1" si="1211"/>
        <v>1.3386619275270324</v>
      </c>
      <c r="E9465" s="9">
        <f t="shared" ca="1" si="1206"/>
        <v>-2.724190383097291E-2</v>
      </c>
      <c r="F9465" s="9">
        <f t="shared" ca="1" si="1207"/>
        <v>-4.2189173508381278E-2</v>
      </c>
      <c r="G9465" s="9">
        <f t="shared" ca="1" si="1208"/>
        <v>-1.5760993300256345E-2</v>
      </c>
      <c r="H9465" s="9">
        <f t="shared" ca="1" si="1209"/>
        <v>-2.8397356879870175E-2</v>
      </c>
      <c r="I9465" s="24">
        <f t="shared" ca="1" si="1210"/>
        <v>-28397.356879870174</v>
      </c>
    </row>
    <row r="9466" spans="1:9" x14ac:dyDescent="0.2">
      <c r="A9466">
        <v>9427</v>
      </c>
      <c r="B9466" s="19">
        <f t="shared" ca="1" si="1211"/>
        <v>0.60241375710458633</v>
      </c>
      <c r="C9466" s="19">
        <f t="shared" ca="1" si="1211"/>
        <v>-1.313651051199167</v>
      </c>
      <c r="D9466" s="19">
        <f t="shared" ca="1" si="1211"/>
        <v>-0.83099298398841304</v>
      </c>
      <c r="E9466" s="9">
        <f t="shared" ca="1" si="1206"/>
        <v>1.0379695170542614E-2</v>
      </c>
      <c r="F9466" s="9">
        <f t="shared" ca="1" si="1207"/>
        <v>-6.1582894603977624E-3</v>
      </c>
      <c r="G9466" s="9">
        <f t="shared" ca="1" si="1208"/>
        <v>-4.6784183914936875E-3</v>
      </c>
      <c r="H9466" s="9">
        <f t="shared" ca="1" si="1209"/>
        <v>-1.5233756044961142E-4</v>
      </c>
      <c r="I9466" s="24">
        <f t="shared" ca="1" si="1210"/>
        <v>-152.33756044961143</v>
      </c>
    </row>
    <row r="9467" spans="1:9" x14ac:dyDescent="0.2">
      <c r="A9467">
        <v>9428</v>
      </c>
      <c r="B9467" s="19">
        <f t="shared" ca="1" si="1211"/>
        <v>-0.27746816269888663</v>
      </c>
      <c r="C9467" s="19">
        <f t="shared" ca="1" si="1211"/>
        <v>0.15518634230174763</v>
      </c>
      <c r="D9467" s="19">
        <f t="shared" ca="1" si="1211"/>
        <v>1.2610620655579701</v>
      </c>
      <c r="E9467" s="9">
        <f t="shared" ca="1" si="1206"/>
        <v>-3.2677854778092514E-3</v>
      </c>
      <c r="F9467" s="9">
        <f t="shared" ca="1" si="1207"/>
        <v>-9.8761299091170655E-4</v>
      </c>
      <c r="G9467" s="9">
        <f t="shared" ca="1" si="1208"/>
        <v>8.8915341891286099E-3</v>
      </c>
      <c r="H9467" s="9">
        <f t="shared" ca="1" si="1209"/>
        <v>1.5453785734692172E-3</v>
      </c>
      <c r="I9467" s="24">
        <f t="shared" ca="1" si="1210"/>
        <v>1545.3785734692171</v>
      </c>
    </row>
    <row r="9468" spans="1:9" x14ac:dyDescent="0.2">
      <c r="A9468">
        <v>9429</v>
      </c>
      <c r="B9468" s="19">
        <f t="shared" ca="1" si="1211"/>
        <v>0.84258766298104448</v>
      </c>
      <c r="C9468" s="19">
        <f t="shared" ca="1" si="1211"/>
        <v>-0.54984517369683439</v>
      </c>
      <c r="D9468" s="19">
        <f t="shared" ca="1" si="1211"/>
        <v>-0.53503959267641898</v>
      </c>
      <c r="E9468" s="9">
        <f t="shared" ca="1" si="1206"/>
        <v>1.4104932226692325E-2</v>
      </c>
      <c r="F9468" s="9">
        <f t="shared" ca="1" si="1207"/>
        <v>6.9034538039764674E-3</v>
      </c>
      <c r="G9468" s="9">
        <f t="shared" ca="1" si="1208"/>
        <v>4.0864823619239272E-3</v>
      </c>
      <c r="H9468" s="9">
        <f t="shared" ca="1" si="1209"/>
        <v>8.3649561308642394E-3</v>
      </c>
      <c r="I9468" s="24">
        <f t="shared" ca="1" si="1210"/>
        <v>8364.9561308642387</v>
      </c>
    </row>
    <row r="9469" spans="1:9" x14ac:dyDescent="0.2">
      <c r="A9469">
        <v>9430</v>
      </c>
      <c r="B9469" s="19">
        <f t="shared" ca="1" si="1211"/>
        <v>-3.0356611414613983</v>
      </c>
      <c r="C9469" s="19">
        <f t="shared" ca="1" si="1211"/>
        <v>-0.79248581250398964</v>
      </c>
      <c r="D9469" s="19">
        <f t="shared" ca="1" si="1211"/>
        <v>0.6375183579432574</v>
      </c>
      <c r="E9469" s="9">
        <f t="shared" ca="1" si="1206"/>
        <v>-4.6048963786927175E-2</v>
      </c>
      <c r="F9469" s="9">
        <f t="shared" ca="1" si="1207"/>
        <v>-5.3769368858513848E-2</v>
      </c>
      <c r="G9469" s="9">
        <f t="shared" ca="1" si="1208"/>
        <v>-3.4937017670989251E-2</v>
      </c>
      <c r="H9469" s="9">
        <f t="shared" ca="1" si="1209"/>
        <v>-4.4918450105476751E-2</v>
      </c>
      <c r="I9469" s="24">
        <f t="shared" ca="1" si="1210"/>
        <v>-44918.450105476753</v>
      </c>
    </row>
    <row r="9470" spans="1:9" x14ac:dyDescent="0.2">
      <c r="A9470">
        <v>9431</v>
      </c>
      <c r="B9470" s="19">
        <f t="shared" ca="1" si="1211"/>
        <v>0.90293404050346859</v>
      </c>
      <c r="C9470" s="19">
        <f t="shared" ca="1" si="1211"/>
        <v>2.011396783693717</v>
      </c>
      <c r="D9470" s="19">
        <f t="shared" ca="1" si="1211"/>
        <v>3.5824855918943528E-2</v>
      </c>
      <c r="E9470" s="9">
        <f t="shared" ca="1" si="1206"/>
        <v>1.5040939662348429E-2</v>
      </c>
      <c r="F9470" s="9">
        <f t="shared" ca="1" si="1207"/>
        <v>3.9626735020389756E-2</v>
      </c>
      <c r="G9470" s="9">
        <f t="shared" ca="1" si="1208"/>
        <v>2.0460346814408406E-2</v>
      </c>
      <c r="H9470" s="9">
        <f t="shared" ca="1" si="1209"/>
        <v>2.5042673832382192E-2</v>
      </c>
      <c r="I9470" s="24">
        <f t="shared" ca="1" si="1210"/>
        <v>25042.673832382192</v>
      </c>
    </row>
    <row r="9471" spans="1:9" x14ac:dyDescent="0.2">
      <c r="A9471">
        <v>9432</v>
      </c>
      <c r="B9471" s="19">
        <f t="shared" ca="1" si="1211"/>
        <v>0.11833739943766466</v>
      </c>
      <c r="C9471" s="19">
        <f t="shared" ca="1" si="1211"/>
        <v>-0.62506190446322107</v>
      </c>
      <c r="D9471" s="19">
        <f t="shared" ca="1" si="1211"/>
        <v>0.32737375206842573</v>
      </c>
      <c r="E9471" s="9">
        <f t="shared" ca="1" si="1206"/>
        <v>2.8713891411840903E-3</v>
      </c>
      <c r="F9471" s="9">
        <f t="shared" ca="1" si="1207"/>
        <v>-4.7985904555823845E-3</v>
      </c>
      <c r="G9471" s="9">
        <f t="shared" ca="1" si="1208"/>
        <v>2.3590063953647026E-3</v>
      </c>
      <c r="H9471" s="9">
        <f t="shared" ca="1" si="1209"/>
        <v>1.4393502698880278E-4</v>
      </c>
      <c r="I9471" s="24">
        <f t="shared" ca="1" si="1210"/>
        <v>143.93502698880278</v>
      </c>
    </row>
    <row r="9472" spans="1:9" x14ac:dyDescent="0.2">
      <c r="A9472">
        <v>9433</v>
      </c>
      <c r="B9472" s="19">
        <f t="shared" ca="1" si="1211"/>
        <v>0.37249541505278894</v>
      </c>
      <c r="C9472" s="19">
        <f t="shared" ca="1" si="1211"/>
        <v>1.4384737709185871</v>
      </c>
      <c r="D9472" s="19">
        <f t="shared" ca="1" si="1211"/>
        <v>0.32413808358316831</v>
      </c>
      <c r="E9472" s="9">
        <f t="shared" ca="1" si="1206"/>
        <v>6.8135278778291807E-3</v>
      </c>
      <c r="F9472" s="9">
        <f t="shared" ca="1" si="1207"/>
        <v>2.4621558168617809E-2</v>
      </c>
      <c r="G9472" s="9">
        <f t="shared" ca="1" si="1208"/>
        <v>1.4023833460475747E-2</v>
      </c>
      <c r="H9472" s="9">
        <f t="shared" ca="1" si="1209"/>
        <v>1.5152973168974244E-2</v>
      </c>
      <c r="I9472" s="24">
        <f t="shared" ca="1" si="1210"/>
        <v>15152.973168974244</v>
      </c>
    </row>
    <row r="9473" spans="1:9" x14ac:dyDescent="0.2">
      <c r="A9473">
        <v>9434</v>
      </c>
      <c r="B9473" s="19">
        <f t="shared" ca="1" si="1211"/>
        <v>-0.40055493173985635</v>
      </c>
      <c r="C9473" s="19">
        <f t="shared" ca="1" si="1211"/>
        <v>0.56090153296296785</v>
      </c>
      <c r="D9473" s="19">
        <f t="shared" ca="1" si="1211"/>
        <v>0.22995616905722113</v>
      </c>
      <c r="E9473" s="9">
        <f t="shared" ca="1" si="1206"/>
        <v>-5.1769328994655441E-3</v>
      </c>
      <c r="F9473" s="9">
        <f t="shared" ca="1" si="1207"/>
        <v>2.2238975244015706E-3</v>
      </c>
      <c r="G9473" s="9">
        <f t="shared" ca="1" si="1208"/>
        <v>-7.5977389988422708E-5</v>
      </c>
      <c r="H9473" s="9">
        <f t="shared" ca="1" si="1209"/>
        <v>-1.0096709216841323E-3</v>
      </c>
      <c r="I9473" s="24">
        <f t="shared" ca="1" si="1210"/>
        <v>-1009.6709216841323</v>
      </c>
    </row>
    <row r="9474" spans="1:9" x14ac:dyDescent="0.2">
      <c r="A9474">
        <v>9435</v>
      </c>
      <c r="B9474" s="19">
        <f t="shared" ca="1" si="1211"/>
        <v>0.44249976139568131</v>
      </c>
      <c r="C9474" s="19">
        <f t="shared" ca="1" si="1211"/>
        <v>0.46729090115447425</v>
      </c>
      <c r="D9474" s="19">
        <f t="shared" ca="1" si="1211"/>
        <v>4.7429779591260608E-2</v>
      </c>
      <c r="E9474" s="9">
        <f t="shared" ca="1" si="1206"/>
        <v>7.8993360306192015E-3</v>
      </c>
      <c r="F9474" s="9">
        <f t="shared" ca="1" si="1207"/>
        <v>1.3594345314838403E-2</v>
      </c>
      <c r="G9474" s="9">
        <f t="shared" ca="1" si="1208"/>
        <v>8.441670516506147E-3</v>
      </c>
      <c r="H9474" s="9">
        <f t="shared" ca="1" si="1209"/>
        <v>9.9784506206545831E-3</v>
      </c>
      <c r="I9474" s="24">
        <f t="shared" ca="1" si="1210"/>
        <v>9978.450620654583</v>
      </c>
    </row>
    <row r="9475" spans="1:9" x14ac:dyDescent="0.2">
      <c r="A9475">
        <v>9436</v>
      </c>
      <c r="B9475" s="19">
        <f t="shared" ca="1" si="1211"/>
        <v>0.55189434185910269</v>
      </c>
      <c r="C9475" s="19">
        <f t="shared" ca="1" si="1211"/>
        <v>0.61015994571496868</v>
      </c>
      <c r="D9475" s="19">
        <f t="shared" ca="1" si="1211"/>
        <v>-1.2107240854927122</v>
      </c>
      <c r="E9475" s="9">
        <f t="shared" ca="1" si="1206"/>
        <v>9.5961096388808374E-3</v>
      </c>
      <c r="F9475" s="9">
        <f t="shared" ca="1" si="1207"/>
        <v>1.6996007381887869E-2</v>
      </c>
      <c r="G9475" s="9">
        <f t="shared" ca="1" si="1208"/>
        <v>-7.1693910243523715E-4</v>
      </c>
      <c r="H9475" s="9">
        <f t="shared" ca="1" si="1209"/>
        <v>8.6250593061111564E-3</v>
      </c>
      <c r="I9475" s="24">
        <f t="shared" ca="1" si="1210"/>
        <v>8625.0593061111558</v>
      </c>
    </row>
    <row r="9476" spans="1:9" x14ac:dyDescent="0.2">
      <c r="A9476">
        <v>9437</v>
      </c>
      <c r="B9476" s="19">
        <f t="shared" ca="1" si="1211"/>
        <v>6.7366694170038557E-2</v>
      </c>
      <c r="C9476" s="19">
        <f t="shared" ca="1" si="1211"/>
        <v>1.76091184977532</v>
      </c>
      <c r="D9476" s="19">
        <f t="shared" ca="1" si="1211"/>
        <v>0.26630742395671686</v>
      </c>
      <c r="E9476" s="9">
        <f t="shared" ca="1" si="1206"/>
        <v>2.0808038386378744E-3</v>
      </c>
      <c r="F9476" s="9">
        <f t="shared" ca="1" si="1207"/>
        <v>2.409185345069776E-2</v>
      </c>
      <c r="G9476" s="9">
        <f t="shared" ca="1" si="1208"/>
        <v>1.1038490470165684E-2</v>
      </c>
      <c r="H9476" s="9">
        <f t="shared" ca="1" si="1209"/>
        <v>1.2403715919833773E-2</v>
      </c>
      <c r="I9476" s="24">
        <f t="shared" ca="1" si="1210"/>
        <v>12403.715919833772</v>
      </c>
    </row>
    <row r="9477" spans="1:9" x14ac:dyDescent="0.2">
      <c r="A9477">
        <v>9438</v>
      </c>
      <c r="B9477" s="19">
        <f t="shared" ca="1" si="1211"/>
        <v>-0.31602334823975387</v>
      </c>
      <c r="C9477" s="19">
        <f t="shared" ca="1" si="1211"/>
        <v>0.66616929149658077</v>
      </c>
      <c r="D9477" s="19">
        <f t="shared" ca="1" si="1211"/>
        <v>0.12444753624135531</v>
      </c>
      <c r="E9477" s="9">
        <f t="shared" ca="1" si="1206"/>
        <v>-3.8657988438301452E-3</v>
      </c>
      <c r="F9477" s="9">
        <f t="shared" ca="1" si="1207"/>
        <v>4.7886871163869372E-3</v>
      </c>
      <c r="G9477" s="9">
        <f t="shared" ca="1" si="1208"/>
        <v>4.8132020464974694E-4</v>
      </c>
      <c r="H9477" s="9">
        <f t="shared" ca="1" si="1209"/>
        <v>4.6806949240217979E-4</v>
      </c>
      <c r="I9477" s="24">
        <f t="shared" ca="1" si="1210"/>
        <v>468.06949240217978</v>
      </c>
    </row>
    <row r="9478" spans="1:9" x14ac:dyDescent="0.2">
      <c r="A9478">
        <v>9439</v>
      </c>
      <c r="B9478" s="19">
        <f t="shared" ca="1" si="1211"/>
        <v>-1.4601366593307012</v>
      </c>
      <c r="C9478" s="19">
        <f t="shared" ca="1" si="1211"/>
        <v>-0.37401233606805084</v>
      </c>
      <c r="D9478" s="19">
        <f t="shared" ca="1" si="1211"/>
        <v>0.81144950926681092</v>
      </c>
      <c r="E9478" s="9">
        <f t="shared" ca="1" si="1206"/>
        <v>-2.1611662147991484E-2</v>
      </c>
      <c r="F9478" s="9">
        <f t="shared" ca="1" si="1207"/>
        <v>-2.5146142694336911E-2</v>
      </c>
      <c r="G9478" s="9">
        <f t="shared" ca="1" si="1208"/>
        <v>-1.2018647587753204E-2</v>
      </c>
      <c r="H9478" s="9">
        <f t="shared" ca="1" si="1209"/>
        <v>-1.9592150810027197E-2</v>
      </c>
      <c r="I9478" s="24">
        <f t="shared" ca="1" si="1210"/>
        <v>-19592.150810027197</v>
      </c>
    </row>
    <row r="9479" spans="1:9" x14ac:dyDescent="0.2">
      <c r="A9479">
        <v>9440</v>
      </c>
      <c r="B9479" s="19">
        <f t="shared" ca="1" si="1211"/>
        <v>0.70343448216996352</v>
      </c>
      <c r="C9479" s="19">
        <f t="shared" ca="1" si="1211"/>
        <v>-0.24766539087764056</v>
      </c>
      <c r="D9479" s="19">
        <f t="shared" ca="1" si="1211"/>
        <v>2.0432084551366123</v>
      </c>
      <c r="E9479" s="9">
        <f t="shared" ca="1" si="1206"/>
        <v>1.1946585408178303E-2</v>
      </c>
      <c r="F9479" s="9">
        <f t="shared" ca="1" si="1207"/>
        <v>8.5895697695509941E-3</v>
      </c>
      <c r="G9479" s="9">
        <f t="shared" ca="1" si="1208"/>
        <v>2.637248717179258E-2</v>
      </c>
      <c r="H9479" s="9">
        <f t="shared" ca="1" si="1209"/>
        <v>1.5636214116507292E-2</v>
      </c>
      <c r="I9479" s="24">
        <f t="shared" ca="1" si="1210"/>
        <v>15636.214116507292</v>
      </c>
    </row>
    <row r="9480" spans="1:9" x14ac:dyDescent="0.2">
      <c r="A9480">
        <v>9441</v>
      </c>
      <c r="B9480" s="19">
        <f t="shared" ref="B9480:D9499" ca="1" si="1212">_xlfn.NORM.S.INV(RAND())</f>
        <v>-1.6287267176562972</v>
      </c>
      <c r="C9480" s="19">
        <f t="shared" ca="1" si="1212"/>
        <v>0.41527884765205075</v>
      </c>
      <c r="D9480" s="19">
        <f t="shared" ca="1" si="1212"/>
        <v>0.72657339178425651</v>
      </c>
      <c r="E9480" s="9">
        <f t="shared" ca="1" si="1206"/>
        <v>-2.4226592068380105E-2</v>
      </c>
      <c r="F9480" s="9">
        <f t="shared" ca="1" si="1207"/>
        <v>-1.7844794120205062E-2</v>
      </c>
      <c r="G9480" s="9">
        <f t="shared" ca="1" si="1208"/>
        <v>-1.1611426555726685E-2</v>
      </c>
      <c r="H9480" s="9">
        <f t="shared" ca="1" si="1209"/>
        <v>-1.7894270914770617E-2</v>
      </c>
      <c r="I9480" s="24">
        <f t="shared" ca="1" si="1210"/>
        <v>-17894.270914770615</v>
      </c>
    </row>
    <row r="9481" spans="1:9" x14ac:dyDescent="0.2">
      <c r="A9481">
        <v>9442</v>
      </c>
      <c r="B9481" s="19">
        <f t="shared" ca="1" si="1212"/>
        <v>4.5802215200926095E-2</v>
      </c>
      <c r="C9481" s="19">
        <f t="shared" ca="1" si="1212"/>
        <v>0.65166183226189989</v>
      </c>
      <c r="D9481" s="19">
        <f t="shared" ca="1" si="1212"/>
        <v>9.8590894712641125E-2</v>
      </c>
      <c r="E9481" s="9">
        <f t="shared" ca="1" si="1206"/>
        <v>1.7463262197677347E-3</v>
      </c>
      <c r="F9481" s="9">
        <f t="shared" ca="1" si="1207"/>
        <v>9.9876618646495205E-3</v>
      </c>
      <c r="G9481" s="9">
        <f t="shared" ca="1" si="1208"/>
        <v>4.7065414723712687E-3</v>
      </c>
      <c r="H9481" s="9">
        <f t="shared" ca="1" si="1209"/>
        <v>5.4801765189295085E-3</v>
      </c>
      <c r="I9481" s="24">
        <f t="shared" ca="1" si="1210"/>
        <v>5480.1765189295083</v>
      </c>
    </row>
    <row r="9482" spans="1:9" x14ac:dyDescent="0.2">
      <c r="A9482">
        <v>9443</v>
      </c>
      <c r="B9482" s="19">
        <f t="shared" ca="1" si="1212"/>
        <v>-1.3630929191473993</v>
      </c>
      <c r="C9482" s="19">
        <f t="shared" ca="1" si="1212"/>
        <v>-0.91047290376230594</v>
      </c>
      <c r="D9482" s="19">
        <f t="shared" ca="1" si="1212"/>
        <v>1.1827304632898836</v>
      </c>
      <c r="E9482" s="9">
        <f t="shared" ca="1" si="1206"/>
        <v>-2.0106457260395758E-2</v>
      </c>
      <c r="F9482" s="9">
        <f t="shared" ca="1" si="1207"/>
        <v>-3.036948206706537E-2</v>
      </c>
      <c r="G9482" s="9">
        <f t="shared" ca="1" si="1208"/>
        <v>-9.7442782223100335E-3</v>
      </c>
      <c r="H9482" s="9">
        <f t="shared" ca="1" si="1209"/>
        <v>-2.0073405849923721E-2</v>
      </c>
      <c r="I9482" s="24">
        <f t="shared" ca="1" si="1210"/>
        <v>-20073.405849923722</v>
      </c>
    </row>
    <row r="9483" spans="1:9" x14ac:dyDescent="0.2">
      <c r="A9483">
        <v>9444</v>
      </c>
      <c r="B9483" s="19">
        <f t="shared" ca="1" si="1212"/>
        <v>0.73526762942300339</v>
      </c>
      <c r="C9483" s="19">
        <f t="shared" ca="1" si="1212"/>
        <v>9.4987557199656347E-2</v>
      </c>
      <c r="D9483" s="19">
        <f t="shared" ca="1" si="1212"/>
        <v>5.6163981321315781E-2</v>
      </c>
      <c r="E9483" s="9">
        <f t="shared" ca="1" si="1206"/>
        <v>1.2440336048274457E-2</v>
      </c>
      <c r="F9483" s="9">
        <f t="shared" ca="1" si="1207"/>
        <v>1.3320653611251541E-2</v>
      </c>
      <c r="G9483" s="9">
        <f t="shared" ca="1" si="1208"/>
        <v>1.063319225162955E-2</v>
      </c>
      <c r="H9483" s="9">
        <f t="shared" ca="1" si="1209"/>
        <v>1.2131393970385181E-2</v>
      </c>
      <c r="I9483" s="24">
        <f t="shared" ca="1" si="1210"/>
        <v>12131.393970385181</v>
      </c>
    </row>
    <row r="9484" spans="1:9" x14ac:dyDescent="0.2">
      <c r="A9484">
        <v>9445</v>
      </c>
      <c r="B9484" s="19">
        <f t="shared" ca="1" si="1212"/>
        <v>0.5332181078619096</v>
      </c>
      <c r="C9484" s="19">
        <f t="shared" ca="1" si="1212"/>
        <v>0.27311330684154717</v>
      </c>
      <c r="D9484" s="19">
        <f t="shared" ca="1" si="1212"/>
        <v>-9.9382756349231202E-2</v>
      </c>
      <c r="E9484" s="9">
        <f t="shared" ca="1" si="1206"/>
        <v>9.3064303804211174E-3</v>
      </c>
      <c r="F9484" s="9">
        <f t="shared" ca="1" si="1207"/>
        <v>1.2530191069444155E-2</v>
      </c>
      <c r="G9484" s="9">
        <f t="shared" ca="1" si="1208"/>
        <v>7.4745153396698445E-3</v>
      </c>
      <c r="H9484" s="9">
        <f t="shared" ca="1" si="1209"/>
        <v>9.7703789298450375E-3</v>
      </c>
      <c r="I9484" s="24">
        <f t="shared" ca="1" si="1210"/>
        <v>9770.3789298450374</v>
      </c>
    </row>
    <row r="9485" spans="1:9" x14ac:dyDescent="0.2">
      <c r="A9485">
        <v>9446</v>
      </c>
      <c r="B9485" s="19">
        <f t="shared" ca="1" si="1212"/>
        <v>-0.21825302637345884</v>
      </c>
      <c r="C9485" s="19">
        <f t="shared" ca="1" si="1212"/>
        <v>0.34448638252557873</v>
      </c>
      <c r="D9485" s="19">
        <f t="shared" ca="1" si="1212"/>
        <v>-0.14005620678979558</v>
      </c>
      <c r="E9485" s="9">
        <f t="shared" ca="1" si="1206"/>
        <v>-2.3493242514764086E-3</v>
      </c>
      <c r="F9485" s="9">
        <f t="shared" ca="1" si="1207"/>
        <v>2.2449871907337612E-3</v>
      </c>
      <c r="G9485" s="9">
        <f t="shared" ca="1" si="1208"/>
        <v>-1.9640683715541332E-3</v>
      </c>
      <c r="H9485" s="9">
        <f t="shared" ca="1" si="1209"/>
        <v>-6.8946847743226022E-4</v>
      </c>
      <c r="I9485" s="24">
        <f t="shared" ca="1" si="1210"/>
        <v>-689.46847743226022</v>
      </c>
    </row>
    <row r="9486" spans="1:9" x14ac:dyDescent="0.2">
      <c r="A9486">
        <v>9447</v>
      </c>
      <c r="B9486" s="19">
        <f t="shared" ca="1" si="1212"/>
        <v>0.64571335453848555</v>
      </c>
      <c r="C9486" s="19">
        <f t="shared" ca="1" si="1212"/>
        <v>-0.57265357819314244</v>
      </c>
      <c r="D9486" s="19">
        <f t="shared" ca="1" si="1212"/>
        <v>-0.26642315808914707</v>
      </c>
      <c r="E9486" s="9">
        <f t="shared" ca="1" si="1206"/>
        <v>1.105129712616929E-2</v>
      </c>
      <c r="F9486" s="9">
        <f t="shared" ca="1" si="1207"/>
        <v>3.6931135906472286E-3</v>
      </c>
      <c r="G9486" s="9">
        <f t="shared" ca="1" si="1208"/>
        <v>3.9091006220885825E-3</v>
      </c>
      <c r="H9486" s="9">
        <f t="shared" ca="1" si="1209"/>
        <v>6.2178371129683668E-3</v>
      </c>
      <c r="I9486" s="24">
        <f t="shared" ca="1" si="1210"/>
        <v>6217.8371129683665</v>
      </c>
    </row>
    <row r="9487" spans="1:9" x14ac:dyDescent="0.2">
      <c r="A9487">
        <v>9448</v>
      </c>
      <c r="B9487" s="19">
        <f t="shared" ca="1" si="1212"/>
        <v>-0.49823773935588866</v>
      </c>
      <c r="C9487" s="19">
        <f t="shared" ca="1" si="1212"/>
        <v>0.32269419324748355</v>
      </c>
      <c r="D9487" s="19">
        <f t="shared" ca="1" si="1212"/>
        <v>1.0710121491161397</v>
      </c>
      <c r="E9487" s="9">
        <f t="shared" ca="1" si="1206"/>
        <v>-6.6920500948663107E-3</v>
      </c>
      <c r="F9487" s="9">
        <f t="shared" ca="1" si="1207"/>
        <v>-2.1883243020594774E-3</v>
      </c>
      <c r="G9487" s="9">
        <f t="shared" ca="1" si="1208"/>
        <v>5.1507143369905264E-3</v>
      </c>
      <c r="H9487" s="9">
        <f t="shared" ca="1" si="1209"/>
        <v>-1.2432200199784204E-3</v>
      </c>
      <c r="I9487" s="24">
        <f t="shared" ca="1" si="1210"/>
        <v>-1243.2200199784204</v>
      </c>
    </row>
    <row r="9488" spans="1:9" x14ac:dyDescent="0.2">
      <c r="A9488">
        <v>9449</v>
      </c>
      <c r="B9488" s="19">
        <f t="shared" ca="1" si="1212"/>
        <v>-1.3110799092665351</v>
      </c>
      <c r="C9488" s="19">
        <f t="shared" ca="1" si="1212"/>
        <v>0.51541509466115898</v>
      </c>
      <c r="D9488" s="19">
        <f t="shared" ca="1" si="1212"/>
        <v>-0.60738454556548804</v>
      </c>
      <c r="E9488" s="9">
        <f t="shared" ca="1" si="1206"/>
        <v>-1.9299705206699533E-2</v>
      </c>
      <c r="F9488" s="9">
        <f t="shared" ca="1" si="1207"/>
        <v>-1.1878054888675495E-2</v>
      </c>
      <c r="G9488" s="9">
        <f t="shared" ca="1" si="1208"/>
        <v>-1.9018306107750405E-2</v>
      </c>
      <c r="H9488" s="9">
        <f t="shared" ca="1" si="1209"/>
        <v>-1.6732022067708477E-2</v>
      </c>
      <c r="I9488" s="24">
        <f t="shared" ca="1" si="1210"/>
        <v>-16732.022067708476</v>
      </c>
    </row>
    <row r="9489" spans="1:9" x14ac:dyDescent="0.2">
      <c r="A9489">
        <v>9450</v>
      </c>
      <c r="B9489" s="19">
        <f t="shared" ca="1" si="1212"/>
        <v>0.38338908572129121</v>
      </c>
      <c r="C9489" s="19">
        <f t="shared" ca="1" si="1212"/>
        <v>-1.5503882461768368</v>
      </c>
      <c r="D9489" s="19">
        <f t="shared" ca="1" si="1212"/>
        <v>0.60672120584196398</v>
      </c>
      <c r="E9489" s="9">
        <f t="shared" ca="1" si="1206"/>
        <v>6.9824950497777878E-3</v>
      </c>
      <c r="F9489" s="9">
        <f t="shared" ca="1" si="1207"/>
        <v>-1.2356227480376366E-2</v>
      </c>
      <c r="G9489" s="9">
        <f t="shared" ca="1" si="1208"/>
        <v>4.3109913158589485E-3</v>
      </c>
      <c r="H9489" s="9">
        <f t="shared" ca="1" si="1209"/>
        <v>-3.5424703824654311E-4</v>
      </c>
      <c r="I9489" s="24">
        <f t="shared" ca="1" si="1210"/>
        <v>-354.24703824654313</v>
      </c>
    </row>
    <row r="9490" spans="1:9" x14ac:dyDescent="0.2">
      <c r="A9490">
        <v>9451</v>
      </c>
      <c r="B9490" s="19">
        <f t="shared" ca="1" si="1212"/>
        <v>1.4955452042091801</v>
      </c>
      <c r="C9490" s="19">
        <f t="shared" ca="1" si="1212"/>
        <v>0.69782019404235374</v>
      </c>
      <c r="D9490" s="19">
        <f t="shared" ca="1" si="1212"/>
        <v>-7.191666615232882E-2</v>
      </c>
      <c r="E9490" s="9">
        <f t="shared" ca="1" si="1206"/>
        <v>2.4232683698272483E-2</v>
      </c>
      <c r="F9490" s="9">
        <f t="shared" ca="1" si="1207"/>
        <v>3.2114494669669119E-2</v>
      </c>
      <c r="G9490" s="9">
        <f t="shared" ca="1" si="1208"/>
        <v>2.1475669252301172E-2</v>
      </c>
      <c r="H9490" s="9">
        <f t="shared" ca="1" si="1209"/>
        <v>2.5940949206747589E-2</v>
      </c>
      <c r="I9490" s="24">
        <f t="shared" ca="1" si="1210"/>
        <v>25940.949206747588</v>
      </c>
    </row>
    <row r="9491" spans="1:9" x14ac:dyDescent="0.2">
      <c r="A9491">
        <v>9452</v>
      </c>
      <c r="B9491" s="19">
        <f t="shared" ca="1" si="1212"/>
        <v>1.7748434451707842</v>
      </c>
      <c r="C9491" s="19">
        <f t="shared" ca="1" si="1212"/>
        <v>0.79919055946290096</v>
      </c>
      <c r="D9491" s="19">
        <f t="shared" ca="1" si="1212"/>
        <v>-0.89056742473971118</v>
      </c>
      <c r="E9491" s="9">
        <f t="shared" ca="1" si="1206"/>
        <v>2.8564761961107545E-2</v>
      </c>
      <c r="F9491" s="9">
        <f t="shared" ca="1" si="1207"/>
        <v>3.752644260877526E-2</v>
      </c>
      <c r="G9491" s="9">
        <f t="shared" ca="1" si="1208"/>
        <v>1.8147242291211084E-2</v>
      </c>
      <c r="H9491" s="9">
        <f t="shared" ca="1" si="1209"/>
        <v>2.8079482287031294E-2</v>
      </c>
      <c r="I9491" s="24">
        <f t="shared" ca="1" si="1210"/>
        <v>28079.482287031293</v>
      </c>
    </row>
    <row r="9492" spans="1:9" x14ac:dyDescent="0.2">
      <c r="A9492">
        <v>9453</v>
      </c>
      <c r="B9492" s="19">
        <f t="shared" ca="1" si="1212"/>
        <v>-0.36027083180713315</v>
      </c>
      <c r="C9492" s="19">
        <f t="shared" ca="1" si="1212"/>
        <v>-0.84897254531706412</v>
      </c>
      <c r="D9492" s="19">
        <f t="shared" ca="1" si="1212"/>
        <v>0.58245505804571429</v>
      </c>
      <c r="E9492" s="9">
        <f t="shared" ca="1" si="1206"/>
        <v>-4.5521030650362733E-3</v>
      </c>
      <c r="F9492" s="9">
        <f t="shared" ca="1" si="1207"/>
        <v>-1.4696362750554061E-2</v>
      </c>
      <c r="G9492" s="9">
        <f t="shared" ca="1" si="1208"/>
        <v>-2.2829814257513551E-3</v>
      </c>
      <c r="H9492" s="9">
        <f t="shared" ca="1" si="1209"/>
        <v>-7.1771490804472295E-3</v>
      </c>
      <c r="I9492" s="24">
        <f t="shared" ca="1" si="1210"/>
        <v>-7177.1490804472296</v>
      </c>
    </row>
    <row r="9493" spans="1:9" x14ac:dyDescent="0.2">
      <c r="A9493">
        <v>9454</v>
      </c>
      <c r="B9493" s="19">
        <f t="shared" ca="1" si="1212"/>
        <v>0.49501064295659275</v>
      </c>
      <c r="C9493" s="19">
        <f t="shared" ca="1" si="1212"/>
        <v>-0.13574923840923184</v>
      </c>
      <c r="D9493" s="19">
        <f t="shared" ca="1" si="1212"/>
        <v>2.5651952173027084</v>
      </c>
      <c r="E9493" s="9">
        <f t="shared" ca="1" si="1206"/>
        <v>8.7138103638234807E-3</v>
      </c>
      <c r="F9493" s="9">
        <f t="shared" ca="1" si="1207"/>
        <v>6.8816169215610212E-3</v>
      </c>
      <c r="G9493" s="9">
        <f t="shared" ca="1" si="1208"/>
        <v>2.8845511146014882E-2</v>
      </c>
      <c r="H9493" s="9">
        <f t="shared" ca="1" si="1209"/>
        <v>1.4813646143799793E-2</v>
      </c>
      <c r="I9493" s="24">
        <f t="shared" ca="1" si="1210"/>
        <v>14813.646143799793</v>
      </c>
    </row>
    <row r="9494" spans="1:9" x14ac:dyDescent="0.2">
      <c r="A9494">
        <v>9455</v>
      </c>
      <c r="B9494" s="19">
        <f t="shared" ca="1" si="1212"/>
        <v>-1.2685075812211775</v>
      </c>
      <c r="C9494" s="19">
        <f t="shared" ca="1" si="1212"/>
        <v>1.6760625280320864</v>
      </c>
      <c r="D9494" s="19">
        <f t="shared" ca="1" si="1212"/>
        <v>-1.2990870791834113</v>
      </c>
      <c r="E9494" s="9">
        <f t="shared" ca="1" si="1206"/>
        <v>-1.8639383622544154E-2</v>
      </c>
      <c r="F9494" s="9">
        <f t="shared" ca="1" si="1207"/>
        <v>3.1771262187600298E-3</v>
      </c>
      <c r="G9494" s="9">
        <f t="shared" ca="1" si="1208"/>
        <v>-1.9803294908679454E-2</v>
      </c>
      <c r="H9494" s="9">
        <f t="shared" ca="1" si="1209"/>
        <v>-1.1755184104154525E-2</v>
      </c>
      <c r="I9494" s="24">
        <f t="shared" ca="1" si="1210"/>
        <v>-11755.184104154525</v>
      </c>
    </row>
    <row r="9495" spans="1:9" x14ac:dyDescent="0.2">
      <c r="A9495">
        <v>9456</v>
      </c>
      <c r="B9495" s="19">
        <f t="shared" ca="1" si="1212"/>
        <v>2.2869319174168496</v>
      </c>
      <c r="C9495" s="19">
        <f t="shared" ca="1" si="1212"/>
        <v>0.22639763096405696</v>
      </c>
      <c r="D9495" s="19">
        <f t="shared" ca="1" si="1212"/>
        <v>0.91616988835136781</v>
      </c>
      <c r="E9495" s="9">
        <f t="shared" ca="1" si="1206"/>
        <v>3.6507552190031919E-2</v>
      </c>
      <c r="F9495" s="9">
        <f t="shared" ca="1" si="1207"/>
        <v>3.8022087817079595E-2</v>
      </c>
      <c r="G9495" s="9">
        <f t="shared" ca="1" si="1208"/>
        <v>3.8128398361699234E-2</v>
      </c>
      <c r="H9495" s="9">
        <f t="shared" ca="1" si="1209"/>
        <v>3.7552679456270249E-2</v>
      </c>
      <c r="I9495" s="24">
        <f t="shared" ca="1" si="1210"/>
        <v>37552.679456270249</v>
      </c>
    </row>
    <row r="9496" spans="1:9" x14ac:dyDescent="0.2">
      <c r="A9496">
        <v>9457</v>
      </c>
      <c r="B9496" s="19">
        <f t="shared" ca="1" si="1212"/>
        <v>0.19325353002109102</v>
      </c>
      <c r="C9496" s="19">
        <f t="shared" ca="1" si="1212"/>
        <v>1.1961148406910966</v>
      </c>
      <c r="D9496" s="19">
        <f t="shared" ca="1" si="1212"/>
        <v>0.37693103750295004</v>
      </c>
      <c r="E9496" s="9">
        <f t="shared" ca="1" si="1206"/>
        <v>4.0333819260967244E-3</v>
      </c>
      <c r="F9496" s="9">
        <f t="shared" ca="1" si="1207"/>
        <v>1.8945213177027236E-2</v>
      </c>
      <c r="G9496" s="9">
        <f t="shared" ca="1" si="1208"/>
        <v>1.1253224823156133E-2</v>
      </c>
      <c r="H9496" s="9">
        <f t="shared" ca="1" si="1209"/>
        <v>1.1410606642093363E-2</v>
      </c>
      <c r="I9496" s="24">
        <f t="shared" ca="1" si="1210"/>
        <v>11410.606642093364</v>
      </c>
    </row>
    <row r="9497" spans="1:9" x14ac:dyDescent="0.2">
      <c r="A9497">
        <v>9458</v>
      </c>
      <c r="B9497" s="19">
        <f t="shared" ca="1" si="1212"/>
        <v>-0.15799774788674217</v>
      </c>
      <c r="C9497" s="19">
        <f t="shared" ca="1" si="1212"/>
        <v>0.62539590893499231</v>
      </c>
      <c r="D9497" s="19">
        <f t="shared" ca="1" si="1212"/>
        <v>0.50266156551408991</v>
      </c>
      <c r="E9497" s="9">
        <f t="shared" ca="1" si="1206"/>
        <v>-1.4147298148817901E-3</v>
      </c>
      <c r="F9497" s="9">
        <f t="shared" ca="1" si="1207"/>
        <v>6.631394947683584E-3</v>
      </c>
      <c r="G9497" s="9">
        <f t="shared" ca="1" si="1208"/>
        <v>5.6249588245862103E-3</v>
      </c>
      <c r="H9497" s="9">
        <f t="shared" ca="1" si="1209"/>
        <v>3.6138746524626677E-3</v>
      </c>
      <c r="I9497" s="24">
        <f t="shared" ca="1" si="1210"/>
        <v>3613.8746524626677</v>
      </c>
    </row>
    <row r="9498" spans="1:9" x14ac:dyDescent="0.2">
      <c r="A9498">
        <v>9459</v>
      </c>
      <c r="B9498" s="19">
        <f t="shared" ca="1" si="1212"/>
        <v>-0.86031908965579396</v>
      </c>
      <c r="C9498" s="19">
        <f t="shared" ca="1" si="1212"/>
        <v>1.8111111771079076</v>
      </c>
      <c r="D9498" s="19">
        <f t="shared" ca="1" si="1212"/>
        <v>2.0893702149494242</v>
      </c>
      <c r="E9498" s="9">
        <f t="shared" ca="1" si="1206"/>
        <v>-1.2308142561513181E-2</v>
      </c>
      <c r="F9498" s="9">
        <f t="shared" ca="1" si="1207"/>
        <v>1.0923767935203155E-2</v>
      </c>
      <c r="G9498" s="9">
        <f t="shared" ca="1" si="1208"/>
        <v>1.5776747151761188E-2</v>
      </c>
      <c r="H9498" s="9">
        <f t="shared" ca="1" si="1209"/>
        <v>4.7974575084837202E-3</v>
      </c>
      <c r="I9498" s="24">
        <f t="shared" ca="1" si="1210"/>
        <v>4797.4575084837197</v>
      </c>
    </row>
    <row r="9499" spans="1:9" x14ac:dyDescent="0.2">
      <c r="A9499">
        <v>9460</v>
      </c>
      <c r="B9499" s="19">
        <f t="shared" ca="1" si="1212"/>
        <v>-0.61372262098858565</v>
      </c>
      <c r="C9499" s="19">
        <f t="shared" ca="1" si="1212"/>
        <v>-0.48097949791328926</v>
      </c>
      <c r="D9499" s="19">
        <f t="shared" ca="1" si="1212"/>
        <v>-0.27309591000019673</v>
      </c>
      <c r="E9499" s="9">
        <f t="shared" ca="1" si="1206"/>
        <v>-8.4832878186866436E-3</v>
      </c>
      <c r="F9499" s="9">
        <f t="shared" ca="1" si="1207"/>
        <v>-1.3891720539481347E-2</v>
      </c>
      <c r="G9499" s="9">
        <f t="shared" ca="1" si="1208"/>
        <v>-1.1481829156423009E-2</v>
      </c>
      <c r="H9499" s="9">
        <f t="shared" ca="1" si="1209"/>
        <v>-1.1285612504863665E-2</v>
      </c>
      <c r="I9499" s="24">
        <f t="shared" ca="1" si="1210"/>
        <v>-11285.612504863666</v>
      </c>
    </row>
    <row r="9500" spans="1:9" x14ac:dyDescent="0.2">
      <c r="A9500">
        <v>9461</v>
      </c>
      <c r="B9500" s="19">
        <f t="shared" ref="B9500:D9519" ca="1" si="1213">_xlfn.NORM.S.INV(RAND())</f>
        <v>-1.0779015712288955</v>
      </c>
      <c r="C9500" s="19">
        <f t="shared" ca="1" si="1213"/>
        <v>1.4098929918516117</v>
      </c>
      <c r="D9500" s="19">
        <f t="shared" ca="1" si="1213"/>
        <v>-0.92095344292874659</v>
      </c>
      <c r="E9500" s="9">
        <f t="shared" ca="1" si="1206"/>
        <v>-1.5682973478998705E-2</v>
      </c>
      <c r="F9500" s="9">
        <f t="shared" ca="1" si="1207"/>
        <v>2.7034222918594121E-3</v>
      </c>
      <c r="G9500" s="9">
        <f t="shared" ca="1" si="1208"/>
        <v>-1.5184893942642389E-2</v>
      </c>
      <c r="H9500" s="9">
        <f t="shared" ca="1" si="1209"/>
        <v>-9.3881483765938939E-3</v>
      </c>
      <c r="I9500" s="24">
        <f t="shared" ca="1" si="1210"/>
        <v>-9388.1483765938938</v>
      </c>
    </row>
    <row r="9501" spans="1:9" x14ac:dyDescent="0.2">
      <c r="A9501">
        <v>9462</v>
      </c>
      <c r="B9501" s="19">
        <f t="shared" ca="1" si="1213"/>
        <v>8.5956995885484347E-2</v>
      </c>
      <c r="C9501" s="19">
        <f t="shared" ca="1" si="1213"/>
        <v>-0.79615708599623858</v>
      </c>
      <c r="D9501" s="19">
        <f t="shared" ca="1" si="1213"/>
        <v>1.4565814451135817</v>
      </c>
      <c r="E9501" s="9">
        <f t="shared" ca="1" si="1206"/>
        <v>2.369150237396968E-3</v>
      </c>
      <c r="F9501" s="9">
        <f t="shared" ca="1" si="1207"/>
        <v>-7.4060253778150346E-3</v>
      </c>
      <c r="G9501" s="9">
        <f t="shared" ca="1" si="1208"/>
        <v>1.1222748697443103E-2</v>
      </c>
      <c r="H9501" s="9">
        <f t="shared" ca="1" si="1209"/>
        <v>2.0619578523416783E-3</v>
      </c>
      <c r="I9501" s="24">
        <f t="shared" ca="1" si="1210"/>
        <v>2061.9578523416781</v>
      </c>
    </row>
    <row r="9502" spans="1:9" x14ac:dyDescent="0.2">
      <c r="A9502">
        <v>9463</v>
      </c>
      <c r="B9502" s="19">
        <f t="shared" ca="1" si="1213"/>
        <v>1.2001348719920277</v>
      </c>
      <c r="C9502" s="19">
        <f t="shared" ca="1" si="1213"/>
        <v>0.32654402477287264</v>
      </c>
      <c r="D9502" s="19">
        <f t="shared" ca="1" si="1213"/>
        <v>0.708440356610475</v>
      </c>
      <c r="E9502" s="9">
        <f t="shared" ca="1" si="1206"/>
        <v>1.9650697523176094E-2</v>
      </c>
      <c r="F9502" s="9">
        <f t="shared" ca="1" si="1207"/>
        <v>2.3109146623166526E-2</v>
      </c>
      <c r="G9502" s="9">
        <f t="shared" ca="1" si="1208"/>
        <v>2.3150075218337871E-2</v>
      </c>
      <c r="H9502" s="9">
        <f t="shared" ca="1" si="1209"/>
        <v>2.1969973121560162E-2</v>
      </c>
      <c r="I9502" s="24">
        <f t="shared" ca="1" si="1210"/>
        <v>21969.973121560161</v>
      </c>
    </row>
    <row r="9503" spans="1:9" x14ac:dyDescent="0.2">
      <c r="A9503">
        <v>9464</v>
      </c>
      <c r="B9503" s="19">
        <f t="shared" ca="1" si="1213"/>
        <v>1.5332173157646689</v>
      </c>
      <c r="C9503" s="19">
        <f t="shared" ca="1" si="1213"/>
        <v>-0.64370686857696791</v>
      </c>
      <c r="D9503" s="19">
        <f t="shared" ca="1" si="1213"/>
        <v>1.1223903799573867</v>
      </c>
      <c r="E9503" s="9">
        <f t="shared" ca="1" si="1206"/>
        <v>2.4817000072850245E-2</v>
      </c>
      <c r="F9503" s="9">
        <f t="shared" ca="1" si="1207"/>
        <v>1.6004685338398293E-2</v>
      </c>
      <c r="G9503" s="9">
        <f t="shared" ca="1" si="1208"/>
        <v>2.6954097944017118E-2</v>
      </c>
      <c r="H9503" s="9">
        <f t="shared" ca="1" si="1209"/>
        <v>2.2591927785088551E-2</v>
      </c>
      <c r="I9503" s="24">
        <f t="shared" ca="1" si="1210"/>
        <v>22591.927785088552</v>
      </c>
    </row>
    <row r="9504" spans="1:9" x14ac:dyDescent="0.2">
      <c r="A9504">
        <v>9465</v>
      </c>
      <c r="B9504" s="19">
        <f t="shared" ca="1" si="1213"/>
        <v>-2.1890296101556045E-2</v>
      </c>
      <c r="C9504" s="19">
        <f t="shared" ca="1" si="1213"/>
        <v>-1.1885834457763087</v>
      </c>
      <c r="D9504" s="19">
        <f t="shared" ca="1" si="1213"/>
        <v>-0.91940290843519512</v>
      </c>
      <c r="E9504" s="9">
        <f t="shared" ca="1" si="1206"/>
        <v>6.9637597389234649E-4</v>
      </c>
      <c r="F9504" s="9">
        <f t="shared" ca="1" si="1207"/>
        <v>-1.3885695025369378E-2</v>
      </c>
      <c r="G9504" s="9">
        <f t="shared" ca="1" si="1208"/>
        <v>-1.2730562522874377E-2</v>
      </c>
      <c r="H9504" s="9">
        <f t="shared" ca="1" si="1209"/>
        <v>-8.6399605247838018E-3</v>
      </c>
      <c r="I9504" s="24">
        <f t="shared" ca="1" si="1210"/>
        <v>-8639.9605247838026</v>
      </c>
    </row>
    <row r="9505" spans="1:9" x14ac:dyDescent="0.2">
      <c r="A9505">
        <v>9466</v>
      </c>
      <c r="B9505" s="19">
        <f t="shared" ca="1" si="1213"/>
        <v>0.85600462208516848</v>
      </c>
      <c r="C9505" s="19">
        <f t="shared" ca="1" si="1213"/>
        <v>1.0239201836776315</v>
      </c>
      <c r="D9505" s="19">
        <f t="shared" ca="1" si="1213"/>
        <v>0.3771313979747517</v>
      </c>
      <c r="E9505" s="9">
        <f t="shared" ca="1" si="1206"/>
        <v>1.4313037070776585E-2</v>
      </c>
      <c r="F9505" s="9">
        <f t="shared" ca="1" si="1207"/>
        <v>2.6658606237528922E-2</v>
      </c>
      <c r="G9505" s="9">
        <f t="shared" ca="1" si="1208"/>
        <v>1.8811164390425489E-2</v>
      </c>
      <c r="H9505" s="9">
        <f t="shared" ca="1" si="1209"/>
        <v>1.9927602566243666E-2</v>
      </c>
      <c r="I9505" s="24">
        <f t="shared" ca="1" si="1210"/>
        <v>19927.602566243666</v>
      </c>
    </row>
    <row r="9506" spans="1:9" x14ac:dyDescent="0.2">
      <c r="A9506">
        <v>9467</v>
      </c>
      <c r="B9506" s="19">
        <f t="shared" ca="1" si="1213"/>
        <v>0.1418529876720557</v>
      </c>
      <c r="C9506" s="19">
        <f t="shared" ca="1" si="1213"/>
        <v>-1.2685248012937966</v>
      </c>
      <c r="D9506" s="19">
        <f t="shared" ca="1" si="1213"/>
        <v>1.3527740865571449</v>
      </c>
      <c r="E9506" s="9">
        <f t="shared" ca="1" si="1206"/>
        <v>3.2361296002619902E-3</v>
      </c>
      <c r="F9506" s="9">
        <f t="shared" ca="1" si="1207"/>
        <v>-1.2444685732275631E-2</v>
      </c>
      <c r="G9506" s="9">
        <f t="shared" ca="1" si="1208"/>
        <v>9.0520744109780366E-3</v>
      </c>
      <c r="H9506" s="9">
        <f t="shared" ca="1" si="1209"/>
        <v>-5.2160573678535112E-5</v>
      </c>
      <c r="I9506" s="24">
        <f t="shared" ca="1" si="1210"/>
        <v>-52.160573678535108</v>
      </c>
    </row>
    <row r="9507" spans="1:9" x14ac:dyDescent="0.2">
      <c r="A9507">
        <v>9468</v>
      </c>
      <c r="B9507" s="19">
        <f t="shared" ca="1" si="1213"/>
        <v>-0.6258991323500358</v>
      </c>
      <c r="C9507" s="19">
        <f t="shared" ca="1" si="1213"/>
        <v>0.2965097357732901</v>
      </c>
      <c r="D9507" s="19">
        <f t="shared" ca="1" si="1213"/>
        <v>-0.57203029977906972</v>
      </c>
      <c r="E9507" s="9">
        <f t="shared" ca="1" si="1206"/>
        <v>-8.6721525963683408E-3</v>
      </c>
      <c r="F9507" s="9">
        <f t="shared" ca="1" si="1207"/>
        <v>-4.4116300659915019E-3</v>
      </c>
      <c r="G9507" s="9">
        <f t="shared" ca="1" si="1208"/>
        <v>-1.1062983199796636E-2</v>
      </c>
      <c r="H9507" s="9">
        <f t="shared" ca="1" si="1209"/>
        <v>-8.048921954052159E-3</v>
      </c>
      <c r="I9507" s="24">
        <f t="shared" ca="1" si="1210"/>
        <v>-8048.921954052159</v>
      </c>
    </row>
    <row r="9508" spans="1:9" x14ac:dyDescent="0.2">
      <c r="A9508">
        <v>9469</v>
      </c>
      <c r="B9508" s="19">
        <f t="shared" ca="1" si="1213"/>
        <v>-1.4303982041977097E-2</v>
      </c>
      <c r="C9508" s="19">
        <f t="shared" ca="1" si="1213"/>
        <v>0.45604413346725842</v>
      </c>
      <c r="D9508" s="19">
        <f t="shared" ca="1" si="1213"/>
        <v>-0.80490082701316867</v>
      </c>
      <c r="E9508" s="9">
        <f t="shared" ca="1" si="1206"/>
        <v>8.1404412002671447E-4</v>
      </c>
      <c r="F9508" s="9">
        <f t="shared" ca="1" si="1207"/>
        <v>6.6633107931150064E-3</v>
      </c>
      <c r="G9508" s="9">
        <f t="shared" ca="1" si="1208"/>
        <v>-4.8317743244681967E-3</v>
      </c>
      <c r="H9508" s="9">
        <f t="shared" ca="1" si="1209"/>
        <v>8.8186019622450815E-4</v>
      </c>
      <c r="I9508" s="24">
        <f t="shared" ca="1" si="1210"/>
        <v>881.86019622450817</v>
      </c>
    </row>
    <row r="9509" spans="1:9" x14ac:dyDescent="0.2">
      <c r="A9509">
        <v>9470</v>
      </c>
      <c r="B9509" s="19">
        <f t="shared" ca="1" si="1213"/>
        <v>-1.1144289566432468</v>
      </c>
      <c r="C9509" s="19">
        <f t="shared" ca="1" si="1213"/>
        <v>1.4007306633211654</v>
      </c>
      <c r="D9509" s="19">
        <f t="shared" ca="1" si="1213"/>
        <v>2.1009733754760762</v>
      </c>
      <c r="E9509" s="9">
        <f t="shared" ca="1" si="1206"/>
        <v>-1.624953448492163E-2</v>
      </c>
      <c r="F9509" s="9">
        <f t="shared" ca="1" si="1207"/>
        <v>2.0465196907990708E-3</v>
      </c>
      <c r="G9509" s="9">
        <f t="shared" ca="1" si="1208"/>
        <v>1.101440493763672E-2</v>
      </c>
      <c r="H9509" s="9">
        <f t="shared" ca="1" si="1209"/>
        <v>-1.0628699521619467E-3</v>
      </c>
      <c r="I9509" s="24">
        <f t="shared" ca="1" si="1210"/>
        <v>-1062.8699521619467</v>
      </c>
    </row>
    <row r="9510" spans="1:9" x14ac:dyDescent="0.2">
      <c r="A9510">
        <v>9471</v>
      </c>
      <c r="B9510" s="19">
        <f t="shared" ca="1" si="1213"/>
        <v>-1.49755520895331</v>
      </c>
      <c r="C9510" s="19">
        <f t="shared" ca="1" si="1213"/>
        <v>0.86466647033649302</v>
      </c>
      <c r="D9510" s="19">
        <f t="shared" ca="1" si="1213"/>
        <v>9.2524517089870861E-2</v>
      </c>
      <c r="E9510" s="9">
        <f t="shared" ca="1" si="1206"/>
        <v>-2.219204562942273E-2</v>
      </c>
      <c r="F9510" s="9">
        <f t="shared" ca="1" si="1207"/>
        <v>-1.0310560985294445E-2</v>
      </c>
      <c r="G9510" s="9">
        <f t="shared" ca="1" si="1208"/>
        <v>-1.3719636028067446E-2</v>
      </c>
      <c r="H9510" s="9">
        <f t="shared" ca="1" si="1209"/>
        <v>-1.540741421426154E-2</v>
      </c>
      <c r="I9510" s="24">
        <f t="shared" ca="1" si="1210"/>
        <v>-15407.41421426154</v>
      </c>
    </row>
    <row r="9511" spans="1:9" x14ac:dyDescent="0.2">
      <c r="A9511">
        <v>9472</v>
      </c>
      <c r="B9511" s="19">
        <f t="shared" ca="1" si="1213"/>
        <v>0.57993543220255739</v>
      </c>
      <c r="C9511" s="19">
        <f t="shared" ca="1" si="1213"/>
        <v>0.32100000451943123</v>
      </c>
      <c r="D9511" s="19">
        <f t="shared" ca="1" si="1213"/>
        <v>1.2018001561187546</v>
      </c>
      <c r="E9511" s="9">
        <f t="shared" ca="1" si="1206"/>
        <v>1.0031043269414421E-2</v>
      </c>
      <c r="F9511" s="9">
        <f t="shared" ca="1" si="1207"/>
        <v>1.3819777905550215E-2</v>
      </c>
      <c r="G9511" s="9">
        <f t="shared" ca="1" si="1208"/>
        <v>1.974846690258298E-2</v>
      </c>
      <c r="H9511" s="9">
        <f t="shared" ca="1" si="1209"/>
        <v>1.4533096025849205E-2</v>
      </c>
      <c r="I9511" s="24">
        <f t="shared" ca="1" si="1210"/>
        <v>14533.096025849205</v>
      </c>
    </row>
    <row r="9512" spans="1:9" x14ac:dyDescent="0.2">
      <c r="A9512">
        <v>9473</v>
      </c>
      <c r="B9512" s="19">
        <f t="shared" ca="1" si="1213"/>
        <v>0.39103410784325621</v>
      </c>
      <c r="C9512" s="19">
        <f t="shared" ca="1" si="1213"/>
        <v>6.7937232051268961E-2</v>
      </c>
      <c r="D9512" s="19">
        <f t="shared" ca="1" si="1213"/>
        <v>-1.9106812160894397</v>
      </c>
      <c r="E9512" s="9">
        <f t="shared" ref="E9512:E9575" ca="1" si="1214">$B$14+$B$23*B9512</f>
        <v>7.1010737921265825E-3</v>
      </c>
      <c r="F9512" s="9">
        <f t="shared" ref="F9512:F9575" ca="1" si="1215">$C$14+$B$24*B9512+$C$24*C9512</f>
        <v>7.86681999189001E-3</v>
      </c>
      <c r="G9512" s="9">
        <f t="shared" ref="G9512:G9575" ca="1" si="1216">$D$14+$B$25*B9512+$C$25*C9512+$D$25*D9512</f>
        <v>-1.1145837286188901E-2</v>
      </c>
      <c r="H9512" s="9">
        <f t="shared" ref="H9512:H9575" ca="1" si="1217">E9512*$B$7+F9512*$B$8+G9512*$B$9</f>
        <v>1.2740188326092299E-3</v>
      </c>
      <c r="I9512" s="24">
        <f t="shared" ref="I9512:I9575" ca="1" si="1218">H9512*$B$4</f>
        <v>1274.0188326092298</v>
      </c>
    </row>
    <row r="9513" spans="1:9" x14ac:dyDescent="0.2">
      <c r="A9513">
        <v>9474</v>
      </c>
      <c r="B9513" s="19">
        <f t="shared" ca="1" si="1213"/>
        <v>-0.27693762664916305</v>
      </c>
      <c r="C9513" s="19">
        <f t="shared" ca="1" si="1213"/>
        <v>0.29656665968139873</v>
      </c>
      <c r="D9513" s="19">
        <f t="shared" ca="1" si="1213"/>
        <v>1.4676363968773318</v>
      </c>
      <c r="E9513" s="9">
        <f t="shared" ca="1" si="1214"/>
        <v>-3.2595565549175605E-3</v>
      </c>
      <c r="F9513" s="9">
        <f t="shared" ca="1" si="1215"/>
        <v>7.7707300453137233E-4</v>
      </c>
      <c r="G9513" s="9">
        <f t="shared" ca="1" si="1216"/>
        <v>1.1306769943200489E-2</v>
      </c>
      <c r="H9513" s="9">
        <f t="shared" ca="1" si="1217"/>
        <v>2.9414287976047672E-3</v>
      </c>
      <c r="I9513" s="24">
        <f t="shared" ca="1" si="1218"/>
        <v>2941.4287976047672</v>
      </c>
    </row>
    <row r="9514" spans="1:9" x14ac:dyDescent="0.2">
      <c r="A9514">
        <v>9475</v>
      </c>
      <c r="B9514" s="19">
        <f t="shared" ca="1" si="1213"/>
        <v>-0.74907663833729987</v>
      </c>
      <c r="C9514" s="19">
        <f t="shared" ca="1" si="1213"/>
        <v>-0.15033284769581326</v>
      </c>
      <c r="D9514" s="19">
        <f t="shared" ca="1" si="1213"/>
        <v>0.16774438606613137</v>
      </c>
      <c r="E9514" s="9">
        <f t="shared" ca="1" si="1214"/>
        <v>-1.0582707400868595E-2</v>
      </c>
      <c r="F9514" s="9">
        <f t="shared" ca="1" si="1215"/>
        <v>-1.1795391927380706E-2</v>
      </c>
      <c r="G9514" s="9">
        <f t="shared" ca="1" si="1216"/>
        <v>-7.9106619720699604E-3</v>
      </c>
      <c r="H9514" s="9">
        <f t="shared" ca="1" si="1217"/>
        <v>-1.0096253766773087E-2</v>
      </c>
      <c r="I9514" s="24">
        <f t="shared" ca="1" si="1218"/>
        <v>-10096.253766773087</v>
      </c>
    </row>
    <row r="9515" spans="1:9" x14ac:dyDescent="0.2">
      <c r="A9515">
        <v>9476</v>
      </c>
      <c r="B9515" s="19">
        <f t="shared" ca="1" si="1213"/>
        <v>6.9906868724615406E-2</v>
      </c>
      <c r="C9515" s="19">
        <f t="shared" ca="1" si="1213"/>
        <v>0.60572441510784081</v>
      </c>
      <c r="D9515" s="19">
        <f t="shared" ca="1" si="1213"/>
        <v>0.11504566405344344</v>
      </c>
      <c r="E9515" s="9">
        <f t="shared" ca="1" si="1214"/>
        <v>2.1202034243058771E-3</v>
      </c>
      <c r="F9515" s="9">
        <f t="shared" ca="1" si="1215"/>
        <v>9.7752041868576795E-3</v>
      </c>
      <c r="G9515" s="9">
        <f t="shared" ca="1" si="1216"/>
        <v>4.9628427926395524E-3</v>
      </c>
      <c r="H9515" s="9">
        <f t="shared" ca="1" si="1217"/>
        <v>5.6194168012677027E-3</v>
      </c>
      <c r="I9515" s="24">
        <f t="shared" ca="1" si="1218"/>
        <v>5619.4168012677028</v>
      </c>
    </row>
    <row r="9516" spans="1:9" x14ac:dyDescent="0.2">
      <c r="A9516">
        <v>9477</v>
      </c>
      <c r="B9516" s="19">
        <f t="shared" ca="1" si="1213"/>
        <v>1.556593256538443</v>
      </c>
      <c r="C9516" s="19">
        <f t="shared" ca="1" si="1213"/>
        <v>0.71873746758513701</v>
      </c>
      <c r="D9516" s="19">
        <f t="shared" ca="1" si="1213"/>
        <v>0.63663877889196896</v>
      </c>
      <c r="E9516" s="9">
        <f t="shared" ca="1" si="1214"/>
        <v>2.5179574518542185E-2</v>
      </c>
      <c r="F9516" s="9">
        <f t="shared" ca="1" si="1215"/>
        <v>3.3282012478609069E-2</v>
      </c>
      <c r="G9516" s="9">
        <f t="shared" ca="1" si="1216"/>
        <v>2.8582294809330375E-2</v>
      </c>
      <c r="H9516" s="9">
        <f t="shared" ca="1" si="1217"/>
        <v>2.9014627268827208E-2</v>
      </c>
      <c r="I9516" s="24">
        <f t="shared" ca="1" si="1218"/>
        <v>29014.627268827207</v>
      </c>
    </row>
    <row r="9517" spans="1:9" x14ac:dyDescent="0.2">
      <c r="A9517">
        <v>9478</v>
      </c>
      <c r="B9517" s="19">
        <f t="shared" ca="1" si="1213"/>
        <v>1.0494574043094298</v>
      </c>
      <c r="C9517" s="19">
        <f t="shared" ca="1" si="1213"/>
        <v>-0.74272903117014233</v>
      </c>
      <c r="D9517" s="19">
        <f t="shared" ca="1" si="1213"/>
        <v>1.1923666035487566</v>
      </c>
      <c r="E9517" s="9">
        <f t="shared" ca="1" si="1214"/>
        <v>1.7313602308399751E-2</v>
      </c>
      <c r="F9517" s="9">
        <f t="shared" ca="1" si="1215"/>
        <v>7.5821933973647549E-3</v>
      </c>
      <c r="G9517" s="9">
        <f t="shared" ca="1" si="1216"/>
        <v>2.112862885445764E-2</v>
      </c>
      <c r="H9517" s="9">
        <f t="shared" ca="1" si="1217"/>
        <v>1.534147485340738E-2</v>
      </c>
      <c r="I9517" s="24">
        <f t="shared" ca="1" si="1218"/>
        <v>15341.474853407381</v>
      </c>
    </row>
    <row r="9518" spans="1:9" x14ac:dyDescent="0.2">
      <c r="A9518">
        <v>9479</v>
      </c>
      <c r="B9518" s="19">
        <f t="shared" ca="1" si="1213"/>
        <v>-2.6027777850169388E-2</v>
      </c>
      <c r="C9518" s="19">
        <f t="shared" ca="1" si="1213"/>
        <v>-0.3592958714003408</v>
      </c>
      <c r="D9518" s="19">
        <f t="shared" ca="1" si="1213"/>
        <v>-1.3259388869193713</v>
      </c>
      <c r="E9518" s="9">
        <f t="shared" ca="1" si="1214"/>
        <v>6.3220122404668332E-4</v>
      </c>
      <c r="F9518" s="9">
        <f t="shared" ca="1" si="1215"/>
        <v>-3.6424400019601771E-3</v>
      </c>
      <c r="G9518" s="9">
        <f t="shared" ca="1" si="1216"/>
        <v>-1.2947942981358054E-2</v>
      </c>
      <c r="H9518" s="9">
        <f t="shared" ca="1" si="1217"/>
        <v>-5.3193939197571823E-3</v>
      </c>
      <c r="I9518" s="24">
        <f t="shared" ca="1" si="1218"/>
        <v>-5319.3939197571826</v>
      </c>
    </row>
    <row r="9519" spans="1:9" x14ac:dyDescent="0.2">
      <c r="A9519">
        <v>9480</v>
      </c>
      <c r="B9519" s="19">
        <f t="shared" ca="1" si="1213"/>
        <v>-0.25527946742604396</v>
      </c>
      <c r="C9519" s="19">
        <f t="shared" ca="1" si="1213"/>
        <v>0.8231741551953955</v>
      </c>
      <c r="D9519" s="19">
        <f t="shared" ca="1" si="1213"/>
        <v>1.387179477767392</v>
      </c>
      <c r="E9519" s="9">
        <f t="shared" ca="1" si="1214"/>
        <v>-2.9236259007879013E-3</v>
      </c>
      <c r="F9519" s="9">
        <f t="shared" ca="1" si="1215"/>
        <v>7.6427136793502555E-3</v>
      </c>
      <c r="G9519" s="9">
        <f t="shared" ca="1" si="1216"/>
        <v>1.3041292099640757E-2</v>
      </c>
      <c r="H9519" s="9">
        <f t="shared" ca="1" si="1217"/>
        <v>5.9201266260677041E-3</v>
      </c>
      <c r="I9519" s="24">
        <f t="shared" ca="1" si="1218"/>
        <v>5920.1266260677039</v>
      </c>
    </row>
    <row r="9520" spans="1:9" x14ac:dyDescent="0.2">
      <c r="A9520">
        <v>9481</v>
      </c>
      <c r="B9520" s="19">
        <f t="shared" ref="B9520:D9539" ca="1" si="1219">_xlfn.NORM.S.INV(RAND())</f>
        <v>-1.1869491685409703</v>
      </c>
      <c r="C9520" s="19">
        <f t="shared" ca="1" si="1219"/>
        <v>1.5725062353503356</v>
      </c>
      <c r="D9520" s="19">
        <f t="shared" ca="1" si="1219"/>
        <v>0.35093735977075946</v>
      </c>
      <c r="E9520" s="9">
        <f t="shared" ca="1" si="1214"/>
        <v>-1.7374365176646284E-2</v>
      </c>
      <c r="F9520" s="9">
        <f t="shared" ca="1" si="1215"/>
        <v>3.1028562290382894E-3</v>
      </c>
      <c r="G9520" s="9">
        <f t="shared" ca="1" si="1216"/>
        <v>-4.6388933211499103E-3</v>
      </c>
      <c r="H9520" s="9">
        <f t="shared" ca="1" si="1217"/>
        <v>-6.3034674229193021E-3</v>
      </c>
      <c r="I9520" s="24">
        <f t="shared" ca="1" si="1218"/>
        <v>-6303.4674229193024</v>
      </c>
    </row>
    <row r="9521" spans="1:9" x14ac:dyDescent="0.2">
      <c r="A9521">
        <v>9482</v>
      </c>
      <c r="B9521" s="19">
        <f t="shared" ca="1" si="1219"/>
        <v>2.1679947621034073E-2</v>
      </c>
      <c r="C9521" s="19">
        <f t="shared" ca="1" si="1219"/>
        <v>2.3289686463958144</v>
      </c>
      <c r="D9521" s="19">
        <f t="shared" ca="1" si="1219"/>
        <v>-1.4478265432875232</v>
      </c>
      <c r="E9521" s="9">
        <f t="shared" ca="1" si="1214"/>
        <v>1.3721758109668893E-3</v>
      </c>
      <c r="F9521" s="9">
        <f t="shared" ca="1" si="1215"/>
        <v>3.0471331285393213E-2</v>
      </c>
      <c r="G9521" s="9">
        <f t="shared" ca="1" si="1216"/>
        <v>-2.3262062819794996E-3</v>
      </c>
      <c r="H9521" s="9">
        <f t="shared" ca="1" si="1217"/>
        <v>9.8391002714601997E-3</v>
      </c>
      <c r="I9521" s="24">
        <f t="shared" ca="1" si="1218"/>
        <v>9839.1002714602</v>
      </c>
    </row>
    <row r="9522" spans="1:9" x14ac:dyDescent="0.2">
      <c r="A9522">
        <v>9483</v>
      </c>
      <c r="B9522" s="19">
        <f t="shared" ca="1" si="1219"/>
        <v>1.2559285834535088</v>
      </c>
      <c r="C9522" s="19">
        <f t="shared" ca="1" si="1219"/>
        <v>0.18689655268721489</v>
      </c>
      <c r="D9522" s="19">
        <f t="shared" ca="1" si="1219"/>
        <v>-0.12386519876003227</v>
      </c>
      <c r="E9522" s="9">
        <f t="shared" ca="1" si="1214"/>
        <v>2.0516090458674033E-2</v>
      </c>
      <c r="F9522" s="9">
        <f t="shared" ca="1" si="1215"/>
        <v>2.2203363216528715E-2</v>
      </c>
      <c r="G9522" s="9">
        <f t="shared" ca="1" si="1216"/>
        <v>1.5917496034013035E-2</v>
      </c>
      <c r="H9522" s="9">
        <f t="shared" ca="1" si="1217"/>
        <v>1.9545649903071928E-2</v>
      </c>
      <c r="I9522" s="24">
        <f t="shared" ca="1" si="1218"/>
        <v>19545.649903071928</v>
      </c>
    </row>
    <row r="9523" spans="1:9" x14ac:dyDescent="0.2">
      <c r="A9523">
        <v>9484</v>
      </c>
      <c r="B9523" s="19">
        <f t="shared" ca="1" si="1219"/>
        <v>1.2225310886302279</v>
      </c>
      <c r="C9523" s="19">
        <f t="shared" ca="1" si="1219"/>
        <v>4.7239429638115164E-2</v>
      </c>
      <c r="D9523" s="19">
        <f t="shared" ca="1" si="1219"/>
        <v>-0.24463589960724749</v>
      </c>
      <c r="E9523" s="9">
        <f t="shared" ca="1" si="1214"/>
        <v>1.9998075877347074E-2</v>
      </c>
      <c r="F9523" s="9">
        <f t="shared" ca="1" si="1215"/>
        <v>1.9971458049914684E-2</v>
      </c>
      <c r="G9523" s="9">
        <f t="shared" ca="1" si="1216"/>
        <v>1.3857290836229844E-2</v>
      </c>
      <c r="H9523" s="9">
        <f t="shared" ca="1" si="1217"/>
        <v>1.7942274921163869E-2</v>
      </c>
      <c r="I9523" s="24">
        <f t="shared" ca="1" si="1218"/>
        <v>17942.274921163869</v>
      </c>
    </row>
    <row r="9524" spans="1:9" x14ac:dyDescent="0.2">
      <c r="A9524">
        <v>9485</v>
      </c>
      <c r="B9524" s="19">
        <f t="shared" ca="1" si="1219"/>
        <v>1.7663769637141384</v>
      </c>
      <c r="C9524" s="19">
        <f t="shared" ca="1" si="1219"/>
        <v>-0.22884915400838179</v>
      </c>
      <c r="D9524" s="19">
        <f t="shared" ca="1" si="1219"/>
        <v>1.3688586940052927</v>
      </c>
      <c r="E9524" s="9">
        <f t="shared" ca="1" si="1214"/>
        <v>2.8433441906406329E-2</v>
      </c>
      <c r="F9524" s="9">
        <f t="shared" ca="1" si="1215"/>
        <v>2.4626101484901613E-2</v>
      </c>
      <c r="G9524" s="9">
        <f t="shared" ca="1" si="1216"/>
        <v>3.3753147454823378E-2</v>
      </c>
      <c r="H9524" s="9">
        <f t="shared" ca="1" si="1217"/>
        <v>2.8937563615377106E-2</v>
      </c>
      <c r="I9524" s="24">
        <f t="shared" ca="1" si="1218"/>
        <v>28937.563615377105</v>
      </c>
    </row>
    <row r="9525" spans="1:9" x14ac:dyDescent="0.2">
      <c r="A9525">
        <v>9486</v>
      </c>
      <c r="B9525" s="19">
        <f t="shared" ca="1" si="1219"/>
        <v>0.95366810433889648</v>
      </c>
      <c r="C9525" s="19">
        <f t="shared" ca="1" si="1219"/>
        <v>-0.16594533166357964</v>
      </c>
      <c r="D9525" s="19">
        <f t="shared" ca="1" si="1219"/>
        <v>1.5059987111020414</v>
      </c>
      <c r="E9525" s="9">
        <f t="shared" ca="1" si="1214"/>
        <v>1.5827854518561068E-2</v>
      </c>
      <c r="F9525" s="9">
        <f t="shared" ca="1" si="1215"/>
        <v>1.3325239629995121E-2</v>
      </c>
      <c r="G9525" s="9">
        <f t="shared" ca="1" si="1216"/>
        <v>2.5086316739792419E-2</v>
      </c>
      <c r="H9525" s="9">
        <f t="shared" ca="1" si="1217"/>
        <v>1.8079803629449536E-2</v>
      </c>
      <c r="I9525" s="24">
        <f t="shared" ca="1" si="1218"/>
        <v>18079.803629449536</v>
      </c>
    </row>
    <row r="9526" spans="1:9" x14ac:dyDescent="0.2">
      <c r="A9526">
        <v>9487</v>
      </c>
      <c r="B9526" s="19">
        <f t="shared" ca="1" si="1219"/>
        <v>0.57105953974909474</v>
      </c>
      <c r="C9526" s="19">
        <f t="shared" ca="1" si="1219"/>
        <v>1.051943214459538</v>
      </c>
      <c r="D9526" s="19">
        <f t="shared" ca="1" si="1219"/>
        <v>-0.67032580660125818</v>
      </c>
      <c r="E9526" s="9">
        <f t="shared" ca="1" si="1214"/>
        <v>9.893373011884251E-3</v>
      </c>
      <c r="F9526" s="9">
        <f t="shared" ca="1" si="1215"/>
        <v>2.2770555436892791E-2</v>
      </c>
      <c r="G9526" s="9">
        <f t="shared" ca="1" si="1216"/>
        <v>6.1201762391458929E-3</v>
      </c>
      <c r="H9526" s="9">
        <f t="shared" ca="1" si="1217"/>
        <v>1.292803489597431E-2</v>
      </c>
      <c r="I9526" s="24">
        <f t="shared" ca="1" si="1218"/>
        <v>12928.03489597431</v>
      </c>
    </row>
    <row r="9527" spans="1:9" x14ac:dyDescent="0.2">
      <c r="A9527">
        <v>9488</v>
      </c>
      <c r="B9527" s="19">
        <f t="shared" ca="1" si="1219"/>
        <v>0.60168963199189496</v>
      </c>
      <c r="C9527" s="19">
        <f t="shared" ca="1" si="1219"/>
        <v>1.4844004517080815</v>
      </c>
      <c r="D9527" s="19">
        <f t="shared" ca="1" si="1219"/>
        <v>-0.27589878914672672</v>
      </c>
      <c r="E9527" s="9">
        <f t="shared" ca="1" si="1214"/>
        <v>1.0368463568619656E-2</v>
      </c>
      <c r="F9527" s="9">
        <f t="shared" ca="1" si="1215"/>
        <v>2.8599665873964286E-2</v>
      </c>
      <c r="G9527" s="9">
        <f t="shared" ca="1" si="1216"/>
        <v>1.1772419710443405E-2</v>
      </c>
      <c r="H9527" s="9">
        <f t="shared" ca="1" si="1217"/>
        <v>1.6913516384342447E-2</v>
      </c>
      <c r="I9527" s="24">
        <f t="shared" ca="1" si="1218"/>
        <v>16913.516384342445</v>
      </c>
    </row>
    <row r="9528" spans="1:9" x14ac:dyDescent="0.2">
      <c r="A9528">
        <v>9489</v>
      </c>
      <c r="B9528" s="19">
        <f t="shared" ca="1" si="1219"/>
        <v>0.13912720215457533</v>
      </c>
      <c r="C9528" s="19">
        <f t="shared" ca="1" si="1219"/>
        <v>-1.6853330206505548</v>
      </c>
      <c r="D9528" s="19">
        <f t="shared" ca="1" si="1219"/>
        <v>0.89873345244562497</v>
      </c>
      <c r="E9528" s="9">
        <f t="shared" ca="1" si="1214"/>
        <v>3.1938510805377979E-3</v>
      </c>
      <c r="F9528" s="9">
        <f t="shared" ca="1" si="1215"/>
        <v>-1.7664488599045111E-2</v>
      </c>
      <c r="G9528" s="9">
        <f t="shared" ca="1" si="1216"/>
        <v>3.2859838924319141E-3</v>
      </c>
      <c r="H9528" s="9">
        <f t="shared" ca="1" si="1217"/>
        <v>-3.728217875358467E-3</v>
      </c>
      <c r="I9528" s="24">
        <f t="shared" ca="1" si="1218"/>
        <v>-3728.2178753584672</v>
      </c>
    </row>
    <row r="9529" spans="1:9" x14ac:dyDescent="0.2">
      <c r="A9529">
        <v>9490</v>
      </c>
      <c r="B9529" s="19">
        <f t="shared" ca="1" si="1219"/>
        <v>-0.60427301049007354</v>
      </c>
      <c r="C9529" s="19">
        <f t="shared" ca="1" si="1219"/>
        <v>-0.49159089040156978</v>
      </c>
      <c r="D9529" s="19">
        <f t="shared" ca="1" si="1219"/>
        <v>-0.41472502040259074</v>
      </c>
      <c r="E9529" s="9">
        <f t="shared" ca="1" si="1214"/>
        <v>-8.3367188603862951E-3</v>
      </c>
      <c r="F9529" s="9">
        <f t="shared" ca="1" si="1215"/>
        <v>-1.3883091252740124E-2</v>
      </c>
      <c r="G9529" s="9">
        <f t="shared" ca="1" si="1216"/>
        <v>-1.2658794851880546E-2</v>
      </c>
      <c r="H9529" s="9">
        <f t="shared" ca="1" si="1217"/>
        <v>-1.1626201655002321E-2</v>
      </c>
      <c r="I9529" s="24">
        <f t="shared" ca="1" si="1218"/>
        <v>-11626.20165500232</v>
      </c>
    </row>
    <row r="9530" spans="1:9" x14ac:dyDescent="0.2">
      <c r="A9530">
        <v>9491</v>
      </c>
      <c r="B9530" s="19">
        <f t="shared" ca="1" si="1219"/>
        <v>-1.3196014996636287</v>
      </c>
      <c r="C9530" s="19">
        <f t="shared" ca="1" si="1219"/>
        <v>1.1967045308191684</v>
      </c>
      <c r="D9530" s="19">
        <f t="shared" ca="1" si="1219"/>
        <v>0.14860612859233374</v>
      </c>
      <c r="E9530" s="9">
        <f t="shared" ca="1" si="1214"/>
        <v>-1.9431880033139302E-2</v>
      </c>
      <c r="F9530" s="9">
        <f t="shared" ca="1" si="1215"/>
        <v>-3.5390101152352471E-3</v>
      </c>
      <c r="G9530" s="9">
        <f t="shared" ca="1" si="1216"/>
        <v>-9.6330044333820149E-3</v>
      </c>
      <c r="H9530" s="9">
        <f t="shared" ca="1" si="1217"/>
        <v>-1.086796486058552E-2</v>
      </c>
      <c r="I9530" s="24">
        <f t="shared" ca="1" si="1218"/>
        <v>-10867.96486058552</v>
      </c>
    </row>
    <row r="9531" spans="1:9" x14ac:dyDescent="0.2">
      <c r="A9531">
        <v>9492</v>
      </c>
      <c r="B9531" s="19">
        <f t="shared" ca="1" si="1219"/>
        <v>0.61225951165538661</v>
      </c>
      <c r="C9531" s="19">
        <f t="shared" ca="1" si="1219"/>
        <v>-0.36095143757820009</v>
      </c>
      <c r="D9531" s="19">
        <f t="shared" ca="1" si="1219"/>
        <v>0.72219209687039643</v>
      </c>
      <c r="E9531" s="9">
        <f t="shared" ca="1" si="1214"/>
        <v>1.0532408553641202E-2</v>
      </c>
      <c r="F9531" s="9">
        <f t="shared" ca="1" si="1215"/>
        <v>5.8263775982898046E-3</v>
      </c>
      <c r="G9531" s="9">
        <f t="shared" ca="1" si="1216"/>
        <v>1.309864955665405E-2</v>
      </c>
      <c r="H9531" s="9">
        <f t="shared" ca="1" si="1217"/>
        <v>9.819145236195018E-3</v>
      </c>
      <c r="I9531" s="24">
        <f t="shared" ca="1" si="1218"/>
        <v>9819.1452361950178</v>
      </c>
    </row>
    <row r="9532" spans="1:9" x14ac:dyDescent="0.2">
      <c r="A9532">
        <v>9493</v>
      </c>
      <c r="B9532" s="19">
        <f t="shared" ca="1" si="1219"/>
        <v>-1.3753755916260164</v>
      </c>
      <c r="C9532" s="19">
        <f t="shared" ca="1" si="1219"/>
        <v>-6.950559358512573E-2</v>
      </c>
      <c r="D9532" s="19">
        <f t="shared" ca="1" si="1219"/>
        <v>1.4850220877096207</v>
      </c>
      <c r="E9532" s="9">
        <f t="shared" ca="1" si="1214"/>
        <v>-2.0296968658788182E-2</v>
      </c>
      <c r="F9532" s="9">
        <f t="shared" ca="1" si="1215"/>
        <v>-2.0102188292923043E-2</v>
      </c>
      <c r="G9532" s="9">
        <f t="shared" ca="1" si="1216"/>
        <v>-3.7539224172323127E-3</v>
      </c>
      <c r="H9532" s="9">
        <f t="shared" ca="1" si="1217"/>
        <v>-1.4717693122981178E-2</v>
      </c>
      <c r="I9532" s="24">
        <f t="shared" ca="1" si="1218"/>
        <v>-14717.693122981178</v>
      </c>
    </row>
    <row r="9533" spans="1:9" x14ac:dyDescent="0.2">
      <c r="A9533">
        <v>9494</v>
      </c>
      <c r="B9533" s="19">
        <f t="shared" ca="1" si="1219"/>
        <v>2.4187633829479367E-2</v>
      </c>
      <c r="C9533" s="19">
        <f t="shared" ca="1" si="1219"/>
        <v>2.1056582957618875</v>
      </c>
      <c r="D9533" s="19">
        <f t="shared" ca="1" si="1219"/>
        <v>0.36161097583870866</v>
      </c>
      <c r="E9533" s="9">
        <f t="shared" ca="1" si="1214"/>
        <v>1.4110714834788783E-3</v>
      </c>
      <c r="F9533" s="9">
        <f t="shared" ca="1" si="1215"/>
        <v>2.7733747925327054E-2</v>
      </c>
      <c r="G9533" s="9">
        <f t="shared" ca="1" si="1216"/>
        <v>1.2765575536019667E-2</v>
      </c>
      <c r="H9533" s="9">
        <f t="shared" ca="1" si="1217"/>
        <v>1.3970131648275199E-2</v>
      </c>
      <c r="I9533" s="24">
        <f t="shared" ca="1" si="1218"/>
        <v>13970.131648275199</v>
      </c>
    </row>
    <row r="9534" spans="1:9" x14ac:dyDescent="0.2">
      <c r="A9534">
        <v>9495</v>
      </c>
      <c r="B9534" s="19">
        <f t="shared" ca="1" si="1219"/>
        <v>-0.65254598321352286</v>
      </c>
      <c r="C9534" s="19">
        <f t="shared" ca="1" si="1219"/>
        <v>2.1875890955696113</v>
      </c>
      <c r="D9534" s="19">
        <f t="shared" ca="1" si="1219"/>
        <v>-1.0913164241437769</v>
      </c>
      <c r="E9534" s="9">
        <f t="shared" ca="1" si="1214"/>
        <v>-9.0854607611504795E-3</v>
      </c>
      <c r="F9534" s="9">
        <f t="shared" ca="1" si="1215"/>
        <v>1.8690854289143591E-2</v>
      </c>
      <c r="G9534" s="9">
        <f t="shared" ca="1" si="1216"/>
        <v>-8.1715948750262501E-3</v>
      </c>
      <c r="H9534" s="9">
        <f t="shared" ca="1" si="1217"/>
        <v>4.7793288432228763E-4</v>
      </c>
      <c r="I9534" s="24">
        <f t="shared" ca="1" si="1218"/>
        <v>477.93288432228763</v>
      </c>
    </row>
    <row r="9535" spans="1:9" x14ac:dyDescent="0.2">
      <c r="A9535">
        <v>9496</v>
      </c>
      <c r="B9535" s="19">
        <f t="shared" ca="1" si="1219"/>
        <v>-0.89544426281357059</v>
      </c>
      <c r="C9535" s="19">
        <f t="shared" ca="1" si="1219"/>
        <v>1.8695292140871143</v>
      </c>
      <c r="D9535" s="19">
        <f t="shared" ca="1" si="1219"/>
        <v>0.61913670424669598</v>
      </c>
      <c r="E9535" s="9">
        <f t="shared" ca="1" si="1214"/>
        <v>-1.2852954439279501E-2</v>
      </c>
      <c r="F9535" s="9">
        <f t="shared" ca="1" si="1215"/>
        <v>1.1127468795211499E-2</v>
      </c>
      <c r="G9535" s="9">
        <f t="shared" ca="1" si="1216"/>
        <v>2.5932365393497451E-3</v>
      </c>
      <c r="H9535" s="9">
        <f t="shared" ca="1" si="1217"/>
        <v>2.8925029842724777E-4</v>
      </c>
      <c r="I9535" s="24">
        <f t="shared" ca="1" si="1218"/>
        <v>289.25029842724774</v>
      </c>
    </row>
    <row r="9536" spans="1:9" x14ac:dyDescent="0.2">
      <c r="A9536">
        <v>9497</v>
      </c>
      <c r="B9536" s="19">
        <f t="shared" ca="1" si="1219"/>
        <v>-1.5260304388075674</v>
      </c>
      <c r="C9536" s="19">
        <f t="shared" ca="1" si="1219"/>
        <v>1.1145371286467294</v>
      </c>
      <c r="D9536" s="19">
        <f t="shared" ca="1" si="1219"/>
        <v>1.1189960345907117</v>
      </c>
      <c r="E9536" s="9">
        <f t="shared" ca="1" si="1214"/>
        <v>-2.2633713016428646E-2</v>
      </c>
      <c r="F9536" s="9">
        <f t="shared" ca="1" si="1215"/>
        <v>-7.6289963376509722E-3</v>
      </c>
      <c r="G9536" s="9">
        <f t="shared" ca="1" si="1216"/>
        <v>-3.9759501612135501E-3</v>
      </c>
      <c r="H9536" s="9">
        <f t="shared" ca="1" si="1217"/>
        <v>-1.1412886505097723E-2</v>
      </c>
      <c r="I9536" s="24">
        <f t="shared" ca="1" si="1218"/>
        <v>-11412.886505097724</v>
      </c>
    </row>
    <row r="9537" spans="1:9" x14ac:dyDescent="0.2">
      <c r="A9537">
        <v>9498</v>
      </c>
      <c r="B9537" s="19">
        <f t="shared" ca="1" si="1219"/>
        <v>-0.29616091375784859</v>
      </c>
      <c r="C9537" s="19">
        <f t="shared" ca="1" si="1219"/>
        <v>-0.75248268046113342</v>
      </c>
      <c r="D9537" s="19">
        <f t="shared" ca="1" si="1219"/>
        <v>1.2339070913939603</v>
      </c>
      <c r="E9537" s="9">
        <f t="shared" ca="1" si="1214"/>
        <v>-3.5577209255095769E-3</v>
      </c>
      <c r="F9537" s="9">
        <f t="shared" ca="1" si="1215"/>
        <v>-1.2544255706287127E-2</v>
      </c>
      <c r="G9537" s="9">
        <f t="shared" ca="1" si="1216"/>
        <v>4.6695772808778785E-3</v>
      </c>
      <c r="H9537" s="9">
        <f t="shared" ca="1" si="1217"/>
        <v>-3.8107997836396073E-3</v>
      </c>
      <c r="I9537" s="24">
        <f t="shared" ca="1" si="1218"/>
        <v>-3810.7997836396075</v>
      </c>
    </row>
    <row r="9538" spans="1:9" x14ac:dyDescent="0.2">
      <c r="A9538">
        <v>9499</v>
      </c>
      <c r="B9538" s="19">
        <f t="shared" ca="1" si="1219"/>
        <v>0.57732547072540874</v>
      </c>
      <c r="C9538" s="19">
        <f t="shared" ca="1" si="1219"/>
        <v>-1.3185689159822314</v>
      </c>
      <c r="D9538" s="19">
        <f t="shared" ca="1" si="1219"/>
        <v>-0.87616761192300174</v>
      </c>
      <c r="E9538" s="9">
        <f t="shared" ca="1" si="1214"/>
        <v>9.9905612479628536E-3</v>
      </c>
      <c r="F9538" s="9">
        <f t="shared" ca="1" si="1215"/>
        <v>-6.5923855588332879E-3</v>
      </c>
      <c r="G9538" s="9">
        <f t="shared" ca="1" si="1216"/>
        <v>-5.4107194450689631E-3</v>
      </c>
      <c r="H9538" s="9">
        <f t="shared" ca="1" si="1217"/>
        <v>-6.7084791864646534E-4</v>
      </c>
      <c r="I9538" s="24">
        <f t="shared" ca="1" si="1218"/>
        <v>-670.84791864646536</v>
      </c>
    </row>
    <row r="9539" spans="1:9" x14ac:dyDescent="0.2">
      <c r="A9539">
        <v>9500</v>
      </c>
      <c r="B9539" s="19">
        <f t="shared" ca="1" si="1219"/>
        <v>2.7362335872527148</v>
      </c>
      <c r="C9539" s="19">
        <f t="shared" ca="1" si="1219"/>
        <v>0.59627380191403734</v>
      </c>
      <c r="D9539" s="19">
        <f t="shared" ca="1" si="1219"/>
        <v>1.5256428105362836</v>
      </c>
      <c r="E9539" s="9">
        <f t="shared" ca="1" si="1214"/>
        <v>4.3476482573016416E-2</v>
      </c>
      <c r="F9539" s="9">
        <f t="shared" ca="1" si="1215"/>
        <v>4.9297935330878867E-2</v>
      </c>
      <c r="G9539" s="9">
        <f t="shared" ca="1" si="1216"/>
        <v>5.064432402713287E-2</v>
      </c>
      <c r="H9539" s="9">
        <f t="shared" ca="1" si="1217"/>
        <v>4.780624731034272E-2</v>
      </c>
      <c r="I9539" s="24">
        <f t="shared" ca="1" si="1218"/>
        <v>47806.247310342718</v>
      </c>
    </row>
    <row r="9540" spans="1:9" x14ac:dyDescent="0.2">
      <c r="A9540">
        <v>9501</v>
      </c>
      <c r="B9540" s="19">
        <f t="shared" ref="B9540:D9559" ca="1" si="1220">_xlfn.NORM.S.INV(RAND())</f>
        <v>0.27153758887172164</v>
      </c>
      <c r="C9540" s="19">
        <f t="shared" ca="1" si="1220"/>
        <v>-0.41970354167655638</v>
      </c>
      <c r="D9540" s="19">
        <f t="shared" ca="1" si="1220"/>
        <v>-0.46489895334859282</v>
      </c>
      <c r="E9540" s="9">
        <f t="shared" ca="1" si="1214"/>
        <v>5.2476132384949251E-3</v>
      </c>
      <c r="F9540" s="9">
        <f t="shared" ca="1" si="1215"/>
        <v>3.0822956607568126E-5</v>
      </c>
      <c r="G9540" s="9">
        <f t="shared" ca="1" si="1216"/>
        <v>-1.8799133764150489E-3</v>
      </c>
      <c r="H9540" s="9">
        <f t="shared" ca="1" si="1217"/>
        <v>1.1328409395624812E-3</v>
      </c>
      <c r="I9540" s="24">
        <f t="shared" ca="1" si="1218"/>
        <v>1132.8409395624813</v>
      </c>
    </row>
    <row r="9541" spans="1:9" x14ac:dyDescent="0.2">
      <c r="A9541">
        <v>9502</v>
      </c>
      <c r="B9541" s="19">
        <f t="shared" ca="1" si="1220"/>
        <v>0.79600652384504933</v>
      </c>
      <c r="C9541" s="19">
        <f t="shared" ca="1" si="1220"/>
        <v>0.71223310173005649</v>
      </c>
      <c r="D9541" s="19">
        <f t="shared" ca="1" si="1220"/>
        <v>0.46388397798406084</v>
      </c>
      <c r="E9541" s="9">
        <f t="shared" ca="1" si="1214"/>
        <v>1.338243164948002E-2</v>
      </c>
      <c r="F9541" s="9">
        <f t="shared" ca="1" si="1215"/>
        <v>2.1893578601342133E-2</v>
      </c>
      <c r="G9541" s="9">
        <f t="shared" ca="1" si="1216"/>
        <v>1.7541665670913514E-2</v>
      </c>
      <c r="H9541" s="9">
        <f t="shared" ca="1" si="1217"/>
        <v>1.7605891973911887E-2</v>
      </c>
      <c r="I9541" s="24">
        <f t="shared" ca="1" si="1218"/>
        <v>17605.891973911886</v>
      </c>
    </row>
    <row r="9542" spans="1:9" x14ac:dyDescent="0.2">
      <c r="A9542">
        <v>9503</v>
      </c>
      <c r="B9542" s="19">
        <f t="shared" ca="1" si="1220"/>
        <v>-0.4458101818591278</v>
      </c>
      <c r="C9542" s="19">
        <f t="shared" ca="1" si="1220"/>
        <v>-2.5270680049688692</v>
      </c>
      <c r="D9542" s="19">
        <f t="shared" ca="1" si="1220"/>
        <v>-1.6472453385041252</v>
      </c>
      <c r="E9542" s="9">
        <f t="shared" ca="1" si="1214"/>
        <v>-5.8788681663898036E-3</v>
      </c>
      <c r="F9542" s="9">
        <f t="shared" ca="1" si="1215"/>
        <v>-3.6820166481720214E-2</v>
      </c>
      <c r="G9542" s="9">
        <f t="shared" ca="1" si="1216"/>
        <v>-2.9976041952910613E-2</v>
      </c>
      <c r="H9542" s="9">
        <f t="shared" ca="1" si="1217"/>
        <v>-2.422502553367354E-2</v>
      </c>
      <c r="I9542" s="24">
        <f t="shared" ca="1" si="1218"/>
        <v>-24225.025533673539</v>
      </c>
    </row>
    <row r="9543" spans="1:9" x14ac:dyDescent="0.2">
      <c r="A9543">
        <v>9504</v>
      </c>
      <c r="B9543" s="19">
        <f t="shared" ca="1" si="1220"/>
        <v>-2.4977722597492731</v>
      </c>
      <c r="C9543" s="19">
        <f t="shared" ca="1" si="1220"/>
        <v>0.38149461601840445</v>
      </c>
      <c r="D9543" s="19">
        <f t="shared" ca="1" si="1220"/>
        <v>-1.1277664162149164</v>
      </c>
      <c r="E9543" s="9">
        <f t="shared" ca="1" si="1214"/>
        <v>-3.770599419190529E-2</v>
      </c>
      <c r="F9543" s="9">
        <f t="shared" ca="1" si="1215"/>
        <v>-3.1184661370702992E-2</v>
      </c>
      <c r="G9543" s="9">
        <f t="shared" ca="1" si="1216"/>
        <v>-3.8971185988948387E-2</v>
      </c>
      <c r="H9543" s="9">
        <f t="shared" ca="1" si="1217"/>
        <v>-3.5953947183852225E-2</v>
      </c>
      <c r="I9543" s="24">
        <f t="shared" ca="1" si="1218"/>
        <v>-35953.947183852222</v>
      </c>
    </row>
    <row r="9544" spans="1:9" x14ac:dyDescent="0.2">
      <c r="A9544">
        <v>9505</v>
      </c>
      <c r="B9544" s="19">
        <f t="shared" ca="1" si="1220"/>
        <v>1.9834910269588908</v>
      </c>
      <c r="C9544" s="19">
        <f t="shared" ca="1" si="1220"/>
        <v>-2.0668555711837144</v>
      </c>
      <c r="D9544" s="19">
        <f t="shared" ca="1" si="1220"/>
        <v>0.87896791290845322</v>
      </c>
      <c r="E9544" s="9">
        <f t="shared" ca="1" si="1214"/>
        <v>3.1801007383009845E-2</v>
      </c>
      <c r="F9544" s="9">
        <f t="shared" ca="1" si="1215"/>
        <v>5.0147719090619762E-3</v>
      </c>
      <c r="G9544" s="9">
        <f t="shared" ca="1" si="1216"/>
        <v>2.4542817930362944E-2</v>
      </c>
      <c r="H9544" s="9">
        <f t="shared" ca="1" si="1217"/>
        <v>2.0452865740811586E-2</v>
      </c>
      <c r="I9544" s="24">
        <f t="shared" ca="1" si="1218"/>
        <v>20452.865740811587</v>
      </c>
    </row>
    <row r="9545" spans="1:9" x14ac:dyDescent="0.2">
      <c r="A9545">
        <v>9506</v>
      </c>
      <c r="B9545" s="19">
        <f t="shared" ca="1" si="1220"/>
        <v>-7.5493075499952961E-2</v>
      </c>
      <c r="C9545" s="19">
        <f t="shared" ca="1" si="1220"/>
        <v>-0.30067873959048103</v>
      </c>
      <c r="D9545" s="19">
        <f t="shared" ca="1" si="1220"/>
        <v>0.7921089943412033</v>
      </c>
      <c r="E9545" s="9">
        <f t="shared" ca="1" si="1214"/>
        <v>-1.3503433023220098E-4</v>
      </c>
      <c r="F9545" s="9">
        <f t="shared" ca="1" si="1215"/>
        <v>-3.649459195618693E-3</v>
      </c>
      <c r="G9545" s="9">
        <f t="shared" ca="1" si="1216"/>
        <v>5.3859137076918044E-3</v>
      </c>
      <c r="H9545" s="9">
        <f t="shared" ca="1" si="1217"/>
        <v>5.3380672728030342E-4</v>
      </c>
      <c r="I9545" s="24">
        <f t="shared" ca="1" si="1218"/>
        <v>533.80672728030345</v>
      </c>
    </row>
    <row r="9546" spans="1:9" x14ac:dyDescent="0.2">
      <c r="A9546">
        <v>9507</v>
      </c>
      <c r="B9546" s="19">
        <f t="shared" ca="1" si="1220"/>
        <v>-2.7640837444060297E-2</v>
      </c>
      <c r="C9546" s="19">
        <f t="shared" ca="1" si="1220"/>
        <v>1.0131724333246483</v>
      </c>
      <c r="D9546" s="19">
        <f t="shared" ca="1" si="1220"/>
        <v>-0.63214893938509231</v>
      </c>
      <c r="E9546" s="9">
        <f t="shared" ca="1" si="1214"/>
        <v>6.0718173097972557E-4</v>
      </c>
      <c r="F9546" s="9">
        <f t="shared" ca="1" si="1215"/>
        <v>1.3387935051521737E-2</v>
      </c>
      <c r="G9546" s="9">
        <f t="shared" ca="1" si="1216"/>
        <v>-1.1711294427770406E-3</v>
      </c>
      <c r="H9546" s="9">
        <f t="shared" ca="1" si="1217"/>
        <v>4.2746624465748069E-3</v>
      </c>
      <c r="I9546" s="24">
        <f t="shared" ca="1" si="1218"/>
        <v>4274.6624465748073</v>
      </c>
    </row>
    <row r="9547" spans="1:9" x14ac:dyDescent="0.2">
      <c r="A9547">
        <v>9508</v>
      </c>
      <c r="B9547" s="19">
        <f t="shared" ca="1" si="1220"/>
        <v>-1.5502265400280124</v>
      </c>
      <c r="C9547" s="19">
        <f t="shared" ca="1" si="1220"/>
        <v>2.5289281047993608</v>
      </c>
      <c r="D9547" s="19">
        <f t="shared" ca="1" si="1220"/>
        <v>0.13738245061943885</v>
      </c>
      <c r="E9547" s="9">
        <f t="shared" ca="1" si="1214"/>
        <v>-2.3009008627964046E-2</v>
      </c>
      <c r="F9547" s="9">
        <f t="shared" ca="1" si="1215"/>
        <v>9.5865707113244533E-3</v>
      </c>
      <c r="G9547" s="9">
        <f t="shared" ca="1" si="1216"/>
        <v>-7.106597492098396E-3</v>
      </c>
      <c r="H9547" s="9">
        <f t="shared" ca="1" si="1217"/>
        <v>-6.843011802912663E-3</v>
      </c>
      <c r="I9547" s="24">
        <f t="shared" ca="1" si="1218"/>
        <v>-6843.0118029126634</v>
      </c>
    </row>
    <row r="9548" spans="1:9" x14ac:dyDescent="0.2">
      <c r="A9548">
        <v>9509</v>
      </c>
      <c r="B9548" s="19">
        <f t="shared" ca="1" si="1220"/>
        <v>-0.22097870604067818</v>
      </c>
      <c r="C9548" s="19">
        <f t="shared" ca="1" si="1220"/>
        <v>0.7360755282128717</v>
      </c>
      <c r="D9548" s="19">
        <f t="shared" ca="1" si="1220"/>
        <v>-0.8016305667213196</v>
      </c>
      <c r="E9548" s="9">
        <f t="shared" ca="1" si="1214"/>
        <v>-2.3916011294014498E-3</v>
      </c>
      <c r="F9548" s="9">
        <f t="shared" ca="1" si="1215"/>
        <v>7.0703699513028203E-3</v>
      </c>
      <c r="G9548" s="9">
        <f t="shared" ca="1" si="1216"/>
        <v>-6.2244132476051428E-3</v>
      </c>
      <c r="H9548" s="9">
        <f t="shared" ca="1" si="1217"/>
        <v>-5.1521480856792415E-4</v>
      </c>
      <c r="I9548" s="24">
        <f t="shared" ca="1" si="1218"/>
        <v>-515.21480856792414</v>
      </c>
    </row>
    <row r="9549" spans="1:9" x14ac:dyDescent="0.2">
      <c r="A9549">
        <v>9510</v>
      </c>
      <c r="B9549" s="19">
        <f t="shared" ca="1" si="1220"/>
        <v>-0.33675104337610501</v>
      </c>
      <c r="C9549" s="19">
        <f t="shared" ca="1" si="1220"/>
        <v>0.23902790506121802</v>
      </c>
      <c r="D9549" s="19">
        <f t="shared" ca="1" si="1220"/>
        <v>1.5033635105225764</v>
      </c>
      <c r="E9549" s="9">
        <f t="shared" ca="1" si="1214"/>
        <v>-4.18729745846411E-3</v>
      </c>
      <c r="F9549" s="9">
        <f t="shared" ca="1" si="1215"/>
        <v>-8.2714979312810324E-4</v>
      </c>
      <c r="G9549" s="9">
        <f t="shared" ca="1" si="1216"/>
        <v>1.063856578344694E-2</v>
      </c>
      <c r="H9549" s="9">
        <f t="shared" ca="1" si="1217"/>
        <v>1.8747061772849088E-3</v>
      </c>
      <c r="I9549" s="24">
        <f t="shared" ca="1" si="1218"/>
        <v>1874.7061772849088</v>
      </c>
    </row>
    <row r="9550" spans="1:9" x14ac:dyDescent="0.2">
      <c r="A9550">
        <v>9511</v>
      </c>
      <c r="B9550" s="19">
        <f t="shared" ca="1" si="1220"/>
        <v>0.87998495420847489</v>
      </c>
      <c r="C9550" s="19">
        <f t="shared" ca="1" si="1220"/>
        <v>0.11917820236753746</v>
      </c>
      <c r="D9550" s="19">
        <f t="shared" ca="1" si="1220"/>
        <v>1.3501645796543319E-2</v>
      </c>
      <c r="E9550" s="9">
        <f t="shared" ca="1" si="1214"/>
        <v>1.4684985978042429E-2</v>
      </c>
      <c r="F9550" s="9">
        <f t="shared" ca="1" si="1215"/>
        <v>1.5772753974839827E-2</v>
      </c>
      <c r="G9550" s="9">
        <f t="shared" ca="1" si="1216"/>
        <v>1.2161520581957862E-2</v>
      </c>
      <c r="H9550" s="9">
        <f t="shared" ca="1" si="1217"/>
        <v>1.4206420178280039E-2</v>
      </c>
      <c r="I9550" s="24">
        <f t="shared" ca="1" si="1218"/>
        <v>14206.420178280039</v>
      </c>
    </row>
    <row r="9551" spans="1:9" x14ac:dyDescent="0.2">
      <c r="A9551">
        <v>9512</v>
      </c>
      <c r="B9551" s="19">
        <f t="shared" ca="1" si="1220"/>
        <v>1.1455119783799261</v>
      </c>
      <c r="C9551" s="19">
        <f t="shared" ca="1" si="1220"/>
        <v>-1.114415453770307</v>
      </c>
      <c r="D9551" s="19">
        <f t="shared" ca="1" si="1220"/>
        <v>0.49166189981308056</v>
      </c>
      <c r="E9551" s="9">
        <f t="shared" ca="1" si="1214"/>
        <v>1.8803464653912635E-2</v>
      </c>
      <c r="F9551" s="9">
        <f t="shared" ca="1" si="1215"/>
        <v>4.3916394875319256E-3</v>
      </c>
      <c r="G9551" s="9">
        <f t="shared" ca="1" si="1216"/>
        <v>1.4602329570765252E-2</v>
      </c>
      <c r="H9551" s="9">
        <f t="shared" ca="1" si="1217"/>
        <v>1.2599144570736603E-2</v>
      </c>
      <c r="I9551" s="24">
        <f t="shared" ca="1" si="1218"/>
        <v>12599.144570736604</v>
      </c>
    </row>
    <row r="9552" spans="1:9" x14ac:dyDescent="0.2">
      <c r="A9552">
        <v>9513</v>
      </c>
      <c r="B9552" s="19">
        <f t="shared" ca="1" si="1220"/>
        <v>1.0040395609899724</v>
      </c>
      <c r="C9552" s="19">
        <f t="shared" ca="1" si="1220"/>
        <v>0.44874930657633527</v>
      </c>
      <c r="D9552" s="19">
        <f t="shared" ca="1" si="1220"/>
        <v>-0.18967174291567607</v>
      </c>
      <c r="E9552" s="9">
        <f t="shared" ca="1" si="1214"/>
        <v>1.6609145126314888E-2</v>
      </c>
      <c r="F9552" s="9">
        <f t="shared" ca="1" si="1215"/>
        <v>2.1712334684887473E-2</v>
      </c>
      <c r="G9552" s="9">
        <f t="shared" ca="1" si="1216"/>
        <v>1.3275598008845544E-2</v>
      </c>
      <c r="H9552" s="9">
        <f t="shared" ca="1" si="1217"/>
        <v>1.7199025940015968E-2</v>
      </c>
      <c r="I9552" s="24">
        <f t="shared" ca="1" si="1218"/>
        <v>17199.025940015967</v>
      </c>
    </row>
    <row r="9553" spans="1:9" x14ac:dyDescent="0.2">
      <c r="A9553">
        <v>9514</v>
      </c>
      <c r="B9553" s="19">
        <f t="shared" ca="1" si="1220"/>
        <v>-5.5363574368362298E-2</v>
      </c>
      <c r="C9553" s="19">
        <f t="shared" ca="1" si="1220"/>
        <v>0.68228115710896076</v>
      </c>
      <c r="D9553" s="19">
        <f t="shared" ca="1" si="1220"/>
        <v>1.725316616154275</v>
      </c>
      <c r="E9553" s="9">
        <f t="shared" ca="1" si="1214"/>
        <v>1.771859472519873E-4</v>
      </c>
      <c r="F9553" s="9">
        <f t="shared" ca="1" si="1215"/>
        <v>8.8641115969856285E-3</v>
      </c>
      <c r="G9553" s="9">
        <f t="shared" ca="1" si="1216"/>
        <v>1.7939962736276124E-2</v>
      </c>
      <c r="H9553" s="9">
        <f t="shared" ca="1" si="1217"/>
        <v>8.9937534268379124E-3</v>
      </c>
      <c r="I9553" s="24">
        <f t="shared" ca="1" si="1218"/>
        <v>8993.7534268379131</v>
      </c>
    </row>
    <row r="9554" spans="1:9" x14ac:dyDescent="0.2">
      <c r="A9554">
        <v>9515</v>
      </c>
      <c r="B9554" s="19">
        <f t="shared" ca="1" si="1220"/>
        <v>0.4224619113330218</v>
      </c>
      <c r="C9554" s="19">
        <f t="shared" ca="1" si="1220"/>
        <v>0.49831307761620747</v>
      </c>
      <c r="D9554" s="19">
        <f t="shared" ca="1" si="1220"/>
        <v>-0.68913747226626887</v>
      </c>
      <c r="E9554" s="9">
        <f t="shared" ca="1" si="1214"/>
        <v>7.5885373145530705E-3</v>
      </c>
      <c r="F9554" s="9">
        <f t="shared" ca="1" si="1215"/>
        <v>1.3681926495922172E-2</v>
      </c>
      <c r="G9554" s="9">
        <f t="shared" ca="1" si="1216"/>
        <v>1.8137144782472249E-3</v>
      </c>
      <c r="H9554" s="9">
        <f t="shared" ca="1" si="1217"/>
        <v>7.6947260962408224E-3</v>
      </c>
      <c r="I9554" s="24">
        <f t="shared" ca="1" si="1218"/>
        <v>7694.7260962408227</v>
      </c>
    </row>
    <row r="9555" spans="1:9" x14ac:dyDescent="0.2">
      <c r="A9555">
        <v>9516</v>
      </c>
      <c r="B9555" s="19">
        <f t="shared" ca="1" si="1220"/>
        <v>-1.7440053821135859</v>
      </c>
      <c r="C9555" s="19">
        <f t="shared" ca="1" si="1220"/>
        <v>-1.2338334627529248</v>
      </c>
      <c r="D9555" s="19">
        <f t="shared" ca="1" si="1220"/>
        <v>7.3442937894273655E-2</v>
      </c>
      <c r="E9555" s="9">
        <f t="shared" ca="1" si="1214"/>
        <v>-2.6014631243795935E-2</v>
      </c>
      <c r="F9555" s="9">
        <f t="shared" ca="1" si="1215"/>
        <v>-4.0050584973398126E-2</v>
      </c>
      <c r="G9555" s="9">
        <f t="shared" ca="1" si="1216"/>
        <v>-2.5629853743592147E-2</v>
      </c>
      <c r="H9555" s="9">
        <f t="shared" ca="1" si="1217"/>
        <v>-3.0565023320262064E-2</v>
      </c>
      <c r="I9555" s="24">
        <f t="shared" ca="1" si="1218"/>
        <v>-30565.023320262062</v>
      </c>
    </row>
    <row r="9556" spans="1:9" x14ac:dyDescent="0.2">
      <c r="A9556">
        <v>9517</v>
      </c>
      <c r="B9556" s="19">
        <f t="shared" ca="1" si="1220"/>
        <v>-2.2009937268160735</v>
      </c>
      <c r="C9556" s="19">
        <f t="shared" ca="1" si="1220"/>
        <v>1.5744183922281341</v>
      </c>
      <c r="D9556" s="19">
        <f t="shared" ca="1" si="1220"/>
        <v>0.21090271270104152</v>
      </c>
      <c r="E9556" s="9">
        <f t="shared" ca="1" si="1214"/>
        <v>-3.3102786427439856E-2</v>
      </c>
      <c r="F9556" s="9">
        <f t="shared" ca="1" si="1215"/>
        <v>-1.1949140154061635E-2</v>
      </c>
      <c r="G9556" s="9">
        <f t="shared" ca="1" si="1216"/>
        <v>-1.8517459675705741E-2</v>
      </c>
      <c r="H9556" s="9">
        <f t="shared" ca="1" si="1217"/>
        <v>-2.1189795419069075E-2</v>
      </c>
      <c r="I9556" s="24">
        <f t="shared" ca="1" si="1218"/>
        <v>-21189.795419069076</v>
      </c>
    </row>
    <row r="9557" spans="1:9" x14ac:dyDescent="0.2">
      <c r="A9557">
        <v>9518</v>
      </c>
      <c r="B9557" s="19">
        <f t="shared" ca="1" si="1220"/>
        <v>0.56825948747834232</v>
      </c>
      <c r="C9557" s="19">
        <f t="shared" ca="1" si="1220"/>
        <v>0.40848236491309942</v>
      </c>
      <c r="D9557" s="19">
        <f t="shared" ca="1" si="1220"/>
        <v>0.16548650276147067</v>
      </c>
      <c r="E9557" s="9">
        <f t="shared" ca="1" si="1214"/>
        <v>9.8499425715951692E-3</v>
      </c>
      <c r="F9557" s="9">
        <f t="shared" ca="1" si="1215"/>
        <v>1.4733252101662092E-2</v>
      </c>
      <c r="G9557" s="9">
        <f t="shared" ca="1" si="1216"/>
        <v>1.0810344197764483E-2</v>
      </c>
      <c r="H9557" s="9">
        <f t="shared" ca="1" si="1217"/>
        <v>1.179784629034058E-2</v>
      </c>
      <c r="I9557" s="24">
        <f t="shared" ca="1" si="1218"/>
        <v>11797.84629034058</v>
      </c>
    </row>
    <row r="9558" spans="1:9" x14ac:dyDescent="0.2">
      <c r="A9558">
        <v>9519</v>
      </c>
      <c r="B9558" s="19">
        <f t="shared" ca="1" si="1220"/>
        <v>0.43432130155527876</v>
      </c>
      <c r="C9558" s="19">
        <f t="shared" ca="1" si="1220"/>
        <v>-0.44537465795518449</v>
      </c>
      <c r="D9558" s="19">
        <f t="shared" ca="1" si="1220"/>
        <v>0.70579109312723776</v>
      </c>
      <c r="E9558" s="9">
        <f t="shared" ca="1" si="1214"/>
        <v>7.7724833588082524E-3</v>
      </c>
      <c r="F9558" s="9">
        <f t="shared" ca="1" si="1215"/>
        <v>2.131930917881204E-3</v>
      </c>
      <c r="G9558" s="9">
        <f t="shared" ca="1" si="1216"/>
        <v>1.0385427297439968E-2</v>
      </c>
      <c r="H9558" s="9">
        <f t="shared" ca="1" si="1217"/>
        <v>6.7632805247098077E-3</v>
      </c>
      <c r="I9558" s="24">
        <f t="shared" ca="1" si="1218"/>
        <v>6763.2805247098077</v>
      </c>
    </row>
    <row r="9559" spans="1:9" x14ac:dyDescent="0.2">
      <c r="A9559">
        <v>9520</v>
      </c>
      <c r="B9559" s="19">
        <f t="shared" ca="1" si="1220"/>
        <v>-0.13135142101284994</v>
      </c>
      <c r="C9559" s="19">
        <f t="shared" ca="1" si="1220"/>
        <v>-0.8844807887017988</v>
      </c>
      <c r="D9559" s="19">
        <f t="shared" ca="1" si="1220"/>
        <v>-0.66565371477041579</v>
      </c>
      <c r="E9559" s="9">
        <f t="shared" ca="1" si="1214"/>
        <v>-1.0014297774832183E-3</v>
      </c>
      <c r="F9559" s="9">
        <f t="shared" ca="1" si="1215"/>
        <v>-1.1734254811991734E-2</v>
      </c>
      <c r="G9559" s="9">
        <f t="shared" ca="1" si="1216"/>
        <v>-1.0598615455603588E-2</v>
      </c>
      <c r="H9559" s="9">
        <f t="shared" ca="1" si="1217"/>
        <v>-7.7781000150261796E-3</v>
      </c>
      <c r="I9559" s="24">
        <f t="shared" ca="1" si="1218"/>
        <v>-7778.1000150261798</v>
      </c>
    </row>
    <row r="9560" spans="1:9" x14ac:dyDescent="0.2">
      <c r="A9560">
        <v>9521</v>
      </c>
      <c r="B9560" s="19">
        <f t="shared" ref="B9560:D9579" ca="1" si="1221">_xlfn.NORM.S.INV(RAND())</f>
        <v>0.25233966338745312</v>
      </c>
      <c r="C9560" s="19">
        <f t="shared" ca="1" si="1221"/>
        <v>-1.1013883417396848</v>
      </c>
      <c r="D9560" s="19">
        <f t="shared" ca="1" si="1221"/>
        <v>4.8600739741912584E-3</v>
      </c>
      <c r="E9560" s="9">
        <f t="shared" ca="1" si="1214"/>
        <v>4.9498422414575322E-3</v>
      </c>
      <c r="F9560" s="9">
        <f t="shared" ca="1" si="1215"/>
        <v>-8.725239480661293E-3</v>
      </c>
      <c r="G9560" s="9">
        <f t="shared" ca="1" si="1216"/>
        <v>-7.8553597690477351E-4</v>
      </c>
      <c r="H9560" s="9">
        <f t="shared" ca="1" si="1217"/>
        <v>-1.5203110720361781E-3</v>
      </c>
      <c r="I9560" s="24">
        <f t="shared" ca="1" si="1218"/>
        <v>-1520.3110720361781</v>
      </c>
    </row>
    <row r="9561" spans="1:9" x14ac:dyDescent="0.2">
      <c r="A9561">
        <v>9522</v>
      </c>
      <c r="B9561" s="19">
        <f t="shared" ca="1" si="1221"/>
        <v>1.8813866742279057</v>
      </c>
      <c r="C9561" s="19">
        <f t="shared" ca="1" si="1221"/>
        <v>0.80470357713968554</v>
      </c>
      <c r="D9561" s="19">
        <f t="shared" ca="1" si="1221"/>
        <v>0.42702986269114346</v>
      </c>
      <c r="E9561" s="9">
        <f t="shared" ca="1" si="1214"/>
        <v>3.0217309449632777E-2</v>
      </c>
      <c r="F9561" s="9">
        <f t="shared" ca="1" si="1215"/>
        <v>3.9178921242901683E-2</v>
      </c>
      <c r="G9561" s="9">
        <f t="shared" ca="1" si="1216"/>
        <v>3.1137456451122328E-2</v>
      </c>
      <c r="H9561" s="9">
        <f t="shared" ca="1" si="1217"/>
        <v>3.3511229047885588E-2</v>
      </c>
      <c r="I9561" s="24">
        <f t="shared" ca="1" si="1218"/>
        <v>33511.229047885587</v>
      </c>
    </row>
    <row r="9562" spans="1:9" x14ac:dyDescent="0.2">
      <c r="A9562">
        <v>9523</v>
      </c>
      <c r="B9562" s="19">
        <f t="shared" ca="1" si="1221"/>
        <v>-0.50901700618807844</v>
      </c>
      <c r="C9562" s="19">
        <f t="shared" ca="1" si="1221"/>
        <v>-4.9566976288339649E-2</v>
      </c>
      <c r="D9562" s="19">
        <f t="shared" ca="1" si="1221"/>
        <v>0.75365974682082715</v>
      </c>
      <c r="E9562" s="9">
        <f t="shared" ca="1" si="1214"/>
        <v>-6.8592427967331584E-3</v>
      </c>
      <c r="F9562" s="9">
        <f t="shared" ca="1" si="1215"/>
        <v>-6.9743141730793405E-3</v>
      </c>
      <c r="G9562" s="9">
        <f t="shared" ca="1" si="1216"/>
        <v>6.755256858408205E-4</v>
      </c>
      <c r="H9562" s="9">
        <f t="shared" ca="1" si="1217"/>
        <v>-4.3860104279905589E-3</v>
      </c>
      <c r="I9562" s="24">
        <f t="shared" ca="1" si="1218"/>
        <v>-4386.010427990559</v>
      </c>
    </row>
    <row r="9563" spans="1:9" x14ac:dyDescent="0.2">
      <c r="A9563">
        <v>9524</v>
      </c>
      <c r="B9563" s="19">
        <f t="shared" ca="1" si="1221"/>
        <v>1.5261155468381615</v>
      </c>
      <c r="C9563" s="19">
        <f t="shared" ca="1" si="1221"/>
        <v>1.0502640921079964</v>
      </c>
      <c r="D9563" s="19">
        <f t="shared" ca="1" si="1221"/>
        <v>0.77067644094099774</v>
      </c>
      <c r="E9563" s="9">
        <f t="shared" ca="1" si="1214"/>
        <v>2.470684750372458E-2</v>
      </c>
      <c r="F9563" s="9">
        <f t="shared" ca="1" si="1215"/>
        <v>3.6948467258796663E-2</v>
      </c>
      <c r="G9563" s="9">
        <f t="shared" ca="1" si="1216"/>
        <v>3.0755359281603282E-2</v>
      </c>
      <c r="H9563" s="9">
        <f t="shared" ca="1" si="1217"/>
        <v>3.0803558014708174E-2</v>
      </c>
      <c r="I9563" s="24">
        <f t="shared" ca="1" si="1218"/>
        <v>30803.558014708175</v>
      </c>
    </row>
    <row r="9564" spans="1:9" x14ac:dyDescent="0.2">
      <c r="A9564">
        <v>9525</v>
      </c>
      <c r="B9564" s="19">
        <f t="shared" ca="1" si="1221"/>
        <v>0.46856872073729527</v>
      </c>
      <c r="C9564" s="19">
        <f t="shared" ca="1" si="1221"/>
        <v>0.72758753349448657</v>
      </c>
      <c r="D9564" s="19">
        <f t="shared" ca="1" si="1221"/>
        <v>-0.15418277715138062</v>
      </c>
      <c r="E9564" s="9">
        <f t="shared" ca="1" si="1214"/>
        <v>8.3036807615767521E-3</v>
      </c>
      <c r="F9564" s="9">
        <f t="shared" ca="1" si="1215"/>
        <v>1.7216369731254837E-2</v>
      </c>
      <c r="G9564" s="9">
        <f t="shared" ca="1" si="1216"/>
        <v>8.061106802362222E-3</v>
      </c>
      <c r="H9564" s="9">
        <f t="shared" ca="1" si="1217"/>
        <v>1.1193719098397935E-2</v>
      </c>
      <c r="I9564" s="24">
        <f t="shared" ca="1" si="1218"/>
        <v>11193.719098397934</v>
      </c>
    </row>
    <row r="9565" spans="1:9" x14ac:dyDescent="0.2">
      <c r="A9565">
        <v>9526</v>
      </c>
      <c r="B9565" s="19">
        <f t="shared" ca="1" si="1221"/>
        <v>0.64595865244002093</v>
      </c>
      <c r="C9565" s="19">
        <f t="shared" ca="1" si="1221"/>
        <v>-0.3087458230403855</v>
      </c>
      <c r="D9565" s="19">
        <f t="shared" ca="1" si="1221"/>
        <v>-0.93931619297726754</v>
      </c>
      <c r="E9565" s="9">
        <f t="shared" ca="1" si="1214"/>
        <v>1.1055101839380164E-2</v>
      </c>
      <c r="F9565" s="9">
        <f t="shared" ca="1" si="1215"/>
        <v>6.9760907241108189E-3</v>
      </c>
      <c r="G9565" s="9">
        <f t="shared" ca="1" si="1216"/>
        <v>-9.4151993592384887E-4</v>
      </c>
      <c r="H9565" s="9">
        <f t="shared" ca="1" si="1217"/>
        <v>5.6965575425223774E-3</v>
      </c>
      <c r="I9565" s="24">
        <f t="shared" ca="1" si="1218"/>
        <v>5696.5575425223769</v>
      </c>
    </row>
    <row r="9566" spans="1:9" x14ac:dyDescent="0.2">
      <c r="A9566">
        <v>9527</v>
      </c>
      <c r="B9566" s="19">
        <f t="shared" ca="1" si="1221"/>
        <v>-0.4434331546480707</v>
      </c>
      <c r="C9566" s="19">
        <f t="shared" ca="1" si="1221"/>
        <v>-2.3931837785402043E-2</v>
      </c>
      <c r="D9566" s="19">
        <f t="shared" ca="1" si="1221"/>
        <v>-0.30625458016780366</v>
      </c>
      <c r="E9566" s="9">
        <f t="shared" ca="1" si="1214"/>
        <v>-5.8419990909680097E-3</v>
      </c>
      <c r="F9566" s="9">
        <f t="shared" ca="1" si="1215"/>
        <v>-5.6807384178296019E-3</v>
      </c>
      <c r="G9566" s="9">
        <f t="shared" ca="1" si="1216"/>
        <v>-7.7627436205953172E-3</v>
      </c>
      <c r="H9566" s="9">
        <f t="shared" ca="1" si="1217"/>
        <v>-6.4284937097976429E-3</v>
      </c>
      <c r="I9566" s="24">
        <f t="shared" ca="1" si="1218"/>
        <v>-6428.4937097976426</v>
      </c>
    </row>
    <row r="9567" spans="1:9" x14ac:dyDescent="0.2">
      <c r="A9567">
        <v>9528</v>
      </c>
      <c r="B9567" s="19">
        <f t="shared" ca="1" si="1221"/>
        <v>0.42824827053880588</v>
      </c>
      <c r="C9567" s="19">
        <f t="shared" ca="1" si="1221"/>
        <v>2.5302920593571052</v>
      </c>
      <c r="D9567" s="19">
        <f t="shared" ca="1" si="1221"/>
        <v>-1.6341760454278667</v>
      </c>
      <c r="E9567" s="9">
        <f t="shared" ca="1" si="1214"/>
        <v>7.6782871133703814E-3</v>
      </c>
      <c r="F9567" s="9">
        <f t="shared" ca="1" si="1215"/>
        <v>3.9017419387899738E-2</v>
      </c>
      <c r="G9567" s="9">
        <f t="shared" ca="1" si="1216"/>
        <v>1.9309508930524678E-3</v>
      </c>
      <c r="H9567" s="9">
        <f t="shared" ca="1" si="1217"/>
        <v>1.6208885798107531E-2</v>
      </c>
      <c r="I9567" s="24">
        <f t="shared" ca="1" si="1218"/>
        <v>16208.885798107531</v>
      </c>
    </row>
    <row r="9568" spans="1:9" x14ac:dyDescent="0.2">
      <c r="A9568">
        <v>9529</v>
      </c>
      <c r="B9568" s="19">
        <f t="shared" ca="1" si="1221"/>
        <v>-1.022754023934034</v>
      </c>
      <c r="C9568" s="19">
        <f t="shared" ca="1" si="1221"/>
        <v>1.9638303805293875</v>
      </c>
      <c r="D9568" s="19">
        <f t="shared" ca="1" si="1221"/>
        <v>-0.2977657355609199</v>
      </c>
      <c r="E9568" s="9">
        <f t="shared" ca="1" si="1214"/>
        <v>-1.4827602925778572E-2</v>
      </c>
      <c r="F9568" s="9">
        <f t="shared" ca="1" si="1215"/>
        <v>1.0406550812626543E-2</v>
      </c>
      <c r="G9568" s="9">
        <f t="shared" ca="1" si="1216"/>
        <v>-6.704413881908091E-3</v>
      </c>
      <c r="H9568" s="9">
        <f t="shared" ca="1" si="1217"/>
        <v>-3.7084886650200397E-3</v>
      </c>
      <c r="I9568" s="24">
        <f t="shared" ca="1" si="1218"/>
        <v>-3708.4886650200397</v>
      </c>
    </row>
    <row r="9569" spans="1:9" x14ac:dyDescent="0.2">
      <c r="A9569">
        <v>9530</v>
      </c>
      <c r="B9569" s="19">
        <f t="shared" ca="1" si="1221"/>
        <v>0.52437982690913754</v>
      </c>
      <c r="C9569" s="19">
        <f t="shared" ca="1" si="1221"/>
        <v>0.47469349268698141</v>
      </c>
      <c r="D9569" s="19">
        <f t="shared" ca="1" si="1221"/>
        <v>0.26025432078198335</v>
      </c>
      <c r="E9569" s="9">
        <f t="shared" ca="1" si="1214"/>
        <v>9.1693434991557375E-3</v>
      </c>
      <c r="F9569" s="9">
        <f t="shared" ca="1" si="1215"/>
        <v>1.4903637689334448E-2</v>
      </c>
      <c r="G9569" s="9">
        <f t="shared" ca="1" si="1216"/>
        <v>1.137353207388277E-2</v>
      </c>
      <c r="H9569" s="9">
        <f t="shared" ca="1" si="1217"/>
        <v>1.1815504420790985E-2</v>
      </c>
      <c r="I9569" s="24">
        <f t="shared" ca="1" si="1218"/>
        <v>11815.504420790985</v>
      </c>
    </row>
    <row r="9570" spans="1:9" x14ac:dyDescent="0.2">
      <c r="A9570">
        <v>9531</v>
      </c>
      <c r="B9570" s="19">
        <f t="shared" ca="1" si="1221"/>
        <v>-1.3056693317287518</v>
      </c>
      <c r="C9570" s="19">
        <f t="shared" ca="1" si="1221"/>
        <v>2.4411050945504233</v>
      </c>
      <c r="D9570" s="19">
        <f t="shared" ca="1" si="1221"/>
        <v>-0.30031329219985636</v>
      </c>
      <c r="E9570" s="9">
        <f t="shared" ca="1" si="1214"/>
        <v>-1.9215784000249696E-2</v>
      </c>
      <c r="F9570" s="9">
        <f t="shared" ca="1" si="1215"/>
        <v>1.2131099336580287E-2</v>
      </c>
      <c r="G9570" s="9">
        <f t="shared" ca="1" si="1216"/>
        <v>-8.2848247040708291E-3</v>
      </c>
      <c r="H9570" s="9">
        <f t="shared" ca="1" si="1217"/>
        <v>-5.1231697892467455E-3</v>
      </c>
      <c r="I9570" s="24">
        <f t="shared" ca="1" si="1218"/>
        <v>-5123.1697892467455</v>
      </c>
    </row>
    <row r="9571" spans="1:9" x14ac:dyDescent="0.2">
      <c r="A9571">
        <v>9532</v>
      </c>
      <c r="B9571" s="19">
        <f t="shared" ca="1" si="1221"/>
        <v>0.20736581273342555</v>
      </c>
      <c r="C9571" s="19">
        <f t="shared" ca="1" si="1221"/>
        <v>-1.0444185269568145</v>
      </c>
      <c r="D9571" s="19">
        <f t="shared" ca="1" si="1221"/>
        <v>1.689237238924266</v>
      </c>
      <c r="E9571" s="9">
        <f t="shared" ca="1" si="1214"/>
        <v>4.252271644007594E-3</v>
      </c>
      <c r="F9571" s="9">
        <f t="shared" ca="1" si="1215"/>
        <v>-8.6859541641799501E-3</v>
      </c>
      <c r="G9571" s="9">
        <f t="shared" ca="1" si="1216"/>
        <v>1.3766914436271416E-2</v>
      </c>
      <c r="H9571" s="9">
        <f t="shared" ca="1" si="1217"/>
        <v>3.1110773053663536E-3</v>
      </c>
      <c r="I9571" s="24">
        <f t="shared" ca="1" si="1218"/>
        <v>3111.0773053663534</v>
      </c>
    </row>
    <row r="9572" spans="1:9" x14ac:dyDescent="0.2">
      <c r="A9572">
        <v>9533</v>
      </c>
      <c r="B9572" s="19">
        <f t="shared" ca="1" si="1221"/>
        <v>1.1827444348312108</v>
      </c>
      <c r="C9572" s="19">
        <f t="shared" ca="1" si="1221"/>
        <v>-0.3455450219236843</v>
      </c>
      <c r="D9572" s="19">
        <f t="shared" ca="1" si="1221"/>
        <v>0.99318087915678555</v>
      </c>
      <c r="E9572" s="9">
        <f t="shared" ca="1" si="1214"/>
        <v>1.938096172195445E-2</v>
      </c>
      <c r="F9572" s="9">
        <f t="shared" ca="1" si="1215"/>
        <v>1.4499193324335986E-2</v>
      </c>
      <c r="G9572" s="9">
        <f t="shared" ca="1" si="1216"/>
        <v>2.267235724868041E-2</v>
      </c>
      <c r="H9572" s="9">
        <f t="shared" ca="1" si="1217"/>
        <v>1.8850837431656949E-2</v>
      </c>
      <c r="I9572" s="24">
        <f t="shared" ca="1" si="1218"/>
        <v>18850.83743165695</v>
      </c>
    </row>
    <row r="9573" spans="1:9" x14ac:dyDescent="0.2">
      <c r="A9573">
        <v>9534</v>
      </c>
      <c r="B9573" s="19">
        <f t="shared" ca="1" si="1221"/>
        <v>-0.95603960582920577</v>
      </c>
      <c r="C9573" s="19">
        <f t="shared" ca="1" si="1221"/>
        <v>0.83671497368376846</v>
      </c>
      <c r="D9573" s="19">
        <f t="shared" ca="1" si="1221"/>
        <v>1.0602924729516612</v>
      </c>
      <c r="E9573" s="9">
        <f t="shared" ca="1" si="1214"/>
        <v>-1.3792823474627829E-2</v>
      </c>
      <c r="F9573" s="9">
        <f t="shared" ca="1" si="1215"/>
        <v>-2.6071983750419192E-3</v>
      </c>
      <c r="G9573" s="9">
        <f t="shared" ca="1" si="1216"/>
        <v>1.4682962607339388E-3</v>
      </c>
      <c r="H9573" s="9">
        <f t="shared" ca="1" si="1217"/>
        <v>-4.9772418629786029E-3</v>
      </c>
      <c r="I9573" s="24">
        <f t="shared" ca="1" si="1218"/>
        <v>-4977.2418629786025</v>
      </c>
    </row>
    <row r="9574" spans="1:9" x14ac:dyDescent="0.2">
      <c r="A9574">
        <v>9535</v>
      </c>
      <c r="B9574" s="19">
        <f t="shared" ca="1" si="1221"/>
        <v>0.98538278509495258</v>
      </c>
      <c r="C9574" s="19">
        <f t="shared" ca="1" si="1221"/>
        <v>1.5872242934558178</v>
      </c>
      <c r="D9574" s="19">
        <f t="shared" ca="1" si="1221"/>
        <v>0.5120193299883341</v>
      </c>
      <c r="E9574" s="9">
        <f t="shared" ca="1" si="1214"/>
        <v>1.6319767674344073E-2</v>
      </c>
      <c r="F9574" s="9">
        <f t="shared" ca="1" si="1215"/>
        <v>3.558170945817378E-2</v>
      </c>
      <c r="G9574" s="9">
        <f t="shared" ca="1" si="1216"/>
        <v>2.394313833804175E-2</v>
      </c>
      <c r="H9574" s="9">
        <f t="shared" ca="1" si="1217"/>
        <v>2.5281538490186533E-2</v>
      </c>
      <c r="I9574" s="24">
        <f t="shared" ca="1" si="1218"/>
        <v>25281.538490186533</v>
      </c>
    </row>
    <row r="9575" spans="1:9" x14ac:dyDescent="0.2">
      <c r="A9575">
        <v>9536</v>
      </c>
      <c r="B9575" s="19">
        <f t="shared" ca="1" si="1221"/>
        <v>1.0783410742514439</v>
      </c>
      <c r="C9575" s="19">
        <f t="shared" ca="1" si="1221"/>
        <v>2.3315993716158469E-2</v>
      </c>
      <c r="D9575" s="19">
        <f t="shared" ca="1" si="1221"/>
        <v>0.30152099229018026</v>
      </c>
      <c r="E9575" s="9">
        <f t="shared" ca="1" si="1214"/>
        <v>1.776160483887005E-2</v>
      </c>
      <c r="F9575" s="9">
        <f t="shared" ca="1" si="1215"/>
        <v>1.7530517542296984E-2</v>
      </c>
      <c r="G9575" s="9">
        <f t="shared" ca="1" si="1216"/>
        <v>1.6784030917021225E-2</v>
      </c>
      <c r="H9575" s="9">
        <f t="shared" ca="1" si="1217"/>
        <v>1.7358717766062751E-2</v>
      </c>
      <c r="I9575" s="24">
        <f t="shared" ca="1" si="1218"/>
        <v>17358.717766062749</v>
      </c>
    </row>
    <row r="9576" spans="1:9" x14ac:dyDescent="0.2">
      <c r="A9576">
        <v>9537</v>
      </c>
      <c r="B9576" s="19">
        <f t="shared" ca="1" si="1221"/>
        <v>-0.53941435878847399</v>
      </c>
      <c r="C9576" s="19">
        <f t="shared" ca="1" si="1221"/>
        <v>-0.56118818678176641</v>
      </c>
      <c r="D9576" s="19">
        <f t="shared" ca="1" si="1221"/>
        <v>0.19567135558758675</v>
      </c>
      <c r="E9576" s="9">
        <f t="shared" ref="E9576:E9639" ca="1" si="1222">$B$14+$B$23*B9576</f>
        <v>-7.3307234261654405E-3</v>
      </c>
      <c r="F9576" s="9">
        <f t="shared" ref="F9576:F9639" ca="1" si="1223">$C$14+$B$24*B9576+$C$24*C9576</f>
        <v>-1.3783659771385929E-2</v>
      </c>
      <c r="G9576" s="9">
        <f t="shared" ref="G9576:G9639" ca="1" si="1224">$D$14+$B$25*B9576+$C$25*C9576+$D$25*D9576</f>
        <v>-6.7455268873920764E-3</v>
      </c>
      <c r="H9576" s="9">
        <f t="shared" ref="H9576:H9639" ca="1" si="1225">E9576*$B$7+F9576*$B$8+G9576*$B$9</f>
        <v>-9.2866366949811482E-3</v>
      </c>
      <c r="I9576" s="24">
        <f t="shared" ref="I9576:I9639" ca="1" si="1226">H9576*$B$4</f>
        <v>-9286.636694981149</v>
      </c>
    </row>
    <row r="9577" spans="1:9" x14ac:dyDescent="0.2">
      <c r="A9577">
        <v>9538</v>
      </c>
      <c r="B9577" s="19">
        <f t="shared" ca="1" si="1221"/>
        <v>-0.6982840591037186</v>
      </c>
      <c r="C9577" s="19">
        <f t="shared" ca="1" si="1221"/>
        <v>0.6829104889592249</v>
      </c>
      <c r="D9577" s="19">
        <f t="shared" ca="1" si="1221"/>
        <v>1.2280405083466457</v>
      </c>
      <c r="E9577" s="9">
        <f t="shared" ca="1" si="1222"/>
        <v>-9.7948849367759036E-3</v>
      </c>
      <c r="F9577" s="9">
        <f t="shared" ca="1" si="1223"/>
        <v>-6.8633955443236916E-4</v>
      </c>
      <c r="G9577" s="9">
        <f t="shared" ca="1" si="1224"/>
        <v>5.5300967292815952E-3</v>
      </c>
      <c r="H9577" s="9">
        <f t="shared" ca="1" si="1225"/>
        <v>-1.6503759206422258E-3</v>
      </c>
      <c r="I9577" s="24">
        <f t="shared" ca="1" si="1226"/>
        <v>-1650.3759206422258</v>
      </c>
    </row>
    <row r="9578" spans="1:9" x14ac:dyDescent="0.2">
      <c r="A9578">
        <v>9539</v>
      </c>
      <c r="B9578" s="19">
        <f t="shared" ca="1" si="1221"/>
        <v>-0.35585085264973709</v>
      </c>
      <c r="C9578" s="19">
        <f t="shared" ca="1" si="1221"/>
        <v>3.630350622931793E-3</v>
      </c>
      <c r="D9578" s="19">
        <f t="shared" ca="1" si="1221"/>
        <v>-0.60850781512226204</v>
      </c>
      <c r="E9578" s="9">
        <f t="shared" ca="1" si="1222"/>
        <v>-4.483546615973024E-3</v>
      </c>
      <c r="F9578" s="9">
        <f t="shared" ca="1" si="1223"/>
        <v>-4.0361670299165677E-3</v>
      </c>
      <c r="G9578" s="9">
        <f t="shared" ca="1" si="1224"/>
        <v>-9.2261878582503513E-3</v>
      </c>
      <c r="H9578" s="9">
        <f t="shared" ca="1" si="1225"/>
        <v>-5.915300501379981E-3</v>
      </c>
      <c r="I9578" s="24">
        <f t="shared" ca="1" si="1226"/>
        <v>-5915.3005013799811</v>
      </c>
    </row>
    <row r="9579" spans="1:9" x14ac:dyDescent="0.2">
      <c r="A9579">
        <v>9540</v>
      </c>
      <c r="B9579" s="19">
        <f t="shared" ca="1" si="1221"/>
        <v>-2.0083279106885867</v>
      </c>
      <c r="C9579" s="19">
        <f t="shared" ca="1" si="1221"/>
        <v>1.7407312948519489</v>
      </c>
      <c r="D9579" s="19">
        <f t="shared" ca="1" si="1221"/>
        <v>0.46700775426551711</v>
      </c>
      <c r="E9579" s="9">
        <f t="shared" ca="1" si="1222"/>
        <v>-3.011442749197487E-2</v>
      </c>
      <c r="F9579" s="9">
        <f t="shared" ca="1" si="1223"/>
        <v>-7.0181737057743929E-3</v>
      </c>
      <c r="G9579" s="9">
        <f t="shared" ca="1" si="1224"/>
        <v>-1.3164978925560841E-2</v>
      </c>
      <c r="H9579" s="9">
        <f t="shared" ca="1" si="1225"/>
        <v>-1.6765860041103364E-2</v>
      </c>
      <c r="I9579" s="24">
        <f t="shared" ca="1" si="1226"/>
        <v>-16765.860041103366</v>
      </c>
    </row>
    <row r="9580" spans="1:9" x14ac:dyDescent="0.2">
      <c r="A9580">
        <v>9541</v>
      </c>
      <c r="B9580" s="19">
        <f t="shared" ref="B9580:D9599" ca="1" si="1227">_xlfn.NORM.S.INV(RAND())</f>
        <v>0.64395096931024531</v>
      </c>
      <c r="C9580" s="19">
        <f t="shared" ca="1" si="1227"/>
        <v>-0.33727081516065371</v>
      </c>
      <c r="D9580" s="19">
        <f t="shared" ca="1" si="1227"/>
        <v>-0.2158650919313807</v>
      </c>
      <c r="E9580" s="9">
        <f t="shared" ca="1" si="1222"/>
        <v>1.1023961505609293E-2</v>
      </c>
      <c r="F9580" s="9">
        <f t="shared" ca="1" si="1223"/>
        <v>6.5917896782609333E-3</v>
      </c>
      <c r="G9580" s="9">
        <f t="shared" ca="1" si="1224"/>
        <v>5.3058912847835094E-3</v>
      </c>
      <c r="H9580" s="9">
        <f t="shared" ca="1" si="1225"/>
        <v>7.6405474895512452E-3</v>
      </c>
      <c r="I9580" s="24">
        <f t="shared" ca="1" si="1226"/>
        <v>7640.5474895512452</v>
      </c>
    </row>
    <row r="9581" spans="1:9" x14ac:dyDescent="0.2">
      <c r="A9581">
        <v>9542</v>
      </c>
      <c r="B9581" s="19">
        <f t="shared" ca="1" si="1227"/>
        <v>-0.58681060170351473</v>
      </c>
      <c r="C9581" s="19">
        <f t="shared" ca="1" si="1227"/>
        <v>0.38238380204995254</v>
      </c>
      <c r="D9581" s="19">
        <f t="shared" ca="1" si="1227"/>
        <v>0.30706299161628631</v>
      </c>
      <c r="E9581" s="9">
        <f t="shared" ca="1" si="1222"/>
        <v>-8.0658667373634686E-3</v>
      </c>
      <c r="F9581" s="9">
        <f t="shared" ca="1" si="1223"/>
        <v>-2.7634273319289884E-3</v>
      </c>
      <c r="G9581" s="9">
        <f t="shared" ca="1" si="1224"/>
        <v>-2.4556317322524637E-3</v>
      </c>
      <c r="H9581" s="9">
        <f t="shared" ca="1" si="1225"/>
        <v>-4.4283086005149734E-3</v>
      </c>
      <c r="I9581" s="24">
        <f t="shared" ca="1" si="1226"/>
        <v>-4428.3086005149735</v>
      </c>
    </row>
    <row r="9582" spans="1:9" x14ac:dyDescent="0.2">
      <c r="A9582">
        <v>9543</v>
      </c>
      <c r="B9582" s="19">
        <f t="shared" ca="1" si="1227"/>
        <v>1.9967363519422771E-2</v>
      </c>
      <c r="C9582" s="19">
        <f t="shared" ca="1" si="1227"/>
        <v>0.26390368794108199</v>
      </c>
      <c r="D9582" s="19">
        <f t="shared" ca="1" si="1227"/>
        <v>0.29573400421838514</v>
      </c>
      <c r="E9582" s="9">
        <f t="shared" ca="1" si="1222"/>
        <v>1.3456126348640827E-3</v>
      </c>
      <c r="F9582" s="9">
        <f t="shared" ca="1" si="1223"/>
        <v>4.7852751149867392E-3</v>
      </c>
      <c r="G9582" s="9">
        <f t="shared" ca="1" si="1224"/>
        <v>4.52409652061275E-3</v>
      </c>
      <c r="H9582" s="9">
        <f t="shared" ca="1" si="1225"/>
        <v>3.551661423487857E-3</v>
      </c>
      <c r="I9582" s="24">
        <f t="shared" ca="1" si="1226"/>
        <v>3551.6614234878571</v>
      </c>
    </row>
    <row r="9583" spans="1:9" x14ac:dyDescent="0.2">
      <c r="A9583">
        <v>9544</v>
      </c>
      <c r="B9583" s="19">
        <f t="shared" ca="1" si="1227"/>
        <v>-0.24807844257473624</v>
      </c>
      <c r="C9583" s="19">
        <f t="shared" ca="1" si="1227"/>
        <v>-1.9278461326490861</v>
      </c>
      <c r="D9583" s="19">
        <f t="shared" ca="1" si="1227"/>
        <v>1.7185451048170364</v>
      </c>
      <c r="E9583" s="9">
        <f t="shared" ca="1" si="1222"/>
        <v>-2.8119338145037851E-3</v>
      </c>
      <c r="F9583" s="9">
        <f t="shared" ca="1" si="1223"/>
        <v>-2.6434537752357302E-2</v>
      </c>
      <c r="G9583" s="9">
        <f t="shared" ca="1" si="1224"/>
        <v>4.6956344855589218E-3</v>
      </c>
      <c r="H9583" s="9">
        <f t="shared" ca="1" si="1225"/>
        <v>-8.1836123604340557E-3</v>
      </c>
      <c r="I9583" s="24">
        <f t="shared" ca="1" si="1226"/>
        <v>-8183.6123604340555</v>
      </c>
    </row>
    <row r="9584" spans="1:9" x14ac:dyDescent="0.2">
      <c r="A9584">
        <v>9545</v>
      </c>
      <c r="B9584" s="19">
        <f t="shared" ca="1" si="1227"/>
        <v>0.69112893884041093</v>
      </c>
      <c r="C9584" s="19">
        <f t="shared" ca="1" si="1227"/>
        <v>1.0768917520266104</v>
      </c>
      <c r="D9584" s="19">
        <f t="shared" ca="1" si="1227"/>
        <v>0.99622215611583398</v>
      </c>
      <c r="E9584" s="9">
        <f t="shared" ca="1" si="1222"/>
        <v>1.175571926957753E-2</v>
      </c>
      <c r="F9584" s="9">
        <f t="shared" ca="1" si="1223"/>
        <v>2.4865633753776317E-2</v>
      </c>
      <c r="G9584" s="9">
        <f t="shared" ca="1" si="1224"/>
        <v>2.2441689126108295E-2</v>
      </c>
      <c r="H9584" s="9">
        <f t="shared" ca="1" si="1225"/>
        <v>1.9687680716487382E-2</v>
      </c>
      <c r="I9584" s="24">
        <f t="shared" ca="1" si="1226"/>
        <v>19687.680716487383</v>
      </c>
    </row>
    <row r="9585" spans="1:9" x14ac:dyDescent="0.2">
      <c r="A9585">
        <v>9546</v>
      </c>
      <c r="B9585" s="19">
        <f t="shared" ca="1" si="1227"/>
        <v>-0.55886932573204673</v>
      </c>
      <c r="C9585" s="19">
        <f t="shared" ca="1" si="1227"/>
        <v>-0.39749262016430403</v>
      </c>
      <c r="D9585" s="19">
        <f t="shared" ca="1" si="1227"/>
        <v>-0.99156250274147628</v>
      </c>
      <c r="E9585" s="9">
        <f t="shared" ca="1" si="1222"/>
        <v>-7.6324812858291971E-3</v>
      </c>
      <c r="F9585" s="9">
        <f t="shared" ca="1" si="1223"/>
        <v>-1.2038807044453616E-2</v>
      </c>
      <c r="G9585" s="9">
        <f t="shared" ca="1" si="1224"/>
        <v>-1.6798990779615199E-2</v>
      </c>
      <c r="H9585" s="9">
        <f t="shared" ca="1" si="1225"/>
        <v>-1.2156759703299337E-2</v>
      </c>
      <c r="I9585" s="24">
        <f t="shared" ca="1" si="1226"/>
        <v>-12156.759703299336</v>
      </c>
    </row>
    <row r="9586" spans="1:9" x14ac:dyDescent="0.2">
      <c r="A9586">
        <v>9547</v>
      </c>
      <c r="B9586" s="19">
        <f t="shared" ca="1" si="1227"/>
        <v>0.41477248078980228</v>
      </c>
      <c r="C9586" s="19">
        <f t="shared" ca="1" si="1227"/>
        <v>-0.22461152047969551</v>
      </c>
      <c r="D9586" s="19">
        <f t="shared" ca="1" si="1227"/>
        <v>-0.49498097687125731</v>
      </c>
      <c r="E9586" s="9">
        <f t="shared" ca="1" si="1222"/>
        <v>7.4692697717458796E-3</v>
      </c>
      <c r="F9586" s="9">
        <f t="shared" ca="1" si="1223"/>
        <v>4.5845126700329178E-3</v>
      </c>
      <c r="G9586" s="9">
        <f t="shared" ca="1" si="1224"/>
        <v>4.4691345427382272E-4</v>
      </c>
      <c r="H9586" s="9">
        <f t="shared" ca="1" si="1225"/>
        <v>4.1668986320175403E-3</v>
      </c>
      <c r="I9586" s="24">
        <f t="shared" ca="1" si="1226"/>
        <v>4166.89863201754</v>
      </c>
    </row>
    <row r="9587" spans="1:9" x14ac:dyDescent="0.2">
      <c r="A9587">
        <v>9548</v>
      </c>
      <c r="B9587" s="19">
        <f t="shared" ca="1" si="1227"/>
        <v>0.62498020895667328</v>
      </c>
      <c r="C9587" s="19">
        <f t="shared" ca="1" si="1227"/>
        <v>0.12866558310633686</v>
      </c>
      <c r="D9587" s="19">
        <f t="shared" ca="1" si="1227"/>
        <v>0.69842754227062387</v>
      </c>
      <c r="E9587" s="9">
        <f t="shared" ca="1" si="1222"/>
        <v>1.0729713971954182E-2</v>
      </c>
      <c r="F9587" s="9">
        <f t="shared" ca="1" si="1223"/>
        <v>1.2099500013092833E-2</v>
      </c>
      <c r="G9587" s="9">
        <f t="shared" ca="1" si="1224"/>
        <v>1.5069668086851288E-2</v>
      </c>
      <c r="H9587" s="9">
        <f t="shared" ca="1" si="1225"/>
        <v>1.2632960690632767E-2</v>
      </c>
      <c r="I9587" s="24">
        <f t="shared" ca="1" si="1226"/>
        <v>12632.960690632766</v>
      </c>
    </row>
    <row r="9588" spans="1:9" x14ac:dyDescent="0.2">
      <c r="A9588">
        <v>9549</v>
      </c>
      <c r="B9588" s="19">
        <f t="shared" ca="1" si="1227"/>
        <v>1.7538160184140692</v>
      </c>
      <c r="C9588" s="19">
        <f t="shared" ca="1" si="1227"/>
        <v>-0.35353322754764505</v>
      </c>
      <c r="D9588" s="19">
        <f t="shared" ca="1" si="1227"/>
        <v>0.30713670671577048</v>
      </c>
      <c r="E9588" s="9">
        <f t="shared" ca="1" si="1222"/>
        <v>2.8238614334604433E-2</v>
      </c>
      <c r="F9588" s="9">
        <f t="shared" ca="1" si="1223"/>
        <v>2.2890028230323024E-2</v>
      </c>
      <c r="G9588" s="9">
        <f t="shared" ca="1" si="1224"/>
        <v>2.3703247926876732E-2</v>
      </c>
      <c r="H9588" s="9">
        <f t="shared" ca="1" si="1225"/>
        <v>2.4943963497268063E-2</v>
      </c>
      <c r="I9588" s="24">
        <f t="shared" ca="1" si="1226"/>
        <v>24943.963497268061</v>
      </c>
    </row>
    <row r="9589" spans="1:9" x14ac:dyDescent="0.2">
      <c r="A9589">
        <v>9550</v>
      </c>
      <c r="B9589" s="19">
        <f t="shared" ca="1" si="1227"/>
        <v>0.97983198633566193</v>
      </c>
      <c r="C9589" s="19">
        <f t="shared" ca="1" si="1227"/>
        <v>0.7237746955137998</v>
      </c>
      <c r="D9589" s="19">
        <f t="shared" ca="1" si="1227"/>
        <v>0.44607685121781782</v>
      </c>
      <c r="E9589" s="9">
        <f t="shared" ca="1" si="1222"/>
        <v>1.6233671555142947E-2</v>
      </c>
      <c r="F9589" s="9">
        <f t="shared" ca="1" si="1223"/>
        <v>2.4769920256786388E-2</v>
      </c>
      <c r="G9589" s="9">
        <f t="shared" ca="1" si="1224"/>
        <v>1.9725145103811504E-2</v>
      </c>
      <c r="H9589" s="9">
        <f t="shared" ca="1" si="1225"/>
        <v>2.0242912305246944E-2</v>
      </c>
      <c r="I9589" s="24">
        <f t="shared" ca="1" si="1226"/>
        <v>20242.912305246944</v>
      </c>
    </row>
    <row r="9590" spans="1:9" x14ac:dyDescent="0.2">
      <c r="A9590">
        <v>9551</v>
      </c>
      <c r="B9590" s="19">
        <f t="shared" ca="1" si="1227"/>
        <v>1.7751722760460886</v>
      </c>
      <c r="C9590" s="19">
        <f t="shared" ca="1" si="1227"/>
        <v>-0.9267477109720561</v>
      </c>
      <c r="D9590" s="19">
        <f t="shared" ca="1" si="1227"/>
        <v>-0.42416815295335841</v>
      </c>
      <c r="E9590" s="9">
        <f t="shared" ca="1" si="1222"/>
        <v>2.8569862319355956E-2</v>
      </c>
      <c r="F9590" s="9">
        <f t="shared" ca="1" si="1223"/>
        <v>1.608474039972372E-2</v>
      </c>
      <c r="G9590" s="9">
        <f t="shared" ca="1" si="1224"/>
        <v>1.5142479478380376E-2</v>
      </c>
      <c r="H9590" s="9">
        <f t="shared" ca="1" si="1225"/>
        <v>1.9932360732486682E-2</v>
      </c>
      <c r="I9590" s="24">
        <f t="shared" ca="1" si="1226"/>
        <v>19932.360732486683</v>
      </c>
    </row>
    <row r="9591" spans="1:9" x14ac:dyDescent="0.2">
      <c r="A9591">
        <v>9552</v>
      </c>
      <c r="B9591" s="19">
        <f t="shared" ca="1" si="1227"/>
        <v>-0.59436311933477193</v>
      </c>
      <c r="C9591" s="19">
        <f t="shared" ca="1" si="1227"/>
        <v>-1.5554064505733254</v>
      </c>
      <c r="D9591" s="19">
        <f t="shared" ca="1" si="1227"/>
        <v>0.24324254920824032</v>
      </c>
      <c r="E9591" s="9">
        <f t="shared" ca="1" si="1222"/>
        <v>-8.1830106812257764E-3</v>
      </c>
      <c r="F9591" s="9">
        <f t="shared" ca="1" si="1223"/>
        <v>-2.6954784003830209E-2</v>
      </c>
      <c r="G9591" s="9">
        <f t="shared" ca="1" si="1224"/>
        <v>-1.1117165868127124E-2</v>
      </c>
      <c r="H9591" s="9">
        <f t="shared" ca="1" si="1225"/>
        <v>-1.5418320184394369E-2</v>
      </c>
      <c r="I9591" s="24">
        <f t="shared" ca="1" si="1226"/>
        <v>-15418.320184394368</v>
      </c>
    </row>
    <row r="9592" spans="1:9" x14ac:dyDescent="0.2">
      <c r="A9592">
        <v>9553</v>
      </c>
      <c r="B9592" s="19">
        <f t="shared" ca="1" si="1227"/>
        <v>7.8844062649278124E-2</v>
      </c>
      <c r="C9592" s="19">
        <f t="shared" ca="1" si="1227"/>
        <v>-0.18314802089606039</v>
      </c>
      <c r="D9592" s="19">
        <f t="shared" ca="1" si="1227"/>
        <v>-0.30496127309536963</v>
      </c>
      <c r="E9592" s="9">
        <f t="shared" ca="1" si="1222"/>
        <v>2.2588245033304862E-3</v>
      </c>
      <c r="F9592" s="9">
        <f t="shared" ca="1" si="1223"/>
        <v>1.055067073825783E-4</v>
      </c>
      <c r="G9592" s="9">
        <f t="shared" ca="1" si="1224"/>
        <v>-1.8938637617284897E-3</v>
      </c>
      <c r="H9592" s="9">
        <f t="shared" ca="1" si="1225"/>
        <v>1.5682248299485834E-4</v>
      </c>
      <c r="I9592" s="24">
        <f t="shared" ca="1" si="1226"/>
        <v>156.82248299485835</v>
      </c>
    </row>
    <row r="9593" spans="1:9" x14ac:dyDescent="0.2">
      <c r="A9593">
        <v>9554</v>
      </c>
      <c r="B9593" s="19">
        <f t="shared" ca="1" si="1227"/>
        <v>-0.72836863910955063</v>
      </c>
      <c r="C9593" s="19">
        <f t="shared" ca="1" si="1227"/>
        <v>1.8226182695880901</v>
      </c>
      <c r="D9593" s="19">
        <f t="shared" ca="1" si="1227"/>
        <v>-0.24687991035928966</v>
      </c>
      <c r="E9593" s="9">
        <f t="shared" ca="1" si="1222"/>
        <v>-1.0261514281239639E-2</v>
      </c>
      <c r="F9593" s="9">
        <f t="shared" ca="1" si="1223"/>
        <v>1.3028457299187481E-2</v>
      </c>
      <c r="G9593" s="9">
        <f t="shared" ca="1" si="1224"/>
        <v>-3.1659190532482566E-3</v>
      </c>
      <c r="H9593" s="9">
        <f t="shared" ca="1" si="1225"/>
        <v>-1.3299201176680472E-4</v>
      </c>
      <c r="I9593" s="24">
        <f t="shared" ca="1" si="1226"/>
        <v>-132.99201176680472</v>
      </c>
    </row>
    <row r="9594" spans="1:9" x14ac:dyDescent="0.2">
      <c r="A9594">
        <v>9555</v>
      </c>
      <c r="B9594" s="19">
        <f t="shared" ca="1" si="1227"/>
        <v>0.93041752369193487</v>
      </c>
      <c r="C9594" s="19">
        <f t="shared" ca="1" si="1227"/>
        <v>-0.1164636868083072</v>
      </c>
      <c r="D9594" s="19">
        <f t="shared" ca="1" si="1227"/>
        <v>-1.208819607294175</v>
      </c>
      <c r="E9594" s="9">
        <f t="shared" ca="1" si="1222"/>
        <v>1.546722448139287E-2</v>
      </c>
      <c r="F9594" s="9">
        <f t="shared" ca="1" si="1223"/>
        <v>1.3594435514348923E-2</v>
      </c>
      <c r="G9594" s="9">
        <f t="shared" ca="1" si="1224"/>
        <v>1.0205582783846655E-3</v>
      </c>
      <c r="H9594" s="9">
        <f t="shared" ca="1" si="1225"/>
        <v>1.0027406091375486E-2</v>
      </c>
      <c r="I9594" s="24">
        <f t="shared" ca="1" si="1226"/>
        <v>10027.406091375486</v>
      </c>
    </row>
    <row r="9595" spans="1:9" x14ac:dyDescent="0.2">
      <c r="A9595">
        <v>9556</v>
      </c>
      <c r="B9595" s="19">
        <f t="shared" ca="1" si="1227"/>
        <v>-0.79489203726078106</v>
      </c>
      <c r="C9595" s="19">
        <f t="shared" ca="1" si="1227"/>
        <v>-0.60051364212226988</v>
      </c>
      <c r="D9595" s="19">
        <f t="shared" ca="1" si="1227"/>
        <v>0.24030520918805853</v>
      </c>
      <c r="E9595" s="9">
        <f t="shared" ca="1" si="1222"/>
        <v>-1.1293330901740607E-2</v>
      </c>
      <c r="F9595" s="9">
        <f t="shared" ca="1" si="1223"/>
        <v>-1.8070495430563837E-2</v>
      </c>
      <c r="G9595" s="9">
        <f t="shared" ca="1" si="1224"/>
        <v>-9.7006134197056872E-3</v>
      </c>
      <c r="H9595" s="9">
        <f t="shared" ca="1" si="1225"/>
        <v>-1.3021479917336709E-2</v>
      </c>
      <c r="I9595" s="24">
        <f t="shared" ca="1" si="1226"/>
        <v>-13021.479917336708</v>
      </c>
    </row>
    <row r="9596" spans="1:9" x14ac:dyDescent="0.2">
      <c r="A9596">
        <v>9557</v>
      </c>
      <c r="B9596" s="19">
        <f t="shared" ca="1" si="1227"/>
        <v>0.40156736042790697</v>
      </c>
      <c r="C9596" s="19">
        <f t="shared" ca="1" si="1227"/>
        <v>0.75736004895681841</v>
      </c>
      <c r="D9596" s="19">
        <f t="shared" ca="1" si="1227"/>
        <v>0.47281181645410275</v>
      </c>
      <c r="E9596" s="9">
        <f t="shared" ca="1" si="1222"/>
        <v>7.2644506698391412E-3</v>
      </c>
      <c r="F9596" s="9">
        <f t="shared" ca="1" si="1223"/>
        <v>1.6590218073769526E-2</v>
      </c>
      <c r="G9596" s="9">
        <f t="shared" ca="1" si="1224"/>
        <v>1.2886545314549008E-2</v>
      </c>
      <c r="H9596" s="9">
        <f t="shared" ca="1" si="1225"/>
        <v>1.2247071352719224E-2</v>
      </c>
      <c r="I9596" s="24">
        <f t="shared" ca="1" si="1226"/>
        <v>12247.071352719224</v>
      </c>
    </row>
    <row r="9597" spans="1:9" x14ac:dyDescent="0.2">
      <c r="A9597">
        <v>9558</v>
      </c>
      <c r="B9597" s="19">
        <f t="shared" ca="1" si="1227"/>
        <v>-0.55598637515627081</v>
      </c>
      <c r="C9597" s="19">
        <f t="shared" ca="1" si="1227"/>
        <v>0.85311049437109754</v>
      </c>
      <c r="D9597" s="19">
        <f t="shared" ca="1" si="1227"/>
        <v>-0.54410750100691907</v>
      </c>
      <c r="E9597" s="9">
        <f t="shared" ca="1" si="1222"/>
        <v>-7.5877650445841851E-3</v>
      </c>
      <c r="F9597" s="9">
        <f t="shared" ca="1" si="1223"/>
        <v>3.5441073578940272E-3</v>
      </c>
      <c r="G9597" s="9">
        <f t="shared" ca="1" si="1224"/>
        <v>-7.6453145108469388E-3</v>
      </c>
      <c r="H9597" s="9">
        <f t="shared" ca="1" si="1225"/>
        <v>-3.8963240658456983E-3</v>
      </c>
      <c r="I9597" s="24">
        <f t="shared" ca="1" si="1226"/>
        <v>-3896.3240658456984</v>
      </c>
    </row>
    <row r="9598" spans="1:9" x14ac:dyDescent="0.2">
      <c r="A9598">
        <v>9559</v>
      </c>
      <c r="B9598" s="19">
        <f t="shared" ca="1" si="1227"/>
        <v>-5.8789557665380873E-3</v>
      </c>
      <c r="C9598" s="19">
        <f t="shared" ca="1" si="1227"/>
        <v>-0.6827571547126895</v>
      </c>
      <c r="D9598" s="19">
        <f t="shared" ca="1" si="1227"/>
        <v>1.5583749253870323</v>
      </c>
      <c r="E9598" s="9">
        <f t="shared" ca="1" si="1222"/>
        <v>9.4472118074139704E-4</v>
      </c>
      <c r="F9598" s="9">
        <f t="shared" ca="1" si="1223"/>
        <v>-7.3622335981794133E-3</v>
      </c>
      <c r="G9598" s="9">
        <f t="shared" ca="1" si="1224"/>
        <v>1.1444674033211567E-2</v>
      </c>
      <c r="H9598" s="9">
        <f t="shared" ca="1" si="1225"/>
        <v>1.6757205385911837E-3</v>
      </c>
      <c r="I9598" s="24">
        <f t="shared" ca="1" si="1226"/>
        <v>1675.7205385911836</v>
      </c>
    </row>
    <row r="9599" spans="1:9" x14ac:dyDescent="0.2">
      <c r="A9599">
        <v>9560</v>
      </c>
      <c r="B9599" s="19">
        <f t="shared" ca="1" si="1227"/>
        <v>-0.46514607686160231</v>
      </c>
      <c r="C9599" s="19">
        <f t="shared" ca="1" si="1227"/>
        <v>-1.091615924996636</v>
      </c>
      <c r="D9599" s="19">
        <f t="shared" ca="1" si="1227"/>
        <v>0.53981306453885891</v>
      </c>
      <c r="E9599" s="9">
        <f t="shared" ca="1" si="1222"/>
        <v>-6.17877915094984E-3</v>
      </c>
      <c r="F9599" s="9">
        <f t="shared" ca="1" si="1223"/>
        <v>-1.9270636679073125E-2</v>
      </c>
      <c r="G9599" s="9">
        <f t="shared" ca="1" si="1224"/>
        <v>-4.9700710428687081E-3</v>
      </c>
      <c r="H9599" s="9">
        <f t="shared" ca="1" si="1225"/>
        <v>-1.0139828957630556E-2</v>
      </c>
      <c r="I9599" s="24">
        <f t="shared" ca="1" si="1226"/>
        <v>-10139.828957630556</v>
      </c>
    </row>
    <row r="9600" spans="1:9" x14ac:dyDescent="0.2">
      <c r="A9600">
        <v>9561</v>
      </c>
      <c r="B9600" s="19">
        <f t="shared" ref="B9600:D9619" ca="1" si="1228">_xlfn.NORM.S.INV(RAND())</f>
        <v>-1.3505423132509324</v>
      </c>
      <c r="C9600" s="19">
        <f t="shared" ca="1" si="1228"/>
        <v>-0.76635250629043494</v>
      </c>
      <c r="D9600" s="19">
        <f t="shared" ca="1" si="1228"/>
        <v>0.18818463804377222</v>
      </c>
      <c r="E9600" s="9">
        <f t="shared" ca="1" si="1222"/>
        <v>-1.9911790058761043E-2</v>
      </c>
      <c r="F9600" s="9">
        <f t="shared" ca="1" si="1223"/>
        <v>-2.8392045843622524E-2</v>
      </c>
      <c r="G9600" s="9">
        <f t="shared" ca="1" si="1224"/>
        <v>-1.7777323677703828E-2</v>
      </c>
      <c r="H9600" s="9">
        <f t="shared" ca="1" si="1225"/>
        <v>-2.2027053193362463E-2</v>
      </c>
      <c r="I9600" s="24">
        <f t="shared" ca="1" si="1226"/>
        <v>-22027.053193362462</v>
      </c>
    </row>
    <row r="9601" spans="1:9" x14ac:dyDescent="0.2">
      <c r="A9601">
        <v>9562</v>
      </c>
      <c r="B9601" s="19">
        <f t="shared" ca="1" si="1228"/>
        <v>-0.49218902303005874</v>
      </c>
      <c r="C9601" s="19">
        <f t="shared" ca="1" si="1228"/>
        <v>-0.67616413599400349</v>
      </c>
      <c r="D9601" s="19">
        <f t="shared" ca="1" si="1228"/>
        <v>-0.24777292291083639</v>
      </c>
      <c r="E9601" s="9">
        <f t="shared" ca="1" si="1222"/>
        <v>-6.5982309844309327E-3</v>
      </c>
      <c r="F9601" s="9">
        <f t="shared" ca="1" si="1223"/>
        <v>-1.4510259336909291E-2</v>
      </c>
      <c r="G9601" s="9">
        <f t="shared" ca="1" si="1224"/>
        <v>-1.0548264148414012E-2</v>
      </c>
      <c r="H9601" s="9">
        <f t="shared" ca="1" si="1225"/>
        <v>-1.0552251489918077E-2</v>
      </c>
      <c r="I9601" s="24">
        <f t="shared" ca="1" si="1226"/>
        <v>-10552.251489918077</v>
      </c>
    </row>
    <row r="9602" spans="1:9" x14ac:dyDescent="0.2">
      <c r="A9602">
        <v>9563</v>
      </c>
      <c r="B9602" s="19">
        <f t="shared" ca="1" si="1228"/>
        <v>-1.5776964407992411</v>
      </c>
      <c r="C9602" s="19">
        <f t="shared" ca="1" si="1228"/>
        <v>-0.61047475178563193</v>
      </c>
      <c r="D9602" s="19">
        <f t="shared" ca="1" si="1228"/>
        <v>-0.40473128664125274</v>
      </c>
      <c r="E9602" s="9">
        <f t="shared" ca="1" si="1222"/>
        <v>-2.3435082775812459E-2</v>
      </c>
      <c r="F9602" s="9">
        <f t="shared" ca="1" si="1223"/>
        <v>-2.9832192129668575E-2</v>
      </c>
      <c r="G9602" s="9">
        <f t="shared" ca="1" si="1224"/>
        <v>-2.5204353033259529E-2</v>
      </c>
      <c r="H9602" s="9">
        <f t="shared" ca="1" si="1225"/>
        <v>-2.6157209312913522E-2</v>
      </c>
      <c r="I9602" s="24">
        <f t="shared" ca="1" si="1226"/>
        <v>-26157.209312913521</v>
      </c>
    </row>
    <row r="9603" spans="1:9" x14ac:dyDescent="0.2">
      <c r="A9603">
        <v>9564</v>
      </c>
      <c r="B9603" s="19">
        <f t="shared" ca="1" si="1228"/>
        <v>-0.89805556652874874</v>
      </c>
      <c r="C9603" s="19">
        <f t="shared" ca="1" si="1228"/>
        <v>8.5040951677299997E-2</v>
      </c>
      <c r="D9603" s="19">
        <f t="shared" ca="1" si="1228"/>
        <v>-1.1565722977932658</v>
      </c>
      <c r="E9603" s="9">
        <f t="shared" ca="1" si="1222"/>
        <v>-1.2893457279624061E-2</v>
      </c>
      <c r="F9603" s="9">
        <f t="shared" ca="1" si="1223"/>
        <v>-1.1085489249804905E-2</v>
      </c>
      <c r="G9603" s="9">
        <f t="shared" ca="1" si="1224"/>
        <v>-2.049465888357712E-2</v>
      </c>
      <c r="H9603" s="9">
        <f t="shared" ca="1" si="1225"/>
        <v>-1.4824535137668696E-2</v>
      </c>
      <c r="I9603" s="24">
        <f t="shared" ca="1" si="1226"/>
        <v>-14824.535137668696</v>
      </c>
    </row>
    <row r="9604" spans="1:9" x14ac:dyDescent="0.2">
      <c r="A9604">
        <v>9565</v>
      </c>
      <c r="B9604" s="19">
        <f t="shared" ca="1" si="1228"/>
        <v>0.16843724060344054</v>
      </c>
      <c r="C9604" s="19">
        <f t="shared" ca="1" si="1228"/>
        <v>0.5215837417804039</v>
      </c>
      <c r="D9604" s="19">
        <f t="shared" ca="1" si="1228"/>
        <v>0.22336166329034959</v>
      </c>
      <c r="E9604" s="9">
        <f t="shared" ca="1" si="1222"/>
        <v>3.6484668346865837E-3</v>
      </c>
      <c r="F9604" s="9">
        <f t="shared" ca="1" si="1223"/>
        <v>1.0194514994536706E-2</v>
      </c>
      <c r="G9604" s="9">
        <f t="shared" ca="1" si="1224"/>
        <v>6.801179651766842E-3</v>
      </c>
      <c r="H9604" s="9">
        <f t="shared" ca="1" si="1225"/>
        <v>6.8813871603300436E-3</v>
      </c>
      <c r="I9604" s="24">
        <f t="shared" ca="1" si="1226"/>
        <v>6881.387160330044</v>
      </c>
    </row>
    <row r="9605" spans="1:9" x14ac:dyDescent="0.2">
      <c r="A9605">
        <v>9566</v>
      </c>
      <c r="B9605" s="19">
        <f t="shared" ca="1" si="1228"/>
        <v>-2.500792299586172</v>
      </c>
      <c r="C9605" s="19">
        <f t="shared" ca="1" si="1228"/>
        <v>-0.51260957277313135</v>
      </c>
      <c r="D9605" s="19">
        <f t="shared" ca="1" si="1228"/>
        <v>-0.44381750440956852</v>
      </c>
      <c r="E9605" s="9">
        <f t="shared" ca="1" si="1222"/>
        <v>-3.7752836767373302E-2</v>
      </c>
      <c r="F9605" s="9">
        <f t="shared" ca="1" si="1223"/>
        <v>-4.2339741289652025E-2</v>
      </c>
      <c r="G9605" s="9">
        <f t="shared" ca="1" si="1224"/>
        <v>-3.6660401663007172E-2</v>
      </c>
      <c r="H9605" s="9">
        <f t="shared" ca="1" si="1225"/>
        <v>-3.8917659906677497E-2</v>
      </c>
      <c r="I9605" s="24">
        <f t="shared" ca="1" si="1226"/>
        <v>-38917.659906677494</v>
      </c>
    </row>
    <row r="9606" spans="1:9" x14ac:dyDescent="0.2">
      <c r="A9606">
        <v>9567</v>
      </c>
      <c r="B9606" s="19">
        <f t="shared" ca="1" si="1228"/>
        <v>-0.71383457284158058</v>
      </c>
      <c r="C9606" s="19">
        <f t="shared" ca="1" si="1228"/>
        <v>-0.84375136890068836</v>
      </c>
      <c r="D9606" s="19">
        <f t="shared" ca="1" si="1228"/>
        <v>0.60418205158462868</v>
      </c>
      <c r="E9606" s="9">
        <f t="shared" ca="1" si="1222"/>
        <v>-1.0036082454911978E-2</v>
      </c>
      <c r="F9606" s="9">
        <f t="shared" ca="1" si="1223"/>
        <v>-1.9887901130978922E-2</v>
      </c>
      <c r="G9606" s="9">
        <f t="shared" ca="1" si="1224"/>
        <v>-6.4799741215205361E-3</v>
      </c>
      <c r="H9606" s="9">
        <f t="shared" ca="1" si="1225"/>
        <v>-1.2134652569137143E-2</v>
      </c>
      <c r="I9606" s="24">
        <f t="shared" ca="1" si="1226"/>
        <v>-12134.652569137143</v>
      </c>
    </row>
    <row r="9607" spans="1:9" x14ac:dyDescent="0.2">
      <c r="A9607">
        <v>9568</v>
      </c>
      <c r="B9607" s="19">
        <f t="shared" ca="1" si="1228"/>
        <v>1.913834992219366</v>
      </c>
      <c r="C9607" s="19">
        <f t="shared" ca="1" si="1228"/>
        <v>0.67772187979712939</v>
      </c>
      <c r="D9607" s="19">
        <f t="shared" ca="1" si="1228"/>
        <v>-0.16362067724997581</v>
      </c>
      <c r="E9607" s="9">
        <f t="shared" ca="1" si="1222"/>
        <v>3.0720601745897861E-2</v>
      </c>
      <c r="F9607" s="9">
        <f t="shared" ca="1" si="1223"/>
        <v>3.8083448391825786E-2</v>
      </c>
      <c r="G9607" s="9">
        <f t="shared" ca="1" si="1224"/>
        <v>2.5800520138099168E-2</v>
      </c>
      <c r="H9607" s="9">
        <f t="shared" ca="1" si="1225"/>
        <v>3.15348567586076E-2</v>
      </c>
      <c r="I9607" s="24">
        <f t="shared" ca="1" si="1226"/>
        <v>31534.856758607599</v>
      </c>
    </row>
    <row r="9608" spans="1:9" x14ac:dyDescent="0.2">
      <c r="A9608">
        <v>9569</v>
      </c>
      <c r="B9608" s="19">
        <f t="shared" ca="1" si="1228"/>
        <v>-0.29320356614755094</v>
      </c>
      <c r="C9608" s="19">
        <f t="shared" ca="1" si="1228"/>
        <v>0.89158839426332959</v>
      </c>
      <c r="D9608" s="19">
        <f t="shared" ca="1" si="1228"/>
        <v>-1.4170648123918563</v>
      </c>
      <c r="E9608" s="9">
        <f t="shared" ca="1" si="1222"/>
        <v>-3.5118507429616713E-3</v>
      </c>
      <c r="F9608" s="9">
        <f t="shared" ca="1" si="1223"/>
        <v>7.9290163150383553E-3</v>
      </c>
      <c r="G9608" s="9">
        <f t="shared" ca="1" si="1224"/>
        <v>-1.1919215142036647E-2</v>
      </c>
      <c r="H9608" s="9">
        <f t="shared" ca="1" si="1225"/>
        <v>-2.5006831899866541E-3</v>
      </c>
      <c r="I9608" s="24">
        <f t="shared" ca="1" si="1226"/>
        <v>-2500.6831899866543</v>
      </c>
    </row>
    <row r="9609" spans="1:9" x14ac:dyDescent="0.2">
      <c r="A9609">
        <v>9570</v>
      </c>
      <c r="B9609" s="19">
        <f t="shared" ca="1" si="1228"/>
        <v>-1.8335848883117629</v>
      </c>
      <c r="C9609" s="19">
        <f t="shared" ca="1" si="1228"/>
        <v>0.9934396528736279</v>
      </c>
      <c r="D9609" s="19">
        <f t="shared" ca="1" si="1228"/>
        <v>-3.0433641192373434E-2</v>
      </c>
      <c r="E9609" s="9">
        <f t="shared" ca="1" si="1222"/>
        <v>-2.7404061518260033E-2</v>
      </c>
      <c r="F9609" s="9">
        <f t="shared" ca="1" si="1223"/>
        <v>-1.3706158126886957E-2</v>
      </c>
      <c r="G9609" s="9">
        <f t="shared" ca="1" si="1224"/>
        <v>-1.8465609599764041E-2</v>
      </c>
      <c r="H9609" s="9">
        <f t="shared" ca="1" si="1225"/>
        <v>-1.9858609748303675E-2</v>
      </c>
      <c r="I9609" s="24">
        <f t="shared" ca="1" si="1226"/>
        <v>-19858.609748303676</v>
      </c>
    </row>
    <row r="9610" spans="1:9" x14ac:dyDescent="0.2">
      <c r="A9610">
        <v>9571</v>
      </c>
      <c r="B9610" s="19">
        <f t="shared" ca="1" si="1228"/>
        <v>0.74878983672262711</v>
      </c>
      <c r="C9610" s="19">
        <f t="shared" ca="1" si="1228"/>
        <v>0.14053179271368915</v>
      </c>
      <c r="D9610" s="19">
        <f t="shared" ca="1" si="1228"/>
        <v>-0.8839950248551951</v>
      </c>
      <c r="E9610" s="9">
        <f t="shared" ca="1" si="1222"/>
        <v>1.2650073353123084E-2</v>
      </c>
      <c r="F9610" s="9">
        <f t="shared" ca="1" si="1223"/>
        <v>1.4087622520603662E-2</v>
      </c>
      <c r="G9610" s="9">
        <f t="shared" ca="1" si="1224"/>
        <v>2.6855217916769069E-3</v>
      </c>
      <c r="H9610" s="9">
        <f t="shared" ca="1" si="1225"/>
        <v>9.8077392218012174E-3</v>
      </c>
      <c r="I9610" s="24">
        <f t="shared" ca="1" si="1226"/>
        <v>9807.7392218012174</v>
      </c>
    </row>
    <row r="9611" spans="1:9" x14ac:dyDescent="0.2">
      <c r="A9611">
        <v>9572</v>
      </c>
      <c r="B9611" s="19">
        <f t="shared" ca="1" si="1228"/>
        <v>1.8491305616638305</v>
      </c>
      <c r="C9611" s="19">
        <f t="shared" ca="1" si="1228"/>
        <v>2.7330940441616276</v>
      </c>
      <c r="D9611" s="19">
        <f t="shared" ca="1" si="1228"/>
        <v>-0.83425184410218078</v>
      </c>
      <c r="E9611" s="9">
        <f t="shared" ca="1" si="1222"/>
        <v>2.9716998371405824E-2</v>
      </c>
      <c r="F9611" s="9">
        <f t="shared" ca="1" si="1223"/>
        <v>6.2661642535540615E-2</v>
      </c>
      <c r="G9611" s="9">
        <f t="shared" ca="1" si="1224"/>
        <v>2.7558902113170199E-2</v>
      </c>
      <c r="H9611" s="9">
        <f t="shared" ca="1" si="1225"/>
        <v>3.9979181006705541E-2</v>
      </c>
      <c r="I9611" s="24">
        <f t="shared" ca="1" si="1226"/>
        <v>39979.181006705541</v>
      </c>
    </row>
    <row r="9612" spans="1:9" x14ac:dyDescent="0.2">
      <c r="A9612">
        <v>9573</v>
      </c>
      <c r="B9612" s="19">
        <f t="shared" ca="1" si="1228"/>
        <v>-2.3295565124711759</v>
      </c>
      <c r="C9612" s="19">
        <f t="shared" ca="1" si="1228"/>
        <v>0.1335653194527662</v>
      </c>
      <c r="D9612" s="19">
        <f t="shared" ca="1" si="1228"/>
        <v>-0.29935531232289786</v>
      </c>
      <c r="E9612" s="9">
        <f t="shared" ca="1" si="1222"/>
        <v>-3.5096870053704286E-2</v>
      </c>
      <c r="F9612" s="9">
        <f t="shared" ca="1" si="1223"/>
        <v>-3.1764586288818404E-2</v>
      </c>
      <c r="G9612" s="9">
        <f t="shared" ca="1" si="1224"/>
        <v>-3.057943329489805E-2</v>
      </c>
      <c r="H9612" s="9">
        <f t="shared" ca="1" si="1225"/>
        <v>-3.2480296545806912E-2</v>
      </c>
      <c r="I9612" s="24">
        <f t="shared" ca="1" si="1226"/>
        <v>-32480.296545806912</v>
      </c>
    </row>
    <row r="9613" spans="1:9" x14ac:dyDescent="0.2">
      <c r="A9613">
        <v>9574</v>
      </c>
      <c r="B9613" s="19">
        <f t="shared" ca="1" si="1228"/>
        <v>0.57563033195195978</v>
      </c>
      <c r="C9613" s="19">
        <f t="shared" ca="1" si="1228"/>
        <v>1.4939147621977527</v>
      </c>
      <c r="D9613" s="19">
        <f t="shared" ca="1" si="1228"/>
        <v>0.40745684414268724</v>
      </c>
      <c r="E9613" s="9">
        <f t="shared" ca="1" si="1222"/>
        <v>9.9642686590526476E-3</v>
      </c>
      <c r="F9613" s="9">
        <f t="shared" ca="1" si="1223"/>
        <v>2.8330468652509821E-2</v>
      </c>
      <c r="G9613" s="9">
        <f t="shared" ca="1" si="1224"/>
        <v>1.7522750672964226E-2</v>
      </c>
      <c r="H9613" s="9">
        <f t="shared" ca="1" si="1225"/>
        <v>1.8605829328175564E-2</v>
      </c>
      <c r="I9613" s="24">
        <f t="shared" ca="1" si="1226"/>
        <v>18605.829328175565</v>
      </c>
    </row>
    <row r="9614" spans="1:9" x14ac:dyDescent="0.2">
      <c r="A9614">
        <v>9575</v>
      </c>
      <c r="B9614" s="19">
        <f t="shared" ca="1" si="1228"/>
        <v>-0.80795353932424219</v>
      </c>
      <c r="C9614" s="19">
        <f t="shared" ca="1" si="1228"/>
        <v>1.4482512969410992</v>
      </c>
      <c r="D9614" s="19">
        <f t="shared" ca="1" si="1228"/>
        <v>-1.839483122410897</v>
      </c>
      <c r="E9614" s="9">
        <f t="shared" ca="1" si="1222"/>
        <v>-1.1495922400255895E-2</v>
      </c>
      <c r="F9614" s="9">
        <f t="shared" ca="1" si="1223"/>
        <v>7.19337021963911E-3</v>
      </c>
      <c r="G9614" s="9">
        <f t="shared" ca="1" si="1224"/>
        <v>-1.9772449626511611E-2</v>
      </c>
      <c r="H9614" s="9">
        <f t="shared" ca="1" si="1225"/>
        <v>-8.0250006023761325E-3</v>
      </c>
      <c r="I9614" s="24">
        <f t="shared" ca="1" si="1226"/>
        <v>-8025.0006023761325</v>
      </c>
    </row>
    <row r="9615" spans="1:9" x14ac:dyDescent="0.2">
      <c r="A9615">
        <v>9576</v>
      </c>
      <c r="B9615" s="19">
        <f t="shared" ca="1" si="1228"/>
        <v>0.57232001253948539</v>
      </c>
      <c r="C9615" s="19">
        <f t="shared" ca="1" si="1228"/>
        <v>-0.70103330288133392</v>
      </c>
      <c r="D9615" s="19">
        <f t="shared" ca="1" si="1228"/>
        <v>-1.4757386639035414E-3</v>
      </c>
      <c r="E9615" s="9">
        <f t="shared" ca="1" si="1222"/>
        <v>9.9129236784310463E-3</v>
      </c>
      <c r="F9615" s="9">
        <f t="shared" ca="1" si="1223"/>
        <v>1.0067253679550449E-3</v>
      </c>
      <c r="G9615" s="9">
        <f t="shared" ca="1" si="1224"/>
        <v>4.8036155587940152E-3</v>
      </c>
      <c r="H9615" s="9">
        <f t="shared" ca="1" si="1225"/>
        <v>5.2410882017267018E-3</v>
      </c>
      <c r="I9615" s="24">
        <f t="shared" ca="1" si="1226"/>
        <v>5241.0882017267022</v>
      </c>
    </row>
    <row r="9616" spans="1:9" x14ac:dyDescent="0.2">
      <c r="A9616">
        <v>9577</v>
      </c>
      <c r="B9616" s="19">
        <f t="shared" ca="1" si="1228"/>
        <v>1.2009436181781461</v>
      </c>
      <c r="C9616" s="19">
        <f t="shared" ca="1" si="1228"/>
        <v>1.5118930009425156</v>
      </c>
      <c r="D9616" s="19">
        <f t="shared" ca="1" si="1228"/>
        <v>0.32999545527789265</v>
      </c>
      <c r="E9616" s="9">
        <f t="shared" ca="1" si="1222"/>
        <v>1.9663241647195535E-2</v>
      </c>
      <c r="F9616" s="9">
        <f t="shared" ca="1" si="1223"/>
        <v>3.7850372895214562E-2</v>
      </c>
      <c r="G9616" s="9">
        <f t="shared" ca="1" si="1224"/>
        <v>2.4713154252466066E-2</v>
      </c>
      <c r="H9616" s="9">
        <f t="shared" ca="1" si="1225"/>
        <v>2.7408922931625387E-2</v>
      </c>
      <c r="I9616" s="24">
        <f t="shared" ca="1" si="1226"/>
        <v>27408.922931625388</v>
      </c>
    </row>
    <row r="9617" spans="1:9" x14ac:dyDescent="0.2">
      <c r="A9617">
        <v>9578</v>
      </c>
      <c r="B9617" s="19">
        <f t="shared" ca="1" si="1228"/>
        <v>5.3167083245750424E-2</v>
      </c>
      <c r="C9617" s="19">
        <f t="shared" ca="1" si="1228"/>
        <v>0.15867004215896863</v>
      </c>
      <c r="D9617" s="19">
        <f t="shared" ca="1" si="1228"/>
        <v>0.33450105144086645</v>
      </c>
      <c r="E9617" s="9">
        <f t="shared" ca="1" si="1222"/>
        <v>1.8605596093364792E-3</v>
      </c>
      <c r="F9617" s="9">
        <f t="shared" ca="1" si="1223"/>
        <v>3.9712156428957195E-3</v>
      </c>
      <c r="G9617" s="9">
        <f t="shared" ca="1" si="1224"/>
        <v>4.8460286529758458E-3</v>
      </c>
      <c r="H9617" s="9">
        <f t="shared" ca="1" si="1225"/>
        <v>3.5592679684026815E-3</v>
      </c>
      <c r="I9617" s="24">
        <f t="shared" ca="1" si="1226"/>
        <v>3559.2679684026816</v>
      </c>
    </row>
    <row r="9618" spans="1:9" x14ac:dyDescent="0.2">
      <c r="A9618">
        <v>9579</v>
      </c>
      <c r="B9618" s="19">
        <f t="shared" ca="1" si="1228"/>
        <v>4.5860101635515529E-2</v>
      </c>
      <c r="C9618" s="19">
        <f t="shared" ca="1" si="1228"/>
        <v>-0.38912231524261293</v>
      </c>
      <c r="D9618" s="19">
        <f t="shared" ca="1" si="1228"/>
        <v>1.5229506478711274</v>
      </c>
      <c r="E9618" s="9">
        <f t="shared" ca="1" si="1222"/>
        <v>1.7472240720568665E-3</v>
      </c>
      <c r="F9618" s="9">
        <f t="shared" ca="1" si="1223"/>
        <v>-2.9443107901716377E-3</v>
      </c>
      <c r="G9618" s="9">
        <f t="shared" ca="1" si="1224"/>
        <v>1.2989970986403542E-2</v>
      </c>
      <c r="H9618" s="9">
        <f t="shared" ca="1" si="1225"/>
        <v>3.9309614227629238E-3</v>
      </c>
      <c r="I9618" s="24">
        <f t="shared" ca="1" si="1226"/>
        <v>3930.961422762924</v>
      </c>
    </row>
    <row r="9619" spans="1:9" x14ac:dyDescent="0.2">
      <c r="A9619">
        <v>9580</v>
      </c>
      <c r="B9619" s="19">
        <f t="shared" ca="1" si="1228"/>
        <v>-0.74250165492958142</v>
      </c>
      <c r="C9619" s="19">
        <f t="shared" ca="1" si="1228"/>
        <v>0.94196955704844065</v>
      </c>
      <c r="D9619" s="19">
        <f t="shared" ca="1" si="1228"/>
        <v>-0.19513096504745892</v>
      </c>
      <c r="E9619" s="9">
        <f t="shared" ca="1" si="1222"/>
        <v>-1.0480725581717094E-2</v>
      </c>
      <c r="F9619" s="9">
        <f t="shared" ca="1" si="1223"/>
        <v>1.8753596301414304E-3</v>
      </c>
      <c r="G9619" s="9">
        <f t="shared" ca="1" si="1224"/>
        <v>-6.5224337924251266E-3</v>
      </c>
      <c r="H9619" s="9">
        <f t="shared" ca="1" si="1225"/>
        <v>-5.0425999146669299E-3</v>
      </c>
      <c r="I9619" s="24">
        <f t="shared" ca="1" si="1226"/>
        <v>-5042.5999146669301</v>
      </c>
    </row>
    <row r="9620" spans="1:9" x14ac:dyDescent="0.2">
      <c r="A9620">
        <v>9581</v>
      </c>
      <c r="B9620" s="19">
        <f t="shared" ref="B9620:D9639" ca="1" si="1229">_xlfn.NORM.S.INV(RAND())</f>
        <v>0.52462953007024793</v>
      </c>
      <c r="C9620" s="19">
        <f t="shared" ca="1" si="1229"/>
        <v>-0.558659204248245</v>
      </c>
      <c r="D9620" s="19">
        <f t="shared" ca="1" si="1229"/>
        <v>0.60114539927217714</v>
      </c>
      <c r="E9620" s="9">
        <f t="shared" ca="1" si="1222"/>
        <v>9.1732165405063858E-3</v>
      </c>
      <c r="F9620" s="9">
        <f t="shared" ca="1" si="1223"/>
        <v>2.066860323293656E-3</v>
      </c>
      <c r="G9620" s="9">
        <f t="shared" ca="1" si="1224"/>
        <v>1.0119727487725428E-2</v>
      </c>
      <c r="H9620" s="9">
        <f t="shared" ca="1" si="1225"/>
        <v>7.1199347838418227E-3</v>
      </c>
      <c r="I9620" s="24">
        <f t="shared" ca="1" si="1226"/>
        <v>7119.9347838418225</v>
      </c>
    </row>
    <row r="9621" spans="1:9" x14ac:dyDescent="0.2">
      <c r="A9621">
        <v>9582</v>
      </c>
      <c r="B9621" s="19">
        <f t="shared" ca="1" si="1229"/>
        <v>0.51681576464705392</v>
      </c>
      <c r="C9621" s="19">
        <f t="shared" ca="1" si="1229"/>
        <v>1.7653882667430953</v>
      </c>
      <c r="D9621" s="19">
        <f t="shared" ca="1" si="1229"/>
        <v>5.0823250911933439E-2</v>
      </c>
      <c r="E9621" s="9">
        <f t="shared" ca="1" si="1222"/>
        <v>9.0520204913505861E-3</v>
      </c>
      <c r="F9621" s="9">
        <f t="shared" ca="1" si="1223"/>
        <v>3.0829417665499612E-2</v>
      </c>
      <c r="G9621" s="9">
        <f t="shared" ca="1" si="1224"/>
        <v>1.4760177978164707E-2</v>
      </c>
      <c r="H9621" s="9">
        <f t="shared" ca="1" si="1225"/>
        <v>1.8213872045004968E-2</v>
      </c>
      <c r="I9621" s="24">
        <f t="shared" ca="1" si="1226"/>
        <v>18213.872045004966</v>
      </c>
    </row>
    <row r="9622" spans="1:9" x14ac:dyDescent="0.2">
      <c r="A9622">
        <v>9583</v>
      </c>
      <c r="B9622" s="19">
        <f t="shared" ca="1" si="1229"/>
        <v>1.3044028937413756</v>
      </c>
      <c r="C9622" s="19">
        <f t="shared" ca="1" si="1229"/>
        <v>-0.80753207005664107</v>
      </c>
      <c r="D9622" s="19">
        <f t="shared" ca="1" si="1229"/>
        <v>0.3220706122262692</v>
      </c>
      <c r="E9622" s="9">
        <f t="shared" ca="1" si="1222"/>
        <v>2.1267955222236432E-2</v>
      </c>
      <c r="F9622" s="9">
        <f t="shared" ca="1" si="1223"/>
        <v>1.0567211409965587E-2</v>
      </c>
      <c r="G9622" s="9">
        <f t="shared" ca="1" si="1224"/>
        <v>1.6353892452660418E-2</v>
      </c>
      <c r="H9622" s="9">
        <f t="shared" ca="1" si="1225"/>
        <v>1.6063019694954148E-2</v>
      </c>
      <c r="I9622" s="24">
        <f t="shared" ca="1" si="1226"/>
        <v>16063.019694954148</v>
      </c>
    </row>
    <row r="9623" spans="1:9" x14ac:dyDescent="0.2">
      <c r="A9623">
        <v>9584</v>
      </c>
      <c r="B9623" s="19">
        <f t="shared" ca="1" si="1229"/>
        <v>2.0198544460615118</v>
      </c>
      <c r="C9623" s="19">
        <f t="shared" ca="1" si="1229"/>
        <v>0.93878220608268881</v>
      </c>
      <c r="D9623" s="19">
        <f t="shared" ca="1" si="1229"/>
        <v>1.378261873317016</v>
      </c>
      <c r="E9623" s="9">
        <f t="shared" ca="1" si="1222"/>
        <v>3.2365025176012995E-2</v>
      </c>
      <c r="F9623" s="9">
        <f t="shared" ca="1" si="1223"/>
        <v>4.2903583076550345E-2</v>
      </c>
      <c r="G9623" s="9">
        <f t="shared" ca="1" si="1224"/>
        <v>4.1820799835231875E-2</v>
      </c>
      <c r="H9623" s="9">
        <f t="shared" ca="1" si="1225"/>
        <v>3.9029802695931731E-2</v>
      </c>
      <c r="I9623" s="24">
        <f t="shared" ca="1" si="1226"/>
        <v>39029.802695931729</v>
      </c>
    </row>
    <row r="9624" spans="1:9" x14ac:dyDescent="0.2">
      <c r="A9624">
        <v>9585</v>
      </c>
      <c r="B9624" s="19">
        <f t="shared" ca="1" si="1229"/>
        <v>1.1675804119044082</v>
      </c>
      <c r="C9624" s="19">
        <f t="shared" ca="1" si="1229"/>
        <v>7.9839293671590511E-2</v>
      </c>
      <c r="D9624" s="19">
        <f t="shared" ca="1" si="1229"/>
        <v>0.21344655943465235</v>
      </c>
      <c r="E9624" s="9">
        <f t="shared" ca="1" si="1222"/>
        <v>1.9145758901227182E-2</v>
      </c>
      <c r="F9624" s="9">
        <f t="shared" ca="1" si="1223"/>
        <v>1.9559596155804899E-2</v>
      </c>
      <c r="G9624" s="9">
        <f t="shared" ca="1" si="1224"/>
        <v>1.735272390564787E-2</v>
      </c>
      <c r="H9624" s="9">
        <f t="shared" ca="1" si="1225"/>
        <v>1.8686026320893317E-2</v>
      </c>
      <c r="I9624" s="24">
        <f t="shared" ca="1" si="1226"/>
        <v>18686.026320893317</v>
      </c>
    </row>
    <row r="9625" spans="1:9" x14ac:dyDescent="0.2">
      <c r="A9625">
        <v>9586</v>
      </c>
      <c r="B9625" s="19">
        <f t="shared" ca="1" si="1229"/>
        <v>-0.34005314842353906</v>
      </c>
      <c r="C9625" s="19">
        <f t="shared" ca="1" si="1229"/>
        <v>-2.6944772989270147</v>
      </c>
      <c r="D9625" s="19">
        <f t="shared" ca="1" si="1229"/>
        <v>0.25638398306337457</v>
      </c>
      <c r="E9625" s="9">
        <f t="shared" ca="1" si="1222"/>
        <v>-4.2385150295033546E-3</v>
      </c>
      <c r="F9625" s="9">
        <f t="shared" ca="1" si="1223"/>
        <v>-3.7328117041654826E-2</v>
      </c>
      <c r="G9625" s="9">
        <f t="shared" ca="1" si="1224"/>
        <v>-1.2533406893940847E-2</v>
      </c>
      <c r="H9625" s="9">
        <f t="shared" ca="1" si="1225"/>
        <v>-1.8033346321699676E-2</v>
      </c>
      <c r="I9625" s="24">
        <f t="shared" ca="1" si="1226"/>
        <v>-18033.346321699675</v>
      </c>
    </row>
    <row r="9626" spans="1:9" x14ac:dyDescent="0.2">
      <c r="A9626">
        <v>9587</v>
      </c>
      <c r="B9626" s="19">
        <f t="shared" ca="1" si="1229"/>
        <v>-1.2340701878931462</v>
      </c>
      <c r="C9626" s="19">
        <f t="shared" ca="1" si="1229"/>
        <v>1.0729567122869643</v>
      </c>
      <c r="D9626" s="19">
        <f t="shared" ca="1" si="1229"/>
        <v>-1.0338346983408473</v>
      </c>
      <c r="E9626" s="9">
        <f t="shared" ca="1" si="1222"/>
        <v>-1.8105239610210131E-2</v>
      </c>
      <c r="F9626" s="9">
        <f t="shared" ca="1" si="1223"/>
        <v>-3.8051160438928883E-3</v>
      </c>
      <c r="G9626" s="9">
        <f t="shared" ca="1" si="1224"/>
        <v>-1.9521715382663479E-2</v>
      </c>
      <c r="H9626" s="9">
        <f t="shared" ca="1" si="1225"/>
        <v>-1.3810690345588832E-2</v>
      </c>
      <c r="I9626" s="24">
        <f t="shared" ca="1" si="1226"/>
        <v>-13810.690345588833</v>
      </c>
    </row>
    <row r="9627" spans="1:9" x14ac:dyDescent="0.2">
      <c r="A9627">
        <v>9588</v>
      </c>
      <c r="B9627" s="19">
        <f t="shared" ca="1" si="1229"/>
        <v>1.7292747166622124</v>
      </c>
      <c r="C9627" s="19">
        <f t="shared" ca="1" si="1229"/>
        <v>0.36898225605527762</v>
      </c>
      <c r="D9627" s="19">
        <f t="shared" ca="1" si="1229"/>
        <v>-1.573716181981361</v>
      </c>
      <c r="E9627" s="9">
        <f t="shared" ca="1" si="1222"/>
        <v>2.7857964461927613E-2</v>
      </c>
      <c r="F9627" s="9">
        <f t="shared" ca="1" si="1223"/>
        <v>3.150318546607915E-2</v>
      </c>
      <c r="G9627" s="9">
        <f t="shared" ca="1" si="1224"/>
        <v>9.7676476396255704E-3</v>
      </c>
      <c r="H9627" s="9">
        <f t="shared" ca="1" si="1225"/>
        <v>2.3042932522544107E-2</v>
      </c>
      <c r="I9627" s="24">
        <f t="shared" ca="1" si="1226"/>
        <v>23042.932522544106</v>
      </c>
    </row>
    <row r="9628" spans="1:9" x14ac:dyDescent="0.2">
      <c r="A9628">
        <v>9589</v>
      </c>
      <c r="B9628" s="19">
        <f t="shared" ca="1" si="1229"/>
        <v>-0.23894341544749231</v>
      </c>
      <c r="C9628" s="19">
        <f t="shared" ca="1" si="1229"/>
        <v>4.1786151408365391E-2</v>
      </c>
      <c r="D9628" s="19">
        <f t="shared" ca="1" si="1229"/>
        <v>-0.25967598017504712</v>
      </c>
      <c r="E9628" s="9">
        <f t="shared" ca="1" si="1222"/>
        <v>-2.6702442273725067E-3</v>
      </c>
      <c r="F9628" s="9">
        <f t="shared" ca="1" si="1223"/>
        <v>-1.8239833847149183E-3</v>
      </c>
      <c r="G9628" s="9">
        <f t="shared" ca="1" si="1224"/>
        <v>-4.5290064052008775E-3</v>
      </c>
      <c r="H9628" s="9">
        <f t="shared" ca="1" si="1225"/>
        <v>-3.0077446724294339E-3</v>
      </c>
      <c r="I9628" s="24">
        <f t="shared" ca="1" si="1226"/>
        <v>-3007.7446724294341</v>
      </c>
    </row>
    <row r="9629" spans="1:9" x14ac:dyDescent="0.2">
      <c r="A9629">
        <v>9590</v>
      </c>
      <c r="B9629" s="19">
        <f t="shared" ca="1" si="1229"/>
        <v>-0.82344100244595198</v>
      </c>
      <c r="C9629" s="19">
        <f t="shared" ca="1" si="1229"/>
        <v>1.1459734702208852</v>
      </c>
      <c r="D9629" s="19">
        <f t="shared" ca="1" si="1229"/>
        <v>-1.1957648357952966</v>
      </c>
      <c r="E9629" s="9">
        <f t="shared" ca="1" si="1222"/>
        <v>-1.1736141966641356E-2</v>
      </c>
      <c r="F9629" s="9">
        <f t="shared" ca="1" si="1223"/>
        <v>3.2070001381660062E-3</v>
      </c>
      <c r="G9629" s="9">
        <f t="shared" ca="1" si="1224"/>
        <v>-1.5528145319842996E-2</v>
      </c>
      <c r="H9629" s="9">
        <f t="shared" ca="1" si="1225"/>
        <v>-8.0190957161061158E-3</v>
      </c>
      <c r="I9629" s="24">
        <f t="shared" ca="1" si="1226"/>
        <v>-8019.095716106116</v>
      </c>
    </row>
    <row r="9630" spans="1:9" x14ac:dyDescent="0.2">
      <c r="A9630">
        <v>9591</v>
      </c>
      <c r="B9630" s="19">
        <f t="shared" ca="1" si="1229"/>
        <v>1.0623688537592801</v>
      </c>
      <c r="C9630" s="19">
        <f t="shared" ca="1" si="1229"/>
        <v>0.50601502614849292</v>
      </c>
      <c r="D9630" s="19">
        <f t="shared" ca="1" si="1229"/>
        <v>-0.54772356764423391</v>
      </c>
      <c r="E9630" s="9">
        <f t="shared" ca="1" si="1222"/>
        <v>1.7513866403550567E-2</v>
      </c>
      <c r="F9630" s="9">
        <f t="shared" ca="1" si="1223"/>
        <v>2.329110032887767E-2</v>
      </c>
      <c r="G9630" s="9">
        <f t="shared" ca="1" si="1224"/>
        <v>1.1077054342182435E-2</v>
      </c>
      <c r="H9630" s="9">
        <f t="shared" ca="1" si="1225"/>
        <v>1.7294007024870224E-2</v>
      </c>
      <c r="I9630" s="24">
        <f t="shared" ca="1" si="1226"/>
        <v>17294.007024870225</v>
      </c>
    </row>
    <row r="9631" spans="1:9" x14ac:dyDescent="0.2">
      <c r="A9631">
        <v>9592</v>
      </c>
      <c r="B9631" s="19">
        <f t="shared" ca="1" si="1229"/>
        <v>-0.72331285297727999</v>
      </c>
      <c r="C9631" s="19">
        <f t="shared" ca="1" si="1229"/>
        <v>0.60050887199315706</v>
      </c>
      <c r="D9631" s="19">
        <f t="shared" ca="1" si="1229"/>
        <v>-0.2518914455632591</v>
      </c>
      <c r="E9631" s="9">
        <f t="shared" ca="1" si="1222"/>
        <v>-1.018309609597021E-2</v>
      </c>
      <c r="F9631" s="9">
        <f t="shared" ca="1" si="1223"/>
        <v>-2.0823679651329205E-3</v>
      </c>
      <c r="G9631" s="9">
        <f t="shared" ca="1" si="1224"/>
        <v>-8.1947578884537034E-3</v>
      </c>
      <c r="H9631" s="9">
        <f t="shared" ca="1" si="1225"/>
        <v>-6.8200739831856113E-3</v>
      </c>
      <c r="I9631" s="24">
        <f t="shared" ca="1" si="1226"/>
        <v>-6820.0739831856117</v>
      </c>
    </row>
    <row r="9632" spans="1:9" x14ac:dyDescent="0.2">
      <c r="A9632">
        <v>9593</v>
      </c>
      <c r="B9632" s="19">
        <f t="shared" ca="1" si="1229"/>
        <v>0.73716121202582652</v>
      </c>
      <c r="C9632" s="19">
        <f t="shared" ca="1" si="1229"/>
        <v>0.99151935887252329</v>
      </c>
      <c r="D9632" s="19">
        <f t="shared" ca="1" si="1229"/>
        <v>0.74950484344773693</v>
      </c>
      <c r="E9632" s="9">
        <f t="shared" ca="1" si="1222"/>
        <v>1.2469706616468262E-2</v>
      </c>
      <c r="F9632" s="9">
        <f t="shared" ca="1" si="1223"/>
        <v>2.4489152171803072E-2</v>
      </c>
      <c r="G9632" s="9">
        <f t="shared" ca="1" si="1224"/>
        <v>2.0484036730518164E-2</v>
      </c>
      <c r="H9632" s="9">
        <f t="shared" ca="1" si="1225"/>
        <v>1.9147631839596498E-2</v>
      </c>
      <c r="I9632" s="24">
        <f t="shared" ca="1" si="1226"/>
        <v>19147.631839596499</v>
      </c>
    </row>
    <row r="9633" spans="1:9" x14ac:dyDescent="0.2">
      <c r="A9633">
        <v>9594</v>
      </c>
      <c r="B9633" s="19">
        <f t="shared" ca="1" si="1229"/>
        <v>6.514022283884946E-2</v>
      </c>
      <c r="C9633" s="19">
        <f t="shared" ca="1" si="1229"/>
        <v>-0.72684797646807486</v>
      </c>
      <c r="D9633" s="19">
        <f t="shared" ca="1" si="1229"/>
        <v>-1.0218600761849372</v>
      </c>
      <c r="E9633" s="9">
        <f t="shared" ca="1" si="1222"/>
        <v>2.0462699725330904E-3</v>
      </c>
      <c r="F9633" s="9">
        <f t="shared" ca="1" si="1223"/>
        <v>-6.8542691625513887E-3</v>
      </c>
      <c r="G9633" s="9">
        <f t="shared" ca="1" si="1224"/>
        <v>-1.064283148309208E-2</v>
      </c>
      <c r="H9633" s="9">
        <f t="shared" ca="1" si="1225"/>
        <v>-5.1502768910367926E-3</v>
      </c>
      <c r="I9633" s="24">
        <f t="shared" ca="1" si="1226"/>
        <v>-5150.2768910367922</v>
      </c>
    </row>
    <row r="9634" spans="1:9" x14ac:dyDescent="0.2">
      <c r="A9634">
        <v>9595</v>
      </c>
      <c r="B9634" s="19">
        <f t="shared" ca="1" si="1229"/>
        <v>1.3780354647416044</v>
      </c>
      <c r="C9634" s="19">
        <f t="shared" ca="1" si="1229"/>
        <v>-0.19086179755945065</v>
      </c>
      <c r="D9634" s="19">
        <f t="shared" ca="1" si="1229"/>
        <v>-0.2155670544666789</v>
      </c>
      <c r="E9634" s="9">
        <f t="shared" ca="1" si="1222"/>
        <v>2.2410039251009824E-2</v>
      </c>
      <c r="F9634" s="9">
        <f t="shared" ca="1" si="1223"/>
        <v>1.9324677778869339E-2</v>
      </c>
      <c r="G9634" s="9">
        <f t="shared" ca="1" si="1224"/>
        <v>1.507044904255142E-2</v>
      </c>
      <c r="H9634" s="9">
        <f t="shared" ca="1" si="1225"/>
        <v>1.893505535747686E-2</v>
      </c>
      <c r="I9634" s="24">
        <f t="shared" ca="1" si="1226"/>
        <v>18935.05535747686</v>
      </c>
    </row>
    <row r="9635" spans="1:9" x14ac:dyDescent="0.2">
      <c r="A9635">
        <v>9596</v>
      </c>
      <c r="B9635" s="19">
        <f t="shared" ca="1" si="1229"/>
        <v>-0.7101679921757067</v>
      </c>
      <c r="C9635" s="19">
        <f t="shared" ca="1" si="1229"/>
        <v>0.69353672845550318</v>
      </c>
      <c r="D9635" s="19">
        <f t="shared" ca="1" si="1229"/>
        <v>-1.166022621033064</v>
      </c>
      <c r="E9635" s="9">
        <f t="shared" ca="1" si="1222"/>
        <v>-9.9792116549138245E-3</v>
      </c>
      <c r="F9635" s="9">
        <f t="shared" ca="1" si="1223"/>
        <v>-7.3097532079026417E-4</v>
      </c>
      <c r="G9635" s="9">
        <f t="shared" ca="1" si="1224"/>
        <v>-1.5721110578997763E-2</v>
      </c>
      <c r="H9635" s="9">
        <f t="shared" ca="1" si="1225"/>
        <v>-8.8104325182339505E-3</v>
      </c>
      <c r="I9635" s="24">
        <f t="shared" ca="1" si="1226"/>
        <v>-8810.4325182339508</v>
      </c>
    </row>
    <row r="9636" spans="1:9" x14ac:dyDescent="0.2">
      <c r="A9636">
        <v>9597</v>
      </c>
      <c r="B9636" s="19">
        <f t="shared" ca="1" si="1229"/>
        <v>0.58796388880556172</v>
      </c>
      <c r="C9636" s="19">
        <f t="shared" ca="1" si="1229"/>
        <v>1.1972073489095205</v>
      </c>
      <c r="D9636" s="19">
        <f t="shared" ca="1" si="1229"/>
        <v>-1.209574704799167</v>
      </c>
      <c r="E9636" s="9">
        <f t="shared" ca="1" si="1222"/>
        <v>1.015556930371469E-2</v>
      </c>
      <c r="F9636" s="9">
        <f t="shared" ca="1" si="1223"/>
        <v>2.4826930703089424E-2</v>
      </c>
      <c r="G9636" s="9">
        <f t="shared" ca="1" si="1224"/>
        <v>2.1678201707917184E-3</v>
      </c>
      <c r="H9636" s="9">
        <f t="shared" ca="1" si="1225"/>
        <v>1.238344005919861E-2</v>
      </c>
      <c r="I9636" s="24">
        <f t="shared" ca="1" si="1226"/>
        <v>12383.44005919861</v>
      </c>
    </row>
    <row r="9637" spans="1:9" x14ac:dyDescent="0.2">
      <c r="A9637">
        <v>9598</v>
      </c>
      <c r="B9637" s="19">
        <f t="shared" ca="1" si="1229"/>
        <v>-0.58403251496682562</v>
      </c>
      <c r="C9637" s="19">
        <f t="shared" ca="1" si="1229"/>
        <v>-0.66495654227357492</v>
      </c>
      <c r="D9637" s="19">
        <f t="shared" ca="1" si="1229"/>
        <v>0.13032643241827618</v>
      </c>
      <c r="E9637" s="9">
        <f t="shared" ca="1" si="1222"/>
        <v>-8.022776995291173E-3</v>
      </c>
      <c r="F9637" s="9">
        <f t="shared" ca="1" si="1223"/>
        <v>-1.5736426498648572E-2</v>
      </c>
      <c r="G9637" s="9">
        <f t="shared" ca="1" si="1224"/>
        <v>-8.3078941170055213E-3</v>
      </c>
      <c r="H9637" s="9">
        <f t="shared" ca="1" si="1225"/>
        <v>-1.0689032536981755E-2</v>
      </c>
      <c r="I9637" s="24">
        <f t="shared" ca="1" si="1226"/>
        <v>-10689.032536981755</v>
      </c>
    </row>
    <row r="9638" spans="1:9" x14ac:dyDescent="0.2">
      <c r="A9638">
        <v>9599</v>
      </c>
      <c r="B9638" s="19">
        <f t="shared" ca="1" si="1229"/>
        <v>-0.3589814904271546</v>
      </c>
      <c r="C9638" s="19">
        <f t="shared" ca="1" si="1229"/>
        <v>1.6605641756268983</v>
      </c>
      <c r="D9638" s="19">
        <f t="shared" ca="1" si="1229"/>
        <v>1.3403909174239557</v>
      </c>
      <c r="E9638" s="9">
        <f t="shared" ca="1" si="1222"/>
        <v>-4.5321046298640796E-3</v>
      </c>
      <c r="F9638" s="9">
        <f t="shared" ca="1" si="1223"/>
        <v>1.6506428319786968E-2</v>
      </c>
      <c r="G9638" s="9">
        <f t="shared" ca="1" si="1224"/>
        <v>1.4793038244551244E-2</v>
      </c>
      <c r="H9638" s="9">
        <f t="shared" ca="1" si="1225"/>
        <v>8.9224539781580445E-3</v>
      </c>
      <c r="I9638" s="24">
        <f t="shared" ca="1" si="1226"/>
        <v>8922.4539781580443</v>
      </c>
    </row>
    <row r="9639" spans="1:9" x14ac:dyDescent="0.2">
      <c r="A9639">
        <v>9600</v>
      </c>
      <c r="B9639" s="19">
        <f t="shared" ca="1" si="1229"/>
        <v>-1.2963031387728225</v>
      </c>
      <c r="C9639" s="19">
        <f t="shared" ca="1" si="1229"/>
        <v>0.41605994217744741</v>
      </c>
      <c r="D9639" s="19">
        <f t="shared" ca="1" si="1229"/>
        <v>-0.2402687122721435</v>
      </c>
      <c r="E9639" s="9">
        <f t="shared" ca="1" si="1222"/>
        <v>-1.907050889658201E-2</v>
      </c>
      <c r="F9639" s="9">
        <f t="shared" ca="1" si="1223"/>
        <v>-1.2892961119549356E-2</v>
      </c>
      <c r="G9639" s="9">
        <f t="shared" ca="1" si="1224"/>
        <v>-1.6001590737707919E-2</v>
      </c>
      <c r="H9639" s="9">
        <f t="shared" ca="1" si="1225"/>
        <v>-1.5988353584613094E-2</v>
      </c>
      <c r="I9639" s="24">
        <f t="shared" ca="1" si="1226"/>
        <v>-15988.353584613094</v>
      </c>
    </row>
    <row r="9640" spans="1:9" x14ac:dyDescent="0.2">
      <c r="A9640">
        <v>9601</v>
      </c>
      <c r="B9640" s="19">
        <f t="shared" ref="B9640:D9659" ca="1" si="1230">_xlfn.NORM.S.INV(RAND())</f>
        <v>-0.6208907578100713</v>
      </c>
      <c r="C9640" s="19">
        <f t="shared" ca="1" si="1230"/>
        <v>0.1798820025246701</v>
      </c>
      <c r="D9640" s="19">
        <f t="shared" ca="1" si="1230"/>
        <v>0.26548302716633504</v>
      </c>
      <c r="E9640" s="9">
        <f t="shared" ref="E9640:E9703" ca="1" si="1231">$B$14+$B$23*B9640</f>
        <v>-8.5944697924880999E-3</v>
      </c>
      <c r="F9640" s="9">
        <f t="shared" ref="F9640:F9703" ca="1" si="1232">$C$14+$B$24*B9640+$C$24*C9640</f>
        <v>-5.7863925293114363E-3</v>
      </c>
      <c r="G9640" s="9">
        <f t="shared" ref="G9640:G9703" ca="1" si="1233">$D$14+$B$25*B9640+$C$25*C9640+$D$25*D9640</f>
        <v>-4.0844231900797438E-3</v>
      </c>
      <c r="H9640" s="9">
        <f t="shared" ref="H9640:H9703" ca="1" si="1234">E9640*$B$7+F9640*$B$8+G9640*$B$9</f>
        <v>-6.1550951706264255E-3</v>
      </c>
      <c r="I9640" s="24">
        <f t="shared" ref="I9640:I9703" ca="1" si="1235">H9640*$B$4</f>
        <v>-6155.0951706264259</v>
      </c>
    </row>
    <row r="9641" spans="1:9" x14ac:dyDescent="0.2">
      <c r="A9641">
        <v>9602</v>
      </c>
      <c r="B9641" s="19">
        <f t="shared" ca="1" si="1230"/>
        <v>0.71045376232232615</v>
      </c>
      <c r="C9641" s="19">
        <f t="shared" ca="1" si="1230"/>
        <v>0.9022924459307986</v>
      </c>
      <c r="D9641" s="19">
        <f t="shared" ca="1" si="1230"/>
        <v>-0.93345782292820079</v>
      </c>
      <c r="E9641" s="9">
        <f t="shared" ca="1" si="1231"/>
        <v>1.2055458528410307E-2</v>
      </c>
      <c r="F9641" s="9">
        <f t="shared" ca="1" si="1232"/>
        <v>2.2983355804942162E-2</v>
      </c>
      <c r="G9641" s="9">
        <f t="shared" ca="1" si="1233"/>
        <v>4.9166735471922133E-3</v>
      </c>
      <c r="H9641" s="9">
        <f t="shared" ca="1" si="1234"/>
        <v>1.3318495960181561E-2</v>
      </c>
      <c r="I9641" s="24">
        <f t="shared" ca="1" si="1235"/>
        <v>13318.495960181561</v>
      </c>
    </row>
    <row r="9642" spans="1:9" x14ac:dyDescent="0.2">
      <c r="A9642">
        <v>9603</v>
      </c>
      <c r="B9642" s="19">
        <f t="shared" ca="1" si="1230"/>
        <v>-0.41943977942939553</v>
      </c>
      <c r="C9642" s="19">
        <f t="shared" ca="1" si="1230"/>
        <v>-1.0704479869778523</v>
      </c>
      <c r="D9642" s="19">
        <f t="shared" ca="1" si="1230"/>
        <v>-1.9066365273573269</v>
      </c>
      <c r="E9642" s="9">
        <f t="shared" ca="1" si="1231"/>
        <v>-5.4698478777021973E-3</v>
      </c>
      <c r="F9642" s="9">
        <f t="shared" ca="1" si="1232"/>
        <v>-1.8328089313189563E-2</v>
      </c>
      <c r="G9642" s="9">
        <f t="shared" ca="1" si="1233"/>
        <v>-2.5922070073786024E-2</v>
      </c>
      <c r="H9642" s="9">
        <f t="shared" ca="1" si="1234"/>
        <v>-1.6573335754892594E-2</v>
      </c>
      <c r="I9642" s="24">
        <f t="shared" ca="1" si="1235"/>
        <v>-16573.335754892596</v>
      </c>
    </row>
    <row r="9643" spans="1:9" x14ac:dyDescent="0.2">
      <c r="A9643">
        <v>9604</v>
      </c>
      <c r="B9643" s="19">
        <f t="shared" ca="1" si="1230"/>
        <v>0.30869757805114195</v>
      </c>
      <c r="C9643" s="19">
        <f t="shared" ca="1" si="1230"/>
        <v>-0.521554110245949</v>
      </c>
      <c r="D9643" s="19">
        <f t="shared" ca="1" si="1230"/>
        <v>1.7643175007337488</v>
      </c>
      <c r="E9643" s="9">
        <f t="shared" ca="1" si="1231"/>
        <v>5.8239862969757458E-3</v>
      </c>
      <c r="F9643" s="9">
        <f t="shared" ca="1" si="1232"/>
        <v>-6.8232108133139784E-4</v>
      </c>
      <c r="G9643" s="9">
        <f t="shared" ca="1" si="1233"/>
        <v>1.7853717956178013E-2</v>
      </c>
      <c r="H9643" s="9">
        <f t="shared" ca="1" si="1234"/>
        <v>7.6651277239407865E-3</v>
      </c>
      <c r="I9643" s="24">
        <f t="shared" ca="1" si="1235"/>
        <v>7665.1277239407864</v>
      </c>
    </row>
    <row r="9644" spans="1:9" x14ac:dyDescent="0.2">
      <c r="A9644">
        <v>9605</v>
      </c>
      <c r="B9644" s="19">
        <f t="shared" ca="1" si="1230"/>
        <v>-0.1309025801956519</v>
      </c>
      <c r="C9644" s="19">
        <f t="shared" ca="1" si="1230"/>
        <v>-1.6432561140813207</v>
      </c>
      <c r="D9644" s="19">
        <f t="shared" ca="1" si="1230"/>
        <v>0.41000884317246522</v>
      </c>
      <c r="E9644" s="9">
        <f t="shared" ca="1" si="1231"/>
        <v>-9.9446799519285279E-4</v>
      </c>
      <c r="F9644" s="9">
        <f t="shared" ca="1" si="1232"/>
        <v>-2.1156160146770294E-2</v>
      </c>
      <c r="G9644" s="9">
        <f t="shared" ca="1" si="1233"/>
        <v>-4.2255928653980529E-3</v>
      </c>
      <c r="H9644" s="9">
        <f t="shared" ca="1" si="1234"/>
        <v>-8.7920736691203989E-3</v>
      </c>
      <c r="I9644" s="24">
        <f t="shared" ca="1" si="1235"/>
        <v>-8792.0736691203983</v>
      </c>
    </row>
    <row r="9645" spans="1:9" x14ac:dyDescent="0.2">
      <c r="A9645">
        <v>9606</v>
      </c>
      <c r="B9645" s="19">
        <f t="shared" ca="1" si="1230"/>
        <v>2.1731593767658244</v>
      </c>
      <c r="C9645" s="19">
        <f t="shared" ca="1" si="1230"/>
        <v>0.95557786667410061</v>
      </c>
      <c r="D9645" s="19">
        <f t="shared" ca="1" si="1230"/>
        <v>1.0637431496214285</v>
      </c>
      <c r="E9645" s="9">
        <f t="shared" ca="1" si="1231"/>
        <v>3.474287387138264E-2</v>
      </c>
      <c r="F9645" s="9">
        <f t="shared" ca="1" si="1232"/>
        <v>4.5391464579261076E-2</v>
      </c>
      <c r="G9645" s="9">
        <f t="shared" ca="1" si="1233"/>
        <v>4.1024391573351575E-2</v>
      </c>
      <c r="H9645" s="9">
        <f t="shared" ca="1" si="1234"/>
        <v>4.0386243341331757E-2</v>
      </c>
      <c r="I9645" s="24">
        <f t="shared" ca="1" si="1235"/>
        <v>40386.243341331756</v>
      </c>
    </row>
    <row r="9646" spans="1:9" x14ac:dyDescent="0.2">
      <c r="A9646">
        <v>9607</v>
      </c>
      <c r="B9646" s="19">
        <f t="shared" ca="1" si="1230"/>
        <v>-0.64163340981454831</v>
      </c>
      <c r="C9646" s="19">
        <f t="shared" ca="1" si="1230"/>
        <v>-1.5290477277493628</v>
      </c>
      <c r="D9646" s="19">
        <f t="shared" ca="1" si="1230"/>
        <v>0.16735891122748978</v>
      </c>
      <c r="E9646" s="9">
        <f t="shared" ca="1" si="1231"/>
        <v>-8.916200396851268E-3</v>
      </c>
      <c r="F9646" s="9">
        <f t="shared" ca="1" si="1232"/>
        <v>-2.7330014642283556E-2</v>
      </c>
      <c r="G9646" s="9">
        <f t="shared" ca="1" si="1233"/>
        <v>-1.2268245882164472E-2</v>
      </c>
      <c r="H9646" s="9">
        <f t="shared" ca="1" si="1234"/>
        <v>-1.6171486973766431E-2</v>
      </c>
      <c r="I9646" s="24">
        <f t="shared" ca="1" si="1235"/>
        <v>-16171.48697376643</v>
      </c>
    </row>
    <row r="9647" spans="1:9" x14ac:dyDescent="0.2">
      <c r="A9647">
        <v>9608</v>
      </c>
      <c r="B9647" s="19">
        <f t="shared" ca="1" si="1230"/>
        <v>-0.43870083802347787</v>
      </c>
      <c r="C9647" s="19">
        <f t="shared" ca="1" si="1230"/>
        <v>-1.0446603970151103</v>
      </c>
      <c r="D9647" s="19">
        <f t="shared" ca="1" si="1230"/>
        <v>-0.45543448423246152</v>
      </c>
      <c r="E9647" s="9">
        <f t="shared" ca="1" si="1231"/>
        <v>-5.7685981060149032E-3</v>
      </c>
      <c r="F9647" s="9">
        <f t="shared" ca="1" si="1232"/>
        <v>-1.8294004827132844E-2</v>
      </c>
      <c r="G9647" s="9">
        <f t="shared" ca="1" si="1233"/>
        <v>-1.3237305478680527E-2</v>
      </c>
      <c r="H9647" s="9">
        <f t="shared" ca="1" si="1234"/>
        <v>-1.2433302803942756E-2</v>
      </c>
      <c r="I9647" s="24">
        <f t="shared" ca="1" si="1235"/>
        <v>-12433.302803942757</v>
      </c>
    </row>
    <row r="9648" spans="1:9" x14ac:dyDescent="0.2">
      <c r="A9648">
        <v>9609</v>
      </c>
      <c r="B9648" s="19">
        <f t="shared" ca="1" si="1230"/>
        <v>1.7882830768891609E-2</v>
      </c>
      <c r="C9648" s="19">
        <f t="shared" ca="1" si="1230"/>
        <v>0.70647965654016343</v>
      </c>
      <c r="D9648" s="19">
        <f t="shared" ca="1" si="1230"/>
        <v>1.2397646286317789</v>
      </c>
      <c r="E9648" s="9">
        <f t="shared" ca="1" si="1231"/>
        <v>1.3132803187504796E-3</v>
      </c>
      <c r="F9648" s="9">
        <f t="shared" ca="1" si="1232"/>
        <v>1.0253754462425931E-2</v>
      </c>
      <c r="G9648" s="9">
        <f t="shared" ca="1" si="1233"/>
        <v>1.4664709785276177E-2</v>
      </c>
      <c r="H9648" s="9">
        <f t="shared" ca="1" si="1234"/>
        <v>8.7439148554841958E-3</v>
      </c>
      <c r="I9648" s="24">
        <f t="shared" ca="1" si="1235"/>
        <v>8743.9148554841959</v>
      </c>
    </row>
    <row r="9649" spans="1:9" x14ac:dyDescent="0.2">
      <c r="A9649">
        <v>9610</v>
      </c>
      <c r="B9649" s="19">
        <f t="shared" ca="1" si="1230"/>
        <v>0.80067556122288441</v>
      </c>
      <c r="C9649" s="19">
        <f t="shared" ca="1" si="1230"/>
        <v>-0.28820286186575389</v>
      </c>
      <c r="D9649" s="19">
        <f t="shared" ca="1" si="1230"/>
        <v>-0.23863852707017683</v>
      </c>
      <c r="E9649" s="9">
        <f t="shared" ca="1" si="1231"/>
        <v>1.3454851136488765E-2</v>
      </c>
      <c r="F9649" s="9">
        <f t="shared" ca="1" si="1232"/>
        <v>9.531528179356305E-3</v>
      </c>
      <c r="G9649" s="9">
        <f t="shared" ca="1" si="1233"/>
        <v>7.2624316774894514E-3</v>
      </c>
      <c r="H9649" s="9">
        <f t="shared" ca="1" si="1234"/>
        <v>1.0082936997778173E-2</v>
      </c>
      <c r="I9649" s="24">
        <f t="shared" ca="1" si="1235"/>
        <v>10082.936997778173</v>
      </c>
    </row>
    <row r="9650" spans="1:9" x14ac:dyDescent="0.2">
      <c r="A9650">
        <v>9611</v>
      </c>
      <c r="B9650" s="19">
        <f t="shared" ca="1" si="1230"/>
        <v>1.8372253903688021</v>
      </c>
      <c r="C9650" s="19">
        <f t="shared" ca="1" si="1230"/>
        <v>0.90565521240805047</v>
      </c>
      <c r="D9650" s="19">
        <f t="shared" ca="1" si="1230"/>
        <v>-0.38736298245615869</v>
      </c>
      <c r="E9650" s="9">
        <f t="shared" ca="1" si="1231"/>
        <v>2.9532342236068362E-2</v>
      </c>
      <c r="F9650" s="9">
        <f t="shared" ca="1" si="1232"/>
        <v>3.9776807145368652E-2</v>
      </c>
      <c r="G9650" s="9">
        <f t="shared" ca="1" si="1233"/>
        <v>2.3809967517836129E-2</v>
      </c>
      <c r="H9650" s="9">
        <f t="shared" ca="1" si="1234"/>
        <v>3.1039705633091046E-2</v>
      </c>
      <c r="I9650" s="24">
        <f t="shared" ca="1" si="1235"/>
        <v>31039.705633091045</v>
      </c>
    </row>
    <row r="9651" spans="1:9" x14ac:dyDescent="0.2">
      <c r="A9651">
        <v>9612</v>
      </c>
      <c r="B9651" s="19">
        <f t="shared" ca="1" si="1230"/>
        <v>1.2383658573214236</v>
      </c>
      <c r="C9651" s="19">
        <f t="shared" ca="1" si="1230"/>
        <v>0.32011074553349739</v>
      </c>
      <c r="D9651" s="19">
        <f t="shared" ca="1" si="1230"/>
        <v>0.670858125001766</v>
      </c>
      <c r="E9651" s="9">
        <f t="shared" ca="1" si="1231"/>
        <v>2.0243682355239573E-2</v>
      </c>
      <c r="F9651" s="9">
        <f t="shared" ca="1" si="1232"/>
        <v>2.3597584808185888E-2</v>
      </c>
      <c r="G9651" s="9">
        <f t="shared" ca="1" si="1233"/>
        <v>2.326844490298292E-2</v>
      </c>
      <c r="H9651" s="9">
        <f t="shared" ca="1" si="1234"/>
        <v>2.2369904022136126E-2</v>
      </c>
      <c r="I9651" s="24">
        <f t="shared" ca="1" si="1235"/>
        <v>22369.904022136125</v>
      </c>
    </row>
    <row r="9652" spans="1:9" x14ac:dyDescent="0.2">
      <c r="A9652">
        <v>9613</v>
      </c>
      <c r="B9652" s="19">
        <f t="shared" ca="1" si="1230"/>
        <v>0.22747728618504512</v>
      </c>
      <c r="C9652" s="19">
        <f t="shared" ca="1" si="1230"/>
        <v>1.3867110914143179</v>
      </c>
      <c r="D9652" s="19">
        <f t="shared" ca="1" si="1230"/>
        <v>-9.5141934303088829E-2</v>
      </c>
      <c r="E9652" s="9">
        <f t="shared" ca="1" si="1231"/>
        <v>4.5642123016837108E-3</v>
      </c>
      <c r="F9652" s="9">
        <f t="shared" ca="1" si="1232"/>
        <v>2.1822374355420952E-2</v>
      </c>
      <c r="G9652" s="9">
        <f t="shared" ca="1" si="1233"/>
        <v>8.2975182081647947E-3</v>
      </c>
      <c r="H9652" s="9">
        <f t="shared" ca="1" si="1234"/>
        <v>1.1561368288423152E-2</v>
      </c>
      <c r="I9652" s="24">
        <f t="shared" ca="1" si="1235"/>
        <v>11561.368288423153</v>
      </c>
    </row>
    <row r="9653" spans="1:9" x14ac:dyDescent="0.2">
      <c r="A9653">
        <v>9614</v>
      </c>
      <c r="B9653" s="19">
        <f t="shared" ca="1" si="1230"/>
        <v>1.0199732277361904</v>
      </c>
      <c r="C9653" s="19">
        <f t="shared" ca="1" si="1230"/>
        <v>-0.91155625374965954</v>
      </c>
      <c r="D9653" s="19">
        <f t="shared" ca="1" si="1230"/>
        <v>1.6028762883414149</v>
      </c>
      <c r="E9653" s="9">
        <f t="shared" ca="1" si="1231"/>
        <v>1.6856285570597308E-2</v>
      </c>
      <c r="F9653" s="9">
        <f t="shared" ca="1" si="1232"/>
        <v>5.0459983230262302E-3</v>
      </c>
      <c r="G9653" s="9">
        <f t="shared" ca="1" si="1233"/>
        <v>2.3689579599544548E-2</v>
      </c>
      <c r="H9653" s="9">
        <f t="shared" ca="1" si="1234"/>
        <v>1.5197287831056028E-2</v>
      </c>
      <c r="I9653" s="24">
        <f t="shared" ca="1" si="1235"/>
        <v>15197.287831056028</v>
      </c>
    </row>
    <row r="9654" spans="1:9" x14ac:dyDescent="0.2">
      <c r="A9654">
        <v>9615</v>
      </c>
      <c r="B9654" s="19">
        <f t="shared" ca="1" si="1230"/>
        <v>-0.95565857524002618</v>
      </c>
      <c r="C9654" s="19">
        <f t="shared" ca="1" si="1230"/>
        <v>-0.64234233548330699</v>
      </c>
      <c r="D9654" s="19">
        <f t="shared" ca="1" si="1230"/>
        <v>1.6069320452261591</v>
      </c>
      <c r="E9654" s="9">
        <f t="shared" ca="1" si="1231"/>
        <v>-1.3786913468438113E-2</v>
      </c>
      <c r="F9654" s="9">
        <f t="shared" ca="1" si="1232"/>
        <v>-2.0980369982617798E-2</v>
      </c>
      <c r="G9654" s="9">
        <f t="shared" ca="1" si="1233"/>
        <v>1.9263481863244884E-4</v>
      </c>
      <c r="H9654" s="9">
        <f t="shared" ca="1" si="1234"/>
        <v>-1.1524882877474487E-2</v>
      </c>
      <c r="I9654" s="24">
        <f t="shared" ca="1" si="1235"/>
        <v>-11524.882877474487</v>
      </c>
    </row>
    <row r="9655" spans="1:9" x14ac:dyDescent="0.2">
      <c r="A9655">
        <v>9616</v>
      </c>
      <c r="B9655" s="19">
        <f t="shared" ca="1" si="1230"/>
        <v>-1.16870952533157</v>
      </c>
      <c r="C9655" s="19">
        <f t="shared" ca="1" si="1230"/>
        <v>0.92941447434894164</v>
      </c>
      <c r="D9655" s="19">
        <f t="shared" ca="1" si="1230"/>
        <v>-0.24357895374971134</v>
      </c>
      <c r="E9655" s="9">
        <f t="shared" ca="1" si="1231"/>
        <v>-1.7091457695391606E-2</v>
      </c>
      <c r="F9655" s="9">
        <f t="shared" ca="1" si="1232"/>
        <v>-4.6170645445101285E-3</v>
      </c>
      <c r="G9655" s="9">
        <f t="shared" ca="1" si="1233"/>
        <v>-1.2318892821907994E-2</v>
      </c>
      <c r="H9655" s="9">
        <f t="shared" ca="1" si="1234"/>
        <v>-1.1342471687269909E-2</v>
      </c>
      <c r="I9655" s="24">
        <f t="shared" ca="1" si="1235"/>
        <v>-11342.47168726991</v>
      </c>
    </row>
    <row r="9656" spans="1:9" x14ac:dyDescent="0.2">
      <c r="A9656">
        <v>9617</v>
      </c>
      <c r="B9656" s="19">
        <f t="shared" ca="1" si="1230"/>
        <v>-5.7903099799819543E-2</v>
      </c>
      <c r="C9656" s="19">
        <f t="shared" ca="1" si="1230"/>
        <v>0.88805306506286585</v>
      </c>
      <c r="D9656" s="19">
        <f t="shared" ca="1" si="1230"/>
        <v>-2.7156831962492625</v>
      </c>
      <c r="E9656" s="9">
        <f t="shared" ca="1" si="1231"/>
        <v>1.3779642986134555E-4</v>
      </c>
      <c r="F9656" s="9">
        <f t="shared" ca="1" si="1232"/>
        <v>1.138328808294191E-2</v>
      </c>
      <c r="G9656" s="9">
        <f t="shared" ca="1" si="1233"/>
        <v>-2.0469346387084641E-2</v>
      </c>
      <c r="H9656" s="9">
        <f t="shared" ca="1" si="1234"/>
        <v>-2.9827539580937952E-3</v>
      </c>
      <c r="I9656" s="24">
        <f t="shared" ca="1" si="1235"/>
        <v>-2982.7539580937951</v>
      </c>
    </row>
    <row r="9657" spans="1:9" x14ac:dyDescent="0.2">
      <c r="A9657">
        <v>9618</v>
      </c>
      <c r="B9657" s="19">
        <f t="shared" ca="1" si="1230"/>
        <v>-0.91005365402058402</v>
      </c>
      <c r="C9657" s="19">
        <f t="shared" ca="1" si="1230"/>
        <v>1.5385580688706992</v>
      </c>
      <c r="D9657" s="19">
        <f t="shared" ca="1" si="1230"/>
        <v>-0.14158969786130829</v>
      </c>
      <c r="E9657" s="9">
        <f t="shared" ca="1" si="1231"/>
        <v>-1.3079554599249206E-2</v>
      </c>
      <c r="F9657" s="9">
        <f t="shared" ca="1" si="1232"/>
        <v>6.7976084327649247E-3</v>
      </c>
      <c r="G9657" s="9">
        <f t="shared" ca="1" si="1233"/>
        <v>-5.6755312180512014E-3</v>
      </c>
      <c r="H9657" s="9">
        <f t="shared" ca="1" si="1234"/>
        <v>-3.9858257948451612E-3</v>
      </c>
      <c r="I9657" s="24">
        <f t="shared" ca="1" si="1235"/>
        <v>-3985.825794845161</v>
      </c>
    </row>
    <row r="9658" spans="1:9" x14ac:dyDescent="0.2">
      <c r="A9658">
        <v>9619</v>
      </c>
      <c r="B9658" s="19">
        <f t="shared" ca="1" si="1230"/>
        <v>0.28975741094243912</v>
      </c>
      <c r="C9658" s="19">
        <f t="shared" ca="1" si="1230"/>
        <v>0.38631477981881829</v>
      </c>
      <c r="D9658" s="19">
        <f t="shared" ca="1" si="1230"/>
        <v>-0.54130539469576766</v>
      </c>
      <c r="E9658" s="9">
        <f t="shared" ca="1" si="1231"/>
        <v>5.5302132823531625E-3</v>
      </c>
      <c r="F9658" s="9">
        <f t="shared" ca="1" si="1232"/>
        <v>1.0317318215057802E-2</v>
      </c>
      <c r="G9658" s="9">
        <f t="shared" ca="1" si="1233"/>
        <v>1.0015374246104165E-3</v>
      </c>
      <c r="H9658" s="9">
        <f t="shared" ca="1" si="1234"/>
        <v>5.6163563073404598E-3</v>
      </c>
      <c r="I9658" s="24">
        <f t="shared" ca="1" si="1235"/>
        <v>5616.3563073404594</v>
      </c>
    </row>
    <row r="9659" spans="1:9" x14ac:dyDescent="0.2">
      <c r="A9659">
        <v>9620</v>
      </c>
      <c r="B9659" s="19">
        <f t="shared" ca="1" si="1230"/>
        <v>0.2840748962352746</v>
      </c>
      <c r="C9659" s="19">
        <f t="shared" ca="1" si="1230"/>
        <v>-4.2271590637921116E-3</v>
      </c>
      <c r="D9659" s="19">
        <f t="shared" ca="1" si="1230"/>
        <v>-0.50989542840625535</v>
      </c>
      <c r="E9659" s="9">
        <f t="shared" ca="1" si="1231"/>
        <v>5.4420741721446873E-3</v>
      </c>
      <c r="F9659" s="9">
        <f t="shared" ca="1" si="1232"/>
        <v>5.3799438310130126E-3</v>
      </c>
      <c r="G9659" s="9">
        <f t="shared" ca="1" si="1233"/>
        <v>-4.0494559394056977E-4</v>
      </c>
      <c r="H9659" s="9">
        <f t="shared" ca="1" si="1234"/>
        <v>3.4723574697390434E-3</v>
      </c>
      <c r="I9659" s="24">
        <f t="shared" ca="1" si="1235"/>
        <v>3472.3574697390432</v>
      </c>
    </row>
    <row r="9660" spans="1:9" x14ac:dyDescent="0.2">
      <c r="A9660">
        <v>9621</v>
      </c>
      <c r="B9660" s="19">
        <f t="shared" ref="B9660:D9679" ca="1" si="1236">_xlfn.NORM.S.INV(RAND())</f>
        <v>-1.1379172309288816</v>
      </c>
      <c r="C9660" s="19">
        <f t="shared" ca="1" si="1236"/>
        <v>1.0210722920297146</v>
      </c>
      <c r="D9660" s="19">
        <f t="shared" ca="1" si="1236"/>
        <v>-0.99313095834669962</v>
      </c>
      <c r="E9660" s="9">
        <f t="shared" ca="1" si="1231"/>
        <v>-1.6613851288758193E-2</v>
      </c>
      <c r="F9660" s="9">
        <f t="shared" ca="1" si="1232"/>
        <v>-3.0203324290412094E-3</v>
      </c>
      <c r="G9660" s="9">
        <f t="shared" ca="1" si="1233"/>
        <v>-1.8177029931302553E-2</v>
      </c>
      <c r="H9660" s="9">
        <f t="shared" ca="1" si="1234"/>
        <v>-1.2603737883033985E-2</v>
      </c>
      <c r="I9660" s="24">
        <f t="shared" ca="1" si="1235"/>
        <v>-12603.737883033984</v>
      </c>
    </row>
    <row r="9661" spans="1:9" x14ac:dyDescent="0.2">
      <c r="A9661">
        <v>9622</v>
      </c>
      <c r="B9661" s="19">
        <f t="shared" ca="1" si="1236"/>
        <v>0.59299175816089023</v>
      </c>
      <c r="C9661" s="19">
        <f t="shared" ca="1" si="1236"/>
        <v>0.33601161760247783</v>
      </c>
      <c r="D9661" s="19">
        <f t="shared" ca="1" si="1236"/>
        <v>-1.0778604917372183</v>
      </c>
      <c r="E9661" s="9">
        <f t="shared" ca="1" si="1231"/>
        <v>1.0233554483526789E-2</v>
      </c>
      <c r="F9661" s="9">
        <f t="shared" ca="1" si="1232"/>
        <v>1.4200420760487865E-2</v>
      </c>
      <c r="G9661" s="9">
        <f t="shared" ca="1" si="1233"/>
        <v>-1.6299291423399823E-4</v>
      </c>
      <c r="H9661" s="9">
        <f t="shared" ca="1" si="1234"/>
        <v>8.090327443260218E-3</v>
      </c>
      <c r="I9661" s="24">
        <f t="shared" ca="1" si="1235"/>
        <v>8090.3274432602184</v>
      </c>
    </row>
    <row r="9662" spans="1:9" x14ac:dyDescent="0.2">
      <c r="A9662">
        <v>9623</v>
      </c>
      <c r="B9662" s="19">
        <f t="shared" ca="1" si="1236"/>
        <v>-0.18453089202278478</v>
      </c>
      <c r="C9662" s="19">
        <f t="shared" ca="1" si="1236"/>
        <v>5.1266156998190107E-2</v>
      </c>
      <c r="D9662" s="19">
        <f t="shared" ca="1" si="1236"/>
        <v>0.68072275324826093</v>
      </c>
      <c r="E9662" s="9">
        <f t="shared" ca="1" si="1231"/>
        <v>-1.8262743221464147E-3</v>
      </c>
      <c r="F9662" s="9">
        <f t="shared" ca="1" si="1232"/>
        <v>-8.9723573407661723E-4</v>
      </c>
      <c r="G9662" s="9">
        <f t="shared" ca="1" si="1233"/>
        <v>4.4954870986675345E-3</v>
      </c>
      <c r="H9662" s="9">
        <f t="shared" ca="1" si="1234"/>
        <v>5.9065901414816755E-4</v>
      </c>
      <c r="I9662" s="24">
        <f t="shared" ca="1" si="1235"/>
        <v>590.65901414816756</v>
      </c>
    </row>
    <row r="9663" spans="1:9" x14ac:dyDescent="0.2">
      <c r="A9663">
        <v>9624</v>
      </c>
      <c r="B9663" s="19">
        <f t="shared" ca="1" si="1236"/>
        <v>-0.36474957903956229</v>
      </c>
      <c r="C9663" s="19">
        <f t="shared" ca="1" si="1236"/>
        <v>-0.94456701376429464</v>
      </c>
      <c r="D9663" s="19">
        <f t="shared" ca="1" si="1236"/>
        <v>2.1371712154858695</v>
      </c>
      <c r="E9663" s="9">
        <f t="shared" ca="1" si="1231"/>
        <v>-4.6215710411450332E-3</v>
      </c>
      <c r="F9663" s="9">
        <f t="shared" ca="1" si="1232"/>
        <v>-1.5950809498754617E-2</v>
      </c>
      <c r="G9663" s="9">
        <f t="shared" ca="1" si="1233"/>
        <v>1.0999186439850086E-2</v>
      </c>
      <c r="H9663" s="9">
        <f t="shared" ca="1" si="1234"/>
        <v>-3.1910647000165208E-3</v>
      </c>
      <c r="I9663" s="24">
        <f t="shared" ca="1" si="1235"/>
        <v>-3191.0647000165209</v>
      </c>
    </row>
    <row r="9664" spans="1:9" x14ac:dyDescent="0.2">
      <c r="A9664">
        <v>9625</v>
      </c>
      <c r="B9664" s="19">
        <f t="shared" ca="1" si="1236"/>
        <v>0.65123499142438679</v>
      </c>
      <c r="C9664" s="19">
        <f t="shared" ca="1" si="1236"/>
        <v>0.17963178331721241</v>
      </c>
      <c r="D9664" s="19">
        <f t="shared" ca="1" si="1236"/>
        <v>1.7455586257013169</v>
      </c>
      <c r="E9664" s="9">
        <f t="shared" ca="1" si="1231"/>
        <v>1.1136940927742566E-2</v>
      </c>
      <c r="F9664" s="9">
        <f t="shared" ca="1" si="1232"/>
        <v>1.3123137161959418E-2</v>
      </c>
      <c r="G9664" s="9">
        <f t="shared" ca="1" si="1233"/>
        <v>2.4857032550286515E-2</v>
      </c>
      <c r="H9664" s="9">
        <f t="shared" ca="1" si="1234"/>
        <v>1.6372370213329497E-2</v>
      </c>
      <c r="I9664" s="24">
        <f t="shared" ca="1" si="1235"/>
        <v>16372.370213329497</v>
      </c>
    </row>
    <row r="9665" spans="1:9" x14ac:dyDescent="0.2">
      <c r="A9665">
        <v>9626</v>
      </c>
      <c r="B9665" s="19">
        <f t="shared" ca="1" si="1236"/>
        <v>-0.56674434827672659</v>
      </c>
      <c r="C9665" s="19">
        <f t="shared" ca="1" si="1236"/>
        <v>-0.94499373553088373</v>
      </c>
      <c r="D9665" s="19">
        <f t="shared" ca="1" si="1236"/>
        <v>0.99752991212270614</v>
      </c>
      <c r="E9665" s="9">
        <f t="shared" ca="1" si="1231"/>
        <v>-7.7546274685895596E-3</v>
      </c>
      <c r="F9665" s="9">
        <f t="shared" ca="1" si="1232"/>
        <v>-1.8959159530359003E-2</v>
      </c>
      <c r="G9665" s="9">
        <f t="shared" ca="1" si="1233"/>
        <v>-1.5888224458422313E-3</v>
      </c>
      <c r="H9665" s="9">
        <f t="shared" ca="1" si="1234"/>
        <v>-9.434203148263598E-3</v>
      </c>
      <c r="I9665" s="24">
        <f t="shared" ca="1" si="1235"/>
        <v>-9434.2031482635975</v>
      </c>
    </row>
    <row r="9666" spans="1:9" x14ac:dyDescent="0.2">
      <c r="A9666">
        <v>9627</v>
      </c>
      <c r="B9666" s="19">
        <f t="shared" ca="1" si="1236"/>
        <v>0.26336478697278431</v>
      </c>
      <c r="C9666" s="19">
        <f t="shared" ca="1" si="1236"/>
        <v>3.4297786656661047</v>
      </c>
      <c r="D9666" s="19">
        <f t="shared" ca="1" si="1236"/>
        <v>-0.59808952781961777</v>
      </c>
      <c r="E9666" s="9">
        <f t="shared" ca="1" si="1231"/>
        <v>5.1208483246489023E-3</v>
      </c>
      <c r="F9666" s="9">
        <f t="shared" ca="1" si="1232"/>
        <v>4.7743167004863155E-2</v>
      </c>
      <c r="G9666" s="9">
        <f t="shared" ca="1" si="1233"/>
        <v>1.2741051984509527E-2</v>
      </c>
      <c r="H9666" s="9">
        <f t="shared" ca="1" si="1234"/>
        <v>2.1868355771340525E-2</v>
      </c>
      <c r="I9666" s="24">
        <f t="shared" ca="1" si="1235"/>
        <v>21868.355771340524</v>
      </c>
    </row>
    <row r="9667" spans="1:9" x14ac:dyDescent="0.2">
      <c r="A9667">
        <v>9628</v>
      </c>
      <c r="B9667" s="19">
        <f t="shared" ca="1" si="1236"/>
        <v>1.5562338445837889</v>
      </c>
      <c r="C9667" s="19">
        <f t="shared" ca="1" si="1236"/>
        <v>-0.42292169344020886</v>
      </c>
      <c r="D9667" s="19">
        <f t="shared" ca="1" si="1236"/>
        <v>1.5586003541210451</v>
      </c>
      <c r="E9667" s="9">
        <f t="shared" ca="1" si="1231"/>
        <v>2.517399982995553E-2</v>
      </c>
      <c r="F9667" s="9">
        <f t="shared" ca="1" si="1232"/>
        <v>1.9090358157373179E-2</v>
      </c>
      <c r="G9667" s="9">
        <f t="shared" ca="1" si="1233"/>
        <v>3.2006175398768419E-2</v>
      </c>
      <c r="H9667" s="9">
        <f t="shared" ca="1" si="1234"/>
        <v>2.542351112869904E-2</v>
      </c>
      <c r="I9667" s="24">
        <f t="shared" ca="1" si="1235"/>
        <v>25423.51112869904</v>
      </c>
    </row>
    <row r="9668" spans="1:9" x14ac:dyDescent="0.2">
      <c r="A9668">
        <v>9629</v>
      </c>
      <c r="B9668" s="19">
        <f t="shared" ca="1" si="1236"/>
        <v>-4.2733115010715986E-2</v>
      </c>
      <c r="C9668" s="19">
        <f t="shared" ca="1" si="1236"/>
        <v>0.5832908656572694</v>
      </c>
      <c r="D9668" s="19">
        <f t="shared" ca="1" si="1236"/>
        <v>-1.0709927794067102</v>
      </c>
      <c r="E9668" s="9">
        <f t="shared" ca="1" si="1231"/>
        <v>3.7309172254257805E-4</v>
      </c>
      <c r="F9668" s="9">
        <f t="shared" ca="1" si="1232"/>
        <v>7.8218300310632771E-3</v>
      </c>
      <c r="G9668" s="9">
        <f t="shared" ca="1" si="1233"/>
        <v>-7.0112463004453679E-3</v>
      </c>
      <c r="H9668" s="9">
        <f t="shared" ca="1" si="1234"/>
        <v>3.9455848438682941E-4</v>
      </c>
      <c r="I9668" s="24">
        <f t="shared" ca="1" si="1235"/>
        <v>394.55848438682943</v>
      </c>
    </row>
    <row r="9669" spans="1:9" x14ac:dyDescent="0.2">
      <c r="A9669">
        <v>9630</v>
      </c>
      <c r="B9669" s="19">
        <f t="shared" ca="1" si="1236"/>
        <v>-1.5686343546609947</v>
      </c>
      <c r="C9669" s="19">
        <f t="shared" ca="1" si="1236"/>
        <v>0.5435624766054804</v>
      </c>
      <c r="D9669" s="19">
        <f t="shared" ca="1" si="1236"/>
        <v>-0.54635310354558919</v>
      </c>
      <c r="E9669" s="9">
        <f t="shared" ca="1" si="1231"/>
        <v>-2.3294524545870606E-2</v>
      </c>
      <c r="F9669" s="9">
        <f t="shared" ca="1" si="1232"/>
        <v>-1.5357345071780932E-2</v>
      </c>
      <c r="G9669" s="9">
        <f t="shared" ca="1" si="1233"/>
        <v>-2.1575777494890751E-2</v>
      </c>
      <c r="H9669" s="9">
        <f t="shared" ca="1" si="1234"/>
        <v>-2.0075882370847429E-2</v>
      </c>
      <c r="I9669" s="24">
        <f t="shared" ca="1" si="1235"/>
        <v>-20075.88237084743</v>
      </c>
    </row>
    <row r="9670" spans="1:9" x14ac:dyDescent="0.2">
      <c r="A9670">
        <v>9631</v>
      </c>
      <c r="B9670" s="19">
        <f t="shared" ca="1" si="1236"/>
        <v>1.0632102010541453</v>
      </c>
      <c r="C9670" s="19">
        <f t="shared" ca="1" si="1236"/>
        <v>-1.5187305892311203</v>
      </c>
      <c r="D9670" s="19">
        <f t="shared" ca="1" si="1236"/>
        <v>-0.18037875569772008</v>
      </c>
      <c r="E9670" s="9">
        <f t="shared" ca="1" si="1231"/>
        <v>1.7526916189739811E-2</v>
      </c>
      <c r="F9670" s="9">
        <f t="shared" ca="1" si="1232"/>
        <v>-1.8559765809880516E-3</v>
      </c>
      <c r="G9670" s="9">
        <f t="shared" ca="1" si="1233"/>
        <v>5.9695785388113563E-3</v>
      </c>
      <c r="H9670" s="9">
        <f t="shared" ca="1" si="1234"/>
        <v>7.213506049187704E-3</v>
      </c>
      <c r="I9670" s="24">
        <f t="shared" ca="1" si="1235"/>
        <v>7213.5060491877039</v>
      </c>
    </row>
    <row r="9671" spans="1:9" x14ac:dyDescent="0.2">
      <c r="A9671">
        <v>9632</v>
      </c>
      <c r="B9671" s="19">
        <f t="shared" ca="1" si="1236"/>
        <v>-3.1724479322407944</v>
      </c>
      <c r="C9671" s="19">
        <f t="shared" ca="1" si="1236"/>
        <v>-1.644744881628275</v>
      </c>
      <c r="D9671" s="19">
        <f t="shared" ca="1" si="1236"/>
        <v>-1.8825408214310499</v>
      </c>
      <c r="E9671" s="9">
        <f t="shared" ca="1" si="1231"/>
        <v>-4.8170606518862069E-2</v>
      </c>
      <c r="F9671" s="9">
        <f t="shared" ca="1" si="1232"/>
        <v>-6.6393183879341053E-2</v>
      </c>
      <c r="G9671" s="9">
        <f t="shared" ca="1" si="1233"/>
        <v>-6.2423180762413669E-2</v>
      </c>
      <c r="H9671" s="9">
        <f t="shared" ca="1" si="1234"/>
        <v>-5.899565705353893E-2</v>
      </c>
      <c r="I9671" s="24">
        <f t="shared" ca="1" si="1235"/>
        <v>-58995.657053538933</v>
      </c>
    </row>
    <row r="9672" spans="1:9" x14ac:dyDescent="0.2">
      <c r="A9672">
        <v>9633</v>
      </c>
      <c r="B9672" s="19">
        <f t="shared" ca="1" si="1236"/>
        <v>4.6160796424352203E-2</v>
      </c>
      <c r="C9672" s="19">
        <f t="shared" ca="1" si="1236"/>
        <v>-0.7411867702091991</v>
      </c>
      <c r="D9672" s="19">
        <f t="shared" ca="1" si="1236"/>
        <v>1.994792623360502</v>
      </c>
      <c r="E9672" s="9">
        <f t="shared" ca="1" si="1231"/>
        <v>1.7518880232295709E-3</v>
      </c>
      <c r="F9672" s="9">
        <f t="shared" ca="1" si="1232"/>
        <v>-7.3146100127119947E-3</v>
      </c>
      <c r="G9672" s="9">
        <f t="shared" ca="1" si="1233"/>
        <v>1.5707399850425484E-2</v>
      </c>
      <c r="H9672" s="9">
        <f t="shared" ca="1" si="1234"/>
        <v>3.3815592869810194E-3</v>
      </c>
      <c r="I9672" s="24">
        <f t="shared" ca="1" si="1235"/>
        <v>3381.5592869810193</v>
      </c>
    </row>
    <row r="9673" spans="1:9" x14ac:dyDescent="0.2">
      <c r="A9673">
        <v>9634</v>
      </c>
      <c r="B9673" s="19">
        <f t="shared" ca="1" si="1236"/>
        <v>-0.59415479226184387</v>
      </c>
      <c r="C9673" s="19">
        <f t="shared" ca="1" si="1236"/>
        <v>1.6676074175142612</v>
      </c>
      <c r="D9673" s="19">
        <f t="shared" ca="1" si="1236"/>
        <v>-0.50454192211322657</v>
      </c>
      <c r="E9673" s="9">
        <f t="shared" ca="1" si="1231"/>
        <v>-8.1797794070828239E-3</v>
      </c>
      <c r="F9673" s="9">
        <f t="shared" ca="1" si="1232"/>
        <v>1.3097636590901369E-2</v>
      </c>
      <c r="G9673" s="9">
        <f t="shared" ca="1" si="1233"/>
        <v>-4.407865312221774E-3</v>
      </c>
      <c r="H9673" s="9">
        <f t="shared" ca="1" si="1234"/>
        <v>1.6999729053225696E-4</v>
      </c>
      <c r="I9673" s="24">
        <f t="shared" ca="1" si="1235"/>
        <v>169.99729053225695</v>
      </c>
    </row>
    <row r="9674" spans="1:9" x14ac:dyDescent="0.2">
      <c r="A9674">
        <v>9635</v>
      </c>
      <c r="B9674" s="19">
        <f t="shared" ca="1" si="1236"/>
        <v>-0.1330229781812419</v>
      </c>
      <c r="C9674" s="19">
        <f t="shared" ca="1" si="1236"/>
        <v>-0.30496304969387267</v>
      </c>
      <c r="D9674" s="19">
        <f t="shared" ca="1" si="1236"/>
        <v>1.2244974575962604</v>
      </c>
      <c r="E9674" s="9">
        <f t="shared" ca="1" si="1231"/>
        <v>-1.0273566019750073E-3</v>
      </c>
      <c r="F9674" s="9">
        <f t="shared" ca="1" si="1232"/>
        <v>-4.5579908310089314E-3</v>
      </c>
      <c r="G9674" s="9">
        <f t="shared" ca="1" si="1233"/>
        <v>8.469875061951836E-3</v>
      </c>
      <c r="H9674" s="9">
        <f t="shared" ca="1" si="1234"/>
        <v>9.615092096559657E-4</v>
      </c>
      <c r="I9674" s="24">
        <f t="shared" ca="1" si="1235"/>
        <v>961.50920965596572</v>
      </c>
    </row>
    <row r="9675" spans="1:9" x14ac:dyDescent="0.2">
      <c r="A9675">
        <v>9636</v>
      </c>
      <c r="B9675" s="19">
        <f t="shared" ca="1" si="1236"/>
        <v>-1.8534115075727064E-2</v>
      </c>
      <c r="C9675" s="19">
        <f t="shared" ca="1" si="1236"/>
        <v>-0.98771116896400646</v>
      </c>
      <c r="D9675" s="19">
        <f t="shared" ca="1" si="1236"/>
        <v>0.10646556331008891</v>
      </c>
      <c r="E9675" s="9">
        <f t="shared" ca="1" si="1231"/>
        <v>7.4843229482754329E-4</v>
      </c>
      <c r="F9675" s="9">
        <f t="shared" ca="1" si="1232"/>
        <v>-1.1339750373775413E-2</v>
      </c>
      <c r="G9675" s="9">
        <f t="shared" ca="1" si="1233"/>
        <v>-2.7975041122199527E-3</v>
      </c>
      <c r="H9675" s="9">
        <f t="shared" ca="1" si="1234"/>
        <v>-4.4629407303892737E-3</v>
      </c>
      <c r="I9675" s="24">
        <f t="shared" ca="1" si="1235"/>
        <v>-4462.940730389274</v>
      </c>
    </row>
    <row r="9676" spans="1:9" x14ac:dyDescent="0.2">
      <c r="A9676">
        <v>9637</v>
      </c>
      <c r="B9676" s="19">
        <f t="shared" ca="1" si="1236"/>
        <v>-0.29531781388566425</v>
      </c>
      <c r="C9676" s="19">
        <f t="shared" ca="1" si="1236"/>
        <v>0.87973904394342317</v>
      </c>
      <c r="D9676" s="19">
        <f t="shared" ca="1" si="1236"/>
        <v>0.8238950524209544</v>
      </c>
      <c r="E9676" s="9">
        <f t="shared" ca="1" si="1231"/>
        <v>-3.5446439558261523E-3</v>
      </c>
      <c r="F9676" s="9">
        <f t="shared" ca="1" si="1232"/>
        <v>7.7503432947663388E-3</v>
      </c>
      <c r="G9676" s="9">
        <f t="shared" ca="1" si="1233"/>
        <v>7.7999553129080561E-3</v>
      </c>
      <c r="H9676" s="9">
        <f t="shared" ca="1" si="1234"/>
        <v>4.0018848839494144E-3</v>
      </c>
      <c r="I9676" s="24">
        <f t="shared" ca="1" si="1235"/>
        <v>4001.8848839494144</v>
      </c>
    </row>
    <row r="9677" spans="1:9" x14ac:dyDescent="0.2">
      <c r="A9677">
        <v>9638</v>
      </c>
      <c r="B9677" s="19">
        <f t="shared" ca="1" si="1236"/>
        <v>0.48871748056017783</v>
      </c>
      <c r="C9677" s="19">
        <f t="shared" ca="1" si="1236"/>
        <v>-0.54464611421618447</v>
      </c>
      <c r="D9677" s="19">
        <f t="shared" ca="1" si="1236"/>
        <v>-0.8586061750158851</v>
      </c>
      <c r="E9677" s="9">
        <f t="shared" ca="1" si="1231"/>
        <v>8.6161997525710174E-3</v>
      </c>
      <c r="F9677" s="9">
        <f t="shared" ca="1" si="1232"/>
        <v>1.7070847465153012E-3</v>
      </c>
      <c r="G9677" s="9">
        <f t="shared" ca="1" si="1233"/>
        <v>-3.1644158654120114E-3</v>
      </c>
      <c r="H9677" s="9">
        <f t="shared" ca="1" si="1234"/>
        <v>2.3862895445581019E-3</v>
      </c>
      <c r="I9677" s="24">
        <f t="shared" ca="1" si="1235"/>
        <v>2386.2895445581021</v>
      </c>
    </row>
    <row r="9678" spans="1:9" x14ac:dyDescent="0.2">
      <c r="A9678">
        <v>9639</v>
      </c>
      <c r="B9678" s="19">
        <f t="shared" ca="1" si="1236"/>
        <v>2.5175150434740825</v>
      </c>
      <c r="C9678" s="19">
        <f t="shared" ca="1" si="1236"/>
        <v>0.89383024357258822</v>
      </c>
      <c r="D9678" s="19">
        <f t="shared" ca="1" si="1236"/>
        <v>-0.76557230386397668</v>
      </c>
      <c r="E9678" s="9">
        <f t="shared" ca="1" si="1231"/>
        <v>4.0084030669559539E-2</v>
      </c>
      <c r="F9678" s="9">
        <f t="shared" ca="1" si="1232"/>
        <v>4.9743706602507591E-2</v>
      </c>
      <c r="G9678" s="9">
        <f t="shared" ca="1" si="1233"/>
        <v>2.8906551402696334E-2</v>
      </c>
      <c r="H9678" s="9">
        <f t="shared" ca="1" si="1234"/>
        <v>3.9578096224921151E-2</v>
      </c>
      <c r="I9678" s="24">
        <f t="shared" ca="1" si="1235"/>
        <v>39578.096224921152</v>
      </c>
    </row>
    <row r="9679" spans="1:9" x14ac:dyDescent="0.2">
      <c r="A9679">
        <v>9640</v>
      </c>
      <c r="B9679" s="19">
        <f t="shared" ca="1" si="1236"/>
        <v>0.59298371108638792</v>
      </c>
      <c r="C9679" s="19">
        <f t="shared" ca="1" si="1236"/>
        <v>-0.84778807414237467</v>
      </c>
      <c r="D9679" s="19">
        <f t="shared" ca="1" si="1236"/>
        <v>0.68993895289080531</v>
      </c>
      <c r="E9679" s="9">
        <f t="shared" ca="1" si="1231"/>
        <v>1.0233429668718035E-2</v>
      </c>
      <c r="F9679" s="9">
        <f t="shared" ca="1" si="1232"/>
        <v>-5.0965007037849334E-4</v>
      </c>
      <c r="G9679" s="9">
        <f t="shared" ca="1" si="1233"/>
        <v>1.0562537695569925E-2</v>
      </c>
      <c r="H9679" s="9">
        <f t="shared" ca="1" si="1234"/>
        <v>6.7621057646364887E-3</v>
      </c>
      <c r="I9679" s="24">
        <f t="shared" ca="1" si="1235"/>
        <v>6762.1057646364889</v>
      </c>
    </row>
    <row r="9680" spans="1:9" x14ac:dyDescent="0.2">
      <c r="A9680">
        <v>9641</v>
      </c>
      <c r="B9680" s="19">
        <f t="shared" ref="B9680:D9699" ca="1" si="1237">_xlfn.NORM.S.INV(RAND())</f>
        <v>-0.76597372256590646</v>
      </c>
      <c r="C9680" s="19">
        <f t="shared" ca="1" si="1237"/>
        <v>-0.85832353816075557</v>
      </c>
      <c r="D9680" s="19">
        <f t="shared" ca="1" si="1237"/>
        <v>0.19592573616012326</v>
      </c>
      <c r="E9680" s="9">
        <f t="shared" ca="1" si="1231"/>
        <v>-1.0844791010990947E-2</v>
      </c>
      <c r="F9680" s="9">
        <f t="shared" ca="1" si="1232"/>
        <v>-2.0844126099987745E-2</v>
      </c>
      <c r="G9680" s="9">
        <f t="shared" ca="1" si="1233"/>
        <v>-1.0796706208993638E-2</v>
      </c>
      <c r="H9680" s="9">
        <f t="shared" ca="1" si="1234"/>
        <v>-1.4161874439990776E-2</v>
      </c>
      <c r="I9680" s="24">
        <f t="shared" ca="1" si="1235"/>
        <v>-14161.874439990775</v>
      </c>
    </row>
    <row r="9681" spans="1:9" x14ac:dyDescent="0.2">
      <c r="A9681">
        <v>9642</v>
      </c>
      <c r="B9681" s="19">
        <f t="shared" ca="1" si="1237"/>
        <v>0.81298548370908852</v>
      </c>
      <c r="C9681" s="19">
        <f t="shared" ca="1" si="1237"/>
        <v>-1.7515076122816564</v>
      </c>
      <c r="D9681" s="19">
        <f t="shared" ca="1" si="1237"/>
        <v>-0.6487553969229819</v>
      </c>
      <c r="E9681" s="9">
        <f t="shared" ca="1" si="1231"/>
        <v>1.3645785198357777E-2</v>
      </c>
      <c r="F9681" s="9">
        <f t="shared" ca="1" si="1232"/>
        <v>-8.4685550610291878E-3</v>
      </c>
      <c r="G9681" s="9">
        <f t="shared" ca="1" si="1233"/>
        <v>-2.2504291799047664E-3</v>
      </c>
      <c r="H9681" s="9">
        <f t="shared" ca="1" si="1234"/>
        <v>9.7560031914127403E-4</v>
      </c>
      <c r="I9681" s="24">
        <f t="shared" ca="1" si="1235"/>
        <v>975.60031914127399</v>
      </c>
    </row>
    <row r="9682" spans="1:9" x14ac:dyDescent="0.2">
      <c r="A9682">
        <v>9643</v>
      </c>
      <c r="B9682" s="19">
        <f t="shared" ca="1" si="1237"/>
        <v>-0.77177421188141937</v>
      </c>
      <c r="C9682" s="19">
        <f t="shared" ca="1" si="1237"/>
        <v>-0.1938957522316031</v>
      </c>
      <c r="D9682" s="19">
        <f t="shared" ca="1" si="1237"/>
        <v>-0.67052083440080523</v>
      </c>
      <c r="E9682" s="9">
        <f t="shared" ca="1" si="1231"/>
        <v>-1.0934759976033569E-2</v>
      </c>
      <c r="F9682" s="9">
        <f t="shared" ca="1" si="1232"/>
        <v>-1.2674150500134403E-2</v>
      </c>
      <c r="G9682" s="9">
        <f t="shared" ca="1" si="1233"/>
        <v>-1.5778154763278224E-2</v>
      </c>
      <c r="H9682" s="9">
        <f t="shared" ca="1" si="1234"/>
        <v>-1.3129021746482063E-2</v>
      </c>
      <c r="I9682" s="24">
        <f t="shared" ca="1" si="1235"/>
        <v>-13129.021746482063</v>
      </c>
    </row>
    <row r="9683" spans="1:9" x14ac:dyDescent="0.2">
      <c r="A9683">
        <v>9644</v>
      </c>
      <c r="B9683" s="19">
        <f t="shared" ca="1" si="1237"/>
        <v>1.2452468044588221</v>
      </c>
      <c r="C9683" s="19">
        <f t="shared" ca="1" si="1237"/>
        <v>-6.3121137370155109E-2</v>
      </c>
      <c r="D9683" s="19">
        <f t="shared" ca="1" si="1237"/>
        <v>0.37869209927925851</v>
      </c>
      <c r="E9683" s="9">
        <f t="shared" ca="1" si="1231"/>
        <v>2.0350409849902669E-2</v>
      </c>
      <c r="F9683" s="9">
        <f t="shared" ca="1" si="1232"/>
        <v>1.8937825975079651E-2</v>
      </c>
      <c r="G9683" s="9">
        <f t="shared" ca="1" si="1233"/>
        <v>1.919071594956356E-2</v>
      </c>
      <c r="H9683" s="9">
        <f t="shared" ca="1" si="1234"/>
        <v>1.9492983924848627E-2</v>
      </c>
      <c r="I9683" s="24">
        <f t="shared" ca="1" si="1235"/>
        <v>19492.983924848628</v>
      </c>
    </row>
    <row r="9684" spans="1:9" x14ac:dyDescent="0.2">
      <c r="A9684">
        <v>9645</v>
      </c>
      <c r="B9684" s="19">
        <f t="shared" ca="1" si="1237"/>
        <v>0.14553240365955619</v>
      </c>
      <c r="C9684" s="19">
        <f t="shared" ca="1" si="1237"/>
        <v>0.82236274585694469</v>
      </c>
      <c r="D9684" s="19">
        <f t="shared" ca="1" si="1237"/>
        <v>-1.6458473427604225</v>
      </c>
      <c r="E9684" s="9">
        <f t="shared" ca="1" si="1231"/>
        <v>3.2931994835684515E-3</v>
      </c>
      <c r="F9684" s="9">
        <f t="shared" ca="1" si="1232"/>
        <v>1.3591483956987631E-2</v>
      </c>
      <c r="G9684" s="9">
        <f t="shared" ca="1" si="1233"/>
        <v>-8.7530406389645932E-3</v>
      </c>
      <c r="H9684" s="9">
        <f t="shared" ca="1" si="1234"/>
        <v>2.7105476005304962E-3</v>
      </c>
      <c r="I9684" s="24">
        <f t="shared" ca="1" si="1235"/>
        <v>2710.5476005304963</v>
      </c>
    </row>
    <row r="9685" spans="1:9" x14ac:dyDescent="0.2">
      <c r="A9685">
        <v>9646</v>
      </c>
      <c r="B9685" s="19">
        <f t="shared" ca="1" si="1237"/>
        <v>-1.252515071371491</v>
      </c>
      <c r="C9685" s="19">
        <f t="shared" ca="1" si="1237"/>
        <v>-0.28218063879991284</v>
      </c>
      <c r="D9685" s="19">
        <f t="shared" ca="1" si="1237"/>
        <v>-1.5121270570263343</v>
      </c>
      <c r="E9685" s="9">
        <f t="shared" ca="1" si="1231"/>
        <v>-1.8391330487481528E-2</v>
      </c>
      <c r="F9685" s="9">
        <f t="shared" ca="1" si="1232"/>
        <v>-2.0918336423286655E-2</v>
      </c>
      <c r="G9685" s="9">
        <f t="shared" ca="1" si="1233"/>
        <v>-2.9573658411926853E-2</v>
      </c>
      <c r="H9685" s="9">
        <f t="shared" ca="1" si="1234"/>
        <v>-2.2961108440898347E-2</v>
      </c>
      <c r="I9685" s="24">
        <f t="shared" ca="1" si="1235"/>
        <v>-22961.108440898348</v>
      </c>
    </row>
    <row r="9686" spans="1:9" x14ac:dyDescent="0.2">
      <c r="A9686">
        <v>9647</v>
      </c>
      <c r="B9686" s="19">
        <f t="shared" ca="1" si="1237"/>
        <v>-0.55196933165970385</v>
      </c>
      <c r="C9686" s="19">
        <f t="shared" ca="1" si="1237"/>
        <v>0.17875157910777939</v>
      </c>
      <c r="D9686" s="19">
        <f t="shared" ca="1" si="1237"/>
        <v>0.22971203641405802</v>
      </c>
      <c r="E9686" s="9">
        <f t="shared" ca="1" si="1231"/>
        <v>-7.5254583621202128E-3</v>
      </c>
      <c r="F9686" s="9">
        <f t="shared" ca="1" si="1232"/>
        <v>-4.7757873392171519E-3</v>
      </c>
      <c r="G9686" s="9">
        <f t="shared" ca="1" si="1233"/>
        <v>-3.5453096560884019E-3</v>
      </c>
      <c r="H9686" s="9">
        <f t="shared" ca="1" si="1234"/>
        <v>-5.282185119141922E-3</v>
      </c>
      <c r="I9686" s="24">
        <f t="shared" ca="1" si="1235"/>
        <v>-5282.1851191419219</v>
      </c>
    </row>
    <row r="9687" spans="1:9" x14ac:dyDescent="0.2">
      <c r="A9687">
        <v>9648</v>
      </c>
      <c r="B9687" s="19">
        <f t="shared" ca="1" si="1237"/>
        <v>-1.2478619264717303</v>
      </c>
      <c r="C9687" s="19">
        <f t="shared" ca="1" si="1237"/>
        <v>0.82648852583401544</v>
      </c>
      <c r="D9687" s="19">
        <f t="shared" ca="1" si="1237"/>
        <v>0.13525162527860973</v>
      </c>
      <c r="E9687" s="9">
        <f t="shared" ca="1" si="1231"/>
        <v>-1.8319157502056798E-2</v>
      </c>
      <c r="F9687" s="9">
        <f t="shared" ca="1" si="1232"/>
        <v>-7.0727826206518594E-3</v>
      </c>
      <c r="G9687" s="9">
        <f t="shared" ca="1" si="1233"/>
        <v>-1.0385153047661116E-2</v>
      </c>
      <c r="H9687" s="9">
        <f t="shared" ca="1" si="1234"/>
        <v>-1.1925697723456589E-2</v>
      </c>
      <c r="I9687" s="24">
        <f t="shared" ca="1" si="1235"/>
        <v>-11925.697723456589</v>
      </c>
    </row>
    <row r="9688" spans="1:9" x14ac:dyDescent="0.2">
      <c r="A9688">
        <v>9649</v>
      </c>
      <c r="B9688" s="19">
        <f t="shared" ca="1" si="1237"/>
        <v>0.4869357020577611</v>
      </c>
      <c r="C9688" s="19">
        <f t="shared" ca="1" si="1237"/>
        <v>2.0949588708567153</v>
      </c>
      <c r="D9688" s="19">
        <f t="shared" ca="1" si="1237"/>
        <v>0.46624949204073107</v>
      </c>
      <c r="E9688" s="9">
        <f t="shared" ca="1" si="1231"/>
        <v>8.5885633310420779E-3</v>
      </c>
      <c r="F9688" s="9">
        <f t="shared" ca="1" si="1232"/>
        <v>3.4480452037132951E-2</v>
      </c>
      <c r="G9688" s="9">
        <f t="shared" ca="1" si="1233"/>
        <v>1.9418135030792889E-2</v>
      </c>
      <c r="H9688" s="9">
        <f t="shared" ca="1" si="1234"/>
        <v>2.0829050132989305E-2</v>
      </c>
      <c r="I9688" s="24">
        <f t="shared" ca="1" si="1235"/>
        <v>20829.050132989305</v>
      </c>
    </row>
    <row r="9689" spans="1:9" x14ac:dyDescent="0.2">
      <c r="A9689">
        <v>9650</v>
      </c>
      <c r="B9689" s="19">
        <f t="shared" ca="1" si="1237"/>
        <v>-0.36579097852867226</v>
      </c>
      <c r="C9689" s="19">
        <f t="shared" ca="1" si="1237"/>
        <v>-0.59531330871724086</v>
      </c>
      <c r="D9689" s="19">
        <f t="shared" ca="1" si="1237"/>
        <v>-1.0009579324783078</v>
      </c>
      <c r="E9689" s="9">
        <f t="shared" ca="1" si="1231"/>
        <v>-4.637723753293051E-3</v>
      </c>
      <c r="F9689" s="9">
        <f t="shared" ca="1" si="1232"/>
        <v>-1.1626448813209074E-2</v>
      </c>
      <c r="G9689" s="9">
        <f t="shared" ca="1" si="1233"/>
        <v>-1.5290509240679408E-2</v>
      </c>
      <c r="H9689" s="9">
        <f t="shared" ca="1" si="1234"/>
        <v>-1.0518227269060512E-2</v>
      </c>
      <c r="I9689" s="24">
        <f t="shared" ca="1" si="1235"/>
        <v>-10518.227269060511</v>
      </c>
    </row>
    <row r="9690" spans="1:9" x14ac:dyDescent="0.2">
      <c r="A9690">
        <v>9651</v>
      </c>
      <c r="B9690" s="19">
        <f t="shared" ca="1" si="1237"/>
        <v>2.4064713673689955</v>
      </c>
      <c r="C9690" s="19">
        <f t="shared" ca="1" si="1237"/>
        <v>0.2909058190529627</v>
      </c>
      <c r="D9690" s="19">
        <f t="shared" ca="1" si="1237"/>
        <v>-2.1745960055832847</v>
      </c>
      <c r="E9690" s="9">
        <f t="shared" ca="1" si="1231"/>
        <v>3.8361678628157758E-2</v>
      </c>
      <c r="F9690" s="9">
        <f t="shared" ca="1" si="1232"/>
        <v>4.0600857499160072E-2</v>
      </c>
      <c r="G9690" s="9">
        <f t="shared" ca="1" si="1233"/>
        <v>1.2585154884297577E-2</v>
      </c>
      <c r="H9690" s="9">
        <f t="shared" ca="1" si="1234"/>
        <v>3.0515897003871802E-2</v>
      </c>
      <c r="I9690" s="24">
        <f t="shared" ca="1" si="1235"/>
        <v>30515.897003871803</v>
      </c>
    </row>
    <row r="9691" spans="1:9" x14ac:dyDescent="0.2">
      <c r="A9691">
        <v>9652</v>
      </c>
      <c r="B9691" s="19">
        <f t="shared" ca="1" si="1237"/>
        <v>2.1814034680293939</v>
      </c>
      <c r="C9691" s="19">
        <f t="shared" ca="1" si="1237"/>
        <v>0.6686983326498861</v>
      </c>
      <c r="D9691" s="19">
        <f t="shared" ca="1" si="1237"/>
        <v>0.444874513731013</v>
      </c>
      <c r="E9691" s="9">
        <f t="shared" ca="1" si="1231"/>
        <v>3.4870744524762978E-2</v>
      </c>
      <c r="F9691" s="9">
        <f t="shared" ca="1" si="1232"/>
        <v>4.1949250414911897E-2</v>
      </c>
      <c r="G9691" s="9">
        <f t="shared" ca="1" si="1233"/>
        <v>3.4475851150623259E-2</v>
      </c>
      <c r="H9691" s="9">
        <f t="shared" ca="1" si="1234"/>
        <v>3.7098615363432709E-2</v>
      </c>
      <c r="I9691" s="24">
        <f t="shared" ca="1" si="1235"/>
        <v>37098.615363432706</v>
      </c>
    </row>
    <row r="9692" spans="1:9" x14ac:dyDescent="0.2">
      <c r="A9692">
        <v>9653</v>
      </c>
      <c r="B9692" s="19">
        <f t="shared" ca="1" si="1237"/>
        <v>0.19345800003812949</v>
      </c>
      <c r="C9692" s="19">
        <f t="shared" ca="1" si="1237"/>
        <v>0.18113523218497993</v>
      </c>
      <c r="D9692" s="19">
        <f t="shared" ca="1" si="1237"/>
        <v>2.2794691839705417</v>
      </c>
      <c r="E9692" s="9">
        <f t="shared" ca="1" si="1231"/>
        <v>4.0365533750581079E-3</v>
      </c>
      <c r="F9692" s="9">
        <f t="shared" ca="1" si="1232"/>
        <v>6.3360682012425437E-3</v>
      </c>
      <c r="G9692" s="9">
        <f t="shared" ca="1" si="1233"/>
        <v>2.3868830800692534E-2</v>
      </c>
      <c r="H9692" s="9">
        <f t="shared" ca="1" si="1234"/>
        <v>1.1413817458997728E-2</v>
      </c>
      <c r="I9692" s="24">
        <f t="shared" ca="1" si="1235"/>
        <v>11413.817458997728</v>
      </c>
    </row>
    <row r="9693" spans="1:9" x14ac:dyDescent="0.2">
      <c r="A9693">
        <v>9654</v>
      </c>
      <c r="B9693" s="19">
        <f t="shared" ca="1" si="1237"/>
        <v>1.4950390647588605</v>
      </c>
      <c r="C9693" s="19">
        <f t="shared" ca="1" si="1237"/>
        <v>0.64487080240896333</v>
      </c>
      <c r="D9693" s="19">
        <f t="shared" ca="1" si="1237"/>
        <v>1.3367430541415051</v>
      </c>
      <c r="E9693" s="9">
        <f t="shared" ca="1" si="1231"/>
        <v>2.4224833180835841E-2</v>
      </c>
      <c r="F9693" s="9">
        <f t="shared" ca="1" si="1232"/>
        <v>3.1449018260859565E-2</v>
      </c>
      <c r="G9693" s="9">
        <f t="shared" ca="1" si="1233"/>
        <v>3.3693406191728184E-2</v>
      </c>
      <c r="H9693" s="9">
        <f t="shared" ca="1" si="1234"/>
        <v>2.9789085877807861E-2</v>
      </c>
      <c r="I9693" s="24">
        <f t="shared" ca="1" si="1235"/>
        <v>29789.085877807862</v>
      </c>
    </row>
    <row r="9694" spans="1:9" x14ac:dyDescent="0.2">
      <c r="A9694">
        <v>9655</v>
      </c>
      <c r="B9694" s="19">
        <f t="shared" ca="1" si="1237"/>
        <v>2.2373810367920497E-2</v>
      </c>
      <c r="C9694" s="19">
        <f t="shared" ca="1" si="1237"/>
        <v>1.0237136397129993</v>
      </c>
      <c r="D9694" s="19">
        <f t="shared" ca="1" si="1237"/>
        <v>0.48878934404991248</v>
      </c>
      <c r="E9694" s="9">
        <f t="shared" ca="1" si="1231"/>
        <v>1.3829380259841723E-3</v>
      </c>
      <c r="F9694" s="9">
        <f t="shared" ca="1" si="1232"/>
        <v>1.4262486205663479E-2</v>
      </c>
      <c r="G9694" s="9">
        <f t="shared" ca="1" si="1233"/>
        <v>9.3975993643993123E-3</v>
      </c>
      <c r="H9694" s="9">
        <f t="shared" ca="1" si="1234"/>
        <v>8.3476745320156549E-3</v>
      </c>
      <c r="I9694" s="24">
        <f t="shared" ca="1" si="1235"/>
        <v>8347.6745320156551</v>
      </c>
    </row>
    <row r="9695" spans="1:9" x14ac:dyDescent="0.2">
      <c r="A9695">
        <v>9656</v>
      </c>
      <c r="B9695" s="19">
        <f t="shared" ca="1" si="1237"/>
        <v>-0.18471879486473308</v>
      </c>
      <c r="C9695" s="19">
        <f t="shared" ca="1" si="1237"/>
        <v>0.15174423939849307</v>
      </c>
      <c r="D9695" s="19">
        <f t="shared" ca="1" si="1237"/>
        <v>1.3234734143347249</v>
      </c>
      <c r="E9695" s="9">
        <f t="shared" ca="1" si="1231"/>
        <v>-1.829188804580413E-3</v>
      </c>
      <c r="F9695" s="9">
        <f t="shared" ca="1" si="1232"/>
        <v>3.4851614664678922E-4</v>
      </c>
      <c r="G9695" s="9">
        <f t="shared" ca="1" si="1233"/>
        <v>1.0585586027753967E-2</v>
      </c>
      <c r="H9695" s="9">
        <f t="shared" ca="1" si="1234"/>
        <v>3.0349711232734475E-3</v>
      </c>
      <c r="I9695" s="24">
        <f t="shared" ca="1" si="1235"/>
        <v>3034.9711232734476</v>
      </c>
    </row>
    <row r="9696" spans="1:9" x14ac:dyDescent="0.2">
      <c r="A9696">
        <v>9657</v>
      </c>
      <c r="B9696" s="19">
        <f t="shared" ca="1" si="1237"/>
        <v>-1.3815134346063955</v>
      </c>
      <c r="C9696" s="19">
        <f t="shared" ca="1" si="1237"/>
        <v>0.48696504239925692</v>
      </c>
      <c r="D9696" s="19">
        <f t="shared" ca="1" si="1237"/>
        <v>-0.23445506750373787</v>
      </c>
      <c r="E9696" s="9">
        <f t="shared" ca="1" si="1231"/>
        <v>-2.03921701755054E-2</v>
      </c>
      <c r="F9696" s="9">
        <f t="shared" ca="1" si="1232"/>
        <v>-1.3278708788274422E-2</v>
      </c>
      <c r="G9696" s="9">
        <f t="shared" ca="1" si="1233"/>
        <v>-1.6720323389620793E-2</v>
      </c>
      <c r="H9696" s="9">
        <f t="shared" ca="1" si="1234"/>
        <v>-1.6797067451133536E-2</v>
      </c>
      <c r="I9696" s="24">
        <f t="shared" ca="1" si="1235"/>
        <v>-16797.067451133535</v>
      </c>
    </row>
    <row r="9697" spans="1:9" x14ac:dyDescent="0.2">
      <c r="A9697">
        <v>9658</v>
      </c>
      <c r="B9697" s="19">
        <f t="shared" ca="1" si="1237"/>
        <v>-0.42754944332267819</v>
      </c>
      <c r="C9697" s="19">
        <f t="shared" ca="1" si="1237"/>
        <v>0.30822459936858237</v>
      </c>
      <c r="D9697" s="19">
        <f t="shared" ca="1" si="1237"/>
        <v>-0.14018401601221775</v>
      </c>
      <c r="E9697" s="9">
        <f t="shared" ca="1" si="1231"/>
        <v>-5.5956334843355656E-3</v>
      </c>
      <c r="F9697" s="9">
        <f t="shared" ca="1" si="1232"/>
        <v>-1.317204298951242E-3</v>
      </c>
      <c r="G9697" s="9">
        <f t="shared" ca="1" si="1233"/>
        <v>-4.7258020416276539E-3</v>
      </c>
      <c r="H9697" s="9">
        <f t="shared" ca="1" si="1234"/>
        <v>-3.8795466083048204E-3</v>
      </c>
      <c r="I9697" s="24">
        <f t="shared" ca="1" si="1235"/>
        <v>-3879.5466083048204</v>
      </c>
    </row>
    <row r="9698" spans="1:9" x14ac:dyDescent="0.2">
      <c r="A9698">
        <v>9659</v>
      </c>
      <c r="B9698" s="19">
        <f t="shared" ca="1" si="1237"/>
        <v>-0.90443345119074625</v>
      </c>
      <c r="C9698" s="19">
        <f t="shared" ca="1" si="1237"/>
        <v>2.0806513576214236</v>
      </c>
      <c r="D9698" s="19">
        <f t="shared" ca="1" si="1237"/>
        <v>-7.3065844065731342E-2</v>
      </c>
      <c r="E9698" s="9">
        <f t="shared" ca="1" si="1231"/>
        <v>-1.2992381982522231E-2</v>
      </c>
      <c r="F9698" s="9">
        <f t="shared" ca="1" si="1232"/>
        <v>1.3617240700345264E-2</v>
      </c>
      <c r="G9698" s="9">
        <f t="shared" ca="1" si="1233"/>
        <v>-2.7611585059891227E-3</v>
      </c>
      <c r="H9698" s="9">
        <f t="shared" ca="1" si="1234"/>
        <v>-7.1209992938869632E-4</v>
      </c>
      <c r="I9698" s="24">
        <f t="shared" ca="1" si="1235"/>
        <v>-712.0999293886963</v>
      </c>
    </row>
    <row r="9699" spans="1:9" x14ac:dyDescent="0.2">
      <c r="A9699">
        <v>9660</v>
      </c>
      <c r="B9699" s="19">
        <f t="shared" ca="1" si="1237"/>
        <v>-0.50510843169634922</v>
      </c>
      <c r="C9699" s="19">
        <f t="shared" ca="1" si="1237"/>
        <v>0.86462646106510321</v>
      </c>
      <c r="D9699" s="19">
        <f t="shared" ca="1" si="1237"/>
        <v>-0.11271587722581289</v>
      </c>
      <c r="E9699" s="9">
        <f t="shared" ca="1" si="1231"/>
        <v>-6.7986185316608275E-3</v>
      </c>
      <c r="F9699" s="9">
        <f t="shared" ca="1" si="1232"/>
        <v>4.4436055092450071E-3</v>
      </c>
      <c r="G9699" s="9">
        <f t="shared" ca="1" si="1233"/>
        <v>-3.1525829950009329E-3</v>
      </c>
      <c r="H9699" s="9">
        <f t="shared" ca="1" si="1234"/>
        <v>-1.8358653391389176E-3</v>
      </c>
      <c r="I9699" s="24">
        <f t="shared" ca="1" si="1235"/>
        <v>-1835.8653391389175</v>
      </c>
    </row>
    <row r="9700" spans="1:9" x14ac:dyDescent="0.2">
      <c r="A9700">
        <v>9661</v>
      </c>
      <c r="B9700" s="19">
        <f t="shared" ref="B9700:D9719" ca="1" si="1238">_xlfn.NORM.S.INV(RAND())</f>
        <v>3.8166301256442936E-2</v>
      </c>
      <c r="C9700" s="19">
        <f t="shared" ca="1" si="1238"/>
        <v>-0.74578718310187531</v>
      </c>
      <c r="D9700" s="19">
        <f t="shared" ca="1" si="1238"/>
        <v>0.23193465557051268</v>
      </c>
      <c r="E9700" s="9">
        <f t="shared" ca="1" si="1231"/>
        <v>1.6278887505524445E-3</v>
      </c>
      <c r="F9700" s="9">
        <f t="shared" ca="1" si="1232"/>
        <v>-7.4906287784355218E-3</v>
      </c>
      <c r="G9700" s="9">
        <f t="shared" ca="1" si="1233"/>
        <v>1.7280183275005575E-5</v>
      </c>
      <c r="H9700" s="9">
        <f t="shared" ca="1" si="1234"/>
        <v>-1.9484866148693572E-3</v>
      </c>
      <c r="I9700" s="24">
        <f t="shared" ca="1" si="1235"/>
        <v>-1948.4866148693573</v>
      </c>
    </row>
    <row r="9701" spans="1:9" x14ac:dyDescent="0.2">
      <c r="A9701">
        <v>9662</v>
      </c>
      <c r="B9701" s="19">
        <f t="shared" ca="1" si="1238"/>
        <v>0.30584197622306664</v>
      </c>
      <c r="C9701" s="19">
        <f t="shared" ca="1" si="1238"/>
        <v>-0.66789472718207143</v>
      </c>
      <c r="D9701" s="19">
        <f t="shared" ca="1" si="1238"/>
        <v>0.14900007903430196</v>
      </c>
      <c r="E9701" s="9">
        <f t="shared" ca="1" si="1231"/>
        <v>5.7796942507239487E-3</v>
      </c>
      <c r="F9701" s="9">
        <f t="shared" ca="1" si="1232"/>
        <v>-2.5432106478158259E-3</v>
      </c>
      <c r="G9701" s="9">
        <f t="shared" ca="1" si="1233"/>
        <v>2.9455089020922458E-3</v>
      </c>
      <c r="H9701" s="9">
        <f t="shared" ca="1" si="1234"/>
        <v>2.0606641683334559E-3</v>
      </c>
      <c r="I9701" s="24">
        <f t="shared" ca="1" si="1235"/>
        <v>2060.664168333456</v>
      </c>
    </row>
    <row r="9702" spans="1:9" x14ac:dyDescent="0.2">
      <c r="A9702">
        <v>9663</v>
      </c>
      <c r="B9702" s="19">
        <f t="shared" ca="1" si="1238"/>
        <v>-0.23829839775259246</v>
      </c>
      <c r="C9702" s="19">
        <f t="shared" ca="1" si="1238"/>
        <v>0.19122484281564592</v>
      </c>
      <c r="D9702" s="19">
        <f t="shared" ca="1" si="1238"/>
        <v>-0.94113594556735625</v>
      </c>
      <c r="E9702" s="9">
        <f t="shared" ca="1" si="1231"/>
        <v>-2.6602396275382965E-3</v>
      </c>
      <c r="F9702" s="9">
        <f t="shared" ca="1" si="1232"/>
        <v>4.2538342842337803E-5</v>
      </c>
      <c r="G9702" s="9">
        <f t="shared" ca="1" si="1233"/>
        <v>-9.9231006630472272E-3</v>
      </c>
      <c r="H9702" s="9">
        <f t="shared" ca="1" si="1234"/>
        <v>-4.180267315914395E-3</v>
      </c>
      <c r="I9702" s="24">
        <f t="shared" ca="1" si="1235"/>
        <v>-4180.2673159143951</v>
      </c>
    </row>
    <row r="9703" spans="1:9" x14ac:dyDescent="0.2">
      <c r="A9703">
        <v>9664</v>
      </c>
      <c r="B9703" s="19">
        <f t="shared" ca="1" si="1238"/>
        <v>0.84189101910201414</v>
      </c>
      <c r="C9703" s="19">
        <f t="shared" ca="1" si="1238"/>
        <v>-8.1646200687291767E-2</v>
      </c>
      <c r="D9703" s="19">
        <f t="shared" ca="1" si="1238"/>
        <v>1.1578089865474608</v>
      </c>
      <c r="E9703" s="9">
        <f t="shared" ca="1" si="1231"/>
        <v>1.4094126874696931E-2</v>
      </c>
      <c r="F9703" s="9">
        <f t="shared" ca="1" si="1232"/>
        <v>1.2710959505508277E-2</v>
      </c>
      <c r="G9703" s="9">
        <f t="shared" ca="1" si="1233"/>
        <v>2.0964576492256609E-2</v>
      </c>
      <c r="H9703" s="9">
        <f t="shared" ca="1" si="1234"/>
        <v>1.5923220957487272E-2</v>
      </c>
      <c r="I9703" s="24">
        <f t="shared" ca="1" si="1235"/>
        <v>15923.220957487272</v>
      </c>
    </row>
    <row r="9704" spans="1:9" x14ac:dyDescent="0.2">
      <c r="A9704">
        <v>9665</v>
      </c>
      <c r="B9704" s="19">
        <f t="shared" ca="1" si="1238"/>
        <v>-0.34514262151625874</v>
      </c>
      <c r="C9704" s="19">
        <f t="shared" ca="1" si="1238"/>
        <v>0.72573594192825941</v>
      </c>
      <c r="D9704" s="19">
        <f t="shared" ca="1" si="1238"/>
        <v>1.5278601845229258</v>
      </c>
      <c r="E9704" s="9">
        <f t="shared" ref="E9704:E9767" ca="1" si="1239">$B$14+$B$23*B9704</f>
        <v>-4.3174557191344286E-3</v>
      </c>
      <c r="F9704" s="9">
        <f t="shared" ref="F9704:F9767" ca="1" si="1240">$C$14+$B$24*B9704+$C$24*C9704</f>
        <v>5.0959501575322842E-3</v>
      </c>
      <c r="G9704" s="9">
        <f t="shared" ref="G9704:G9767" ca="1" si="1241">$D$14+$B$25*B9704+$C$25*C9704+$D$25*D9704</f>
        <v>1.2760501113272676E-2</v>
      </c>
      <c r="H9704" s="9">
        <f t="shared" ref="H9704:H9767" ca="1" si="1242">E9704*$B$7+F9704*$B$8+G9704*$B$9</f>
        <v>4.5129985172235104E-3</v>
      </c>
      <c r="I9704" s="24">
        <f t="shared" ref="I9704:I9767" ca="1" si="1243">H9704*$B$4</f>
        <v>4512.9985172235101</v>
      </c>
    </row>
    <row r="9705" spans="1:9" x14ac:dyDescent="0.2">
      <c r="A9705">
        <v>9666</v>
      </c>
      <c r="B9705" s="19">
        <f t="shared" ca="1" si="1238"/>
        <v>-0.87081011954915699</v>
      </c>
      <c r="C9705" s="19">
        <f t="shared" ca="1" si="1238"/>
        <v>-0.4839125349087311</v>
      </c>
      <c r="D9705" s="19">
        <f t="shared" ca="1" si="1238"/>
        <v>-2.4693837617619523</v>
      </c>
      <c r="E9705" s="9">
        <f t="shared" ca="1" si="1239"/>
        <v>-1.2470864540711177E-2</v>
      </c>
      <c r="F9705" s="9">
        <f t="shared" ca="1" si="1240"/>
        <v>-1.7750275405984665E-2</v>
      </c>
      <c r="G9705" s="9">
        <f t="shared" ca="1" si="1241"/>
        <v>-3.4100834905146205E-2</v>
      </c>
      <c r="H9705" s="9">
        <f t="shared" ca="1" si="1242"/>
        <v>-2.1440658283947346E-2</v>
      </c>
      <c r="I9705" s="24">
        <f t="shared" ca="1" si="1243"/>
        <v>-21440.658283947345</v>
      </c>
    </row>
    <row r="9706" spans="1:9" x14ac:dyDescent="0.2">
      <c r="A9706">
        <v>9667</v>
      </c>
      <c r="B9706" s="19">
        <f t="shared" ca="1" si="1238"/>
        <v>0.81603662835691138</v>
      </c>
      <c r="C9706" s="19">
        <f t="shared" ca="1" si="1238"/>
        <v>-0.64631272106447679</v>
      </c>
      <c r="D9706" s="19">
        <f t="shared" ca="1" si="1238"/>
        <v>-1.0935959633609125</v>
      </c>
      <c r="E9706" s="9">
        <f t="shared" ca="1" si="1239"/>
        <v>1.3693110227545541E-2</v>
      </c>
      <c r="F9706" s="9">
        <f t="shared" ca="1" si="1240"/>
        <v>5.3100103861112267E-3</v>
      </c>
      <c r="G9706" s="9">
        <f t="shared" ca="1" si="1241"/>
        <v>-1.5769110467069407E-3</v>
      </c>
      <c r="H9706" s="9">
        <f t="shared" ca="1" si="1242"/>
        <v>5.8087365223166085E-3</v>
      </c>
      <c r="I9706" s="24">
        <f t="shared" ca="1" si="1243"/>
        <v>5808.7365223166089</v>
      </c>
    </row>
    <row r="9707" spans="1:9" x14ac:dyDescent="0.2">
      <c r="A9707">
        <v>9668</v>
      </c>
      <c r="B9707" s="19">
        <f t="shared" ca="1" si="1238"/>
        <v>-0.41821569111448753</v>
      </c>
      <c r="C9707" s="19">
        <f t="shared" ca="1" si="1238"/>
        <v>-1.713424485181291</v>
      </c>
      <c r="D9707" s="19">
        <f t="shared" ca="1" si="1238"/>
        <v>-1.131746866281911</v>
      </c>
      <c r="E9707" s="9">
        <f t="shared" ca="1" si="1239"/>
        <v>-5.4508615555451147E-3</v>
      </c>
      <c r="F9707" s="9">
        <f t="shared" ca="1" si="1240"/>
        <v>-2.6299547350216019E-2</v>
      </c>
      <c r="G9707" s="9">
        <f t="shared" ca="1" si="1241"/>
        <v>-2.1717835244261487E-2</v>
      </c>
      <c r="H9707" s="9">
        <f t="shared" ca="1" si="1242"/>
        <v>-1.7822748050007539E-2</v>
      </c>
      <c r="I9707" s="24">
        <f t="shared" ca="1" si="1243"/>
        <v>-17822.74805000754</v>
      </c>
    </row>
    <row r="9708" spans="1:9" x14ac:dyDescent="0.2">
      <c r="A9708">
        <v>9669</v>
      </c>
      <c r="B9708" s="19">
        <f t="shared" ca="1" si="1238"/>
        <v>0.79456726415799028</v>
      </c>
      <c r="C9708" s="19">
        <f t="shared" ca="1" si="1238"/>
        <v>-0.10368427588749861</v>
      </c>
      <c r="D9708" s="19">
        <f t="shared" ca="1" si="1238"/>
        <v>-5.8142889544253049E-2</v>
      </c>
      <c r="E9708" s="9">
        <f t="shared" ca="1" si="1239"/>
        <v>1.3360107894115804E-2</v>
      </c>
      <c r="F9708" s="9">
        <f t="shared" ca="1" si="1240"/>
        <v>1.1733553102257153E-2</v>
      </c>
      <c r="G9708" s="9">
        <f t="shared" ca="1" si="1241"/>
        <v>9.5426708937456969E-3</v>
      </c>
      <c r="H9708" s="9">
        <f t="shared" ca="1" si="1242"/>
        <v>1.1545443963372884E-2</v>
      </c>
      <c r="I9708" s="24">
        <f t="shared" ca="1" si="1243"/>
        <v>11545.443963372883</v>
      </c>
    </row>
    <row r="9709" spans="1:9" x14ac:dyDescent="0.2">
      <c r="A9709">
        <v>9670</v>
      </c>
      <c r="B9709" s="19">
        <f t="shared" ca="1" si="1238"/>
        <v>-0.51347896918677916</v>
      </c>
      <c r="C9709" s="19">
        <f t="shared" ca="1" si="1238"/>
        <v>1.0027678358122634</v>
      </c>
      <c r="D9709" s="19">
        <f t="shared" ca="1" si="1238"/>
        <v>1.5166784189151481</v>
      </c>
      <c r="E9709" s="9">
        <f t="shared" ca="1" si="1239"/>
        <v>-6.9284504396087288E-3</v>
      </c>
      <c r="F9709" s="9">
        <f t="shared" ca="1" si="1240"/>
        <v>6.0357123713230629E-3</v>
      </c>
      <c r="G9709" s="9">
        <f t="shared" ca="1" si="1241"/>
        <v>1.1706063934033079E-2</v>
      </c>
      <c r="H9709" s="9">
        <f t="shared" ca="1" si="1242"/>
        <v>3.6044419552491375E-3</v>
      </c>
      <c r="I9709" s="24">
        <f t="shared" ca="1" si="1243"/>
        <v>3604.4419552491377</v>
      </c>
    </row>
    <row r="9710" spans="1:9" x14ac:dyDescent="0.2">
      <c r="A9710">
        <v>9671</v>
      </c>
      <c r="B9710" s="19">
        <f t="shared" ca="1" si="1238"/>
        <v>-0.88512357265215424</v>
      </c>
      <c r="C9710" s="19">
        <f t="shared" ca="1" si="1238"/>
        <v>-0.68428473063724282</v>
      </c>
      <c r="D9710" s="19">
        <f t="shared" ca="1" si="1238"/>
        <v>-0.9357288860089209</v>
      </c>
      <c r="E9710" s="9">
        <f t="shared" ca="1" si="1239"/>
        <v>-1.2692874528458031E-2</v>
      </c>
      <c r="F9710" s="9">
        <f t="shared" ca="1" si="1240"/>
        <v>-2.0452907320074966E-2</v>
      </c>
      <c r="G9710" s="9">
        <f t="shared" ca="1" si="1241"/>
        <v>-2.1560143675782732E-2</v>
      </c>
      <c r="H9710" s="9">
        <f t="shared" ca="1" si="1242"/>
        <v>-1.8235308508105244E-2</v>
      </c>
      <c r="I9710" s="24">
        <f t="shared" ca="1" si="1243"/>
        <v>-18235.308508105245</v>
      </c>
    </row>
    <row r="9711" spans="1:9" x14ac:dyDescent="0.2">
      <c r="A9711">
        <v>9672</v>
      </c>
      <c r="B9711" s="19">
        <f t="shared" ca="1" si="1238"/>
        <v>0.8765227096458903</v>
      </c>
      <c r="C9711" s="19">
        <f t="shared" ca="1" si="1238"/>
        <v>-0.59155646906177095</v>
      </c>
      <c r="D9711" s="19">
        <f t="shared" ca="1" si="1238"/>
        <v>1.1978950395253414</v>
      </c>
      <c r="E9711" s="9">
        <f t="shared" ca="1" si="1239"/>
        <v>1.4631284549925475E-2</v>
      </c>
      <c r="F9711" s="9">
        <f t="shared" ca="1" si="1240"/>
        <v>6.8896581492680613E-3</v>
      </c>
      <c r="G9711" s="9">
        <f t="shared" ca="1" si="1241"/>
        <v>1.9644599437910401E-2</v>
      </c>
      <c r="H9711" s="9">
        <f t="shared" ca="1" si="1242"/>
        <v>1.3721847379034646E-2</v>
      </c>
      <c r="I9711" s="24">
        <f t="shared" ca="1" si="1243"/>
        <v>13721.847379034647</v>
      </c>
    </row>
    <row r="9712" spans="1:9" x14ac:dyDescent="0.2">
      <c r="A9712">
        <v>9673</v>
      </c>
      <c r="B9712" s="19">
        <f t="shared" ca="1" si="1238"/>
        <v>-0.73504006905338948</v>
      </c>
      <c r="C9712" s="19">
        <f t="shared" ca="1" si="1238"/>
        <v>-1.8672145870382864</v>
      </c>
      <c r="D9712" s="19">
        <f t="shared" ca="1" si="1238"/>
        <v>-2.9970483993341054E-2</v>
      </c>
      <c r="E9712" s="9">
        <f t="shared" ca="1" si="1239"/>
        <v>-1.0364992042296158E-2</v>
      </c>
      <c r="F9712" s="9">
        <f t="shared" ca="1" si="1240"/>
        <v>-3.2920764892205676E-2</v>
      </c>
      <c r="G9712" s="9">
        <f t="shared" ca="1" si="1241"/>
        <v>-1.657316988650254E-2</v>
      </c>
      <c r="H9712" s="9">
        <f t="shared" ca="1" si="1242"/>
        <v>-1.9952975607001457E-2</v>
      </c>
      <c r="I9712" s="24">
        <f t="shared" ca="1" si="1243"/>
        <v>-19952.975607001456</v>
      </c>
    </row>
    <row r="9713" spans="1:9" x14ac:dyDescent="0.2">
      <c r="A9713">
        <v>9674</v>
      </c>
      <c r="B9713" s="19">
        <f t="shared" ca="1" si="1238"/>
        <v>1.0235937830020729</v>
      </c>
      <c r="C9713" s="19">
        <f t="shared" ca="1" si="1238"/>
        <v>0.62703500127998812</v>
      </c>
      <c r="D9713" s="19">
        <f t="shared" ca="1" si="1238"/>
        <v>3.9720823332384365E-2</v>
      </c>
      <c r="E9713" s="9">
        <f t="shared" ca="1" si="1239"/>
        <v>1.6912442489855812E-2</v>
      </c>
      <c r="F9713" s="9">
        <f t="shared" ca="1" si="1240"/>
        <v>2.4218432974713284E-2</v>
      </c>
      <c r="G9713" s="9">
        <f t="shared" ca="1" si="1241"/>
        <v>1.6282125066548237E-2</v>
      </c>
      <c r="H9713" s="9">
        <f t="shared" ca="1" si="1242"/>
        <v>1.9137666843705776E-2</v>
      </c>
      <c r="I9713" s="24">
        <f t="shared" ca="1" si="1243"/>
        <v>19137.666843705778</v>
      </c>
    </row>
    <row r="9714" spans="1:9" x14ac:dyDescent="0.2">
      <c r="A9714">
        <v>9675</v>
      </c>
      <c r="B9714" s="19">
        <f t="shared" ca="1" si="1238"/>
        <v>5.3968758411657956E-2</v>
      </c>
      <c r="C9714" s="19">
        <f t="shared" ca="1" si="1238"/>
        <v>0.78477492881187838</v>
      </c>
      <c r="D9714" s="19">
        <f t="shared" ca="1" si="1238"/>
        <v>-0.39408494845154884</v>
      </c>
      <c r="E9714" s="9">
        <f t="shared" ca="1" si="1239"/>
        <v>1.87299405771727E-3</v>
      </c>
      <c r="F9714" s="9">
        <f t="shared" ca="1" si="1240"/>
        <v>1.1763143172205372E-2</v>
      </c>
      <c r="G9714" s="9">
        <f t="shared" ca="1" si="1241"/>
        <v>1.0063816334694104E-3</v>
      </c>
      <c r="H9714" s="9">
        <f t="shared" ca="1" si="1242"/>
        <v>4.880839621130683E-3</v>
      </c>
      <c r="I9714" s="24">
        <f t="shared" ca="1" si="1243"/>
        <v>4880.8396211306826</v>
      </c>
    </row>
    <row r="9715" spans="1:9" x14ac:dyDescent="0.2">
      <c r="A9715">
        <v>9676</v>
      </c>
      <c r="B9715" s="19">
        <f t="shared" ca="1" si="1238"/>
        <v>0.9306402634144888</v>
      </c>
      <c r="C9715" s="19">
        <f t="shared" ca="1" si="1238"/>
        <v>1.0677097162716342</v>
      </c>
      <c r="D9715" s="19">
        <f t="shared" ca="1" si="1238"/>
        <v>4.5845825153099908E-2</v>
      </c>
      <c r="E9715" s="9">
        <f t="shared" ca="1" si="1239"/>
        <v>1.547067930411937E-2</v>
      </c>
      <c r="F9715" s="9">
        <f t="shared" ca="1" si="1240"/>
        <v>2.8312341926401016E-2</v>
      </c>
      <c r="G9715" s="9">
        <f t="shared" ca="1" si="1241"/>
        <v>1.6996798671940025E-2</v>
      </c>
      <c r="H9715" s="9">
        <f t="shared" ca="1" si="1242"/>
        <v>2.0259939967486804E-2</v>
      </c>
      <c r="I9715" s="24">
        <f t="shared" ca="1" si="1243"/>
        <v>20259.939967486804</v>
      </c>
    </row>
    <row r="9716" spans="1:9" x14ac:dyDescent="0.2">
      <c r="A9716">
        <v>9677</v>
      </c>
      <c r="B9716" s="19">
        <f t="shared" ca="1" si="1238"/>
        <v>0.52100773832783387</v>
      </c>
      <c r="C9716" s="19">
        <f t="shared" ca="1" si="1238"/>
        <v>-1.0167321672449041</v>
      </c>
      <c r="D9716" s="19">
        <f t="shared" ca="1" si="1238"/>
        <v>-0.17814387325962777</v>
      </c>
      <c r="E9716" s="9">
        <f t="shared" ca="1" si="1239"/>
        <v>9.1170404427772765E-3</v>
      </c>
      <c r="F9716" s="9">
        <f t="shared" ca="1" si="1240"/>
        <v>-3.6790210939534294E-3</v>
      </c>
      <c r="G9716" s="9">
        <f t="shared" ca="1" si="1241"/>
        <v>1.2990916157129251E-3</v>
      </c>
      <c r="H9716" s="9">
        <f t="shared" ca="1" si="1242"/>
        <v>2.2457036548455904E-3</v>
      </c>
      <c r="I9716" s="24">
        <f t="shared" ca="1" si="1243"/>
        <v>2245.7036548455903</v>
      </c>
    </row>
    <row r="9717" spans="1:9" x14ac:dyDescent="0.2">
      <c r="A9717">
        <v>9678</v>
      </c>
      <c r="B9717" s="19">
        <f t="shared" ca="1" si="1238"/>
        <v>-1.4007192335945871</v>
      </c>
      <c r="C9717" s="19">
        <f t="shared" ca="1" si="1238"/>
        <v>0.47861368343707361</v>
      </c>
      <c r="D9717" s="19">
        <f t="shared" ca="1" si="1238"/>
        <v>-1.5668461394277922</v>
      </c>
      <c r="E9717" s="9">
        <f t="shared" ca="1" si="1239"/>
        <v>-2.0690063295170848E-2</v>
      </c>
      <c r="F9717" s="9">
        <f t="shared" ca="1" si="1240"/>
        <v>-1.3668014960832274E-2</v>
      </c>
      <c r="G9717" s="9">
        <f t="shared" ca="1" si="1241"/>
        <v>-2.876345827664431E-2</v>
      </c>
      <c r="H9717" s="9">
        <f t="shared" ca="1" si="1242"/>
        <v>-2.1040512177549143E-2</v>
      </c>
      <c r="I9717" s="24">
        <f t="shared" ca="1" si="1243"/>
        <v>-21040.512177549143</v>
      </c>
    </row>
    <row r="9718" spans="1:9" x14ac:dyDescent="0.2">
      <c r="A9718">
        <v>9679</v>
      </c>
      <c r="B9718" s="19">
        <f t="shared" ca="1" si="1238"/>
        <v>0.33886629698331316</v>
      </c>
      <c r="C9718" s="19">
        <f t="shared" ca="1" si="1238"/>
        <v>0.4033720873365752</v>
      </c>
      <c r="D9718" s="19">
        <f t="shared" ca="1" si="1238"/>
        <v>0.63381872784613424</v>
      </c>
      <c r="E9718" s="9">
        <f t="shared" ca="1" si="1239"/>
        <v>6.2919206851540319E-3</v>
      </c>
      <c r="F9718" s="9">
        <f t="shared" ca="1" si="1240"/>
        <v>1.1259372829937331E-2</v>
      </c>
      <c r="G9718" s="9">
        <f t="shared" ca="1" si="1241"/>
        <v>1.2064506314560155E-2</v>
      </c>
      <c r="H9718" s="9">
        <f t="shared" ca="1" si="1242"/>
        <v>9.8719332765505041E-3</v>
      </c>
      <c r="I9718" s="24">
        <f t="shared" ca="1" si="1243"/>
        <v>9871.9332765505042</v>
      </c>
    </row>
    <row r="9719" spans="1:9" x14ac:dyDescent="0.2">
      <c r="A9719">
        <v>9680</v>
      </c>
      <c r="B9719" s="19">
        <f t="shared" ca="1" si="1238"/>
        <v>0.37470345738544425</v>
      </c>
      <c r="C9719" s="19">
        <f t="shared" ca="1" si="1238"/>
        <v>-0.59137539069714884</v>
      </c>
      <c r="D9719" s="19">
        <f t="shared" ca="1" si="1238"/>
        <v>1.5132897756658696</v>
      </c>
      <c r="E9719" s="9">
        <f t="shared" ca="1" si="1239"/>
        <v>6.847775899441428E-3</v>
      </c>
      <c r="F9719" s="9">
        <f t="shared" ca="1" si="1240"/>
        <v>-5.6861705269391303E-4</v>
      </c>
      <c r="G9719" s="9">
        <f t="shared" ca="1" si="1241"/>
        <v>1.6171379259623888E-2</v>
      </c>
      <c r="H9719" s="9">
        <f t="shared" ca="1" si="1242"/>
        <v>7.4835127021238013E-3</v>
      </c>
      <c r="I9719" s="24">
        <f t="shared" ca="1" si="1243"/>
        <v>7483.5127021238013</v>
      </c>
    </row>
    <row r="9720" spans="1:9" x14ac:dyDescent="0.2">
      <c r="A9720">
        <v>9681</v>
      </c>
      <c r="B9720" s="19">
        <f t="shared" ref="B9720:D9739" ca="1" si="1244">_xlfn.NORM.S.INV(RAND())</f>
        <v>1.5363005047130964</v>
      </c>
      <c r="C9720" s="19">
        <f t="shared" ca="1" si="1244"/>
        <v>-0.10596442888495673</v>
      </c>
      <c r="D9720" s="19">
        <f t="shared" ca="1" si="1244"/>
        <v>0.44410798232605453</v>
      </c>
      <c r="E9720" s="9">
        <f t="shared" ca="1" si="1239"/>
        <v>2.4864822127789475E-2</v>
      </c>
      <c r="F9720" s="9">
        <f t="shared" ca="1" si="1240"/>
        <v>2.2732536072415384E-2</v>
      </c>
      <c r="G9720" s="9">
        <f t="shared" ca="1" si="1241"/>
        <v>2.3222284375093147E-2</v>
      </c>
      <c r="H9720" s="9">
        <f t="shared" ca="1" si="1242"/>
        <v>2.3606547525099331E-2</v>
      </c>
      <c r="I9720" s="24">
        <f t="shared" ca="1" si="1243"/>
        <v>23606.54752509933</v>
      </c>
    </row>
    <row r="9721" spans="1:9" x14ac:dyDescent="0.2">
      <c r="A9721">
        <v>9682</v>
      </c>
      <c r="B9721" s="19">
        <f t="shared" ca="1" si="1244"/>
        <v>-0.22611279332863962</v>
      </c>
      <c r="C9721" s="19">
        <f t="shared" ca="1" si="1244"/>
        <v>-1.2764416511035532</v>
      </c>
      <c r="D9721" s="19">
        <f t="shared" ca="1" si="1244"/>
        <v>-7.7501463690607272E-2</v>
      </c>
      <c r="E9721" s="9">
        <f t="shared" ca="1" si="1239"/>
        <v>-2.4712338111652177E-3</v>
      </c>
      <c r="F9721" s="9">
        <f t="shared" ca="1" si="1240"/>
        <v>-1.8013592360777434E-2</v>
      </c>
      <c r="G9721" s="9">
        <f t="shared" ca="1" si="1241"/>
        <v>-8.2044324497676166E-3</v>
      </c>
      <c r="H9721" s="9">
        <f t="shared" ca="1" si="1242"/>
        <v>-9.5630862072367557E-3</v>
      </c>
      <c r="I9721" s="24">
        <f t="shared" ca="1" si="1243"/>
        <v>-9563.0862072367563</v>
      </c>
    </row>
    <row r="9722" spans="1:9" x14ac:dyDescent="0.2">
      <c r="A9722">
        <v>9683</v>
      </c>
      <c r="B9722" s="19">
        <f t="shared" ca="1" si="1244"/>
        <v>-0.25535859138374323</v>
      </c>
      <c r="C9722" s="19">
        <f t="shared" ca="1" si="1244"/>
        <v>1.2020056222341404</v>
      </c>
      <c r="D9722" s="19">
        <f t="shared" ca="1" si="1244"/>
        <v>-3.2730940061609891E-2</v>
      </c>
      <c r="E9722" s="9">
        <f t="shared" ca="1" si="1239"/>
        <v>-2.9248531594202446E-3</v>
      </c>
      <c r="F9722" s="9">
        <f t="shared" ca="1" si="1240"/>
        <v>1.2348915149263815E-2</v>
      </c>
      <c r="G9722" s="9">
        <f t="shared" ca="1" si="1241"/>
        <v>2.0628568454495308E-3</v>
      </c>
      <c r="H9722" s="9">
        <f t="shared" ca="1" si="1242"/>
        <v>3.8289729450976997E-3</v>
      </c>
      <c r="I9722" s="24">
        <f t="shared" ca="1" si="1243"/>
        <v>3828.9729450976997</v>
      </c>
    </row>
    <row r="9723" spans="1:9" x14ac:dyDescent="0.2">
      <c r="A9723">
        <v>9684</v>
      </c>
      <c r="B9723" s="19">
        <f t="shared" ca="1" si="1244"/>
        <v>-0.71299445875324396</v>
      </c>
      <c r="C9723" s="19">
        <f t="shared" ca="1" si="1244"/>
        <v>-0.12873601511112504</v>
      </c>
      <c r="D9723" s="19">
        <f t="shared" ca="1" si="1244"/>
        <v>-0.82004277935743375</v>
      </c>
      <c r="E9723" s="9">
        <f t="shared" ca="1" si="1239"/>
        <v>-1.0023051796473692E-2</v>
      </c>
      <c r="F9723" s="9">
        <f t="shared" ca="1" si="1240"/>
        <v>-1.0990596444328571E-2</v>
      </c>
      <c r="G9723" s="9">
        <f t="shared" ca="1" si="1241"/>
        <v>-1.6096522323108205E-2</v>
      </c>
      <c r="H9723" s="9">
        <f t="shared" ca="1" si="1242"/>
        <v>-1.2370056854636822E-2</v>
      </c>
      <c r="I9723" s="24">
        <f t="shared" ca="1" si="1243"/>
        <v>-12370.056854636821</v>
      </c>
    </row>
    <row r="9724" spans="1:9" x14ac:dyDescent="0.2">
      <c r="A9724">
        <v>9685</v>
      </c>
      <c r="B9724" s="19">
        <f t="shared" ca="1" si="1244"/>
        <v>-1.6000629544842175</v>
      </c>
      <c r="C9724" s="19">
        <f t="shared" ca="1" si="1244"/>
        <v>-0.33550691129981641</v>
      </c>
      <c r="D9724" s="19">
        <f t="shared" ca="1" si="1244"/>
        <v>0.72801620506062314</v>
      </c>
      <c r="E9724" s="9">
        <f t="shared" ca="1" si="1239"/>
        <v>-2.3782000419892466E-2</v>
      </c>
      <c r="F9724" s="9">
        <f t="shared" ca="1" si="1240"/>
        <v>-2.6747950683131898E-2</v>
      </c>
      <c r="G9724" s="9">
        <f t="shared" ca="1" si="1241"/>
        <v>-1.4342067103273629E-2</v>
      </c>
      <c r="H9724" s="9">
        <f t="shared" ca="1" si="1242"/>
        <v>-2.1624006068765994E-2</v>
      </c>
      <c r="I9724" s="24">
        <f t="shared" ca="1" si="1243"/>
        <v>-21624.006068765993</v>
      </c>
    </row>
    <row r="9725" spans="1:9" x14ac:dyDescent="0.2">
      <c r="A9725">
        <v>9686</v>
      </c>
      <c r="B9725" s="19">
        <f t="shared" ca="1" si="1244"/>
        <v>-1.3339738649470765</v>
      </c>
      <c r="C9725" s="19">
        <f t="shared" ca="1" si="1244"/>
        <v>-0.6083775414133139</v>
      </c>
      <c r="D9725" s="19">
        <f t="shared" ca="1" si="1244"/>
        <v>-0.91232220111757234</v>
      </c>
      <c r="E9725" s="9">
        <f t="shared" ca="1" si="1239"/>
        <v>-1.9654803783090556E-2</v>
      </c>
      <c r="F9725" s="9">
        <f t="shared" ca="1" si="1240"/>
        <v>-2.6182719016900429E-2</v>
      </c>
      <c r="G9725" s="9">
        <f t="shared" ca="1" si="1241"/>
        <v>-2.6638983880398717E-2</v>
      </c>
      <c r="H9725" s="9">
        <f t="shared" ca="1" si="1242"/>
        <v>-2.4158835560129897E-2</v>
      </c>
      <c r="I9725" s="24">
        <f t="shared" ca="1" si="1243"/>
        <v>-24158.835560129897</v>
      </c>
    </row>
    <row r="9726" spans="1:9" x14ac:dyDescent="0.2">
      <c r="A9726">
        <v>9687</v>
      </c>
      <c r="B9726" s="19">
        <f t="shared" ca="1" si="1244"/>
        <v>0.73364497601620404</v>
      </c>
      <c r="C9726" s="19">
        <f t="shared" ca="1" si="1244"/>
        <v>0.16921093068255075</v>
      </c>
      <c r="D9726" s="19">
        <f t="shared" ca="1" si="1244"/>
        <v>0.33946528623849542</v>
      </c>
      <c r="E9726" s="9">
        <f t="shared" ca="1" si="1239"/>
        <v>1.2415167749585898E-2</v>
      </c>
      <c r="F9726" s="9">
        <f t="shared" ca="1" si="1240"/>
        <v>1.4218832856891368E-2</v>
      </c>
      <c r="G9726" s="9">
        <f t="shared" ca="1" si="1241"/>
        <v>1.3421924550688887E-2</v>
      </c>
      <c r="H9726" s="9">
        <f t="shared" ca="1" si="1242"/>
        <v>1.3351975052388717E-2</v>
      </c>
      <c r="I9726" s="24">
        <f t="shared" ca="1" si="1243"/>
        <v>13351.975052388718</v>
      </c>
    </row>
    <row r="9727" spans="1:9" x14ac:dyDescent="0.2">
      <c r="A9727">
        <v>9688</v>
      </c>
      <c r="B9727" s="19">
        <f t="shared" ca="1" si="1244"/>
        <v>-1.9658667380295103</v>
      </c>
      <c r="C9727" s="19">
        <f t="shared" ca="1" si="1244"/>
        <v>1.60708765261773</v>
      </c>
      <c r="D9727" s="19">
        <f t="shared" ca="1" si="1244"/>
        <v>0.78060570071511448</v>
      </c>
      <c r="E9727" s="9">
        <f t="shared" ca="1" si="1239"/>
        <v>-2.9455829992550735E-2</v>
      </c>
      <c r="F9727" s="9">
        <f t="shared" ca="1" si="1240"/>
        <v>-8.047567519797294E-3</v>
      </c>
      <c r="G9727" s="9">
        <f t="shared" ca="1" si="1241"/>
        <v>-1.0417265237956285E-2</v>
      </c>
      <c r="H9727" s="9">
        <f t="shared" ca="1" si="1242"/>
        <v>-1.5973554250101437E-2</v>
      </c>
      <c r="I9727" s="24">
        <f t="shared" ca="1" si="1243"/>
        <v>-15973.554250101437</v>
      </c>
    </row>
    <row r="9728" spans="1:9" x14ac:dyDescent="0.2">
      <c r="A9728">
        <v>9689</v>
      </c>
      <c r="B9728" s="19">
        <f t="shared" ca="1" si="1244"/>
        <v>0.40153169873439926</v>
      </c>
      <c r="C9728" s="19">
        <f t="shared" ca="1" si="1244"/>
        <v>-0.57155195910423273</v>
      </c>
      <c r="D9728" s="19">
        <f t="shared" ca="1" si="1244"/>
        <v>-1.0824472994673573</v>
      </c>
      <c r="E9728" s="9">
        <f t="shared" ca="1" si="1239"/>
        <v>7.2638975362185037E-3</v>
      </c>
      <c r="F9728" s="9">
        <f t="shared" ca="1" si="1240"/>
        <v>7.656416274973675E-5</v>
      </c>
      <c r="G9728" s="9">
        <f t="shared" ca="1" si="1241"/>
        <v>-6.3403262808704678E-3</v>
      </c>
      <c r="H9728" s="9">
        <f t="shared" ca="1" si="1242"/>
        <v>3.333784726992574E-4</v>
      </c>
      <c r="I9728" s="24">
        <f t="shared" ca="1" si="1243"/>
        <v>333.37847269925737</v>
      </c>
    </row>
    <row r="9729" spans="1:9" x14ac:dyDescent="0.2">
      <c r="A9729">
        <v>9690</v>
      </c>
      <c r="B9729" s="19">
        <f t="shared" ca="1" si="1244"/>
        <v>-1.51457991889032</v>
      </c>
      <c r="C9729" s="19">
        <f t="shared" ca="1" si="1244"/>
        <v>0.2492941725942257</v>
      </c>
      <c r="D9729" s="19">
        <f t="shared" ca="1" si="1244"/>
        <v>-0.2880129461641639</v>
      </c>
      <c r="E9729" s="9">
        <f t="shared" ca="1" si="1239"/>
        <v>-2.2456108788557815E-2</v>
      </c>
      <c r="F9729" s="9">
        <f t="shared" ca="1" si="1240"/>
        <v>-1.821031201685807E-2</v>
      </c>
      <c r="G9729" s="9">
        <f t="shared" ca="1" si="1241"/>
        <v>-1.9834962637208943E-2</v>
      </c>
      <c r="H9729" s="9">
        <f t="shared" ca="1" si="1242"/>
        <v>-2.0167127814208277E-2</v>
      </c>
      <c r="I9729" s="24">
        <f t="shared" ca="1" si="1243"/>
        <v>-20167.127814208277</v>
      </c>
    </row>
    <row r="9730" spans="1:9" x14ac:dyDescent="0.2">
      <c r="A9730">
        <v>9691</v>
      </c>
      <c r="B9730" s="19">
        <f t="shared" ca="1" si="1244"/>
        <v>0.7767112437455197</v>
      </c>
      <c r="C9730" s="19">
        <f t="shared" ca="1" si="1244"/>
        <v>1.2587838033105501</v>
      </c>
      <c r="D9730" s="19">
        <f t="shared" ca="1" si="1244"/>
        <v>4.2883214534159261E-2</v>
      </c>
      <c r="E9730" s="9">
        <f t="shared" ca="1" si="1239"/>
        <v>1.3083150625701652E-2</v>
      </c>
      <c r="F9730" s="9">
        <f t="shared" ca="1" si="1240"/>
        <v>2.839818147686541E-2</v>
      </c>
      <c r="G9730" s="9">
        <f t="shared" ca="1" si="1241"/>
        <v>1.5839654680319198E-2</v>
      </c>
      <c r="H9730" s="9">
        <f t="shared" ca="1" si="1242"/>
        <v>1.910699559429542E-2</v>
      </c>
      <c r="I9730" s="24">
        <f t="shared" ca="1" si="1243"/>
        <v>19106.995594295418</v>
      </c>
    </row>
    <row r="9731" spans="1:9" x14ac:dyDescent="0.2">
      <c r="A9731">
        <v>9692</v>
      </c>
      <c r="B9731" s="19">
        <f t="shared" ca="1" si="1244"/>
        <v>0.18867140181033079</v>
      </c>
      <c r="C9731" s="19">
        <f t="shared" ca="1" si="1244"/>
        <v>0.97956279086703169</v>
      </c>
      <c r="D9731" s="19">
        <f t="shared" ca="1" si="1244"/>
        <v>-1.1292363916941868</v>
      </c>
      <c r="E9731" s="9">
        <f t="shared" ca="1" si="1239"/>
        <v>3.9623104508485635E-3</v>
      </c>
      <c r="F9731" s="9">
        <f t="shared" ca="1" si="1240"/>
        <v>1.6186204817069772E-2</v>
      </c>
      <c r="G9731" s="9">
        <f t="shared" ca="1" si="1241"/>
        <v>-3.002387423665656E-3</v>
      </c>
      <c r="H9731" s="9">
        <f t="shared" ca="1" si="1242"/>
        <v>5.7153759480842265E-3</v>
      </c>
      <c r="I9731" s="24">
        <f t="shared" ca="1" si="1243"/>
        <v>5715.3759480842264</v>
      </c>
    </row>
    <row r="9732" spans="1:9" x14ac:dyDescent="0.2">
      <c r="A9732">
        <v>9693</v>
      </c>
      <c r="B9732" s="19">
        <f t="shared" ca="1" si="1244"/>
        <v>1.0089170332230215</v>
      </c>
      <c r="C9732" s="19">
        <f t="shared" ca="1" si="1244"/>
        <v>1.3227826654563923</v>
      </c>
      <c r="D9732" s="19">
        <f t="shared" ca="1" si="1244"/>
        <v>-1.4173269529450818</v>
      </c>
      <c r="E9732" s="9">
        <f t="shared" ca="1" si="1239"/>
        <v>1.6684797559232571E-2</v>
      </c>
      <c r="F9732" s="9">
        <f t="shared" ca="1" si="1240"/>
        <v>3.2645627885803864E-2</v>
      </c>
      <c r="G9732" s="9">
        <f t="shared" ca="1" si="1241"/>
        <v>6.1025072211429963E-3</v>
      </c>
      <c r="H9732" s="9">
        <f t="shared" ca="1" si="1242"/>
        <v>1.8477644222059809E-2</v>
      </c>
      <c r="I9732" s="24">
        <f t="shared" ca="1" si="1243"/>
        <v>18477.644222059811</v>
      </c>
    </row>
    <row r="9733" spans="1:9" x14ac:dyDescent="0.2">
      <c r="A9733">
        <v>9694</v>
      </c>
      <c r="B9733" s="19">
        <f t="shared" ca="1" si="1244"/>
        <v>1.2082061399822264</v>
      </c>
      <c r="C9733" s="19">
        <f t="shared" ca="1" si="1244"/>
        <v>-1.2788301340199317</v>
      </c>
      <c r="D9733" s="19">
        <f t="shared" ca="1" si="1244"/>
        <v>-0.48731965563096524</v>
      </c>
      <c r="E9733" s="9">
        <f t="shared" ca="1" si="1239"/>
        <v>1.9775887587007046E-2</v>
      </c>
      <c r="F9733" s="9">
        <f t="shared" ca="1" si="1240"/>
        <v>3.2806862720513343E-3</v>
      </c>
      <c r="G9733" s="9">
        <f t="shared" ca="1" si="1241"/>
        <v>6.0579389236644207E-3</v>
      </c>
      <c r="H9733" s="9">
        <f t="shared" ca="1" si="1242"/>
        <v>9.7048375942409334E-3</v>
      </c>
      <c r="I9733" s="24">
        <f t="shared" ca="1" si="1243"/>
        <v>9704.837594240933</v>
      </c>
    </row>
    <row r="9734" spans="1:9" x14ac:dyDescent="0.2">
      <c r="A9734">
        <v>9695</v>
      </c>
      <c r="B9734" s="19">
        <f t="shared" ca="1" si="1244"/>
        <v>0.57724199045937841</v>
      </c>
      <c r="C9734" s="19">
        <f t="shared" ca="1" si="1244"/>
        <v>-0.17778256668405604</v>
      </c>
      <c r="D9734" s="19">
        <f t="shared" ca="1" si="1244"/>
        <v>-0.29706029026171138</v>
      </c>
      <c r="E9734" s="9">
        <f t="shared" ca="1" si="1239"/>
        <v>9.989266420453018E-3</v>
      </c>
      <c r="F9734" s="9">
        <f t="shared" ca="1" si="1240"/>
        <v>7.5818387027852888E-3</v>
      </c>
      <c r="G9734" s="9">
        <f t="shared" ca="1" si="1241"/>
        <v>4.4152699392932772E-3</v>
      </c>
      <c r="H9734" s="9">
        <f t="shared" ca="1" si="1242"/>
        <v>7.3287916875105271E-3</v>
      </c>
      <c r="I9734" s="24">
        <f t="shared" ca="1" si="1243"/>
        <v>7328.7916875105275</v>
      </c>
    </row>
    <row r="9735" spans="1:9" x14ac:dyDescent="0.2">
      <c r="A9735">
        <v>9696</v>
      </c>
      <c r="B9735" s="19">
        <f t="shared" ca="1" si="1244"/>
        <v>1.1863581376372145</v>
      </c>
      <c r="C9735" s="19">
        <f t="shared" ca="1" si="1244"/>
        <v>-0.47892473916941597</v>
      </c>
      <c r="D9735" s="19">
        <f t="shared" ca="1" si="1244"/>
        <v>-0.87128770146585066</v>
      </c>
      <c r="E9735" s="9">
        <f t="shared" ca="1" si="1239"/>
        <v>1.9437012355572249E-2</v>
      </c>
      <c r="F9735" s="9">
        <f t="shared" ca="1" si="1240"/>
        <v>1.289553538739243E-2</v>
      </c>
      <c r="G9735" s="9">
        <f t="shared" ca="1" si="1241"/>
        <v>5.6976186268409331E-3</v>
      </c>
      <c r="H9735" s="9">
        <f t="shared" ca="1" si="1242"/>
        <v>1.2676722123268537E-2</v>
      </c>
      <c r="I9735" s="24">
        <f t="shared" ca="1" si="1243"/>
        <v>12676.722123268537</v>
      </c>
    </row>
    <row r="9736" spans="1:9" x14ac:dyDescent="0.2">
      <c r="A9736">
        <v>9697</v>
      </c>
      <c r="B9736" s="19">
        <f t="shared" ca="1" si="1244"/>
        <v>0.39291537629319362</v>
      </c>
      <c r="C9736" s="19">
        <f t="shared" ca="1" si="1244"/>
        <v>-0.33736861546829844</v>
      </c>
      <c r="D9736" s="19">
        <f t="shared" ca="1" si="1244"/>
        <v>-0.29743848984738325</v>
      </c>
      <c r="E9736" s="9">
        <f t="shared" ca="1" si="1239"/>
        <v>7.1302533606425605E-3</v>
      </c>
      <c r="F9736" s="9">
        <f t="shared" ca="1" si="1240"/>
        <v>2.8584390175311362E-3</v>
      </c>
      <c r="G9736" s="9">
        <f t="shared" ca="1" si="1241"/>
        <v>1.4534440062558764E-3</v>
      </c>
      <c r="H9736" s="9">
        <f t="shared" ca="1" si="1242"/>
        <v>3.8140454614765239E-3</v>
      </c>
      <c r="I9736" s="24">
        <f t="shared" ca="1" si="1243"/>
        <v>3814.045461476524</v>
      </c>
    </row>
    <row r="9737" spans="1:9" x14ac:dyDescent="0.2">
      <c r="A9737">
        <v>9698</v>
      </c>
      <c r="B9737" s="19">
        <f t="shared" ca="1" si="1244"/>
        <v>1.1016643739725214</v>
      </c>
      <c r="C9737" s="19">
        <f t="shared" ca="1" si="1244"/>
        <v>0.46654546876570463</v>
      </c>
      <c r="D9737" s="19">
        <f t="shared" ca="1" si="1244"/>
        <v>-0.3783332573374576</v>
      </c>
      <c r="E9737" s="9">
        <f t="shared" ca="1" si="1239"/>
        <v>1.8123362791198711E-2</v>
      </c>
      <c r="F9737" s="9">
        <f t="shared" ca="1" si="1240"/>
        <v>2.3384854547035382E-2</v>
      </c>
      <c r="G9737" s="9">
        <f t="shared" ca="1" si="1241"/>
        <v>1.2900451189909901E-2</v>
      </c>
      <c r="H9737" s="9">
        <f t="shared" ca="1" si="1242"/>
        <v>1.8136222842714662E-2</v>
      </c>
      <c r="I9737" s="24">
        <f t="shared" ca="1" si="1243"/>
        <v>18136.222842714662</v>
      </c>
    </row>
    <row r="9738" spans="1:9" x14ac:dyDescent="0.2">
      <c r="A9738">
        <v>9699</v>
      </c>
      <c r="B9738" s="19">
        <f t="shared" ca="1" si="1244"/>
        <v>-0.45118531854931115</v>
      </c>
      <c r="C9738" s="19">
        <f t="shared" ca="1" si="1244"/>
        <v>0.26273916754698151</v>
      </c>
      <c r="D9738" s="19">
        <f t="shared" ca="1" si="1244"/>
        <v>-0.59784407341074175</v>
      </c>
      <c r="E9738" s="9">
        <f t="shared" ca="1" si="1239"/>
        <v>-5.96223966466756E-3</v>
      </c>
      <c r="F9738" s="9">
        <f t="shared" ca="1" si="1240"/>
        <v>-2.2338019779222116E-3</v>
      </c>
      <c r="G9738" s="9">
        <f t="shared" ca="1" si="1241"/>
        <v>-9.2510399290582374E-3</v>
      </c>
      <c r="H9738" s="9">
        <f t="shared" ca="1" si="1242"/>
        <v>-5.8156938572160024E-3</v>
      </c>
      <c r="I9738" s="24">
        <f t="shared" ca="1" si="1243"/>
        <v>-5815.6938572160025</v>
      </c>
    </row>
    <row r="9739" spans="1:9" x14ac:dyDescent="0.2">
      <c r="A9739">
        <v>9700</v>
      </c>
      <c r="B9739" s="19">
        <f t="shared" ca="1" si="1244"/>
        <v>0.77983068129351141</v>
      </c>
      <c r="C9739" s="19">
        <f t="shared" ca="1" si="1244"/>
        <v>-0.11552550361584245</v>
      </c>
      <c r="D9739" s="19">
        <f t="shared" ca="1" si="1244"/>
        <v>1.4072982653465202</v>
      </c>
      <c r="E9739" s="9">
        <f t="shared" ca="1" si="1239"/>
        <v>1.3131534917516022E-2</v>
      </c>
      <c r="F9739" s="9">
        <f t="shared" ca="1" si="1240"/>
        <v>1.1367325298993671E-2</v>
      </c>
      <c r="G9739" s="9">
        <f t="shared" ca="1" si="1241"/>
        <v>2.2254232844169049E-2</v>
      </c>
      <c r="H9739" s="9">
        <f t="shared" ca="1" si="1242"/>
        <v>1.5584364353559579E-2</v>
      </c>
      <c r="I9739" s="24">
        <f t="shared" ca="1" si="1243"/>
        <v>15584.364353559578</v>
      </c>
    </row>
    <row r="9740" spans="1:9" x14ac:dyDescent="0.2">
      <c r="A9740">
        <v>9701</v>
      </c>
      <c r="B9740" s="19">
        <f t="shared" ref="B9740:D9759" ca="1" si="1245">_xlfn.NORM.S.INV(RAND())</f>
        <v>1.2853665709020154</v>
      </c>
      <c r="C9740" s="19">
        <f t="shared" ca="1" si="1245"/>
        <v>1.0971442839052612</v>
      </c>
      <c r="D9740" s="19">
        <f t="shared" ca="1" si="1245"/>
        <v>0.2803410744838995</v>
      </c>
      <c r="E9740" s="9">
        <f t="shared" ca="1" si="1239"/>
        <v>2.0972690776270803E-2</v>
      </c>
      <c r="F9740" s="9">
        <f t="shared" ca="1" si="1240"/>
        <v>3.3951798053972214E-2</v>
      </c>
      <c r="G9740" s="9">
        <f t="shared" ca="1" si="1241"/>
        <v>2.3614652118118439E-2</v>
      </c>
      <c r="H9740" s="9">
        <f t="shared" ca="1" si="1242"/>
        <v>2.6179713649453814E-2</v>
      </c>
      <c r="I9740" s="24">
        <f t="shared" ca="1" si="1243"/>
        <v>26179.713649453814</v>
      </c>
    </row>
    <row r="9741" spans="1:9" x14ac:dyDescent="0.2">
      <c r="A9741">
        <v>9702</v>
      </c>
      <c r="B9741" s="19">
        <f t="shared" ca="1" si="1245"/>
        <v>1.542751531050593</v>
      </c>
      <c r="C9741" s="19">
        <f t="shared" ca="1" si="1245"/>
        <v>-0.8096438912039301</v>
      </c>
      <c r="D9741" s="19">
        <f t="shared" ca="1" si="1245"/>
        <v>-0.10991645450749288</v>
      </c>
      <c r="E9741" s="9">
        <f t="shared" ca="1" si="1239"/>
        <v>2.4964881300641506E-2</v>
      </c>
      <c r="F9741" s="9">
        <f t="shared" ca="1" si="1240"/>
        <v>1.4084488783436384E-2</v>
      </c>
      <c r="G9741" s="9">
        <f t="shared" ca="1" si="1241"/>
        <v>1.5502652577385192E-2</v>
      </c>
      <c r="H9741" s="9">
        <f t="shared" ca="1" si="1242"/>
        <v>1.8184007553821026E-2</v>
      </c>
      <c r="I9741" s="24">
        <f t="shared" ca="1" si="1243"/>
        <v>18184.007553821026</v>
      </c>
    </row>
    <row r="9742" spans="1:9" x14ac:dyDescent="0.2">
      <c r="A9742">
        <v>9703</v>
      </c>
      <c r="B9742" s="19">
        <f t="shared" ca="1" si="1245"/>
        <v>0.95917343265421828</v>
      </c>
      <c r="C9742" s="19">
        <f t="shared" ca="1" si="1245"/>
        <v>-0.14122404207444861</v>
      </c>
      <c r="D9742" s="19">
        <f t="shared" ca="1" si="1245"/>
        <v>0.97503223990859977</v>
      </c>
      <c r="E9742" s="9">
        <f t="shared" ca="1" si="1239"/>
        <v>1.5913245364713426E-2</v>
      </c>
      <c r="F9742" s="9">
        <f t="shared" ca="1" si="1240"/>
        <v>1.3714275028422259E-2</v>
      </c>
      <c r="G9742" s="9">
        <f t="shared" ca="1" si="1241"/>
        <v>2.0567050200703228E-2</v>
      </c>
      <c r="H9742" s="9">
        <f t="shared" ca="1" si="1242"/>
        <v>1.6731523531279636E-2</v>
      </c>
      <c r="I9742" s="24">
        <f t="shared" ca="1" si="1243"/>
        <v>16731.523531279636</v>
      </c>
    </row>
    <row r="9743" spans="1:9" x14ac:dyDescent="0.2">
      <c r="A9743">
        <v>9704</v>
      </c>
      <c r="B9743" s="19">
        <f t="shared" ca="1" si="1245"/>
        <v>-1.8635585171783486</v>
      </c>
      <c r="C9743" s="19">
        <f t="shared" ca="1" si="1245"/>
        <v>1.4046423526728817</v>
      </c>
      <c r="D9743" s="19">
        <f t="shared" ca="1" si="1245"/>
        <v>1.329211992030594</v>
      </c>
      <c r="E9743" s="9">
        <f t="shared" ca="1" si="1239"/>
        <v>-2.7868969945982897E-2</v>
      </c>
      <c r="F9743" s="9">
        <f t="shared" ca="1" si="1240"/>
        <v>-9.0421505028966537E-3</v>
      </c>
      <c r="G9743" s="9">
        <f t="shared" ca="1" si="1241"/>
        <v>-5.1313308300569588E-3</v>
      </c>
      <c r="H9743" s="9">
        <f t="shared" ca="1" si="1242"/>
        <v>-1.4014150426312169E-2</v>
      </c>
      <c r="I9743" s="24">
        <f t="shared" ca="1" si="1243"/>
        <v>-14014.15042631217</v>
      </c>
    </row>
    <row r="9744" spans="1:9" x14ac:dyDescent="0.2">
      <c r="A9744">
        <v>9705</v>
      </c>
      <c r="B9744" s="19">
        <f t="shared" ca="1" si="1245"/>
        <v>1.2219019183519984</v>
      </c>
      <c r="C9744" s="19">
        <f t="shared" ca="1" si="1245"/>
        <v>0.39036729504217926</v>
      </c>
      <c r="D9744" s="19">
        <f t="shared" ca="1" si="1245"/>
        <v>-4.1462914595106343E-3</v>
      </c>
      <c r="E9744" s="9">
        <f t="shared" ca="1" si="1239"/>
        <v>1.9988317080168273E-2</v>
      </c>
      <c r="F9744" s="9">
        <f t="shared" ca="1" si="1240"/>
        <v>2.4225827355093071E-2</v>
      </c>
      <c r="G9744" s="9">
        <f t="shared" ca="1" si="1241"/>
        <v>1.7390906417471361E-2</v>
      </c>
      <c r="H9744" s="9">
        <f t="shared" ca="1" si="1242"/>
        <v>2.0535016950910898E-2</v>
      </c>
      <c r="I9744" s="24">
        <f t="shared" ca="1" si="1243"/>
        <v>20535.0169509109</v>
      </c>
    </row>
    <row r="9745" spans="1:9" x14ac:dyDescent="0.2">
      <c r="A9745">
        <v>9706</v>
      </c>
      <c r="B9745" s="19">
        <f t="shared" ca="1" si="1245"/>
        <v>-0.69698951390780195</v>
      </c>
      <c r="C9745" s="19">
        <f t="shared" ca="1" si="1245"/>
        <v>-2.2645639904181194</v>
      </c>
      <c r="D9745" s="19">
        <f t="shared" ca="1" si="1245"/>
        <v>0.44818586308497682</v>
      </c>
      <c r="E9745" s="9">
        <f t="shared" ca="1" si="1239"/>
        <v>-9.7748057873900014E-3</v>
      </c>
      <c r="F9745" s="9">
        <f t="shared" ca="1" si="1240"/>
        <v>-3.7292551480502797E-2</v>
      </c>
      <c r="G9745" s="9">
        <f t="shared" ca="1" si="1241"/>
        <v>-1.3516100461735415E-2</v>
      </c>
      <c r="H9745" s="9">
        <f t="shared" ca="1" si="1242"/>
        <v>-2.0194485909876068E-2</v>
      </c>
      <c r="I9745" s="24">
        <f t="shared" ca="1" si="1243"/>
        <v>-20194.485909876068</v>
      </c>
    </row>
    <row r="9746" spans="1:9" x14ac:dyDescent="0.2">
      <c r="A9746">
        <v>9707</v>
      </c>
      <c r="B9746" s="19">
        <f t="shared" ca="1" si="1245"/>
        <v>0.8440230956148278</v>
      </c>
      <c r="C9746" s="19">
        <f t="shared" ca="1" si="1245"/>
        <v>-2.0547801052771031</v>
      </c>
      <c r="D9746" s="19">
        <f t="shared" ca="1" si="1245"/>
        <v>-1.7420294744290934</v>
      </c>
      <c r="E9746" s="9">
        <f t="shared" ca="1" si="1239"/>
        <v>1.4127196622232975E-2</v>
      </c>
      <c r="F9746" s="9">
        <f t="shared" ca="1" si="1240"/>
        <v>-1.1775598618836154E-2</v>
      </c>
      <c r="G9746" s="9">
        <f t="shared" ca="1" si="1241"/>
        <v>-1.2772784520306352E-2</v>
      </c>
      <c r="H9746" s="9">
        <f t="shared" ca="1" si="1242"/>
        <v>-3.4737288389698438E-3</v>
      </c>
      <c r="I9746" s="24">
        <f t="shared" ca="1" si="1243"/>
        <v>-3473.7288389698438</v>
      </c>
    </row>
    <row r="9747" spans="1:9" x14ac:dyDescent="0.2">
      <c r="A9747">
        <v>9708</v>
      </c>
      <c r="B9747" s="19">
        <f t="shared" ca="1" si="1245"/>
        <v>0.47015344504804968</v>
      </c>
      <c r="C9747" s="19">
        <f t="shared" ca="1" si="1245"/>
        <v>0.20828004971390762</v>
      </c>
      <c r="D9747" s="19">
        <f t="shared" ca="1" si="1245"/>
        <v>0.97830941484247191</v>
      </c>
      <c r="E9747" s="9">
        <f t="shared" ca="1" si="1239"/>
        <v>8.3282607579117408E-3</v>
      </c>
      <c r="F9747" s="9">
        <f t="shared" ca="1" si="1240"/>
        <v>1.0786990301103978E-2</v>
      </c>
      <c r="G9747" s="9">
        <f t="shared" ca="1" si="1241"/>
        <v>1.5939343504686891E-2</v>
      </c>
      <c r="H9747" s="9">
        <f t="shared" ca="1" si="1242"/>
        <v>1.1684864854567536E-2</v>
      </c>
      <c r="I9747" s="24">
        <f t="shared" ca="1" si="1243"/>
        <v>11684.864854567537</v>
      </c>
    </row>
    <row r="9748" spans="1:9" x14ac:dyDescent="0.2">
      <c r="A9748">
        <v>9709</v>
      </c>
      <c r="B9748" s="19">
        <f t="shared" ca="1" si="1245"/>
        <v>7.1344460231153775E-2</v>
      </c>
      <c r="C9748" s="19">
        <f t="shared" ca="1" si="1245"/>
        <v>0.78180090304440997</v>
      </c>
      <c r="D9748" s="19">
        <f t="shared" ca="1" si="1245"/>
        <v>-1.5832815120724224</v>
      </c>
      <c r="E9748" s="9">
        <f t="shared" ca="1" si="1239"/>
        <v>2.1425013052193747E-3</v>
      </c>
      <c r="F9748" s="9">
        <f t="shared" ca="1" si="1240"/>
        <v>1.1984511600124618E-2</v>
      </c>
      <c r="G9748" s="9">
        <f t="shared" ca="1" si="1241"/>
        <v>-9.2933708530981811E-3</v>
      </c>
      <c r="H9748" s="9">
        <f t="shared" ca="1" si="1242"/>
        <v>1.6112140174152708E-3</v>
      </c>
      <c r="I9748" s="24">
        <f t="shared" ca="1" si="1243"/>
        <v>1611.2140174152707</v>
      </c>
    </row>
    <row r="9749" spans="1:9" x14ac:dyDescent="0.2">
      <c r="A9749">
        <v>9710</v>
      </c>
      <c r="B9749" s="19">
        <f t="shared" ca="1" si="1245"/>
        <v>1.3474182409265891</v>
      </c>
      <c r="C9749" s="19">
        <f t="shared" ca="1" si="1245"/>
        <v>0.71466786061607346</v>
      </c>
      <c r="D9749" s="19">
        <f t="shared" ca="1" si="1245"/>
        <v>-0.99776144899281138</v>
      </c>
      <c r="E9749" s="9">
        <f t="shared" ca="1" si="1239"/>
        <v>2.193514829107851E-2</v>
      </c>
      <c r="F9749" s="9">
        <f t="shared" ca="1" si="1240"/>
        <v>3.0121647367707751E-2</v>
      </c>
      <c r="G9749" s="9">
        <f t="shared" ca="1" si="1241"/>
        <v>1.1519446281521874E-2</v>
      </c>
      <c r="H9749" s="9">
        <f t="shared" ca="1" si="1242"/>
        <v>2.1192080646769376E-2</v>
      </c>
      <c r="I9749" s="24">
        <f t="shared" ca="1" si="1243"/>
        <v>21192.080646769376</v>
      </c>
    </row>
    <row r="9750" spans="1:9" x14ac:dyDescent="0.2">
      <c r="A9750">
        <v>9711</v>
      </c>
      <c r="B9750" s="19">
        <f t="shared" ca="1" si="1245"/>
        <v>-0.87976451615523921</v>
      </c>
      <c r="C9750" s="19">
        <f t="shared" ca="1" si="1245"/>
        <v>-0.4996487955852455</v>
      </c>
      <c r="D9750" s="19">
        <f t="shared" ca="1" si="1245"/>
        <v>0.51248639651040784</v>
      </c>
      <c r="E9750" s="9">
        <f t="shared" ca="1" si="1239"/>
        <v>-1.2609752443336191E-2</v>
      </c>
      <c r="F9750" s="9">
        <f t="shared" ca="1" si="1240"/>
        <v>-1.8078939558670241E-2</v>
      </c>
      <c r="G9750" s="9">
        <f t="shared" ca="1" si="1241"/>
        <v>-7.9385554278864727E-3</v>
      </c>
      <c r="H9750" s="9">
        <f t="shared" ca="1" si="1242"/>
        <v>-1.2875749143297635E-2</v>
      </c>
      <c r="I9750" s="24">
        <f t="shared" ca="1" si="1243"/>
        <v>-12875.749143297635</v>
      </c>
    </row>
    <row r="9751" spans="1:9" x14ac:dyDescent="0.2">
      <c r="A9751">
        <v>9712</v>
      </c>
      <c r="B9751" s="19">
        <f t="shared" ca="1" si="1245"/>
        <v>-0.38824368333980958</v>
      </c>
      <c r="C9751" s="19">
        <f t="shared" ca="1" si="1245"/>
        <v>-0.650368171545185</v>
      </c>
      <c r="D9751" s="19">
        <f t="shared" ca="1" si="1245"/>
        <v>-0.677812272328426</v>
      </c>
      <c r="E9751" s="9">
        <f t="shared" ca="1" si="1239"/>
        <v>-4.9859782719011789E-3</v>
      </c>
      <c r="F9751" s="9">
        <f t="shared" ca="1" si="1240"/>
        <v>-1.2644366552577025E-2</v>
      </c>
      <c r="G9751" s="9">
        <f t="shared" ca="1" si="1241"/>
        <v>-1.2943625031543234E-2</v>
      </c>
      <c r="H9751" s="9">
        <f t="shared" ca="1" si="1242"/>
        <v>-1.0191323285340479E-2</v>
      </c>
      <c r="I9751" s="24">
        <f t="shared" ca="1" si="1243"/>
        <v>-10191.323285340479</v>
      </c>
    </row>
    <row r="9752" spans="1:9" x14ac:dyDescent="0.2">
      <c r="A9752">
        <v>9713</v>
      </c>
      <c r="B9752" s="19">
        <f t="shared" ca="1" si="1245"/>
        <v>1.1443643597474733</v>
      </c>
      <c r="C9752" s="19">
        <f t="shared" ca="1" si="1245"/>
        <v>1.2077840371561432</v>
      </c>
      <c r="D9752" s="19">
        <f t="shared" ca="1" si="1245"/>
        <v>0.36243084968422401</v>
      </c>
      <c r="E9752" s="9">
        <f t="shared" ca="1" si="1239"/>
        <v>1.8785664421034128E-2</v>
      </c>
      <c r="F9752" s="9">
        <f t="shared" ca="1" si="1240"/>
        <v>3.3230339059973898E-2</v>
      </c>
      <c r="G9752" s="9">
        <f t="shared" ca="1" si="1241"/>
        <v>2.3037817144311933E-2</v>
      </c>
      <c r="H9752" s="9">
        <f t="shared" ca="1" si="1242"/>
        <v>2.5017940208439983E-2</v>
      </c>
      <c r="I9752" s="24">
        <f t="shared" ca="1" si="1243"/>
        <v>25017.940208439984</v>
      </c>
    </row>
    <row r="9753" spans="1:9" x14ac:dyDescent="0.2">
      <c r="A9753">
        <v>9714</v>
      </c>
      <c r="B9753" s="19">
        <f t="shared" ca="1" si="1245"/>
        <v>-0.47321166805846321</v>
      </c>
      <c r="C9753" s="19">
        <f t="shared" ca="1" si="1245"/>
        <v>-1.0202480478129361</v>
      </c>
      <c r="D9753" s="19">
        <f t="shared" ca="1" si="1245"/>
        <v>-0.54032787696807438</v>
      </c>
      <c r="E9753" s="9">
        <f t="shared" ca="1" si="1239"/>
        <v>-6.3038811644123543E-3</v>
      </c>
      <c r="F9753" s="9">
        <f t="shared" ca="1" si="1240"/>
        <v>-1.8503726845730463E-2</v>
      </c>
      <c r="G9753" s="9">
        <f t="shared" ca="1" si="1241"/>
        <v>-1.4316842252401939E-2</v>
      </c>
      <c r="H9753" s="9">
        <f t="shared" ca="1" si="1242"/>
        <v>-1.3041483420848252E-2</v>
      </c>
      <c r="I9753" s="24">
        <f t="shared" ca="1" si="1243"/>
        <v>-13041.483420848252</v>
      </c>
    </row>
    <row r="9754" spans="1:9" x14ac:dyDescent="0.2">
      <c r="A9754">
        <v>9715</v>
      </c>
      <c r="B9754" s="19">
        <f t="shared" ca="1" si="1245"/>
        <v>1.9158344363013473</v>
      </c>
      <c r="C9754" s="19">
        <f t="shared" ca="1" si="1245"/>
        <v>-0.23192680175025118</v>
      </c>
      <c r="D9754" s="19">
        <f t="shared" ca="1" si="1245"/>
        <v>0.41701627372358552</v>
      </c>
      <c r="E9754" s="9">
        <f t="shared" ca="1" si="1239"/>
        <v>3.0751614287242494E-2</v>
      </c>
      <c r="F9754" s="9">
        <f t="shared" ca="1" si="1240"/>
        <v>2.6809836319627849E-2</v>
      </c>
      <c r="G9754" s="9">
        <f t="shared" ca="1" si="1241"/>
        <v>2.7197157720930815E-2</v>
      </c>
      <c r="H9754" s="9">
        <f t="shared" ca="1" si="1242"/>
        <v>2.8252869442600383E-2</v>
      </c>
      <c r="I9754" s="24">
        <f t="shared" ca="1" si="1243"/>
        <v>28252.869442600382</v>
      </c>
    </row>
    <row r="9755" spans="1:9" x14ac:dyDescent="0.2">
      <c r="A9755">
        <v>9716</v>
      </c>
      <c r="B9755" s="19">
        <f t="shared" ca="1" si="1245"/>
        <v>0.90948461916575252</v>
      </c>
      <c r="C9755" s="19">
        <f t="shared" ca="1" si="1245"/>
        <v>0.90838575635102481</v>
      </c>
      <c r="D9755" s="19">
        <f t="shared" ca="1" si="1245"/>
        <v>0.20348053928496435</v>
      </c>
      <c r="E9755" s="9">
        <f t="shared" ca="1" si="1239"/>
        <v>1.5142542949695208E-2</v>
      </c>
      <c r="F9755" s="9">
        <f t="shared" ca="1" si="1240"/>
        <v>2.6018054777920466E-2</v>
      </c>
      <c r="G9755" s="9">
        <f t="shared" ca="1" si="1241"/>
        <v>1.7467238939455083E-2</v>
      </c>
      <c r="H9755" s="9">
        <f t="shared" ca="1" si="1242"/>
        <v>1.9542612222356918E-2</v>
      </c>
      <c r="I9755" s="24">
        <f t="shared" ca="1" si="1243"/>
        <v>19542.612222356918</v>
      </c>
    </row>
    <row r="9756" spans="1:9" x14ac:dyDescent="0.2">
      <c r="A9756">
        <v>9717</v>
      </c>
      <c r="B9756" s="19">
        <f t="shared" ca="1" si="1245"/>
        <v>-0.95546118624042164</v>
      </c>
      <c r="C9756" s="19">
        <f t="shared" ca="1" si="1245"/>
        <v>-0.58723875486946231</v>
      </c>
      <c r="D9756" s="19">
        <f t="shared" ca="1" si="1245"/>
        <v>-0.18864892654224885</v>
      </c>
      <c r="E9756" s="9">
        <f t="shared" ca="1" si="1239"/>
        <v>-1.3783851850178127E-2</v>
      </c>
      <c r="F9756" s="9">
        <f t="shared" ca="1" si="1240"/>
        <v>-2.0292715698924109E-2</v>
      </c>
      <c r="G9756" s="9">
        <f t="shared" ca="1" si="1241"/>
        <v>-1.5437746600631463E-2</v>
      </c>
      <c r="H9756" s="9">
        <f t="shared" ca="1" si="1242"/>
        <v>-1.6504771383244566E-2</v>
      </c>
      <c r="I9756" s="24">
        <f t="shared" ca="1" si="1243"/>
        <v>-16504.771383244566</v>
      </c>
    </row>
    <row r="9757" spans="1:9" x14ac:dyDescent="0.2">
      <c r="A9757">
        <v>9718</v>
      </c>
      <c r="B9757" s="19">
        <f t="shared" ca="1" si="1245"/>
        <v>-0.81361061257655187</v>
      </c>
      <c r="C9757" s="19">
        <f t="shared" ca="1" si="1245"/>
        <v>-0.24800209256341751</v>
      </c>
      <c r="D9757" s="19">
        <f t="shared" ca="1" si="1245"/>
        <v>-0.59887304683818865</v>
      </c>
      <c r="E9757" s="9">
        <f t="shared" ca="1" si="1239"/>
        <v>-1.1583666898693196E-2</v>
      </c>
      <c r="F9757" s="9">
        <f t="shared" ca="1" si="1240"/>
        <v>-1.3968458428868534E-2</v>
      </c>
      <c r="G9757" s="9">
        <f t="shared" ca="1" si="1241"/>
        <v>-1.5890642088572878E-2</v>
      </c>
      <c r="H9757" s="9">
        <f t="shared" ca="1" si="1242"/>
        <v>-1.3814255805378203E-2</v>
      </c>
      <c r="I9757" s="24">
        <f t="shared" ca="1" si="1243"/>
        <v>-13814.255805378203</v>
      </c>
    </row>
    <row r="9758" spans="1:9" x14ac:dyDescent="0.2">
      <c r="A9758">
        <v>9719</v>
      </c>
      <c r="B9758" s="19">
        <f t="shared" ca="1" si="1245"/>
        <v>0.54409682805036297</v>
      </c>
      <c r="C9758" s="19">
        <f t="shared" ca="1" si="1245"/>
        <v>-1.8141408411228472</v>
      </c>
      <c r="D9758" s="19">
        <f t="shared" ca="1" si="1245"/>
        <v>0.21782602714386953</v>
      </c>
      <c r="E9758" s="9">
        <f t="shared" ca="1" si="1239"/>
        <v>9.4751656617233105E-3</v>
      </c>
      <c r="F9758" s="9">
        <f t="shared" ca="1" si="1240"/>
        <v>-1.3244394643118551E-2</v>
      </c>
      <c r="G9758" s="9">
        <f t="shared" ca="1" si="1241"/>
        <v>1.7912186265624287E-3</v>
      </c>
      <c r="H9758" s="9">
        <f t="shared" ca="1" si="1242"/>
        <v>-6.5933678494427066E-4</v>
      </c>
      <c r="I9758" s="24">
        <f t="shared" ca="1" si="1243"/>
        <v>-659.33678494427068</v>
      </c>
    </row>
    <row r="9759" spans="1:9" x14ac:dyDescent="0.2">
      <c r="A9759">
        <v>9720</v>
      </c>
      <c r="B9759" s="19">
        <f t="shared" ca="1" si="1245"/>
        <v>0.62781354167038561</v>
      </c>
      <c r="C9759" s="19">
        <f t="shared" ca="1" si="1245"/>
        <v>-6.1533102333283456E-2</v>
      </c>
      <c r="D9759" s="19">
        <f t="shared" ca="1" si="1245"/>
        <v>-0.39698750437310476</v>
      </c>
      <c r="E9759" s="9">
        <f t="shared" ca="1" si="1239"/>
        <v>1.0773660611282069E-2</v>
      </c>
      <c r="F9759" s="9">
        <f t="shared" ca="1" si="1240"/>
        <v>9.7782051500226487E-3</v>
      </c>
      <c r="G9759" s="9">
        <f t="shared" ca="1" si="1241"/>
        <v>4.6435969537092971E-3</v>
      </c>
      <c r="H9759" s="9">
        <f t="shared" ca="1" si="1242"/>
        <v>8.3984875716713384E-3</v>
      </c>
      <c r="I9759" s="24">
        <f t="shared" ca="1" si="1243"/>
        <v>8398.4875716713377</v>
      </c>
    </row>
    <row r="9760" spans="1:9" x14ac:dyDescent="0.2">
      <c r="A9760">
        <v>9721</v>
      </c>
      <c r="B9760" s="19">
        <f t="shared" ref="B9760:D9779" ca="1" si="1246">_xlfn.NORM.S.INV(RAND())</f>
        <v>-0.34808286559263701</v>
      </c>
      <c r="C9760" s="19">
        <f t="shared" ca="1" si="1246"/>
        <v>-0.38953938199867366</v>
      </c>
      <c r="D9760" s="19">
        <f t="shared" ca="1" si="1246"/>
        <v>-0.65136589909228348</v>
      </c>
      <c r="E9760" s="9">
        <f t="shared" ca="1" si="1239"/>
        <v>-4.3630606159173572E-3</v>
      </c>
      <c r="F9760" s="9">
        <f t="shared" ca="1" si="1240"/>
        <v>-8.8062264712026866E-3</v>
      </c>
      <c r="G9760" s="9">
        <f t="shared" ca="1" si="1241"/>
        <v>-1.1131750854340573E-2</v>
      </c>
      <c r="H9760" s="9">
        <f t="shared" ca="1" si="1242"/>
        <v>-8.1003459804868724E-3</v>
      </c>
      <c r="I9760" s="24">
        <f t="shared" ca="1" si="1243"/>
        <v>-8100.3459804868726</v>
      </c>
    </row>
    <row r="9761" spans="1:9" x14ac:dyDescent="0.2">
      <c r="A9761">
        <v>9722</v>
      </c>
      <c r="B9761" s="19">
        <f t="shared" ca="1" si="1246"/>
        <v>0.34094000284212811</v>
      </c>
      <c r="C9761" s="19">
        <f t="shared" ca="1" si="1246"/>
        <v>0.60087644981992494</v>
      </c>
      <c r="D9761" s="19">
        <f t="shared" ca="1" si="1246"/>
        <v>-0.67136669930845816</v>
      </c>
      <c r="E9761" s="9">
        <f t="shared" ca="1" si="1239"/>
        <v>6.3240850698760998E-3</v>
      </c>
      <c r="F9761" s="9">
        <f t="shared" ca="1" si="1240"/>
        <v>1.374440111484026E-2</v>
      </c>
      <c r="G9761" s="9">
        <f t="shared" ca="1" si="1241"/>
        <v>1.3773669334503557E-3</v>
      </c>
      <c r="H9761" s="9">
        <f t="shared" ca="1" si="1242"/>
        <v>7.1486177060555711E-3</v>
      </c>
      <c r="I9761" s="24">
        <f t="shared" ca="1" si="1243"/>
        <v>7148.617706055571</v>
      </c>
    </row>
    <row r="9762" spans="1:9" x14ac:dyDescent="0.2">
      <c r="A9762">
        <v>9723</v>
      </c>
      <c r="B9762" s="19">
        <f t="shared" ca="1" si="1246"/>
        <v>0.25276168386717041</v>
      </c>
      <c r="C9762" s="19">
        <f t="shared" ca="1" si="1246"/>
        <v>-0.35250662749067374</v>
      </c>
      <c r="D9762" s="19">
        <f t="shared" ca="1" si="1246"/>
        <v>-0.15243397238919298</v>
      </c>
      <c r="E9762" s="9">
        <f t="shared" ca="1" si="1239"/>
        <v>4.9563880247047165E-3</v>
      </c>
      <c r="F9762" s="9">
        <f t="shared" ca="1" si="1240"/>
        <v>5.8667442983535972E-4</v>
      </c>
      <c r="G9762" s="9">
        <f t="shared" ca="1" si="1241"/>
        <v>9.2342621760464869E-4</v>
      </c>
      <c r="H9762" s="9">
        <f t="shared" ca="1" si="1242"/>
        <v>2.1554962240482416E-3</v>
      </c>
      <c r="I9762" s="24">
        <f t="shared" ca="1" si="1243"/>
        <v>2155.4962240482414</v>
      </c>
    </row>
    <row r="9763" spans="1:9" x14ac:dyDescent="0.2">
      <c r="A9763">
        <v>9724</v>
      </c>
      <c r="B9763" s="19">
        <f t="shared" ca="1" si="1246"/>
        <v>1.891899410162039</v>
      </c>
      <c r="C9763" s="19">
        <f t="shared" ca="1" si="1246"/>
        <v>0.65783733896959717</v>
      </c>
      <c r="D9763" s="19">
        <f t="shared" ca="1" si="1246"/>
        <v>0.52818891340740448</v>
      </c>
      <c r="E9763" s="9">
        <f t="shared" ca="1" si="1239"/>
        <v>3.0380368102155563E-2</v>
      </c>
      <c r="F9763" s="9">
        <f t="shared" ca="1" si="1240"/>
        <v>3.7510246785875265E-2</v>
      </c>
      <c r="G9763" s="9">
        <f t="shared" ca="1" si="1241"/>
        <v>3.1555540742924881E-2</v>
      </c>
      <c r="H9763" s="9">
        <f t="shared" ca="1" si="1242"/>
        <v>3.3148718543651895E-2</v>
      </c>
      <c r="I9763" s="24">
        <f t="shared" ca="1" si="1243"/>
        <v>33148.718543651892</v>
      </c>
    </row>
    <row r="9764" spans="1:9" x14ac:dyDescent="0.2">
      <c r="A9764">
        <v>9725</v>
      </c>
      <c r="B9764" s="19">
        <f t="shared" ca="1" si="1246"/>
        <v>-0.76807541076402153</v>
      </c>
      <c r="C9764" s="19">
        <f t="shared" ca="1" si="1246"/>
        <v>6.6979789263011645E-3</v>
      </c>
      <c r="D9764" s="19">
        <f t="shared" ca="1" si="1246"/>
        <v>0.74037475026128718</v>
      </c>
      <c r="E9764" s="9">
        <f t="shared" ca="1" si="1239"/>
        <v>-1.0877389418080675E-2</v>
      </c>
      <c r="F9764" s="9">
        <f t="shared" ca="1" si="1240"/>
        <v>-1.0126573351872238E-2</v>
      </c>
      <c r="G9764" s="9">
        <f t="shared" ca="1" si="1241"/>
        <v>-2.4410134611583733E-3</v>
      </c>
      <c r="H9764" s="9">
        <f t="shared" ca="1" si="1242"/>
        <v>-7.8149920770370952E-3</v>
      </c>
      <c r="I9764" s="24">
        <f t="shared" ca="1" si="1243"/>
        <v>-7814.9920770370954</v>
      </c>
    </row>
    <row r="9765" spans="1:9" x14ac:dyDescent="0.2">
      <c r="A9765">
        <v>9726</v>
      </c>
      <c r="B9765" s="19">
        <f t="shared" ca="1" si="1246"/>
        <v>0.13818295373950665</v>
      </c>
      <c r="C9765" s="19">
        <f t="shared" ca="1" si="1246"/>
        <v>0.30832475989636038</v>
      </c>
      <c r="D9765" s="19">
        <f t="shared" ca="1" si="1246"/>
        <v>-1.6408720448314016</v>
      </c>
      <c r="E9765" s="9">
        <f t="shared" ca="1" si="1239"/>
        <v>3.1792052380879782E-3</v>
      </c>
      <c r="F9765" s="9">
        <f t="shared" ca="1" si="1240"/>
        <v>7.0947595721035555E-3</v>
      </c>
      <c r="G9765" s="9">
        <f t="shared" ca="1" si="1241"/>
        <v>-1.0923887787304642E-2</v>
      </c>
      <c r="H9765" s="9">
        <f t="shared" ca="1" si="1242"/>
        <v>-2.1664099237103619E-4</v>
      </c>
      <c r="I9765" s="24">
        <f t="shared" ca="1" si="1243"/>
        <v>-216.64099237103619</v>
      </c>
    </row>
    <row r="9766" spans="1:9" x14ac:dyDescent="0.2">
      <c r="A9766">
        <v>9727</v>
      </c>
      <c r="B9766" s="19">
        <f t="shared" ca="1" si="1246"/>
        <v>0.72005935972116253</v>
      </c>
      <c r="C9766" s="19">
        <f t="shared" ca="1" si="1246"/>
        <v>0.74339040104051179</v>
      </c>
      <c r="D9766" s="19">
        <f t="shared" ca="1" si="1246"/>
        <v>0.18365094173765251</v>
      </c>
      <c r="E9766" s="9">
        <f t="shared" ca="1" si="1239"/>
        <v>1.2204446934315679E-2</v>
      </c>
      <c r="F9766" s="9">
        <f t="shared" ca="1" si="1240"/>
        <v>2.1151637452279048E-2</v>
      </c>
      <c r="G9766" s="9">
        <f t="shared" ca="1" si="1241"/>
        <v>1.4247653954499661E-2</v>
      </c>
      <c r="H9766" s="9">
        <f t="shared" ca="1" si="1242"/>
        <v>1.5867912780364795E-2</v>
      </c>
      <c r="I9766" s="24">
        <f t="shared" ca="1" si="1243"/>
        <v>15867.912780364795</v>
      </c>
    </row>
    <row r="9767" spans="1:9" x14ac:dyDescent="0.2">
      <c r="A9767">
        <v>9728</v>
      </c>
      <c r="B9767" s="19">
        <f t="shared" ca="1" si="1246"/>
        <v>7.8220213826345197E-2</v>
      </c>
      <c r="C9767" s="19">
        <f t="shared" ca="1" si="1246"/>
        <v>0.71100693728916786</v>
      </c>
      <c r="D9767" s="19">
        <f t="shared" ca="1" si="1246"/>
        <v>-0.8388972226346848</v>
      </c>
      <c r="E9767" s="9">
        <f t="shared" ca="1" si="1239"/>
        <v>2.2491482450203082E-3</v>
      </c>
      <c r="F9767" s="9">
        <f t="shared" ca="1" si="1240"/>
        <v>1.1207043952882304E-2</v>
      </c>
      <c r="G9767" s="9">
        <f t="shared" ca="1" si="1241"/>
        <v>-2.9248231821362358E-3</v>
      </c>
      <c r="H9767" s="9">
        <f t="shared" ca="1" si="1242"/>
        <v>3.5104563385887919E-3</v>
      </c>
      <c r="I9767" s="24">
        <f t="shared" ca="1" si="1243"/>
        <v>3510.4563385887918</v>
      </c>
    </row>
    <row r="9768" spans="1:9" x14ac:dyDescent="0.2">
      <c r="A9768">
        <v>9729</v>
      </c>
      <c r="B9768" s="19">
        <f t="shared" ca="1" si="1246"/>
        <v>-0.17271839549047471</v>
      </c>
      <c r="C9768" s="19">
        <f t="shared" ca="1" si="1246"/>
        <v>-1.0320002305866014</v>
      </c>
      <c r="D9768" s="19">
        <f t="shared" ca="1" si="1246"/>
        <v>-0.47176347903581389</v>
      </c>
      <c r="E9768" s="9">
        <f t="shared" ref="E9768:E9831" ca="1" si="1247">$B$14+$B$23*B9768</f>
        <v>-1.6430556263134187E-3</v>
      </c>
      <c r="F9768" s="9">
        <f t="shared" ref="F9768:F9831" ca="1" si="1248">$C$14+$B$24*B9768+$C$24*C9768</f>
        <v>-1.4182339437938014E-2</v>
      </c>
      <c r="G9768" s="9">
        <f t="shared" ref="G9768:G9831" ca="1" si="1249">$D$14+$B$25*B9768+$C$25*C9768+$D$25*D9768</f>
        <v>-1.0011295864279898E-2</v>
      </c>
      <c r="H9768" s="9">
        <f t="shared" ref="H9768:H9831" ca="1" si="1250">E9768*$B$7+F9768*$B$8+G9768*$B$9</f>
        <v>-8.6122303095104435E-3</v>
      </c>
      <c r="I9768" s="24">
        <f t="shared" ref="I9768:I9831" ca="1" si="1251">H9768*$B$4</f>
        <v>-8612.2303095104435</v>
      </c>
    </row>
    <row r="9769" spans="1:9" x14ac:dyDescent="0.2">
      <c r="A9769">
        <v>9730</v>
      </c>
      <c r="B9769" s="19">
        <f t="shared" ca="1" si="1246"/>
        <v>1.859938206512699</v>
      </c>
      <c r="C9769" s="19">
        <f t="shared" ca="1" si="1246"/>
        <v>-0.79677806834404508</v>
      </c>
      <c r="D9769" s="19">
        <f t="shared" ca="1" si="1246"/>
        <v>-0.44652067226997283</v>
      </c>
      <c r="E9769" s="9">
        <f t="shared" ca="1" si="1247"/>
        <v>2.9884631232826749E-2</v>
      </c>
      <c r="F9769" s="9">
        <f t="shared" ca="1" si="1248"/>
        <v>1.8959960803001677E-2</v>
      </c>
      <c r="G9769" s="9">
        <f t="shared" ca="1" si="1249"/>
        <v>1.6539246968412545E-2</v>
      </c>
      <c r="H9769" s="9">
        <f t="shared" ca="1" si="1250"/>
        <v>2.1794613001413655E-2</v>
      </c>
      <c r="I9769" s="24">
        <f t="shared" ca="1" si="1251"/>
        <v>21794.613001413654</v>
      </c>
    </row>
    <row r="9770" spans="1:9" x14ac:dyDescent="0.2">
      <c r="A9770">
        <v>9731</v>
      </c>
      <c r="B9770" s="19">
        <f t="shared" ca="1" si="1246"/>
        <v>0.17062862661012282</v>
      </c>
      <c r="C9770" s="19">
        <f t="shared" ca="1" si="1246"/>
        <v>-1.1466780908779932</v>
      </c>
      <c r="D9770" s="19">
        <f t="shared" ca="1" si="1246"/>
        <v>1.1480523070203528</v>
      </c>
      <c r="E9770" s="9">
        <f t="shared" ca="1" si="1247"/>
        <v>3.6824565069893686E-3</v>
      </c>
      <c r="F9770" s="9">
        <f t="shared" ca="1" si="1248"/>
        <v>-1.0502806532087957E-2</v>
      </c>
      <c r="G9770" s="9">
        <f t="shared" ca="1" si="1249"/>
        <v>8.1059755615618609E-3</v>
      </c>
      <c r="H9770" s="9">
        <f t="shared" ca="1" si="1250"/>
        <v>4.2854184548775723E-4</v>
      </c>
      <c r="I9770" s="24">
        <f t="shared" ca="1" si="1251"/>
        <v>428.5418454877572</v>
      </c>
    </row>
    <row r="9771" spans="1:9" x14ac:dyDescent="0.2">
      <c r="A9771">
        <v>9732</v>
      </c>
      <c r="B9771" s="19">
        <f t="shared" ca="1" si="1246"/>
        <v>0.72613472579772587</v>
      </c>
      <c r="C9771" s="19">
        <f t="shared" ca="1" si="1246"/>
        <v>0.16308759780962878</v>
      </c>
      <c r="D9771" s="19">
        <f t="shared" ca="1" si="1246"/>
        <v>-0.9392492806177426</v>
      </c>
      <c r="E9771" s="9">
        <f t="shared" ca="1" si="1247"/>
        <v>1.2298679397894509E-2</v>
      </c>
      <c r="F9771" s="9">
        <f t="shared" ca="1" si="1248"/>
        <v>1.403108946404499E-2</v>
      </c>
      <c r="G9771" s="9">
        <f t="shared" ca="1" si="1249"/>
        <v>2.0080128627165978E-3</v>
      </c>
      <c r="H9771" s="9">
        <f t="shared" ca="1" si="1250"/>
        <v>9.4459272415520316E-3</v>
      </c>
      <c r="I9771" s="24">
        <f t="shared" ca="1" si="1251"/>
        <v>9445.9272415520318</v>
      </c>
    </row>
    <row r="9772" spans="1:9" x14ac:dyDescent="0.2">
      <c r="A9772">
        <v>9733</v>
      </c>
      <c r="B9772" s="19">
        <f t="shared" ca="1" si="1246"/>
        <v>0.22982420367908049</v>
      </c>
      <c r="C9772" s="19">
        <f t="shared" ca="1" si="1246"/>
        <v>0.36490236123604275</v>
      </c>
      <c r="D9772" s="19">
        <f t="shared" ca="1" si="1246"/>
        <v>0.77959061231765037</v>
      </c>
      <c r="E9772" s="9">
        <f t="shared" ca="1" si="1247"/>
        <v>4.6006143578712962E-3</v>
      </c>
      <c r="F9772" s="9">
        <f t="shared" ca="1" si="1248"/>
        <v>9.160222064090371E-3</v>
      </c>
      <c r="G9772" s="9">
        <f t="shared" ca="1" si="1249"/>
        <v>1.1832997019864788E-2</v>
      </c>
      <c r="H9772" s="9">
        <f t="shared" ca="1" si="1250"/>
        <v>8.5312778139421501E-3</v>
      </c>
      <c r="I9772" s="24">
        <f t="shared" ca="1" si="1251"/>
        <v>8531.2778139421498</v>
      </c>
    </row>
    <row r="9773" spans="1:9" x14ac:dyDescent="0.2">
      <c r="A9773">
        <v>9734</v>
      </c>
      <c r="B9773" s="19">
        <f t="shared" ca="1" si="1246"/>
        <v>1.0557258360771229</v>
      </c>
      <c r="C9773" s="19">
        <f t="shared" ca="1" si="1246"/>
        <v>1.0567479355069198</v>
      </c>
      <c r="D9773" s="19">
        <f t="shared" ca="1" si="1246"/>
        <v>0.84310514510778767</v>
      </c>
      <c r="E9773" s="9">
        <f t="shared" ca="1" si="1247"/>
        <v>1.7410829333208051E-2</v>
      </c>
      <c r="F9773" s="9">
        <f t="shared" ca="1" si="1248"/>
        <v>3.0035772159338864E-2</v>
      </c>
      <c r="G9773" s="9">
        <f t="shared" ca="1" si="1249"/>
        <v>2.5554105504158382E-2</v>
      </c>
      <c r="H9773" s="9">
        <f t="shared" ca="1" si="1250"/>
        <v>2.4333568998901763E-2</v>
      </c>
      <c r="I9773" s="24">
        <f t="shared" ca="1" si="1251"/>
        <v>24333.568998901763</v>
      </c>
    </row>
    <row r="9774" spans="1:9" x14ac:dyDescent="0.2">
      <c r="A9774">
        <v>9735</v>
      </c>
      <c r="B9774" s="19">
        <f t="shared" ca="1" si="1246"/>
        <v>-5.9748431149522019E-3</v>
      </c>
      <c r="C9774" s="19">
        <f t="shared" ca="1" si="1246"/>
        <v>-0.42437013411626612</v>
      </c>
      <c r="D9774" s="19">
        <f t="shared" ca="1" si="1246"/>
        <v>0.11733031572595833</v>
      </c>
      <c r="E9774" s="9">
        <f t="shared" ca="1" si="1247"/>
        <v>9.4323391216313639E-4</v>
      </c>
      <c r="F9774" s="9">
        <f t="shared" ca="1" si="1248"/>
        <v>-4.1529297609963142E-3</v>
      </c>
      <c r="G9774" s="9">
        <f t="shared" ca="1" si="1249"/>
        <v>-2.1811730997744441E-4</v>
      </c>
      <c r="H9774" s="9">
        <f t="shared" ca="1" si="1250"/>
        <v>-1.1426043862702072E-3</v>
      </c>
      <c r="I9774" s="24">
        <f t="shared" ca="1" si="1251"/>
        <v>-1142.6043862702072</v>
      </c>
    </row>
    <row r="9775" spans="1:9" x14ac:dyDescent="0.2">
      <c r="A9775">
        <v>9736</v>
      </c>
      <c r="B9775" s="19">
        <f t="shared" ca="1" si="1246"/>
        <v>0.48583621422874296</v>
      </c>
      <c r="C9775" s="19">
        <f t="shared" ca="1" si="1246"/>
        <v>-1.0086911278435275</v>
      </c>
      <c r="D9775" s="19">
        <f t="shared" ca="1" si="1246"/>
        <v>-0.61480870991595749</v>
      </c>
      <c r="E9775" s="9">
        <f t="shared" ca="1" si="1247"/>
        <v>8.5715096349359282E-3</v>
      </c>
      <c r="F9775" s="9">
        <f t="shared" ca="1" si="1248"/>
        <v>-4.1019962960079717E-3</v>
      </c>
      <c r="G9775" s="9">
        <f t="shared" ca="1" si="1249"/>
        <v>-2.9635155638180217E-3</v>
      </c>
      <c r="H9775" s="9">
        <f t="shared" ca="1" si="1250"/>
        <v>5.0199925836997812E-4</v>
      </c>
      <c r="I9775" s="24">
        <f t="shared" ca="1" si="1251"/>
        <v>501.99925836997812</v>
      </c>
    </row>
    <row r="9776" spans="1:9" x14ac:dyDescent="0.2">
      <c r="A9776">
        <v>9737</v>
      </c>
      <c r="B9776" s="19">
        <f t="shared" ca="1" si="1246"/>
        <v>0.99504602408183185</v>
      </c>
      <c r="C9776" s="19">
        <f t="shared" ca="1" si="1246"/>
        <v>-0.14072906107680355</v>
      </c>
      <c r="D9776" s="19">
        <f t="shared" ca="1" si="1246"/>
        <v>1.8556922034181409</v>
      </c>
      <c r="E9776" s="9">
        <f t="shared" ca="1" si="1247"/>
        <v>1.6469650134826146E-2</v>
      </c>
      <c r="F9776" s="9">
        <f t="shared" ca="1" si="1248"/>
        <v>1.4253741963272138E-2</v>
      </c>
      <c r="G9776" s="9">
        <f t="shared" ca="1" si="1249"/>
        <v>2.8795484934105105E-2</v>
      </c>
      <c r="H9776" s="9">
        <f t="shared" ca="1" si="1250"/>
        <v>1.9839625677401128E-2</v>
      </c>
      <c r="I9776" s="24">
        <f t="shared" ca="1" si="1251"/>
        <v>19839.625677401127</v>
      </c>
    </row>
    <row r="9777" spans="1:9" x14ac:dyDescent="0.2">
      <c r="A9777">
        <v>9738</v>
      </c>
      <c r="B9777" s="19">
        <f t="shared" ca="1" si="1246"/>
        <v>-0.84533138799692364</v>
      </c>
      <c r="C9777" s="19">
        <f t="shared" ca="1" si="1246"/>
        <v>-0.1330370316457333</v>
      </c>
      <c r="D9777" s="19">
        <f t="shared" ca="1" si="1246"/>
        <v>0.10111455715411784</v>
      </c>
      <c r="E9777" s="9">
        <f t="shared" ca="1" si="1247"/>
        <v>-1.2075674586266696E-2</v>
      </c>
      <c r="F9777" s="9">
        <f t="shared" ca="1" si="1248"/>
        <v>-1.301148852856452E-2</v>
      </c>
      <c r="G9777" s="9">
        <f t="shared" ca="1" si="1249"/>
        <v>-9.6284835721175532E-3</v>
      </c>
      <c r="H9777" s="9">
        <f t="shared" ca="1" si="1250"/>
        <v>-1.1571882228982922E-2</v>
      </c>
      <c r="I9777" s="24">
        <f t="shared" ca="1" si="1251"/>
        <v>-11571.882228982922</v>
      </c>
    </row>
    <row r="9778" spans="1:9" x14ac:dyDescent="0.2">
      <c r="A9778">
        <v>9739</v>
      </c>
      <c r="B9778" s="19">
        <f t="shared" ca="1" si="1246"/>
        <v>0.66839486693067729</v>
      </c>
      <c r="C9778" s="19">
        <f t="shared" ca="1" si="1246"/>
        <v>1.0141685207013973</v>
      </c>
      <c r="D9778" s="19">
        <f t="shared" ca="1" si="1246"/>
        <v>1.2048459194219565</v>
      </c>
      <c r="E9778" s="9">
        <f t="shared" ca="1" si="1247"/>
        <v>1.1403100583520622E-2</v>
      </c>
      <c r="F9778" s="9">
        <f t="shared" ca="1" si="1248"/>
        <v>2.3748245430663197E-2</v>
      </c>
      <c r="G9778" s="9">
        <f t="shared" ca="1" si="1249"/>
        <v>2.3741814699999177E-2</v>
      </c>
      <c r="H9778" s="9">
        <f t="shared" ca="1" si="1250"/>
        <v>1.963105357139433E-2</v>
      </c>
      <c r="I9778" s="24">
        <f t="shared" ca="1" si="1251"/>
        <v>19631.053571394332</v>
      </c>
    </row>
    <row r="9779" spans="1:9" x14ac:dyDescent="0.2">
      <c r="A9779">
        <v>9740</v>
      </c>
      <c r="B9779" s="19">
        <f t="shared" ca="1" si="1246"/>
        <v>1.8490793148685183</v>
      </c>
      <c r="C9779" s="19">
        <f t="shared" ca="1" si="1246"/>
        <v>0.47169462474748675</v>
      </c>
      <c r="D9779" s="19">
        <f t="shared" ca="1" si="1246"/>
        <v>-0.79164922721210607</v>
      </c>
      <c r="E9779" s="9">
        <f t="shared" ca="1" si="1247"/>
        <v>2.9716203503786006E-2</v>
      </c>
      <c r="F9779" s="9">
        <f t="shared" ca="1" si="1248"/>
        <v>3.4560624058598596E-2</v>
      </c>
      <c r="G9779" s="9">
        <f t="shared" ca="1" si="1249"/>
        <v>1.8594387772424482E-2</v>
      </c>
      <c r="H9779" s="9">
        <f t="shared" ca="1" si="1250"/>
        <v>2.762373844493636E-2</v>
      </c>
      <c r="I9779" s="24">
        <f t="shared" ca="1" si="1251"/>
        <v>27623.73844493636</v>
      </c>
    </row>
    <row r="9780" spans="1:9" x14ac:dyDescent="0.2">
      <c r="A9780">
        <v>9741</v>
      </c>
      <c r="B9780" s="19">
        <f t="shared" ref="B9780:D9799" ca="1" si="1252">_xlfn.NORM.S.INV(RAND())</f>
        <v>2.7682934244731436E-2</v>
      </c>
      <c r="C9780" s="19">
        <f t="shared" ca="1" si="1252"/>
        <v>-0.2883935931992091</v>
      </c>
      <c r="D9780" s="19">
        <f t="shared" ca="1" si="1252"/>
        <v>0.40744689840267373</v>
      </c>
      <c r="E9780" s="9">
        <f t="shared" ca="1" si="1247"/>
        <v>1.4652856271084955E-3</v>
      </c>
      <c r="F9780" s="9">
        <f t="shared" ca="1" si="1248"/>
        <v>-1.9628900734679341E-3</v>
      </c>
      <c r="G9780" s="9">
        <f t="shared" ca="1" si="1249"/>
        <v>3.3259716824793704E-3</v>
      </c>
      <c r="H9780" s="9">
        <f t="shared" ca="1" si="1250"/>
        <v>9.4278907870664383E-4</v>
      </c>
      <c r="I9780" s="24">
        <f t="shared" ca="1" si="1251"/>
        <v>942.78907870664386</v>
      </c>
    </row>
    <row r="9781" spans="1:9" x14ac:dyDescent="0.2">
      <c r="A9781">
        <v>9742</v>
      </c>
      <c r="B9781" s="19">
        <f t="shared" ca="1" si="1252"/>
        <v>0.5838903931770294</v>
      </c>
      <c r="C9781" s="19">
        <f t="shared" ca="1" si="1252"/>
        <v>1.391037756263507</v>
      </c>
      <c r="D9781" s="19">
        <f t="shared" ca="1" si="1252"/>
        <v>-0.38620158616040978</v>
      </c>
      <c r="E9781" s="9">
        <f t="shared" ca="1" si="1247"/>
        <v>1.0092387015830019E-2</v>
      </c>
      <c r="F9781" s="9">
        <f t="shared" ca="1" si="1248"/>
        <v>2.7174916066320425E-2</v>
      </c>
      <c r="G9781" s="9">
        <f t="shared" ca="1" si="1249"/>
        <v>1.0190464192761275E-2</v>
      </c>
      <c r="H9781" s="9">
        <f t="shared" ca="1" si="1250"/>
        <v>1.5819255758303907E-2</v>
      </c>
      <c r="I9781" s="24">
        <f t="shared" ca="1" si="1251"/>
        <v>15819.255758303907</v>
      </c>
    </row>
    <row r="9782" spans="1:9" x14ac:dyDescent="0.2">
      <c r="A9782">
        <v>9743</v>
      </c>
      <c r="B9782" s="19">
        <f t="shared" ca="1" si="1252"/>
        <v>0.32262742816859746</v>
      </c>
      <c r="C9782" s="19">
        <f t="shared" ca="1" si="1252"/>
        <v>-0.79325215053064502</v>
      </c>
      <c r="D9782" s="19">
        <f t="shared" ca="1" si="1252"/>
        <v>0.45279079919870263</v>
      </c>
      <c r="E9782" s="9">
        <f t="shared" ca="1" si="1247"/>
        <v>6.0400463791682266E-3</v>
      </c>
      <c r="F9782" s="9">
        <f t="shared" ca="1" si="1248"/>
        <v>-3.8513593505081697E-3</v>
      </c>
      <c r="G9782" s="9">
        <f t="shared" ca="1" si="1249"/>
        <v>5.3205317155770896E-3</v>
      </c>
      <c r="H9782" s="9">
        <f t="shared" ca="1" si="1250"/>
        <v>2.5030729147457152E-3</v>
      </c>
      <c r="I9782" s="24">
        <f t="shared" ca="1" si="1251"/>
        <v>2503.072914745715</v>
      </c>
    </row>
    <row r="9783" spans="1:9" x14ac:dyDescent="0.2">
      <c r="A9783">
        <v>9744</v>
      </c>
      <c r="B9783" s="19">
        <f t="shared" ca="1" si="1252"/>
        <v>-0.50283794751843192</v>
      </c>
      <c r="C9783" s="19">
        <f t="shared" ca="1" si="1252"/>
        <v>0.47390120958104437</v>
      </c>
      <c r="D9783" s="19">
        <f t="shared" ca="1" si="1252"/>
        <v>1.0547574107059619</v>
      </c>
      <c r="E9783" s="9">
        <f t="shared" ca="1" si="1247"/>
        <v>-6.7634020006887667E-3</v>
      </c>
      <c r="F9783" s="9">
        <f t="shared" ca="1" si="1248"/>
        <v>-3.7780983273019882E-4</v>
      </c>
      <c r="G9783" s="9">
        <f t="shared" ca="1" si="1249"/>
        <v>5.5742765599228134E-3</v>
      </c>
      <c r="H9783" s="9">
        <f t="shared" ca="1" si="1250"/>
        <v>-5.223117578320505E-4</v>
      </c>
      <c r="I9783" s="24">
        <f t="shared" ca="1" si="1251"/>
        <v>-522.31175783205049</v>
      </c>
    </row>
    <row r="9784" spans="1:9" x14ac:dyDescent="0.2">
      <c r="A9784">
        <v>9745</v>
      </c>
      <c r="B9784" s="19">
        <f t="shared" ca="1" si="1252"/>
        <v>-5.6702711038742394E-2</v>
      </c>
      <c r="C9784" s="19">
        <f t="shared" ca="1" si="1252"/>
        <v>1.7288019912619856</v>
      </c>
      <c r="D9784" s="19">
        <f t="shared" ca="1" si="1252"/>
        <v>-1.1462649578462476</v>
      </c>
      <c r="E9784" s="9">
        <f t="shared" ca="1" si="1247"/>
        <v>1.5641515814588454E-4</v>
      </c>
      <c r="F9784" s="9">
        <f t="shared" ca="1" si="1248"/>
        <v>2.1848320300293659E-2</v>
      </c>
      <c r="G9784" s="9">
        <f t="shared" ca="1" si="1249"/>
        <v>-3.1191218687263884E-3</v>
      </c>
      <c r="H9784" s="9">
        <f t="shared" ca="1" si="1250"/>
        <v>6.2952045299043847E-3</v>
      </c>
      <c r="I9784" s="24">
        <f t="shared" ca="1" si="1251"/>
        <v>6295.2045299043848</v>
      </c>
    </row>
    <row r="9785" spans="1:9" x14ac:dyDescent="0.2">
      <c r="A9785">
        <v>9746</v>
      </c>
      <c r="B9785" s="19">
        <f t="shared" ca="1" si="1252"/>
        <v>-8.2174005018617532E-2</v>
      </c>
      <c r="C9785" s="19">
        <f t="shared" ca="1" si="1252"/>
        <v>0.91966199684686878</v>
      </c>
      <c r="D9785" s="19">
        <f t="shared" ca="1" si="1252"/>
        <v>-1.1903461152921433</v>
      </c>
      <c r="E9785" s="9">
        <f t="shared" ca="1" si="1247"/>
        <v>-2.3865943522281439E-4</v>
      </c>
      <c r="F9785" s="9">
        <f t="shared" ca="1" si="1248"/>
        <v>1.1415227664162564E-2</v>
      </c>
      <c r="G9785" s="9">
        <f t="shared" ca="1" si="1249"/>
        <v>-7.168194940049933E-3</v>
      </c>
      <c r="H9785" s="9">
        <f t="shared" ca="1" si="1250"/>
        <v>1.3361244296299386E-3</v>
      </c>
      <c r="I9785" s="24">
        <f t="shared" ca="1" si="1251"/>
        <v>1336.1244296299385</v>
      </c>
    </row>
    <row r="9786" spans="1:9" x14ac:dyDescent="0.2">
      <c r="A9786">
        <v>9747</v>
      </c>
      <c r="B9786" s="19">
        <f t="shared" ca="1" si="1252"/>
        <v>-0.74769152412053419</v>
      </c>
      <c r="C9786" s="19">
        <f t="shared" ca="1" si="1252"/>
        <v>2.8382634245672849</v>
      </c>
      <c r="D9786" s="19">
        <f t="shared" ca="1" si="1252"/>
        <v>-0.62932772149634331</v>
      </c>
      <c r="E9786" s="9">
        <f t="shared" ca="1" si="1247"/>
        <v>-1.0561223473260117E-2</v>
      </c>
      <c r="F9786" s="9">
        <f t="shared" ca="1" si="1248"/>
        <v>2.5361639731712512E-2</v>
      </c>
      <c r="G9786" s="9">
        <f t="shared" ca="1" si="1249"/>
        <v>-2.5902488702817467E-3</v>
      </c>
      <c r="H9786" s="9">
        <f t="shared" ca="1" si="1250"/>
        <v>4.0700557960568822E-3</v>
      </c>
      <c r="I9786" s="24">
        <f t="shared" ca="1" si="1251"/>
        <v>4070.0557960568822</v>
      </c>
    </row>
    <row r="9787" spans="1:9" x14ac:dyDescent="0.2">
      <c r="A9787">
        <v>9748</v>
      </c>
      <c r="B9787" s="19">
        <f t="shared" ca="1" si="1252"/>
        <v>0.36012522945726316</v>
      </c>
      <c r="C9787" s="19">
        <f t="shared" ca="1" si="1252"/>
        <v>-0.5517872042165658</v>
      </c>
      <c r="D9787" s="19">
        <f t="shared" ca="1" si="1252"/>
        <v>1.1350929617369625</v>
      </c>
      <c r="E9787" s="9">
        <f t="shared" ca="1" si="1247"/>
        <v>6.6216591000627656E-3</v>
      </c>
      <c r="F9787" s="9">
        <f t="shared" ca="1" si="1248"/>
        <v>-2.9342625626359916E-4</v>
      </c>
      <c r="G9787" s="9">
        <f t="shared" ca="1" si="1249"/>
        <v>1.2812408258538081E-2</v>
      </c>
      <c r="H9787" s="9">
        <f t="shared" ca="1" si="1250"/>
        <v>6.3802137007790815E-3</v>
      </c>
      <c r="I9787" s="24">
        <f t="shared" ca="1" si="1251"/>
        <v>6380.2137007790816</v>
      </c>
    </row>
    <row r="9788" spans="1:9" x14ac:dyDescent="0.2">
      <c r="A9788">
        <v>9749</v>
      </c>
      <c r="B9788" s="19">
        <f t="shared" ca="1" si="1252"/>
        <v>-1.7824860006702734</v>
      </c>
      <c r="C9788" s="19">
        <f t="shared" ca="1" si="1252"/>
        <v>8.8101763556583754E-3</v>
      </c>
      <c r="D9788" s="19">
        <f t="shared" ca="1" si="1252"/>
        <v>1.1364813665097244</v>
      </c>
      <c r="E9788" s="9">
        <f t="shared" ca="1" si="1247"/>
        <v>-2.6611488032495832E-2</v>
      </c>
      <c r="F9788" s="9">
        <f t="shared" ca="1" si="1248"/>
        <v>-2.5181525798131262E-2</v>
      </c>
      <c r="G9788" s="9">
        <f t="shared" ca="1" si="1249"/>
        <v>-1.1587563051169711E-2</v>
      </c>
      <c r="H9788" s="9">
        <f t="shared" ca="1" si="1250"/>
        <v>-2.1126858960598932E-2</v>
      </c>
      <c r="I9788" s="24">
        <f t="shared" ca="1" si="1251"/>
        <v>-21126.858960598933</v>
      </c>
    </row>
    <row r="9789" spans="1:9" x14ac:dyDescent="0.2">
      <c r="A9789">
        <v>9750</v>
      </c>
      <c r="B9789" s="19">
        <f t="shared" ca="1" si="1252"/>
        <v>0.10800181949327613</v>
      </c>
      <c r="C9789" s="19">
        <f t="shared" ca="1" si="1252"/>
        <v>2.3612157060559782</v>
      </c>
      <c r="D9789" s="19">
        <f t="shared" ca="1" si="1252"/>
        <v>-0.3216392361462978</v>
      </c>
      <c r="E9789" s="9">
        <f t="shared" ca="1" si="1247"/>
        <v>2.7110782811631895E-3</v>
      </c>
      <c r="F9789" s="9">
        <f t="shared" ca="1" si="1248"/>
        <v>3.2155378345394441E-2</v>
      </c>
      <c r="G9789" s="9">
        <f t="shared" ca="1" si="1249"/>
        <v>8.831446860704327E-3</v>
      </c>
      <c r="H9789" s="9">
        <f t="shared" ca="1" si="1250"/>
        <v>1.4565967829087319E-2</v>
      </c>
      <c r="I9789" s="24">
        <f t="shared" ca="1" si="1251"/>
        <v>14565.967829087318</v>
      </c>
    </row>
    <row r="9790" spans="1:9" x14ac:dyDescent="0.2">
      <c r="A9790">
        <v>9751</v>
      </c>
      <c r="B9790" s="19">
        <f t="shared" ca="1" si="1252"/>
        <v>0.13984268086541865</v>
      </c>
      <c r="C9790" s="19">
        <f t="shared" ca="1" si="1252"/>
        <v>-1.1014149258564605</v>
      </c>
      <c r="D9790" s="19">
        <f t="shared" ca="1" si="1252"/>
        <v>0.56724658309276887</v>
      </c>
      <c r="E9790" s="9">
        <f t="shared" ca="1" si="1247"/>
        <v>3.2049485717360747E-3</v>
      </c>
      <c r="F9790" s="9">
        <f t="shared" ca="1" si="1248"/>
        <v>-1.0398057628075127E-2</v>
      </c>
      <c r="G9790" s="9">
        <f t="shared" ca="1" si="1249"/>
        <v>2.7786108740740778E-3</v>
      </c>
      <c r="H9790" s="9">
        <f t="shared" ca="1" si="1250"/>
        <v>-1.4714993940883249E-3</v>
      </c>
      <c r="I9790" s="24">
        <f t="shared" ca="1" si="1251"/>
        <v>-1471.4993940883248</v>
      </c>
    </row>
    <row r="9791" spans="1:9" x14ac:dyDescent="0.2">
      <c r="A9791">
        <v>9752</v>
      </c>
      <c r="B9791" s="19">
        <f t="shared" ca="1" si="1252"/>
        <v>0.40193998964283417</v>
      </c>
      <c r="C9791" s="19">
        <f t="shared" ca="1" si="1252"/>
        <v>-0.93544977451987132</v>
      </c>
      <c r="D9791" s="19">
        <f t="shared" ca="1" si="1252"/>
        <v>-0.14067003378138543</v>
      </c>
      <c r="E9791" s="9">
        <f t="shared" ca="1" si="1247"/>
        <v>7.2702303658247862E-3</v>
      </c>
      <c r="F9791" s="9">
        <f t="shared" ca="1" si="1248"/>
        <v>-4.4391773318745451E-3</v>
      </c>
      <c r="G9791" s="9">
        <f t="shared" ca="1" si="1249"/>
        <v>4.8052644354829119E-4</v>
      </c>
      <c r="H9791" s="9">
        <f t="shared" ca="1" si="1250"/>
        <v>1.1038598258328442E-3</v>
      </c>
      <c r="I9791" s="24">
        <f t="shared" ca="1" si="1251"/>
        <v>1103.8598258328441</v>
      </c>
    </row>
    <row r="9792" spans="1:9" x14ac:dyDescent="0.2">
      <c r="A9792">
        <v>9753</v>
      </c>
      <c r="B9792" s="19">
        <f t="shared" ca="1" si="1252"/>
        <v>0.14308604933176516</v>
      </c>
      <c r="C9792" s="19">
        <f t="shared" ca="1" si="1252"/>
        <v>-0.19150961086289214</v>
      </c>
      <c r="D9792" s="19">
        <f t="shared" ca="1" si="1252"/>
        <v>5.7799702603663954E-2</v>
      </c>
      <c r="E9792" s="9">
        <f t="shared" ca="1" si="1247"/>
        <v>3.2552551042192351E-3</v>
      </c>
      <c r="F9792" s="9">
        <f t="shared" ca="1" si="1248"/>
        <v>9.5668805270140815E-4</v>
      </c>
      <c r="G9792" s="9">
        <f t="shared" ca="1" si="1249"/>
        <v>2.0772585118149739E-3</v>
      </c>
      <c r="H9792" s="9">
        <f t="shared" ca="1" si="1250"/>
        <v>2.0964005562452053E-3</v>
      </c>
      <c r="I9792" s="24">
        <f t="shared" ca="1" si="1251"/>
        <v>2096.4005562452053</v>
      </c>
    </row>
    <row r="9793" spans="1:9" x14ac:dyDescent="0.2">
      <c r="A9793">
        <v>9754</v>
      </c>
      <c r="B9793" s="19">
        <f t="shared" ca="1" si="1252"/>
        <v>-0.65866622486931348</v>
      </c>
      <c r="C9793" s="19">
        <f t="shared" ca="1" si="1252"/>
        <v>-0.62846511487833456</v>
      </c>
      <c r="D9793" s="19">
        <f t="shared" ca="1" si="1252"/>
        <v>-0.81733242725063049</v>
      </c>
      <c r="E9793" s="9">
        <f t="shared" ca="1" si="1247"/>
        <v>-9.1803892710797374E-3</v>
      </c>
      <c r="F9793" s="9">
        <f t="shared" ca="1" si="1248"/>
        <v>-1.6392558451231151E-2</v>
      </c>
      <c r="G9793" s="9">
        <f t="shared" ca="1" si="1249"/>
        <v>-1.7458888134990774E-2</v>
      </c>
      <c r="H9793" s="9">
        <f t="shared" ca="1" si="1250"/>
        <v>-1.4343945285767219E-2</v>
      </c>
      <c r="I9793" s="24">
        <f t="shared" ca="1" si="1251"/>
        <v>-14343.945285767219</v>
      </c>
    </row>
    <row r="9794" spans="1:9" x14ac:dyDescent="0.2">
      <c r="A9794">
        <v>9755</v>
      </c>
      <c r="B9794" s="19">
        <f t="shared" ca="1" si="1252"/>
        <v>-0.8672935339550224</v>
      </c>
      <c r="C9794" s="19">
        <f t="shared" ca="1" si="1252"/>
        <v>0.17784196287226106</v>
      </c>
      <c r="D9794" s="19">
        <f t="shared" ca="1" si="1252"/>
        <v>-0.53012017987405924</v>
      </c>
      <c r="E9794" s="9">
        <f t="shared" ca="1" si="1247"/>
        <v>-1.2416320251569579E-2</v>
      </c>
      <c r="F9794" s="9">
        <f t="shared" ca="1" si="1248"/>
        <v>-9.4750016587442313E-3</v>
      </c>
      <c r="G9794" s="9">
        <f t="shared" ca="1" si="1249"/>
        <v>-1.4194154083205318E-2</v>
      </c>
      <c r="H9794" s="9">
        <f t="shared" ca="1" si="1250"/>
        <v>-1.2028491997839709E-2</v>
      </c>
      <c r="I9794" s="24">
        <f t="shared" ca="1" si="1251"/>
        <v>-12028.491997839708</v>
      </c>
    </row>
    <row r="9795" spans="1:9" x14ac:dyDescent="0.2">
      <c r="A9795">
        <v>9756</v>
      </c>
      <c r="B9795" s="19">
        <f t="shared" ca="1" si="1252"/>
        <v>-1.4625791131388226</v>
      </c>
      <c r="C9795" s="19">
        <f t="shared" ca="1" si="1252"/>
        <v>-1.5110119943248481E-2</v>
      </c>
      <c r="D9795" s="19">
        <f t="shared" ca="1" si="1252"/>
        <v>-1.0609301097770309</v>
      </c>
      <c r="E9795" s="9">
        <f t="shared" ca="1" si="1247"/>
        <v>-2.1649546028010606E-2</v>
      </c>
      <c r="F9795" s="9">
        <f t="shared" ca="1" si="1248"/>
        <v>-2.0722718566315301E-2</v>
      </c>
      <c r="G9795" s="9">
        <f t="shared" ca="1" si="1249"/>
        <v>-2.7105554939521145E-2</v>
      </c>
      <c r="H9795" s="9">
        <f t="shared" ca="1" si="1250"/>
        <v>-2.3159273177949018E-2</v>
      </c>
      <c r="I9795" s="24">
        <f t="shared" ca="1" si="1251"/>
        <v>-23159.273177949017</v>
      </c>
    </row>
    <row r="9796" spans="1:9" x14ac:dyDescent="0.2">
      <c r="A9796">
        <v>9757</v>
      </c>
      <c r="B9796" s="19">
        <f t="shared" ca="1" si="1252"/>
        <v>1.925466353548652</v>
      </c>
      <c r="C9796" s="19">
        <f t="shared" ca="1" si="1252"/>
        <v>1.3570946426381412</v>
      </c>
      <c r="D9796" s="19">
        <f t="shared" ca="1" si="1252"/>
        <v>1.8670459195599345</v>
      </c>
      <c r="E9796" s="9">
        <f t="shared" ca="1" si="1247"/>
        <v>3.0901010929315194E-2</v>
      </c>
      <c r="F9796" s="9">
        <f t="shared" ca="1" si="1248"/>
        <v>4.6698289560148834E-2</v>
      </c>
      <c r="G9796" s="9">
        <f t="shared" ca="1" si="1249"/>
        <v>4.6688561927032968E-2</v>
      </c>
      <c r="H9796" s="9">
        <f t="shared" ca="1" si="1250"/>
        <v>4.1429287472165663E-2</v>
      </c>
      <c r="I9796" s="24">
        <f t="shared" ca="1" si="1251"/>
        <v>41429.287472165663</v>
      </c>
    </row>
    <row r="9797" spans="1:9" x14ac:dyDescent="0.2">
      <c r="A9797">
        <v>9758</v>
      </c>
      <c r="B9797" s="19">
        <f t="shared" ca="1" si="1252"/>
        <v>-5.773621513404166E-2</v>
      </c>
      <c r="C9797" s="19">
        <f t="shared" ca="1" si="1252"/>
        <v>2.4575113513968447</v>
      </c>
      <c r="D9797" s="19">
        <f t="shared" ca="1" si="1252"/>
        <v>0.39966309387254456</v>
      </c>
      <c r="E9797" s="9">
        <f t="shared" ca="1" si="1247"/>
        <v>1.4038490815081758E-4</v>
      </c>
      <c r="F9797" s="9">
        <f t="shared" ca="1" si="1248"/>
        <v>3.0887932359061714E-2</v>
      </c>
      <c r="G9797" s="9">
        <f t="shared" ca="1" si="1249"/>
        <v>1.3532993157168908E-2</v>
      </c>
      <c r="H9797" s="9">
        <f t="shared" ca="1" si="1250"/>
        <v>1.4853770141460478E-2</v>
      </c>
      <c r="I9797" s="24">
        <f t="shared" ca="1" si="1251"/>
        <v>14853.770141460478</v>
      </c>
    </row>
    <row r="9798" spans="1:9" x14ac:dyDescent="0.2">
      <c r="A9798">
        <v>9759</v>
      </c>
      <c r="B9798" s="19">
        <f t="shared" ca="1" si="1252"/>
        <v>-0.41846506797814298</v>
      </c>
      <c r="C9798" s="19">
        <f t="shared" ca="1" si="1252"/>
        <v>0.52943500599824045</v>
      </c>
      <c r="D9798" s="19">
        <f t="shared" ca="1" si="1252"/>
        <v>1.3984124305337369</v>
      </c>
      <c r="E9798" s="9">
        <f t="shared" ca="1" si="1247"/>
        <v>-5.4547295358323387E-3</v>
      </c>
      <c r="F9798" s="9">
        <f t="shared" ca="1" si="1248"/>
        <v>1.5666237388724377E-3</v>
      </c>
      <c r="G9798" s="9">
        <f t="shared" ca="1" si="1249"/>
        <v>9.8916597773324889E-3</v>
      </c>
      <c r="H9798" s="9">
        <f t="shared" ca="1" si="1250"/>
        <v>2.0011846601241954E-3</v>
      </c>
      <c r="I9798" s="24">
        <f t="shared" ca="1" si="1251"/>
        <v>2001.1846601241953</v>
      </c>
    </row>
    <row r="9799" spans="1:9" x14ac:dyDescent="0.2">
      <c r="A9799">
        <v>9760</v>
      </c>
      <c r="B9799" s="19">
        <f t="shared" ca="1" si="1252"/>
        <v>-1.2882362600438348</v>
      </c>
      <c r="C9799" s="19">
        <f t="shared" ca="1" si="1252"/>
        <v>0.80660278232818827</v>
      </c>
      <c r="D9799" s="19">
        <f t="shared" ca="1" si="1252"/>
        <v>0.58987177229709242</v>
      </c>
      <c r="E9799" s="9">
        <f t="shared" ca="1" si="1247"/>
        <v>-1.8945386912746894E-2</v>
      </c>
      <c r="F9799" s="9">
        <f t="shared" ca="1" si="1248"/>
        <v>-7.9201272987044439E-3</v>
      </c>
      <c r="G9799" s="9">
        <f t="shared" ca="1" si="1249"/>
        <v>-6.9552521360180175E-3</v>
      </c>
      <c r="H9799" s="9">
        <f t="shared" ca="1" si="1250"/>
        <v>-1.1273588782489784E-2</v>
      </c>
      <c r="I9799" s="24">
        <f t="shared" ca="1" si="1251"/>
        <v>-11273.588782489784</v>
      </c>
    </row>
    <row r="9800" spans="1:9" x14ac:dyDescent="0.2">
      <c r="A9800">
        <v>9761</v>
      </c>
      <c r="B9800" s="19">
        <f t="shared" ref="B9800:D9819" ca="1" si="1253">_xlfn.NORM.S.INV(RAND())</f>
        <v>0.60635250779836114</v>
      </c>
      <c r="C9800" s="19">
        <f t="shared" ca="1" si="1253"/>
        <v>-0.76483694167967176</v>
      </c>
      <c r="D9800" s="19">
        <f t="shared" ca="1" si="1253"/>
        <v>-0.68603457468116835</v>
      </c>
      <c r="E9800" s="9">
        <f t="shared" ca="1" si="1247"/>
        <v>1.0440787486070567E-2</v>
      </c>
      <c r="F9800" s="9">
        <f t="shared" ca="1" si="1248"/>
        <v>7.1985796851149232E-4</v>
      </c>
      <c r="G9800" s="9">
        <f t="shared" ca="1" si="1249"/>
        <v>-1.0821124982320109E-3</v>
      </c>
      <c r="H9800" s="9">
        <f t="shared" ca="1" si="1250"/>
        <v>3.3595109854500163E-3</v>
      </c>
      <c r="I9800" s="24">
        <f t="shared" ca="1" si="1251"/>
        <v>3359.5109854500165</v>
      </c>
    </row>
    <row r="9801" spans="1:9" x14ac:dyDescent="0.2">
      <c r="A9801">
        <v>9762</v>
      </c>
      <c r="B9801" s="19">
        <f t="shared" ca="1" si="1253"/>
        <v>-0.30842297548965292</v>
      </c>
      <c r="C9801" s="19">
        <f t="shared" ca="1" si="1253"/>
        <v>0.44637947163744152</v>
      </c>
      <c r="D9801" s="19">
        <f t="shared" ca="1" si="1253"/>
        <v>0.18903763372562343</v>
      </c>
      <c r="E9801" s="9">
        <f t="shared" ca="1" si="1247"/>
        <v>-3.7479126392239276E-3</v>
      </c>
      <c r="F9801" s="9">
        <f t="shared" ca="1" si="1248"/>
        <v>2.1705627912272842E-3</v>
      </c>
      <c r="G9801" s="9">
        <f t="shared" ca="1" si="1249"/>
        <v>2.3886578380308558E-4</v>
      </c>
      <c r="H9801" s="9">
        <f t="shared" ca="1" si="1250"/>
        <v>-4.4616135473118598E-4</v>
      </c>
      <c r="I9801" s="24">
        <f t="shared" ca="1" si="1251"/>
        <v>-446.16135473118595</v>
      </c>
    </row>
    <row r="9802" spans="1:9" x14ac:dyDescent="0.2">
      <c r="A9802">
        <v>9763</v>
      </c>
      <c r="B9802" s="19">
        <f t="shared" ca="1" si="1253"/>
        <v>-0.51199671717247108</v>
      </c>
      <c r="C9802" s="19">
        <f t="shared" ca="1" si="1253"/>
        <v>1.984402847801656</v>
      </c>
      <c r="D9802" s="19">
        <f t="shared" ca="1" si="1253"/>
        <v>-1.2904700550756985</v>
      </c>
      <c r="E9802" s="9">
        <f t="shared" ca="1" si="1247"/>
        <v>-6.905459848228275E-3</v>
      </c>
      <c r="F9802" s="9">
        <f t="shared" ca="1" si="1248"/>
        <v>1.8255592231119337E-2</v>
      </c>
      <c r="G9802" s="9">
        <f t="shared" ca="1" si="1249"/>
        <v>-9.0166814866052374E-3</v>
      </c>
      <c r="H9802" s="9">
        <f t="shared" ca="1" si="1250"/>
        <v>7.778169654286079E-4</v>
      </c>
      <c r="I9802" s="24">
        <f t="shared" ca="1" si="1251"/>
        <v>777.81696542860789</v>
      </c>
    </row>
    <row r="9803" spans="1:9" x14ac:dyDescent="0.2">
      <c r="A9803">
        <v>9764</v>
      </c>
      <c r="B9803" s="19">
        <f t="shared" ca="1" si="1253"/>
        <v>-1.7285175208951367</v>
      </c>
      <c r="C9803" s="19">
        <f t="shared" ca="1" si="1253"/>
        <v>1.6434576361599511</v>
      </c>
      <c r="D9803" s="19">
        <f t="shared" ca="1" si="1253"/>
        <v>0.17825174415582085</v>
      </c>
      <c r="E9803" s="9">
        <f t="shared" ca="1" si="1247"/>
        <v>-2.5774405502698359E-2</v>
      </c>
      <c r="F9803" s="9">
        <f t="shared" ca="1" si="1248"/>
        <v>-4.0669717503777347E-3</v>
      </c>
      <c r="G9803" s="9">
        <f t="shared" ca="1" si="1249"/>
        <v>-1.2626889386821997E-2</v>
      </c>
      <c r="H9803" s="9">
        <f t="shared" ca="1" si="1250"/>
        <v>-1.4156088879966028E-2</v>
      </c>
      <c r="I9803" s="24">
        <f t="shared" ca="1" si="1251"/>
        <v>-14156.088879966028</v>
      </c>
    </row>
    <row r="9804" spans="1:9" x14ac:dyDescent="0.2">
      <c r="A9804">
        <v>9765</v>
      </c>
      <c r="B9804" s="19">
        <f t="shared" ca="1" si="1253"/>
        <v>-0.22093012474495832</v>
      </c>
      <c r="C9804" s="19">
        <f t="shared" ca="1" si="1253"/>
        <v>-1.0331169727855101</v>
      </c>
      <c r="D9804" s="19">
        <f t="shared" ca="1" si="1253"/>
        <v>0.84816719312068445</v>
      </c>
      <c r="E9804" s="9">
        <f t="shared" ca="1" si="1247"/>
        <v>-2.3908476052315738E-3</v>
      </c>
      <c r="F9804" s="9">
        <f t="shared" ca="1" si="1248"/>
        <v>-1.4912977839606349E-2</v>
      </c>
      <c r="G9804" s="9">
        <f t="shared" ca="1" si="1249"/>
        <v>1.0416811292712526E-3</v>
      </c>
      <c r="H9804" s="9">
        <f t="shared" ca="1" si="1250"/>
        <v>-5.4207147718555561E-3</v>
      </c>
      <c r="I9804" s="24">
        <f t="shared" ca="1" si="1251"/>
        <v>-5420.7147718555561</v>
      </c>
    </row>
    <row r="9805" spans="1:9" x14ac:dyDescent="0.2">
      <c r="A9805">
        <v>9766</v>
      </c>
      <c r="B9805" s="19">
        <f t="shared" ca="1" si="1253"/>
        <v>1.2996324496407639</v>
      </c>
      <c r="C9805" s="19">
        <f t="shared" ca="1" si="1253"/>
        <v>0.1551203071820432</v>
      </c>
      <c r="D9805" s="19">
        <f t="shared" ca="1" si="1253"/>
        <v>-0.97622760338069536</v>
      </c>
      <c r="E9805" s="9">
        <f t="shared" ca="1" si="1247"/>
        <v>2.119396285794091E-2</v>
      </c>
      <c r="F9805" s="9">
        <f t="shared" ca="1" si="1248"/>
        <v>2.2458253583912919E-2</v>
      </c>
      <c r="G9805" s="9">
        <f t="shared" ca="1" si="1249"/>
        <v>8.8024782046386037E-3</v>
      </c>
      <c r="H9805" s="9">
        <f t="shared" ca="1" si="1250"/>
        <v>1.7484898215497476E-2</v>
      </c>
      <c r="I9805" s="24">
        <f t="shared" ca="1" si="1251"/>
        <v>17484.898215497476</v>
      </c>
    </row>
    <row r="9806" spans="1:9" x14ac:dyDescent="0.2">
      <c r="A9806">
        <v>9767</v>
      </c>
      <c r="B9806" s="19">
        <f t="shared" ca="1" si="1253"/>
        <v>2.1138156973740063</v>
      </c>
      <c r="C9806" s="19">
        <f t="shared" ca="1" si="1253"/>
        <v>0.69142634997120112</v>
      </c>
      <c r="D9806" s="19">
        <f t="shared" ca="1" si="1253"/>
        <v>-1.275400339274976</v>
      </c>
      <c r="E9806" s="9">
        <f t="shared" ca="1" si="1247"/>
        <v>3.382241886728081E-2</v>
      </c>
      <c r="F9806" s="9">
        <f t="shared" ca="1" si="1248"/>
        <v>4.1226845351489794E-2</v>
      </c>
      <c r="G9806" s="9">
        <f t="shared" ca="1" si="1249"/>
        <v>1.8531356980111196E-2</v>
      </c>
      <c r="H9806" s="9">
        <f t="shared" ca="1" si="1250"/>
        <v>3.1193540399627264E-2</v>
      </c>
      <c r="I9806" s="24">
        <f t="shared" ca="1" si="1251"/>
        <v>31193.540399627265</v>
      </c>
    </row>
    <row r="9807" spans="1:9" x14ac:dyDescent="0.2">
      <c r="A9807">
        <v>9768</v>
      </c>
      <c r="B9807" s="19">
        <f t="shared" ca="1" si="1253"/>
        <v>1.9381767744787124</v>
      </c>
      <c r="C9807" s="19">
        <f t="shared" ca="1" si="1253"/>
        <v>0.80792173640196008</v>
      </c>
      <c r="D9807" s="19">
        <f t="shared" ca="1" si="1253"/>
        <v>-0.10465761274805203</v>
      </c>
      <c r="E9807" s="9">
        <f t="shared" ca="1" si="1247"/>
        <v>3.1098156955129828E-2</v>
      </c>
      <c r="F9807" s="9">
        <f t="shared" ca="1" si="1248"/>
        <v>4.0063206226313215E-2</v>
      </c>
      <c r="G9807" s="9">
        <f t="shared" ca="1" si="1249"/>
        <v>2.7162751043292098E-2</v>
      </c>
      <c r="H9807" s="9">
        <f t="shared" ca="1" si="1250"/>
        <v>3.2774704741578377E-2</v>
      </c>
      <c r="I9807" s="24">
        <f t="shared" ca="1" si="1251"/>
        <v>32774.704741578375</v>
      </c>
    </row>
    <row r="9808" spans="1:9" x14ac:dyDescent="0.2">
      <c r="A9808">
        <v>9769</v>
      </c>
      <c r="B9808" s="19">
        <f t="shared" ca="1" si="1253"/>
        <v>1.7977314000774391</v>
      </c>
      <c r="C9808" s="19">
        <f t="shared" ca="1" si="1253"/>
        <v>-9.0779747633465135E-2</v>
      </c>
      <c r="D9808" s="19">
        <f t="shared" ca="1" si="1253"/>
        <v>-1.0220186728126504</v>
      </c>
      <c r="E9808" s="9">
        <f t="shared" ca="1" si="1247"/>
        <v>2.8919767462003271E-2</v>
      </c>
      <c r="F9808" s="9">
        <f t="shared" ca="1" si="1248"/>
        <v>2.6807903546255066E-2</v>
      </c>
      <c r="G9808" s="9">
        <f t="shared" ca="1" si="1249"/>
        <v>1.3595824495037863E-2</v>
      </c>
      <c r="H9808" s="9">
        <f t="shared" ca="1" si="1250"/>
        <v>2.3107831834432067E-2</v>
      </c>
      <c r="I9808" s="24">
        <f t="shared" ca="1" si="1251"/>
        <v>23107.831834432069</v>
      </c>
    </row>
    <row r="9809" spans="1:9" x14ac:dyDescent="0.2">
      <c r="A9809">
        <v>9770</v>
      </c>
      <c r="B9809" s="19">
        <f t="shared" ca="1" si="1253"/>
        <v>-1.058543389132246</v>
      </c>
      <c r="C9809" s="19">
        <f t="shared" ca="1" si="1253"/>
        <v>0.29199371235455879</v>
      </c>
      <c r="D9809" s="19">
        <f t="shared" ca="1" si="1253"/>
        <v>-0.46244691825015122</v>
      </c>
      <c r="E9809" s="9">
        <f t="shared" ca="1" si="1247"/>
        <v>-1.538271680863741E-2</v>
      </c>
      <c r="F9809" s="9">
        <f t="shared" ca="1" si="1248"/>
        <v>-1.0899849988326986E-2</v>
      </c>
      <c r="G9809" s="9">
        <f t="shared" ca="1" si="1249"/>
        <v>-1.5510631192644064E-2</v>
      </c>
      <c r="H9809" s="9">
        <f t="shared" ca="1" si="1250"/>
        <v>-1.3931065996536152E-2</v>
      </c>
      <c r="I9809" s="24">
        <f t="shared" ca="1" si="1251"/>
        <v>-13931.065996536152</v>
      </c>
    </row>
    <row r="9810" spans="1:9" x14ac:dyDescent="0.2">
      <c r="A9810">
        <v>9771</v>
      </c>
      <c r="B9810" s="19">
        <f t="shared" ca="1" si="1253"/>
        <v>0.73131441994655111</v>
      </c>
      <c r="C9810" s="19">
        <f t="shared" ca="1" si="1253"/>
        <v>-0.26606625307435527</v>
      </c>
      <c r="D9810" s="19">
        <f t="shared" ca="1" si="1253"/>
        <v>2.0389752812203645</v>
      </c>
      <c r="E9810" s="9">
        <f t="shared" ca="1" si="1247"/>
        <v>1.2379019468612478E-2</v>
      </c>
      <c r="F9810" s="9">
        <f t="shared" ca="1" si="1248"/>
        <v>8.7754096205255542E-3</v>
      </c>
      <c r="G9810" s="9">
        <f t="shared" ca="1" si="1249"/>
        <v>2.6606878604030326E-2</v>
      </c>
      <c r="H9810" s="9">
        <f t="shared" ca="1" si="1250"/>
        <v>1.5920435897722785E-2</v>
      </c>
      <c r="I9810" s="24">
        <f t="shared" ca="1" si="1251"/>
        <v>15920.435897722786</v>
      </c>
    </row>
    <row r="9811" spans="1:9" x14ac:dyDescent="0.2">
      <c r="A9811">
        <v>9772</v>
      </c>
      <c r="B9811" s="19">
        <f t="shared" ca="1" si="1253"/>
        <v>-0.45975399614636203</v>
      </c>
      <c r="C9811" s="19">
        <f t="shared" ca="1" si="1253"/>
        <v>-0.20105239162850574</v>
      </c>
      <c r="D9811" s="19">
        <f t="shared" ca="1" si="1253"/>
        <v>1.1977904292210266</v>
      </c>
      <c r="E9811" s="9">
        <f t="shared" ca="1" si="1247"/>
        <v>-6.0951448409823968E-3</v>
      </c>
      <c r="F9811" s="9">
        <f t="shared" ca="1" si="1248"/>
        <v>-8.1242880826280818E-3</v>
      </c>
      <c r="G9811" s="9">
        <f t="shared" ca="1" si="1249"/>
        <v>4.5873971870424579E-3</v>
      </c>
      <c r="H9811" s="9">
        <f t="shared" ca="1" si="1250"/>
        <v>-3.2106785788560068E-3</v>
      </c>
      <c r="I9811" s="24">
        <f t="shared" ca="1" si="1251"/>
        <v>-3210.6785788560069</v>
      </c>
    </row>
    <row r="9812" spans="1:9" x14ac:dyDescent="0.2">
      <c r="A9812">
        <v>9773</v>
      </c>
      <c r="B9812" s="19">
        <f t="shared" ca="1" si="1253"/>
        <v>0.13108618964302429</v>
      </c>
      <c r="C9812" s="19">
        <f t="shared" ca="1" si="1253"/>
        <v>1.7674333046641124</v>
      </c>
      <c r="D9812" s="19">
        <f t="shared" ca="1" si="1253"/>
        <v>-1.6522589529541243</v>
      </c>
      <c r="E9812" s="9">
        <f t="shared" ca="1" si="1247"/>
        <v>3.0691302967887023E-3</v>
      </c>
      <c r="F9812" s="9">
        <f t="shared" ca="1" si="1248"/>
        <v>2.5120204363885873E-2</v>
      </c>
      <c r="G9812" s="9">
        <f t="shared" ca="1" si="1249"/>
        <v>-5.0864868908213779E-3</v>
      </c>
      <c r="H9812" s="9">
        <f t="shared" ca="1" si="1250"/>
        <v>7.7009492566177317E-3</v>
      </c>
      <c r="I9812" s="24">
        <f t="shared" ca="1" si="1251"/>
        <v>7700.9492566177314</v>
      </c>
    </row>
    <row r="9813" spans="1:9" x14ac:dyDescent="0.2">
      <c r="A9813">
        <v>9774</v>
      </c>
      <c r="B9813" s="19">
        <f t="shared" ca="1" si="1253"/>
        <v>-0.38910111930787156</v>
      </c>
      <c r="C9813" s="19">
        <f t="shared" ca="1" si="1253"/>
        <v>1.3583463539277563</v>
      </c>
      <c r="D9813" s="19">
        <f t="shared" ca="1" si="1253"/>
        <v>-0.89355741983857806</v>
      </c>
      <c r="E9813" s="9">
        <f t="shared" ca="1" si="1247"/>
        <v>-4.9992776027749635E-3</v>
      </c>
      <c r="F9813" s="9">
        <f t="shared" ca="1" si="1248"/>
        <v>1.2303268083081919E-2</v>
      </c>
      <c r="G9813" s="9">
        <f t="shared" ca="1" si="1249"/>
        <v>-6.5634769133688922E-3</v>
      </c>
      <c r="H9813" s="9">
        <f t="shared" ca="1" si="1250"/>
        <v>2.468378556460208E-4</v>
      </c>
      <c r="I9813" s="24">
        <f t="shared" ca="1" si="1251"/>
        <v>246.83785564602081</v>
      </c>
    </row>
    <row r="9814" spans="1:9" x14ac:dyDescent="0.2">
      <c r="A9814">
        <v>9775</v>
      </c>
      <c r="B9814" s="19">
        <f t="shared" ca="1" si="1253"/>
        <v>0.21356870827619678</v>
      </c>
      <c r="C9814" s="19">
        <f t="shared" ca="1" si="1253"/>
        <v>1.2032417003193496</v>
      </c>
      <c r="D9814" s="19">
        <f t="shared" ca="1" si="1253"/>
        <v>-0.6295351254493653</v>
      </c>
      <c r="E9814" s="9">
        <f t="shared" ca="1" si="1247"/>
        <v>4.3484821638266925E-3</v>
      </c>
      <c r="F9814" s="9">
        <f t="shared" ca="1" si="1248"/>
        <v>1.9335796756660674E-2</v>
      </c>
      <c r="G9814" s="9">
        <f t="shared" ca="1" si="1249"/>
        <v>2.6459244238838716E-3</v>
      </c>
      <c r="H9814" s="9">
        <f t="shared" ca="1" si="1250"/>
        <v>8.776734448123746E-3</v>
      </c>
      <c r="I9814" s="24">
        <f t="shared" ca="1" si="1251"/>
        <v>8776.7344481237469</v>
      </c>
    </row>
    <row r="9815" spans="1:9" x14ac:dyDescent="0.2">
      <c r="A9815">
        <v>9776</v>
      </c>
      <c r="B9815" s="19">
        <f t="shared" ca="1" si="1253"/>
        <v>1.0185519972836452</v>
      </c>
      <c r="C9815" s="19">
        <f t="shared" ca="1" si="1253"/>
        <v>-0.31740158195804596</v>
      </c>
      <c r="D9815" s="19">
        <f t="shared" ca="1" si="1253"/>
        <v>-1.125504150025316</v>
      </c>
      <c r="E9815" s="9">
        <f t="shared" ca="1" si="1247"/>
        <v>1.6834241459153024E-2</v>
      </c>
      <c r="F9815" s="9">
        <f t="shared" ca="1" si="1248"/>
        <v>1.2407863122517678E-2</v>
      </c>
      <c r="G9815" s="9">
        <f t="shared" ca="1" si="1249"/>
        <v>2.0259786262622082E-3</v>
      </c>
      <c r="H9815" s="9">
        <f t="shared" ca="1" si="1250"/>
        <v>1.0422694402644303E-2</v>
      </c>
      <c r="I9815" s="24">
        <f t="shared" ca="1" si="1251"/>
        <v>10422.694402644303</v>
      </c>
    </row>
    <row r="9816" spans="1:9" x14ac:dyDescent="0.2">
      <c r="A9816">
        <v>9777</v>
      </c>
      <c r="B9816" s="19">
        <f t="shared" ca="1" si="1253"/>
        <v>0.93111735160473208</v>
      </c>
      <c r="C9816" s="19">
        <f t="shared" ca="1" si="1253"/>
        <v>-0.36847753027495722</v>
      </c>
      <c r="D9816" s="19">
        <f t="shared" ca="1" si="1253"/>
        <v>0.647879103324004</v>
      </c>
      <c r="E9816" s="9">
        <f t="shared" ca="1" si="1247"/>
        <v>1.5478079219605026E-2</v>
      </c>
      <c r="F9816" s="9">
        <f t="shared" ca="1" si="1248"/>
        <v>1.0473303837336349E-2</v>
      </c>
      <c r="G9816" s="9">
        <f t="shared" ca="1" si="1249"/>
        <v>1.6388695081761096E-2</v>
      </c>
      <c r="H9816" s="9">
        <f t="shared" ca="1" si="1250"/>
        <v>1.4113359379567489E-2</v>
      </c>
      <c r="I9816" s="24">
        <f t="shared" ca="1" si="1251"/>
        <v>14113.35937956749</v>
      </c>
    </row>
    <row r="9817" spans="1:9" x14ac:dyDescent="0.2">
      <c r="A9817">
        <v>9778</v>
      </c>
      <c r="B9817" s="19">
        <f t="shared" ca="1" si="1253"/>
        <v>-0.92121218406100414</v>
      </c>
      <c r="C9817" s="19">
        <f t="shared" ca="1" si="1253"/>
        <v>-0.28917435718098927</v>
      </c>
      <c r="D9817" s="19">
        <f t="shared" ca="1" si="1253"/>
        <v>-1.9027666569693868</v>
      </c>
      <c r="E9817" s="9">
        <f t="shared" ca="1" si="1247"/>
        <v>-1.325262989419867E-2</v>
      </c>
      <c r="F9817" s="9">
        <f t="shared" ca="1" si="1248"/>
        <v>-1.6079774890605986E-2</v>
      </c>
      <c r="G9817" s="9">
        <f t="shared" ca="1" si="1249"/>
        <v>-2.892029550144698E-2</v>
      </c>
      <c r="H9817" s="9">
        <f t="shared" ca="1" si="1250"/>
        <v>-1.9417566762083876E-2</v>
      </c>
      <c r="I9817" s="24">
        <f t="shared" ca="1" si="1251"/>
        <v>-19417.566762083876</v>
      </c>
    </row>
    <row r="9818" spans="1:9" x14ac:dyDescent="0.2">
      <c r="A9818">
        <v>9779</v>
      </c>
      <c r="B9818" s="19">
        <f t="shared" ca="1" si="1253"/>
        <v>0.95323014995196609</v>
      </c>
      <c r="C9818" s="19">
        <f t="shared" ca="1" si="1253"/>
        <v>0.78147022357915763</v>
      </c>
      <c r="D9818" s="19">
        <f t="shared" ca="1" si="1253"/>
        <v>-0.98393424644145056</v>
      </c>
      <c r="E9818" s="9">
        <f t="shared" ca="1" si="1247"/>
        <v>1.5821061591139822E-2</v>
      </c>
      <c r="F9818" s="9">
        <f t="shared" ca="1" si="1248"/>
        <v>2.5091359268799355E-2</v>
      </c>
      <c r="G9818" s="9">
        <f t="shared" ca="1" si="1249"/>
        <v>7.0002594356795202E-3</v>
      </c>
      <c r="H9818" s="9">
        <f t="shared" ca="1" si="1250"/>
        <v>1.5970893431872898E-2</v>
      </c>
      <c r="I9818" s="24">
        <f t="shared" ca="1" si="1251"/>
        <v>15970.893431872899</v>
      </c>
    </row>
    <row r="9819" spans="1:9" x14ac:dyDescent="0.2">
      <c r="A9819">
        <v>9780</v>
      </c>
      <c r="B9819" s="19">
        <f t="shared" ca="1" si="1253"/>
        <v>0.14139002388596775</v>
      </c>
      <c r="C9819" s="19">
        <f t="shared" ca="1" si="1253"/>
        <v>-0.55725505015700971</v>
      </c>
      <c r="D9819" s="19">
        <f t="shared" ca="1" si="1253"/>
        <v>0.46112554691667862</v>
      </c>
      <c r="E9819" s="9">
        <f t="shared" ca="1" si="1247"/>
        <v>3.2289487625048801E-3</v>
      </c>
      <c r="F9819" s="9">
        <f t="shared" ca="1" si="1248"/>
        <v>-3.6132968849338508E-3</v>
      </c>
      <c r="G9819" s="9">
        <f t="shared" ca="1" si="1249"/>
        <v>4.1080678444474763E-3</v>
      </c>
      <c r="H9819" s="9">
        <f t="shared" ca="1" si="1250"/>
        <v>1.2412399073395018E-3</v>
      </c>
      <c r="I9819" s="24">
        <f t="shared" ca="1" si="1251"/>
        <v>1241.2399073395018</v>
      </c>
    </row>
    <row r="9820" spans="1:9" x14ac:dyDescent="0.2">
      <c r="A9820">
        <v>9781</v>
      </c>
      <c r="B9820" s="19">
        <f t="shared" ref="B9820:D9839" ca="1" si="1254">_xlfn.NORM.S.INV(RAND())</f>
        <v>-1.2454226267099218</v>
      </c>
      <c r="C9820" s="19">
        <f t="shared" ca="1" si="1254"/>
        <v>-1.3929525832621363</v>
      </c>
      <c r="D9820" s="19">
        <f t="shared" ca="1" si="1254"/>
        <v>0.29989222899880219</v>
      </c>
      <c r="E9820" s="9">
        <f t="shared" ca="1" si="1247"/>
        <v>-1.8281322543131574E-2</v>
      </c>
      <c r="F9820" s="9">
        <f t="shared" ca="1" si="1248"/>
        <v>-3.4615398291935717E-2</v>
      </c>
      <c r="G9820" s="9">
        <f t="shared" ca="1" si="1249"/>
        <v>-1.8067334143078331E-2</v>
      </c>
      <c r="H9820" s="9">
        <f t="shared" ca="1" si="1250"/>
        <v>-2.3654684992715204E-2</v>
      </c>
      <c r="I9820" s="24">
        <f t="shared" ca="1" si="1251"/>
        <v>-23654.684992715203</v>
      </c>
    </row>
    <row r="9821" spans="1:9" x14ac:dyDescent="0.2">
      <c r="A9821">
        <v>9782</v>
      </c>
      <c r="B9821" s="19">
        <f t="shared" ca="1" si="1254"/>
        <v>-1.0608254388928486</v>
      </c>
      <c r="C9821" s="19">
        <f t="shared" ca="1" si="1254"/>
        <v>1.6380051928558617</v>
      </c>
      <c r="D9821" s="19">
        <f t="shared" ca="1" si="1254"/>
        <v>0.50134737556942044</v>
      </c>
      <c r="E9821" s="9">
        <f t="shared" ca="1" si="1247"/>
        <v>-1.5418112728527838E-2</v>
      </c>
      <c r="F9821" s="9">
        <f t="shared" ca="1" si="1248"/>
        <v>5.7918254626562783E-3</v>
      </c>
      <c r="G9821" s="9">
        <f t="shared" ca="1" si="1249"/>
        <v>-1.4664777877478521E-3</v>
      </c>
      <c r="H9821" s="9">
        <f t="shared" ca="1" si="1250"/>
        <v>-3.6975883512064705E-3</v>
      </c>
      <c r="I9821" s="24">
        <f t="shared" ca="1" si="1251"/>
        <v>-3697.5883512064706</v>
      </c>
    </row>
    <row r="9822" spans="1:9" x14ac:dyDescent="0.2">
      <c r="A9822">
        <v>9783</v>
      </c>
      <c r="B9822" s="19">
        <f t="shared" ca="1" si="1254"/>
        <v>-1.1850634763818679</v>
      </c>
      <c r="C9822" s="19">
        <f t="shared" ca="1" si="1254"/>
        <v>-0.88423907391708456</v>
      </c>
      <c r="D9822" s="19">
        <f t="shared" ca="1" si="1254"/>
        <v>-1.7043953595552552</v>
      </c>
      <c r="E9822" s="9">
        <f t="shared" ca="1" si="1247"/>
        <v>-1.7345116993826657E-2</v>
      </c>
      <c r="F9822" s="9">
        <f t="shared" ca="1" si="1248"/>
        <v>-2.7396743165044861E-2</v>
      </c>
      <c r="G9822" s="9">
        <f t="shared" ca="1" si="1249"/>
        <v>-3.29172205936933E-2</v>
      </c>
      <c r="H9822" s="9">
        <f t="shared" ca="1" si="1250"/>
        <v>-2.5886360250854938E-2</v>
      </c>
      <c r="I9822" s="24">
        <f t="shared" ca="1" si="1251"/>
        <v>-25886.360250854937</v>
      </c>
    </row>
    <row r="9823" spans="1:9" x14ac:dyDescent="0.2">
      <c r="A9823">
        <v>9784</v>
      </c>
      <c r="B9823" s="19">
        <f t="shared" ca="1" si="1254"/>
        <v>-1.1615630459160367</v>
      </c>
      <c r="C9823" s="19">
        <f t="shared" ca="1" si="1254"/>
        <v>0.5951768253862938</v>
      </c>
      <c r="D9823" s="19">
        <f t="shared" ca="1" si="1254"/>
        <v>-0.76647872451059462</v>
      </c>
      <c r="E9823" s="9">
        <f t="shared" ca="1" si="1247"/>
        <v>-1.6980611640560611E-2</v>
      </c>
      <c r="F9823" s="9">
        <f t="shared" ca="1" si="1248"/>
        <v>-8.6640710426509407E-3</v>
      </c>
      <c r="G9823" s="9">
        <f t="shared" ca="1" si="1249"/>
        <v>-1.8229030227121606E-2</v>
      </c>
      <c r="H9823" s="9">
        <f t="shared" ca="1" si="1250"/>
        <v>-1.4624570970111052E-2</v>
      </c>
      <c r="I9823" s="24">
        <f t="shared" ca="1" si="1251"/>
        <v>-14624.570970111052</v>
      </c>
    </row>
    <row r="9824" spans="1:9" x14ac:dyDescent="0.2">
      <c r="A9824">
        <v>9785</v>
      </c>
      <c r="B9824" s="19">
        <f t="shared" ca="1" si="1254"/>
        <v>1.4493974463412791</v>
      </c>
      <c r="C9824" s="19">
        <f t="shared" ca="1" si="1254"/>
        <v>0.61583067710115968</v>
      </c>
      <c r="D9824" s="19">
        <f t="shared" ca="1" si="1254"/>
        <v>-7.3686560267649803E-2</v>
      </c>
      <c r="E9824" s="9">
        <f t="shared" ca="1" si="1247"/>
        <v>2.3516905116746822E-2</v>
      </c>
      <c r="F9824" s="9">
        <f t="shared" ca="1" si="1248"/>
        <v>3.0409612301960411E-2</v>
      </c>
      <c r="G9824" s="9">
        <f t="shared" ca="1" si="1249"/>
        <v>2.0545734390953498E-2</v>
      </c>
      <c r="H9824" s="9">
        <f t="shared" ca="1" si="1250"/>
        <v>2.4824083936553575E-2</v>
      </c>
      <c r="I9824" s="24">
        <f t="shared" ca="1" si="1251"/>
        <v>24824.083936553576</v>
      </c>
    </row>
    <row r="9825" spans="1:9" x14ac:dyDescent="0.2">
      <c r="A9825">
        <v>9786</v>
      </c>
      <c r="B9825" s="19">
        <f t="shared" ca="1" si="1254"/>
        <v>0.60517456171318929</v>
      </c>
      <c r="C9825" s="19">
        <f t="shared" ca="1" si="1254"/>
        <v>-1.2603736749590229</v>
      </c>
      <c r="D9825" s="19">
        <f t="shared" ca="1" si="1254"/>
        <v>-1.1430722129013795</v>
      </c>
      <c r="E9825" s="9">
        <f t="shared" ca="1" si="1247"/>
        <v>1.0422516856750471E-2</v>
      </c>
      <c r="F9825" s="9">
        <f t="shared" ca="1" si="1248"/>
        <v>-5.4552174891260817E-3</v>
      </c>
      <c r="G9825" s="9">
        <f t="shared" ca="1" si="1249"/>
        <v>-7.1805372618921103E-3</v>
      </c>
      <c r="H9825" s="9">
        <f t="shared" ca="1" si="1250"/>
        <v>-7.3774596475590704E-4</v>
      </c>
      <c r="I9825" s="24">
        <f t="shared" ca="1" si="1251"/>
        <v>-737.74596475590704</v>
      </c>
    </row>
    <row r="9826" spans="1:9" x14ac:dyDescent="0.2">
      <c r="A9826">
        <v>9787</v>
      </c>
      <c r="B9826" s="19">
        <f t="shared" ca="1" si="1254"/>
        <v>2.1973146106953148</v>
      </c>
      <c r="C9826" s="19">
        <f t="shared" ca="1" si="1254"/>
        <v>-1.071277080497796</v>
      </c>
      <c r="D9826" s="19">
        <f t="shared" ca="1" si="1254"/>
        <v>0.88973728733394497</v>
      </c>
      <c r="E9826" s="9">
        <f t="shared" ca="1" si="1247"/>
        <v>3.5117535607451456E-2</v>
      </c>
      <c r="F9826" s="9">
        <f t="shared" ca="1" si="1248"/>
        <v>2.0564783564559111E-2</v>
      </c>
      <c r="G9826" s="9">
        <f t="shared" ca="1" si="1249"/>
        <v>3.1417257448025218E-2</v>
      </c>
      <c r="H9826" s="9">
        <f t="shared" ca="1" si="1250"/>
        <v>2.903319220667859E-2</v>
      </c>
      <c r="I9826" s="24">
        <f t="shared" ca="1" si="1251"/>
        <v>29033.192206678592</v>
      </c>
    </row>
    <row r="9827" spans="1:9" x14ac:dyDescent="0.2">
      <c r="A9827">
        <v>9788</v>
      </c>
      <c r="B9827" s="19">
        <f t="shared" ca="1" si="1254"/>
        <v>-1.2907539187955224</v>
      </c>
      <c r="C9827" s="19">
        <f t="shared" ca="1" si="1254"/>
        <v>-0.71064317057750281</v>
      </c>
      <c r="D9827" s="19">
        <f t="shared" ca="1" si="1254"/>
        <v>0.28892996973143797</v>
      </c>
      <c r="E9827" s="9">
        <f t="shared" ca="1" si="1247"/>
        <v>-1.8984437265208372E-2</v>
      </c>
      <c r="F9827" s="9">
        <f t="shared" ca="1" si="1248"/>
        <v>-2.6810927497231733E-2</v>
      </c>
      <c r="G9827" s="9">
        <f t="shared" ca="1" si="1249"/>
        <v>-1.5911521248969634E-2</v>
      </c>
      <c r="H9827" s="9">
        <f t="shared" ca="1" si="1250"/>
        <v>-2.0568962003803246E-2</v>
      </c>
      <c r="I9827" s="24">
        <f t="shared" ca="1" si="1251"/>
        <v>-20568.962003803244</v>
      </c>
    </row>
    <row r="9828" spans="1:9" x14ac:dyDescent="0.2">
      <c r="A9828">
        <v>9789</v>
      </c>
      <c r="B9828" s="19">
        <f t="shared" ca="1" si="1254"/>
        <v>0.90622094035435885</v>
      </c>
      <c r="C9828" s="19">
        <f t="shared" ca="1" si="1254"/>
        <v>-0.23002199889782216</v>
      </c>
      <c r="D9828" s="19">
        <f t="shared" ca="1" si="1254"/>
        <v>-0.33900930384381267</v>
      </c>
      <c r="E9828" s="9">
        <f t="shared" ca="1" si="1247"/>
        <v>1.5091921391940186E-2</v>
      </c>
      <c r="F9828" s="9">
        <f t="shared" ca="1" si="1248"/>
        <v>1.1823624968554852E-2</v>
      </c>
      <c r="G9828" s="9">
        <f t="shared" ca="1" si="1249"/>
        <v>7.9327638049023867E-3</v>
      </c>
      <c r="H9828" s="9">
        <f t="shared" ca="1" si="1250"/>
        <v>1.1616103388465807E-2</v>
      </c>
      <c r="I9828" s="24">
        <f t="shared" ca="1" si="1251"/>
        <v>11616.103388465808</v>
      </c>
    </row>
    <row r="9829" spans="1:9" x14ac:dyDescent="0.2">
      <c r="A9829">
        <v>9790</v>
      </c>
      <c r="B9829" s="19">
        <f t="shared" ca="1" si="1254"/>
        <v>0.91548146935084806</v>
      </c>
      <c r="C9829" s="19">
        <f t="shared" ca="1" si="1254"/>
        <v>-1.3100118750894589</v>
      </c>
      <c r="D9829" s="19">
        <f t="shared" ca="1" si="1254"/>
        <v>0.58076232713515996</v>
      </c>
      <c r="E9829" s="9">
        <f t="shared" ca="1" si="1247"/>
        <v>1.5235557586102825E-2</v>
      </c>
      <c r="F9829" s="9">
        <f t="shared" ca="1" si="1248"/>
        <v>-1.4587046409643388E-3</v>
      </c>
      <c r="G9829" s="9">
        <f t="shared" ca="1" si="1249"/>
        <v>1.1712013581544245E-2</v>
      </c>
      <c r="H9829" s="9">
        <f t="shared" ca="1" si="1250"/>
        <v>8.496288842227577E-3</v>
      </c>
      <c r="I9829" s="24">
        <f t="shared" ca="1" si="1251"/>
        <v>8496.2888422275773</v>
      </c>
    </row>
    <row r="9830" spans="1:9" x14ac:dyDescent="0.2">
      <c r="A9830">
        <v>9791</v>
      </c>
      <c r="B9830" s="19">
        <f t="shared" ca="1" si="1254"/>
        <v>2.3478127306998258</v>
      </c>
      <c r="C9830" s="19">
        <f t="shared" ca="1" si="1254"/>
        <v>2.1808599218146729</v>
      </c>
      <c r="D9830" s="19">
        <f t="shared" ca="1" si="1254"/>
        <v>-1.1627898897329736</v>
      </c>
      <c r="E9830" s="9">
        <f t="shared" ca="1" si="1247"/>
        <v>3.7451849035364214E-2</v>
      </c>
      <c r="F9830" s="9">
        <f t="shared" ca="1" si="1248"/>
        <v>6.3213441510988663E-2</v>
      </c>
      <c r="G9830" s="9">
        <f t="shared" ca="1" si="1249"/>
        <v>2.8596766882516701E-2</v>
      </c>
      <c r="H9830" s="9">
        <f t="shared" ca="1" si="1250"/>
        <v>4.3087352476289857E-2</v>
      </c>
      <c r="I9830" s="24">
        <f t="shared" ca="1" si="1251"/>
        <v>43087.35247628986</v>
      </c>
    </row>
    <row r="9831" spans="1:9" x14ac:dyDescent="0.2">
      <c r="A9831">
        <v>9792</v>
      </c>
      <c r="B9831" s="19">
        <f t="shared" ca="1" si="1254"/>
        <v>0.14313070953532481</v>
      </c>
      <c r="C9831" s="19">
        <f t="shared" ca="1" si="1254"/>
        <v>0.59156365741935191</v>
      </c>
      <c r="D9831" s="19">
        <f t="shared" ca="1" si="1254"/>
        <v>0.2461973484902337</v>
      </c>
      <c r="E9831" s="9">
        <f t="shared" ca="1" si="1247"/>
        <v>3.2559478099677152E-3</v>
      </c>
      <c r="F9831" s="9">
        <f t="shared" ca="1" si="1248"/>
        <v>1.0687857638543454E-2</v>
      </c>
      <c r="G9831" s="9">
        <f t="shared" ca="1" si="1249"/>
        <v>6.9762417757773827E-3</v>
      </c>
      <c r="H9831" s="9">
        <f t="shared" ca="1" si="1250"/>
        <v>6.9733490747628498E-3</v>
      </c>
      <c r="I9831" s="24">
        <f t="shared" ca="1" si="1251"/>
        <v>6973.3490747628493</v>
      </c>
    </row>
    <row r="9832" spans="1:9" x14ac:dyDescent="0.2">
      <c r="A9832">
        <v>9793</v>
      </c>
      <c r="B9832" s="19">
        <f t="shared" ca="1" si="1254"/>
        <v>-4.9387306402956327E-2</v>
      </c>
      <c r="C9832" s="19">
        <f t="shared" ca="1" si="1254"/>
        <v>2.084347652322442</v>
      </c>
      <c r="D9832" s="19">
        <f t="shared" ca="1" si="1254"/>
        <v>1.1252375642040975</v>
      </c>
      <c r="E9832" s="9">
        <f t="shared" ref="E9832:E9895" ca="1" si="1255">$B$14+$B$23*B9832</f>
        <v>2.6988134145381425E-4</v>
      </c>
      <c r="F9832" s="9">
        <f t="shared" ref="F9832:F9895" ca="1" si="1256">$C$14+$B$24*B9832+$C$24*C9832</f>
        <v>2.6375105378439248E-2</v>
      </c>
      <c r="G9832" s="9">
        <f t="shared" ref="G9832:G9895" ca="1" si="1257">$D$14+$B$25*B9832+$C$25*C9832+$D$25*D9832</f>
        <v>1.8504901568794224E-2</v>
      </c>
      <c r="H9832" s="9">
        <f t="shared" ref="H9832:H9895" ca="1" si="1258">E9832*$B$7+F9832*$B$8+G9832*$B$9</f>
        <v>1.5049962762895761E-2</v>
      </c>
      <c r="I9832" s="24">
        <f t="shared" ref="I9832:I9895" ca="1" si="1259">H9832*$B$4</f>
        <v>15049.962762895761</v>
      </c>
    </row>
    <row r="9833" spans="1:9" x14ac:dyDescent="0.2">
      <c r="A9833">
        <v>9794</v>
      </c>
      <c r="B9833" s="19">
        <f t="shared" ca="1" si="1254"/>
        <v>1.4079750209093997</v>
      </c>
      <c r="C9833" s="19">
        <f t="shared" ca="1" si="1254"/>
        <v>2.2329142996301936</v>
      </c>
      <c r="D9833" s="19">
        <f t="shared" ca="1" si="1254"/>
        <v>-2.0025114325663864</v>
      </c>
      <c r="E9833" s="9">
        <f t="shared" ca="1" si="1255"/>
        <v>2.2874419191344881E-2</v>
      </c>
      <c r="F9833" s="9">
        <f t="shared" ca="1" si="1256"/>
        <v>4.9887744779025259E-2</v>
      </c>
      <c r="G9833" s="9">
        <f t="shared" ca="1" si="1257"/>
        <v>9.6706210540554415E-3</v>
      </c>
      <c r="H9833" s="9">
        <f t="shared" ca="1" si="1258"/>
        <v>2.7477595008141859E-2</v>
      </c>
      <c r="I9833" s="24">
        <f t="shared" ca="1" si="1259"/>
        <v>27477.59500814186</v>
      </c>
    </row>
    <row r="9834" spans="1:9" x14ac:dyDescent="0.2">
      <c r="A9834">
        <v>9795</v>
      </c>
      <c r="B9834" s="19">
        <f t="shared" ca="1" si="1254"/>
        <v>1.7069729629471391</v>
      </c>
      <c r="C9834" s="19">
        <f t="shared" ca="1" si="1254"/>
        <v>-0.24347774846282158</v>
      </c>
      <c r="D9834" s="19">
        <f t="shared" ca="1" si="1254"/>
        <v>0.1400559490441412</v>
      </c>
      <c r="E9834" s="9">
        <f t="shared" ca="1" si="1255"/>
        <v>2.7512051282669703E-2</v>
      </c>
      <c r="F9834" s="9">
        <f t="shared" ca="1" si="1256"/>
        <v>2.3561169145030446E-2</v>
      </c>
      <c r="G9834" s="9">
        <f t="shared" ca="1" si="1257"/>
        <v>2.2097639728746416E-2</v>
      </c>
      <c r="H9834" s="9">
        <f t="shared" ca="1" si="1258"/>
        <v>2.4390286718815518E-2</v>
      </c>
      <c r="I9834" s="24">
        <f t="shared" ca="1" si="1259"/>
        <v>24390.286718815518</v>
      </c>
    </row>
    <row r="9835" spans="1:9" x14ac:dyDescent="0.2">
      <c r="A9835">
        <v>9796</v>
      </c>
      <c r="B9835" s="19">
        <f t="shared" ca="1" si="1254"/>
        <v>-0.51895663028916195</v>
      </c>
      <c r="C9835" s="19">
        <f t="shared" ca="1" si="1254"/>
        <v>-0.1054823859593909</v>
      </c>
      <c r="D9835" s="19">
        <f t="shared" ca="1" si="1254"/>
        <v>-0.66306437437355603</v>
      </c>
      <c r="E9835" s="9">
        <f t="shared" ca="1" si="1255"/>
        <v>-7.0134121511866813E-3</v>
      </c>
      <c r="F9835" s="9">
        <f t="shared" ca="1" si="1256"/>
        <v>-7.8168936744114539E-3</v>
      </c>
      <c r="G9835" s="9">
        <f t="shared" ca="1" si="1257"/>
        <v>-1.2193389188317614E-2</v>
      </c>
      <c r="H9835" s="9">
        <f t="shared" ca="1" si="1258"/>
        <v>-9.0078983379719164E-3</v>
      </c>
      <c r="I9835" s="24">
        <f t="shared" ca="1" si="1259"/>
        <v>-9007.8983379719157</v>
      </c>
    </row>
    <row r="9836" spans="1:9" x14ac:dyDescent="0.2">
      <c r="A9836">
        <v>9797</v>
      </c>
      <c r="B9836" s="19">
        <f t="shared" ca="1" si="1254"/>
        <v>-0.34705636174437426</v>
      </c>
      <c r="C9836" s="19">
        <f t="shared" ca="1" si="1254"/>
        <v>-1.116194633642005</v>
      </c>
      <c r="D9836" s="19">
        <f t="shared" ca="1" si="1254"/>
        <v>2.7089158908312561</v>
      </c>
      <c r="E9836" s="9">
        <f t="shared" ca="1" si="1255"/>
        <v>-4.3471389438278201E-3</v>
      </c>
      <c r="F9836" s="9">
        <f t="shared" ca="1" si="1256"/>
        <v>-1.7820418152665423E-2</v>
      </c>
      <c r="G9836" s="9">
        <f t="shared" ca="1" si="1257"/>
        <v>1.5561272376405531E-2</v>
      </c>
      <c r="H9836" s="9">
        <f t="shared" ca="1" si="1258"/>
        <v>-2.202094906695904E-3</v>
      </c>
      <c r="I9836" s="24">
        <f t="shared" ca="1" si="1259"/>
        <v>-2202.0949066959042</v>
      </c>
    </row>
    <row r="9837" spans="1:9" x14ac:dyDescent="0.2">
      <c r="A9837">
        <v>9798</v>
      </c>
      <c r="B9837" s="19">
        <f t="shared" ca="1" si="1254"/>
        <v>0.26980124229905061</v>
      </c>
      <c r="C9837" s="19">
        <f t="shared" ca="1" si="1254"/>
        <v>-0.5018526408191768</v>
      </c>
      <c r="D9837" s="19">
        <f t="shared" ca="1" si="1254"/>
        <v>-7.0755411285300038E-2</v>
      </c>
      <c r="E9837" s="9">
        <f t="shared" ca="1" si="1255"/>
        <v>5.22068149263674E-3</v>
      </c>
      <c r="F9837" s="9">
        <f t="shared" ca="1" si="1256"/>
        <v>-1.0157798410804593E-3</v>
      </c>
      <c r="G9837" s="9">
        <f t="shared" ca="1" si="1257"/>
        <v>1.2406142314991511E-3</v>
      </c>
      <c r="H9837" s="9">
        <f t="shared" ca="1" si="1258"/>
        <v>1.8151719610184774E-3</v>
      </c>
      <c r="I9837" s="24">
        <f t="shared" ca="1" si="1259"/>
        <v>1815.1719610184775</v>
      </c>
    </row>
    <row r="9838" spans="1:9" x14ac:dyDescent="0.2">
      <c r="A9838">
        <v>9799</v>
      </c>
      <c r="B9838" s="19">
        <f t="shared" ca="1" si="1254"/>
        <v>-0.26440843153882287</v>
      </c>
      <c r="C9838" s="19">
        <f t="shared" ca="1" si="1254"/>
        <v>1.8011500570559953</v>
      </c>
      <c r="D9838" s="19">
        <f t="shared" ca="1" si="1254"/>
        <v>0.60719115231035226</v>
      </c>
      <c r="E9838" s="9">
        <f t="shared" ca="1" si="1255"/>
        <v>-3.0652214470362842E-3</v>
      </c>
      <c r="F9838" s="9">
        <f t="shared" ca="1" si="1256"/>
        <v>1.965936876805837E-2</v>
      </c>
      <c r="G9838" s="9">
        <f t="shared" ca="1" si="1257"/>
        <v>1.0077049806641539E-2</v>
      </c>
      <c r="H9838" s="9">
        <f t="shared" ca="1" si="1258"/>
        <v>8.8903990425545417E-3</v>
      </c>
      <c r="I9838" s="24">
        <f t="shared" ca="1" si="1259"/>
        <v>8890.3990425545417</v>
      </c>
    </row>
    <row r="9839" spans="1:9" x14ac:dyDescent="0.2">
      <c r="A9839">
        <v>9800</v>
      </c>
      <c r="B9839" s="19">
        <f t="shared" ca="1" si="1254"/>
        <v>-1.0586783574214216</v>
      </c>
      <c r="C9839" s="19">
        <f t="shared" ca="1" si="1254"/>
        <v>-1.2625246373554606</v>
      </c>
      <c r="D9839" s="19">
        <f t="shared" ca="1" si="1254"/>
        <v>0.40919085535299465</v>
      </c>
      <c r="E9839" s="9">
        <f t="shared" ca="1" si="1255"/>
        <v>-1.5384810245351143E-2</v>
      </c>
      <c r="F9839" s="9">
        <f t="shared" ca="1" si="1256"/>
        <v>-3.0218375402969035E-2</v>
      </c>
      <c r="G9839" s="9">
        <f t="shared" ca="1" si="1257"/>
        <v>-1.4233681998100465E-2</v>
      </c>
      <c r="H9839" s="9">
        <f t="shared" ca="1" si="1258"/>
        <v>-1.9945622548806882E-2</v>
      </c>
      <c r="I9839" s="24">
        <f t="shared" ca="1" si="1259"/>
        <v>-19945.622548806881</v>
      </c>
    </row>
    <row r="9840" spans="1:9" x14ac:dyDescent="0.2">
      <c r="A9840">
        <v>9801</v>
      </c>
      <c r="B9840" s="19">
        <f t="shared" ref="B9840:D9859" ca="1" si="1260">_xlfn.NORM.S.INV(RAND())</f>
        <v>-0.44694355550538328</v>
      </c>
      <c r="C9840" s="19">
        <f t="shared" ca="1" si="1260"/>
        <v>-0.31858034394973694</v>
      </c>
      <c r="D9840" s="19">
        <f t="shared" ca="1" si="1260"/>
        <v>0.66161741113482808</v>
      </c>
      <c r="E9840" s="9">
        <f t="shared" ca="1" si="1255"/>
        <v>-5.8964474512421157E-3</v>
      </c>
      <c r="F9840" s="9">
        <f t="shared" ca="1" si="1256"/>
        <v>-9.394243728963499E-3</v>
      </c>
      <c r="G9840" s="9">
        <f t="shared" ca="1" si="1257"/>
        <v>-4.7426004676641171E-4</v>
      </c>
      <c r="H9840" s="9">
        <f t="shared" ca="1" si="1258"/>
        <v>-5.2549837423240091E-3</v>
      </c>
      <c r="I9840" s="24">
        <f t="shared" ca="1" si="1259"/>
        <v>-5254.9837423240087</v>
      </c>
    </row>
    <row r="9841" spans="1:9" x14ac:dyDescent="0.2">
      <c r="A9841">
        <v>9802</v>
      </c>
      <c r="B9841" s="19">
        <f t="shared" ca="1" si="1260"/>
        <v>-0.19730711942828691</v>
      </c>
      <c r="C9841" s="19">
        <f t="shared" ca="1" si="1260"/>
        <v>0.62519971557732967</v>
      </c>
      <c r="D9841" s="19">
        <f t="shared" ca="1" si="1260"/>
        <v>-0.2325984354843223</v>
      </c>
      <c r="E9841" s="9">
        <f t="shared" ca="1" si="1255"/>
        <v>-2.0244410446930926E-3</v>
      </c>
      <c r="F9841" s="9">
        <f t="shared" ca="1" si="1256"/>
        <v>6.0445462997575604E-3</v>
      </c>
      <c r="G9841" s="9">
        <f t="shared" ca="1" si="1257"/>
        <v>-1.3607898853617579E-3</v>
      </c>
      <c r="H9841" s="9">
        <f t="shared" ca="1" si="1258"/>
        <v>8.8643845656757002E-4</v>
      </c>
      <c r="I9841" s="24">
        <f t="shared" ca="1" si="1259"/>
        <v>886.43845656757003</v>
      </c>
    </row>
    <row r="9842" spans="1:9" x14ac:dyDescent="0.2">
      <c r="A9842">
        <v>9803</v>
      </c>
      <c r="B9842" s="19">
        <f t="shared" ca="1" si="1260"/>
        <v>1.0585920497782351</v>
      </c>
      <c r="C9842" s="19">
        <f t="shared" ca="1" si="1260"/>
        <v>0.40293520642769781</v>
      </c>
      <c r="D9842" s="19">
        <f t="shared" ca="1" si="1260"/>
        <v>-1.0916213459183917</v>
      </c>
      <c r="E9842" s="9">
        <f t="shared" ca="1" si="1255"/>
        <v>1.7455285975786529E-2</v>
      </c>
      <c r="F9842" s="9">
        <f t="shared" ca="1" si="1256"/>
        <v>2.1954076010425642E-2</v>
      </c>
      <c r="G9842" s="9">
        <f t="shared" ca="1" si="1257"/>
        <v>5.799923798089102E-3</v>
      </c>
      <c r="H9842" s="9">
        <f t="shared" ca="1" si="1258"/>
        <v>1.5069761928100424E-2</v>
      </c>
      <c r="I9842" s="24">
        <f t="shared" ca="1" si="1259"/>
        <v>15069.761928100424</v>
      </c>
    </row>
    <row r="9843" spans="1:9" x14ac:dyDescent="0.2">
      <c r="A9843">
        <v>9804</v>
      </c>
      <c r="B9843" s="19">
        <f t="shared" ca="1" si="1260"/>
        <v>-0.65205279110939784</v>
      </c>
      <c r="C9843" s="19">
        <f t="shared" ca="1" si="1260"/>
        <v>-1.0634670099127272</v>
      </c>
      <c r="D9843" s="19">
        <f t="shared" ca="1" si="1260"/>
        <v>-0.93371639574085619</v>
      </c>
      <c r="E9843" s="9">
        <f t="shared" ca="1" si="1255"/>
        <v>-9.0778110645883883E-3</v>
      </c>
      <c r="F9843" s="9">
        <f t="shared" ca="1" si="1256"/>
        <v>-2.1699591023845787E-2</v>
      </c>
      <c r="G9843" s="9">
        <f t="shared" ca="1" si="1257"/>
        <v>-2.0201088444134527E-2</v>
      </c>
      <c r="H9843" s="9">
        <f t="shared" ca="1" si="1258"/>
        <v>-1.69928301775229E-2</v>
      </c>
      <c r="I9843" s="24">
        <f t="shared" ca="1" si="1259"/>
        <v>-16992.830177522901</v>
      </c>
    </row>
    <row r="9844" spans="1:9" x14ac:dyDescent="0.2">
      <c r="A9844">
        <v>9805</v>
      </c>
      <c r="B9844" s="19">
        <f t="shared" ca="1" si="1260"/>
        <v>-6.7273992078731013E-2</v>
      </c>
      <c r="C9844" s="19">
        <f t="shared" ca="1" si="1260"/>
        <v>7.1033736308651632E-2</v>
      </c>
      <c r="D9844" s="19">
        <f t="shared" ca="1" si="1260"/>
        <v>-0.74969911973555337</v>
      </c>
      <c r="E9844" s="9">
        <f t="shared" ca="1" si="1255"/>
        <v>-7.5515630407010405E-6</v>
      </c>
      <c r="F9844" s="9">
        <f t="shared" ca="1" si="1256"/>
        <v>1.0916504452973693E-3</v>
      </c>
      <c r="G9844" s="9">
        <f t="shared" ca="1" si="1257"/>
        <v>-6.5951373324488419E-3</v>
      </c>
      <c r="H9844" s="9">
        <f t="shared" ca="1" si="1258"/>
        <v>-1.8370128167307243E-3</v>
      </c>
      <c r="I9844" s="24">
        <f t="shared" ca="1" si="1259"/>
        <v>-1837.0128167307244</v>
      </c>
    </row>
    <row r="9845" spans="1:9" x14ac:dyDescent="0.2">
      <c r="A9845">
        <v>9806</v>
      </c>
      <c r="B9845" s="19">
        <f t="shared" ca="1" si="1260"/>
        <v>-0.96944706436010586</v>
      </c>
      <c r="C9845" s="19">
        <f t="shared" ca="1" si="1260"/>
        <v>0.72402542641237588</v>
      </c>
      <c r="D9845" s="19">
        <f t="shared" ca="1" si="1260"/>
        <v>-0.50010263332922822</v>
      </c>
      <c r="E9845" s="9">
        <f t="shared" ca="1" si="1255"/>
        <v>-1.4000780959292258E-2</v>
      </c>
      <c r="F9845" s="9">
        <f t="shared" ca="1" si="1256"/>
        <v>-4.2068121524030215E-3</v>
      </c>
      <c r="G9845" s="9">
        <f t="shared" ca="1" si="1257"/>
        <v>-1.2947421324798074E-2</v>
      </c>
      <c r="H9845" s="9">
        <f t="shared" ca="1" si="1258"/>
        <v>-1.038500481216445E-2</v>
      </c>
      <c r="I9845" s="24">
        <f t="shared" ca="1" si="1259"/>
        <v>-10385.00481216445</v>
      </c>
    </row>
    <row r="9846" spans="1:9" x14ac:dyDescent="0.2">
      <c r="A9846">
        <v>9807</v>
      </c>
      <c r="B9846" s="19">
        <f t="shared" ca="1" si="1260"/>
        <v>0.18660316663575999</v>
      </c>
      <c r="C9846" s="19">
        <f t="shared" ca="1" si="1260"/>
        <v>-0.95162776001061833</v>
      </c>
      <c r="D9846" s="19">
        <f t="shared" ca="1" si="1260"/>
        <v>0.89687337637648246</v>
      </c>
      <c r="E9846" s="9">
        <f t="shared" ca="1" si="1255"/>
        <v>3.930230919622941E-3</v>
      </c>
      <c r="F9846" s="9">
        <f t="shared" ca="1" si="1256"/>
        <v>-7.8416090555276201E-3</v>
      </c>
      <c r="G9846" s="9">
        <f t="shared" ca="1" si="1257"/>
        <v>6.8921842574179246E-3</v>
      </c>
      <c r="H9846" s="9">
        <f t="shared" ca="1" si="1258"/>
        <v>9.9360204050441526E-4</v>
      </c>
      <c r="I9846" s="24">
        <f t="shared" ca="1" si="1259"/>
        <v>993.6020405044153</v>
      </c>
    </row>
    <row r="9847" spans="1:9" x14ac:dyDescent="0.2">
      <c r="A9847">
        <v>9808</v>
      </c>
      <c r="B9847" s="19">
        <f t="shared" ca="1" si="1260"/>
        <v>-1.6404528066552602</v>
      </c>
      <c r="C9847" s="19">
        <f t="shared" ca="1" si="1260"/>
        <v>-0.37734009835090493</v>
      </c>
      <c r="D9847" s="19">
        <f t="shared" ca="1" si="1260"/>
        <v>-0.45432914984667905</v>
      </c>
      <c r="E9847" s="9">
        <f t="shared" ca="1" si="1255"/>
        <v>-2.4408470533083579E-2</v>
      </c>
      <c r="F9847" s="9">
        <f t="shared" ca="1" si="1256"/>
        <v>-2.7868246051437881E-2</v>
      </c>
      <c r="G9847" s="9">
        <f t="shared" ca="1" si="1257"/>
        <v>-2.5462388281852513E-2</v>
      </c>
      <c r="H9847" s="9">
        <f t="shared" ca="1" si="1258"/>
        <v>-2.5913034955457988E-2</v>
      </c>
      <c r="I9847" s="24">
        <f t="shared" ca="1" si="1259"/>
        <v>-25913.034955457988</v>
      </c>
    </row>
    <row r="9848" spans="1:9" x14ac:dyDescent="0.2">
      <c r="A9848">
        <v>9809</v>
      </c>
      <c r="B9848" s="19">
        <f t="shared" ca="1" si="1260"/>
        <v>0.6404528541635669</v>
      </c>
      <c r="C9848" s="19">
        <f t="shared" ca="1" si="1260"/>
        <v>0.72486987311749373</v>
      </c>
      <c r="D9848" s="19">
        <f t="shared" ca="1" si="1260"/>
        <v>0.40083640149209893</v>
      </c>
      <c r="E9848" s="9">
        <f t="shared" ca="1" si="1255"/>
        <v>1.096970370385714E-2</v>
      </c>
      <c r="F9848" s="9">
        <f t="shared" ca="1" si="1256"/>
        <v>1.9737993990442623E-2</v>
      </c>
      <c r="G9848" s="9">
        <f t="shared" ca="1" si="1257"/>
        <v>1.5096528485056784E-2</v>
      </c>
      <c r="H9848" s="9">
        <f t="shared" ca="1" si="1258"/>
        <v>1.5268075393118849E-2</v>
      </c>
      <c r="I9848" s="24">
        <f t="shared" ca="1" si="1259"/>
        <v>15268.075393118848</v>
      </c>
    </row>
    <row r="9849" spans="1:9" x14ac:dyDescent="0.2">
      <c r="A9849">
        <v>9810</v>
      </c>
      <c r="B9849" s="19">
        <f t="shared" ca="1" si="1260"/>
        <v>0.16131977492699409</v>
      </c>
      <c r="C9849" s="19">
        <f t="shared" ca="1" si="1260"/>
        <v>0.25311342002361603</v>
      </c>
      <c r="D9849" s="19">
        <f t="shared" ca="1" si="1260"/>
        <v>-0.11677918672696058</v>
      </c>
      <c r="E9849" s="9">
        <f t="shared" ca="1" si="1255"/>
        <v>3.538070799834194E-3</v>
      </c>
      <c r="F9849" s="9">
        <f t="shared" ca="1" si="1256"/>
        <v>6.7526749683225439E-3</v>
      </c>
      <c r="G9849" s="9">
        <f t="shared" ca="1" si="1257"/>
        <v>2.5990623137888236E-3</v>
      </c>
      <c r="H9849" s="9">
        <f t="shared" ca="1" si="1258"/>
        <v>4.2966026939818529E-3</v>
      </c>
      <c r="I9849" s="24">
        <f t="shared" ca="1" si="1259"/>
        <v>4296.602693981853</v>
      </c>
    </row>
    <row r="9850" spans="1:9" x14ac:dyDescent="0.2">
      <c r="A9850">
        <v>9811</v>
      </c>
      <c r="B9850" s="19">
        <f t="shared" ca="1" si="1260"/>
        <v>1.0853574488439655</v>
      </c>
      <c r="C9850" s="19">
        <f t="shared" ca="1" si="1260"/>
        <v>-1.7534206408273518</v>
      </c>
      <c r="D9850" s="19">
        <f t="shared" ca="1" si="1260"/>
        <v>-0.72247306724346083</v>
      </c>
      <c r="E9850" s="9">
        <f t="shared" ca="1" si="1255"/>
        <v>1.7870432892177945E-2</v>
      </c>
      <c r="F9850" s="9">
        <f t="shared" ca="1" si="1256"/>
        <v>-4.4429841264040648E-3</v>
      </c>
      <c r="G9850" s="9">
        <f t="shared" ca="1" si="1257"/>
        <v>4.8817789240150015E-4</v>
      </c>
      <c r="H9850" s="9">
        <f t="shared" ca="1" si="1258"/>
        <v>4.6385422193917936E-3</v>
      </c>
      <c r="I9850" s="24">
        <f t="shared" ca="1" si="1259"/>
        <v>4638.5422193917939</v>
      </c>
    </row>
    <row r="9851" spans="1:9" x14ac:dyDescent="0.2">
      <c r="A9851">
        <v>9812</v>
      </c>
      <c r="B9851" s="19">
        <f t="shared" ca="1" si="1260"/>
        <v>1.1644269264438998</v>
      </c>
      <c r="C9851" s="19">
        <f t="shared" ca="1" si="1260"/>
        <v>-0.16151142175652961</v>
      </c>
      <c r="D9851" s="19">
        <f t="shared" ca="1" si="1260"/>
        <v>0.50742583766618732</v>
      </c>
      <c r="E9851" s="9">
        <f t="shared" ca="1" si="1255"/>
        <v>1.909684650647453E-2</v>
      </c>
      <c r="F9851" s="9">
        <f t="shared" ca="1" si="1256"/>
        <v>1.651367796967939E-2</v>
      </c>
      <c r="G9851" s="9">
        <f t="shared" ca="1" si="1257"/>
        <v>1.891327348495838E-2</v>
      </c>
      <c r="H9851" s="9">
        <f t="shared" ca="1" si="1258"/>
        <v>1.8174599320370764E-2</v>
      </c>
      <c r="I9851" s="24">
        <f t="shared" ca="1" si="1259"/>
        <v>18174.599320370766</v>
      </c>
    </row>
    <row r="9852" spans="1:9" x14ac:dyDescent="0.2">
      <c r="A9852">
        <v>9813</v>
      </c>
      <c r="B9852" s="19">
        <f t="shared" ca="1" si="1260"/>
        <v>-3.2508984741321946E-2</v>
      </c>
      <c r="C9852" s="19">
        <f t="shared" ca="1" si="1260"/>
        <v>-0.6514067368862253</v>
      </c>
      <c r="D9852" s="19">
        <f t="shared" ca="1" si="1260"/>
        <v>0.11236329102383465</v>
      </c>
      <c r="E9852" s="9">
        <f t="shared" ca="1" si="1255"/>
        <v>5.3167393324302006E-4</v>
      </c>
      <c r="F9852" s="9">
        <f t="shared" ca="1" si="1256"/>
        <v>-7.3685793153238895E-3</v>
      </c>
      <c r="G9852" s="9">
        <f t="shared" ca="1" si="1257"/>
        <v>-1.5307090447547929E-3</v>
      </c>
      <c r="H9852" s="9">
        <f t="shared" ca="1" si="1258"/>
        <v>-2.7892048089452203E-3</v>
      </c>
      <c r="I9852" s="24">
        <f t="shared" ca="1" si="1259"/>
        <v>-2789.2048089452201</v>
      </c>
    </row>
    <row r="9853" spans="1:9" x14ac:dyDescent="0.2">
      <c r="A9853">
        <v>9814</v>
      </c>
      <c r="B9853" s="19">
        <f t="shared" ca="1" si="1260"/>
        <v>0.16452562805651272</v>
      </c>
      <c r="C9853" s="19">
        <f t="shared" ca="1" si="1260"/>
        <v>-0.9169851980578726</v>
      </c>
      <c r="D9853" s="19">
        <f t="shared" ca="1" si="1260"/>
        <v>-0.8270160300273679</v>
      </c>
      <c r="E9853" s="9">
        <f t="shared" ca="1" si="1255"/>
        <v>3.587795447610041E-3</v>
      </c>
      <c r="F9853" s="9">
        <f t="shared" ca="1" si="1256"/>
        <v>-7.7393647540319448E-3</v>
      </c>
      <c r="G9853" s="9">
        <f t="shared" ca="1" si="1257"/>
        <v>-8.4673172112432974E-3</v>
      </c>
      <c r="H9853" s="9">
        <f t="shared" ca="1" si="1258"/>
        <v>-4.2062955058884003E-3</v>
      </c>
      <c r="I9853" s="24">
        <f t="shared" ca="1" si="1259"/>
        <v>-4206.2955058883999</v>
      </c>
    </row>
    <row r="9854" spans="1:9" x14ac:dyDescent="0.2">
      <c r="A9854">
        <v>9815</v>
      </c>
      <c r="B9854" s="19">
        <f t="shared" ca="1" si="1260"/>
        <v>0.79879525720576317</v>
      </c>
      <c r="C9854" s="19">
        <f t="shared" ca="1" si="1260"/>
        <v>1.8947374098423637</v>
      </c>
      <c r="D9854" s="19">
        <f t="shared" ca="1" si="1260"/>
        <v>0.32827856976228226</v>
      </c>
      <c r="E9854" s="9">
        <f t="shared" ca="1" si="1255"/>
        <v>1.3425686526887044E-2</v>
      </c>
      <c r="F9854" s="9">
        <f t="shared" ca="1" si="1256"/>
        <v>3.6628893277362989E-2</v>
      </c>
      <c r="G9854" s="9">
        <f t="shared" ca="1" si="1257"/>
        <v>2.1262705137511918E-2</v>
      </c>
      <c r="H9854" s="9">
        <f t="shared" ca="1" si="1258"/>
        <v>2.3772428313920648E-2</v>
      </c>
      <c r="I9854" s="24">
        <f t="shared" ca="1" si="1259"/>
        <v>23772.428313920649</v>
      </c>
    </row>
    <row r="9855" spans="1:9" x14ac:dyDescent="0.2">
      <c r="A9855">
        <v>9816</v>
      </c>
      <c r="B9855" s="19">
        <f t="shared" ca="1" si="1260"/>
        <v>1.6266816665014403</v>
      </c>
      <c r="C9855" s="19">
        <f t="shared" ca="1" si="1260"/>
        <v>-0.30360567869464677</v>
      </c>
      <c r="D9855" s="19">
        <f t="shared" ca="1" si="1260"/>
        <v>1.6211152700451037</v>
      </c>
      <c r="E9855" s="9">
        <f t="shared" ca="1" si="1255"/>
        <v>2.6266686547003235E-2</v>
      </c>
      <c r="F9855" s="9">
        <f t="shared" ca="1" si="1256"/>
        <v>2.1620329369171097E-2</v>
      </c>
      <c r="G9855" s="9">
        <f t="shared" ca="1" si="1257"/>
        <v>3.3929968995214624E-2</v>
      </c>
      <c r="H9855" s="9">
        <f t="shared" ca="1" si="1258"/>
        <v>2.727232830379632E-2</v>
      </c>
      <c r="I9855" s="24">
        <f t="shared" ca="1" si="1259"/>
        <v>27272.328303796319</v>
      </c>
    </row>
    <row r="9856" spans="1:9" x14ac:dyDescent="0.2">
      <c r="A9856">
        <v>9817</v>
      </c>
      <c r="B9856" s="19">
        <f t="shared" ca="1" si="1260"/>
        <v>0.84605466171287924</v>
      </c>
      <c r="C9856" s="19">
        <f t="shared" ca="1" si="1260"/>
        <v>0.34442120274436927</v>
      </c>
      <c r="D9856" s="19">
        <f t="shared" ca="1" si="1260"/>
        <v>0.62051120917496172</v>
      </c>
      <c r="E9856" s="9">
        <f t="shared" ca="1" si="1255"/>
        <v>1.4158707394741173E-2</v>
      </c>
      <c r="F9856" s="9">
        <f t="shared" ca="1" si="1256"/>
        <v>1.8067193993075565E-2</v>
      </c>
      <c r="G9856" s="9">
        <f t="shared" ca="1" si="1257"/>
        <v>1.8030315649256178E-2</v>
      </c>
      <c r="H9856" s="9">
        <f t="shared" ca="1" si="1258"/>
        <v>1.6752072345690972E-2</v>
      </c>
      <c r="I9856" s="24">
        <f t="shared" ca="1" si="1259"/>
        <v>16752.072345690973</v>
      </c>
    </row>
    <row r="9857" spans="1:9" x14ac:dyDescent="0.2">
      <c r="A9857">
        <v>9818</v>
      </c>
      <c r="B9857" s="19">
        <f t="shared" ca="1" si="1260"/>
        <v>0.99542227766145286</v>
      </c>
      <c r="C9857" s="19">
        <f t="shared" ca="1" si="1260"/>
        <v>-0.9440818388435066</v>
      </c>
      <c r="D9857" s="19">
        <f t="shared" ca="1" si="1260"/>
        <v>0.63738441844526228</v>
      </c>
      <c r="E9857" s="9">
        <f t="shared" ca="1" si="1255"/>
        <v>1.6475486046817492E-2</v>
      </c>
      <c r="F9857" s="9">
        <f t="shared" ca="1" si="1256"/>
        <v>4.2768359365340652E-3</v>
      </c>
      <c r="G9857" s="9">
        <f t="shared" ca="1" si="1257"/>
        <v>1.4720756331588281E-2</v>
      </c>
      <c r="H9857" s="9">
        <f t="shared" ca="1" si="1258"/>
        <v>1.1824359438313279E-2</v>
      </c>
      <c r="I9857" s="24">
        <f t="shared" ca="1" si="1259"/>
        <v>11824.359438313279</v>
      </c>
    </row>
    <row r="9858" spans="1:9" x14ac:dyDescent="0.2">
      <c r="A9858">
        <v>9819</v>
      </c>
      <c r="B9858" s="19">
        <f t="shared" ca="1" si="1260"/>
        <v>0.75015851615887241</v>
      </c>
      <c r="C9858" s="19">
        <f t="shared" ca="1" si="1260"/>
        <v>-0.52364873547757518</v>
      </c>
      <c r="D9858" s="19">
        <f t="shared" ca="1" si="1260"/>
        <v>-0.67949963031002347</v>
      </c>
      <c r="E9858" s="9">
        <f t="shared" ca="1" si="1255"/>
        <v>1.2671302367721005E-2</v>
      </c>
      <c r="F9858" s="9">
        <f t="shared" ca="1" si="1256"/>
        <v>5.8548318298386973E-3</v>
      </c>
      <c r="G9858" s="9">
        <f t="shared" ca="1" si="1257"/>
        <v>1.7656673239920566E-3</v>
      </c>
      <c r="H9858" s="9">
        <f t="shared" ca="1" si="1258"/>
        <v>6.7639338405172519E-3</v>
      </c>
      <c r="I9858" s="24">
        <f t="shared" ca="1" si="1259"/>
        <v>6763.9338405172521</v>
      </c>
    </row>
    <row r="9859" spans="1:9" x14ac:dyDescent="0.2">
      <c r="A9859">
        <v>9820</v>
      </c>
      <c r="B9859" s="19">
        <f t="shared" ca="1" si="1260"/>
        <v>-0.12977110654289806</v>
      </c>
      <c r="C9859" s="19">
        <f t="shared" ca="1" si="1260"/>
        <v>0.31485699734986655</v>
      </c>
      <c r="D9859" s="19">
        <f t="shared" ca="1" si="1260"/>
        <v>9.7755293107401262E-2</v>
      </c>
      <c r="E9859" s="9">
        <f t="shared" ca="1" si="1255"/>
        <v>-9.7691818034550699E-4</v>
      </c>
      <c r="F9859" s="9">
        <f t="shared" ca="1" si="1256"/>
        <v>3.1922679486304376E-3</v>
      </c>
      <c r="G9859" s="9">
        <f t="shared" ca="1" si="1257"/>
        <v>1.1179057213179225E-3</v>
      </c>
      <c r="H9859" s="9">
        <f t="shared" ca="1" si="1258"/>
        <v>1.111085163200951E-3</v>
      </c>
      <c r="I9859" s="24">
        <f t="shared" ca="1" si="1259"/>
        <v>1111.085163200951</v>
      </c>
    </row>
    <row r="9860" spans="1:9" x14ac:dyDescent="0.2">
      <c r="A9860">
        <v>9821</v>
      </c>
      <c r="B9860" s="19">
        <f t="shared" ref="B9860:D9879" ca="1" si="1261">_xlfn.NORM.S.INV(RAND())</f>
        <v>0.29993319390863915</v>
      </c>
      <c r="C9860" s="19">
        <f t="shared" ca="1" si="1261"/>
        <v>0.69067430292887633</v>
      </c>
      <c r="D9860" s="19">
        <f t="shared" ca="1" si="1261"/>
        <v>-2.1555817981352369E-2</v>
      </c>
      <c r="E9860" s="9">
        <f t="shared" ca="1" si="1255"/>
        <v>5.6880455982439831E-3</v>
      </c>
      <c r="F9860" s="9">
        <f t="shared" ca="1" si="1256"/>
        <v>1.4250587033795253E-2</v>
      </c>
      <c r="G9860" s="9">
        <f t="shared" ca="1" si="1257"/>
        <v>6.9765280994696366E-3</v>
      </c>
      <c r="H9860" s="9">
        <f t="shared" ca="1" si="1258"/>
        <v>8.9717202438362904E-3</v>
      </c>
      <c r="I9860" s="24">
        <f t="shared" ca="1" si="1259"/>
        <v>8971.720243836291</v>
      </c>
    </row>
    <row r="9861" spans="1:9" x14ac:dyDescent="0.2">
      <c r="A9861">
        <v>9822</v>
      </c>
      <c r="B9861" s="19">
        <f t="shared" ca="1" si="1261"/>
        <v>-0.99361622532708171</v>
      </c>
      <c r="C9861" s="19">
        <f t="shared" ca="1" si="1261"/>
        <v>1.7683553872829187</v>
      </c>
      <c r="D9861" s="19">
        <f t="shared" ca="1" si="1261"/>
        <v>0.59682478699952968</v>
      </c>
      <c r="E9861" s="9">
        <f t="shared" ca="1" si="1255"/>
        <v>-1.4375658711817708E-2</v>
      </c>
      <c r="F9861" s="9">
        <f t="shared" ca="1" si="1256"/>
        <v>8.4107596638567199E-3</v>
      </c>
      <c r="G9861" s="9">
        <f t="shared" ca="1" si="1257"/>
        <v>7.5364943837647521E-4</v>
      </c>
      <c r="H9861" s="9">
        <f t="shared" ca="1" si="1258"/>
        <v>-1.7370832031948376E-3</v>
      </c>
      <c r="I9861" s="24">
        <f t="shared" ca="1" si="1259"/>
        <v>-1737.0832031948376</v>
      </c>
    </row>
    <row r="9862" spans="1:9" x14ac:dyDescent="0.2">
      <c r="A9862">
        <v>9823</v>
      </c>
      <c r="B9862" s="19">
        <f t="shared" ca="1" si="1261"/>
        <v>-0.60379090379922973</v>
      </c>
      <c r="C9862" s="19">
        <f t="shared" ca="1" si="1261"/>
        <v>0.42390524724603201</v>
      </c>
      <c r="D9862" s="19">
        <f t="shared" ca="1" si="1261"/>
        <v>-0.19875934871063727</v>
      </c>
      <c r="E9862" s="9">
        <f t="shared" ca="1" si="1255"/>
        <v>-8.3292411050356653E-3</v>
      </c>
      <c r="F9862" s="9">
        <f t="shared" ca="1" si="1256"/>
        <v>-2.4999253044537522E-3</v>
      </c>
      <c r="G9862" s="9">
        <f t="shared" ca="1" si="1257"/>
        <v>-6.9639033551303041E-3</v>
      </c>
      <c r="H9862" s="9">
        <f t="shared" ca="1" si="1258"/>
        <v>-5.9310232548732402E-3</v>
      </c>
      <c r="I9862" s="24">
        <f t="shared" ca="1" si="1259"/>
        <v>-5931.0232548732401</v>
      </c>
    </row>
    <row r="9863" spans="1:9" x14ac:dyDescent="0.2">
      <c r="A9863">
        <v>9824</v>
      </c>
      <c r="B9863" s="19">
        <f t="shared" ca="1" si="1261"/>
        <v>0.90225949256999849</v>
      </c>
      <c r="C9863" s="19">
        <f t="shared" ca="1" si="1261"/>
        <v>-0.47816302945698425</v>
      </c>
      <c r="D9863" s="19">
        <f t="shared" ca="1" si="1261"/>
        <v>-1.0334189278987833</v>
      </c>
      <c r="E9863" s="9">
        <f t="shared" ca="1" si="1255"/>
        <v>1.5030477031328036E-2</v>
      </c>
      <c r="F9863" s="9">
        <f t="shared" ca="1" si="1256"/>
        <v>8.6813180628992157E-3</v>
      </c>
      <c r="G9863" s="9">
        <f t="shared" ca="1" si="1257"/>
        <v>7.2471131264274964E-4</v>
      </c>
      <c r="H9863" s="9">
        <f t="shared" ca="1" si="1258"/>
        <v>8.1455021356233327E-3</v>
      </c>
      <c r="I9863" s="24">
        <f t="shared" ca="1" si="1259"/>
        <v>8145.5021356233328</v>
      </c>
    </row>
    <row r="9864" spans="1:9" x14ac:dyDescent="0.2">
      <c r="A9864">
        <v>9825</v>
      </c>
      <c r="B9864" s="19">
        <f t="shared" ca="1" si="1261"/>
        <v>1.6073530758085555</v>
      </c>
      <c r="C9864" s="19">
        <f t="shared" ca="1" si="1261"/>
        <v>-0.57786247655087219</v>
      </c>
      <c r="D9864" s="19">
        <f t="shared" ca="1" si="1261"/>
        <v>1.0996884591476423</v>
      </c>
      <c r="E9864" s="9">
        <f t="shared" ca="1" si="1255"/>
        <v>2.5966888856535884E-2</v>
      </c>
      <c r="F9864" s="9">
        <f t="shared" ca="1" si="1256"/>
        <v>1.7925044044470206E-2</v>
      </c>
      <c r="G9864" s="9">
        <f t="shared" ca="1" si="1257"/>
        <v>2.7950320368801594E-2</v>
      </c>
      <c r="H9864" s="9">
        <f t="shared" ca="1" si="1258"/>
        <v>2.394741775660256E-2</v>
      </c>
      <c r="I9864" s="24">
        <f t="shared" ca="1" si="1259"/>
        <v>23947.417756602561</v>
      </c>
    </row>
    <row r="9865" spans="1:9" x14ac:dyDescent="0.2">
      <c r="A9865">
        <v>9826</v>
      </c>
      <c r="B9865" s="19">
        <f t="shared" ca="1" si="1261"/>
        <v>-0.55730641597886954</v>
      </c>
      <c r="C9865" s="19">
        <f t="shared" ca="1" si="1261"/>
        <v>-0.10567879841837539</v>
      </c>
      <c r="D9865" s="19">
        <f t="shared" ca="1" si="1261"/>
        <v>0.48903491238977581</v>
      </c>
      <c r="E9865" s="9">
        <f t="shared" ca="1" si="1255"/>
        <v>-7.6082396459778295E-3</v>
      </c>
      <c r="F9865" s="9">
        <f t="shared" ca="1" si="1256"/>
        <v>-8.389478923217418E-3</v>
      </c>
      <c r="G9865" s="9">
        <f t="shared" ca="1" si="1257"/>
        <v>-2.4960509156608029E-3</v>
      </c>
      <c r="H9865" s="9">
        <f t="shared" ca="1" si="1258"/>
        <v>-6.1645898282853499E-3</v>
      </c>
      <c r="I9865" s="24">
        <f t="shared" ca="1" si="1259"/>
        <v>-6164.5898282853495</v>
      </c>
    </row>
    <row r="9866" spans="1:9" x14ac:dyDescent="0.2">
      <c r="A9866">
        <v>9827</v>
      </c>
      <c r="B9866" s="19">
        <f t="shared" ca="1" si="1261"/>
        <v>1.1460404299670517</v>
      </c>
      <c r="C9866" s="19">
        <f t="shared" ca="1" si="1261"/>
        <v>1.2108286403341348</v>
      </c>
      <c r="D9866" s="19">
        <f t="shared" ca="1" si="1261"/>
        <v>-0.89354616736983838</v>
      </c>
      <c r="E9866" s="9">
        <f t="shared" ca="1" si="1255"/>
        <v>1.8811661245576317E-2</v>
      </c>
      <c r="F9866" s="9">
        <f t="shared" ca="1" si="1256"/>
        <v>3.3293089507704446E-2</v>
      </c>
      <c r="G9866" s="9">
        <f t="shared" ca="1" si="1257"/>
        <v>1.1977206395661504E-2</v>
      </c>
      <c r="H9866" s="9">
        <f t="shared" ca="1" si="1258"/>
        <v>2.1360652382980752E-2</v>
      </c>
      <c r="I9866" s="24">
        <f t="shared" ca="1" si="1259"/>
        <v>21360.652382980752</v>
      </c>
    </row>
    <row r="9867" spans="1:9" x14ac:dyDescent="0.2">
      <c r="A9867">
        <v>9828</v>
      </c>
      <c r="B9867" s="19">
        <f t="shared" ca="1" si="1261"/>
        <v>0.26630440581269965</v>
      </c>
      <c r="C9867" s="19">
        <f t="shared" ca="1" si="1261"/>
        <v>-1.4496175839374292</v>
      </c>
      <c r="D9867" s="19">
        <f t="shared" ca="1" si="1261"/>
        <v>-0.9941959551756383</v>
      </c>
      <c r="E9867" s="9">
        <f t="shared" ca="1" si="1255"/>
        <v>5.1664435236504196E-3</v>
      </c>
      <c r="F9867" s="9">
        <f t="shared" ca="1" si="1256"/>
        <v>-1.2844739357291791E-2</v>
      </c>
      <c r="G9867" s="9">
        <f t="shared" ca="1" si="1257"/>
        <v>-1.0874315780697651E-2</v>
      </c>
      <c r="H9867" s="9">
        <f t="shared" ca="1" si="1258"/>
        <v>-6.1842038714463405E-3</v>
      </c>
      <c r="I9867" s="24">
        <f t="shared" ca="1" si="1259"/>
        <v>-6184.2038714463406</v>
      </c>
    </row>
    <row r="9868" spans="1:9" x14ac:dyDescent="0.2">
      <c r="A9868">
        <v>9829</v>
      </c>
      <c r="B9868" s="19">
        <f t="shared" ca="1" si="1261"/>
        <v>-0.32241925552257983</v>
      </c>
      <c r="C9868" s="19">
        <f t="shared" ca="1" si="1261"/>
        <v>-0.1404290481107292</v>
      </c>
      <c r="D9868" s="19">
        <f t="shared" ca="1" si="1261"/>
        <v>-1.4907415194054108E-2</v>
      </c>
      <c r="E9868" s="9">
        <f t="shared" ca="1" si="1255"/>
        <v>-3.9650030880661411E-3</v>
      </c>
      <c r="F9868" s="9">
        <f t="shared" ca="1" si="1256"/>
        <v>-5.3292298408826461E-3</v>
      </c>
      <c r="G9868" s="9">
        <f t="shared" ca="1" si="1257"/>
        <v>-4.1608594792986288E-3</v>
      </c>
      <c r="H9868" s="9">
        <f t="shared" ca="1" si="1258"/>
        <v>-4.485030802749139E-3</v>
      </c>
      <c r="I9868" s="24">
        <f t="shared" ca="1" si="1259"/>
        <v>-4485.0308027491392</v>
      </c>
    </row>
    <row r="9869" spans="1:9" x14ac:dyDescent="0.2">
      <c r="A9869">
        <v>9830</v>
      </c>
      <c r="B9869" s="19">
        <f t="shared" ca="1" si="1261"/>
        <v>-0.26097579124000375</v>
      </c>
      <c r="C9869" s="19">
        <f t="shared" ca="1" si="1261"/>
        <v>0.37676044527711844</v>
      </c>
      <c r="D9869" s="19">
        <f t="shared" ca="1" si="1261"/>
        <v>-0.58220873363037595</v>
      </c>
      <c r="E9869" s="9">
        <f t="shared" ca="1" si="1255"/>
        <v>-3.0119791982793714E-3</v>
      </c>
      <c r="F9869" s="9">
        <f t="shared" ca="1" si="1256"/>
        <v>2.0108687153332435E-3</v>
      </c>
      <c r="G9869" s="9">
        <f t="shared" ca="1" si="1257"/>
        <v>-6.2692563654802008E-3</v>
      </c>
      <c r="H9869" s="9">
        <f t="shared" ca="1" si="1258"/>
        <v>-2.4234556161421093E-3</v>
      </c>
      <c r="I9869" s="24">
        <f t="shared" ca="1" si="1259"/>
        <v>-2423.4556161421092</v>
      </c>
    </row>
    <row r="9870" spans="1:9" x14ac:dyDescent="0.2">
      <c r="A9870">
        <v>9831</v>
      </c>
      <c r="B9870" s="19">
        <f t="shared" ca="1" si="1261"/>
        <v>0.54706089138522251</v>
      </c>
      <c r="C9870" s="19">
        <f t="shared" ca="1" si="1261"/>
        <v>-1.7559919060412479</v>
      </c>
      <c r="D9870" s="19">
        <f t="shared" ca="1" si="1261"/>
        <v>0.43921309017437515</v>
      </c>
      <c r="E9870" s="9">
        <f t="shared" ca="1" si="1255"/>
        <v>9.5211400090675774E-3</v>
      </c>
      <c r="F9870" s="9">
        <f t="shared" ca="1" si="1256"/>
        <v>-1.2477766611542023E-2</v>
      </c>
      <c r="G9870" s="9">
        <f t="shared" ca="1" si="1257"/>
        <v>4.0238845366495149E-3</v>
      </c>
      <c r="H9870" s="9">
        <f t="shared" ca="1" si="1258"/>
        <v>3.5575264472502335E-4</v>
      </c>
      <c r="I9870" s="24">
        <f t="shared" ca="1" si="1259"/>
        <v>355.75264472502334</v>
      </c>
    </row>
    <row r="9871" spans="1:9" x14ac:dyDescent="0.2">
      <c r="A9871">
        <v>9832</v>
      </c>
      <c r="B9871" s="19">
        <f t="shared" ca="1" si="1261"/>
        <v>-1.1790499372084224</v>
      </c>
      <c r="C9871" s="19">
        <f t="shared" ca="1" si="1261"/>
        <v>0.52889928495277638</v>
      </c>
      <c r="D9871" s="19">
        <f t="shared" ca="1" si="1261"/>
        <v>0.86465715963203438</v>
      </c>
      <c r="E9871" s="9">
        <f t="shared" ca="1" si="1255"/>
        <v>-1.72518435014971E-2</v>
      </c>
      <c r="F9871" s="9">
        <f t="shared" ca="1" si="1256"/>
        <v>-9.7476157704773705E-3</v>
      </c>
      <c r="G9871" s="9">
        <f t="shared" ca="1" si="1257"/>
        <v>-4.3130251469589232E-3</v>
      </c>
      <c r="H9871" s="9">
        <f t="shared" ca="1" si="1258"/>
        <v>-1.0437494806311131E-2</v>
      </c>
      <c r="I9871" s="24">
        <f t="shared" ca="1" si="1259"/>
        <v>-10437.494806311131</v>
      </c>
    </row>
    <row r="9872" spans="1:9" x14ac:dyDescent="0.2">
      <c r="A9872">
        <v>9833</v>
      </c>
      <c r="B9872" s="19">
        <f t="shared" ca="1" si="1261"/>
        <v>0.58436461436364617</v>
      </c>
      <c r="C9872" s="19">
        <f t="shared" ca="1" si="1261"/>
        <v>1.2799880074253553</v>
      </c>
      <c r="D9872" s="19">
        <f t="shared" ca="1" si="1261"/>
        <v>0.41880819871637559</v>
      </c>
      <c r="E9872" s="9">
        <f t="shared" ca="1" si="1255"/>
        <v>1.0099742462420893E-2</v>
      </c>
      <c r="F9872" s="9">
        <f t="shared" ca="1" si="1256"/>
        <v>2.5802056838872874E-2</v>
      </c>
      <c r="G9872" s="9">
        <f t="shared" ca="1" si="1257"/>
        <v>1.6848397174163636E-2</v>
      </c>
      <c r="H9872" s="9">
        <f t="shared" ca="1" si="1258"/>
        <v>1.7583398825152467E-2</v>
      </c>
      <c r="I9872" s="24">
        <f t="shared" ca="1" si="1259"/>
        <v>17583.398825152468</v>
      </c>
    </row>
    <row r="9873" spans="1:9" x14ac:dyDescent="0.2">
      <c r="A9873">
        <v>9834</v>
      </c>
      <c r="B9873" s="19">
        <f t="shared" ca="1" si="1261"/>
        <v>0.12950633747448748</v>
      </c>
      <c r="C9873" s="19">
        <f t="shared" ca="1" si="1261"/>
        <v>-0.50989439576616924</v>
      </c>
      <c r="D9873" s="19">
        <f t="shared" ca="1" si="1261"/>
        <v>0.95483809907327621</v>
      </c>
      <c r="E9873" s="9">
        <f t="shared" ca="1" si="1255"/>
        <v>3.0446258702149882E-3</v>
      </c>
      <c r="F9873" s="9">
        <f t="shared" ca="1" si="1256"/>
        <v>-3.2014653999834801E-3</v>
      </c>
      <c r="G9873" s="9">
        <f t="shared" ca="1" si="1257"/>
        <v>8.5164210371790946E-3</v>
      </c>
      <c r="H9873" s="9">
        <f t="shared" ca="1" si="1258"/>
        <v>2.7865271691368673E-3</v>
      </c>
      <c r="I9873" s="24">
        <f t="shared" ca="1" si="1259"/>
        <v>2786.5271691368671</v>
      </c>
    </row>
    <row r="9874" spans="1:9" x14ac:dyDescent="0.2">
      <c r="A9874">
        <v>9835</v>
      </c>
      <c r="B9874" s="19">
        <f t="shared" ca="1" si="1261"/>
        <v>-0.68058046813463835</v>
      </c>
      <c r="C9874" s="19">
        <f t="shared" ca="1" si="1261"/>
        <v>0.92501076450208752</v>
      </c>
      <c r="D9874" s="19">
        <f t="shared" ca="1" si="1261"/>
        <v>0.84210600517020617</v>
      </c>
      <c r="E9874" s="9">
        <f t="shared" ca="1" si="1255"/>
        <v>-9.520291937739369E-3</v>
      </c>
      <c r="F9874" s="9">
        <f t="shared" ca="1" si="1256"/>
        <v>2.5852084955317843E-3</v>
      </c>
      <c r="G9874" s="9">
        <f t="shared" ca="1" si="1257"/>
        <v>3.34190187653497E-3</v>
      </c>
      <c r="H9874" s="9">
        <f t="shared" ca="1" si="1258"/>
        <v>-1.1977271885575385E-3</v>
      </c>
      <c r="I9874" s="24">
        <f t="shared" ca="1" si="1259"/>
        <v>-1197.7271885575385</v>
      </c>
    </row>
    <row r="9875" spans="1:9" x14ac:dyDescent="0.2">
      <c r="A9875">
        <v>9836</v>
      </c>
      <c r="B9875" s="19">
        <f t="shared" ca="1" si="1261"/>
        <v>-0.59737433378050409</v>
      </c>
      <c r="C9875" s="19">
        <f t="shared" ca="1" si="1261"/>
        <v>-0.36008206850356456</v>
      </c>
      <c r="D9875" s="19">
        <f t="shared" ca="1" si="1261"/>
        <v>-0.33891713314970029</v>
      </c>
      <c r="E9875" s="9">
        <f t="shared" ca="1" si="1255"/>
        <v>-8.2297163697406025E-3</v>
      </c>
      <c r="F9875" s="9">
        <f t="shared" ca="1" si="1256"/>
        <v>-1.2146394055075003E-2</v>
      </c>
      <c r="G9875" s="9">
        <f t="shared" ca="1" si="1257"/>
        <v>-1.1359957758226603E-2</v>
      </c>
      <c r="H9875" s="9">
        <f t="shared" ca="1" si="1258"/>
        <v>-1.0578689394347402E-2</v>
      </c>
      <c r="I9875" s="24">
        <f t="shared" ca="1" si="1259"/>
        <v>-10578.689394347402</v>
      </c>
    </row>
    <row r="9876" spans="1:9" x14ac:dyDescent="0.2">
      <c r="A9876">
        <v>9837</v>
      </c>
      <c r="B9876" s="19">
        <f t="shared" ca="1" si="1261"/>
        <v>-0.60664477717318921</v>
      </c>
      <c r="C9876" s="19">
        <f t="shared" ca="1" si="1261"/>
        <v>0.25226451639622732</v>
      </c>
      <c r="D9876" s="19">
        <f t="shared" ca="1" si="1261"/>
        <v>0.38346854175267914</v>
      </c>
      <c r="E9876" s="9">
        <f t="shared" ca="1" si="1255"/>
        <v>-8.3735063419582041E-3</v>
      </c>
      <c r="F9876" s="9">
        <f t="shared" ca="1" si="1256"/>
        <v>-4.6751695912302773E-3</v>
      </c>
      <c r="G9876" s="9">
        <f t="shared" ca="1" si="1257"/>
        <v>-2.5655842395639239E-3</v>
      </c>
      <c r="H9876" s="9">
        <f t="shared" ca="1" si="1258"/>
        <v>-5.204753390917468E-3</v>
      </c>
      <c r="I9876" s="24">
        <f t="shared" ca="1" si="1259"/>
        <v>-5204.7533909174681</v>
      </c>
    </row>
    <row r="9877" spans="1:9" x14ac:dyDescent="0.2">
      <c r="A9877">
        <v>9838</v>
      </c>
      <c r="B9877" s="19">
        <f t="shared" ca="1" si="1261"/>
        <v>0.48397300198228022</v>
      </c>
      <c r="C9877" s="19">
        <f t="shared" ca="1" si="1261"/>
        <v>-0.10757416668028018</v>
      </c>
      <c r="D9877" s="19">
        <f t="shared" ca="1" si="1261"/>
        <v>-0.69105688320308922</v>
      </c>
      <c r="E9877" s="9">
        <f t="shared" ca="1" si="1255"/>
        <v>8.5426101286441621E-3</v>
      </c>
      <c r="F9877" s="9">
        <f t="shared" ca="1" si="1256"/>
        <v>7.0676255663272092E-3</v>
      </c>
      <c r="G9877" s="9">
        <f t="shared" ca="1" si="1257"/>
        <v>6.1593573039130448E-5</v>
      </c>
      <c r="H9877" s="9">
        <f t="shared" ca="1" si="1258"/>
        <v>5.2239430893368339E-3</v>
      </c>
      <c r="I9877" s="24">
        <f t="shared" ca="1" si="1259"/>
        <v>5223.9430893368335</v>
      </c>
    </row>
    <row r="9878" spans="1:9" x14ac:dyDescent="0.2">
      <c r="A9878">
        <v>9839</v>
      </c>
      <c r="B9878" s="19">
        <f t="shared" ca="1" si="1261"/>
        <v>-0.61902080033056017</v>
      </c>
      <c r="C9878" s="19">
        <f t="shared" ca="1" si="1261"/>
        <v>1.8804578257705571</v>
      </c>
      <c r="D9878" s="19">
        <f t="shared" ca="1" si="1261"/>
        <v>-1.2602761312391599</v>
      </c>
      <c r="E9878" s="9">
        <f t="shared" ca="1" si="1255"/>
        <v>-8.5654656637061729E-3</v>
      </c>
      <c r="F9878" s="9">
        <f t="shared" ca="1" si="1256"/>
        <v>1.5372843998475445E-2</v>
      </c>
      <c r="G9878" s="9">
        <f t="shared" ca="1" si="1257"/>
        <v>-1.051435256642322E-2</v>
      </c>
      <c r="H9878" s="9">
        <f t="shared" ca="1" si="1258"/>
        <v>-1.2356580772179826E-3</v>
      </c>
      <c r="I9878" s="24">
        <f t="shared" ca="1" si="1259"/>
        <v>-1235.6580772179825</v>
      </c>
    </row>
    <row r="9879" spans="1:9" x14ac:dyDescent="0.2">
      <c r="A9879">
        <v>9840</v>
      </c>
      <c r="B9879" s="19">
        <f t="shared" ca="1" si="1261"/>
        <v>-0.10542652645514072</v>
      </c>
      <c r="C9879" s="19">
        <f t="shared" ca="1" si="1261"/>
        <v>-2.3186581300003244</v>
      </c>
      <c r="D9879" s="19">
        <f t="shared" ca="1" si="1261"/>
        <v>0.44302924797641036</v>
      </c>
      <c r="E9879" s="9">
        <f t="shared" ca="1" si="1255"/>
        <v>-5.9931957516661124E-4</v>
      </c>
      <c r="F9879" s="9">
        <f t="shared" ca="1" si="1256"/>
        <v>-2.916998627768027E-2</v>
      </c>
      <c r="G9879" s="9">
        <f t="shared" ca="1" si="1257"/>
        <v>-6.4057168217888909E-3</v>
      </c>
      <c r="H9879" s="9">
        <f t="shared" ca="1" si="1258"/>
        <v>-1.2058340891545257E-2</v>
      </c>
      <c r="I9879" s="24">
        <f t="shared" ca="1" si="1259"/>
        <v>-12058.340891545256</v>
      </c>
    </row>
    <row r="9880" spans="1:9" x14ac:dyDescent="0.2">
      <c r="A9880">
        <v>9841</v>
      </c>
      <c r="B9880" s="19">
        <f t="shared" ref="B9880:D9899" ca="1" si="1262">_xlfn.NORM.S.INV(RAND())</f>
        <v>-1.0502034523701207</v>
      </c>
      <c r="C9880" s="19">
        <f t="shared" ca="1" si="1262"/>
        <v>0.9995025401514116</v>
      </c>
      <c r="D9880" s="19">
        <f t="shared" ca="1" si="1262"/>
        <v>-1.7520276509149269E-2</v>
      </c>
      <c r="E9880" s="9">
        <f t="shared" ca="1" si="1255"/>
        <v>-1.5253359535794474E-2</v>
      </c>
      <c r="F9880" s="9">
        <f t="shared" ca="1" si="1256"/>
        <v>-1.9843222083176498E-3</v>
      </c>
      <c r="G9880" s="9">
        <f t="shared" ca="1" si="1257"/>
        <v>-8.5543406944173315E-3</v>
      </c>
      <c r="H9880" s="9">
        <f t="shared" ca="1" si="1258"/>
        <v>-8.5973408128431524E-3</v>
      </c>
      <c r="I9880" s="24">
        <f t="shared" ca="1" si="1259"/>
        <v>-8597.3408128431529</v>
      </c>
    </row>
    <row r="9881" spans="1:9" x14ac:dyDescent="0.2">
      <c r="A9881">
        <v>9842</v>
      </c>
      <c r="B9881" s="19">
        <f t="shared" ca="1" si="1262"/>
        <v>-2.8723284132715788E-2</v>
      </c>
      <c r="C9881" s="19">
        <f t="shared" ca="1" si="1262"/>
        <v>0.47215317631567527</v>
      </c>
      <c r="D9881" s="19">
        <f t="shared" ca="1" si="1262"/>
        <v>-1.4548602895907727</v>
      </c>
      <c r="E9881" s="9">
        <f t="shared" ca="1" si="1255"/>
        <v>5.9039235287817538E-4</v>
      </c>
      <c r="F9881" s="9">
        <f t="shared" ca="1" si="1256"/>
        <v>6.6491113792127047E-3</v>
      </c>
      <c r="G9881" s="9">
        <f t="shared" ca="1" si="1257"/>
        <v>-1.0686227988228748E-2</v>
      </c>
      <c r="H9881" s="9">
        <f t="shared" ca="1" si="1258"/>
        <v>-1.1489080853792897E-3</v>
      </c>
      <c r="I9881" s="24">
        <f t="shared" ca="1" si="1259"/>
        <v>-1148.9080853792898</v>
      </c>
    </row>
    <row r="9882" spans="1:9" x14ac:dyDescent="0.2">
      <c r="A9882">
        <v>9843</v>
      </c>
      <c r="B9882" s="19">
        <f t="shared" ca="1" si="1262"/>
        <v>1.4952289806498902</v>
      </c>
      <c r="C9882" s="19">
        <f t="shared" ca="1" si="1262"/>
        <v>1.6372048465336078</v>
      </c>
      <c r="D9882" s="19">
        <f t="shared" ca="1" si="1262"/>
        <v>-1.334478784660259</v>
      </c>
      <c r="E9882" s="9">
        <f t="shared" ca="1" si="1255"/>
        <v>2.422777888683264E-2</v>
      </c>
      <c r="F9882" s="9">
        <f t="shared" ca="1" si="1256"/>
        <v>4.378263169643884E-2</v>
      </c>
      <c r="G9882" s="9">
        <f t="shared" ca="1" si="1257"/>
        <v>1.419937483934551E-2</v>
      </c>
      <c r="H9882" s="9">
        <f t="shared" ca="1" si="1258"/>
        <v>2.7403261807538992E-2</v>
      </c>
      <c r="I9882" s="24">
        <f t="shared" ca="1" si="1259"/>
        <v>27403.261807538991</v>
      </c>
    </row>
    <row r="9883" spans="1:9" x14ac:dyDescent="0.2">
      <c r="A9883">
        <v>9844</v>
      </c>
      <c r="B9883" s="19">
        <f t="shared" ca="1" si="1262"/>
        <v>2.2499864113273498</v>
      </c>
      <c r="C9883" s="19">
        <f t="shared" ca="1" si="1262"/>
        <v>-0.50677309193784603</v>
      </c>
      <c r="D9883" s="19">
        <f t="shared" ca="1" si="1262"/>
        <v>0.45519157822487327</v>
      </c>
      <c r="E9883" s="9">
        <f t="shared" ca="1" si="1255"/>
        <v>3.5934505889100278E-2</v>
      </c>
      <c r="F9883" s="9">
        <f t="shared" ca="1" si="1256"/>
        <v>2.8362406337931127E-2</v>
      </c>
      <c r="G9883" s="9">
        <f t="shared" ca="1" si="1257"/>
        <v>3.0567496865604993E-2</v>
      </c>
      <c r="H9883" s="9">
        <f t="shared" ca="1" si="1258"/>
        <v>3.1621469697545465E-2</v>
      </c>
      <c r="I9883" s="24">
        <f t="shared" ca="1" si="1259"/>
        <v>31621.469697545464</v>
      </c>
    </row>
    <row r="9884" spans="1:9" x14ac:dyDescent="0.2">
      <c r="A9884">
        <v>9845</v>
      </c>
      <c r="B9884" s="19">
        <f t="shared" ca="1" si="1262"/>
        <v>0.73565734856088805</v>
      </c>
      <c r="C9884" s="19">
        <f t="shared" ca="1" si="1262"/>
        <v>-0.14241167642021454</v>
      </c>
      <c r="D9884" s="19">
        <f t="shared" ca="1" si="1262"/>
        <v>0.49169154094375239</v>
      </c>
      <c r="E9884" s="9">
        <f t="shared" ca="1" si="1255"/>
        <v>1.2446380818911137E-2</v>
      </c>
      <c r="F9884" s="9">
        <f t="shared" ca="1" si="1256"/>
        <v>1.0376513396480472E-2</v>
      </c>
      <c r="G9884" s="9">
        <f t="shared" ca="1" si="1257"/>
        <v>1.3504563086765634E-2</v>
      </c>
      <c r="H9884" s="9">
        <f t="shared" ca="1" si="1258"/>
        <v>1.2109152434052414E-2</v>
      </c>
      <c r="I9884" s="24">
        <f t="shared" ca="1" si="1259"/>
        <v>12109.152434052414</v>
      </c>
    </row>
    <row r="9885" spans="1:9" x14ac:dyDescent="0.2">
      <c r="A9885">
        <v>9846</v>
      </c>
      <c r="B9885" s="19">
        <f t="shared" ca="1" si="1262"/>
        <v>-0.27167399236045769</v>
      </c>
      <c r="C9885" s="19">
        <f t="shared" ca="1" si="1262"/>
        <v>-1.879896873871161</v>
      </c>
      <c r="D9885" s="19">
        <f t="shared" ca="1" si="1262"/>
        <v>0.92965018921032849</v>
      </c>
      <c r="E9885" s="9">
        <f t="shared" ca="1" si="1255"/>
        <v>-3.1779145237787088E-3</v>
      </c>
      <c r="F9885" s="9">
        <f t="shared" ca="1" si="1256"/>
        <v>-2.6189512011566142E-2</v>
      </c>
      <c r="G9885" s="9">
        <f t="shared" ca="1" si="1257"/>
        <v>-2.3690003891115915E-3</v>
      </c>
      <c r="H9885" s="9">
        <f t="shared" ca="1" si="1258"/>
        <v>-1.0578808974818813E-2</v>
      </c>
      <c r="I9885" s="24">
        <f t="shared" ca="1" si="1259"/>
        <v>-10578.808974818812</v>
      </c>
    </row>
    <row r="9886" spans="1:9" x14ac:dyDescent="0.2">
      <c r="A9886">
        <v>9847</v>
      </c>
      <c r="B9886" s="19">
        <f t="shared" ca="1" si="1262"/>
        <v>-1.199803945640024</v>
      </c>
      <c r="C9886" s="19">
        <f t="shared" ca="1" si="1262"/>
        <v>1.6759346427415158</v>
      </c>
      <c r="D9886" s="19">
        <f t="shared" ca="1" si="1262"/>
        <v>0.18249479524878778</v>
      </c>
      <c r="E9886" s="9">
        <f t="shared" ca="1" si="1255"/>
        <v>-1.7573750250654167E-2</v>
      </c>
      <c r="F9886" s="9">
        <f t="shared" ca="1" si="1256"/>
        <v>4.1969511121813831E-3</v>
      </c>
      <c r="G9886" s="9">
        <f t="shared" ca="1" si="1257"/>
        <v>-5.8599207871031164E-3</v>
      </c>
      <c r="H9886" s="9">
        <f t="shared" ca="1" si="1258"/>
        <v>-6.4122399751919672E-3</v>
      </c>
      <c r="I9886" s="24">
        <f t="shared" ca="1" si="1259"/>
        <v>-6412.2399751919675</v>
      </c>
    </row>
    <row r="9887" spans="1:9" x14ac:dyDescent="0.2">
      <c r="A9887">
        <v>9848</v>
      </c>
      <c r="B9887" s="19">
        <f t="shared" ca="1" si="1262"/>
        <v>1.7431022392975946</v>
      </c>
      <c r="C9887" s="19">
        <f t="shared" ca="1" si="1262"/>
        <v>0.51653472547622659</v>
      </c>
      <c r="D9887" s="19">
        <f t="shared" ca="1" si="1262"/>
        <v>0.3698483975010543</v>
      </c>
      <c r="E9887" s="9">
        <f t="shared" ca="1" si="1255"/>
        <v>2.807243738532076E-2</v>
      </c>
      <c r="F9887" s="9">
        <f t="shared" ca="1" si="1256"/>
        <v>3.3542252644935905E-2</v>
      </c>
      <c r="G9887" s="9">
        <f t="shared" ca="1" si="1257"/>
        <v>2.7717149255326059E-2</v>
      </c>
      <c r="H9887" s="9">
        <f t="shared" ca="1" si="1258"/>
        <v>2.9777279761860908E-2</v>
      </c>
      <c r="I9887" s="24">
        <f t="shared" ca="1" si="1259"/>
        <v>29777.279761860907</v>
      </c>
    </row>
    <row r="9888" spans="1:9" x14ac:dyDescent="0.2">
      <c r="A9888">
        <v>9849</v>
      </c>
      <c r="B9888" s="19">
        <f t="shared" ca="1" si="1262"/>
        <v>0.24850497387329581</v>
      </c>
      <c r="C9888" s="19">
        <f t="shared" ca="1" si="1262"/>
        <v>-1.111367333486649</v>
      </c>
      <c r="D9888" s="19">
        <f t="shared" ca="1" si="1262"/>
        <v>-0.16525941592932358</v>
      </c>
      <c r="E9888" s="9">
        <f t="shared" ca="1" si="1255"/>
        <v>4.8903639753867982E-3</v>
      </c>
      <c r="F9888" s="9">
        <f t="shared" ca="1" si="1256"/>
        <v>-8.9062490705317937E-3</v>
      </c>
      <c r="G9888" s="9">
        <f t="shared" ca="1" si="1257"/>
        <v>-2.3772591363224911E-3</v>
      </c>
      <c r="H9888" s="9">
        <f t="shared" ca="1" si="1258"/>
        <v>-2.1310480771558286E-3</v>
      </c>
      <c r="I9888" s="24">
        <f t="shared" ca="1" si="1259"/>
        <v>-2131.0480771558287</v>
      </c>
    </row>
    <row r="9889" spans="1:9" x14ac:dyDescent="0.2">
      <c r="A9889">
        <v>9850</v>
      </c>
      <c r="B9889" s="19">
        <f t="shared" ca="1" si="1262"/>
        <v>-0.10802172922131696</v>
      </c>
      <c r="C9889" s="19">
        <f t="shared" ca="1" si="1262"/>
        <v>-0.28300968741785876</v>
      </c>
      <c r="D9889" s="19">
        <f t="shared" ca="1" si="1262"/>
        <v>0.6715629666673244</v>
      </c>
      <c r="E9889" s="9">
        <f t="shared" ca="1" si="1255"/>
        <v>-6.3957268042174622E-4</v>
      </c>
      <c r="F9889" s="9">
        <f t="shared" ca="1" si="1256"/>
        <v>-3.9135048131855241E-3</v>
      </c>
      <c r="G9889" s="9">
        <f t="shared" ca="1" si="1257"/>
        <v>3.9883305382615794E-3</v>
      </c>
      <c r="H9889" s="9">
        <f t="shared" ca="1" si="1258"/>
        <v>-1.8824898511523008E-4</v>
      </c>
      <c r="I9889" s="24">
        <f t="shared" ca="1" si="1259"/>
        <v>-188.24898511523008</v>
      </c>
    </row>
    <row r="9890" spans="1:9" x14ac:dyDescent="0.2">
      <c r="A9890">
        <v>9851</v>
      </c>
      <c r="B9890" s="19">
        <f t="shared" ca="1" si="1262"/>
        <v>-1.7989384238097064</v>
      </c>
      <c r="C9890" s="19">
        <f t="shared" ca="1" si="1262"/>
        <v>-1.0652936965806901</v>
      </c>
      <c r="D9890" s="19">
        <f t="shared" ca="1" si="1262"/>
        <v>-0.42769672144364695</v>
      </c>
      <c r="E9890" s="9">
        <f t="shared" ca="1" si="1255"/>
        <v>-2.6866674690341989E-2</v>
      </c>
      <c r="F9890" s="9">
        <f t="shared" ca="1" si="1256"/>
        <v>-3.8772989007702187E-2</v>
      </c>
      <c r="G9890" s="9">
        <f t="shared" ca="1" si="1257"/>
        <v>-3.004557858725224E-2</v>
      </c>
      <c r="H9890" s="9">
        <f t="shared" ca="1" si="1258"/>
        <v>-3.1895080761765469E-2</v>
      </c>
      <c r="I9890" s="24">
        <f t="shared" ca="1" si="1259"/>
        <v>-31895.080761765468</v>
      </c>
    </row>
    <row r="9891" spans="1:9" x14ac:dyDescent="0.2">
      <c r="A9891">
        <v>9852</v>
      </c>
      <c r="B9891" s="19">
        <f t="shared" ca="1" si="1262"/>
        <v>0.75952510130103401</v>
      </c>
      <c r="C9891" s="19">
        <f t="shared" ca="1" si="1262"/>
        <v>-0.88425799252573045</v>
      </c>
      <c r="D9891" s="19">
        <f t="shared" ca="1" si="1262"/>
        <v>-1.1073987480001395</v>
      </c>
      <c r="E9891" s="9">
        <f t="shared" ca="1" si="1255"/>
        <v>1.2816583554425401E-2</v>
      </c>
      <c r="F9891" s="9">
        <f t="shared" ca="1" si="1256"/>
        <v>1.5131366936550206E-3</v>
      </c>
      <c r="G9891" s="9">
        <f t="shared" ca="1" si="1257"/>
        <v>-3.386553096809606E-3</v>
      </c>
      <c r="H9891" s="9">
        <f t="shared" ca="1" si="1258"/>
        <v>3.6477223837569385E-3</v>
      </c>
      <c r="I9891" s="24">
        <f t="shared" ca="1" si="1259"/>
        <v>3647.7223837569386</v>
      </c>
    </row>
    <row r="9892" spans="1:9" x14ac:dyDescent="0.2">
      <c r="A9892">
        <v>9853</v>
      </c>
      <c r="B9892" s="19">
        <f t="shared" ca="1" si="1262"/>
        <v>-1.4579671316922334</v>
      </c>
      <c r="C9892" s="19">
        <f t="shared" ca="1" si="1262"/>
        <v>-1.0460320266437027</v>
      </c>
      <c r="D9892" s="19">
        <f t="shared" ca="1" si="1262"/>
        <v>0.30387651023702145</v>
      </c>
      <c r="E9892" s="9">
        <f t="shared" ca="1" si="1255"/>
        <v>-2.1578011511700801E-2</v>
      </c>
      <c r="F9892" s="9">
        <f t="shared" ca="1" si="1256"/>
        <v>-3.3464437013360923E-2</v>
      </c>
      <c r="G9892" s="9">
        <f t="shared" ca="1" si="1257"/>
        <v>-1.9250617548002245E-2</v>
      </c>
      <c r="H9892" s="9">
        <f t="shared" ca="1" si="1258"/>
        <v>-2.4764355357687985E-2</v>
      </c>
      <c r="I9892" s="24">
        <f t="shared" ca="1" si="1259"/>
        <v>-24764.355357687986</v>
      </c>
    </row>
    <row r="9893" spans="1:9" x14ac:dyDescent="0.2">
      <c r="A9893">
        <v>9854</v>
      </c>
      <c r="B9893" s="19">
        <f t="shared" ca="1" si="1262"/>
        <v>0.3269271393394062</v>
      </c>
      <c r="C9893" s="19">
        <f t="shared" ca="1" si="1262"/>
        <v>-1.5741988475083953E-2</v>
      </c>
      <c r="D9893" s="19">
        <f t="shared" ca="1" si="1262"/>
        <v>-8.6071712126558425E-2</v>
      </c>
      <c r="E9893" s="9">
        <f t="shared" ca="1" si="1255"/>
        <v>6.1067374017661474E-3</v>
      </c>
      <c r="F9893" s="9">
        <f t="shared" ca="1" si="1256"/>
        <v>5.8739424732820022E-3</v>
      </c>
      <c r="G9893" s="9">
        <f t="shared" ca="1" si="1257"/>
        <v>3.8256996584042878E-3</v>
      </c>
      <c r="H9893" s="9">
        <f t="shared" ca="1" si="1258"/>
        <v>5.2687931778174785E-3</v>
      </c>
      <c r="I9893" s="24">
        <f t="shared" ca="1" si="1259"/>
        <v>5268.7931778174789</v>
      </c>
    </row>
    <row r="9894" spans="1:9" x14ac:dyDescent="0.2">
      <c r="A9894">
        <v>9855</v>
      </c>
      <c r="B9894" s="19">
        <f t="shared" ca="1" si="1262"/>
        <v>-0.11501155879425669</v>
      </c>
      <c r="C9894" s="19">
        <f t="shared" ca="1" si="1262"/>
        <v>0.78604500884616046</v>
      </c>
      <c r="D9894" s="19">
        <f t="shared" ca="1" si="1262"/>
        <v>0.66164120481893884</v>
      </c>
      <c r="E9894" s="9">
        <f t="shared" ca="1" si="1255"/>
        <v>-7.4798900502730161E-4</v>
      </c>
      <c r="F9894" s="9">
        <f t="shared" ca="1" si="1256"/>
        <v>9.266702122070267E-3</v>
      </c>
      <c r="G9894" s="9">
        <f t="shared" ca="1" si="1257"/>
        <v>8.228980140611606E-3</v>
      </c>
      <c r="H9894" s="9">
        <f t="shared" ca="1" si="1258"/>
        <v>5.5825644192181896E-3</v>
      </c>
      <c r="I9894" s="24">
        <f t="shared" ca="1" si="1259"/>
        <v>5582.5644192181899</v>
      </c>
    </row>
    <row r="9895" spans="1:9" x14ac:dyDescent="0.2">
      <c r="A9895">
        <v>9856</v>
      </c>
      <c r="B9895" s="19">
        <f t="shared" ca="1" si="1262"/>
        <v>-3.9314105169266311E-2</v>
      </c>
      <c r="C9895" s="19">
        <f t="shared" ca="1" si="1262"/>
        <v>0.89216912389159531</v>
      </c>
      <c r="D9895" s="19">
        <f t="shared" ca="1" si="1262"/>
        <v>-0.72157918915990416</v>
      </c>
      <c r="E9895" s="9">
        <f t="shared" ca="1" si="1255"/>
        <v>4.2612255497306037E-4</v>
      </c>
      <c r="F9895" s="9">
        <f t="shared" ca="1" si="1256"/>
        <v>1.1710796210963735E-2</v>
      </c>
      <c r="G9895" s="9">
        <f t="shared" ca="1" si="1257"/>
        <v>-2.6064626632998399E-3</v>
      </c>
      <c r="H9895" s="9">
        <f t="shared" ca="1" si="1258"/>
        <v>3.1768187008789856E-3</v>
      </c>
      <c r="I9895" s="24">
        <f t="shared" ca="1" si="1259"/>
        <v>3176.8187008789855</v>
      </c>
    </row>
    <row r="9896" spans="1:9" x14ac:dyDescent="0.2">
      <c r="A9896">
        <v>9857</v>
      </c>
      <c r="B9896" s="19">
        <f t="shared" ca="1" si="1262"/>
        <v>-0.29471350638099719</v>
      </c>
      <c r="C9896" s="19">
        <f t="shared" ca="1" si="1262"/>
        <v>-0.33088639294977834</v>
      </c>
      <c r="D9896" s="19">
        <f t="shared" ca="1" si="1262"/>
        <v>-1.5257856889885228</v>
      </c>
      <c r="E9896" s="9">
        <f t="shared" ref="E9896:E9959" ca="1" si="1263">$B$14+$B$23*B9896</f>
        <v>-3.5352707947349008E-3</v>
      </c>
      <c r="F9896" s="9">
        <f t="shared" ref="F9896:F9959" ca="1" si="1264">$C$14+$B$24*B9896+$C$24*C9896</f>
        <v>-7.2839616701762065E-3</v>
      </c>
      <c r="G9896" s="9">
        <f t="shared" ref="G9896:G9959" ca="1" si="1265">$D$14+$B$25*B9896+$C$25*C9896+$D$25*D9896</f>
        <v>-1.7947534840993592E-2</v>
      </c>
      <c r="H9896" s="9">
        <f t="shared" ref="H9896:H9959" ca="1" si="1266">E9896*$B$7+F9896*$B$8+G9896*$B$9</f>
        <v>-9.5889224353015654E-3</v>
      </c>
      <c r="I9896" s="24">
        <f t="shared" ref="I9896:I9959" ca="1" si="1267">H9896*$B$4</f>
        <v>-9588.9224353015652</v>
      </c>
    </row>
    <row r="9897" spans="1:9" x14ac:dyDescent="0.2">
      <c r="A9897">
        <v>9858</v>
      </c>
      <c r="B9897" s="19">
        <f t="shared" ca="1" si="1262"/>
        <v>-2.0398806266941407</v>
      </c>
      <c r="C9897" s="19">
        <f t="shared" ca="1" si="1262"/>
        <v>-1.1570960580989018</v>
      </c>
      <c r="D9897" s="19">
        <f t="shared" ca="1" si="1262"/>
        <v>-1.2615698164101081</v>
      </c>
      <c r="E9897" s="9">
        <f t="shared" ca="1" si="1263"/>
        <v>-3.0603828480217612E-2</v>
      </c>
      <c r="F9897" s="9">
        <f t="shared" ca="1" si="1264"/>
        <v>-4.3495806903638204E-2</v>
      </c>
      <c r="G9897" s="9">
        <f t="shared" ca="1" si="1265"/>
        <v>-4.0795974301485093E-2</v>
      </c>
      <c r="H9897" s="9">
        <f t="shared" ca="1" si="1266"/>
        <v>-3.8298536561780304E-2</v>
      </c>
      <c r="I9897" s="24">
        <f t="shared" ca="1" si="1267"/>
        <v>-38298.536561780304</v>
      </c>
    </row>
    <row r="9898" spans="1:9" x14ac:dyDescent="0.2">
      <c r="A9898">
        <v>9859</v>
      </c>
      <c r="B9898" s="19">
        <f t="shared" ca="1" si="1262"/>
        <v>-1.0419275527007419</v>
      </c>
      <c r="C9898" s="19">
        <f t="shared" ca="1" si="1262"/>
        <v>-0.23971121349091318</v>
      </c>
      <c r="D9898" s="19">
        <f t="shared" ca="1" si="1262"/>
        <v>-0.5103391475119422</v>
      </c>
      <c r="E9898" s="9">
        <f t="shared" ca="1" si="1263"/>
        <v>-1.5124995515528239E-2</v>
      </c>
      <c r="F9898" s="9">
        <f t="shared" ca="1" si="1264"/>
        <v>-1.7259813723489895E-2</v>
      </c>
      <c r="G9898" s="9">
        <f t="shared" ca="1" si="1265"/>
        <v>-1.7922477416610186E-2</v>
      </c>
      <c r="H9898" s="9">
        <f t="shared" ca="1" si="1266"/>
        <v>-1.6769095551876105E-2</v>
      </c>
      <c r="I9898" s="24">
        <f t="shared" ca="1" si="1267"/>
        <v>-16769.095551876104</v>
      </c>
    </row>
    <row r="9899" spans="1:9" x14ac:dyDescent="0.2">
      <c r="A9899">
        <v>9860</v>
      </c>
      <c r="B9899" s="19">
        <f t="shared" ca="1" si="1262"/>
        <v>5.3728921413404004E-2</v>
      </c>
      <c r="C9899" s="19">
        <f t="shared" ca="1" si="1262"/>
        <v>0.55263490783595892</v>
      </c>
      <c r="D9899" s="19">
        <f t="shared" ca="1" si="1262"/>
        <v>-0.21738909386390501</v>
      </c>
      <c r="E9899" s="9">
        <f t="shared" ca="1" si="1263"/>
        <v>1.8692740462944181E-3</v>
      </c>
      <c r="F9899" s="9">
        <f t="shared" ca="1" si="1264"/>
        <v>8.8749945994777771E-3</v>
      </c>
      <c r="G9899" s="9">
        <f t="shared" ca="1" si="1265"/>
        <v>1.6053506556265467E-3</v>
      </c>
      <c r="H9899" s="9">
        <f t="shared" ca="1" si="1266"/>
        <v>4.1165397671329134E-3</v>
      </c>
      <c r="I9899" s="24">
        <f t="shared" ca="1" si="1267"/>
        <v>4116.5397671329138</v>
      </c>
    </row>
    <row r="9900" spans="1:9" x14ac:dyDescent="0.2">
      <c r="A9900">
        <v>9861</v>
      </c>
      <c r="B9900" s="19">
        <f t="shared" ref="B9900:D9919" ca="1" si="1268">_xlfn.NORM.S.INV(RAND())</f>
        <v>1.2178741974997485</v>
      </c>
      <c r="C9900" s="19">
        <f t="shared" ca="1" si="1268"/>
        <v>-0.37876801460730325</v>
      </c>
      <c r="D9900" s="19">
        <f t="shared" ca="1" si="1268"/>
        <v>0.62854762223688987</v>
      </c>
      <c r="E9900" s="9">
        <f t="shared" ca="1" si="1263"/>
        <v>1.992584478570367E-2</v>
      </c>
      <c r="F9900" s="9">
        <f t="shared" ca="1" si="1264"/>
        <v>1.4608635513467628E-2</v>
      </c>
      <c r="G9900" s="9">
        <f t="shared" ca="1" si="1265"/>
        <v>1.9752538169585006E-2</v>
      </c>
      <c r="H9900" s="9">
        <f t="shared" ca="1" si="1266"/>
        <v>1.8095672822918768E-2</v>
      </c>
      <c r="I9900" s="24">
        <f t="shared" ca="1" si="1267"/>
        <v>18095.672822918768</v>
      </c>
    </row>
    <row r="9901" spans="1:9" x14ac:dyDescent="0.2">
      <c r="A9901">
        <v>9862</v>
      </c>
      <c r="B9901" s="19">
        <f t="shared" ca="1" si="1268"/>
        <v>-1.8014396489535103</v>
      </c>
      <c r="C9901" s="19">
        <f t="shared" ca="1" si="1268"/>
        <v>-7.5925952845297587E-2</v>
      </c>
      <c r="D9901" s="19">
        <f t="shared" ca="1" si="1268"/>
        <v>1.3457220287082339</v>
      </c>
      <c r="E9901" s="9">
        <f t="shared" ca="1" si="1263"/>
        <v>-2.6905470147981191E-2</v>
      </c>
      <c r="F9901" s="9">
        <f t="shared" ca="1" si="1264"/>
        <v>-2.6516244039935282E-2</v>
      </c>
      <c r="G9901" s="9">
        <f t="shared" ca="1" si="1265"/>
        <v>-1.0325749278128954E-2</v>
      </c>
      <c r="H9901" s="9">
        <f t="shared" ca="1" si="1266"/>
        <v>-2.1249154488681806E-2</v>
      </c>
      <c r="I9901" s="24">
        <f t="shared" ca="1" si="1267"/>
        <v>-21249.154488681805</v>
      </c>
    </row>
    <row r="9902" spans="1:9" x14ac:dyDescent="0.2">
      <c r="A9902">
        <v>9863</v>
      </c>
      <c r="B9902" s="19">
        <f t="shared" ca="1" si="1268"/>
        <v>0.46996718183265435</v>
      </c>
      <c r="C9902" s="19">
        <f t="shared" ca="1" si="1268"/>
        <v>1.2631162658158666</v>
      </c>
      <c r="D9902" s="19">
        <f t="shared" ca="1" si="1268"/>
        <v>-1.068014450600246</v>
      </c>
      <c r="E9902" s="9">
        <f t="shared" ca="1" si="1263"/>
        <v>8.3253717070398067E-3</v>
      </c>
      <c r="F9902" s="9">
        <f t="shared" ca="1" si="1264"/>
        <v>2.3891666055642254E-2</v>
      </c>
      <c r="G9902" s="9">
        <f t="shared" ca="1" si="1265"/>
        <v>2.2185182905793185E-3</v>
      </c>
      <c r="H9902" s="9">
        <f t="shared" ca="1" si="1266"/>
        <v>1.147851868442046E-2</v>
      </c>
      <c r="I9902" s="24">
        <f t="shared" ca="1" si="1267"/>
        <v>11478.51868442046</v>
      </c>
    </row>
    <row r="9903" spans="1:9" x14ac:dyDescent="0.2">
      <c r="A9903">
        <v>9864</v>
      </c>
      <c r="B9903" s="19">
        <f t="shared" ca="1" si="1268"/>
        <v>-0.43935500506161906</v>
      </c>
      <c r="C9903" s="19">
        <f t="shared" ca="1" si="1268"/>
        <v>0.87133948701104713</v>
      </c>
      <c r="D9903" s="19">
        <f t="shared" ca="1" si="1268"/>
        <v>-0.9268742781310223</v>
      </c>
      <c r="E9903" s="9">
        <f t="shared" ca="1" si="1263"/>
        <v>-5.7787446174875062E-3</v>
      </c>
      <c r="F9903" s="9">
        <f t="shared" ca="1" si="1264"/>
        <v>5.504575260793931E-3</v>
      </c>
      <c r="G9903" s="9">
        <f t="shared" ca="1" si="1265"/>
        <v>-9.4961187466630608E-3</v>
      </c>
      <c r="H9903" s="9">
        <f t="shared" ca="1" si="1266"/>
        <v>-3.2567627011188781E-3</v>
      </c>
      <c r="I9903" s="24">
        <f t="shared" ca="1" si="1267"/>
        <v>-3256.7627011188779</v>
      </c>
    </row>
    <row r="9904" spans="1:9" x14ac:dyDescent="0.2">
      <c r="A9904">
        <v>9865</v>
      </c>
      <c r="B9904" s="19">
        <f t="shared" ca="1" si="1268"/>
        <v>1.6063647128797243</v>
      </c>
      <c r="C9904" s="19">
        <f t="shared" ca="1" si="1268"/>
        <v>1.2723361116439065</v>
      </c>
      <c r="D9904" s="19">
        <f t="shared" ca="1" si="1268"/>
        <v>-2.5991832646307764</v>
      </c>
      <c r="E9904" s="9">
        <f t="shared" ca="1" si="1263"/>
        <v>2.5951558772303915E-2</v>
      </c>
      <c r="F9904" s="9">
        <f t="shared" ca="1" si="1264"/>
        <v>4.0901005629132292E-2</v>
      </c>
      <c r="G9904" s="9">
        <f t="shared" ca="1" si="1265"/>
        <v>2.9075299995671884E-3</v>
      </c>
      <c r="H9904" s="9">
        <f t="shared" ca="1" si="1266"/>
        <v>2.3253364800334464E-2</v>
      </c>
      <c r="I9904" s="24">
        <f t="shared" ca="1" si="1267"/>
        <v>23253.364800334464</v>
      </c>
    </row>
    <row r="9905" spans="1:9" x14ac:dyDescent="0.2">
      <c r="A9905">
        <v>9866</v>
      </c>
      <c r="B9905" s="19">
        <f t="shared" ca="1" si="1268"/>
        <v>0.53311835933044738</v>
      </c>
      <c r="C9905" s="19">
        <f t="shared" ca="1" si="1268"/>
        <v>1.9339625111566436</v>
      </c>
      <c r="D9905" s="19">
        <f t="shared" ca="1" si="1268"/>
        <v>-1.4670408985187915</v>
      </c>
      <c r="E9905" s="9">
        <f t="shared" ca="1" si="1263"/>
        <v>9.3048832226466562E-3</v>
      </c>
      <c r="F9905" s="9">
        <f t="shared" ca="1" si="1264"/>
        <v>3.3166499208796926E-2</v>
      </c>
      <c r="G9905" s="9">
        <f t="shared" ca="1" si="1265"/>
        <v>2.2524460061090993E-3</v>
      </c>
      <c r="H9905" s="9">
        <f t="shared" ca="1" si="1266"/>
        <v>1.4907942812517561E-2</v>
      </c>
      <c r="I9905" s="24">
        <f t="shared" ca="1" si="1267"/>
        <v>14907.94281251756</v>
      </c>
    </row>
    <row r="9906" spans="1:9" x14ac:dyDescent="0.2">
      <c r="A9906">
        <v>9867</v>
      </c>
      <c r="B9906" s="19">
        <f t="shared" ca="1" si="1268"/>
        <v>-8.3791070674709728E-2</v>
      </c>
      <c r="C9906" s="19">
        <f t="shared" ca="1" si="1268"/>
        <v>-0.14284870274459671</v>
      </c>
      <c r="D9906" s="19">
        <f t="shared" ca="1" si="1268"/>
        <v>-1.0642221377968686</v>
      </c>
      <c r="E9906" s="9">
        <f t="shared" ca="1" si="1263"/>
        <v>-2.6374106464595553E-4</v>
      </c>
      <c r="F9906" s="9">
        <f t="shared" ca="1" si="1264"/>
        <v>-1.8116215996751472E-3</v>
      </c>
      <c r="G9906" s="9">
        <f t="shared" ca="1" si="1265"/>
        <v>-1.0462762714424981E-2</v>
      </c>
      <c r="H9906" s="9">
        <f t="shared" ca="1" si="1266"/>
        <v>-4.1793751262486946E-3</v>
      </c>
      <c r="I9906" s="24">
        <f t="shared" ca="1" si="1267"/>
        <v>-4179.3751262486949</v>
      </c>
    </row>
    <row r="9907" spans="1:9" x14ac:dyDescent="0.2">
      <c r="A9907">
        <v>9868</v>
      </c>
      <c r="B9907" s="19">
        <f t="shared" ca="1" si="1268"/>
        <v>-5.3629934086258109E-2</v>
      </c>
      <c r="C9907" s="19">
        <f t="shared" ca="1" si="1268"/>
        <v>0.79150437750017255</v>
      </c>
      <c r="D9907" s="19">
        <f t="shared" ca="1" si="1268"/>
        <v>0.40211404491816205</v>
      </c>
      <c r="E9907" s="9">
        <f t="shared" ca="1" si="1263"/>
        <v>2.0407571696847923E-4</v>
      </c>
      <c r="F9907" s="9">
        <f t="shared" ca="1" si="1264"/>
        <v>1.0247098476915004E-2</v>
      </c>
      <c r="G9907" s="9">
        <f t="shared" ca="1" si="1265"/>
        <v>6.7248103559904918E-3</v>
      </c>
      <c r="H9907" s="9">
        <f t="shared" ca="1" si="1266"/>
        <v>5.7253281832913248E-3</v>
      </c>
      <c r="I9907" s="24">
        <f t="shared" ca="1" si="1267"/>
        <v>5725.3281832913244</v>
      </c>
    </row>
    <row r="9908" spans="1:9" x14ac:dyDescent="0.2">
      <c r="A9908">
        <v>9869</v>
      </c>
      <c r="B9908" s="19">
        <f t="shared" ca="1" si="1268"/>
        <v>-9.6850808550555167E-2</v>
      </c>
      <c r="C9908" s="19">
        <f t="shared" ca="1" si="1268"/>
        <v>-0.84832189767607569</v>
      </c>
      <c r="D9908" s="19">
        <f t="shared" ca="1" si="1268"/>
        <v>0.96142661532354778</v>
      </c>
      <c r="E9908" s="9">
        <f t="shared" ca="1" si="1263"/>
        <v>-4.6630519958460489E-4</v>
      </c>
      <c r="F9908" s="9">
        <f t="shared" ca="1" si="1264"/>
        <v>-1.0772023589646245E-2</v>
      </c>
      <c r="G9908" s="9">
        <f t="shared" ca="1" si="1265"/>
        <v>4.3531662659566147E-3</v>
      </c>
      <c r="H9908" s="9">
        <f t="shared" ca="1" si="1266"/>
        <v>-2.295054174424745E-3</v>
      </c>
      <c r="I9908" s="24">
        <f t="shared" ca="1" si="1267"/>
        <v>-2295.0541744247448</v>
      </c>
    </row>
    <row r="9909" spans="1:9" x14ac:dyDescent="0.2">
      <c r="A9909">
        <v>9870</v>
      </c>
      <c r="B9909" s="19">
        <f t="shared" ca="1" si="1268"/>
        <v>1.5513138995623854</v>
      </c>
      <c r="C9909" s="19">
        <f t="shared" ca="1" si="1268"/>
        <v>-0.82946404126933404</v>
      </c>
      <c r="D9909" s="19">
        <f t="shared" ca="1" si="1268"/>
        <v>0.38825779860346249</v>
      </c>
      <c r="E9909" s="9">
        <f t="shared" ca="1" si="1263"/>
        <v>2.5097688619372234E-2</v>
      </c>
      <c r="F9909" s="9">
        <f t="shared" ca="1" si="1264"/>
        <v>1.3965499022600188E-2</v>
      </c>
      <c r="G9909" s="9">
        <f t="shared" ca="1" si="1265"/>
        <v>1.9927992381717826E-2</v>
      </c>
      <c r="H9909" s="9">
        <f t="shared" ca="1" si="1266"/>
        <v>1.9663726674563415E-2</v>
      </c>
      <c r="I9909" s="24">
        <f t="shared" ca="1" si="1267"/>
        <v>19663.726674563415</v>
      </c>
    </row>
    <row r="9910" spans="1:9" x14ac:dyDescent="0.2">
      <c r="A9910">
        <v>9871</v>
      </c>
      <c r="B9910" s="19">
        <f t="shared" ca="1" si="1268"/>
        <v>0.16442989738136382</v>
      </c>
      <c r="C9910" s="19">
        <f t="shared" ca="1" si="1268"/>
        <v>1.160760993875432</v>
      </c>
      <c r="D9910" s="19">
        <f t="shared" ca="1" si="1268"/>
        <v>0.16730068924857616</v>
      </c>
      <c r="E9910" s="9">
        <f t="shared" ca="1" si="1263"/>
        <v>3.5863106091253046E-3</v>
      </c>
      <c r="F9910" s="9">
        <f t="shared" ca="1" si="1264"/>
        <v>1.807738488769554E-2</v>
      </c>
      <c r="G9910" s="9">
        <f t="shared" ca="1" si="1265"/>
        <v>8.8959752952389587E-3</v>
      </c>
      <c r="H9910" s="9">
        <f t="shared" ca="1" si="1266"/>
        <v>1.01865569306866E-2</v>
      </c>
      <c r="I9910" s="24">
        <f t="shared" ca="1" si="1267"/>
        <v>10186.5569306866</v>
      </c>
    </row>
    <row r="9911" spans="1:9" x14ac:dyDescent="0.2">
      <c r="A9911">
        <v>9872</v>
      </c>
      <c r="B9911" s="19">
        <f t="shared" ca="1" si="1268"/>
        <v>-1.3154750401572424</v>
      </c>
      <c r="C9911" s="19">
        <f t="shared" ca="1" si="1268"/>
        <v>0.81296262584774803</v>
      </c>
      <c r="D9911" s="19">
        <f t="shared" ca="1" si="1268"/>
        <v>1.078002770485293</v>
      </c>
      <c r="E9911" s="9">
        <f t="shared" ca="1" si="1263"/>
        <v>-1.9367876244685289E-2</v>
      </c>
      <c r="F9911" s="9">
        <f t="shared" ca="1" si="1264"/>
        <v>-8.2460573561949236E-3</v>
      </c>
      <c r="G9911" s="9">
        <f t="shared" ca="1" si="1265"/>
        <v>-2.957089961687984E-3</v>
      </c>
      <c r="H9911" s="9">
        <f t="shared" ca="1" si="1266"/>
        <v>-1.0190341187522732E-2</v>
      </c>
      <c r="I9911" s="24">
        <f t="shared" ca="1" si="1267"/>
        <v>-10190.341187522732</v>
      </c>
    </row>
    <row r="9912" spans="1:9" x14ac:dyDescent="0.2">
      <c r="A9912">
        <v>9873</v>
      </c>
      <c r="B9912" s="19">
        <f t="shared" ca="1" si="1268"/>
        <v>-0.5235062011604269</v>
      </c>
      <c r="C9912" s="19">
        <f t="shared" ca="1" si="1268"/>
        <v>0.21411270612957889</v>
      </c>
      <c r="D9912" s="19">
        <f t="shared" ca="1" si="1268"/>
        <v>0.46744172940829254</v>
      </c>
      <c r="E9912" s="9">
        <f t="shared" ca="1" si="1263"/>
        <v>-7.0839786431516061E-3</v>
      </c>
      <c r="F9912" s="9">
        <f t="shared" ca="1" si="1264"/>
        <v>-3.9132281555511956E-3</v>
      </c>
      <c r="G9912" s="9">
        <f t="shared" ca="1" si="1265"/>
        <v>-9.4432448337599274E-4</v>
      </c>
      <c r="H9912" s="9">
        <f t="shared" ca="1" si="1266"/>
        <v>-3.9805104273595978E-3</v>
      </c>
      <c r="I9912" s="24">
        <f t="shared" ca="1" si="1267"/>
        <v>-3980.510427359598</v>
      </c>
    </row>
    <row r="9913" spans="1:9" x14ac:dyDescent="0.2">
      <c r="A9913">
        <v>9874</v>
      </c>
      <c r="B9913" s="19">
        <f t="shared" ca="1" si="1268"/>
        <v>0.24384346909759619</v>
      </c>
      <c r="C9913" s="19">
        <f t="shared" ca="1" si="1268"/>
        <v>2.1207449806611449</v>
      </c>
      <c r="D9913" s="19">
        <f t="shared" ca="1" si="1268"/>
        <v>1.0965043501430392</v>
      </c>
      <c r="E9913" s="9">
        <f t="shared" ca="1" si="1263"/>
        <v>4.8180613234209864E-3</v>
      </c>
      <c r="F9913" s="9">
        <f t="shared" ca="1" si="1264"/>
        <v>3.1186829665954235E-2</v>
      </c>
      <c r="G9913" s="9">
        <f t="shared" ca="1" si="1265"/>
        <v>2.2059289936950367E-2</v>
      </c>
      <c r="H9913" s="9">
        <f t="shared" ca="1" si="1266"/>
        <v>1.9354726975441862E-2</v>
      </c>
      <c r="I9913" s="24">
        <f t="shared" ca="1" si="1267"/>
        <v>19354.726975441863</v>
      </c>
    </row>
    <row r="9914" spans="1:9" x14ac:dyDescent="0.2">
      <c r="A9914">
        <v>9875</v>
      </c>
      <c r="B9914" s="19">
        <f t="shared" ca="1" si="1268"/>
        <v>0.55983718112902014</v>
      </c>
      <c r="C9914" s="19">
        <f t="shared" ca="1" si="1268"/>
        <v>-1.6356483840049376</v>
      </c>
      <c r="D9914" s="19">
        <f t="shared" ca="1" si="1268"/>
        <v>1.0727257430088271</v>
      </c>
      <c r="E9914" s="9">
        <f t="shared" ca="1" si="1263"/>
        <v>9.7193076985174973E-3</v>
      </c>
      <c r="F9914" s="9">
        <f t="shared" ca="1" si="1264"/>
        <v>-1.0792427739493411E-2</v>
      </c>
      <c r="G9914" s="9">
        <f t="shared" ca="1" si="1265"/>
        <v>1.0276153065718902E-2</v>
      </c>
      <c r="H9914" s="9">
        <f t="shared" ca="1" si="1266"/>
        <v>3.0676776749143288E-3</v>
      </c>
      <c r="I9914" s="24">
        <f t="shared" ca="1" si="1267"/>
        <v>3067.6776749143287</v>
      </c>
    </row>
    <row r="9915" spans="1:9" x14ac:dyDescent="0.2">
      <c r="A9915">
        <v>9876</v>
      </c>
      <c r="B9915" s="19">
        <f t="shared" ca="1" si="1268"/>
        <v>0.87161086565271095</v>
      </c>
      <c r="C9915" s="19">
        <f t="shared" ca="1" si="1268"/>
        <v>0.95226813018703282</v>
      </c>
      <c r="D9915" s="19">
        <f t="shared" ca="1" si="1268"/>
        <v>0.92060380673107456</v>
      </c>
      <c r="E9915" s="9">
        <f t="shared" ca="1" si="1263"/>
        <v>1.4555098991004555E-2</v>
      </c>
      <c r="F9915" s="9">
        <f t="shared" ca="1" si="1264"/>
        <v>2.6000271771125474E-2</v>
      </c>
      <c r="G9915" s="9">
        <f t="shared" ca="1" si="1265"/>
        <v>2.3510412571182519E-2</v>
      </c>
      <c r="H9915" s="9">
        <f t="shared" ca="1" si="1266"/>
        <v>2.1355261111104182E-2</v>
      </c>
      <c r="I9915" s="24">
        <f t="shared" ca="1" si="1267"/>
        <v>21355.261111104181</v>
      </c>
    </row>
    <row r="9916" spans="1:9" x14ac:dyDescent="0.2">
      <c r="A9916">
        <v>9877</v>
      </c>
      <c r="B9916" s="19">
        <f t="shared" ca="1" si="1268"/>
        <v>0.6063634147033099</v>
      </c>
      <c r="C9916" s="19">
        <f t="shared" ca="1" si="1268"/>
        <v>9.9127599647690662E-2</v>
      </c>
      <c r="D9916" s="19">
        <f t="shared" ca="1" si="1268"/>
        <v>1.6650374816415987</v>
      </c>
      <c r="E9916" s="9">
        <f t="shared" ca="1" si="1263"/>
        <v>1.0440956658513904E-2</v>
      </c>
      <c r="F9916" s="9">
        <f t="shared" ca="1" si="1264"/>
        <v>1.1455684546380851E-2</v>
      </c>
      <c r="G9916" s="9">
        <f t="shared" ca="1" si="1265"/>
        <v>2.325353918492238E-2</v>
      </c>
      <c r="H9916" s="9">
        <f t="shared" ca="1" si="1266"/>
        <v>1.5050060129939044E-2</v>
      </c>
      <c r="I9916" s="24">
        <f t="shared" ca="1" si="1267"/>
        <v>15050.060129939044</v>
      </c>
    </row>
    <row r="9917" spans="1:9" x14ac:dyDescent="0.2">
      <c r="A9917">
        <v>9878</v>
      </c>
      <c r="B9917" s="19">
        <f t="shared" ca="1" si="1268"/>
        <v>0.6722253312336518</v>
      </c>
      <c r="C9917" s="19">
        <f t="shared" ca="1" si="1268"/>
        <v>1.2324427866184096</v>
      </c>
      <c r="D9917" s="19">
        <f t="shared" ca="1" si="1268"/>
        <v>-0.89113149289704896</v>
      </c>
      <c r="E9917" s="9">
        <f t="shared" ca="1" si="1263"/>
        <v>1.146251331410693E-2</v>
      </c>
      <c r="F9917" s="9">
        <f t="shared" ca="1" si="1264"/>
        <v>2.6517479174526772E-2</v>
      </c>
      <c r="G9917" s="9">
        <f t="shared" ca="1" si="1265"/>
        <v>6.177278747050579E-3</v>
      </c>
      <c r="H9917" s="9">
        <f t="shared" ca="1" si="1266"/>
        <v>1.4719090411894759E-2</v>
      </c>
      <c r="I9917" s="24">
        <f t="shared" ca="1" si="1267"/>
        <v>14719.090411894758</v>
      </c>
    </row>
    <row r="9918" spans="1:9" x14ac:dyDescent="0.2">
      <c r="A9918">
        <v>9879</v>
      </c>
      <c r="B9918" s="19">
        <f t="shared" ca="1" si="1268"/>
        <v>-0.14847078395488045</v>
      </c>
      <c r="C9918" s="19">
        <f t="shared" ca="1" si="1268"/>
        <v>-0.83950315719234581</v>
      </c>
      <c r="D9918" s="19">
        <f t="shared" ca="1" si="1268"/>
        <v>1.6185802416469066</v>
      </c>
      <c r="E9918" s="9">
        <f t="shared" ca="1" si="1263"/>
        <v>-1.266961059812167E-3</v>
      </c>
      <c r="F9918" s="9">
        <f t="shared" ca="1" si="1264"/>
        <v>-1.1429873460866621E-2</v>
      </c>
      <c r="G9918" s="9">
        <f t="shared" ca="1" si="1265"/>
        <v>9.5503285407823983E-3</v>
      </c>
      <c r="H9918" s="9">
        <f t="shared" ca="1" si="1266"/>
        <v>-1.0488353266321295E-3</v>
      </c>
      <c r="I9918" s="24">
        <f t="shared" ca="1" si="1267"/>
        <v>-1048.8353266321294</v>
      </c>
    </row>
    <row r="9919" spans="1:9" x14ac:dyDescent="0.2">
      <c r="A9919">
        <v>9880</v>
      </c>
      <c r="B9919" s="19">
        <f t="shared" ca="1" si="1268"/>
        <v>-1.2564091112955984</v>
      </c>
      <c r="C9919" s="19">
        <f t="shared" ca="1" si="1268"/>
        <v>-1.3666490151569195</v>
      </c>
      <c r="D9919" s="19">
        <f t="shared" ca="1" si="1268"/>
        <v>-0.71616366977599677</v>
      </c>
      <c r="E9919" s="9">
        <f t="shared" ca="1" si="1263"/>
        <v>-1.8451729312951241E-2</v>
      </c>
      <c r="F9919" s="9">
        <f t="shared" ca="1" si="1264"/>
        <v>-3.4451884500252238E-2</v>
      </c>
      <c r="G9919" s="9">
        <f t="shared" ca="1" si="1265"/>
        <v>-2.7070603567052785E-2</v>
      </c>
      <c r="H9919" s="9">
        <f t="shared" ca="1" si="1266"/>
        <v>-2.6658072460085419E-2</v>
      </c>
      <c r="I9919" s="24">
        <f t="shared" ca="1" si="1267"/>
        <v>-26658.072460085419</v>
      </c>
    </row>
    <row r="9920" spans="1:9" x14ac:dyDescent="0.2">
      <c r="A9920">
        <v>9881</v>
      </c>
      <c r="B9920" s="19">
        <f t="shared" ref="B9920:D9939" ca="1" si="1269">_xlfn.NORM.S.INV(RAND())</f>
        <v>1.0013245534016924</v>
      </c>
      <c r="C9920" s="19">
        <f t="shared" ca="1" si="1269"/>
        <v>-1.1232567943812908</v>
      </c>
      <c r="D9920" s="19">
        <f t="shared" ca="1" si="1269"/>
        <v>0.52791332048558792</v>
      </c>
      <c r="E9920" s="9">
        <f t="shared" ca="1" si="1263"/>
        <v>1.6567033778545116E-2</v>
      </c>
      <c r="F9920" s="9">
        <f t="shared" ca="1" si="1264"/>
        <v>2.1381483090942288E-3</v>
      </c>
      <c r="G9920" s="9">
        <f t="shared" ca="1" si="1265"/>
        <v>1.3087380270806418E-2</v>
      </c>
      <c r="H9920" s="9">
        <f t="shared" ca="1" si="1266"/>
        <v>1.0597520786148586E-2</v>
      </c>
      <c r="I9920" s="24">
        <f t="shared" ca="1" si="1267"/>
        <v>10597.520786148587</v>
      </c>
    </row>
    <row r="9921" spans="1:9" x14ac:dyDescent="0.2">
      <c r="A9921">
        <v>9882</v>
      </c>
      <c r="B9921" s="19">
        <f t="shared" ca="1" si="1269"/>
        <v>-1.1559571179620851</v>
      </c>
      <c r="C9921" s="19">
        <f t="shared" ca="1" si="1269"/>
        <v>0.91802706922104049</v>
      </c>
      <c r="D9921" s="19">
        <f t="shared" ca="1" si="1269"/>
        <v>-0.30699231959007006</v>
      </c>
      <c r="E9921" s="9">
        <f t="shared" ca="1" si="1263"/>
        <v>-1.68936604354663E-2</v>
      </c>
      <c r="F9921" s="9">
        <f t="shared" ca="1" si="1264"/>
        <v>-4.5689754883283841E-3</v>
      </c>
      <c r="G9921" s="9">
        <f t="shared" ca="1" si="1265"/>
        <v>-1.2766980758164143E-2</v>
      </c>
      <c r="H9921" s="9">
        <f t="shared" ca="1" si="1266"/>
        <v>-1.1409872227319609E-2</v>
      </c>
      <c r="I9921" s="24">
        <f t="shared" ca="1" si="1267"/>
        <v>-11409.872227319609</v>
      </c>
    </row>
    <row r="9922" spans="1:9" x14ac:dyDescent="0.2">
      <c r="A9922">
        <v>9883</v>
      </c>
      <c r="B9922" s="19">
        <f t="shared" ca="1" si="1269"/>
        <v>-2.0092862196025838E-3</v>
      </c>
      <c r="C9922" s="19">
        <f t="shared" ca="1" si="1269"/>
        <v>-0.37833253155303576</v>
      </c>
      <c r="D9922" s="19">
        <f t="shared" ca="1" si="1269"/>
        <v>-1.3241513417086326</v>
      </c>
      <c r="E9922" s="9">
        <f t="shared" ca="1" si="1263"/>
        <v>1.0047420074781421E-3</v>
      </c>
      <c r="F9922" s="9">
        <f t="shared" ca="1" si="1264"/>
        <v>-3.5219085607429423E-3</v>
      </c>
      <c r="G9922" s="9">
        <f t="shared" ca="1" si="1265"/>
        <v>-1.2711165296774785E-2</v>
      </c>
      <c r="H9922" s="9">
        <f t="shared" ca="1" si="1266"/>
        <v>-5.0761106166798617E-3</v>
      </c>
      <c r="I9922" s="24">
        <f t="shared" ca="1" si="1267"/>
        <v>-5076.1106166798618</v>
      </c>
    </row>
    <row r="9923" spans="1:9" x14ac:dyDescent="0.2">
      <c r="A9923">
        <v>9884</v>
      </c>
      <c r="B9923" s="19">
        <f t="shared" ca="1" si="1269"/>
        <v>-0.3314155281566919</v>
      </c>
      <c r="C9923" s="19">
        <f t="shared" ca="1" si="1269"/>
        <v>1.6639151851172758</v>
      </c>
      <c r="D9923" s="19">
        <f t="shared" ca="1" si="1269"/>
        <v>-0.21489528029373925</v>
      </c>
      <c r="E9923" s="9">
        <f t="shared" ca="1" si="1263"/>
        <v>-4.1045405122568379E-3</v>
      </c>
      <c r="F9923" s="9">
        <f t="shared" ca="1" si="1264"/>
        <v>1.6957890101095038E-2</v>
      </c>
      <c r="G9923" s="9">
        <f t="shared" ca="1" si="1265"/>
        <v>1.4128426646076819E-3</v>
      </c>
      <c r="H9923" s="9">
        <f t="shared" ca="1" si="1266"/>
        <v>4.7553974178152934E-3</v>
      </c>
      <c r="I9923" s="24">
        <f t="shared" ca="1" si="1267"/>
        <v>4755.397417815293</v>
      </c>
    </row>
    <row r="9924" spans="1:9" x14ac:dyDescent="0.2">
      <c r="A9924">
        <v>9885</v>
      </c>
      <c r="B9924" s="19">
        <f t="shared" ca="1" si="1269"/>
        <v>-0.60633348721810043</v>
      </c>
      <c r="C9924" s="19">
        <f t="shared" ca="1" si="1269"/>
        <v>0.58727184353881579</v>
      </c>
      <c r="D9924" s="19">
        <f t="shared" ca="1" si="1269"/>
        <v>-0.81952117532317903</v>
      </c>
      <c r="E9924" s="9">
        <f t="shared" ca="1" si="1263"/>
        <v>-8.3686780535907734E-3</v>
      </c>
      <c r="F9924" s="9">
        <f t="shared" ca="1" si="1264"/>
        <v>-5.0772469824830746E-4</v>
      </c>
      <c r="G9924" s="9">
        <f t="shared" ca="1" si="1265"/>
        <v>-1.1804085829973738E-2</v>
      </c>
      <c r="H9924" s="9">
        <f t="shared" ca="1" si="1266"/>
        <v>-6.8934961939376063E-3</v>
      </c>
      <c r="I9924" s="24">
        <f t="shared" ca="1" si="1267"/>
        <v>-6893.4961939376062</v>
      </c>
    </row>
    <row r="9925" spans="1:9" x14ac:dyDescent="0.2">
      <c r="A9925">
        <v>9886</v>
      </c>
      <c r="B9925" s="19">
        <f t="shared" ca="1" si="1269"/>
        <v>0.61028074706560032</v>
      </c>
      <c r="C9925" s="19">
        <f t="shared" ca="1" si="1269"/>
        <v>-0.22073533482152721</v>
      </c>
      <c r="D9925" s="19">
        <f t="shared" ca="1" si="1269"/>
        <v>-0.65777548347014758</v>
      </c>
      <c r="E9925" s="9">
        <f t="shared" ca="1" si="1263"/>
        <v>1.0501716763255529E-2</v>
      </c>
      <c r="F9925" s="9">
        <f t="shared" ca="1" si="1264"/>
        <v>7.539291342598585E-3</v>
      </c>
      <c r="G9925" s="9">
        <f t="shared" ca="1" si="1265"/>
        <v>1.4637887762516295E-3</v>
      </c>
      <c r="H9925" s="9">
        <f t="shared" ca="1" si="1266"/>
        <v>6.5015989607019146E-3</v>
      </c>
      <c r="I9925" s="24">
        <f t="shared" ca="1" si="1267"/>
        <v>6501.5989607019146</v>
      </c>
    </row>
    <row r="9926" spans="1:9" x14ac:dyDescent="0.2">
      <c r="A9926">
        <v>9887</v>
      </c>
      <c r="B9926" s="19">
        <f t="shared" ca="1" si="1269"/>
        <v>0.32687188503052417</v>
      </c>
      <c r="C9926" s="19">
        <f t="shared" ca="1" si="1269"/>
        <v>-1.0353808331293892</v>
      </c>
      <c r="D9926" s="19">
        <f t="shared" ca="1" si="1269"/>
        <v>-9.7512931113953899E-2</v>
      </c>
      <c r="E9926" s="9">
        <f t="shared" ca="1" si="1263"/>
        <v>6.1058803752785766E-3</v>
      </c>
      <c r="F9926" s="9">
        <f t="shared" ca="1" si="1264"/>
        <v>-6.7969597025837976E-3</v>
      </c>
      <c r="G9926" s="9">
        <f t="shared" ca="1" si="1265"/>
        <v>-4.8743201498526866E-4</v>
      </c>
      <c r="H9926" s="9">
        <f t="shared" ca="1" si="1266"/>
        <v>-3.9283711409682969E-4</v>
      </c>
      <c r="I9926" s="24">
        <f t="shared" ca="1" si="1267"/>
        <v>-392.83711409682968</v>
      </c>
    </row>
    <row r="9927" spans="1:9" x14ac:dyDescent="0.2">
      <c r="A9927">
        <v>9888</v>
      </c>
      <c r="B9927" s="19">
        <f t="shared" ca="1" si="1269"/>
        <v>0.72727870035328257</v>
      </c>
      <c r="C9927" s="19">
        <f t="shared" ca="1" si="1269"/>
        <v>-3.7400728011726052E-2</v>
      </c>
      <c r="D9927" s="19">
        <f t="shared" ca="1" si="1269"/>
        <v>0.34004070899706745</v>
      </c>
      <c r="E9927" s="9">
        <f t="shared" ca="1" si="1263"/>
        <v>1.2316423109019582E-2</v>
      </c>
      <c r="F9927" s="9">
        <f t="shared" ca="1" si="1264"/>
        <v>1.1556819425627713E-2</v>
      </c>
      <c r="G9927" s="9">
        <f t="shared" ca="1" si="1265"/>
        <v>1.2494230699645429E-2</v>
      </c>
      <c r="H9927" s="9">
        <f t="shared" ca="1" si="1266"/>
        <v>1.2122491078097573E-2</v>
      </c>
      <c r="I9927" s="24">
        <f t="shared" ca="1" si="1267"/>
        <v>12122.491078097573</v>
      </c>
    </row>
    <row r="9928" spans="1:9" x14ac:dyDescent="0.2">
      <c r="A9928">
        <v>9889</v>
      </c>
      <c r="B9928" s="19">
        <f t="shared" ca="1" si="1269"/>
        <v>0.45118535603568782</v>
      </c>
      <c r="C9928" s="19">
        <f t="shared" ca="1" si="1269"/>
        <v>-0.49724405761047208</v>
      </c>
      <c r="D9928" s="19">
        <f t="shared" ca="1" si="1269"/>
        <v>1.0221520342545094</v>
      </c>
      <c r="E9928" s="9">
        <f t="shared" ca="1" si="1263"/>
        <v>8.034054658313465E-3</v>
      </c>
      <c r="F9928" s="9">
        <f t="shared" ca="1" si="1264"/>
        <v>1.7381164685009737E-3</v>
      </c>
      <c r="G9928" s="9">
        <f t="shared" ca="1" si="1265"/>
        <v>1.317598910596067E-2</v>
      </c>
      <c r="H9928" s="9">
        <f t="shared" ca="1" si="1266"/>
        <v>7.6493867442583687E-3</v>
      </c>
      <c r="I9928" s="24">
        <f t="shared" ca="1" si="1267"/>
        <v>7649.3867442583687</v>
      </c>
    </row>
    <row r="9929" spans="1:9" x14ac:dyDescent="0.2">
      <c r="A9929">
        <v>9890</v>
      </c>
      <c r="B9929" s="19">
        <f t="shared" ca="1" si="1269"/>
        <v>-0.14595315003937748</v>
      </c>
      <c r="C9929" s="19">
        <f t="shared" ca="1" si="1269"/>
        <v>-0.20751133314478035</v>
      </c>
      <c r="D9929" s="19">
        <f t="shared" ca="1" si="1269"/>
        <v>1.7921650921360808</v>
      </c>
      <c r="E9929" s="9">
        <f t="shared" ca="1" si="1263"/>
        <v>-1.2279110925743639E-3</v>
      </c>
      <c r="F9929" s="9">
        <f t="shared" ca="1" si="1264"/>
        <v>-3.539283482786535E-3</v>
      </c>
      <c r="G9929" s="9">
        <f t="shared" ca="1" si="1265"/>
        <v>1.3725311661340275E-2</v>
      </c>
      <c r="H9929" s="9">
        <f t="shared" ca="1" si="1266"/>
        <v>2.9860390286597918E-3</v>
      </c>
      <c r="I9929" s="24">
        <f t="shared" ca="1" si="1267"/>
        <v>2986.0390286597917</v>
      </c>
    </row>
    <row r="9930" spans="1:9" x14ac:dyDescent="0.2">
      <c r="A9930">
        <v>9891</v>
      </c>
      <c r="B9930" s="19">
        <f t="shared" ca="1" si="1269"/>
        <v>-0.79195600111667463</v>
      </c>
      <c r="C9930" s="19">
        <f t="shared" ca="1" si="1269"/>
        <v>-0.45682628992522223</v>
      </c>
      <c r="D9930" s="19">
        <f t="shared" ca="1" si="1269"/>
        <v>-2.3007082184915886</v>
      </c>
      <c r="E9930" s="9">
        <f t="shared" ca="1" si="1263"/>
        <v>-1.1247791272436138E-2</v>
      </c>
      <c r="F9930" s="9">
        <f t="shared" ca="1" si="1264"/>
        <v>-1.6241379644221576E-2</v>
      </c>
      <c r="G9930" s="9">
        <f t="shared" ca="1" si="1265"/>
        <v>-3.1515391073446711E-2</v>
      </c>
      <c r="H9930" s="9">
        <f t="shared" ca="1" si="1266"/>
        <v>-1.9668187330034809E-2</v>
      </c>
      <c r="I9930" s="24">
        <f t="shared" ca="1" si="1267"/>
        <v>-19668.187330034809</v>
      </c>
    </row>
    <row r="9931" spans="1:9" x14ac:dyDescent="0.2">
      <c r="A9931">
        <v>9892</v>
      </c>
      <c r="B9931" s="19">
        <f t="shared" ca="1" si="1269"/>
        <v>1.4879027256186343</v>
      </c>
      <c r="C9931" s="19">
        <f t="shared" ca="1" si="1269"/>
        <v>-1.422340404555736</v>
      </c>
      <c r="D9931" s="19">
        <f t="shared" ca="1" si="1269"/>
        <v>-0.24783266228025316</v>
      </c>
      <c r="E9931" s="9">
        <f t="shared" ca="1" si="1263"/>
        <v>2.4114144407576282E-2</v>
      </c>
      <c r="F9931" s="9">
        <f t="shared" ca="1" si="1264"/>
        <v>5.6556579711039764E-3</v>
      </c>
      <c r="G9931" s="9">
        <f t="shared" ca="1" si="1265"/>
        <v>1.1069630143001169E-2</v>
      </c>
      <c r="H9931" s="9">
        <f t="shared" ca="1" si="1266"/>
        <v>1.3613144173893808E-2</v>
      </c>
      <c r="I9931" s="24">
        <f t="shared" ca="1" si="1267"/>
        <v>13613.144173893808</v>
      </c>
    </row>
    <row r="9932" spans="1:9" x14ac:dyDescent="0.2">
      <c r="A9932">
        <v>9893</v>
      </c>
      <c r="B9932" s="19">
        <f t="shared" ca="1" si="1269"/>
        <v>-1.5036385904657688</v>
      </c>
      <c r="C9932" s="19">
        <f t="shared" ca="1" si="1269"/>
        <v>-9.6391350830619588E-2</v>
      </c>
      <c r="D9932" s="19">
        <f t="shared" ca="1" si="1269"/>
        <v>-1.379097833867579</v>
      </c>
      <c r="E9932" s="9">
        <f t="shared" ca="1" si="1263"/>
        <v>-2.2286402417077109E-2</v>
      </c>
      <c r="F9932" s="9">
        <f t="shared" ca="1" si="1264"/>
        <v>-2.234315248941391E-2</v>
      </c>
      <c r="G9932" s="9">
        <f t="shared" ca="1" si="1265"/>
        <v>-3.0763845755232298E-2</v>
      </c>
      <c r="H9932" s="9">
        <f t="shared" ca="1" si="1266"/>
        <v>-2.5131133553907774E-2</v>
      </c>
      <c r="I9932" s="24">
        <f t="shared" ca="1" si="1267"/>
        <v>-25131.133553907774</v>
      </c>
    </row>
    <row r="9933" spans="1:9" x14ac:dyDescent="0.2">
      <c r="A9933">
        <v>9894</v>
      </c>
      <c r="B9933" s="19">
        <f t="shared" ca="1" si="1269"/>
        <v>0.18682005524950013</v>
      </c>
      <c r="C9933" s="19">
        <f t="shared" ca="1" si="1269"/>
        <v>1.1419413250798989</v>
      </c>
      <c r="D9933" s="19">
        <f t="shared" ca="1" si="1269"/>
        <v>0.23609806197006489</v>
      </c>
      <c r="E9933" s="9">
        <f t="shared" ca="1" si="1263"/>
        <v>3.9335949882465214E-3</v>
      </c>
      <c r="F9933" s="9">
        <f t="shared" ca="1" si="1264"/>
        <v>1.8176404305648739E-2</v>
      </c>
      <c r="G9933" s="9">
        <f t="shared" ca="1" si="1265"/>
        <v>9.7052372315543367E-3</v>
      </c>
      <c r="H9933" s="9">
        <f t="shared" ca="1" si="1266"/>
        <v>1.060507884181653E-2</v>
      </c>
      <c r="I9933" s="24">
        <f t="shared" ca="1" si="1267"/>
        <v>10605.07884181653</v>
      </c>
    </row>
    <row r="9934" spans="1:9" x14ac:dyDescent="0.2">
      <c r="A9934">
        <v>9895</v>
      </c>
      <c r="B9934" s="19">
        <f t="shared" ca="1" si="1269"/>
        <v>-0.94882966222191245</v>
      </c>
      <c r="C9934" s="19">
        <f t="shared" ca="1" si="1269"/>
        <v>-1.6164805881705375</v>
      </c>
      <c r="D9934" s="19">
        <f t="shared" ca="1" si="1269"/>
        <v>-1.3631196937933872</v>
      </c>
      <c r="E9934" s="9">
        <f t="shared" ca="1" si="1263"/>
        <v>-1.3680993053247855E-2</v>
      </c>
      <c r="F9934" s="9">
        <f t="shared" ca="1" si="1264"/>
        <v>-3.2983533021354025E-2</v>
      </c>
      <c r="G9934" s="9">
        <f t="shared" ca="1" si="1265"/>
        <v>-2.9980213117518438E-2</v>
      </c>
      <c r="H9934" s="9">
        <f t="shared" ca="1" si="1266"/>
        <v>-2.5548246397373436E-2</v>
      </c>
      <c r="I9934" s="24">
        <f t="shared" ca="1" si="1267"/>
        <v>-25548.246397373438</v>
      </c>
    </row>
    <row r="9935" spans="1:9" x14ac:dyDescent="0.2">
      <c r="A9935">
        <v>9896</v>
      </c>
      <c r="B9935" s="19">
        <f t="shared" ca="1" si="1269"/>
        <v>0.58139355634333723</v>
      </c>
      <c r="C9935" s="19">
        <f t="shared" ca="1" si="1269"/>
        <v>-0.68979200541936603</v>
      </c>
      <c r="D9935" s="19">
        <f t="shared" ca="1" si="1269"/>
        <v>0.16814536811856309</v>
      </c>
      <c r="E9935" s="9">
        <f t="shared" ca="1" si="1263"/>
        <v>1.0053659623434552E-2</v>
      </c>
      <c r="F9935" s="9">
        <f t="shared" ca="1" si="1264"/>
        <v>1.281306250520595E-3</v>
      </c>
      <c r="G9935" s="9">
        <f t="shared" ca="1" si="1265"/>
        <v>6.4615013707386877E-3</v>
      </c>
      <c r="H9935" s="9">
        <f t="shared" ca="1" si="1266"/>
        <v>5.9321557482312779E-3</v>
      </c>
      <c r="I9935" s="24">
        <f t="shared" ca="1" si="1267"/>
        <v>5932.1557482312783</v>
      </c>
    </row>
    <row r="9936" spans="1:9" x14ac:dyDescent="0.2">
      <c r="A9936">
        <v>9897</v>
      </c>
      <c r="B9936" s="19">
        <f t="shared" ca="1" si="1269"/>
        <v>0.60784821066938932</v>
      </c>
      <c r="C9936" s="19">
        <f t="shared" ca="1" si="1269"/>
        <v>-1.2105531312744859</v>
      </c>
      <c r="D9936" s="19">
        <f t="shared" ca="1" si="1269"/>
        <v>-1.7238500202243958</v>
      </c>
      <c r="E9936" s="9">
        <f t="shared" ca="1" si="1263"/>
        <v>1.0463986708066857E-2</v>
      </c>
      <c r="F9936" s="9">
        <f t="shared" ca="1" si="1264"/>
        <v>-4.7963960227204814E-3</v>
      </c>
      <c r="G9936" s="9">
        <f t="shared" ca="1" si="1265"/>
        <v>-1.2071445936535169E-2</v>
      </c>
      <c r="H9936" s="9">
        <f t="shared" ca="1" si="1266"/>
        <v>-2.1346184170629307E-3</v>
      </c>
      <c r="I9936" s="24">
        <f t="shared" ca="1" si="1267"/>
        <v>-2134.6184170629308</v>
      </c>
    </row>
    <row r="9937" spans="1:9" x14ac:dyDescent="0.2">
      <c r="A9937">
        <v>9898</v>
      </c>
      <c r="B9937" s="19">
        <f t="shared" ca="1" si="1269"/>
        <v>-0.91471808934808552</v>
      </c>
      <c r="C9937" s="19">
        <f t="shared" ca="1" si="1269"/>
        <v>0.51996770113362811</v>
      </c>
      <c r="D9937" s="19">
        <f t="shared" ca="1" si="1269"/>
        <v>1.0580579859136821</v>
      </c>
      <c r="E9937" s="9">
        <f t="shared" ca="1" si="1263"/>
        <v>-1.3151902705778982E-2</v>
      </c>
      <c r="F9937" s="9">
        <f t="shared" ca="1" si="1264"/>
        <v>-5.928789815553003E-3</v>
      </c>
      <c r="G9937" s="9">
        <f t="shared" ca="1" si="1265"/>
        <v>6.5576631289006662E-4</v>
      </c>
      <c r="H9937" s="9">
        <f t="shared" ca="1" si="1266"/>
        <v>-6.1416420694806392E-3</v>
      </c>
      <c r="I9937" s="24">
        <f t="shared" ca="1" si="1267"/>
        <v>-6141.6420694806393</v>
      </c>
    </row>
    <row r="9938" spans="1:9" x14ac:dyDescent="0.2">
      <c r="A9938">
        <v>9899</v>
      </c>
      <c r="B9938" s="19">
        <f t="shared" ca="1" si="1269"/>
        <v>5.4318947459837737E-2</v>
      </c>
      <c r="C9938" s="19">
        <f t="shared" ca="1" si="1269"/>
        <v>0.79951750680140676</v>
      </c>
      <c r="D9938" s="19">
        <f t="shared" ca="1" si="1269"/>
        <v>-1.2491544888463775</v>
      </c>
      <c r="E9938" s="9">
        <f t="shared" ca="1" si="1263"/>
        <v>1.8784256936569717E-3</v>
      </c>
      <c r="F9938" s="9">
        <f t="shared" ca="1" si="1264"/>
        <v>1.1951541392069226E-2</v>
      </c>
      <c r="G9938" s="9">
        <f t="shared" ca="1" si="1265"/>
        <v>-6.4812215620642663E-3</v>
      </c>
      <c r="H9938" s="9">
        <f t="shared" ca="1" si="1266"/>
        <v>2.4495818412206436E-3</v>
      </c>
      <c r="I9938" s="24">
        <f t="shared" ca="1" si="1267"/>
        <v>2449.5818412206436</v>
      </c>
    </row>
    <row r="9939" spans="1:9" x14ac:dyDescent="0.2">
      <c r="A9939">
        <v>9900</v>
      </c>
      <c r="B9939" s="19">
        <f t="shared" ca="1" si="1269"/>
        <v>0.75166022952001776</v>
      </c>
      <c r="C9939" s="19">
        <f t="shared" ca="1" si="1269"/>
        <v>-1.2099471634109362</v>
      </c>
      <c r="D9939" s="19">
        <f t="shared" ca="1" si="1269"/>
        <v>0.56510509343427906</v>
      </c>
      <c r="E9939" s="9">
        <f t="shared" ca="1" si="1263"/>
        <v>1.2694594815916987E-2</v>
      </c>
      <c r="F9939" s="9">
        <f t="shared" ca="1" si="1264"/>
        <v>-2.6508191239800038E-3</v>
      </c>
      <c r="G9939" s="9">
        <f t="shared" ca="1" si="1265"/>
        <v>9.9434455038318742E-3</v>
      </c>
      <c r="H9939" s="9">
        <f t="shared" ca="1" si="1266"/>
        <v>6.6624070652562851E-3</v>
      </c>
      <c r="I9939" s="24">
        <f t="shared" ca="1" si="1267"/>
        <v>6662.407065256285</v>
      </c>
    </row>
    <row r="9940" spans="1:9" x14ac:dyDescent="0.2">
      <c r="A9940">
        <v>9901</v>
      </c>
      <c r="B9940" s="19">
        <f t="shared" ref="B9940:D9959" ca="1" si="1270">_xlfn.NORM.S.INV(RAND())</f>
        <v>1.4092086031075868</v>
      </c>
      <c r="C9940" s="19">
        <f t="shared" ca="1" si="1270"/>
        <v>1.4862499193505831</v>
      </c>
      <c r="D9940" s="19">
        <f t="shared" ca="1" si="1270"/>
        <v>-0.48211238025825226</v>
      </c>
      <c r="E9940" s="9">
        <f t="shared" ca="1" si="1263"/>
        <v>2.2893552769156854E-2</v>
      </c>
      <c r="F9940" s="9">
        <f t="shared" ca="1" si="1264"/>
        <v>4.0627997339717434E-2</v>
      </c>
      <c r="G9940" s="9">
        <f t="shared" ca="1" si="1265"/>
        <v>2.0031828901393066E-2</v>
      </c>
      <c r="H9940" s="9">
        <f t="shared" ca="1" si="1266"/>
        <v>2.7851126336755783E-2</v>
      </c>
      <c r="I9940" s="24">
        <f t="shared" ca="1" si="1267"/>
        <v>27851.126336755784</v>
      </c>
    </row>
    <row r="9941" spans="1:9" x14ac:dyDescent="0.2">
      <c r="A9941">
        <v>9902</v>
      </c>
      <c r="B9941" s="19">
        <f t="shared" ca="1" si="1270"/>
        <v>1.3188959020720787</v>
      </c>
      <c r="C9941" s="19">
        <f t="shared" ca="1" si="1270"/>
        <v>0.22814708436726874</v>
      </c>
      <c r="D9941" s="19">
        <f t="shared" ca="1" si="1270"/>
        <v>-0.48200998762093383</v>
      </c>
      <c r="E9941" s="9">
        <f t="shared" ca="1" si="1263"/>
        <v>2.1492750216062253E-2</v>
      </c>
      <c r="F9941" s="9">
        <f t="shared" ca="1" si="1264"/>
        <v>2.3652076706398052E-2</v>
      </c>
      <c r="G9941" s="9">
        <f t="shared" ca="1" si="1265"/>
        <v>1.3709840486814335E-2</v>
      </c>
      <c r="H9941" s="9">
        <f t="shared" ca="1" si="1266"/>
        <v>1.9618222469758213E-2</v>
      </c>
      <c r="I9941" s="24">
        <f t="shared" ca="1" si="1267"/>
        <v>19618.222469758213</v>
      </c>
    </row>
    <row r="9942" spans="1:9" x14ac:dyDescent="0.2">
      <c r="A9942">
        <v>9903</v>
      </c>
      <c r="B9942" s="19">
        <f t="shared" ca="1" si="1270"/>
        <v>0.57902074356723665</v>
      </c>
      <c r="C9942" s="19">
        <f t="shared" ca="1" si="1270"/>
        <v>-0.99861196330805635</v>
      </c>
      <c r="D9942" s="19">
        <f t="shared" ca="1" si="1270"/>
        <v>1.3290005787181944</v>
      </c>
      <c r="E9942" s="9">
        <f t="shared" ca="1" si="1263"/>
        <v>1.0016855916351642E-2</v>
      </c>
      <c r="F9942" s="9">
        <f t="shared" ca="1" si="1264"/>
        <v>-2.5913817196376709E-3</v>
      </c>
      <c r="G9942" s="9">
        <f t="shared" ca="1" si="1265"/>
        <v>1.5410271957961141E-2</v>
      </c>
      <c r="H9942" s="9">
        <f t="shared" ca="1" si="1266"/>
        <v>7.6119153848917031E-3</v>
      </c>
      <c r="I9942" s="24">
        <f t="shared" ca="1" si="1267"/>
        <v>7611.9153848917031</v>
      </c>
    </row>
    <row r="9943" spans="1:9" x14ac:dyDescent="0.2">
      <c r="A9943">
        <v>9904</v>
      </c>
      <c r="B9943" s="19">
        <f t="shared" ca="1" si="1270"/>
        <v>0.24871489241438008</v>
      </c>
      <c r="C9943" s="19">
        <f t="shared" ca="1" si="1270"/>
        <v>-1.4153145748338511</v>
      </c>
      <c r="D9943" s="19">
        <f t="shared" ca="1" si="1270"/>
        <v>-0.40388337170626354</v>
      </c>
      <c r="E9943" s="9">
        <f t="shared" ca="1" si="1263"/>
        <v>4.8936199341270553E-3</v>
      </c>
      <c r="F9943" s="9">
        <f t="shared" ca="1" si="1264"/>
        <v>-1.267999107784332E-2</v>
      </c>
      <c r="G9943" s="9">
        <f t="shared" ca="1" si="1265"/>
        <v>-5.7377987475836631E-3</v>
      </c>
      <c r="H9943" s="9">
        <f t="shared" ca="1" si="1266"/>
        <v>-4.5080566304333096E-3</v>
      </c>
      <c r="I9943" s="24">
        <f t="shared" ca="1" si="1267"/>
        <v>-4508.0566304333097</v>
      </c>
    </row>
    <row r="9944" spans="1:9" x14ac:dyDescent="0.2">
      <c r="A9944">
        <v>9905</v>
      </c>
      <c r="B9944" s="19">
        <f t="shared" ca="1" si="1270"/>
        <v>-0.95526790176515852</v>
      </c>
      <c r="C9944" s="19">
        <f t="shared" ca="1" si="1270"/>
        <v>0.83207539933871555</v>
      </c>
      <c r="D9944" s="19">
        <f t="shared" ca="1" si="1270"/>
        <v>-1.7181841806584632</v>
      </c>
      <c r="E9944" s="9">
        <f t="shared" ca="1" si="1263"/>
        <v>-1.3780853895479422E-2</v>
      </c>
      <c r="F9944" s="9">
        <f t="shared" ca="1" si="1264"/>
        <v>-2.653377055008288E-3</v>
      </c>
      <c r="G9944" s="9">
        <f t="shared" ca="1" si="1265"/>
        <v>-2.3083631827811597E-2</v>
      </c>
      <c r="H9944" s="9">
        <f t="shared" ca="1" si="1266"/>
        <v>-1.3172620926099769E-2</v>
      </c>
      <c r="I9944" s="24">
        <f t="shared" ca="1" si="1267"/>
        <v>-13172.620926099769</v>
      </c>
    </row>
    <row r="9945" spans="1:9" x14ac:dyDescent="0.2">
      <c r="A9945">
        <v>9906</v>
      </c>
      <c r="B9945" s="19">
        <f t="shared" ca="1" si="1270"/>
        <v>0.63438460203116498</v>
      </c>
      <c r="C9945" s="19">
        <f t="shared" ca="1" si="1270"/>
        <v>1.3062522636199494</v>
      </c>
      <c r="D9945" s="19">
        <f t="shared" ca="1" si="1270"/>
        <v>-0.44998266559067351</v>
      </c>
      <c r="E9945" s="9">
        <f t="shared" ca="1" si="1263"/>
        <v>1.0875581581692415E-2</v>
      </c>
      <c r="F9945" s="9">
        <f t="shared" ca="1" si="1264"/>
        <v>2.6872062744091898E-2</v>
      </c>
      <c r="G9945" s="9">
        <f t="shared" ca="1" si="1265"/>
        <v>9.9067783724204189E-3</v>
      </c>
      <c r="H9945" s="9">
        <f t="shared" ca="1" si="1266"/>
        <v>1.5884807566068242E-2</v>
      </c>
      <c r="I9945" s="24">
        <f t="shared" ca="1" si="1267"/>
        <v>15884.807566068243</v>
      </c>
    </row>
    <row r="9946" spans="1:9" x14ac:dyDescent="0.2">
      <c r="A9946">
        <v>9907</v>
      </c>
      <c r="B9946" s="19">
        <f t="shared" ca="1" si="1270"/>
        <v>0.28798289840618635</v>
      </c>
      <c r="C9946" s="19">
        <f t="shared" ca="1" si="1270"/>
        <v>-0.57308826312969863</v>
      </c>
      <c r="D9946" s="19">
        <f t="shared" ca="1" si="1270"/>
        <v>-1.1652504704601501</v>
      </c>
      <c r="E9946" s="9">
        <f t="shared" ca="1" si="1263"/>
        <v>5.5026895601880607E-3</v>
      </c>
      <c r="F9946" s="9">
        <f t="shared" ca="1" si="1264"/>
        <v>-1.6306511661461319E-3</v>
      </c>
      <c r="G9946" s="9">
        <f t="shared" ca="1" si="1265"/>
        <v>-8.4945211408096587E-3</v>
      </c>
      <c r="H9946" s="9">
        <f t="shared" ca="1" si="1266"/>
        <v>-1.5408275822559098E-3</v>
      </c>
      <c r="I9946" s="24">
        <f t="shared" ca="1" si="1267"/>
        <v>-1540.8275822559096</v>
      </c>
    </row>
    <row r="9947" spans="1:9" x14ac:dyDescent="0.2">
      <c r="A9947">
        <v>9908</v>
      </c>
      <c r="B9947" s="19">
        <f t="shared" ca="1" si="1270"/>
        <v>-0.75111583181431807</v>
      </c>
      <c r="C9947" s="19">
        <f t="shared" ca="1" si="1270"/>
        <v>-0.22699753985286267</v>
      </c>
      <c r="D9947" s="19">
        <f t="shared" ca="1" si="1270"/>
        <v>-1.2177089860948263</v>
      </c>
      <c r="E9947" s="9">
        <f t="shared" ca="1" si="1263"/>
        <v>-1.0614336478463538E-2</v>
      </c>
      <c r="F9947" s="9">
        <f t="shared" ca="1" si="1264"/>
        <v>-1.2778347635310499E-2</v>
      </c>
      <c r="G9947" s="9">
        <f t="shared" ca="1" si="1265"/>
        <v>-2.0490508579369592E-2</v>
      </c>
      <c r="H9947" s="9">
        <f t="shared" ca="1" si="1266"/>
        <v>-1.4627730897714542E-2</v>
      </c>
      <c r="I9947" s="24">
        <f t="shared" ca="1" si="1267"/>
        <v>-14627.730897714542</v>
      </c>
    </row>
    <row r="9948" spans="1:9" x14ac:dyDescent="0.2">
      <c r="A9948">
        <v>9909</v>
      </c>
      <c r="B9948" s="19">
        <f t="shared" ca="1" si="1270"/>
        <v>-0.57832353235589873</v>
      </c>
      <c r="C9948" s="19">
        <f t="shared" ca="1" si="1270"/>
        <v>-0.67944605584138373</v>
      </c>
      <c r="D9948" s="19">
        <f t="shared" ca="1" si="1270"/>
        <v>1.2811933047239539</v>
      </c>
      <c r="E9948" s="9">
        <f t="shared" ca="1" si="1263"/>
        <v>-7.934227352491597E-3</v>
      </c>
      <c r="F9948" s="9">
        <f t="shared" ca="1" si="1264"/>
        <v>-1.583159868293136E-2</v>
      </c>
      <c r="G9948" s="9">
        <f t="shared" ca="1" si="1265"/>
        <v>1.8691277357817775E-3</v>
      </c>
      <c r="H9948" s="9">
        <f t="shared" ca="1" si="1266"/>
        <v>-7.2988994332137255E-3</v>
      </c>
      <c r="I9948" s="24">
        <f t="shared" ca="1" si="1267"/>
        <v>-7298.8994332137254</v>
      </c>
    </row>
    <row r="9949" spans="1:9" x14ac:dyDescent="0.2">
      <c r="A9949">
        <v>9910</v>
      </c>
      <c r="B9949" s="19">
        <f t="shared" ca="1" si="1270"/>
        <v>-2.0068607719899316</v>
      </c>
      <c r="C9949" s="19">
        <f t="shared" ca="1" si="1270"/>
        <v>-0.37114333896416779</v>
      </c>
      <c r="D9949" s="19">
        <f t="shared" ca="1" si="1270"/>
        <v>-1.5765749510669516E-3</v>
      </c>
      <c r="E9949" s="9">
        <f t="shared" ca="1" si="1263"/>
        <v>-3.0091671316915813E-2</v>
      </c>
      <c r="F9949" s="9">
        <f t="shared" ca="1" si="1264"/>
        <v>-3.3238616323063269E-2</v>
      </c>
      <c r="G9949" s="9">
        <f t="shared" ca="1" si="1265"/>
        <v>-2.6008309074163297E-2</v>
      </c>
      <c r="H9949" s="9">
        <f t="shared" ca="1" si="1266"/>
        <v>-2.9779532238047458E-2</v>
      </c>
      <c r="I9949" s="24">
        <f t="shared" ca="1" si="1267"/>
        <v>-29779.532238047457</v>
      </c>
    </row>
    <row r="9950" spans="1:9" x14ac:dyDescent="0.2">
      <c r="A9950">
        <v>9911</v>
      </c>
      <c r="B9950" s="19">
        <f t="shared" ca="1" si="1270"/>
        <v>-0.81624766347645539</v>
      </c>
      <c r="C9950" s="19">
        <f t="shared" ca="1" si="1270"/>
        <v>-0.18224801234030799</v>
      </c>
      <c r="D9950" s="19">
        <f t="shared" ca="1" si="1270"/>
        <v>-0.46580559926965526</v>
      </c>
      <c r="E9950" s="9">
        <f t="shared" ca="1" si="1263"/>
        <v>-1.1624569092857147E-2</v>
      </c>
      <c r="F9950" s="9">
        <f t="shared" ca="1" si="1264"/>
        <v>-1.3190600027534471E-2</v>
      </c>
      <c r="G9950" s="9">
        <f t="shared" ca="1" si="1265"/>
        <v>-1.4476565656518545E-2</v>
      </c>
      <c r="H9950" s="9">
        <f t="shared" ca="1" si="1266"/>
        <v>-1.3097244925636721E-2</v>
      </c>
      <c r="I9950" s="24">
        <f t="shared" ca="1" si="1267"/>
        <v>-13097.244925636722</v>
      </c>
    </row>
    <row r="9951" spans="1:9" x14ac:dyDescent="0.2">
      <c r="A9951">
        <v>9912</v>
      </c>
      <c r="B9951" s="19">
        <f t="shared" ca="1" si="1270"/>
        <v>-0.3758835967228627</v>
      </c>
      <c r="C9951" s="19">
        <f t="shared" ca="1" si="1270"/>
        <v>-2.5424672818119176</v>
      </c>
      <c r="D9951" s="19">
        <f t="shared" ca="1" si="1270"/>
        <v>0.38619841984939618</v>
      </c>
      <c r="E9951" s="9">
        <f t="shared" ca="1" si="1263"/>
        <v>-4.7942661351699101E-3</v>
      </c>
      <c r="F9951" s="9">
        <f t="shared" ca="1" si="1264"/>
        <v>-3.5971923086500601E-2</v>
      </c>
      <c r="G9951" s="9">
        <f t="shared" ca="1" si="1265"/>
        <v>-1.1205869891558452E-2</v>
      </c>
      <c r="H9951" s="9">
        <f t="shared" ca="1" si="1266"/>
        <v>-1.7324019704409652E-2</v>
      </c>
      <c r="I9951" s="24">
        <f t="shared" ca="1" si="1267"/>
        <v>-17324.019704409653</v>
      </c>
    </row>
    <row r="9952" spans="1:9" x14ac:dyDescent="0.2">
      <c r="A9952">
        <v>9913</v>
      </c>
      <c r="B9952" s="19">
        <f t="shared" ca="1" si="1270"/>
        <v>-0.12633299262478992</v>
      </c>
      <c r="C9952" s="19">
        <f t="shared" ca="1" si="1270"/>
        <v>-0.43688916780563497</v>
      </c>
      <c r="D9952" s="19">
        <f t="shared" ca="1" si="1270"/>
        <v>-0.2833633239044418</v>
      </c>
      <c r="E9952" s="9">
        <f t="shared" ca="1" si="1263"/>
        <v>-9.2359103256789378E-4</v>
      </c>
      <c r="F9952" s="9">
        <f t="shared" ca="1" si="1264"/>
        <v>-6.0978513124258556E-3</v>
      </c>
      <c r="G9952" s="9">
        <f t="shared" ca="1" si="1265"/>
        <v>-5.3105547190334321E-3</v>
      </c>
      <c r="H9952" s="9">
        <f t="shared" ca="1" si="1266"/>
        <v>-4.1106656880090598E-3</v>
      </c>
      <c r="I9952" s="24">
        <f t="shared" ca="1" si="1267"/>
        <v>-4110.6656880090595</v>
      </c>
    </row>
    <row r="9953" spans="1:9" x14ac:dyDescent="0.2">
      <c r="A9953">
        <v>9914</v>
      </c>
      <c r="B9953" s="19">
        <f t="shared" ca="1" si="1270"/>
        <v>1.8396772894059195</v>
      </c>
      <c r="C9953" s="19">
        <f t="shared" ca="1" si="1270"/>
        <v>-0.69954590933745286</v>
      </c>
      <c r="D9953" s="19">
        <f t="shared" ca="1" si="1270"/>
        <v>-1.4372879522613664</v>
      </c>
      <c r="E9953" s="9">
        <f t="shared" ca="1" si="1263"/>
        <v>2.957037261708613E-2</v>
      </c>
      <c r="F9953" s="9">
        <f t="shared" ca="1" si="1264"/>
        <v>1.9866954043723125E-2</v>
      </c>
      <c r="G9953" s="9">
        <f t="shared" ca="1" si="1265"/>
        <v>7.9366145941092252E-3</v>
      </c>
      <c r="H9953" s="9">
        <f t="shared" ca="1" si="1266"/>
        <v>1.9124647084972829E-2</v>
      </c>
      <c r="I9953" s="24">
        <f t="shared" ca="1" si="1267"/>
        <v>19124.647084972828</v>
      </c>
    </row>
    <row r="9954" spans="1:9" x14ac:dyDescent="0.2">
      <c r="A9954">
        <v>9915</v>
      </c>
      <c r="B9954" s="19">
        <f t="shared" ca="1" si="1270"/>
        <v>0.7791052889930038</v>
      </c>
      <c r="C9954" s="19">
        <f t="shared" ca="1" si="1270"/>
        <v>-0.26244033315444126</v>
      </c>
      <c r="D9954" s="19">
        <f t="shared" ca="1" si="1270"/>
        <v>-0.49196711899142148</v>
      </c>
      <c r="E9954" s="9">
        <f t="shared" ca="1" si="1263"/>
        <v>1.3120283660772558E-2</v>
      </c>
      <c r="F9954" s="9">
        <f t="shared" ca="1" si="1264"/>
        <v>9.5309702730772619E-3</v>
      </c>
      <c r="G9954" s="9">
        <f t="shared" ca="1" si="1265"/>
        <v>4.8621017356746668E-3</v>
      </c>
      <c r="H9954" s="9">
        <f t="shared" ca="1" si="1266"/>
        <v>9.1711185565081614E-3</v>
      </c>
      <c r="I9954" s="24">
        <f t="shared" ca="1" si="1267"/>
        <v>9171.1185565081614</v>
      </c>
    </row>
    <row r="9955" spans="1:9" x14ac:dyDescent="0.2">
      <c r="A9955">
        <v>9916</v>
      </c>
      <c r="B9955" s="19">
        <f t="shared" ca="1" si="1270"/>
        <v>0.95265329732301574</v>
      </c>
      <c r="C9955" s="19">
        <f t="shared" ca="1" si="1270"/>
        <v>-2.6470977607613452E-2</v>
      </c>
      <c r="D9955" s="19">
        <f t="shared" ca="1" si="1270"/>
        <v>-0.41020521582528663</v>
      </c>
      <c r="E9955" s="9">
        <f t="shared" ca="1" si="1263"/>
        <v>1.5812114271149078E-2</v>
      </c>
      <c r="F9955" s="9">
        <f t="shared" ca="1" si="1264"/>
        <v>1.5043267485606727E-2</v>
      </c>
      <c r="G9955" s="9">
        <f t="shared" ca="1" si="1265"/>
        <v>8.7238206499791974E-3</v>
      </c>
      <c r="H9955" s="9">
        <f t="shared" ca="1" si="1266"/>
        <v>1.3193067468911666E-2</v>
      </c>
      <c r="I9955" s="24">
        <f t="shared" ca="1" si="1267"/>
        <v>13193.067468911666</v>
      </c>
    </row>
    <row r="9956" spans="1:9" x14ac:dyDescent="0.2">
      <c r="A9956">
        <v>9917</v>
      </c>
      <c r="B9956" s="19">
        <f t="shared" ca="1" si="1270"/>
        <v>-0.82440090107631803</v>
      </c>
      <c r="C9956" s="19">
        <f t="shared" ca="1" si="1270"/>
        <v>-1.0516730516705552</v>
      </c>
      <c r="D9956" s="19">
        <f t="shared" ca="1" si="1270"/>
        <v>1.159013795380776</v>
      </c>
      <c r="E9956" s="9">
        <f t="shared" ca="1" si="1263"/>
        <v>-1.1751030553038524E-2</v>
      </c>
      <c r="F9956" s="9">
        <f t="shared" ca="1" si="1264"/>
        <v>-2.4115330693993763E-2</v>
      </c>
      <c r="G9956" s="9">
        <f t="shared" ca="1" si="1265"/>
        <v>-3.8171376462105243E-3</v>
      </c>
      <c r="H9956" s="9">
        <f t="shared" ca="1" si="1266"/>
        <v>-1.3227832964414269E-2</v>
      </c>
      <c r="I9956" s="24">
        <f t="shared" ca="1" si="1267"/>
        <v>-13227.832964414269</v>
      </c>
    </row>
    <row r="9957" spans="1:9" x14ac:dyDescent="0.2">
      <c r="A9957">
        <v>9918</v>
      </c>
      <c r="B9957" s="19">
        <f t="shared" ca="1" si="1270"/>
        <v>0.74319965010936329</v>
      </c>
      <c r="C9957" s="19">
        <f t="shared" ca="1" si="1270"/>
        <v>-0.78629993196884984</v>
      </c>
      <c r="D9957" s="19">
        <f t="shared" ca="1" si="1270"/>
        <v>2.1520743891988685</v>
      </c>
      <c r="E9957" s="9">
        <f t="shared" ca="1" si="1263"/>
        <v>1.2563366305383959E-2</v>
      </c>
      <c r="F9957" s="9">
        <f t="shared" ca="1" si="1264"/>
        <v>2.4876584244070705E-3</v>
      </c>
      <c r="G9957" s="9">
        <f t="shared" ca="1" si="1265"/>
        <v>2.560544324918939E-2</v>
      </c>
      <c r="H9957" s="9">
        <f t="shared" ca="1" si="1266"/>
        <v>1.3552155992993472E-2</v>
      </c>
      <c r="I9957" s="24">
        <f t="shared" ca="1" si="1267"/>
        <v>13552.155992993472</v>
      </c>
    </row>
    <row r="9958" spans="1:9" x14ac:dyDescent="0.2">
      <c r="A9958">
        <v>9919</v>
      </c>
      <c r="B9958" s="19">
        <f t="shared" ca="1" si="1270"/>
        <v>1.2282648883091538</v>
      </c>
      <c r="C9958" s="19">
        <f t="shared" ca="1" si="1270"/>
        <v>-2.1953610829848476</v>
      </c>
      <c r="D9958" s="19">
        <f t="shared" ca="1" si="1270"/>
        <v>-0.21366873332671005</v>
      </c>
      <c r="E9958" s="9">
        <f t="shared" ca="1" si="1263"/>
        <v>2.0087010447314309E-2</v>
      </c>
      <c r="F9958" s="9">
        <f t="shared" ca="1" si="1264"/>
        <v>-7.8099582806710477E-3</v>
      </c>
      <c r="G9958" s="9">
        <f t="shared" ca="1" si="1265"/>
        <v>4.9398092464781789E-3</v>
      </c>
      <c r="H9958" s="9">
        <f t="shared" ca="1" si="1266"/>
        <v>5.738953804373813E-3</v>
      </c>
      <c r="I9958" s="24">
        <f t="shared" ca="1" si="1267"/>
        <v>5738.953804373813</v>
      </c>
    </row>
    <row r="9959" spans="1:9" x14ac:dyDescent="0.2">
      <c r="A9959">
        <v>9920</v>
      </c>
      <c r="B9959" s="19">
        <f t="shared" ca="1" si="1270"/>
        <v>-0.48657635670729926</v>
      </c>
      <c r="C9959" s="19">
        <f t="shared" ca="1" si="1270"/>
        <v>-4.155260989554601E-2</v>
      </c>
      <c r="D9959" s="19">
        <f t="shared" ca="1" si="1270"/>
        <v>0.62796173419274937</v>
      </c>
      <c r="E9959" s="9">
        <f t="shared" ca="1" si="1263"/>
        <v>-6.5111752633148258E-3</v>
      </c>
      <c r="F9959" s="9">
        <f t="shared" ca="1" si="1264"/>
        <v>-6.5411031027284667E-3</v>
      </c>
      <c r="G9959" s="9">
        <f t="shared" ca="1" si="1265"/>
        <v>-1.2173604400628028E-4</v>
      </c>
      <c r="H9959" s="9">
        <f t="shared" ca="1" si="1266"/>
        <v>-4.3913381366831906E-3</v>
      </c>
      <c r="I9959" s="24">
        <f t="shared" ca="1" si="1267"/>
        <v>-4391.3381366831909</v>
      </c>
    </row>
    <row r="9960" spans="1:9" x14ac:dyDescent="0.2">
      <c r="A9960">
        <v>9921</v>
      </c>
      <c r="B9960" s="19">
        <f t="shared" ref="B9960:D9979" ca="1" si="1271">_xlfn.NORM.S.INV(RAND())</f>
        <v>-2.1750447259736441</v>
      </c>
      <c r="C9960" s="19">
        <f t="shared" ca="1" si="1271"/>
        <v>1.2801182046450537</v>
      </c>
      <c r="D9960" s="19">
        <f t="shared" ca="1" si="1271"/>
        <v>1.2036315904380657</v>
      </c>
      <c r="E9960" s="9">
        <f t="shared" ref="E9960:E10023" ca="1" si="1272">$B$14+$B$23*B9960</f>
        <v>-3.2700302322617905E-2</v>
      </c>
      <c r="F9960" s="9">
        <f t="shared" ref="F9960:F10023" ca="1" si="1273">$C$14+$B$24*B9960+$C$24*C9960</f>
        <v>-1.5220345580992271E-2</v>
      </c>
      <c r="G9960" s="9">
        <f t="shared" ref="G9960:G10023" ca="1" si="1274">$D$14+$B$25*B9960+$C$25*C9960+$D$25*D9960</f>
        <v>-1.0640489134816309E-2</v>
      </c>
      <c r="H9960" s="9">
        <f t="shared" ref="H9960:H10023" ca="1" si="1275">E9960*$B$7+F9960*$B$8+G9960*$B$9</f>
        <v>-1.9520379012808828E-2</v>
      </c>
      <c r="I9960" s="24">
        <f t="shared" ref="I9960:I10023" ca="1" si="1276">H9960*$B$4</f>
        <v>-19520.379012808829</v>
      </c>
    </row>
    <row r="9961" spans="1:9" x14ac:dyDescent="0.2">
      <c r="A9961">
        <v>9922</v>
      </c>
      <c r="B9961" s="19">
        <f t="shared" ca="1" si="1271"/>
        <v>-0.10434341161015144</v>
      </c>
      <c r="C9961" s="19">
        <f t="shared" ca="1" si="1271"/>
        <v>0.54330568099823784</v>
      </c>
      <c r="D9961" s="19">
        <f t="shared" ca="1" si="1271"/>
        <v>0.94711641651027878</v>
      </c>
      <c r="E9961" s="9">
        <f t="shared" ca="1" si="1272"/>
        <v>-5.8251983357147149E-4</v>
      </c>
      <c r="F9961" s="9">
        <f t="shared" ca="1" si="1273"/>
        <v>6.4090145915048028E-3</v>
      </c>
      <c r="G9961" s="9">
        <f t="shared" ca="1" si="1274"/>
        <v>9.8810933200523393E-3</v>
      </c>
      <c r="H9961" s="9">
        <f t="shared" ca="1" si="1275"/>
        <v>5.2358626926618905E-3</v>
      </c>
      <c r="I9961" s="24">
        <f t="shared" ca="1" si="1276"/>
        <v>5235.8626926618908</v>
      </c>
    </row>
    <row r="9962" spans="1:9" x14ac:dyDescent="0.2">
      <c r="A9962">
        <v>9923</v>
      </c>
      <c r="B9962" s="19">
        <f t="shared" ca="1" si="1271"/>
        <v>-6.4872646023186598E-2</v>
      </c>
      <c r="C9962" s="19">
        <f t="shared" ca="1" si="1271"/>
        <v>0.38302732053137933</v>
      </c>
      <c r="D9962" s="19">
        <f t="shared" ca="1" si="1271"/>
        <v>0.4666303410423967</v>
      </c>
      <c r="E9962" s="9">
        <f t="shared" ca="1" si="1272"/>
        <v>2.9694711812132055E-5</v>
      </c>
      <c r="F9962" s="9">
        <f t="shared" ca="1" si="1273"/>
        <v>5.0041982500580277E-3</v>
      </c>
      <c r="G9962" s="9">
        <f t="shared" ca="1" si="1274"/>
        <v>5.4673202181450137E-3</v>
      </c>
      <c r="H9962" s="9">
        <f t="shared" ca="1" si="1275"/>
        <v>3.5004043933383909E-3</v>
      </c>
      <c r="I9962" s="24">
        <f t="shared" ca="1" si="1276"/>
        <v>3500.4043933383909</v>
      </c>
    </row>
    <row r="9963" spans="1:9" x14ac:dyDescent="0.2">
      <c r="A9963">
        <v>9924</v>
      </c>
      <c r="B9963" s="19">
        <f t="shared" ca="1" si="1271"/>
        <v>-1.1413135987936134</v>
      </c>
      <c r="C9963" s="19">
        <f t="shared" ca="1" si="1271"/>
        <v>-0.57380300941123696</v>
      </c>
      <c r="D9963" s="19">
        <f t="shared" ca="1" si="1271"/>
        <v>-1.9865746908071897</v>
      </c>
      <c r="E9963" s="9">
        <f t="shared" ca="1" si="1272"/>
        <v>-1.6666530930952644E-2</v>
      </c>
      <c r="F9963" s="9">
        <f t="shared" ca="1" si="1273"/>
        <v>-2.2888822330228362E-2</v>
      </c>
      <c r="G9963" s="9">
        <f t="shared" ca="1" si="1274"/>
        <v>-3.3581786739598024E-2</v>
      </c>
      <c r="H9963" s="9">
        <f t="shared" ca="1" si="1275"/>
        <v>-2.4379046666926342E-2</v>
      </c>
      <c r="I9963" s="24">
        <f t="shared" ca="1" si="1276"/>
        <v>-24379.046666926341</v>
      </c>
    </row>
    <row r="9964" spans="1:9" x14ac:dyDescent="0.2">
      <c r="A9964">
        <v>9925</v>
      </c>
      <c r="B9964" s="19">
        <f t="shared" ca="1" si="1271"/>
        <v>0.86777638011322644</v>
      </c>
      <c r="C9964" s="19">
        <f t="shared" ca="1" si="1271"/>
        <v>0.13846867972889368</v>
      </c>
      <c r="D9964" s="19">
        <f t="shared" ca="1" si="1271"/>
        <v>-0.93866843431295999</v>
      </c>
      <c r="E9964" s="9">
        <f t="shared" ca="1" si="1272"/>
        <v>1.4495623888699705E-2</v>
      </c>
      <c r="F9964" s="9">
        <f t="shared" ca="1" si="1273"/>
        <v>1.5830954015547426E-2</v>
      </c>
      <c r="G9964" s="9">
        <f t="shared" ca="1" si="1274"/>
        <v>3.6783463692490193E-3</v>
      </c>
      <c r="H9964" s="9">
        <f t="shared" ca="1" si="1275"/>
        <v>1.133497475783205E-2</v>
      </c>
      <c r="I9964" s="24">
        <f t="shared" ca="1" si="1276"/>
        <v>11334.974757832049</v>
      </c>
    </row>
    <row r="9965" spans="1:9" x14ac:dyDescent="0.2">
      <c r="A9965">
        <v>9926</v>
      </c>
      <c r="B9965" s="19">
        <f t="shared" ca="1" si="1271"/>
        <v>-0.62496417306188545</v>
      </c>
      <c r="C9965" s="19">
        <f t="shared" ca="1" si="1271"/>
        <v>-0.53816557685100708</v>
      </c>
      <c r="D9965" s="19">
        <f t="shared" ca="1" si="1271"/>
        <v>-1.3168751030027197</v>
      </c>
      <c r="E9965" s="9">
        <f t="shared" ca="1" si="1272"/>
        <v>-8.6576508336830942E-3</v>
      </c>
      <c r="F9965" s="9">
        <f t="shared" ca="1" si="1273"/>
        <v>-1.4769445144770035E-2</v>
      </c>
      <c r="G9965" s="9">
        <f t="shared" ca="1" si="1274"/>
        <v>-2.1077995926401204E-2</v>
      </c>
      <c r="H9965" s="9">
        <f t="shared" ca="1" si="1275"/>
        <v>-1.4835030634951445E-2</v>
      </c>
      <c r="I9965" s="24">
        <f t="shared" ca="1" si="1276"/>
        <v>-14835.030634951445</v>
      </c>
    </row>
    <row r="9966" spans="1:9" x14ac:dyDescent="0.2">
      <c r="A9966">
        <v>9927</v>
      </c>
      <c r="B9966" s="19">
        <f t="shared" ca="1" si="1271"/>
        <v>0.22661990879715854</v>
      </c>
      <c r="C9966" s="19">
        <f t="shared" ca="1" si="1271"/>
        <v>0.74786823615232378</v>
      </c>
      <c r="D9966" s="19">
        <f t="shared" ca="1" si="1271"/>
        <v>-1.6126282400955856</v>
      </c>
      <c r="E9966" s="9">
        <f t="shared" ca="1" si="1272"/>
        <v>4.5509138794225402E-3</v>
      </c>
      <c r="F9966" s="9">
        <f t="shared" ca="1" si="1273"/>
        <v>1.3871336100628455E-2</v>
      </c>
      <c r="G9966" s="9">
        <f t="shared" ca="1" si="1274"/>
        <v>-7.7557845169282848E-3</v>
      </c>
      <c r="H9966" s="9">
        <f t="shared" ca="1" si="1275"/>
        <v>3.5554884877075695E-3</v>
      </c>
      <c r="I9966" s="24">
        <f t="shared" ca="1" si="1276"/>
        <v>3555.4884877075697</v>
      </c>
    </row>
    <row r="9967" spans="1:9" x14ac:dyDescent="0.2">
      <c r="A9967">
        <v>9928</v>
      </c>
      <c r="B9967" s="19">
        <f t="shared" ca="1" si="1271"/>
        <v>1.01199848555276</v>
      </c>
      <c r="C9967" s="19">
        <f t="shared" ca="1" si="1271"/>
        <v>1.154196709345868</v>
      </c>
      <c r="D9967" s="19">
        <f t="shared" ca="1" si="1271"/>
        <v>-0.10664270057869303</v>
      </c>
      <c r="E9967" s="9">
        <f t="shared" ca="1" si="1272"/>
        <v>1.6732592678205257E-2</v>
      </c>
      <c r="F9967" s="9">
        <f t="shared" ca="1" si="1273"/>
        <v>3.0596582607579574E-2</v>
      </c>
      <c r="G9967" s="9">
        <f t="shared" ca="1" si="1274"/>
        <v>1.7021965882271017E-2</v>
      </c>
      <c r="H9967" s="9">
        <f t="shared" ca="1" si="1275"/>
        <v>2.1450380389351945E-2</v>
      </c>
      <c r="I9967" s="24">
        <f t="shared" ca="1" si="1276"/>
        <v>21450.380389351943</v>
      </c>
    </row>
    <row r="9968" spans="1:9" x14ac:dyDescent="0.2">
      <c r="A9968">
        <v>9929</v>
      </c>
      <c r="B9968" s="19">
        <f t="shared" ca="1" si="1271"/>
        <v>1.2803313508676326</v>
      </c>
      <c r="C9968" s="19">
        <f t="shared" ca="1" si="1271"/>
        <v>-0.60271885470515185</v>
      </c>
      <c r="D9968" s="19">
        <f t="shared" ca="1" si="1271"/>
        <v>-0.86913341701259439</v>
      </c>
      <c r="E9968" s="9">
        <f t="shared" ca="1" si="1272"/>
        <v>2.0894591583148638E-2</v>
      </c>
      <c r="F9968" s="9">
        <f t="shared" ca="1" si="1273"/>
        <v>1.2754359556733343E-2</v>
      </c>
      <c r="G9968" s="9">
        <f t="shared" ca="1" si="1274"/>
        <v>6.3775980757714498E-3</v>
      </c>
      <c r="H9968" s="9">
        <f t="shared" ca="1" si="1275"/>
        <v>1.3342183071884476E-2</v>
      </c>
      <c r="I9968" s="24">
        <f t="shared" ca="1" si="1276"/>
        <v>13342.183071884476</v>
      </c>
    </row>
    <row r="9969" spans="1:9" x14ac:dyDescent="0.2">
      <c r="A9969">
        <v>9930</v>
      </c>
      <c r="B9969" s="19">
        <f t="shared" ca="1" si="1271"/>
        <v>-2.1956585279266014E-3</v>
      </c>
      <c r="C9969" s="19">
        <f t="shared" ca="1" si="1271"/>
        <v>-0.34590625194987379</v>
      </c>
      <c r="D9969" s="19">
        <f t="shared" ca="1" si="1271"/>
        <v>-0.79025415030252877</v>
      </c>
      <c r="E9969" s="9">
        <f t="shared" ca="1" si="1272"/>
        <v>1.0018512645113939E-3</v>
      </c>
      <c r="F9969" s="9">
        <f t="shared" ca="1" si="1273"/>
        <v>-3.1217488593865608E-3</v>
      </c>
      <c r="G9969" s="9">
        <f t="shared" ca="1" si="1274"/>
        <v>-7.8636263719624178E-3</v>
      </c>
      <c r="H9969" s="9">
        <f t="shared" ca="1" si="1275"/>
        <v>-3.3278413222791949E-3</v>
      </c>
      <c r="I9969" s="24">
        <f t="shared" ca="1" si="1276"/>
        <v>-3327.8413222791951</v>
      </c>
    </row>
    <row r="9970" spans="1:9" x14ac:dyDescent="0.2">
      <c r="A9970">
        <v>9931</v>
      </c>
      <c r="B9970" s="19">
        <f t="shared" ca="1" si="1271"/>
        <v>-0.20685295375495247</v>
      </c>
      <c r="C9970" s="19">
        <f t="shared" ca="1" si="1271"/>
        <v>0.99560675480712002</v>
      </c>
      <c r="D9970" s="19">
        <f t="shared" ca="1" si="1271"/>
        <v>-0.60060942782550331</v>
      </c>
      <c r="E9970" s="9">
        <f t="shared" ca="1" si="1272"/>
        <v>-2.1725024905682837E-3</v>
      </c>
      <c r="F9970" s="9">
        <f t="shared" ca="1" si="1273"/>
        <v>1.0505324252751113E-2</v>
      </c>
      <c r="G9970" s="9">
        <f t="shared" ca="1" si="1274"/>
        <v>-3.2006428425840781E-3</v>
      </c>
      <c r="H9970" s="9">
        <f t="shared" ca="1" si="1275"/>
        <v>1.7107263065329174E-3</v>
      </c>
      <c r="I9970" s="24">
        <f t="shared" ca="1" si="1276"/>
        <v>1710.7263065329173</v>
      </c>
    </row>
    <row r="9971" spans="1:9" x14ac:dyDescent="0.2">
      <c r="A9971">
        <v>9932</v>
      </c>
      <c r="B9971" s="19">
        <f t="shared" ca="1" si="1271"/>
        <v>-0.10612345912713651</v>
      </c>
      <c r="C9971" s="19">
        <f t="shared" ca="1" si="1271"/>
        <v>0.73359874818870963</v>
      </c>
      <c r="D9971" s="19">
        <f t="shared" ca="1" si="1271"/>
        <v>-1.5124715079600237</v>
      </c>
      <c r="E9971" s="9">
        <f t="shared" ca="1" si="1272"/>
        <v>-6.1012940650897042E-4</v>
      </c>
      <c r="F9971" s="9">
        <f t="shared" ca="1" si="1273"/>
        <v>8.7471413925171645E-3</v>
      </c>
      <c r="G9971" s="9">
        <f t="shared" ca="1" si="1274"/>
        <v>-1.1080785629738674E-2</v>
      </c>
      <c r="H9971" s="9">
        <f t="shared" ca="1" si="1275"/>
        <v>-9.8125788124349281E-4</v>
      </c>
      <c r="I9971" s="24">
        <f t="shared" ca="1" si="1276"/>
        <v>-981.25788124349276</v>
      </c>
    </row>
    <row r="9972" spans="1:9" x14ac:dyDescent="0.2">
      <c r="A9972">
        <v>9933</v>
      </c>
      <c r="B9972" s="19">
        <f t="shared" ca="1" si="1271"/>
        <v>-3.9277610409414139E-2</v>
      </c>
      <c r="C9972" s="19">
        <f t="shared" ca="1" si="1271"/>
        <v>0.23247310351328543</v>
      </c>
      <c r="D9972" s="19">
        <f t="shared" ca="1" si="1271"/>
        <v>-1.0067789555732094</v>
      </c>
      <c r="E9972" s="9">
        <f t="shared" ca="1" si="1272"/>
        <v>4.2668860993752653E-4</v>
      </c>
      <c r="F9972" s="9">
        <f t="shared" ca="1" si="1273"/>
        <v>3.5139246948586935E-3</v>
      </c>
      <c r="G9972" s="9">
        <f t="shared" ca="1" si="1274"/>
        <v>-7.8499093551926552E-3</v>
      </c>
      <c r="H9972" s="9">
        <f t="shared" ca="1" si="1275"/>
        <v>-1.3030986834654782E-3</v>
      </c>
      <c r="I9972" s="24">
        <f t="shared" ca="1" si="1276"/>
        <v>-1303.0986834654782</v>
      </c>
    </row>
    <row r="9973" spans="1:9" x14ac:dyDescent="0.2">
      <c r="A9973">
        <v>9934</v>
      </c>
      <c r="B9973" s="19">
        <f t="shared" ca="1" si="1271"/>
        <v>-0.13420959947419958</v>
      </c>
      <c r="C9973" s="19">
        <f t="shared" ca="1" si="1271"/>
        <v>1.0927752441876348</v>
      </c>
      <c r="D9973" s="19">
        <f t="shared" ca="1" si="1271"/>
        <v>0.70338837000530841</v>
      </c>
      <c r="E9973" s="9">
        <f t="shared" ca="1" si="1272"/>
        <v>-1.0457617888166458E-3</v>
      </c>
      <c r="F9973" s="9">
        <f t="shared" ca="1" si="1273"/>
        <v>1.279273014787646E-2</v>
      </c>
      <c r="G9973" s="9">
        <f t="shared" ca="1" si="1274"/>
        <v>9.6251297290828909E-3</v>
      </c>
      <c r="H9973" s="9">
        <f t="shared" ca="1" si="1275"/>
        <v>7.1240326960475674E-3</v>
      </c>
      <c r="I9973" s="24">
        <f t="shared" ca="1" si="1276"/>
        <v>7124.0326960475677</v>
      </c>
    </row>
    <row r="9974" spans="1:9" x14ac:dyDescent="0.2">
      <c r="A9974">
        <v>9935</v>
      </c>
      <c r="B9974" s="19">
        <f t="shared" ca="1" si="1271"/>
        <v>0.85995132585234291</v>
      </c>
      <c r="C9974" s="19">
        <f t="shared" ca="1" si="1271"/>
        <v>-1.1883112594347363</v>
      </c>
      <c r="D9974" s="19">
        <f t="shared" ca="1" si="1271"/>
        <v>5.4174220670956251E-2</v>
      </c>
      <c r="E9974" s="9">
        <f t="shared" ca="1" si="1272"/>
        <v>1.4374252743101482E-2</v>
      </c>
      <c r="F9974" s="9">
        <f t="shared" ca="1" si="1273"/>
        <v>-7.7201127114508855E-4</v>
      </c>
      <c r="G9974" s="9">
        <f t="shared" ca="1" si="1274"/>
        <v>6.8705949260878651E-3</v>
      </c>
      <c r="H9974" s="9">
        <f t="shared" ca="1" si="1275"/>
        <v>6.8242787993480856E-3</v>
      </c>
      <c r="I9974" s="24">
        <f t="shared" ca="1" si="1276"/>
        <v>6824.2787993480852</v>
      </c>
    </row>
    <row r="9975" spans="1:9" x14ac:dyDescent="0.2">
      <c r="A9975">
        <v>9936</v>
      </c>
      <c r="B9975" s="19">
        <f t="shared" ca="1" si="1271"/>
        <v>-1.6265901016117363</v>
      </c>
      <c r="C9975" s="19">
        <f t="shared" ca="1" si="1271"/>
        <v>0.57154446265864856</v>
      </c>
      <c r="D9975" s="19">
        <f t="shared" ca="1" si="1271"/>
        <v>-8.6723243551788148E-2</v>
      </c>
      <c r="E9975" s="9">
        <f t="shared" ca="1" si="1272"/>
        <v>-2.4193451910064757E-2</v>
      </c>
      <c r="F9975" s="9">
        <f t="shared" ca="1" si="1273"/>
        <v>-1.5871265187091213E-2</v>
      </c>
      <c r="G9975" s="9">
        <f t="shared" ca="1" si="1274"/>
        <v>-1.8123235502446679E-2</v>
      </c>
      <c r="H9975" s="9">
        <f t="shared" ca="1" si="1275"/>
        <v>-1.9395984199867548E-2</v>
      </c>
      <c r="I9975" s="24">
        <f t="shared" ca="1" si="1276"/>
        <v>-19395.984199867547</v>
      </c>
    </row>
    <row r="9976" spans="1:9" x14ac:dyDescent="0.2">
      <c r="A9976">
        <v>9937</v>
      </c>
      <c r="B9976" s="19">
        <f t="shared" ca="1" si="1271"/>
        <v>-1.4890800509105881</v>
      </c>
      <c r="C9976" s="19">
        <f t="shared" ca="1" si="1271"/>
        <v>-0.45058492937524297</v>
      </c>
      <c r="D9976" s="19">
        <f t="shared" ca="1" si="1271"/>
        <v>-0.20688057956833089</v>
      </c>
      <c r="E9976" s="9">
        <f t="shared" ca="1" si="1272"/>
        <v>-2.2060590995821888E-2</v>
      </c>
      <c r="F9976" s="9">
        <f t="shared" ca="1" si="1273"/>
        <v>-2.6527937536321832E-2</v>
      </c>
      <c r="G9976" s="9">
        <f t="shared" ca="1" si="1274"/>
        <v>-2.1690911629785776E-2</v>
      </c>
      <c r="H9976" s="9">
        <f t="shared" ca="1" si="1275"/>
        <v>-2.3426480053976496E-2</v>
      </c>
      <c r="I9976" s="24">
        <f t="shared" ca="1" si="1276"/>
        <v>-23426.480053976495</v>
      </c>
    </row>
    <row r="9977" spans="1:9" x14ac:dyDescent="0.2">
      <c r="A9977">
        <v>9938</v>
      </c>
      <c r="B9977" s="19">
        <f t="shared" ca="1" si="1271"/>
        <v>-0.40672648885267604</v>
      </c>
      <c r="C9977" s="19">
        <f t="shared" ca="1" si="1271"/>
        <v>0.68626346749215861</v>
      </c>
      <c r="D9977" s="19">
        <f t="shared" ca="1" si="1271"/>
        <v>0.10097523699348938</v>
      </c>
      <c r="E9977" s="9">
        <f t="shared" ca="1" si="1272"/>
        <v>-5.2726573419978086E-3</v>
      </c>
      <c r="F9977" s="9">
        <f t="shared" ca="1" si="1273"/>
        <v>3.6898986022748364E-3</v>
      </c>
      <c r="G9977" s="9">
        <f t="shared" ca="1" si="1274"/>
        <v>-7.7447865076433358E-4</v>
      </c>
      <c r="H9977" s="9">
        <f t="shared" ca="1" si="1275"/>
        <v>-7.8574579682910174E-4</v>
      </c>
      <c r="I9977" s="24">
        <f t="shared" ca="1" si="1276"/>
        <v>-785.74579682910178</v>
      </c>
    </row>
    <row r="9978" spans="1:9" x14ac:dyDescent="0.2">
      <c r="A9978">
        <v>9939</v>
      </c>
      <c r="B9978" s="19">
        <f t="shared" ca="1" si="1271"/>
        <v>0.22686146440397689</v>
      </c>
      <c r="C9978" s="19">
        <f t="shared" ca="1" si="1271"/>
        <v>-1.8695954293302963</v>
      </c>
      <c r="D9978" s="19">
        <f t="shared" ca="1" si="1271"/>
        <v>-2.1875745831895501</v>
      </c>
      <c r="E9978" s="9">
        <f t="shared" ca="1" si="1272"/>
        <v>4.5546605474644187E-3</v>
      </c>
      <c r="F9978" s="9">
        <f t="shared" ca="1" si="1273"/>
        <v>-1.8649800528834561E-2</v>
      </c>
      <c r="G9978" s="9">
        <f t="shared" ca="1" si="1274"/>
        <v>-2.3642120983081195E-2</v>
      </c>
      <c r="H9978" s="9">
        <f t="shared" ca="1" si="1275"/>
        <v>-1.2579086988150445E-2</v>
      </c>
      <c r="I9978" s="24">
        <f t="shared" ca="1" si="1276"/>
        <v>-12579.086988150444</v>
      </c>
    </row>
    <row r="9979" spans="1:9" x14ac:dyDescent="0.2">
      <c r="A9979">
        <v>9940</v>
      </c>
      <c r="B9979" s="19">
        <f t="shared" ca="1" si="1271"/>
        <v>-0.83046053943858478</v>
      </c>
      <c r="C9979" s="19">
        <f t="shared" ca="1" si="1271"/>
        <v>-1.1149699835100551</v>
      </c>
      <c r="D9979" s="19">
        <f t="shared" ca="1" si="1271"/>
        <v>0.9241242784238054</v>
      </c>
      <c r="E9979" s="9">
        <f t="shared" ca="1" si="1272"/>
        <v>-1.1845019070615425E-2</v>
      </c>
      <c r="F9979" s="9">
        <f t="shared" ca="1" si="1273"/>
        <v>-2.4991949758894662E-2</v>
      </c>
      <c r="G9979" s="9">
        <f t="shared" ca="1" si="1274"/>
        <v>-6.2289491042730929E-3</v>
      </c>
      <c r="H9979" s="9">
        <f t="shared" ca="1" si="1275"/>
        <v>-1.4355305977927727E-2</v>
      </c>
      <c r="I9979" s="24">
        <f t="shared" ca="1" si="1276"/>
        <v>-14355.305977927726</v>
      </c>
    </row>
    <row r="9980" spans="1:9" x14ac:dyDescent="0.2">
      <c r="A9980">
        <v>9941</v>
      </c>
      <c r="B9980" s="19">
        <f t="shared" ref="B9980:D9999" ca="1" si="1277">_xlfn.NORM.S.INV(RAND())</f>
        <v>-0.64718723571484538</v>
      </c>
      <c r="C9980" s="19">
        <f t="shared" ca="1" si="1277"/>
        <v>-1.1051264375047847</v>
      </c>
      <c r="D9980" s="19">
        <f t="shared" ca="1" si="1277"/>
        <v>0.28484172227188265</v>
      </c>
      <c r="E9980" s="9">
        <f t="shared" ca="1" si="1272"/>
        <v>-9.0023434687711342E-3</v>
      </c>
      <c r="F9980" s="9">
        <f t="shared" ca="1" si="1273"/>
        <v>-2.2144917046490166E-2</v>
      </c>
      <c r="G9980" s="9">
        <f t="shared" ca="1" si="1274"/>
        <v>-9.5488874169122259E-3</v>
      </c>
      <c r="H9980" s="9">
        <f t="shared" ca="1" si="1275"/>
        <v>-1.3565382644057843E-2</v>
      </c>
      <c r="I9980" s="24">
        <f t="shared" ca="1" si="1276"/>
        <v>-13565.382644057843</v>
      </c>
    </row>
    <row r="9981" spans="1:9" x14ac:dyDescent="0.2">
      <c r="A9981">
        <v>9942</v>
      </c>
      <c r="B9981" s="19">
        <f t="shared" ca="1" si="1277"/>
        <v>-0.93815255918620255</v>
      </c>
      <c r="C9981" s="19">
        <f t="shared" ca="1" si="1277"/>
        <v>-1.0907426164392824</v>
      </c>
      <c r="D9981" s="19">
        <f t="shared" ca="1" si="1277"/>
        <v>1.105538836158058</v>
      </c>
      <c r="E9981" s="9">
        <f t="shared" ca="1" si="1272"/>
        <v>-1.3515384971321525E-2</v>
      </c>
      <c r="F9981" s="9">
        <f t="shared" ca="1" si="1273"/>
        <v>-2.6291951981500111E-2</v>
      </c>
      <c r="G9981" s="9">
        <f t="shared" ca="1" si="1274"/>
        <v>-5.869828217203157E-3</v>
      </c>
      <c r="H9981" s="9">
        <f t="shared" ca="1" si="1275"/>
        <v>-1.5225721723341596E-2</v>
      </c>
      <c r="I9981" s="24">
        <f t="shared" ca="1" si="1276"/>
        <v>-15225.721723341596</v>
      </c>
    </row>
    <row r="9982" spans="1:9" x14ac:dyDescent="0.2">
      <c r="A9982">
        <v>9943</v>
      </c>
      <c r="B9982" s="19">
        <f t="shared" ca="1" si="1277"/>
        <v>-0.71150432478705372</v>
      </c>
      <c r="C9982" s="19">
        <f t="shared" ca="1" si="1277"/>
        <v>-0.64556209230800066</v>
      </c>
      <c r="D9982" s="19">
        <f t="shared" ca="1" si="1277"/>
        <v>0.43979658911310066</v>
      </c>
      <c r="E9982" s="9">
        <f t="shared" ca="1" si="1272"/>
        <v>-9.9999389514324223E-3</v>
      </c>
      <c r="F9982" s="9">
        <f t="shared" ca="1" si="1273"/>
        <v>-1.7390548069007243E-2</v>
      </c>
      <c r="G9982" s="9">
        <f t="shared" ca="1" si="1274"/>
        <v>-7.0843541560398089E-3</v>
      </c>
      <c r="H9982" s="9">
        <f t="shared" ca="1" si="1275"/>
        <v>-1.1491613725493156E-2</v>
      </c>
      <c r="I9982" s="24">
        <f t="shared" ca="1" si="1276"/>
        <v>-11491.613725493156</v>
      </c>
    </row>
    <row r="9983" spans="1:9" x14ac:dyDescent="0.2">
      <c r="A9983">
        <v>9944</v>
      </c>
      <c r="B9983" s="19">
        <f t="shared" ca="1" si="1277"/>
        <v>-1.0397099245020172</v>
      </c>
      <c r="C9983" s="19">
        <f t="shared" ca="1" si="1277"/>
        <v>-1.4403704467758101E-2</v>
      </c>
      <c r="D9983" s="19">
        <f t="shared" ca="1" si="1277"/>
        <v>0.42411449353925379</v>
      </c>
      <c r="E9983" s="9">
        <f t="shared" ca="1" si="1272"/>
        <v>-1.5090598811554489E-2</v>
      </c>
      <c r="F9983" s="9">
        <f t="shared" ca="1" si="1273"/>
        <v>-1.4427162531893745E-2</v>
      </c>
      <c r="G9983" s="9">
        <f t="shared" ca="1" si="1274"/>
        <v>-8.710168379369292E-3</v>
      </c>
      <c r="H9983" s="9">
        <f t="shared" ca="1" si="1275"/>
        <v>-1.2742643240939173E-2</v>
      </c>
      <c r="I9983" s="24">
        <f t="shared" ca="1" si="1276"/>
        <v>-12742.643240939173</v>
      </c>
    </row>
    <row r="9984" spans="1:9" x14ac:dyDescent="0.2">
      <c r="A9984">
        <v>9945</v>
      </c>
      <c r="B9984" s="19">
        <f t="shared" ca="1" si="1277"/>
        <v>0.97816295923667462</v>
      </c>
      <c r="C9984" s="19">
        <f t="shared" ca="1" si="1277"/>
        <v>0.5817574372212071</v>
      </c>
      <c r="D9984" s="19">
        <f t="shared" ca="1" si="1277"/>
        <v>-0.64169305966739809</v>
      </c>
      <c r="E9984" s="9">
        <f t="shared" ca="1" si="1272"/>
        <v>1.6207783973500069E-2</v>
      </c>
      <c r="F9984" s="9">
        <f t="shared" ca="1" si="1273"/>
        <v>2.2980393705730143E-2</v>
      </c>
      <c r="G9984" s="9">
        <f t="shared" ca="1" si="1274"/>
        <v>9.5094420078026421E-3</v>
      </c>
      <c r="H9984" s="9">
        <f t="shared" ca="1" si="1275"/>
        <v>1.6232539895677616E-2</v>
      </c>
      <c r="I9984" s="24">
        <f t="shared" ca="1" si="1276"/>
        <v>16232.539895677615</v>
      </c>
    </row>
    <row r="9985" spans="1:9" x14ac:dyDescent="0.2">
      <c r="A9985">
        <v>9946</v>
      </c>
      <c r="B9985" s="19">
        <f t="shared" ca="1" si="1277"/>
        <v>0.93520038147073925</v>
      </c>
      <c r="C9985" s="19">
        <f t="shared" ca="1" si="1277"/>
        <v>1.329300217690482</v>
      </c>
      <c r="D9985" s="19">
        <f t="shared" ca="1" si="1277"/>
        <v>-0.12689874605104418</v>
      </c>
      <c r="E9985" s="9">
        <f t="shared" ca="1" si="1272"/>
        <v>1.5541409389061652E-2</v>
      </c>
      <c r="F9985" s="9">
        <f t="shared" ca="1" si="1273"/>
        <v>3.1630673000998269E-2</v>
      </c>
      <c r="G9985" s="9">
        <f t="shared" ca="1" si="1274"/>
        <v>1.66082625034852E-2</v>
      </c>
      <c r="H9985" s="9">
        <f t="shared" ca="1" si="1275"/>
        <v>2.1260114964515041E-2</v>
      </c>
      <c r="I9985" s="24">
        <f t="shared" ca="1" si="1276"/>
        <v>21260.11496451504</v>
      </c>
    </row>
    <row r="9986" spans="1:9" x14ac:dyDescent="0.2">
      <c r="A9986">
        <v>9947</v>
      </c>
      <c r="B9986" s="19">
        <f t="shared" ca="1" si="1277"/>
        <v>1.6016418672451276</v>
      </c>
      <c r="C9986" s="19">
        <f t="shared" ca="1" si="1277"/>
        <v>-0.71795158191793329</v>
      </c>
      <c r="D9986" s="19">
        <f t="shared" ca="1" si="1277"/>
        <v>1.3934229053789546</v>
      </c>
      <c r="E9986" s="9">
        <f t="shared" ca="1" si="1272"/>
        <v>2.5878304687917561E-2</v>
      </c>
      <c r="F9986" s="9">
        <f t="shared" ca="1" si="1273"/>
        <v>1.6099381874864073E-2</v>
      </c>
      <c r="G9986" s="9">
        <f t="shared" ca="1" si="1274"/>
        <v>2.9895039026720062E-2</v>
      </c>
      <c r="H9986" s="9">
        <f t="shared" ca="1" si="1275"/>
        <v>2.3957575196500561E-2</v>
      </c>
      <c r="I9986" s="24">
        <f t="shared" ca="1" si="1276"/>
        <v>23957.575196500562</v>
      </c>
    </row>
    <row r="9987" spans="1:9" x14ac:dyDescent="0.2">
      <c r="A9987">
        <v>9948</v>
      </c>
      <c r="B9987" s="19">
        <f t="shared" ca="1" si="1277"/>
        <v>0.41549210064442532</v>
      </c>
      <c r="C9987" s="19">
        <f t="shared" ca="1" si="1277"/>
        <v>-0.52148510816483262</v>
      </c>
      <c r="D9987" s="19">
        <f t="shared" ca="1" si="1277"/>
        <v>-1.6748177309910017</v>
      </c>
      <c r="E9987" s="9">
        <f t="shared" ca="1" si="1272"/>
        <v>7.4804314944942347E-3</v>
      </c>
      <c r="F9987" s="9">
        <f t="shared" ca="1" si="1273"/>
        <v>9.0624592665349696E-4</v>
      </c>
      <c r="G9987" s="9">
        <f t="shared" ca="1" si="1274"/>
        <v>-1.1191820989595007E-2</v>
      </c>
      <c r="H9987" s="9">
        <f t="shared" ca="1" si="1275"/>
        <v>-9.3504785614909177E-4</v>
      </c>
      <c r="I9987" s="24">
        <f t="shared" ca="1" si="1276"/>
        <v>-935.04785614909179</v>
      </c>
    </row>
    <row r="9988" spans="1:9" x14ac:dyDescent="0.2">
      <c r="A9988">
        <v>9949</v>
      </c>
      <c r="B9988" s="19">
        <f t="shared" ca="1" si="1277"/>
        <v>0.39951392798139629</v>
      </c>
      <c r="C9988" s="19">
        <f t="shared" ca="1" si="1277"/>
        <v>1.8887436039389081</v>
      </c>
      <c r="D9988" s="19">
        <f t="shared" ca="1" si="1277"/>
        <v>-0.92678886114245351</v>
      </c>
      <c r="E9988" s="9">
        <f t="shared" ca="1" si="1272"/>
        <v>7.2326007375405985E-3</v>
      </c>
      <c r="F9988" s="9">
        <f t="shared" ca="1" si="1273"/>
        <v>3.0618315572084765E-2</v>
      </c>
      <c r="G9988" s="9">
        <f t="shared" ca="1" si="1274"/>
        <v>5.171120395013178E-3</v>
      </c>
      <c r="H9988" s="9">
        <f t="shared" ca="1" si="1275"/>
        <v>1.4340678901546181E-2</v>
      </c>
      <c r="I9988" s="24">
        <f t="shared" ca="1" si="1276"/>
        <v>14340.67890154618</v>
      </c>
    </row>
    <row r="9989" spans="1:9" x14ac:dyDescent="0.2">
      <c r="A9989">
        <v>9950</v>
      </c>
      <c r="B9989" s="19">
        <f t="shared" ca="1" si="1277"/>
        <v>1.1641975412819494</v>
      </c>
      <c r="C9989" s="19">
        <f t="shared" ca="1" si="1277"/>
        <v>2.2302984024034433</v>
      </c>
      <c r="D9989" s="19">
        <f t="shared" ca="1" si="1277"/>
        <v>-0.35772425044809048</v>
      </c>
      <c r="E9989" s="9">
        <f t="shared" ca="1" si="1272"/>
        <v>1.9093288609115487E-2</v>
      </c>
      <c r="F9989" s="9">
        <f t="shared" ca="1" si="1273"/>
        <v>4.6231010186697147E-2</v>
      </c>
      <c r="G9989" s="9">
        <f t="shared" ca="1" si="1274"/>
        <v>2.1147323375995501E-2</v>
      </c>
      <c r="H9989" s="9">
        <f t="shared" ca="1" si="1275"/>
        <v>2.8823874057269376E-2</v>
      </c>
      <c r="I9989" s="24">
        <f t="shared" ca="1" si="1276"/>
        <v>28823.874057269375</v>
      </c>
    </row>
    <row r="9990" spans="1:9" x14ac:dyDescent="0.2">
      <c r="A9990">
        <v>9951</v>
      </c>
      <c r="B9990" s="19">
        <f t="shared" ca="1" si="1277"/>
        <v>1.2693085347053015</v>
      </c>
      <c r="C9990" s="19">
        <f t="shared" ca="1" si="1277"/>
        <v>0.75330823114593493</v>
      </c>
      <c r="D9990" s="19">
        <f t="shared" ca="1" si="1277"/>
        <v>-1.0644075242383224</v>
      </c>
      <c r="E9990" s="9">
        <f t="shared" ca="1" si="1272"/>
        <v>2.0723621289430869E-2</v>
      </c>
      <c r="F9990" s="9">
        <f t="shared" ca="1" si="1273"/>
        <v>2.9440540796465353E-2</v>
      </c>
      <c r="G9990" s="9">
        <f t="shared" ca="1" si="1274"/>
        <v>1.0115987277041997E-2</v>
      </c>
      <c r="H9990" s="9">
        <f t="shared" ca="1" si="1275"/>
        <v>2.0093383120979406E-2</v>
      </c>
      <c r="I9990" s="24">
        <f t="shared" ca="1" si="1276"/>
        <v>20093.383120979408</v>
      </c>
    </row>
    <row r="9991" spans="1:9" x14ac:dyDescent="0.2">
      <c r="A9991">
        <v>9952</v>
      </c>
      <c r="B9991" s="19">
        <f t="shared" ca="1" si="1277"/>
        <v>-5.4325977324269123E-2</v>
      </c>
      <c r="C9991" s="19">
        <f t="shared" ca="1" si="1277"/>
        <v>-6.2638856827659364E-2</v>
      </c>
      <c r="D9991" s="19">
        <f t="shared" ca="1" si="1277"/>
        <v>-0.60740367285211128</v>
      </c>
      <c r="E9991" s="9">
        <f t="shared" ca="1" si="1272"/>
        <v>1.9327968126485527E-4</v>
      </c>
      <c r="F9991" s="9">
        <f t="shared" ca="1" si="1273"/>
        <v>-3.7687396617000447E-4</v>
      </c>
      <c r="G9991" s="9">
        <f t="shared" ca="1" si="1274"/>
        <v>-5.7288218837811536E-3</v>
      </c>
      <c r="H9991" s="9">
        <f t="shared" ca="1" si="1275"/>
        <v>-1.9708053895621008E-3</v>
      </c>
      <c r="I9991" s="24">
        <f t="shared" ca="1" si="1276"/>
        <v>-1970.8053895621008</v>
      </c>
    </row>
    <row r="9992" spans="1:9" x14ac:dyDescent="0.2">
      <c r="A9992">
        <v>9953</v>
      </c>
      <c r="B9992" s="19">
        <f t="shared" ca="1" si="1277"/>
        <v>-1.3033891564967994</v>
      </c>
      <c r="C9992" s="19">
        <f t="shared" ca="1" si="1277"/>
        <v>0.59373467507842725</v>
      </c>
      <c r="D9992" s="19">
        <f t="shared" ca="1" si="1277"/>
        <v>0.39624653524859416</v>
      </c>
      <c r="E9992" s="9">
        <f t="shared" ca="1" si="1272"/>
        <v>-1.9180417155389571E-2</v>
      </c>
      <c r="F9992" s="9">
        <f t="shared" ca="1" si="1273"/>
        <v>-1.0790513971126924E-2</v>
      </c>
      <c r="G9992" s="9">
        <f t="shared" ca="1" si="1274"/>
        <v>-9.7337760069244536E-3</v>
      </c>
      <c r="H9992" s="9">
        <f t="shared" ca="1" si="1275"/>
        <v>-1.3234902377813648E-2</v>
      </c>
      <c r="I9992" s="24">
        <f t="shared" ca="1" si="1276"/>
        <v>-13234.902377813649</v>
      </c>
    </row>
    <row r="9993" spans="1:9" x14ac:dyDescent="0.2">
      <c r="A9993">
        <v>9954</v>
      </c>
      <c r="B9993" s="19">
        <f t="shared" ca="1" si="1277"/>
        <v>-0.80009102787498099</v>
      </c>
      <c r="C9993" s="19">
        <f t="shared" ca="1" si="1277"/>
        <v>-1.7672110611792811</v>
      </c>
      <c r="D9993" s="19">
        <f t="shared" ca="1" si="1277"/>
        <v>-0.25570579396698573</v>
      </c>
      <c r="E9993" s="9">
        <f t="shared" ca="1" si="1272"/>
        <v>-1.1373970271866662E-2</v>
      </c>
      <c r="F9993" s="9">
        <f t="shared" ca="1" si="1273"/>
        <v>-3.2645226143583381E-2</v>
      </c>
      <c r="G9993" s="9">
        <f t="shared" ca="1" si="1274"/>
        <v>-1.8965524783252318E-2</v>
      </c>
      <c r="H9993" s="9">
        <f t="shared" ca="1" si="1275"/>
        <v>-2.0994907066234119E-2</v>
      </c>
      <c r="I9993" s="24">
        <f t="shared" ca="1" si="1276"/>
        <v>-20994.907066234118</v>
      </c>
    </row>
    <row r="9994" spans="1:9" x14ac:dyDescent="0.2">
      <c r="A9994">
        <v>9955</v>
      </c>
      <c r="B9994" s="19">
        <f t="shared" ca="1" si="1277"/>
        <v>-0.60019384259209796</v>
      </c>
      <c r="C9994" s="19">
        <f t="shared" ca="1" si="1277"/>
        <v>1.062687713970681</v>
      </c>
      <c r="D9994" s="19">
        <f t="shared" ca="1" si="1277"/>
        <v>5.0994699185991643E-2</v>
      </c>
      <c r="E9994" s="9">
        <f t="shared" ca="1" si="1272"/>
        <v>-8.2734485923014207E-3</v>
      </c>
      <c r="F9994" s="9">
        <f t="shared" ca="1" si="1273"/>
        <v>5.491093321286525E-3</v>
      </c>
      <c r="G9994" s="9">
        <f t="shared" ca="1" si="1274"/>
        <v>-2.0746024507529649E-3</v>
      </c>
      <c r="H9994" s="9">
        <f t="shared" ca="1" si="1275"/>
        <v>-1.6189859072559536E-3</v>
      </c>
      <c r="I9994" s="24">
        <f t="shared" ca="1" si="1276"/>
        <v>-1618.9859072559536</v>
      </c>
    </row>
    <row r="9995" spans="1:9" x14ac:dyDescent="0.2">
      <c r="A9995">
        <v>9956</v>
      </c>
      <c r="B9995" s="19">
        <f t="shared" ca="1" si="1277"/>
        <v>-1.1958903354541071</v>
      </c>
      <c r="C9995" s="19">
        <f t="shared" ca="1" si="1277"/>
        <v>-0.61543100985952448</v>
      </c>
      <c r="D9995" s="19">
        <f t="shared" ca="1" si="1277"/>
        <v>1.1987253944708045</v>
      </c>
      <c r="E9995" s="9">
        <f t="shared" ca="1" si="1272"/>
        <v>-1.7513047879034321E-2</v>
      </c>
      <c r="F9995" s="9">
        <f t="shared" ca="1" si="1273"/>
        <v>-2.4217483843008682E-2</v>
      </c>
      <c r="G9995" s="9">
        <f t="shared" ca="1" si="1274"/>
        <v>-6.2986510640261617E-3</v>
      </c>
      <c r="H9995" s="9">
        <f t="shared" ca="1" si="1275"/>
        <v>-1.6009727595356387E-2</v>
      </c>
      <c r="I9995" s="24">
        <f t="shared" ca="1" si="1276"/>
        <v>-16009.727595356388</v>
      </c>
    </row>
    <row r="9996" spans="1:9" x14ac:dyDescent="0.2">
      <c r="A9996">
        <v>9957</v>
      </c>
      <c r="B9996" s="19">
        <f t="shared" ca="1" si="1277"/>
        <v>-1.2599008831090044</v>
      </c>
      <c r="C9996" s="19">
        <f t="shared" ca="1" si="1277"/>
        <v>1.5047925012497478</v>
      </c>
      <c r="D9996" s="19">
        <f t="shared" ca="1" si="1277"/>
        <v>-0.94092173472595964</v>
      </c>
      <c r="E9996" s="9">
        <f t="shared" ca="1" si="1272"/>
        <v>-1.8505888725912654E-2</v>
      </c>
      <c r="F9996" s="9">
        <f t="shared" ca="1" si="1273"/>
        <v>1.1768721428446725E-3</v>
      </c>
      <c r="G9996" s="9">
        <f t="shared" ca="1" si="1274"/>
        <v>-1.7239634813053135E-2</v>
      </c>
      <c r="H9996" s="9">
        <f t="shared" ca="1" si="1275"/>
        <v>-1.1522883798707039E-2</v>
      </c>
      <c r="I9996" s="24">
        <f t="shared" ca="1" si="1276"/>
        <v>-11522.883798707038</v>
      </c>
    </row>
    <row r="9997" spans="1:9" x14ac:dyDescent="0.2">
      <c r="A9997">
        <v>9958</v>
      </c>
      <c r="B9997" s="19">
        <f t="shared" ca="1" si="1277"/>
        <v>-0.88128094887051389</v>
      </c>
      <c r="C9997" s="19">
        <f t="shared" ca="1" si="1277"/>
        <v>-1.1769236415882909</v>
      </c>
      <c r="D9997" s="19">
        <f t="shared" ca="1" si="1277"/>
        <v>-1.7584691561040517</v>
      </c>
      <c r="E9997" s="9">
        <f t="shared" ca="1" si="1272"/>
        <v>-1.2633273197281062E-2</v>
      </c>
      <c r="F9997" s="9">
        <f t="shared" ca="1" si="1273"/>
        <v>-2.6517333703048582E-2</v>
      </c>
      <c r="G9997" s="9">
        <f t="shared" ca="1" si="1274"/>
        <v>-3.0814236892805956E-2</v>
      </c>
      <c r="H9997" s="9">
        <f t="shared" ca="1" si="1275"/>
        <v>-2.3321614597711864E-2</v>
      </c>
      <c r="I9997" s="24">
        <f t="shared" ca="1" si="1276"/>
        <v>-23321.614597711865</v>
      </c>
    </row>
    <row r="9998" spans="1:9" x14ac:dyDescent="0.2">
      <c r="A9998">
        <v>9959</v>
      </c>
      <c r="B9998" s="19">
        <f t="shared" ca="1" si="1277"/>
        <v>0.68491270534572901</v>
      </c>
      <c r="C9998" s="19">
        <f t="shared" ca="1" si="1277"/>
        <v>1.0922407435163586</v>
      </c>
      <c r="D9998" s="19">
        <f t="shared" ca="1" si="1277"/>
        <v>1.2132457759942203</v>
      </c>
      <c r="E9998" s="9">
        <f t="shared" ca="1" si="1272"/>
        <v>1.1659301870361898E-2</v>
      </c>
      <c r="F9998" s="9">
        <f t="shared" ca="1" si="1273"/>
        <v>2.4963944574416193E-2</v>
      </c>
      <c r="G9998" s="9">
        <f t="shared" ca="1" si="1274"/>
        <v>2.4344519228899603E-2</v>
      </c>
      <c r="H9998" s="9">
        <f t="shared" ca="1" si="1275"/>
        <v>2.0322588557892561E-2</v>
      </c>
      <c r="I9998" s="24">
        <f t="shared" ca="1" si="1276"/>
        <v>20322.588557892563</v>
      </c>
    </row>
    <row r="9999" spans="1:9" x14ac:dyDescent="0.2">
      <c r="A9999">
        <v>9960</v>
      </c>
      <c r="B9999" s="19">
        <f t="shared" ca="1" si="1277"/>
        <v>-0.21391889081938839</v>
      </c>
      <c r="C9999" s="19">
        <f t="shared" ca="1" si="1277"/>
        <v>1.3248218102028444</v>
      </c>
      <c r="D9999" s="19">
        <f t="shared" ca="1" si="1277"/>
        <v>1.3053195581379131</v>
      </c>
      <c r="E9999" s="9">
        <f t="shared" ca="1" si="1272"/>
        <v>-2.2820992866598552E-3</v>
      </c>
      <c r="F9999" s="9">
        <f t="shared" ca="1" si="1273"/>
        <v>1.4491117184354E-2</v>
      </c>
      <c r="G9999" s="9">
        <f t="shared" ca="1" si="1274"/>
        <v>1.4906105243756552E-2</v>
      </c>
      <c r="H9999" s="9">
        <f t="shared" ca="1" si="1275"/>
        <v>9.0383743804835649E-3</v>
      </c>
      <c r="I9999" s="24">
        <f t="shared" ca="1" si="1276"/>
        <v>9038.3743804835649</v>
      </c>
    </row>
    <row r="10000" spans="1:9" x14ac:dyDescent="0.2">
      <c r="A10000">
        <v>9961</v>
      </c>
      <c r="B10000" s="19">
        <f t="shared" ref="B10000:D10019" ca="1" si="1278">_xlfn.NORM.S.INV(RAND())</f>
        <v>1.0403101431022261</v>
      </c>
      <c r="C10000" s="19">
        <f t="shared" ca="1" si="1278"/>
        <v>1.0252550281640014</v>
      </c>
      <c r="D10000" s="19">
        <f t="shared" ca="1" si="1278"/>
        <v>-1.332925812606828</v>
      </c>
      <c r="E10000" s="9">
        <f t="shared" ca="1" si="1272"/>
        <v>1.717172296356833E-2</v>
      </c>
      <c r="F10000" s="9">
        <f t="shared" ca="1" si="1273"/>
        <v>2.9415255350937766E-2</v>
      </c>
      <c r="G10000" s="9">
        <f t="shared" ca="1" si="1274"/>
        <v>6.0107650892076321E-3</v>
      </c>
      <c r="H10000" s="9">
        <f t="shared" ca="1" si="1275"/>
        <v>1.7532581134571242E-2</v>
      </c>
      <c r="I10000" s="24">
        <f t="shared" ca="1" si="1276"/>
        <v>17532.581134571243</v>
      </c>
    </row>
    <row r="10001" spans="1:9" x14ac:dyDescent="0.2">
      <c r="A10001">
        <v>9962</v>
      </c>
      <c r="B10001" s="19">
        <f t="shared" ca="1" si="1278"/>
        <v>-0.84261218114303893</v>
      </c>
      <c r="C10001" s="19">
        <f t="shared" ca="1" si="1278"/>
        <v>-0.26293306507706726</v>
      </c>
      <c r="D10001" s="19">
        <f t="shared" ca="1" si="1278"/>
        <v>-0.32471436533627213</v>
      </c>
      <c r="E10001" s="9">
        <f t="shared" ca="1" si="1272"/>
        <v>-1.2033498105443512E-2</v>
      </c>
      <c r="F10001" s="9">
        <f t="shared" ca="1" si="1273"/>
        <v>-1.4585156477906756E-2</v>
      </c>
      <c r="G10001" s="9">
        <f t="shared" ca="1" si="1274"/>
        <v>-1.3892432066785559E-2</v>
      </c>
      <c r="H10001" s="9">
        <f t="shared" ca="1" si="1275"/>
        <v>-1.3503695550045275E-2</v>
      </c>
      <c r="I10001" s="24">
        <f t="shared" ca="1" si="1276"/>
        <v>-13503.695550045275</v>
      </c>
    </row>
    <row r="10002" spans="1:9" x14ac:dyDescent="0.2">
      <c r="A10002">
        <v>9963</v>
      </c>
      <c r="B10002" s="19">
        <f t="shared" ca="1" si="1278"/>
        <v>1.2939388578544413</v>
      </c>
      <c r="C10002" s="19">
        <f t="shared" ca="1" si="1278"/>
        <v>-1.1021070360471517</v>
      </c>
      <c r="D10002" s="19">
        <f t="shared" ca="1" si="1278"/>
        <v>4.6481994084923775E-2</v>
      </c>
      <c r="E10002" s="9">
        <f t="shared" ca="1" si="1272"/>
        <v>2.1105651935788072E-2</v>
      </c>
      <c r="F10002" s="9">
        <f t="shared" ca="1" si="1273"/>
        <v>6.7512405189191806E-3</v>
      </c>
      <c r="G10002" s="9">
        <f t="shared" ca="1" si="1274"/>
        <v>1.2572402061133765E-2</v>
      </c>
      <c r="H10002" s="9">
        <f t="shared" ca="1" si="1275"/>
        <v>1.3476431505280337E-2</v>
      </c>
      <c r="I10002" s="24">
        <f t="shared" ca="1" si="1276"/>
        <v>13476.431505280338</v>
      </c>
    </row>
    <row r="10003" spans="1:9" x14ac:dyDescent="0.2">
      <c r="A10003">
        <v>9964</v>
      </c>
      <c r="B10003" s="19">
        <f t="shared" ca="1" si="1278"/>
        <v>-0.67744454163139456</v>
      </c>
      <c r="C10003" s="19">
        <f t="shared" ca="1" si="1278"/>
        <v>0.14913016446159275</v>
      </c>
      <c r="D10003" s="19">
        <f t="shared" ca="1" si="1278"/>
        <v>0.58027654772286918</v>
      </c>
      <c r="E10003" s="9">
        <f t="shared" ca="1" si="1272"/>
        <v>-9.4716518926328246E-3</v>
      </c>
      <c r="F10003" s="9">
        <f t="shared" ca="1" si="1273"/>
        <v>-7.0092990070241574E-3</v>
      </c>
      <c r="G10003" s="9">
        <f t="shared" ca="1" si="1274"/>
        <v>-2.1363240682512911E-3</v>
      </c>
      <c r="H10003" s="9">
        <f t="shared" ca="1" si="1275"/>
        <v>-6.205758322636091E-3</v>
      </c>
      <c r="I10003" s="24">
        <f t="shared" ca="1" si="1276"/>
        <v>-6205.7583226360912</v>
      </c>
    </row>
    <row r="10004" spans="1:9" x14ac:dyDescent="0.2">
      <c r="A10004">
        <v>9965</v>
      </c>
      <c r="B10004" s="19">
        <f t="shared" ca="1" si="1278"/>
        <v>-0.96529447057225637</v>
      </c>
      <c r="C10004" s="19">
        <f t="shared" ca="1" si="1278"/>
        <v>0.60712897965102564</v>
      </c>
      <c r="D10004" s="19">
        <f t="shared" ca="1" si="1278"/>
        <v>1.5247035582137505</v>
      </c>
      <c r="E10004" s="9">
        <f t="shared" ca="1" si="1272"/>
        <v>-1.3936371812923164E-2</v>
      </c>
      <c r="F10004" s="9">
        <f t="shared" ca="1" si="1273"/>
        <v>-5.5976365183151482E-3</v>
      </c>
      <c r="G10004" s="9">
        <f t="shared" ca="1" si="1274"/>
        <v>4.5067573893295253E-3</v>
      </c>
      <c r="H10004" s="9">
        <f t="shared" ca="1" si="1275"/>
        <v>-5.0090836473029293E-3</v>
      </c>
      <c r="I10004" s="24">
        <f t="shared" ca="1" si="1276"/>
        <v>-5009.0836473029294</v>
      </c>
    </row>
    <row r="10005" spans="1:9" x14ac:dyDescent="0.2">
      <c r="A10005">
        <v>9966</v>
      </c>
      <c r="B10005" s="19">
        <f t="shared" ca="1" si="1278"/>
        <v>1.2409665625953539</v>
      </c>
      <c r="C10005" s="19">
        <f t="shared" ca="1" si="1278"/>
        <v>0.61748944721884691</v>
      </c>
      <c r="D10005" s="19">
        <f t="shared" ca="1" si="1278"/>
        <v>-4.9047279490238301E-2</v>
      </c>
      <c r="E10005" s="9">
        <f t="shared" ca="1" si="1272"/>
        <v>2.0284020807592316E-2</v>
      </c>
      <c r="F10005" s="9">
        <f t="shared" ca="1" si="1273"/>
        <v>2.7331491253334082E-2</v>
      </c>
      <c r="G10005" s="9">
        <f t="shared" ca="1" si="1274"/>
        <v>1.8170188385581598E-2</v>
      </c>
      <c r="H10005" s="9">
        <f t="shared" ca="1" si="1275"/>
        <v>2.1928566815502662E-2</v>
      </c>
      <c r="I10005" s="24">
        <f t="shared" ca="1" si="1276"/>
        <v>21928.566815502661</v>
      </c>
    </row>
    <row r="10006" spans="1:9" x14ac:dyDescent="0.2">
      <c r="A10006">
        <v>9967</v>
      </c>
      <c r="B10006" s="19">
        <f t="shared" ca="1" si="1278"/>
        <v>-0.21292565592756904</v>
      </c>
      <c r="C10006" s="19">
        <f t="shared" ca="1" si="1278"/>
        <v>0.44354397386379724</v>
      </c>
      <c r="D10006" s="19">
        <f t="shared" ca="1" si="1278"/>
        <v>-0.52519933482505221</v>
      </c>
      <c r="E10006" s="9">
        <f t="shared" ca="1" si="1272"/>
        <v>-2.2666936354465649E-3</v>
      </c>
      <c r="F10006" s="9">
        <f t="shared" ca="1" si="1273"/>
        <v>3.5550833133623167E-3</v>
      </c>
      <c r="G10006" s="9">
        <f t="shared" ca="1" si="1274"/>
        <v>-4.8904627310209312E-3</v>
      </c>
      <c r="H10006" s="9">
        <f t="shared" ca="1" si="1275"/>
        <v>-1.2006910177017264E-3</v>
      </c>
      <c r="I10006" s="24">
        <f t="shared" ca="1" si="1276"/>
        <v>-1200.6910177017264</v>
      </c>
    </row>
    <row r="10007" spans="1:9" x14ac:dyDescent="0.2">
      <c r="A10007">
        <v>9968</v>
      </c>
      <c r="B10007" s="19">
        <f t="shared" ca="1" si="1278"/>
        <v>0.86014137852420158</v>
      </c>
      <c r="C10007" s="19">
        <f t="shared" ca="1" si="1278"/>
        <v>4.0966971109325866E-2</v>
      </c>
      <c r="D10007" s="19">
        <f t="shared" ca="1" si="1278"/>
        <v>-0.10118901315489726</v>
      </c>
      <c r="E10007" s="9">
        <f t="shared" ca="1" si="1272"/>
        <v>1.4377200570648544E-2</v>
      </c>
      <c r="F10007" s="9">
        <f t="shared" ca="1" si="1273"/>
        <v>1.4505883912294334E-2</v>
      </c>
      <c r="G10007" s="9">
        <f t="shared" ca="1" si="1274"/>
        <v>1.0577884772210286E-2</v>
      </c>
      <c r="H10007" s="9">
        <f t="shared" ca="1" si="1275"/>
        <v>1.3153656418384389E-2</v>
      </c>
      <c r="I10007" s="24">
        <f t="shared" ca="1" si="1276"/>
        <v>13153.656418384389</v>
      </c>
    </row>
    <row r="10008" spans="1:9" x14ac:dyDescent="0.2">
      <c r="A10008">
        <v>9969</v>
      </c>
      <c r="B10008" s="19">
        <f t="shared" ca="1" si="1278"/>
        <v>0.553793893033803</v>
      </c>
      <c r="C10008" s="19">
        <f t="shared" ca="1" si="1278"/>
        <v>-0.33422926688412596</v>
      </c>
      <c r="D10008" s="19">
        <f t="shared" ca="1" si="1278"/>
        <v>-8.0843768863370538E-2</v>
      </c>
      <c r="E10008" s="9">
        <f t="shared" ca="1" si="1272"/>
        <v>9.6255727830980367E-3</v>
      </c>
      <c r="F10008" s="9">
        <f t="shared" ca="1" si="1273"/>
        <v>5.2892227172394099E-3</v>
      </c>
      <c r="G10008" s="9">
        <f t="shared" ca="1" si="1274"/>
        <v>5.3864526017831284E-3</v>
      </c>
      <c r="H10008" s="9">
        <f t="shared" ca="1" si="1275"/>
        <v>6.7670827007068578E-3</v>
      </c>
      <c r="I10008" s="24">
        <f t="shared" ca="1" si="1276"/>
        <v>6767.0827007068574</v>
      </c>
    </row>
    <row r="10009" spans="1:9" x14ac:dyDescent="0.2">
      <c r="A10009">
        <v>9970</v>
      </c>
      <c r="B10009" s="19">
        <f t="shared" ca="1" si="1278"/>
        <v>-1.0382177732666393</v>
      </c>
      <c r="C10009" s="19">
        <f t="shared" ca="1" si="1278"/>
        <v>0.35765962694186593</v>
      </c>
      <c r="D10009" s="19">
        <f t="shared" ca="1" si="1278"/>
        <v>-1.4895118857818941</v>
      </c>
      <c r="E10009" s="9">
        <f t="shared" ca="1" si="1272"/>
        <v>-1.5067454677494112E-2</v>
      </c>
      <c r="F10009" s="9">
        <f t="shared" ca="1" si="1273"/>
        <v>-9.7817021558947656E-3</v>
      </c>
      <c r="G10009" s="9">
        <f t="shared" ca="1" si="1274"/>
        <v>-2.4057969443449866E-2</v>
      </c>
      <c r="H10009" s="9">
        <f t="shared" ca="1" si="1275"/>
        <v>-1.6302375425612914E-2</v>
      </c>
      <c r="I10009" s="24">
        <f t="shared" ca="1" si="1276"/>
        <v>-16302.375425612914</v>
      </c>
    </row>
    <row r="10010" spans="1:9" x14ac:dyDescent="0.2">
      <c r="A10010">
        <v>9971</v>
      </c>
      <c r="B10010" s="19">
        <f t="shared" ca="1" si="1278"/>
        <v>1.089101316569844</v>
      </c>
      <c r="C10010" s="19">
        <f t="shared" ca="1" si="1278"/>
        <v>0.61282002868301577</v>
      </c>
      <c r="D10010" s="19">
        <f t="shared" ca="1" si="1278"/>
        <v>-3.0782369482210221</v>
      </c>
      <c r="E10010" s="9">
        <f t="shared" ca="1" si="1272"/>
        <v>1.7928502459456163E-2</v>
      </c>
      <c r="F10010" s="9">
        <f t="shared" ca="1" si="1273"/>
        <v>2.5015694740696783E-2</v>
      </c>
      <c r="G10010" s="9">
        <f t="shared" ca="1" si="1274"/>
        <v>-1.0500465353450436E-2</v>
      </c>
      <c r="H10010" s="9">
        <f t="shared" ca="1" si="1275"/>
        <v>1.0814577282234171E-2</v>
      </c>
      <c r="I10010" s="24">
        <f t="shared" ca="1" si="1276"/>
        <v>10814.577282234171</v>
      </c>
    </row>
    <row r="10011" spans="1:9" x14ac:dyDescent="0.2">
      <c r="A10011">
        <v>9972</v>
      </c>
      <c r="B10011" s="19">
        <f t="shared" ca="1" si="1278"/>
        <v>0.61378736660243238</v>
      </c>
      <c r="C10011" s="19">
        <f t="shared" ca="1" si="1278"/>
        <v>-0.28394917444644158</v>
      </c>
      <c r="D10011" s="19">
        <f t="shared" ca="1" si="1278"/>
        <v>0.35568066656604691</v>
      </c>
      <c r="E10011" s="9">
        <f t="shared" ca="1" si="1272"/>
        <v>1.0556106473048336E-2</v>
      </c>
      <c r="F10011" s="9">
        <f t="shared" ca="1" si="1273"/>
        <v>6.8059259312010043E-3</v>
      </c>
      <c r="G10011" s="9">
        <f t="shared" ca="1" si="1274"/>
        <v>1.0198338855534929E-2</v>
      </c>
      <c r="H10011" s="9">
        <f t="shared" ca="1" si="1275"/>
        <v>9.1867904199280891E-3</v>
      </c>
      <c r="I10011" s="24">
        <f t="shared" ca="1" si="1276"/>
        <v>9186.7904199280892</v>
      </c>
    </row>
    <row r="10012" spans="1:9" x14ac:dyDescent="0.2">
      <c r="A10012">
        <v>9973</v>
      </c>
      <c r="B10012" s="19">
        <f t="shared" ca="1" si="1278"/>
        <v>0.8253782545218008</v>
      </c>
      <c r="C10012" s="19">
        <f t="shared" ca="1" si="1278"/>
        <v>1.2621714071354662</v>
      </c>
      <c r="D10012" s="19">
        <f t="shared" ca="1" si="1278"/>
        <v>-1.0065872088096843</v>
      </c>
      <c r="E10012" s="9">
        <f t="shared" ca="1" si="1272"/>
        <v>1.3838004285986862E-2</v>
      </c>
      <c r="F10012" s="9">
        <f t="shared" ca="1" si="1273"/>
        <v>2.9163806363803783E-2</v>
      </c>
      <c r="G10012" s="9">
        <f t="shared" ca="1" si="1274"/>
        <v>7.1907221419567798E-3</v>
      </c>
      <c r="H10012" s="9">
        <f t="shared" ca="1" si="1275"/>
        <v>1.6730844263915808E-2</v>
      </c>
      <c r="I10012" s="24">
        <f t="shared" ca="1" si="1276"/>
        <v>16730.844263915809</v>
      </c>
    </row>
    <row r="10013" spans="1:9" x14ac:dyDescent="0.2">
      <c r="A10013">
        <v>9974</v>
      </c>
      <c r="B10013" s="19">
        <f t="shared" ca="1" si="1278"/>
        <v>-0.41502185052556245</v>
      </c>
      <c r="C10013" s="19">
        <f t="shared" ca="1" si="1278"/>
        <v>-1.8806340911019282E-2</v>
      </c>
      <c r="D10013" s="19">
        <f t="shared" ca="1" si="1278"/>
        <v>-0.55383271665997336</v>
      </c>
      <c r="E10013" s="9">
        <f t="shared" ca="1" si="1272"/>
        <v>-5.4013232292649122E-3</v>
      </c>
      <c r="F10013" s="9">
        <f t="shared" ca="1" si="1273"/>
        <v>-5.1946591109660635E-3</v>
      </c>
      <c r="G10013" s="9">
        <f t="shared" ca="1" si="1274"/>
        <v>-9.5740290579902111E-3</v>
      </c>
      <c r="H10013" s="9">
        <f t="shared" ca="1" si="1275"/>
        <v>-6.7233371327403953E-3</v>
      </c>
      <c r="I10013" s="24">
        <f t="shared" ca="1" si="1276"/>
        <v>-6723.3371327403956</v>
      </c>
    </row>
    <row r="10014" spans="1:9" x14ac:dyDescent="0.2">
      <c r="A10014">
        <v>9975</v>
      </c>
      <c r="B10014" s="19">
        <f t="shared" ca="1" si="1278"/>
        <v>0.64794286325339578</v>
      </c>
      <c r="C10014" s="19">
        <f t="shared" ca="1" si="1278"/>
        <v>3.2788126964923711E-2</v>
      </c>
      <c r="D10014" s="19">
        <f t="shared" ca="1" si="1278"/>
        <v>-2.8642393191565918</v>
      </c>
      <c r="E10014" s="9">
        <f t="shared" ca="1" si="1272"/>
        <v>1.1085878103863279E-2</v>
      </c>
      <c r="F10014" s="9">
        <f t="shared" ca="1" si="1273"/>
        <v>1.1249506985388548E-2</v>
      </c>
      <c r="G10014" s="9">
        <f t="shared" ca="1" si="1274"/>
        <v>-1.6509062012799863E-2</v>
      </c>
      <c r="H10014" s="9">
        <f t="shared" ca="1" si="1275"/>
        <v>1.9421076921506547E-3</v>
      </c>
      <c r="I10014" s="24">
        <f t="shared" ca="1" si="1276"/>
        <v>1942.1076921506547</v>
      </c>
    </row>
    <row r="10015" spans="1:9" x14ac:dyDescent="0.2">
      <c r="A10015">
        <v>9976</v>
      </c>
      <c r="B10015" s="19">
        <f t="shared" ca="1" si="1278"/>
        <v>-0.58344098309183057</v>
      </c>
      <c r="C10015" s="19">
        <f t="shared" ca="1" si="1278"/>
        <v>-1.103727298970737</v>
      </c>
      <c r="D10015" s="19">
        <f t="shared" ca="1" si="1278"/>
        <v>-0.37455841285004904</v>
      </c>
      <c r="E10015" s="9">
        <f t="shared" ca="1" si="1272"/>
        <v>-8.0136019916512737E-3</v>
      </c>
      <c r="F10015" s="9">
        <f t="shared" ca="1" si="1273"/>
        <v>-2.117981848221424E-2</v>
      </c>
      <c r="G10015" s="9">
        <f t="shared" ca="1" si="1274"/>
        <v>-1.4572423354983042E-2</v>
      </c>
      <c r="H10015" s="9">
        <f t="shared" ca="1" si="1275"/>
        <v>-1.4588614609616184E-2</v>
      </c>
      <c r="I10015" s="24">
        <f t="shared" ca="1" si="1276"/>
        <v>-14588.614609616183</v>
      </c>
    </row>
    <row r="10016" spans="1:9" x14ac:dyDescent="0.2">
      <c r="A10016">
        <v>9977</v>
      </c>
      <c r="B10016" s="19">
        <f t="shared" ca="1" si="1278"/>
        <v>-1.1927560487377808</v>
      </c>
      <c r="C10016" s="19">
        <f t="shared" ca="1" si="1278"/>
        <v>1.629555520155139</v>
      </c>
      <c r="D10016" s="19">
        <f t="shared" ca="1" si="1278"/>
        <v>-0.33216321166211848</v>
      </c>
      <c r="E10016" s="9">
        <f t="shared" ca="1" si="1272"/>
        <v>-1.7464433267977187E-2</v>
      </c>
      <c r="F10016" s="9">
        <f t="shared" ca="1" si="1273"/>
        <v>3.7254227129217138E-3</v>
      </c>
      <c r="G10016" s="9">
        <f t="shared" ca="1" si="1274"/>
        <v>-1.050955526707675E-2</v>
      </c>
      <c r="H10016" s="9">
        <f t="shared" ca="1" si="1275"/>
        <v>-8.0828552740440738E-3</v>
      </c>
      <c r="I10016" s="24">
        <f t="shared" ca="1" si="1276"/>
        <v>-8082.8552740440737</v>
      </c>
    </row>
    <row r="10017" spans="1:9" x14ac:dyDescent="0.2">
      <c r="A10017">
        <v>9978</v>
      </c>
      <c r="B10017" s="19">
        <f t="shared" ca="1" si="1278"/>
        <v>2.2723403450072466</v>
      </c>
      <c r="C10017" s="19">
        <f t="shared" ca="1" si="1278"/>
        <v>0.45335793930287199</v>
      </c>
      <c r="D10017" s="19">
        <f t="shared" ca="1" si="1278"/>
        <v>-0.32817938580881212</v>
      </c>
      <c r="E10017" s="9">
        <f t="shared" ca="1" si="1272"/>
        <v>3.6281228409980208E-2</v>
      </c>
      <c r="F10017" s="9">
        <f t="shared" ca="1" si="1273"/>
        <v>4.0625375107311269E-2</v>
      </c>
      <c r="G10017" s="9">
        <f t="shared" ca="1" si="1274"/>
        <v>2.7892399744754617E-2</v>
      </c>
      <c r="H10017" s="9">
        <f t="shared" ca="1" si="1275"/>
        <v>3.4933001087348696E-2</v>
      </c>
      <c r="I10017" s="24">
        <f t="shared" ca="1" si="1276"/>
        <v>34933.001087348697</v>
      </c>
    </row>
    <row r="10018" spans="1:9" x14ac:dyDescent="0.2">
      <c r="A10018">
        <v>9979</v>
      </c>
      <c r="B10018" s="19">
        <f t="shared" ca="1" si="1278"/>
        <v>-0.56967146566432458</v>
      </c>
      <c r="C10018" s="19">
        <f t="shared" ca="1" si="1278"/>
        <v>-1.1178779711722175</v>
      </c>
      <c r="D10018" s="19">
        <f t="shared" ca="1" si="1278"/>
        <v>0.48099749848985607</v>
      </c>
      <c r="E10018" s="9">
        <f t="shared" ca="1" si="1272"/>
        <v>-7.8000287627900591E-3</v>
      </c>
      <c r="F10018" s="9">
        <f t="shared" ca="1" si="1273"/>
        <v>-2.1150944582344424E-2</v>
      </c>
      <c r="G10018" s="9">
        <f t="shared" ca="1" si="1274"/>
        <v>-6.9019453326863512E-3</v>
      </c>
      <c r="H10018" s="9">
        <f t="shared" ca="1" si="1275"/>
        <v>-1.1950972892606944E-2</v>
      </c>
      <c r="I10018" s="24">
        <f t="shared" ca="1" si="1276"/>
        <v>-11950.972892606944</v>
      </c>
    </row>
    <row r="10019" spans="1:9" x14ac:dyDescent="0.2">
      <c r="A10019">
        <v>9980</v>
      </c>
      <c r="B10019" s="19">
        <f t="shared" ca="1" si="1278"/>
        <v>-0.35472811205281762</v>
      </c>
      <c r="C10019" s="19">
        <f t="shared" ca="1" si="1278"/>
        <v>0.34977584071218432</v>
      </c>
      <c r="D10019" s="19">
        <f t="shared" ca="1" si="1278"/>
        <v>0.52752865514262415</v>
      </c>
      <c r="E10019" s="9">
        <f t="shared" ca="1" si="1272"/>
        <v>-4.4661322559041185E-3</v>
      </c>
      <c r="F10019" s="9">
        <f t="shared" ca="1" si="1273"/>
        <v>2.8174500673147727E-4</v>
      </c>
      <c r="G10019" s="9">
        <f t="shared" ca="1" si="1274"/>
        <v>2.2521453666089486E-3</v>
      </c>
      <c r="H10019" s="9">
        <f t="shared" ca="1" si="1275"/>
        <v>-6.4408062752123072E-4</v>
      </c>
      <c r="I10019" s="24">
        <f t="shared" ca="1" si="1276"/>
        <v>-644.08062752123078</v>
      </c>
    </row>
    <row r="10020" spans="1:9" x14ac:dyDescent="0.2">
      <c r="A10020">
        <v>9981</v>
      </c>
      <c r="B10020" s="19">
        <f t="shared" ref="B10020:D10039" ca="1" si="1279">_xlfn.NORM.S.INV(RAND())</f>
        <v>-0.84521284182749223</v>
      </c>
      <c r="C10020" s="19">
        <f t="shared" ca="1" si="1279"/>
        <v>0.34253268174221879</v>
      </c>
      <c r="D10020" s="19">
        <f t="shared" ca="1" si="1279"/>
        <v>-5.5591517555758758E-2</v>
      </c>
      <c r="E10020" s="9">
        <f t="shared" ca="1" si="1272"/>
        <v>-1.2073835866187514E-2</v>
      </c>
      <c r="F10020" s="9">
        <f t="shared" ca="1" si="1273"/>
        <v>-7.1002742615392861E-3</v>
      </c>
      <c r="G10020" s="9">
        <f t="shared" ca="1" si="1274"/>
        <v>-9.0469652503743156E-3</v>
      </c>
      <c r="H10020" s="9">
        <f t="shared" ca="1" si="1275"/>
        <v>-9.4070251260337037E-3</v>
      </c>
      <c r="I10020" s="24">
        <f t="shared" ca="1" si="1276"/>
        <v>-9407.0251260337045</v>
      </c>
    </row>
    <row r="10021" spans="1:9" x14ac:dyDescent="0.2">
      <c r="A10021">
        <v>9982</v>
      </c>
      <c r="B10021" s="19">
        <f t="shared" ca="1" si="1279"/>
        <v>-0.63590179144282211</v>
      </c>
      <c r="C10021" s="19">
        <f t="shared" ca="1" si="1279"/>
        <v>2.029109256342599E-2</v>
      </c>
      <c r="D10021" s="19">
        <f t="shared" ca="1" si="1279"/>
        <v>2.1911226428460959</v>
      </c>
      <c r="E10021" s="9">
        <f t="shared" ca="1" si="1272"/>
        <v>-8.8272996602281745E-3</v>
      </c>
      <c r="F10021" s="9">
        <f t="shared" ca="1" si="1273"/>
        <v>-7.9926451493130008E-3</v>
      </c>
      <c r="G10021" s="9">
        <f t="shared" ca="1" si="1274"/>
        <v>1.2078420214903305E-2</v>
      </c>
      <c r="H10021" s="9">
        <f t="shared" ca="1" si="1275"/>
        <v>-1.5805081982126238E-3</v>
      </c>
      <c r="I10021" s="24">
        <f t="shared" ca="1" si="1276"/>
        <v>-1580.5081982126239</v>
      </c>
    </row>
    <row r="10022" spans="1:9" x14ac:dyDescent="0.2">
      <c r="A10022">
        <v>9983</v>
      </c>
      <c r="B10022" s="19">
        <f t="shared" ca="1" si="1279"/>
        <v>0.86682144728838562</v>
      </c>
      <c r="C10022" s="19">
        <f t="shared" ca="1" si="1279"/>
        <v>-0.17659272883180557</v>
      </c>
      <c r="D10022" s="19">
        <f t="shared" ca="1" si="1279"/>
        <v>-0.7457941876615074</v>
      </c>
      <c r="E10022" s="9">
        <f t="shared" ca="1" si="1272"/>
        <v>1.4480812324836223E-2</v>
      </c>
      <c r="F10022" s="9">
        <f t="shared" ca="1" si="1273"/>
        <v>1.1901789043289156E-2</v>
      </c>
      <c r="G10022" s="9">
        <f t="shared" ca="1" si="1274"/>
        <v>4.0688118565891159E-3</v>
      </c>
      <c r="H10022" s="9">
        <f t="shared" ca="1" si="1275"/>
        <v>1.0150471074904832E-2</v>
      </c>
      <c r="I10022" s="24">
        <f t="shared" ca="1" si="1276"/>
        <v>10150.471074904832</v>
      </c>
    </row>
    <row r="10023" spans="1:9" x14ac:dyDescent="0.2">
      <c r="A10023">
        <v>9984</v>
      </c>
      <c r="B10023" s="19">
        <f t="shared" ca="1" si="1279"/>
        <v>-0.15659712220024605</v>
      </c>
      <c r="C10023" s="19">
        <f t="shared" ca="1" si="1279"/>
        <v>0.62603126310277202</v>
      </c>
      <c r="D10023" s="19">
        <f t="shared" ca="1" si="1279"/>
        <v>0.2016654771671702</v>
      </c>
      <c r="E10023" s="9">
        <f t="shared" ca="1" si="1272"/>
        <v>-1.3930052953504538E-3</v>
      </c>
      <c r="F10023" s="9">
        <f t="shared" ca="1" si="1273"/>
        <v>6.6601129307295587E-3</v>
      </c>
      <c r="G10023" s="9">
        <f t="shared" ca="1" si="1274"/>
        <v>2.9863447763631571E-3</v>
      </c>
      <c r="H10023" s="9">
        <f t="shared" ca="1" si="1275"/>
        <v>2.7511508039140872E-3</v>
      </c>
      <c r="I10023" s="24">
        <f t="shared" ca="1" si="1276"/>
        <v>2751.1508039140872</v>
      </c>
    </row>
    <row r="10024" spans="1:9" x14ac:dyDescent="0.2">
      <c r="A10024">
        <v>9985</v>
      </c>
      <c r="B10024" s="19">
        <f t="shared" ca="1" si="1279"/>
        <v>1.1532140478990556</v>
      </c>
      <c r="C10024" s="19">
        <f t="shared" ca="1" si="1279"/>
        <v>0.89828465341658015</v>
      </c>
      <c r="D10024" s="19">
        <f t="shared" ca="1" si="1279"/>
        <v>1.1284272367985304</v>
      </c>
      <c r="E10024" s="9">
        <f t="shared" ref="E10024:E10039" ca="1" si="1280">$B$14+$B$23*B10024</f>
        <v>1.8922928234591796E-2</v>
      </c>
      <c r="F10024" s="9">
        <f t="shared" ref="F10024:F10039" ca="1" si="1281">$C$14+$B$24*B10024+$C$24*C10024</f>
        <v>2.9516052951657688E-2</v>
      </c>
      <c r="G10024" s="9">
        <f t="shared" ref="G10024:G10039" ca="1" si="1282">$D$14+$B$25*B10024+$C$25*C10024+$D$25*D10024</f>
        <v>2.8635971487090132E-2</v>
      </c>
      <c r="H10024" s="9">
        <f t="shared" ref="H10024:H10087" ca="1" si="1283">E10024*$B$7+F10024*$B$8+G10024*$B$9</f>
        <v>2.5691650891113204E-2</v>
      </c>
      <c r="I10024" s="24">
        <f t="shared" ref="I10024:I10087" ca="1" si="1284">H10024*$B$4</f>
        <v>25691.650891113204</v>
      </c>
    </row>
    <row r="10025" spans="1:9" x14ac:dyDescent="0.2">
      <c r="A10025">
        <v>9986</v>
      </c>
      <c r="B10025" s="19">
        <f t="shared" ca="1" si="1279"/>
        <v>1.9945158217933556</v>
      </c>
      <c r="C10025" s="19">
        <f t="shared" ca="1" si="1279"/>
        <v>1.2156796733982003</v>
      </c>
      <c r="D10025" s="19">
        <f t="shared" ca="1" si="1279"/>
        <v>0.17938541967953603</v>
      </c>
      <c r="E10025" s="9">
        <f t="shared" ca="1" si="1280"/>
        <v>3.1972008367083957E-2</v>
      </c>
      <c r="F10025" s="9">
        <f t="shared" ca="1" si="1281"/>
        <v>4.5967615917215307E-2</v>
      </c>
      <c r="G10025" s="9">
        <f t="shared" ca="1" si="1282"/>
        <v>3.2058655915828065E-2</v>
      </c>
      <c r="H10025" s="9">
        <f t="shared" ca="1" si="1283"/>
        <v>3.666609340004244E-2</v>
      </c>
      <c r="I10025" s="24">
        <f t="shared" ca="1" si="1284"/>
        <v>36666.093400042439</v>
      </c>
    </row>
    <row r="10026" spans="1:9" x14ac:dyDescent="0.2">
      <c r="A10026">
        <v>9987</v>
      </c>
      <c r="B10026" s="19">
        <f t="shared" ca="1" si="1279"/>
        <v>0.87456254468525274</v>
      </c>
      <c r="C10026" s="19">
        <f t="shared" ca="1" si="1279"/>
        <v>0.58047762219208132</v>
      </c>
      <c r="D10026" s="19">
        <f t="shared" ca="1" si="1279"/>
        <v>-0.69306950443204929</v>
      </c>
      <c r="E10026" s="9">
        <f t="shared" ca="1" si="1280"/>
        <v>1.4600881250612478E-2</v>
      </c>
      <c r="F10026" s="9">
        <f t="shared" ca="1" si="1281"/>
        <v>2.1424267745743894E-2</v>
      </c>
      <c r="G10026" s="9">
        <f t="shared" ca="1" si="1282"/>
        <v>7.757999513735717E-3</v>
      </c>
      <c r="H10026" s="9">
        <f t="shared" ca="1" si="1283"/>
        <v>1.4594382836697362E-2</v>
      </c>
      <c r="I10026" s="24">
        <f t="shared" ca="1" si="1284"/>
        <v>14594.382836697361</v>
      </c>
    </row>
    <row r="10027" spans="1:9" x14ac:dyDescent="0.2">
      <c r="A10027">
        <v>9988</v>
      </c>
      <c r="B10027" s="19">
        <f t="shared" ca="1" si="1279"/>
        <v>4.7848949971419093E-2</v>
      </c>
      <c r="C10027" s="19">
        <f t="shared" ca="1" si="1279"/>
        <v>0.47896671146835934</v>
      </c>
      <c r="D10027" s="19">
        <f t="shared" ca="1" si="1279"/>
        <v>0.35922170802829778</v>
      </c>
      <c r="E10027" s="9">
        <f t="shared" ca="1" si="1280"/>
        <v>1.7780722672133408E-3</v>
      </c>
      <c r="F10027" s="9">
        <f t="shared" ca="1" si="1281"/>
        <v>7.8721728093516085E-3</v>
      </c>
      <c r="G10027" s="9">
        <f t="shared" ca="1" si="1282"/>
        <v>6.3209580691233639E-3</v>
      </c>
      <c r="H10027" s="9">
        <f t="shared" ca="1" si="1283"/>
        <v>5.3237343818961043E-3</v>
      </c>
      <c r="I10027" s="24">
        <f t="shared" ca="1" si="1284"/>
        <v>5323.7343818961044</v>
      </c>
    </row>
    <row r="10028" spans="1:9" x14ac:dyDescent="0.2">
      <c r="A10028">
        <v>9989</v>
      </c>
      <c r="B10028" s="19">
        <f t="shared" ca="1" si="1279"/>
        <v>-0.36543735114591724</v>
      </c>
      <c r="C10028" s="19">
        <f t="shared" ca="1" si="1279"/>
        <v>-2.3764378152138593E-2</v>
      </c>
      <c r="D10028" s="19">
        <f t="shared" ca="1" si="1279"/>
        <v>-1.0754012570310674</v>
      </c>
      <c r="E10028" s="9">
        <f t="shared" ca="1" si="1280"/>
        <v>-4.6322387867830522E-3</v>
      </c>
      <c r="F10028" s="9">
        <f t="shared" ca="1" si="1281"/>
        <v>-4.5190972926018643E-3</v>
      </c>
      <c r="G10028" s="9">
        <f t="shared" ca="1" si="1282"/>
        <v>-1.358300849001284E-2</v>
      </c>
      <c r="H10028" s="9">
        <f t="shared" ca="1" si="1283"/>
        <v>-7.5781148564659185E-3</v>
      </c>
      <c r="I10028" s="24">
        <f t="shared" ca="1" si="1284"/>
        <v>-7578.1148564659188</v>
      </c>
    </row>
    <row r="10029" spans="1:9" x14ac:dyDescent="0.2">
      <c r="A10029">
        <v>9990</v>
      </c>
      <c r="B10029" s="19">
        <f t="shared" ca="1" si="1279"/>
        <v>-6.0102645518653797E-2</v>
      </c>
      <c r="C10029" s="19">
        <f t="shared" ca="1" si="1279"/>
        <v>0.86047896312395311</v>
      </c>
      <c r="D10029" s="19">
        <f t="shared" ca="1" si="1279"/>
        <v>-1.0766425224964389</v>
      </c>
      <c r="E10029" s="9">
        <f t="shared" ca="1" si="1280"/>
        <v>1.0368019567430779E-4</v>
      </c>
      <c r="F10029" s="9">
        <f t="shared" ca="1" si="1281"/>
        <v>1.1007950430770292E-2</v>
      </c>
      <c r="G10029" s="9">
        <f t="shared" ca="1" si="1282"/>
        <v>-6.1329629346231224E-3</v>
      </c>
      <c r="H10029" s="9">
        <f t="shared" ca="1" si="1283"/>
        <v>1.6595558972738256E-3</v>
      </c>
      <c r="I10029" s="24">
        <f t="shared" ca="1" si="1284"/>
        <v>1659.5558972738256</v>
      </c>
    </row>
    <row r="10030" spans="1:9" x14ac:dyDescent="0.2">
      <c r="A10030">
        <v>9991</v>
      </c>
      <c r="B10030" s="19">
        <f t="shared" ca="1" si="1279"/>
        <v>0.10073082375280848</v>
      </c>
      <c r="C10030" s="19">
        <f t="shared" ca="1" si="1279"/>
        <v>0.19842413754899119</v>
      </c>
      <c r="D10030" s="19">
        <f t="shared" ca="1" si="1279"/>
        <v>-0.80300077242545165</v>
      </c>
      <c r="E10030" s="9">
        <f t="shared" ca="1" si="1280"/>
        <v>2.5983009056666628E-3</v>
      </c>
      <c r="F10030" s="9">
        <f t="shared" ca="1" si="1281"/>
        <v>5.1723300095332016E-3</v>
      </c>
      <c r="G10030" s="9">
        <f t="shared" ca="1" si="1282"/>
        <v>-4.4440478639615122E-3</v>
      </c>
      <c r="H10030" s="9">
        <f t="shared" ca="1" si="1283"/>
        <v>1.1088610170794505E-3</v>
      </c>
      <c r="I10030" s="24">
        <f t="shared" ca="1" si="1284"/>
        <v>1108.8610170794504</v>
      </c>
    </row>
    <row r="10031" spans="1:9" x14ac:dyDescent="0.2">
      <c r="A10031">
        <v>9992</v>
      </c>
      <c r="B10031" s="19">
        <f t="shared" ca="1" si="1279"/>
        <v>0.28766429023627832</v>
      </c>
      <c r="C10031" s="19">
        <f t="shared" ca="1" si="1279"/>
        <v>-0.76026316590616083</v>
      </c>
      <c r="D10031" s="19">
        <f t="shared" ca="1" si="1279"/>
        <v>-1.3909862959509884</v>
      </c>
      <c r="E10031" s="9">
        <f t="shared" ca="1" si="1280"/>
        <v>5.49774776204974E-3</v>
      </c>
      <c r="F10031" s="9">
        <f t="shared" ca="1" si="1281"/>
        <v>-3.9612321320935647E-3</v>
      </c>
      <c r="G10031" s="9">
        <f t="shared" ca="1" si="1282"/>
        <v>-1.1265511365686549E-2</v>
      </c>
      <c r="H10031" s="9">
        <f t="shared" ca="1" si="1283"/>
        <v>-3.2429985785767915E-3</v>
      </c>
      <c r="I10031" s="24">
        <f t="shared" ca="1" si="1284"/>
        <v>-3242.9985785767913</v>
      </c>
    </row>
    <row r="10032" spans="1:9" x14ac:dyDescent="0.2">
      <c r="A10032">
        <v>9993</v>
      </c>
      <c r="B10032" s="19">
        <f t="shared" ca="1" si="1279"/>
        <v>1.7427745968501485</v>
      </c>
      <c r="C10032" s="19">
        <f t="shared" ca="1" si="1279"/>
        <v>1.1031294380192533</v>
      </c>
      <c r="D10032" s="19">
        <f t="shared" ca="1" si="1279"/>
        <v>5.1565992611442672E-2</v>
      </c>
      <c r="E10032" s="9">
        <f t="shared" ca="1" si="1280"/>
        <v>2.806735546028007E-2</v>
      </c>
      <c r="F10032" s="9">
        <f t="shared" ca="1" si="1281"/>
        <v>4.0826435357682704E-2</v>
      </c>
      <c r="G10032" s="9">
        <f t="shared" ca="1" si="1282"/>
        <v>2.7324454687733153E-2</v>
      </c>
      <c r="H10032" s="9">
        <f t="shared" ca="1" si="1283"/>
        <v>3.2072748501898639E-2</v>
      </c>
      <c r="I10032" s="24">
        <f t="shared" ca="1" si="1284"/>
        <v>32072.748501898637</v>
      </c>
    </row>
    <row r="10033" spans="1:9" x14ac:dyDescent="0.2">
      <c r="A10033">
        <v>9994</v>
      </c>
      <c r="B10033" s="19">
        <f t="shared" ca="1" si="1279"/>
        <v>0.86853383273540996</v>
      </c>
      <c r="C10033" s="19">
        <f t="shared" ca="1" si="1279"/>
        <v>1.0555123620102296</v>
      </c>
      <c r="D10033" s="19">
        <f t="shared" ca="1" si="1279"/>
        <v>0.87050497968050256</v>
      </c>
      <c r="E10033" s="9">
        <f t="shared" ca="1" si="1280"/>
        <v>1.4507372419690774E-2</v>
      </c>
      <c r="F10033" s="9">
        <f t="shared" ca="1" si="1281"/>
        <v>2.7237443383100884E-2</v>
      </c>
      <c r="G10033" s="9">
        <f t="shared" ca="1" si="1282"/>
        <v>2.3455930094586432E-2</v>
      </c>
      <c r="H10033" s="9">
        <f t="shared" ca="1" si="1283"/>
        <v>2.1733581965792698E-2</v>
      </c>
      <c r="I10033" s="24">
        <f t="shared" ca="1" si="1284"/>
        <v>21733.581965792699</v>
      </c>
    </row>
    <row r="10034" spans="1:9" x14ac:dyDescent="0.2">
      <c r="A10034">
        <v>9995</v>
      </c>
      <c r="B10034" s="19">
        <f t="shared" ca="1" si="1279"/>
        <v>-0.26257751110183231</v>
      </c>
      <c r="C10034" s="19">
        <f t="shared" ca="1" si="1279"/>
        <v>-1.6017588289415408</v>
      </c>
      <c r="D10034" s="19">
        <f t="shared" ca="1" si="1279"/>
        <v>0.39580564090442261</v>
      </c>
      <c r="E10034" s="9">
        <f t="shared" ca="1" si="1280"/>
        <v>-3.0368228055025633E-3</v>
      </c>
      <c r="F10034" s="9">
        <f t="shared" ca="1" si="1281"/>
        <v>-2.2598118458287512E-2</v>
      </c>
      <c r="G10034" s="9">
        <f t="shared" ca="1" si="1282"/>
        <v>-5.8222127332252811E-3</v>
      </c>
      <c r="H10034" s="9">
        <f t="shared" ca="1" si="1283"/>
        <v>-1.0485717999005119E-2</v>
      </c>
      <c r="I10034" s="24">
        <f t="shared" ca="1" si="1284"/>
        <v>-10485.717999005119</v>
      </c>
    </row>
    <row r="10035" spans="1:9" x14ac:dyDescent="0.2">
      <c r="A10035">
        <v>9996</v>
      </c>
      <c r="B10035" s="19">
        <f t="shared" ca="1" si="1279"/>
        <v>0.63326203364188183</v>
      </c>
      <c r="C10035" s="19">
        <f t="shared" ca="1" si="1279"/>
        <v>0.39886772337865539</v>
      </c>
      <c r="D10035" s="19">
        <f t="shared" ca="1" si="1279"/>
        <v>0.44204144795698408</v>
      </c>
      <c r="E10035" s="9">
        <f t="shared" ca="1" si="1280"/>
        <v>1.0858169892664169E-2</v>
      </c>
      <c r="F10035" s="9">
        <f t="shared" ca="1" si="1281"/>
        <v>1.5580170173856097E-2</v>
      </c>
      <c r="G10035" s="9">
        <f t="shared" ca="1" si="1282"/>
        <v>1.4024317300676249E-2</v>
      </c>
      <c r="H10035" s="9">
        <f t="shared" ca="1" si="1283"/>
        <v>1.3487552455732171E-2</v>
      </c>
      <c r="I10035" s="24">
        <f t="shared" ca="1" si="1284"/>
        <v>13487.552455732171</v>
      </c>
    </row>
    <row r="10036" spans="1:9" x14ac:dyDescent="0.2">
      <c r="A10036">
        <v>9997</v>
      </c>
      <c r="B10036" s="19">
        <f t="shared" ca="1" si="1279"/>
        <v>-0.76395111603209531</v>
      </c>
      <c r="C10036" s="19">
        <f t="shared" ca="1" si="1279"/>
        <v>0.37688523551652198</v>
      </c>
      <c r="D10036" s="19">
        <f t="shared" ca="1" si="1279"/>
        <v>0.38176516272221317</v>
      </c>
      <c r="E10036" s="9">
        <f t="shared" ca="1" si="1280"/>
        <v>-1.0813419206538387E-2</v>
      </c>
      <c r="F10036" s="9">
        <f t="shared" ca="1" si="1281"/>
        <v>-5.4652932062671236E-3</v>
      </c>
      <c r="G10036" s="9">
        <f t="shared" ca="1" si="1282"/>
        <v>-4.0282054227788891E-3</v>
      </c>
      <c r="H10036" s="9">
        <f t="shared" ca="1" si="1283"/>
        <v>-6.7689726118614658E-3</v>
      </c>
      <c r="I10036" s="24">
        <f t="shared" ca="1" si="1284"/>
        <v>-6768.9726118614662</v>
      </c>
    </row>
    <row r="10037" spans="1:9" x14ac:dyDescent="0.2">
      <c r="A10037">
        <v>9998</v>
      </c>
      <c r="B10037" s="19">
        <f t="shared" ca="1" si="1279"/>
        <v>0.16242365705636744</v>
      </c>
      <c r="C10037" s="19">
        <f t="shared" ca="1" si="1279"/>
        <v>-3.9916933631661457E-3</v>
      </c>
      <c r="D10037" s="19">
        <f t="shared" ca="1" si="1279"/>
        <v>0.35778524547535134</v>
      </c>
      <c r="E10037" s="9">
        <f t="shared" ca="1" si="1280"/>
        <v>3.5551926540962398E-3</v>
      </c>
      <c r="F10037" s="9">
        <f t="shared" ca="1" si="1281"/>
        <v>3.5742859861674177E-3</v>
      </c>
      <c r="G10037" s="9">
        <f t="shared" ca="1" si="1282"/>
        <v>5.7427655011608415E-3</v>
      </c>
      <c r="H10037" s="9">
        <f t="shared" ca="1" si="1283"/>
        <v>4.2907480471414995E-3</v>
      </c>
      <c r="I10037" s="24">
        <f t="shared" ca="1" si="1284"/>
        <v>4290.7480471414992</v>
      </c>
    </row>
    <row r="10038" spans="1:9" x14ac:dyDescent="0.2">
      <c r="A10038">
        <v>9999</v>
      </c>
      <c r="B10038" s="19">
        <f t="shared" ca="1" si="1279"/>
        <v>-1.1390686394145251</v>
      </c>
      <c r="C10038" s="19">
        <f t="shared" ca="1" si="1279"/>
        <v>0.93171836626913984</v>
      </c>
      <c r="D10038" s="19">
        <f t="shared" ca="1" si="1279"/>
        <v>0.70462058622364476</v>
      </c>
      <c r="E10038" s="9">
        <f t="shared" ca="1" si="1280"/>
        <v>-1.6631710304465298E-2</v>
      </c>
      <c r="F10038" s="9">
        <f t="shared" ca="1" si="1281"/>
        <v>-4.1477664950441036E-3</v>
      </c>
      <c r="G10038" s="9">
        <f t="shared" ca="1" si="1282"/>
        <v>-3.5641434955859209E-3</v>
      </c>
      <c r="H10038" s="9">
        <f t="shared" ca="1" si="1283"/>
        <v>-8.1145400983651077E-3</v>
      </c>
      <c r="I10038" s="24">
        <f t="shared" ca="1" si="1284"/>
        <v>-8114.540098365108</v>
      </c>
    </row>
    <row r="10039" spans="1:9" x14ac:dyDescent="0.2">
      <c r="A10039">
        <v>10000</v>
      </c>
      <c r="B10039" s="19">
        <f t="shared" ca="1" si="1279"/>
        <v>1.3504519681595601</v>
      </c>
      <c r="C10039" s="19">
        <f t="shared" ca="1" si="1279"/>
        <v>1.0223521728960605</v>
      </c>
      <c r="D10039" s="19">
        <f t="shared" ca="1" si="1279"/>
        <v>-0.97837101221140155</v>
      </c>
      <c r="E10039" s="9">
        <f t="shared" ca="1" si="1280"/>
        <v>2.1982203166025362E-2</v>
      </c>
      <c r="F10039" s="9">
        <f t="shared" ca="1" si="1281"/>
        <v>3.3990049538464157E-2</v>
      </c>
      <c r="G10039" s="9">
        <f t="shared" ca="1" si="1282"/>
        <v>1.2999385159951285E-2</v>
      </c>
      <c r="H10039" s="9">
        <f t="shared" ca="1" si="1283"/>
        <v>2.2990545954813601E-2</v>
      </c>
      <c r="I10039" s="24">
        <f t="shared" ca="1" si="1284"/>
        <v>22990.545954813602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10030"/>
  <sheetViews>
    <sheetView tabSelected="1" workbookViewId="0"/>
  </sheetViews>
  <sheetFormatPr baseColWidth="10" defaultColWidth="8.83203125" defaultRowHeight="15" x14ac:dyDescent="0.2"/>
  <cols>
    <col min="1" max="1" width="82.33203125" customWidth="1"/>
    <col min="2" max="24" width="13" customWidth="1"/>
    <col min="26" max="26" width="80" customWidth="1"/>
    <col min="40" max="40" width="16" customWidth="1"/>
  </cols>
  <sheetData>
    <row r="1" spans="1:26" ht="19" x14ac:dyDescent="0.25">
      <c r="A1" s="1" t="s">
        <v>170</v>
      </c>
      <c r="Z1" s="1" t="s">
        <v>171</v>
      </c>
    </row>
    <row r="3" spans="1:26" x14ac:dyDescent="0.2">
      <c r="A3" s="10" t="s">
        <v>172</v>
      </c>
      <c r="B3" s="11"/>
      <c r="C3" s="11"/>
      <c r="D3" s="11"/>
      <c r="E3" s="11"/>
      <c r="F3" s="11"/>
      <c r="Z3" s="5" t="s">
        <v>30</v>
      </c>
    </row>
    <row r="4" spans="1:26" ht="30" customHeight="1" x14ac:dyDescent="0.2">
      <c r="A4" t="s">
        <v>173</v>
      </c>
      <c r="B4">
        <v>250</v>
      </c>
      <c r="Z4" s="6" t="s">
        <v>174</v>
      </c>
    </row>
    <row r="5" spans="1:26" ht="45" customHeight="1" x14ac:dyDescent="0.2">
      <c r="A5" t="s">
        <v>175</v>
      </c>
      <c r="B5" s="4">
        <f>Historical_Method!$B$4</f>
        <v>1000000</v>
      </c>
      <c r="Z5" s="6" t="s">
        <v>176</v>
      </c>
    </row>
    <row r="6" spans="1:26" ht="30" customHeight="1" x14ac:dyDescent="0.2">
      <c r="A6" t="s">
        <v>177</v>
      </c>
      <c r="B6" s="21">
        <v>0.05</v>
      </c>
      <c r="Z6" s="6" t="s">
        <v>178</v>
      </c>
    </row>
    <row r="7" spans="1:26" ht="15" customHeight="1" x14ac:dyDescent="0.2">
      <c r="A7" t="s">
        <v>179</v>
      </c>
      <c r="B7" s="27">
        <f>_xlfn.CHISQ.INV.RT(B6,1)</f>
        <v>3.8414588206941236</v>
      </c>
      <c r="Z7" s="6" t="s">
        <v>180</v>
      </c>
    </row>
    <row r="8" spans="1:26" ht="45" customHeight="1" x14ac:dyDescent="0.2">
      <c r="A8" s="28" t="s">
        <v>181</v>
      </c>
      <c r="Z8" s="6" t="s">
        <v>182</v>
      </c>
    </row>
    <row r="9" spans="1:26" ht="30" customHeight="1" x14ac:dyDescent="0.2">
      <c r="Z9" s="6" t="s">
        <v>183</v>
      </c>
    </row>
    <row r="10" spans="1:26" ht="15" customHeight="1" x14ac:dyDescent="0.2">
      <c r="A10" s="10" t="s">
        <v>184</v>
      </c>
      <c r="B10" s="11"/>
      <c r="C10" s="11"/>
      <c r="D10" s="11"/>
      <c r="Z10" s="6" t="s">
        <v>185</v>
      </c>
    </row>
    <row r="11" spans="1:26" ht="30" customHeight="1" x14ac:dyDescent="0.2">
      <c r="A11" s="2" t="s">
        <v>2</v>
      </c>
      <c r="B11" s="2" t="s">
        <v>186</v>
      </c>
      <c r="C11" s="2" t="s">
        <v>187</v>
      </c>
      <c r="Z11" s="6" t="s">
        <v>188</v>
      </c>
    </row>
    <row r="12" spans="1:26" ht="30" customHeight="1" x14ac:dyDescent="0.2">
      <c r="A12" s="3">
        <v>0.9</v>
      </c>
      <c r="B12" s="19">
        <f>_xlfn.NORM.S.INV(A12)</f>
        <v>1.2815515655446006</v>
      </c>
      <c r="C12" s="19">
        <f>_xlfn.PERCENTILE.INC($AN$31:$AN$10030,1-A12)</f>
        <v>-1.3137682086575224</v>
      </c>
      <c r="Z12" s="6" t="s">
        <v>189</v>
      </c>
    </row>
    <row r="13" spans="1:26" x14ac:dyDescent="0.2">
      <c r="A13" s="3">
        <v>0.95</v>
      </c>
      <c r="B13" s="19">
        <f>_xlfn.NORM.S.INV(A13)</f>
        <v>1.6448536269514715</v>
      </c>
      <c r="C13" s="19">
        <f>_xlfn.PERCENTILE.INC($AN$31:$AN$10030,1-A13)</f>
        <v>-1.6740934873337063</v>
      </c>
    </row>
    <row r="14" spans="1:26" x14ac:dyDescent="0.2">
      <c r="A14" s="3">
        <v>0.99</v>
      </c>
      <c r="B14" s="19">
        <f>_xlfn.NORM.S.INV(A14)</f>
        <v>2.3263478740408408</v>
      </c>
      <c r="C14" s="19">
        <f>_xlfn.PERCENTILE.INC($AN$31:$AN$10030,1-A14)</f>
        <v>-2.3738111979173713</v>
      </c>
      <c r="Z14" s="5" t="s">
        <v>49</v>
      </c>
    </row>
    <row r="15" spans="1:26" ht="30" customHeight="1" x14ac:dyDescent="0.2">
      <c r="Z15" s="6" t="s">
        <v>190</v>
      </c>
    </row>
    <row r="16" spans="1:26" ht="30" customHeight="1" x14ac:dyDescent="0.2">
      <c r="A16" s="10" t="s">
        <v>191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Z16" s="6" t="s">
        <v>192</v>
      </c>
    </row>
    <row r="17" spans="1:40" ht="30" customHeight="1" x14ac:dyDescent="0.2">
      <c r="A17" s="2" t="s">
        <v>193</v>
      </c>
      <c r="B17" s="2" t="s">
        <v>194</v>
      </c>
      <c r="C17" s="2" t="s">
        <v>195</v>
      </c>
      <c r="D17" s="2" t="s">
        <v>196</v>
      </c>
      <c r="E17" s="2" t="s">
        <v>197</v>
      </c>
      <c r="F17" s="2" t="s">
        <v>198</v>
      </c>
      <c r="G17" s="2" t="s">
        <v>199</v>
      </c>
      <c r="H17" s="2" t="s">
        <v>200</v>
      </c>
      <c r="I17" s="2" t="s">
        <v>201</v>
      </c>
      <c r="J17" s="2" t="s">
        <v>202</v>
      </c>
      <c r="K17" s="2" t="s">
        <v>203</v>
      </c>
      <c r="L17" s="2" t="s">
        <v>204</v>
      </c>
      <c r="Z17" s="6" t="s">
        <v>205</v>
      </c>
    </row>
    <row r="18" spans="1:40" x14ac:dyDescent="0.2">
      <c r="A18" t="s">
        <v>206</v>
      </c>
      <c r="B18" s="3">
        <v>0.9</v>
      </c>
      <c r="C18">
        <f>COUNT(D281:D530)</f>
        <v>250</v>
      </c>
      <c r="D18" s="29">
        <f t="shared" ref="D18:D26" si="0">(1-B18)*C18</f>
        <v>24.999999999999993</v>
      </c>
      <c r="E18">
        <f>SUM(E281:E530)</f>
        <v>24</v>
      </c>
      <c r="F18" s="16">
        <f t="shared" ref="F18:F26" si="1">E18/C18</f>
        <v>9.6000000000000002E-2</v>
      </c>
      <c r="G18" s="27">
        <f t="shared" ref="G18:G26" si="2">-2*((C18-E18)*LN(B18)+E18*LN(1-B18))+2*(IF(E18&lt;C18,(C18-E18)*LN(1-F18),0)+IF(E18&gt;0,E18*LN(F18),0))</f>
        <v>4.4982137703073022E-2</v>
      </c>
      <c r="H18" s="19">
        <f t="shared" ref="H18:H26" si="3">_xlfn.CHISQ.DIST.RT(G18,1)</f>
        <v>0.83203687699608675</v>
      </c>
      <c r="I18" t="str">
        <f t="shared" ref="I18:I26" si="4">IF(G18&gt;$B$7,"Reject","Accept")</f>
        <v>Accept</v>
      </c>
      <c r="J18" s="16">
        <f t="shared" ref="J18:J26" si="5">_xlfn.BINOM.DIST(E18,C18,1-B18,TRUE)</f>
        <v>0.46917355504949454</v>
      </c>
      <c r="K18" t="str">
        <f t="shared" ref="K18:K26" si="6">IF(J18&lt;0.95,"GREEN",IF(J18&lt;0.9999,"YELLOW","RED"))</f>
        <v>GREEN</v>
      </c>
      <c r="L18" t="s">
        <v>207</v>
      </c>
    </row>
    <row r="19" spans="1:40" x14ac:dyDescent="0.2">
      <c r="A19" t="s">
        <v>206</v>
      </c>
      <c r="B19" s="3">
        <v>0.95</v>
      </c>
      <c r="C19">
        <f>COUNT(F281:F530)</f>
        <v>250</v>
      </c>
      <c r="D19" s="29">
        <f t="shared" si="0"/>
        <v>12.500000000000011</v>
      </c>
      <c r="E19">
        <f>SUM(G281:G530)</f>
        <v>15</v>
      </c>
      <c r="F19" s="16">
        <f t="shared" si="1"/>
        <v>0.06</v>
      </c>
      <c r="G19" s="27">
        <f t="shared" si="2"/>
        <v>0.49605531846624729</v>
      </c>
      <c r="H19" s="19">
        <f t="shared" si="3"/>
        <v>0.48123852795265754</v>
      </c>
      <c r="I19" t="str">
        <f t="shared" si="4"/>
        <v>Accept</v>
      </c>
      <c r="J19" s="16">
        <f t="shared" si="5"/>
        <v>0.81128084018024604</v>
      </c>
      <c r="K19" t="str">
        <f t="shared" si="6"/>
        <v>GREEN</v>
      </c>
      <c r="L19" t="s">
        <v>207</v>
      </c>
      <c r="Z19" s="5" t="s">
        <v>63</v>
      </c>
    </row>
    <row r="20" spans="1:40" ht="30" customHeight="1" x14ac:dyDescent="0.2">
      <c r="A20" t="s">
        <v>206</v>
      </c>
      <c r="B20" s="3">
        <v>0.99</v>
      </c>
      <c r="C20">
        <f>COUNT(H281:H530)</f>
        <v>250</v>
      </c>
      <c r="D20" s="29">
        <f t="shared" si="0"/>
        <v>2.5000000000000022</v>
      </c>
      <c r="E20">
        <f>SUM(I281:I530)</f>
        <v>5</v>
      </c>
      <c r="F20" s="16">
        <f t="shared" si="1"/>
        <v>0.02</v>
      </c>
      <c r="G20" s="27">
        <f t="shared" si="2"/>
        <v>1.9568097882306219</v>
      </c>
      <c r="H20" s="19">
        <f t="shared" si="3"/>
        <v>0.16185491719604272</v>
      </c>
      <c r="I20" t="str">
        <f t="shared" si="4"/>
        <v>Accept</v>
      </c>
      <c r="J20" s="16">
        <f t="shared" si="5"/>
        <v>0.95881681593015156</v>
      </c>
      <c r="K20" t="str">
        <f t="shared" si="6"/>
        <v>YELLOW</v>
      </c>
      <c r="L20">
        <f>IF(C20&lt;&gt;250,"n/a",IF(E20&lt;=4,0,IF(E20&gt;=10,1,CHOOSE(E20-4,0.4,0.5,0.65,0.75,0.85))))</f>
        <v>0.4</v>
      </c>
      <c r="Z20" s="6" t="s">
        <v>208</v>
      </c>
    </row>
    <row r="21" spans="1:40" ht="30" customHeight="1" x14ac:dyDescent="0.2">
      <c r="A21" t="s">
        <v>209</v>
      </c>
      <c r="B21" s="3">
        <v>0.9</v>
      </c>
      <c r="C21">
        <f>COUNT(J281:J530)</f>
        <v>250</v>
      </c>
      <c r="D21" s="29">
        <f t="shared" si="0"/>
        <v>24.999999999999993</v>
      </c>
      <c r="E21">
        <f>SUM(K281:K530)</f>
        <v>31</v>
      </c>
      <c r="F21" s="16">
        <f t="shared" si="1"/>
        <v>0.124</v>
      </c>
      <c r="G21" s="27">
        <f t="shared" si="2"/>
        <v>1.4983470303419608</v>
      </c>
      <c r="H21" s="19">
        <f t="shared" si="3"/>
        <v>0.22092587356003054</v>
      </c>
      <c r="I21" t="str">
        <f t="shared" si="4"/>
        <v>Accept</v>
      </c>
      <c r="J21" s="16">
        <f t="shared" si="5"/>
        <v>0.91142200853864719</v>
      </c>
      <c r="K21" t="str">
        <f t="shared" si="6"/>
        <v>GREEN</v>
      </c>
      <c r="L21" t="s">
        <v>207</v>
      </c>
      <c r="Z21" s="6" t="s">
        <v>210</v>
      </c>
    </row>
    <row r="22" spans="1:40" ht="15" customHeight="1" x14ac:dyDescent="0.2">
      <c r="A22" t="s">
        <v>209</v>
      </c>
      <c r="B22" s="3">
        <v>0.95</v>
      </c>
      <c r="C22">
        <f>COUNT(L281:L530)</f>
        <v>250</v>
      </c>
      <c r="D22" s="29">
        <f t="shared" si="0"/>
        <v>12.500000000000011</v>
      </c>
      <c r="E22">
        <f>SUM(M281:M530)</f>
        <v>14</v>
      </c>
      <c r="F22" s="16">
        <f t="shared" si="1"/>
        <v>5.6000000000000001E-2</v>
      </c>
      <c r="G22" s="27">
        <f t="shared" si="2"/>
        <v>0.18269688062754597</v>
      </c>
      <c r="H22" s="19">
        <f t="shared" si="3"/>
        <v>0.6690657551458814</v>
      </c>
      <c r="I22" t="str">
        <f t="shared" si="4"/>
        <v>Accept</v>
      </c>
      <c r="J22" s="16">
        <f t="shared" si="5"/>
        <v>0.7288363123094298</v>
      </c>
      <c r="K22" t="str">
        <f t="shared" si="6"/>
        <v>GREEN</v>
      </c>
      <c r="L22" t="s">
        <v>207</v>
      </c>
      <c r="Z22" s="6" t="s">
        <v>211</v>
      </c>
    </row>
    <row r="23" spans="1:40" x14ac:dyDescent="0.2">
      <c r="A23" t="s">
        <v>209</v>
      </c>
      <c r="B23" s="3">
        <v>0.99</v>
      </c>
      <c r="C23">
        <f>COUNT(N281:N530)</f>
        <v>250</v>
      </c>
      <c r="D23" s="29">
        <f t="shared" si="0"/>
        <v>2.5000000000000022</v>
      </c>
      <c r="E23">
        <f>SUM(O281:O530)</f>
        <v>2</v>
      </c>
      <c r="F23" s="16">
        <f t="shared" si="1"/>
        <v>8.0000000000000002E-3</v>
      </c>
      <c r="G23" s="27">
        <f t="shared" si="2"/>
        <v>0.10843521623679919</v>
      </c>
      <c r="H23" s="19">
        <f t="shared" si="3"/>
        <v>0.74193270095262809</v>
      </c>
      <c r="I23" t="str">
        <f t="shared" si="4"/>
        <v>Accept</v>
      </c>
      <c r="J23" s="16">
        <f t="shared" si="5"/>
        <v>0.54316897331572545</v>
      </c>
      <c r="K23" t="str">
        <f t="shared" si="6"/>
        <v>GREEN</v>
      </c>
      <c r="L23">
        <f>IF(C23&lt;&gt;250,"n/a",IF(E23&lt;=4,0,IF(E23&gt;=10,1,CHOOSE(E23-4,0.4,0.5,0.65,0.75,0.85))))</f>
        <v>0</v>
      </c>
    </row>
    <row r="24" spans="1:40" x14ac:dyDescent="0.2">
      <c r="A24" t="s">
        <v>212</v>
      </c>
      <c r="B24" s="3">
        <v>0.9</v>
      </c>
      <c r="C24">
        <f>COUNT(P281:P530)</f>
        <v>250</v>
      </c>
      <c r="D24" s="29">
        <f t="shared" si="0"/>
        <v>24.999999999999993</v>
      </c>
      <c r="E24">
        <f>SUM(Q281:Q530)</f>
        <v>23</v>
      </c>
      <c r="F24" s="16">
        <f t="shared" si="1"/>
        <v>9.1999999999999998E-2</v>
      </c>
      <c r="G24" s="27">
        <f t="shared" si="2"/>
        <v>0.1821713245537353</v>
      </c>
      <c r="H24" s="19">
        <f t="shared" si="3"/>
        <v>0.66951384094320043</v>
      </c>
      <c r="I24" t="str">
        <f t="shared" si="4"/>
        <v>Accept</v>
      </c>
      <c r="J24" s="16">
        <f t="shared" si="5"/>
        <v>0.38572299998924692</v>
      </c>
      <c r="K24" t="str">
        <f t="shared" si="6"/>
        <v>GREEN</v>
      </c>
      <c r="L24" t="s">
        <v>207</v>
      </c>
      <c r="Z24" s="5" t="s">
        <v>70</v>
      </c>
    </row>
    <row r="25" spans="1:40" ht="30" customHeight="1" x14ac:dyDescent="0.2">
      <c r="A25" t="s">
        <v>212</v>
      </c>
      <c r="B25" s="3">
        <v>0.95</v>
      </c>
      <c r="C25">
        <f>COUNT(R281:R530)</f>
        <v>250</v>
      </c>
      <c r="D25" s="29">
        <f t="shared" si="0"/>
        <v>12.500000000000011</v>
      </c>
      <c r="E25">
        <f>SUM(S281:S530)</f>
        <v>13</v>
      </c>
      <c r="F25" s="16">
        <f t="shared" si="1"/>
        <v>5.1999999999999998E-2</v>
      </c>
      <c r="G25" s="27">
        <f t="shared" si="2"/>
        <v>2.0791913031601439E-2</v>
      </c>
      <c r="H25" s="19">
        <f t="shared" si="3"/>
        <v>0.88534726944265174</v>
      </c>
      <c r="I25" t="str">
        <f t="shared" si="4"/>
        <v>Accept</v>
      </c>
      <c r="J25" s="16">
        <f t="shared" si="5"/>
        <v>0.62927406466882552</v>
      </c>
      <c r="K25" t="str">
        <f t="shared" si="6"/>
        <v>GREEN</v>
      </c>
      <c r="L25" t="s">
        <v>207</v>
      </c>
      <c r="Z25" s="6" t="s">
        <v>213</v>
      </c>
    </row>
    <row r="26" spans="1:40" ht="15" customHeight="1" x14ac:dyDescent="0.2">
      <c r="A26" t="s">
        <v>212</v>
      </c>
      <c r="B26" s="3">
        <v>0.99</v>
      </c>
      <c r="C26">
        <f>COUNT(T281:T530)</f>
        <v>250</v>
      </c>
      <c r="D26" s="29">
        <f t="shared" si="0"/>
        <v>2.5000000000000022</v>
      </c>
      <c r="E26">
        <f>SUM(U281:U530)</f>
        <v>4</v>
      </c>
      <c r="F26" s="16">
        <f t="shared" si="1"/>
        <v>1.6E-2</v>
      </c>
      <c r="G26" s="27">
        <f t="shared" si="2"/>
        <v>0.76913836438584582</v>
      </c>
      <c r="H26" s="19">
        <f t="shared" si="3"/>
        <v>0.38048373823895398</v>
      </c>
      <c r="I26" t="str">
        <f t="shared" si="4"/>
        <v>Accept</v>
      </c>
      <c r="J26" s="16">
        <f t="shared" si="5"/>
        <v>0.89218762690362508</v>
      </c>
      <c r="K26" t="str">
        <f t="shared" si="6"/>
        <v>GREEN</v>
      </c>
      <c r="L26">
        <f>IF(C26&lt;&gt;250,"n/a",IF(E26&lt;=4,0,IF(E26&gt;=10,1,CHOOSE(E26-4,0.4,0.5,0.65,0.75,0.85))))</f>
        <v>0</v>
      </c>
      <c r="Z26" s="6" t="s">
        <v>214</v>
      </c>
    </row>
    <row r="27" spans="1:40" ht="15" customHeight="1" x14ac:dyDescent="0.2">
      <c r="A27" s="28" t="s">
        <v>215</v>
      </c>
      <c r="Z27" s="6" t="s">
        <v>216</v>
      </c>
    </row>
    <row r="29" spans="1:40" x14ac:dyDescent="0.2">
      <c r="A29" s="10" t="s">
        <v>217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40" ht="32" x14ac:dyDescent="0.2">
      <c r="A30" s="2" t="s">
        <v>17</v>
      </c>
      <c r="B30" s="2" t="s">
        <v>169</v>
      </c>
      <c r="C30" s="2" t="s">
        <v>218</v>
      </c>
      <c r="D30" s="2" t="s">
        <v>219</v>
      </c>
      <c r="E30" s="2" t="s">
        <v>220</v>
      </c>
      <c r="F30" s="2" t="s">
        <v>221</v>
      </c>
      <c r="G30" s="2" t="s">
        <v>222</v>
      </c>
      <c r="H30" s="2" t="s">
        <v>223</v>
      </c>
      <c r="I30" s="2" t="s">
        <v>224</v>
      </c>
      <c r="J30" s="2" t="s">
        <v>225</v>
      </c>
      <c r="K30" s="2" t="s">
        <v>226</v>
      </c>
      <c r="L30" s="2" t="s">
        <v>227</v>
      </c>
      <c r="M30" s="2" t="s">
        <v>228</v>
      </c>
      <c r="N30" s="2" t="s">
        <v>229</v>
      </c>
      <c r="O30" s="2" t="s">
        <v>230</v>
      </c>
      <c r="P30" s="2" t="s">
        <v>231</v>
      </c>
      <c r="Q30" s="2" t="s">
        <v>232</v>
      </c>
      <c r="R30" s="2" t="s">
        <v>233</v>
      </c>
      <c r="S30" s="2" t="s">
        <v>234</v>
      </c>
      <c r="T30" s="2" t="s">
        <v>235</v>
      </c>
      <c r="U30" s="2" t="s">
        <v>236</v>
      </c>
      <c r="V30" s="2" t="s">
        <v>237</v>
      </c>
      <c r="W30" s="2" t="s">
        <v>238</v>
      </c>
      <c r="X30" s="2" t="s">
        <v>239</v>
      </c>
      <c r="AN30" s="2" t="s">
        <v>240</v>
      </c>
    </row>
    <row r="31" spans="1:40" x14ac:dyDescent="0.2">
      <c r="A31" s="7">
        <f>Historical_Method!A25</f>
        <v>45597</v>
      </c>
      <c r="B31" s="9">
        <f>Historical_Method!E25</f>
        <v>2.7743163688876229E-3</v>
      </c>
      <c r="C31" s="24">
        <f t="shared" ref="C31:C94" si="7">B31*$B$5</f>
        <v>2774.316368887623</v>
      </c>
      <c r="AN31" s="19">
        <v>0.30471707975443141</v>
      </c>
    </row>
    <row r="32" spans="1:40" x14ac:dyDescent="0.2">
      <c r="A32" s="7">
        <f>Historical_Method!A26</f>
        <v>45600</v>
      </c>
      <c r="B32" s="9">
        <f>Historical_Method!E26</f>
        <v>-1.0182500837205954E-2</v>
      </c>
      <c r="C32" s="24">
        <f t="shared" si="7"/>
        <v>-10182.500837205955</v>
      </c>
      <c r="AN32" s="19">
        <v>-1.039984106240496</v>
      </c>
    </row>
    <row r="33" spans="1:40" x14ac:dyDescent="0.2">
      <c r="A33" s="7">
        <f>Historical_Method!A27</f>
        <v>45601</v>
      </c>
      <c r="B33" s="9">
        <f>Historical_Method!E27</f>
        <v>1.18223670702573E-2</v>
      </c>
      <c r="C33" s="24">
        <f t="shared" si="7"/>
        <v>11822.3670702573</v>
      </c>
      <c r="AN33" s="19">
        <v>0.75045119580645725</v>
      </c>
    </row>
    <row r="34" spans="1:40" x14ac:dyDescent="0.2">
      <c r="A34" s="7">
        <f>Historical_Method!A28</f>
        <v>45602</v>
      </c>
      <c r="B34" s="9">
        <f>Historical_Method!E28</f>
        <v>0.10528430781196947</v>
      </c>
      <c r="C34" s="24">
        <f t="shared" si="7"/>
        <v>105284.30781196947</v>
      </c>
      <c r="AN34" s="19">
        <v>0.94056471639121386</v>
      </c>
    </row>
    <row r="35" spans="1:40" x14ac:dyDescent="0.2">
      <c r="A35" s="7">
        <f>Historical_Method!A29</f>
        <v>45603</v>
      </c>
      <c r="B35" s="9">
        <f>Historical_Method!E29</f>
        <v>-2.6839222403884144E-2</v>
      </c>
      <c r="C35" s="24">
        <f t="shared" si="7"/>
        <v>-26839.222403884145</v>
      </c>
      <c r="AN35" s="19">
        <v>-1.951035188653836</v>
      </c>
    </row>
    <row r="36" spans="1:40" x14ac:dyDescent="0.2">
      <c r="A36" s="7">
        <f>Historical_Method!A30</f>
        <v>45604</v>
      </c>
      <c r="B36" s="9">
        <f>Historical_Method!E30</f>
        <v>6.3552534048071738E-3</v>
      </c>
      <c r="C36" s="24">
        <f t="shared" si="7"/>
        <v>6355.2534048071739</v>
      </c>
      <c r="AN36" s="19">
        <v>-1.3021795068623181</v>
      </c>
    </row>
    <row r="37" spans="1:40" x14ac:dyDescent="0.2">
      <c r="A37" s="7">
        <f>Historical_Method!A31</f>
        <v>45607</v>
      </c>
      <c r="B37" s="9">
        <f>Historical_Method!E31</f>
        <v>2.0533907956755248E-2</v>
      </c>
      <c r="C37" s="24">
        <f t="shared" si="7"/>
        <v>20533.907956755247</v>
      </c>
      <c r="AN37" s="19">
        <v>0.1278404031672854</v>
      </c>
    </row>
    <row r="38" spans="1:40" x14ac:dyDescent="0.2">
      <c r="A38" s="7">
        <f>Historical_Method!A32</f>
        <v>45608</v>
      </c>
      <c r="B38" s="9">
        <f>Historical_Method!E32</f>
        <v>-4.2360286730357037E-3</v>
      </c>
      <c r="C38" s="24">
        <f t="shared" si="7"/>
        <v>-4236.0286730357038</v>
      </c>
      <c r="AN38" s="19">
        <v>-0.31624259234358221</v>
      </c>
    </row>
    <row r="39" spans="1:40" x14ac:dyDescent="0.2">
      <c r="A39" s="7">
        <f>Historical_Method!A33</f>
        <v>45609</v>
      </c>
      <c r="B39" s="9">
        <f>Historical_Method!E33</f>
        <v>3.4325282234003063E-3</v>
      </c>
      <c r="C39" s="24">
        <f t="shared" si="7"/>
        <v>3432.5282234003062</v>
      </c>
      <c r="AN39" s="19">
        <v>-1.6801157504288799E-2</v>
      </c>
    </row>
    <row r="40" spans="1:40" x14ac:dyDescent="0.2">
      <c r="A40" s="7">
        <f>Historical_Method!A34</f>
        <v>45610</v>
      </c>
      <c r="B40" s="9">
        <f>Historical_Method!E34</f>
        <v>3.708348786289154E-4</v>
      </c>
      <c r="C40" s="24">
        <f t="shared" si="7"/>
        <v>370.83487862891542</v>
      </c>
      <c r="AN40" s="19">
        <v>-0.85304392757358005</v>
      </c>
    </row>
    <row r="41" spans="1:40" x14ac:dyDescent="0.2">
      <c r="A41" s="7">
        <f>Historical_Method!A35</f>
        <v>45611</v>
      </c>
      <c r="B41" s="9">
        <f>Historical_Method!E35</f>
        <v>1.5016518182818645E-2</v>
      </c>
      <c r="C41" s="24">
        <f t="shared" si="7"/>
        <v>15016.518182818645</v>
      </c>
      <c r="AN41" s="19">
        <v>0.87939797486282856</v>
      </c>
    </row>
    <row r="42" spans="1:40" x14ac:dyDescent="0.2">
      <c r="A42" s="7">
        <f>Historical_Method!A36</f>
        <v>45614</v>
      </c>
      <c r="B42" s="9">
        <f>Historical_Method!E36</f>
        <v>-1.290540639352115E-3</v>
      </c>
      <c r="C42" s="24">
        <f t="shared" si="7"/>
        <v>-1290.540639352115</v>
      </c>
      <c r="AN42" s="19">
        <v>0.77779193542894831</v>
      </c>
    </row>
    <row r="43" spans="1:40" x14ac:dyDescent="0.2">
      <c r="A43" s="7">
        <f>Historical_Method!A37</f>
        <v>45615</v>
      </c>
      <c r="B43" s="9">
        <f>Historical_Method!E37</f>
        <v>-8.6880536726100886E-3</v>
      </c>
      <c r="C43" s="24">
        <f t="shared" si="7"/>
        <v>-8688.0536726100891</v>
      </c>
      <c r="AN43" s="19">
        <v>6.6030697561216045E-2</v>
      </c>
    </row>
    <row r="44" spans="1:40" x14ac:dyDescent="0.2">
      <c r="A44" s="7">
        <f>Historical_Method!A38</f>
        <v>45616</v>
      </c>
      <c r="B44" s="9">
        <f>Historical_Method!E38</f>
        <v>-7.0676972355775778E-3</v>
      </c>
      <c r="C44" s="24">
        <f t="shared" si="7"/>
        <v>-7067.6972355775779</v>
      </c>
      <c r="AN44" s="19">
        <v>1.1272412069680331</v>
      </c>
    </row>
    <row r="45" spans="1:40" x14ac:dyDescent="0.2">
      <c r="A45" s="7">
        <f>Historical_Method!A39</f>
        <v>45617</v>
      </c>
      <c r="B45" s="9">
        <f>Historical_Method!E39</f>
        <v>1.6757544875820596E-2</v>
      </c>
      <c r="C45" s="24">
        <f t="shared" si="7"/>
        <v>16757.544875820597</v>
      </c>
      <c r="AN45" s="19">
        <v>0.4675093422520456</v>
      </c>
    </row>
    <row r="46" spans="1:40" x14ac:dyDescent="0.2">
      <c r="A46" s="7">
        <f>Historical_Method!A40</f>
        <v>45618</v>
      </c>
      <c r="B46" s="9">
        <f>Historical_Method!E40</f>
        <v>8.2950341597553736E-3</v>
      </c>
      <c r="C46" s="24">
        <f t="shared" si="7"/>
        <v>8295.0341597553743</v>
      </c>
      <c r="AN46" s="19">
        <v>-0.85929246288323824</v>
      </c>
    </row>
    <row r="47" spans="1:40" x14ac:dyDescent="0.2">
      <c r="A47" s="7">
        <f>Historical_Method!A41</f>
        <v>45621</v>
      </c>
      <c r="B47" s="9">
        <f>Historical_Method!E41</f>
        <v>3.3304788200727202E-3</v>
      </c>
      <c r="C47" s="24">
        <f t="shared" si="7"/>
        <v>3330.4788200727203</v>
      </c>
      <c r="AN47" s="19">
        <v>0.36875078408249878</v>
      </c>
    </row>
    <row r="48" spans="1:40" x14ac:dyDescent="0.2">
      <c r="A48" s="7">
        <f>Historical_Method!A42</f>
        <v>45622</v>
      </c>
      <c r="B48" s="9">
        <f>Historical_Method!E42</f>
        <v>-4.6071599289404892E-3</v>
      </c>
      <c r="C48" s="24">
        <f t="shared" si="7"/>
        <v>-4607.1599289404894</v>
      </c>
      <c r="AN48" s="19">
        <v>-0.9588826008289989</v>
      </c>
    </row>
    <row r="49" spans="1:40" x14ac:dyDescent="0.2">
      <c r="A49" s="7">
        <f>Historical_Method!A43</f>
        <v>45623</v>
      </c>
      <c r="B49" s="9">
        <f>Historical_Method!E43</f>
        <v>-2.7811617316878901E-4</v>
      </c>
      <c r="C49" s="24">
        <f t="shared" si="7"/>
        <v>-278.11617316878903</v>
      </c>
      <c r="AN49" s="19">
        <v>0.87845030130727253</v>
      </c>
    </row>
    <row r="50" spans="1:40" x14ac:dyDescent="0.2">
      <c r="A50" s="7">
        <f>Historical_Method!A44</f>
        <v>45625</v>
      </c>
      <c r="B50" s="9">
        <f>Historical_Method!E44</f>
        <v>-8.9153011529015857E-4</v>
      </c>
      <c r="C50" s="24">
        <f t="shared" si="7"/>
        <v>-891.53011529015862</v>
      </c>
      <c r="AN50" s="19">
        <v>-4.9925910986252903E-2</v>
      </c>
    </row>
    <row r="51" spans="1:40" x14ac:dyDescent="0.2">
      <c r="A51" s="7">
        <f>Historical_Method!A45</f>
        <v>45628</v>
      </c>
      <c r="B51" s="9">
        <f>Historical_Method!E45</f>
        <v>-9.3984316528272025E-3</v>
      </c>
      <c r="C51" s="24">
        <f t="shared" si="7"/>
        <v>-9398.4316528272029</v>
      </c>
      <c r="AN51" s="19">
        <v>-0.18486236354526059</v>
      </c>
    </row>
    <row r="52" spans="1:40" x14ac:dyDescent="0.2">
      <c r="A52" s="7">
        <f>Historical_Method!A46</f>
        <v>45629</v>
      </c>
      <c r="B52" s="9">
        <f>Historical_Method!E46</f>
        <v>-4.9956047444837575E-3</v>
      </c>
      <c r="C52" s="24">
        <f t="shared" si="7"/>
        <v>-4995.6047444837577</v>
      </c>
      <c r="AN52" s="19">
        <v>-0.68092954440394138</v>
      </c>
    </row>
    <row r="53" spans="1:40" x14ac:dyDescent="0.2">
      <c r="A53" s="7">
        <f>Historical_Method!A47</f>
        <v>45630</v>
      </c>
      <c r="B53" s="9">
        <f>Historical_Method!E47</f>
        <v>-6.2870386325517558E-3</v>
      </c>
      <c r="C53" s="24">
        <f t="shared" si="7"/>
        <v>-6287.0386325517557</v>
      </c>
      <c r="AN53" s="19">
        <v>1.22254133867403</v>
      </c>
    </row>
    <row r="54" spans="1:40" x14ac:dyDescent="0.2">
      <c r="A54" s="7">
        <f>Historical_Method!A48</f>
        <v>45631</v>
      </c>
      <c r="B54" s="9">
        <f>Historical_Method!E48</f>
        <v>8.2235919681272005E-3</v>
      </c>
      <c r="C54" s="24">
        <f t="shared" si="7"/>
        <v>8223.5919681272007</v>
      </c>
      <c r="AN54" s="19">
        <v>-0.15452948206880221</v>
      </c>
    </row>
    <row r="55" spans="1:40" x14ac:dyDescent="0.2">
      <c r="A55" s="7">
        <f>Historical_Method!A49</f>
        <v>45632</v>
      </c>
      <c r="B55" s="9">
        <f>Historical_Method!E49</f>
        <v>1.7033175126976625E-3</v>
      </c>
      <c r="C55" s="24">
        <f t="shared" si="7"/>
        <v>1703.3175126976626</v>
      </c>
      <c r="AN55" s="19">
        <v>-0.42832782216310722</v>
      </c>
    </row>
    <row r="56" spans="1:40" x14ac:dyDescent="0.2">
      <c r="A56" s="7">
        <f>Historical_Method!A50</f>
        <v>45635</v>
      </c>
      <c r="B56" s="9">
        <f>Historical_Method!E50</f>
        <v>-1.4312769035271195E-2</v>
      </c>
      <c r="C56" s="24">
        <f t="shared" si="7"/>
        <v>-14312.769035271194</v>
      </c>
      <c r="AN56" s="19">
        <v>-0.35213355048822959</v>
      </c>
    </row>
    <row r="57" spans="1:40" x14ac:dyDescent="0.2">
      <c r="A57" s="7">
        <f>Historical_Method!A51</f>
        <v>45636</v>
      </c>
      <c r="B57" s="9">
        <f>Historical_Method!E51</f>
        <v>-7.1009479919175895E-3</v>
      </c>
      <c r="C57" s="24">
        <f t="shared" si="7"/>
        <v>-7100.9479919175892</v>
      </c>
      <c r="AN57" s="19">
        <v>0.53230918555334872</v>
      </c>
    </row>
    <row r="58" spans="1:40" x14ac:dyDescent="0.2">
      <c r="A58" s="7">
        <f>Historical_Method!A52</f>
        <v>45637</v>
      </c>
      <c r="B58" s="9">
        <f>Historical_Method!E52</f>
        <v>5.4272469120717481E-3</v>
      </c>
      <c r="C58" s="24">
        <f t="shared" si="7"/>
        <v>5427.2469120717478</v>
      </c>
      <c r="AN58" s="19">
        <v>0.36544406436407828</v>
      </c>
    </row>
    <row r="59" spans="1:40" x14ac:dyDescent="0.2">
      <c r="A59" s="7">
        <f>Historical_Method!A53</f>
        <v>45638</v>
      </c>
      <c r="B59" s="9">
        <f>Historical_Method!E53</f>
        <v>-1.9014943346124709E-3</v>
      </c>
      <c r="C59" s="24">
        <f t="shared" si="7"/>
        <v>-1901.4943346124708</v>
      </c>
      <c r="AN59" s="19">
        <v>0.4127326115959884</v>
      </c>
    </row>
    <row r="60" spans="1:40" x14ac:dyDescent="0.2">
      <c r="A60" s="7">
        <f>Historical_Method!A54</f>
        <v>45639</v>
      </c>
      <c r="B60" s="9">
        <f>Historical_Method!E54</f>
        <v>-6.4893261568182972E-3</v>
      </c>
      <c r="C60" s="24">
        <f t="shared" si="7"/>
        <v>-6489.326156818297</v>
      </c>
      <c r="AN60" s="19">
        <v>0.43082100300788267</v>
      </c>
    </row>
    <row r="61" spans="1:40" x14ac:dyDescent="0.2">
      <c r="A61" s="7">
        <f>Historical_Method!A55</f>
        <v>45642</v>
      </c>
      <c r="B61" s="9">
        <f>Historical_Method!E55</f>
        <v>2.3050309004698515E-3</v>
      </c>
      <c r="C61" s="24">
        <f t="shared" si="7"/>
        <v>2305.0309004698515</v>
      </c>
      <c r="AN61" s="19">
        <v>2.1416476008704608</v>
      </c>
    </row>
    <row r="62" spans="1:40" x14ac:dyDescent="0.2">
      <c r="A62" s="7">
        <f>Historical_Method!A56</f>
        <v>45643</v>
      </c>
      <c r="B62" s="9">
        <f>Historical_Method!E56</f>
        <v>-8.1090646201127381E-3</v>
      </c>
      <c r="C62" s="24">
        <f t="shared" si="7"/>
        <v>-8109.0646201127383</v>
      </c>
      <c r="AN62" s="19">
        <v>-0.40641501638461558</v>
      </c>
    </row>
    <row r="63" spans="1:40" x14ac:dyDescent="0.2">
      <c r="A63" s="7">
        <f>Historical_Method!A57</f>
        <v>45644</v>
      </c>
      <c r="B63" s="9">
        <f>Historical_Method!E57</f>
        <v>-4.0125734236466405E-2</v>
      </c>
      <c r="C63" s="24">
        <f t="shared" si="7"/>
        <v>-40125.734236466407</v>
      </c>
      <c r="AN63" s="19">
        <v>-0.51224272907153734</v>
      </c>
    </row>
    <row r="64" spans="1:40" x14ac:dyDescent="0.2">
      <c r="A64" s="7">
        <f>Historical_Method!A58</f>
        <v>45645</v>
      </c>
      <c r="B64" s="9">
        <f>Historical_Method!E58</f>
        <v>1.3410078714674036E-3</v>
      </c>
      <c r="C64" s="24">
        <f t="shared" si="7"/>
        <v>1341.0078714674037</v>
      </c>
      <c r="AN64" s="19">
        <v>-0.81377272824787772</v>
      </c>
    </row>
    <row r="65" spans="1:40" x14ac:dyDescent="0.2">
      <c r="A65" s="7">
        <f>Historical_Method!A59</f>
        <v>45646</v>
      </c>
      <c r="B65" s="9">
        <f>Historical_Method!E59</f>
        <v>2.0842277828361601E-2</v>
      </c>
      <c r="C65" s="24">
        <f t="shared" si="7"/>
        <v>20842.277828361603</v>
      </c>
      <c r="AN65" s="19">
        <v>0.61597942257549565</v>
      </c>
    </row>
    <row r="66" spans="1:40" x14ac:dyDescent="0.2">
      <c r="A66" s="7">
        <f>Historical_Method!A60</f>
        <v>45649</v>
      </c>
      <c r="B66" s="9">
        <f>Historical_Method!E60</f>
        <v>1.7226179362090179E-3</v>
      </c>
      <c r="C66" s="24">
        <f t="shared" si="7"/>
        <v>1722.6179362090179</v>
      </c>
      <c r="AN66" s="19">
        <v>1.1289722927208921</v>
      </c>
    </row>
    <row r="67" spans="1:40" x14ac:dyDescent="0.2">
      <c r="A67" s="7">
        <f>Historical_Method!A61</f>
        <v>45650</v>
      </c>
      <c r="B67" s="9">
        <f>Historical_Method!E61</f>
        <v>1.6193430346273185E-2</v>
      </c>
      <c r="C67" s="24">
        <f t="shared" si="7"/>
        <v>16193.430346273186</v>
      </c>
      <c r="AN67" s="19">
        <v>-0.1139474576548751</v>
      </c>
    </row>
    <row r="68" spans="1:40" x14ac:dyDescent="0.2">
      <c r="A68" s="7">
        <f>Historical_Method!A62</f>
        <v>45652</v>
      </c>
      <c r="B68" s="9">
        <f>Historical_Method!E62</f>
        <v>4.9634162011716514E-3</v>
      </c>
      <c r="C68" s="24">
        <f t="shared" si="7"/>
        <v>4963.4162011716517</v>
      </c>
      <c r="AN68" s="19">
        <v>-0.84015647696252804</v>
      </c>
    </row>
    <row r="69" spans="1:40" x14ac:dyDescent="0.2">
      <c r="A69" s="7">
        <f>Historical_Method!A63</f>
        <v>45653</v>
      </c>
      <c r="B69" s="9">
        <f>Historical_Method!E63</f>
        <v>-7.5785590049023775E-3</v>
      </c>
      <c r="C69" s="24">
        <f t="shared" si="7"/>
        <v>-7578.5590049023776</v>
      </c>
      <c r="AN69" s="19">
        <v>-0.82448121569123956</v>
      </c>
    </row>
    <row r="70" spans="1:40" x14ac:dyDescent="0.2">
      <c r="A70" s="7">
        <f>Historical_Method!A64</f>
        <v>45656</v>
      </c>
      <c r="B70" s="9">
        <f>Historical_Method!E64</f>
        <v>-8.4455013628826157E-3</v>
      </c>
      <c r="C70" s="24">
        <f t="shared" si="7"/>
        <v>-8445.5013628826164</v>
      </c>
      <c r="AN70" s="19">
        <v>0.65059278782470109</v>
      </c>
    </row>
    <row r="71" spans="1:40" x14ac:dyDescent="0.2">
      <c r="A71" s="7">
        <f>Historical_Method!A65</f>
        <v>45657</v>
      </c>
      <c r="B71" s="9">
        <f>Historical_Method!E65</f>
        <v>7.6730574556323661E-4</v>
      </c>
      <c r="C71" s="24">
        <f t="shared" si="7"/>
        <v>767.30574556323666</v>
      </c>
      <c r="AN71" s="19">
        <v>0.74325417120344228</v>
      </c>
    </row>
    <row r="72" spans="1:40" x14ac:dyDescent="0.2">
      <c r="A72" s="7">
        <f>Historical_Method!A66</f>
        <v>45659</v>
      </c>
      <c r="B72" s="9">
        <f>Historical_Method!E66</f>
        <v>4.8961401367320079E-4</v>
      </c>
      <c r="C72" s="24">
        <f t="shared" si="7"/>
        <v>489.61401367320082</v>
      </c>
      <c r="AN72" s="19">
        <v>0.54315426830519498</v>
      </c>
    </row>
    <row r="73" spans="1:40" x14ac:dyDescent="0.2">
      <c r="A73" s="7">
        <f>Historical_Method!A67</f>
        <v>45660</v>
      </c>
      <c r="B73" s="9">
        <f>Historical_Method!E67</f>
        <v>1.1567993840537007E-2</v>
      </c>
      <c r="C73" s="24">
        <f t="shared" si="7"/>
        <v>11567.993840537007</v>
      </c>
      <c r="AN73" s="19">
        <v>-0.6655097072886943</v>
      </c>
    </row>
    <row r="74" spans="1:40" x14ac:dyDescent="0.2">
      <c r="A74" s="7">
        <f>Historical_Method!A68</f>
        <v>45663</v>
      </c>
      <c r="B74" s="9">
        <f>Historical_Method!E68</f>
        <v>9.9099822987125004E-3</v>
      </c>
      <c r="C74" s="24">
        <f t="shared" si="7"/>
        <v>9909.9822987125008</v>
      </c>
      <c r="AN74" s="19">
        <v>0.2321613230667198</v>
      </c>
    </row>
    <row r="75" spans="1:40" x14ac:dyDescent="0.2">
      <c r="A75" s="7">
        <f>Historical_Method!A69</f>
        <v>45664</v>
      </c>
      <c r="B75" s="9">
        <f>Historical_Method!E69</f>
        <v>3.6429800494221691E-3</v>
      </c>
      <c r="C75" s="24">
        <f t="shared" si="7"/>
        <v>3642.980049422169</v>
      </c>
      <c r="AN75" s="19">
        <v>0.11668580914072819</v>
      </c>
    </row>
    <row r="76" spans="1:40" x14ac:dyDescent="0.2">
      <c r="A76" s="7">
        <f>Historical_Method!A70</f>
        <v>45665</v>
      </c>
      <c r="B76" s="9">
        <f>Historical_Method!E70</f>
        <v>3.4601867008096083E-3</v>
      </c>
      <c r="C76" s="24">
        <f t="shared" si="7"/>
        <v>3460.1867008096083</v>
      </c>
      <c r="AN76" s="19">
        <v>0.21868859672901289</v>
      </c>
    </row>
    <row r="77" spans="1:40" x14ac:dyDescent="0.2">
      <c r="A77" s="7">
        <f>Historical_Method!A71</f>
        <v>45667</v>
      </c>
      <c r="B77" s="9">
        <f>Historical_Method!E71</f>
        <v>-2.390123880732338E-2</v>
      </c>
      <c r="C77" s="24">
        <f t="shared" si="7"/>
        <v>-23901.238807323381</v>
      </c>
      <c r="AN77" s="19">
        <v>0.87142877794818985</v>
      </c>
    </row>
    <row r="78" spans="1:40" x14ac:dyDescent="0.2">
      <c r="A78" s="7">
        <f>Historical_Method!A72</f>
        <v>45670</v>
      </c>
      <c r="B78" s="9">
        <f>Historical_Method!E72</f>
        <v>7.1197103749653561E-3</v>
      </c>
      <c r="C78" s="24">
        <f t="shared" si="7"/>
        <v>7119.7103749653561</v>
      </c>
      <c r="AN78" s="19">
        <v>0.2235955487746823</v>
      </c>
    </row>
    <row r="79" spans="1:40" x14ac:dyDescent="0.2">
      <c r="A79" s="7">
        <f>Historical_Method!A73</f>
        <v>45671</v>
      </c>
      <c r="B79" s="9">
        <f>Historical_Method!E73</f>
        <v>1.1469581923400455E-2</v>
      </c>
      <c r="C79" s="24">
        <f t="shared" si="7"/>
        <v>11469.581923400454</v>
      </c>
      <c r="AN79" s="19">
        <v>0.67891356307189488</v>
      </c>
    </row>
    <row r="80" spans="1:40" x14ac:dyDescent="0.2">
      <c r="A80" s="7">
        <f>Historical_Method!A74</f>
        <v>45672</v>
      </c>
      <c r="B80" s="9">
        <f>Historical_Method!E74</f>
        <v>3.2045959278799677E-2</v>
      </c>
      <c r="C80" s="24">
        <f t="shared" si="7"/>
        <v>32045.959278799677</v>
      </c>
      <c r="AN80" s="19">
        <v>6.7579069488891461E-2</v>
      </c>
    </row>
    <row r="81" spans="1:40" x14ac:dyDescent="0.2">
      <c r="A81" s="7">
        <f>Historical_Method!A75</f>
        <v>45673</v>
      </c>
      <c r="B81" s="9">
        <f>Historical_Method!E75</f>
        <v>1.2710984890019129E-2</v>
      </c>
      <c r="C81" s="24">
        <f t="shared" si="7"/>
        <v>12710.98489001913</v>
      </c>
      <c r="AN81" s="19">
        <v>0.28911939868998421</v>
      </c>
    </row>
    <row r="82" spans="1:40" x14ac:dyDescent="0.2">
      <c r="A82" s="7">
        <f>Historical_Method!A76</f>
        <v>45674</v>
      </c>
      <c r="B82" s="9">
        <f>Historical_Method!E76</f>
        <v>1.0680402380117802E-2</v>
      </c>
      <c r="C82" s="24">
        <f t="shared" si="7"/>
        <v>10680.402380117803</v>
      </c>
      <c r="AN82" s="19">
        <v>0.63128822583854038</v>
      </c>
    </row>
    <row r="83" spans="1:40" x14ac:dyDescent="0.2">
      <c r="A83" s="7">
        <f>Historical_Method!A77</f>
        <v>45678</v>
      </c>
      <c r="B83" s="9">
        <f>Historical_Method!E77</f>
        <v>4.5308550443452136E-3</v>
      </c>
      <c r="C83" s="24">
        <f t="shared" si="7"/>
        <v>4530.8550443452132</v>
      </c>
      <c r="AN83" s="19">
        <v>-1.457155819855666</v>
      </c>
    </row>
    <row r="84" spans="1:40" x14ac:dyDescent="0.2">
      <c r="A84" s="7">
        <f>Historical_Method!A78</f>
        <v>45679</v>
      </c>
      <c r="B84" s="9">
        <f>Historical_Method!E78</f>
        <v>-9.6120331022094829E-3</v>
      </c>
      <c r="C84" s="24">
        <f t="shared" si="7"/>
        <v>-9612.0331022094833</v>
      </c>
      <c r="AN84" s="19">
        <v>-0.31967121635730128</v>
      </c>
    </row>
    <row r="85" spans="1:40" x14ac:dyDescent="0.2">
      <c r="A85" s="7">
        <f>Historical_Method!A79</f>
        <v>45680</v>
      </c>
      <c r="B85" s="9">
        <f>Historical_Method!E79</f>
        <v>1.2723580947351524E-2</v>
      </c>
      <c r="C85" s="24">
        <f t="shared" si="7"/>
        <v>12723.580947351524</v>
      </c>
      <c r="AN85" s="19">
        <v>-0.47037265429279551</v>
      </c>
    </row>
    <row r="86" spans="1:40" x14ac:dyDescent="0.2">
      <c r="A86" s="7">
        <f>Historical_Method!A80</f>
        <v>45681</v>
      </c>
      <c r="B86" s="9">
        <f>Historical_Method!E80</f>
        <v>-4.0870458157390066E-4</v>
      </c>
      <c r="C86" s="24">
        <f t="shared" si="7"/>
        <v>-408.70458157390067</v>
      </c>
      <c r="AN86" s="19">
        <v>-0.63887784824334193</v>
      </c>
    </row>
    <row r="87" spans="1:40" x14ac:dyDescent="0.2">
      <c r="A87" s="7">
        <f>Historical_Method!A81</f>
        <v>45684</v>
      </c>
      <c r="B87" s="9">
        <f>Historical_Method!E81</f>
        <v>2.5256887174794533E-3</v>
      </c>
      <c r="C87" s="24">
        <f t="shared" si="7"/>
        <v>2525.6887174794533</v>
      </c>
      <c r="AN87" s="19">
        <v>-0.27514225122668368</v>
      </c>
    </row>
    <row r="88" spans="1:40" x14ac:dyDescent="0.2">
      <c r="A88" s="7">
        <f>Historical_Method!A82</f>
        <v>45685</v>
      </c>
      <c r="B88" s="9">
        <f>Historical_Method!E82</f>
        <v>4.4581315739656473E-3</v>
      </c>
      <c r="C88" s="24">
        <f t="shared" si="7"/>
        <v>4458.1315739656475</v>
      </c>
      <c r="AN88" s="19">
        <v>1.4949413112343961</v>
      </c>
    </row>
    <row r="89" spans="1:40" x14ac:dyDescent="0.2">
      <c r="A89" s="7">
        <f>Historical_Method!A83</f>
        <v>45686</v>
      </c>
      <c r="B89" s="9">
        <f>Historical_Method!E83</f>
        <v>-9.301528161932785E-4</v>
      </c>
      <c r="C89" s="24">
        <f t="shared" si="7"/>
        <v>-930.15281619327845</v>
      </c>
      <c r="AN89" s="19">
        <v>-0.86583111569324323</v>
      </c>
    </row>
    <row r="90" spans="1:40" x14ac:dyDescent="0.2">
      <c r="A90" s="7">
        <f>Historical_Method!A84</f>
        <v>45687</v>
      </c>
      <c r="B90" s="9">
        <f>Historical_Method!E84</f>
        <v>4.8049572141039363E-3</v>
      </c>
      <c r="C90" s="24">
        <f t="shared" si="7"/>
        <v>4804.9572141039362</v>
      </c>
      <c r="AN90" s="19">
        <v>0.96827835459148082</v>
      </c>
    </row>
    <row r="91" spans="1:40" x14ac:dyDescent="0.2">
      <c r="A91" s="7">
        <f>Historical_Method!A85</f>
        <v>45688</v>
      </c>
      <c r="B91" s="9">
        <f>Historical_Method!E85</f>
        <v>-5.5551470860512042E-3</v>
      </c>
      <c r="C91" s="24">
        <f t="shared" si="7"/>
        <v>-5555.1470860512045</v>
      </c>
      <c r="AN91" s="19">
        <v>-1.682869771615805</v>
      </c>
    </row>
    <row r="92" spans="1:40" x14ac:dyDescent="0.2">
      <c r="A92" s="7">
        <f>Historical_Method!A86</f>
        <v>45691</v>
      </c>
      <c r="B92" s="9">
        <f>Historical_Method!E86</f>
        <v>-4.317011253087033E-3</v>
      </c>
      <c r="C92" s="24">
        <f t="shared" si="7"/>
        <v>-4317.0112530870329</v>
      </c>
      <c r="AN92" s="19">
        <v>-0.33488502998577491</v>
      </c>
    </row>
    <row r="93" spans="1:40" x14ac:dyDescent="0.2">
      <c r="A93" s="7">
        <f>Historical_Method!A87</f>
        <v>45692</v>
      </c>
      <c r="B93" s="9">
        <f>Historical_Method!E87</f>
        <v>4.0707552843222139E-3</v>
      </c>
      <c r="C93" s="24">
        <f t="shared" si="7"/>
        <v>4070.7552843222138</v>
      </c>
      <c r="AN93" s="19">
        <v>0.16275306510500559</v>
      </c>
    </row>
    <row r="94" spans="1:40" x14ac:dyDescent="0.2">
      <c r="A94" s="7">
        <f>Historical_Method!A88</f>
        <v>45693</v>
      </c>
      <c r="B94" s="9">
        <f>Historical_Method!E88</f>
        <v>1.1216421492273716E-2</v>
      </c>
      <c r="C94" s="24">
        <f t="shared" si="7"/>
        <v>11216.421492273716</v>
      </c>
      <c r="AN94" s="19">
        <v>0.58622233135927815</v>
      </c>
    </row>
    <row r="95" spans="1:40" x14ac:dyDescent="0.2">
      <c r="A95" s="7">
        <f>Historical_Method!A89</f>
        <v>45694</v>
      </c>
      <c r="B95" s="9">
        <f>Historical_Method!E89</f>
        <v>1.7591164477188594E-2</v>
      </c>
      <c r="C95" s="24">
        <f t="shared" ref="C95:C158" si="8">B95*$B$5</f>
        <v>17591.164477188595</v>
      </c>
      <c r="AN95" s="19">
        <v>0.71122657979285497</v>
      </c>
    </row>
    <row r="96" spans="1:40" x14ac:dyDescent="0.2">
      <c r="A96" s="7">
        <f>Historical_Method!A90</f>
        <v>45695</v>
      </c>
      <c r="B96" s="9">
        <f>Historical_Method!E90</f>
        <v>-6.2971972427235583E-3</v>
      </c>
      <c r="C96" s="24">
        <f t="shared" si="8"/>
        <v>-6297.1972427235587</v>
      </c>
      <c r="AN96" s="19">
        <v>0.79334723519992523</v>
      </c>
    </row>
    <row r="97" spans="1:40" x14ac:dyDescent="0.2">
      <c r="A97" s="7">
        <f>Historical_Method!A91</f>
        <v>45698</v>
      </c>
      <c r="B97" s="9">
        <f>Historical_Method!E91</f>
        <v>-1.7244717928853515E-2</v>
      </c>
      <c r="C97" s="24">
        <f t="shared" si="8"/>
        <v>-17244.717928853515</v>
      </c>
      <c r="AN97" s="19">
        <v>-0.34872507224843757</v>
      </c>
    </row>
    <row r="98" spans="1:40" x14ac:dyDescent="0.2">
      <c r="A98" s="7">
        <f>Historical_Method!A92</f>
        <v>45699</v>
      </c>
      <c r="B98" s="9">
        <f>Historical_Method!E92</f>
        <v>6.8802364239423461E-3</v>
      </c>
      <c r="C98" s="24">
        <f t="shared" si="8"/>
        <v>6880.2364239423459</v>
      </c>
      <c r="AN98" s="19">
        <v>-0.46235179266456722</v>
      </c>
    </row>
    <row r="99" spans="1:40" x14ac:dyDescent="0.2">
      <c r="A99" s="7">
        <f>Historical_Method!A93</f>
        <v>45700</v>
      </c>
      <c r="B99" s="9">
        <f>Historical_Method!E93</f>
        <v>-5.2193348714336301E-3</v>
      </c>
      <c r="C99" s="24">
        <f t="shared" si="8"/>
        <v>-5219.3348714336298</v>
      </c>
      <c r="AN99" s="19">
        <v>0.85797588125715385</v>
      </c>
    </row>
    <row r="100" spans="1:40" x14ac:dyDescent="0.2">
      <c r="A100" s="7">
        <f>Historical_Method!A94</f>
        <v>45701</v>
      </c>
      <c r="B100" s="9">
        <f>Historical_Method!E94</f>
        <v>1.2620316886036893E-3</v>
      </c>
      <c r="C100" s="24">
        <f t="shared" si="8"/>
        <v>1262.0316886036894</v>
      </c>
      <c r="AN100" s="19">
        <v>-0.19130432488161489</v>
      </c>
    </row>
    <row r="101" spans="1:40" x14ac:dyDescent="0.2">
      <c r="A101" s="7">
        <f>Historical_Method!A95</f>
        <v>45702</v>
      </c>
      <c r="B101" s="9">
        <f>Historical_Method!E95</f>
        <v>9.9982190683310553E-3</v>
      </c>
      <c r="C101" s="24">
        <f t="shared" si="8"/>
        <v>9998.2190683310546</v>
      </c>
      <c r="AN101" s="19">
        <v>-1.2756863233379221</v>
      </c>
    </row>
    <row r="102" spans="1:40" x14ac:dyDescent="0.2">
      <c r="A102" s="7">
        <f>Historical_Method!A96</f>
        <v>45706</v>
      </c>
      <c r="B102" s="9">
        <f>Historical_Method!E96</f>
        <v>5.219174412844029E-3</v>
      </c>
      <c r="C102" s="24">
        <f t="shared" si="8"/>
        <v>5219.1744128440287</v>
      </c>
      <c r="AN102" s="19">
        <v>-1.1332872140034811</v>
      </c>
    </row>
    <row r="103" spans="1:40" x14ac:dyDescent="0.2">
      <c r="A103" s="7">
        <f>Historical_Method!A97</f>
        <v>45707</v>
      </c>
      <c r="B103" s="9">
        <f>Historical_Method!E97</f>
        <v>-4.6061270807754573E-3</v>
      </c>
      <c r="C103" s="24">
        <f t="shared" si="8"/>
        <v>-4606.1270807754572</v>
      </c>
      <c r="AN103" s="19">
        <v>-0.91945228600161133</v>
      </c>
    </row>
    <row r="104" spans="1:40" x14ac:dyDescent="0.2">
      <c r="A104" s="7">
        <f>Historical_Method!A98</f>
        <v>45708</v>
      </c>
      <c r="B104" s="9">
        <f>Historical_Method!E98</f>
        <v>-3.5049855717460034E-2</v>
      </c>
      <c r="C104" s="24">
        <f t="shared" si="8"/>
        <v>-35049.855717460036</v>
      </c>
      <c r="AN104" s="19">
        <v>0.49716074405376398</v>
      </c>
    </row>
    <row r="105" spans="1:40" x14ac:dyDescent="0.2">
      <c r="A105" s="7">
        <f>Historical_Method!A99</f>
        <v>45709</v>
      </c>
      <c r="B105" s="9">
        <f>Historical_Method!E99</f>
        <v>-1.3379293023987066E-2</v>
      </c>
      <c r="C105" s="24">
        <f t="shared" si="8"/>
        <v>-13379.293023987066</v>
      </c>
      <c r="AN105" s="19">
        <v>0.14242573607056519</v>
      </c>
    </row>
    <row r="106" spans="1:40" x14ac:dyDescent="0.2">
      <c r="A106" s="7">
        <f>Historical_Method!A100</f>
        <v>45712</v>
      </c>
      <c r="B106" s="9">
        <f>Historical_Method!E100</f>
        <v>-1.0615574169669774E-2</v>
      </c>
      <c r="C106" s="24">
        <f t="shared" si="8"/>
        <v>-10615.574169669773</v>
      </c>
      <c r="AN106" s="19">
        <v>0.69048535406776823</v>
      </c>
    </row>
    <row r="107" spans="1:40" x14ac:dyDescent="0.2">
      <c r="A107" s="7">
        <f>Historical_Method!A101</f>
        <v>45713</v>
      </c>
      <c r="B107" s="9">
        <f>Historical_Method!E101</f>
        <v>-9.8729680102140165E-3</v>
      </c>
      <c r="C107" s="24">
        <f t="shared" si="8"/>
        <v>-9872.9680102140173</v>
      </c>
      <c r="AN107" s="19">
        <v>-0.42725264633653431</v>
      </c>
    </row>
    <row r="108" spans="1:40" x14ac:dyDescent="0.2">
      <c r="A108" s="7">
        <f>Historical_Method!A102</f>
        <v>45714</v>
      </c>
      <c r="B108" s="9">
        <f>Historical_Method!E102</f>
        <v>5.5295149686796679E-3</v>
      </c>
      <c r="C108" s="24">
        <f t="shared" si="8"/>
        <v>5529.5149686796676</v>
      </c>
      <c r="AN108" s="19">
        <v>0.1585396910767142</v>
      </c>
    </row>
    <row r="109" spans="1:40" x14ac:dyDescent="0.2">
      <c r="A109" s="7">
        <f>Historical_Method!A103</f>
        <v>45715</v>
      </c>
      <c r="B109" s="9">
        <f>Historical_Method!E103</f>
        <v>-2.9034395470274301E-3</v>
      </c>
      <c r="C109" s="24">
        <f t="shared" si="8"/>
        <v>-2903.4395470274303</v>
      </c>
      <c r="AN109" s="19">
        <v>0.62559039396733673</v>
      </c>
    </row>
    <row r="110" spans="1:40" x14ac:dyDescent="0.2">
      <c r="A110" s="7">
        <f>Historical_Method!A104</f>
        <v>45716</v>
      </c>
      <c r="B110" s="9">
        <f>Historical_Method!E104</f>
        <v>3.2146338615166803E-2</v>
      </c>
      <c r="C110" s="24">
        <f t="shared" si="8"/>
        <v>32146.338615166802</v>
      </c>
      <c r="AN110" s="19">
        <v>-0.3093465397202384</v>
      </c>
    </row>
    <row r="111" spans="1:40" x14ac:dyDescent="0.2">
      <c r="A111" s="7">
        <f>Historical_Method!A105</f>
        <v>45719</v>
      </c>
      <c r="B111" s="9">
        <f>Historical_Method!E105</f>
        <v>-1.8947028749249618E-2</v>
      </c>
      <c r="C111" s="24">
        <f t="shared" si="8"/>
        <v>-18947.028749249617</v>
      </c>
      <c r="AN111" s="19">
        <v>0.45677523755741151</v>
      </c>
    </row>
    <row r="112" spans="1:40" x14ac:dyDescent="0.2">
      <c r="A112" s="7">
        <f>Historical_Method!A106</f>
        <v>45720</v>
      </c>
      <c r="B112" s="9">
        <f>Historical_Method!E106</f>
        <v>-5.3535549239689763E-2</v>
      </c>
      <c r="C112" s="24">
        <f t="shared" si="8"/>
        <v>-53535.549239689761</v>
      </c>
      <c r="AN112" s="19">
        <v>-0.66192594106665126</v>
      </c>
    </row>
    <row r="113" spans="1:40" x14ac:dyDescent="0.2">
      <c r="A113" s="7">
        <f>Historical_Method!A107</f>
        <v>45721</v>
      </c>
      <c r="B113" s="9">
        <f>Historical_Method!E107</f>
        <v>4.2956029718749598E-3</v>
      </c>
      <c r="C113" s="24">
        <f t="shared" si="8"/>
        <v>4295.6029718749596</v>
      </c>
      <c r="AN113" s="19">
        <v>-0.36305384656507178</v>
      </c>
    </row>
    <row r="114" spans="1:40" x14ac:dyDescent="0.2">
      <c r="A114" s="7">
        <f>Historical_Method!A108</f>
        <v>45722</v>
      </c>
      <c r="B114" s="9">
        <f>Historical_Method!E108</f>
        <v>-2.4952916722046761E-2</v>
      </c>
      <c r="C114" s="24">
        <f t="shared" si="8"/>
        <v>-24952.916722046761</v>
      </c>
      <c r="AN114" s="19">
        <v>-0.38173789399832908</v>
      </c>
    </row>
    <row r="115" spans="1:40" x14ac:dyDescent="0.2">
      <c r="A115" s="7">
        <f>Historical_Method!A109</f>
        <v>45723</v>
      </c>
      <c r="B115" s="9">
        <f>Historical_Method!E109</f>
        <v>-4.3650034814366086E-3</v>
      </c>
      <c r="C115" s="24">
        <f t="shared" si="8"/>
        <v>-4365.0034814366081</v>
      </c>
      <c r="AN115" s="19">
        <v>-1.1958396455890401</v>
      </c>
    </row>
    <row r="116" spans="1:40" x14ac:dyDescent="0.2">
      <c r="A116" s="7">
        <f>Historical_Method!A110</f>
        <v>45726</v>
      </c>
      <c r="B116" s="9">
        <f>Historical_Method!E110</f>
        <v>-4.7718366039338989E-2</v>
      </c>
      <c r="C116" s="24">
        <f t="shared" si="8"/>
        <v>-47718.366039338987</v>
      </c>
      <c r="AN116" s="19">
        <v>0.48697248078558181</v>
      </c>
    </row>
    <row r="117" spans="1:40" x14ac:dyDescent="0.2">
      <c r="A117" s="7">
        <f>Historical_Method!A111</f>
        <v>45727</v>
      </c>
      <c r="B117" s="9">
        <f>Historical_Method!E111</f>
        <v>-5.2177183010321997E-3</v>
      </c>
      <c r="C117" s="24">
        <f t="shared" si="8"/>
        <v>-5217.7183010321996</v>
      </c>
      <c r="AN117" s="19">
        <v>-0.46940234020272392</v>
      </c>
    </row>
    <row r="118" spans="1:40" x14ac:dyDescent="0.2">
      <c r="A118" s="7">
        <f>Historical_Method!A112</f>
        <v>45728</v>
      </c>
      <c r="B118" s="9">
        <f>Historical_Method!E112</f>
        <v>6.552004448283336E-3</v>
      </c>
      <c r="C118" s="24">
        <f t="shared" si="8"/>
        <v>6552.0044482833364</v>
      </c>
      <c r="AN118" s="19">
        <v>1.249411872768743E-2</v>
      </c>
    </row>
    <row r="119" spans="1:40" x14ac:dyDescent="0.2">
      <c r="A119" s="7">
        <f>Historical_Method!A113</f>
        <v>45729</v>
      </c>
      <c r="B119" s="9">
        <f>Historical_Method!E113</f>
        <v>-1.2751853827995558E-2</v>
      </c>
      <c r="C119" s="24">
        <f t="shared" si="8"/>
        <v>-12751.853827995557</v>
      </c>
      <c r="AN119" s="19">
        <v>0.48074665890590901</v>
      </c>
    </row>
    <row r="120" spans="1:40" x14ac:dyDescent="0.2">
      <c r="A120" s="7">
        <f>Historical_Method!A114</f>
        <v>45730</v>
      </c>
      <c r="B120" s="9">
        <f>Historical_Method!E114</f>
        <v>3.1907011751299022E-2</v>
      </c>
      <c r="C120" s="24">
        <f t="shared" si="8"/>
        <v>31907.011751299022</v>
      </c>
      <c r="AN120" s="19">
        <v>0.44653117602994408</v>
      </c>
    </row>
    <row r="121" spans="1:40" x14ac:dyDescent="0.2">
      <c r="A121" s="7">
        <f>Historical_Method!A115</f>
        <v>45733</v>
      </c>
      <c r="B121" s="9">
        <f>Historical_Method!E115</f>
        <v>1.4192034017672734E-2</v>
      </c>
      <c r="C121" s="24">
        <f t="shared" si="8"/>
        <v>14192.034017672733</v>
      </c>
      <c r="AN121" s="19">
        <v>0.66538510897278624</v>
      </c>
    </row>
    <row r="122" spans="1:40" x14ac:dyDescent="0.2">
      <c r="A122" s="7">
        <f>Historical_Method!A116</f>
        <v>45734</v>
      </c>
      <c r="B122" s="9">
        <f>Historical_Method!E116</f>
        <v>3.5950994012729312E-3</v>
      </c>
      <c r="C122" s="24">
        <f t="shared" si="8"/>
        <v>3595.0994012729311</v>
      </c>
      <c r="AN122" s="19">
        <v>-9.8485484509423613E-2</v>
      </c>
    </row>
    <row r="123" spans="1:40" x14ac:dyDescent="0.2">
      <c r="A123" s="7">
        <f>Historical_Method!A117</f>
        <v>45735</v>
      </c>
      <c r="B123" s="9">
        <f>Historical_Method!E117</f>
        <v>1.5265509365470033E-2</v>
      </c>
      <c r="C123" s="24">
        <f t="shared" si="8"/>
        <v>15265.509365470032</v>
      </c>
      <c r="AN123" s="19">
        <v>-0.42329831204415369</v>
      </c>
    </row>
    <row r="124" spans="1:40" x14ac:dyDescent="0.2">
      <c r="A124" s="7">
        <f>Historical_Method!A118</f>
        <v>45736</v>
      </c>
      <c r="B124" s="9">
        <f>Historical_Method!E118</f>
        <v>3.7171280539589251E-3</v>
      </c>
      <c r="C124" s="24">
        <f t="shared" si="8"/>
        <v>3717.1280539589252</v>
      </c>
      <c r="AN124" s="19">
        <v>-7.9718210906399051E-2</v>
      </c>
    </row>
    <row r="125" spans="1:40" x14ac:dyDescent="0.2">
      <c r="A125" s="7">
        <f>Historical_Method!A119</f>
        <v>45737</v>
      </c>
      <c r="B125" s="9">
        <f>Historical_Method!E119</f>
        <v>2.662495207085946E-3</v>
      </c>
      <c r="C125" s="24">
        <f t="shared" si="8"/>
        <v>2662.4952070859458</v>
      </c>
      <c r="AN125" s="19">
        <v>-1.6873344339580301</v>
      </c>
    </row>
    <row r="126" spans="1:40" x14ac:dyDescent="0.2">
      <c r="A126" s="7">
        <f>Historical_Method!A120</f>
        <v>45740</v>
      </c>
      <c r="B126" s="9">
        <f>Historical_Method!E120</f>
        <v>2.5038321614045584E-2</v>
      </c>
      <c r="C126" s="24">
        <f t="shared" si="8"/>
        <v>25038.321614045584</v>
      </c>
      <c r="AN126" s="19">
        <v>-1.447112472423087</v>
      </c>
    </row>
    <row r="127" spans="1:40" x14ac:dyDescent="0.2">
      <c r="A127" s="7">
        <f>Historical_Method!A121</f>
        <v>45741</v>
      </c>
      <c r="B127" s="9">
        <f>Historical_Method!E121</f>
        <v>8.2451801330595629E-3</v>
      </c>
      <c r="C127" s="24">
        <f t="shared" si="8"/>
        <v>8245.1801330595626</v>
      </c>
      <c r="AN127" s="19">
        <v>-1.3226996123544019</v>
      </c>
    </row>
    <row r="128" spans="1:40" x14ac:dyDescent="0.2">
      <c r="A128" s="7">
        <f>Historical_Method!A122</f>
        <v>45742</v>
      </c>
      <c r="B128" s="9">
        <f>Historical_Method!E122</f>
        <v>-1.1662798975620651E-2</v>
      </c>
      <c r="C128" s="24">
        <f t="shared" si="8"/>
        <v>-11662.79897562065</v>
      </c>
      <c r="AN128" s="19">
        <v>-0.99724682760148176</v>
      </c>
    </row>
    <row r="129" spans="1:40" x14ac:dyDescent="0.2">
      <c r="A129" s="7">
        <f>Historical_Method!A123</f>
        <v>45743</v>
      </c>
      <c r="B129" s="9">
        <f>Historical_Method!E123</f>
        <v>-1.4616909283395391E-2</v>
      </c>
      <c r="C129" s="24">
        <f t="shared" si="8"/>
        <v>-14616.909283395391</v>
      </c>
      <c r="AN129" s="19">
        <v>0.3997742267234366</v>
      </c>
    </row>
    <row r="130" spans="1:40" x14ac:dyDescent="0.2">
      <c r="A130" s="7">
        <f>Historical_Method!A124</f>
        <v>45744</v>
      </c>
      <c r="B130" s="9">
        <f>Historical_Method!E124</f>
        <v>-2.7619959801448931E-2</v>
      </c>
      <c r="C130" s="24">
        <f t="shared" si="8"/>
        <v>-27619.959801448931</v>
      </c>
      <c r="AN130" s="19">
        <v>-0.90547905536006079</v>
      </c>
    </row>
    <row r="131" spans="1:40" x14ac:dyDescent="0.2">
      <c r="A131" s="7">
        <f>Historical_Method!A125</f>
        <v>45747</v>
      </c>
      <c r="B131" s="9">
        <f>Historical_Method!E125</f>
        <v>1.1114525857650159E-2</v>
      </c>
      <c r="C131" s="24">
        <f t="shared" si="8"/>
        <v>11114.52585765016</v>
      </c>
      <c r="AN131" s="19">
        <v>-0.3781625540393897</v>
      </c>
    </row>
    <row r="132" spans="1:40" x14ac:dyDescent="0.2">
      <c r="A132" s="7">
        <f>Historical_Method!A126</f>
        <v>45748</v>
      </c>
      <c r="B132" s="9">
        <f>Historical_Method!E126</f>
        <v>-6.8026902927347255E-3</v>
      </c>
      <c r="C132" s="24">
        <f t="shared" si="8"/>
        <v>-6802.6902927347255</v>
      </c>
      <c r="AN132" s="19">
        <v>1.299228297786065</v>
      </c>
    </row>
    <row r="133" spans="1:40" x14ac:dyDescent="0.2">
      <c r="A133" s="7">
        <f>Historical_Method!A127</f>
        <v>45749</v>
      </c>
      <c r="B133" s="9">
        <f>Historical_Method!E127</f>
        <v>1.6013617727225277E-2</v>
      </c>
      <c r="C133" s="24">
        <f t="shared" si="8"/>
        <v>16013.617727225277</v>
      </c>
      <c r="AN133" s="19">
        <v>-0.35626397106142588</v>
      </c>
    </row>
    <row r="134" spans="1:40" x14ac:dyDescent="0.2">
      <c r="A134" s="7">
        <f>Historical_Method!A128</f>
        <v>45750</v>
      </c>
      <c r="B134" s="9">
        <f>Historical_Method!E128</f>
        <v>-9.1798847241413073E-2</v>
      </c>
      <c r="C134" s="24">
        <f t="shared" si="8"/>
        <v>-91798.847241413067</v>
      </c>
      <c r="AN134" s="19">
        <v>0.73751556846708655</v>
      </c>
    </row>
    <row r="135" spans="1:40" x14ac:dyDescent="0.2">
      <c r="A135" s="7">
        <f>Historical_Method!A129</f>
        <v>45751</v>
      </c>
      <c r="B135" s="9">
        <f>Historical_Method!E129</f>
        <v>-7.5307154523834477E-2</v>
      </c>
      <c r="C135" s="24">
        <f t="shared" si="8"/>
        <v>-75307.15452383447</v>
      </c>
      <c r="AN135" s="19">
        <v>-0.93361768000987699</v>
      </c>
    </row>
    <row r="136" spans="1:40" x14ac:dyDescent="0.2">
      <c r="A136" s="7">
        <f>Historical_Method!A130</f>
        <v>45754</v>
      </c>
      <c r="B136" s="9">
        <f>Historical_Method!E130</f>
        <v>2.1768209678127537E-2</v>
      </c>
      <c r="C136" s="24">
        <f t="shared" si="8"/>
        <v>21768.209678127536</v>
      </c>
      <c r="AN136" s="19">
        <v>-0.20543755786762999</v>
      </c>
    </row>
    <row r="137" spans="1:40" x14ac:dyDescent="0.2">
      <c r="A137" s="7">
        <f>Historical_Method!A131</f>
        <v>45755</v>
      </c>
      <c r="B137" s="9">
        <f>Historical_Method!E131</f>
        <v>-3.3902551771954519E-3</v>
      </c>
      <c r="C137" s="24">
        <f t="shared" si="8"/>
        <v>-3390.2551771954518</v>
      </c>
      <c r="AN137" s="19">
        <v>-0.95002205491058123</v>
      </c>
    </row>
    <row r="138" spans="1:40" x14ac:dyDescent="0.2">
      <c r="A138" s="7">
        <f>Historical_Method!A132</f>
        <v>45756</v>
      </c>
      <c r="B138" s="9">
        <f>Historical_Method!E132</f>
        <v>8.4874258237001149E-2</v>
      </c>
      <c r="C138" s="24">
        <f t="shared" si="8"/>
        <v>84874.258237001151</v>
      </c>
      <c r="AN138" s="19">
        <v>-0.33903307590056248</v>
      </c>
    </row>
    <row r="139" spans="1:40" x14ac:dyDescent="0.2">
      <c r="A139" s="7">
        <f>Historical_Method!A133</f>
        <v>45757</v>
      </c>
      <c r="B139" s="9">
        <f>Historical_Method!E133</f>
        <v>-3.7227694508707512E-2</v>
      </c>
      <c r="C139" s="24">
        <f t="shared" si="8"/>
        <v>-37227.694508707515</v>
      </c>
      <c r="AN139" s="19">
        <v>0.84030813745739552</v>
      </c>
    </row>
    <row r="140" spans="1:40" x14ac:dyDescent="0.2">
      <c r="A140" s="7">
        <f>Historical_Method!A134</f>
        <v>45758</v>
      </c>
      <c r="B140" s="9">
        <f>Historical_Method!E134</f>
        <v>1.9087859586409905E-2</v>
      </c>
      <c r="C140" s="24">
        <f t="shared" si="8"/>
        <v>19087.859586409904</v>
      </c>
      <c r="AN140" s="19">
        <v>-1.7273204231923489</v>
      </c>
    </row>
    <row r="141" spans="1:40" x14ac:dyDescent="0.2">
      <c r="A141" s="7">
        <f>Historical_Method!A135</f>
        <v>45761</v>
      </c>
      <c r="B141" s="9">
        <f>Historical_Method!E135</f>
        <v>7.639440148704324E-3</v>
      </c>
      <c r="C141" s="24">
        <f t="shared" si="8"/>
        <v>7639.4401487043242</v>
      </c>
      <c r="AN141" s="19">
        <v>0.43442364354585727</v>
      </c>
    </row>
    <row r="142" spans="1:40" x14ac:dyDescent="0.2">
      <c r="A142" s="7">
        <f>Historical_Method!A136</f>
        <v>45762</v>
      </c>
      <c r="B142" s="9">
        <f>Historical_Method!E136</f>
        <v>1.3804082002687901E-2</v>
      </c>
      <c r="C142" s="24">
        <f t="shared" si="8"/>
        <v>13804.082002687901</v>
      </c>
      <c r="AN142" s="19">
        <v>0.23773560233227789</v>
      </c>
    </row>
    <row r="143" spans="1:40" x14ac:dyDescent="0.2">
      <c r="A143" s="7">
        <f>Historical_Method!A137</f>
        <v>45763</v>
      </c>
      <c r="B143" s="9">
        <f>Historical_Method!E137</f>
        <v>-1.8611025053756225E-2</v>
      </c>
      <c r="C143" s="24">
        <f t="shared" si="8"/>
        <v>-18611.025053756224</v>
      </c>
      <c r="AN143" s="19">
        <v>-0.59414995569679441</v>
      </c>
    </row>
    <row r="144" spans="1:40" x14ac:dyDescent="0.2">
      <c r="A144" s="7">
        <f>Historical_Method!A138</f>
        <v>45764</v>
      </c>
      <c r="B144" s="9">
        <f>Historical_Method!E138</f>
        <v>8.2052864557530612E-3</v>
      </c>
      <c r="C144" s="24">
        <f t="shared" si="8"/>
        <v>8205.2864557530611</v>
      </c>
      <c r="AN144" s="19">
        <v>-1.446057854388455</v>
      </c>
    </row>
    <row r="145" spans="1:40" x14ac:dyDescent="0.2">
      <c r="A145" s="7">
        <f>Historical_Method!A139</f>
        <v>45768</v>
      </c>
      <c r="B145" s="9">
        <f>Historical_Method!E139</f>
        <v>-1.7426740121547359E-2</v>
      </c>
      <c r="C145" s="24">
        <f t="shared" si="8"/>
        <v>-17426.740121547358</v>
      </c>
      <c r="AN145" s="19">
        <v>7.2129507713869515E-2</v>
      </c>
    </row>
    <row r="146" spans="1:40" x14ac:dyDescent="0.2">
      <c r="A146" s="7">
        <f>Historical_Method!A140</f>
        <v>45769</v>
      </c>
      <c r="B146" s="9">
        <f>Historical_Method!E140</f>
        <v>3.5041269359597907E-2</v>
      </c>
      <c r="C146" s="24">
        <f t="shared" si="8"/>
        <v>35041.269359597907</v>
      </c>
      <c r="AN146" s="19">
        <v>-0.52949270906380241</v>
      </c>
    </row>
    <row r="147" spans="1:40" x14ac:dyDescent="0.2">
      <c r="A147" s="7">
        <f>Historical_Method!A141</f>
        <v>45770</v>
      </c>
      <c r="B147" s="9">
        <f>Historical_Method!E141</f>
        <v>1.7053545013905547E-2</v>
      </c>
      <c r="C147" s="24">
        <f t="shared" si="8"/>
        <v>17053.545013905547</v>
      </c>
      <c r="AN147" s="19">
        <v>0.23267621135470401</v>
      </c>
    </row>
    <row r="148" spans="1:40" x14ac:dyDescent="0.2">
      <c r="A148" s="7">
        <f>Historical_Method!A142</f>
        <v>45771</v>
      </c>
      <c r="B148" s="9">
        <f>Historical_Method!E142</f>
        <v>2.2107564889938924E-2</v>
      </c>
      <c r="C148" s="24">
        <f t="shared" si="8"/>
        <v>22107.564889938923</v>
      </c>
      <c r="AN148" s="19">
        <v>2.1852145523442879E-2</v>
      </c>
    </row>
    <row r="149" spans="1:40" x14ac:dyDescent="0.2">
      <c r="A149" s="7">
        <f>Historical_Method!A143</f>
        <v>45772</v>
      </c>
      <c r="B149" s="9">
        <f>Historical_Method!E143</f>
        <v>6.2344365122601886E-4</v>
      </c>
      <c r="C149" s="24">
        <f t="shared" si="8"/>
        <v>623.4436512260188</v>
      </c>
      <c r="AN149" s="19">
        <v>1.601778891320915</v>
      </c>
    </row>
    <row r="150" spans="1:40" x14ac:dyDescent="0.2">
      <c r="A150" s="7">
        <f>Historical_Method!A144</f>
        <v>45775</v>
      </c>
      <c r="B150" s="9">
        <f>Historical_Method!E144</f>
        <v>-2.1291735243289533E-4</v>
      </c>
      <c r="C150" s="24">
        <f t="shared" si="8"/>
        <v>-212.91735243289534</v>
      </c>
      <c r="AN150" s="19">
        <v>-0.2393556274730243</v>
      </c>
    </row>
    <row r="151" spans="1:40" x14ac:dyDescent="0.2">
      <c r="A151" s="7">
        <f>Historical_Method!A145</f>
        <v>45776</v>
      </c>
      <c r="B151" s="9">
        <f>Historical_Method!E145</f>
        <v>4.7718889771919404E-3</v>
      </c>
      <c r="C151" s="24">
        <f t="shared" si="8"/>
        <v>4771.8889771919403</v>
      </c>
      <c r="AN151" s="19">
        <v>-1.023497492621865</v>
      </c>
    </row>
    <row r="152" spans="1:40" x14ac:dyDescent="0.2">
      <c r="A152" s="7">
        <f>Historical_Method!A146</f>
        <v>45777</v>
      </c>
      <c r="B152" s="9">
        <f>Historical_Method!E146</f>
        <v>-5.2658291159520443E-4</v>
      </c>
      <c r="C152" s="24">
        <f t="shared" si="8"/>
        <v>-526.58291159520445</v>
      </c>
      <c r="AN152" s="19">
        <v>0.17927563495631621</v>
      </c>
    </row>
    <row r="153" spans="1:40" x14ac:dyDescent="0.2">
      <c r="A153" s="7">
        <f>Historical_Method!A147</f>
        <v>45778</v>
      </c>
      <c r="B153" s="9">
        <f>Historical_Method!E147</f>
        <v>9.3871287772619993E-3</v>
      </c>
      <c r="C153" s="24">
        <f t="shared" si="8"/>
        <v>9387.1287772619999</v>
      </c>
      <c r="AN153" s="19">
        <v>0.21999668397176519</v>
      </c>
    </row>
    <row r="154" spans="1:40" x14ac:dyDescent="0.2">
      <c r="A154" s="7">
        <f>Historical_Method!A148</f>
        <v>45779</v>
      </c>
      <c r="B154" s="9">
        <f>Historical_Method!E148</f>
        <v>2.4933813498987302E-2</v>
      </c>
      <c r="C154" s="24">
        <f t="shared" si="8"/>
        <v>24933.813498987303</v>
      </c>
      <c r="AN154" s="19">
        <v>1.359187575240437</v>
      </c>
    </row>
    <row r="155" spans="1:40" x14ac:dyDescent="0.2">
      <c r="A155" s="7">
        <f>Historical_Method!A149</f>
        <v>45782</v>
      </c>
      <c r="B155" s="9">
        <f>Historical_Method!E149</f>
        <v>-1.2472972795651849E-3</v>
      </c>
      <c r="C155" s="24">
        <f t="shared" si="8"/>
        <v>-1247.2972795651849</v>
      </c>
      <c r="AN155" s="19">
        <v>0.83511124591457853</v>
      </c>
    </row>
    <row r="156" spans="1:40" x14ac:dyDescent="0.2">
      <c r="A156" s="7">
        <f>Historical_Method!A150</f>
        <v>45783</v>
      </c>
      <c r="B156" s="9">
        <f>Historical_Method!E150</f>
        <v>-1.0177873245218164E-2</v>
      </c>
      <c r="C156" s="24">
        <f t="shared" si="8"/>
        <v>-10177.873245218165</v>
      </c>
      <c r="AN156" s="19">
        <v>0.35687105914950928</v>
      </c>
    </row>
    <row r="157" spans="1:40" x14ac:dyDescent="0.2">
      <c r="A157" s="7">
        <f>Historical_Method!A151</f>
        <v>45784</v>
      </c>
      <c r="B157" s="9">
        <f>Historical_Method!E151</f>
        <v>3.0908423238455991E-3</v>
      </c>
      <c r="C157" s="24">
        <f t="shared" si="8"/>
        <v>3090.8423238455989</v>
      </c>
      <c r="AN157" s="19">
        <v>1.463302891219562</v>
      </c>
    </row>
    <row r="158" spans="1:40" x14ac:dyDescent="0.2">
      <c r="A158" s="7">
        <f>Historical_Method!A152</f>
        <v>45785</v>
      </c>
      <c r="B158" s="9">
        <f>Historical_Method!E152</f>
        <v>1.8690324189255609E-2</v>
      </c>
      <c r="C158" s="24">
        <f t="shared" si="8"/>
        <v>18690.324189255611</v>
      </c>
      <c r="AN158" s="19">
        <v>-1.1887630543228509</v>
      </c>
    </row>
    <row r="159" spans="1:40" x14ac:dyDescent="0.2">
      <c r="A159" s="7">
        <f>Historical_Method!A153</f>
        <v>45786</v>
      </c>
      <c r="B159" s="9">
        <f>Historical_Method!E153</f>
        <v>5.1732729679343503E-4</v>
      </c>
      <c r="C159" s="24">
        <f t="shared" ref="C159:C222" si="9">B159*$B$5</f>
        <v>517.32729679343504</v>
      </c>
      <c r="AN159" s="19">
        <v>-0.63975153274974772</v>
      </c>
    </row>
    <row r="160" spans="1:40" x14ac:dyDescent="0.2">
      <c r="A160" s="7">
        <f>Historical_Method!A154</f>
        <v>45789</v>
      </c>
      <c r="B160" s="9">
        <f>Historical_Method!E154</f>
        <v>3.6384000546485787E-2</v>
      </c>
      <c r="C160" s="24">
        <f t="shared" si="9"/>
        <v>36384.00054648579</v>
      </c>
      <c r="AN160" s="19">
        <v>-0.92657594140552491</v>
      </c>
    </row>
    <row r="161" spans="1:40" x14ac:dyDescent="0.2">
      <c r="A161" s="7">
        <f>Historical_Method!A155</f>
        <v>45790</v>
      </c>
      <c r="B161" s="9">
        <f>Historical_Method!E155</f>
        <v>1.6874418440459522E-2</v>
      </c>
      <c r="C161" s="24">
        <f t="shared" si="9"/>
        <v>16874.418440459522</v>
      </c>
      <c r="AN161" s="19">
        <v>-0.38980980315576802</v>
      </c>
    </row>
    <row r="162" spans="1:40" x14ac:dyDescent="0.2">
      <c r="A162" s="7">
        <f>Historical_Method!A156</f>
        <v>45791</v>
      </c>
      <c r="B162" s="9">
        <f>Historical_Method!E156</f>
        <v>1.115106315566446E-2</v>
      </c>
      <c r="C162" s="24">
        <f t="shared" si="9"/>
        <v>11151.06315566446</v>
      </c>
      <c r="AN162" s="19">
        <v>-1.376686147556309</v>
      </c>
    </row>
    <row r="163" spans="1:40" x14ac:dyDescent="0.2">
      <c r="A163" s="7">
        <f>Historical_Method!A157</f>
        <v>45792</v>
      </c>
      <c r="B163" s="9">
        <f>Historical_Method!E157</f>
        <v>3.3786424348348776E-3</v>
      </c>
      <c r="C163" s="24">
        <f t="shared" si="9"/>
        <v>3378.6424348348778</v>
      </c>
      <c r="AN163" s="19">
        <v>0.63515094681440432</v>
      </c>
    </row>
    <row r="164" spans="1:40" x14ac:dyDescent="0.2">
      <c r="A164" s="7">
        <f>Historical_Method!A158</f>
        <v>45793</v>
      </c>
      <c r="B164" s="9">
        <f>Historical_Method!E158</f>
        <v>1.5854324825763284E-3</v>
      </c>
      <c r="C164" s="24">
        <f t="shared" si="9"/>
        <v>1585.4324825763283</v>
      </c>
      <c r="AN164" s="19">
        <v>-0.2222226970987734</v>
      </c>
    </row>
    <row r="165" spans="1:40" x14ac:dyDescent="0.2">
      <c r="A165" s="7">
        <f>Historical_Method!A159</f>
        <v>45796</v>
      </c>
      <c r="B165" s="9">
        <f>Historical_Method!E159</f>
        <v>-6.121415492260307E-3</v>
      </c>
      <c r="C165" s="24">
        <f t="shared" si="9"/>
        <v>-6121.4154922603066</v>
      </c>
      <c r="AN165" s="19">
        <v>-1.4708062945026581</v>
      </c>
    </row>
    <row r="166" spans="1:40" x14ac:dyDescent="0.2">
      <c r="A166" s="7">
        <f>Historical_Method!A160</f>
        <v>45797</v>
      </c>
      <c r="B166" s="9">
        <f>Historical_Method!E160</f>
        <v>-3.9451815150738732E-3</v>
      </c>
      <c r="C166" s="24">
        <f t="shared" si="9"/>
        <v>-3945.181515073873</v>
      </c>
      <c r="AN166" s="19">
        <v>-1.015579081207542</v>
      </c>
    </row>
    <row r="167" spans="1:40" x14ac:dyDescent="0.2">
      <c r="A167" s="7">
        <f>Historical_Method!A161</f>
        <v>45798</v>
      </c>
      <c r="B167" s="9">
        <f>Historical_Method!E161</f>
        <v>-2.6448932103893243E-2</v>
      </c>
      <c r="C167" s="24">
        <f t="shared" si="9"/>
        <v>-26448.932103893243</v>
      </c>
      <c r="AN167" s="19">
        <v>0.31351384745019528</v>
      </c>
    </row>
    <row r="168" spans="1:40" x14ac:dyDescent="0.2">
      <c r="A168" s="7">
        <f>Historical_Method!A162</f>
        <v>45799</v>
      </c>
      <c r="B168" s="9">
        <f>Historical_Method!E162</f>
        <v>2.5438584122785914E-3</v>
      </c>
      <c r="C168" s="24">
        <f t="shared" si="9"/>
        <v>2543.8584122785915</v>
      </c>
      <c r="AN168" s="19">
        <v>0.83812656789438111</v>
      </c>
    </row>
    <row r="169" spans="1:40" x14ac:dyDescent="0.2">
      <c r="A169" s="7">
        <f>Historical_Method!A163</f>
        <v>45800</v>
      </c>
      <c r="B169" s="9">
        <f>Historical_Method!E163</f>
        <v>-1.2971285703895497E-3</v>
      </c>
      <c r="C169" s="24">
        <f t="shared" si="9"/>
        <v>-1297.1285703895496</v>
      </c>
      <c r="AN169" s="19">
        <v>1.996730891691787</v>
      </c>
    </row>
    <row r="170" spans="1:40" x14ac:dyDescent="0.2">
      <c r="A170" s="7">
        <f>Historical_Method!A164</f>
        <v>45804</v>
      </c>
      <c r="B170" s="9">
        <f>Historical_Method!E164</f>
        <v>2.2028515365025259E-2</v>
      </c>
      <c r="C170" s="24">
        <f t="shared" si="9"/>
        <v>22028.515365025258</v>
      </c>
      <c r="AN170" s="19">
        <v>2.91386246600733</v>
      </c>
    </row>
    <row r="171" spans="1:40" x14ac:dyDescent="0.2">
      <c r="A171" s="7">
        <f>Historical_Method!A165</f>
        <v>45805</v>
      </c>
      <c r="B171" s="9">
        <f>Historical_Method!E165</f>
        <v>-7.8534194245274778E-3</v>
      </c>
      <c r="C171" s="24">
        <f t="shared" si="9"/>
        <v>-7853.4194245274775</v>
      </c>
      <c r="AN171" s="19">
        <v>0.41440943327599639</v>
      </c>
    </row>
    <row r="172" spans="1:40" x14ac:dyDescent="0.2">
      <c r="A172" s="7">
        <f>Historical_Method!A166</f>
        <v>45806</v>
      </c>
      <c r="B172" s="9">
        <f>Historical_Method!E166</f>
        <v>4.1742043040801455E-3</v>
      </c>
      <c r="C172" s="24">
        <f t="shared" si="9"/>
        <v>4174.2043040801454</v>
      </c>
      <c r="AN172" s="19">
        <v>-0.98953812003186414</v>
      </c>
    </row>
    <row r="173" spans="1:40" x14ac:dyDescent="0.2">
      <c r="A173" s="7">
        <f>Historical_Method!A167</f>
        <v>45807</v>
      </c>
      <c r="B173" s="9">
        <f>Historical_Method!E167</f>
        <v>-1.6333891378130052E-3</v>
      </c>
      <c r="C173" s="24">
        <f t="shared" si="9"/>
        <v>-1633.3891378130052</v>
      </c>
      <c r="AN173" s="19">
        <v>-2.1320462807313092</v>
      </c>
    </row>
    <row r="174" spans="1:40" x14ac:dyDescent="0.2">
      <c r="A174" s="7">
        <f>Historical_Method!A168</f>
        <v>45810</v>
      </c>
      <c r="B174" s="9">
        <f>Historical_Method!E168</f>
        <v>1.4189335136487087E-3</v>
      </c>
      <c r="C174" s="24">
        <f t="shared" si="9"/>
        <v>1418.9335136487086</v>
      </c>
      <c r="AN174" s="19">
        <v>0.2677114623438358</v>
      </c>
    </row>
    <row r="175" spans="1:40" x14ac:dyDescent="0.2">
      <c r="A175" s="7">
        <f>Historical_Method!A169</f>
        <v>45811</v>
      </c>
      <c r="B175" s="9">
        <f>Historical_Method!E169</f>
        <v>7.0650185458520642E-3</v>
      </c>
      <c r="C175" s="24">
        <f t="shared" si="9"/>
        <v>7065.0185458520646</v>
      </c>
      <c r="AN175" s="19">
        <v>-0.81294109531032599</v>
      </c>
    </row>
    <row r="176" spans="1:40" x14ac:dyDescent="0.2">
      <c r="A176" s="7">
        <f>Historical_Method!A170</f>
        <v>45812</v>
      </c>
      <c r="B176" s="9">
        <f>Historical_Method!E170</f>
        <v>-6.0783200993502016E-3</v>
      </c>
      <c r="C176" s="24">
        <f t="shared" si="9"/>
        <v>-6078.3200993502014</v>
      </c>
      <c r="AN176" s="19">
        <v>-0.41535726017968527</v>
      </c>
    </row>
    <row r="177" spans="1:40" x14ac:dyDescent="0.2">
      <c r="A177" s="7">
        <f>Historical_Method!A171</f>
        <v>45813</v>
      </c>
      <c r="B177" s="9">
        <f>Historical_Method!E171</f>
        <v>3.6848368994498353E-3</v>
      </c>
      <c r="C177" s="24">
        <f t="shared" si="9"/>
        <v>3684.8368994498351</v>
      </c>
      <c r="AN177" s="19">
        <v>-0.61209679905980807</v>
      </c>
    </row>
    <row r="178" spans="1:40" x14ac:dyDescent="0.2">
      <c r="A178" s="7">
        <f>Historical_Method!A172</f>
        <v>45814</v>
      </c>
      <c r="B178" s="9">
        <f>Historical_Method!E172</f>
        <v>1.4294217327490623E-2</v>
      </c>
      <c r="C178" s="24">
        <f t="shared" si="9"/>
        <v>14294.217327490624</v>
      </c>
      <c r="AN178" s="19">
        <v>-0.14079088641638529</v>
      </c>
    </row>
    <row r="179" spans="1:40" x14ac:dyDescent="0.2">
      <c r="A179" s="7">
        <f>Historical_Method!A173</f>
        <v>45817</v>
      </c>
      <c r="B179" s="9">
        <f>Historical_Method!E173</f>
        <v>8.5439357826585139E-4</v>
      </c>
      <c r="C179" s="24">
        <f t="shared" si="9"/>
        <v>854.39357826585137</v>
      </c>
      <c r="AN179" s="19">
        <v>1.065980230787644</v>
      </c>
    </row>
    <row r="180" spans="1:40" x14ac:dyDescent="0.2">
      <c r="A180" s="7">
        <f>Historical_Method!A174</f>
        <v>45818</v>
      </c>
      <c r="B180" s="9">
        <f>Historical_Method!E174</f>
        <v>3.6303676530929918E-3</v>
      </c>
      <c r="C180" s="24">
        <f t="shared" si="9"/>
        <v>3630.367653092992</v>
      </c>
      <c r="AN180" s="19">
        <v>0.15704856744534459</v>
      </c>
    </row>
    <row r="181" spans="1:40" x14ac:dyDescent="0.2">
      <c r="A181" s="7">
        <f>Historical_Method!A175</f>
        <v>45819</v>
      </c>
      <c r="B181" s="9">
        <f>Historical_Method!E175</f>
        <v>-3.2451873416285229E-3</v>
      </c>
      <c r="C181" s="24">
        <f t="shared" si="9"/>
        <v>-3245.187341628523</v>
      </c>
      <c r="AN181" s="19">
        <v>-0.1586348370386883</v>
      </c>
    </row>
    <row r="182" spans="1:40" x14ac:dyDescent="0.2">
      <c r="A182" s="7">
        <f>Historical_Method!A176</f>
        <v>45820</v>
      </c>
      <c r="B182" s="9">
        <f>Historical_Method!E176</f>
        <v>-4.2961406530406254E-4</v>
      </c>
      <c r="C182" s="24">
        <f t="shared" si="9"/>
        <v>-429.61406530406254</v>
      </c>
      <c r="AN182" s="19">
        <v>-1.0356537528258121</v>
      </c>
    </row>
    <row r="183" spans="1:40" x14ac:dyDescent="0.2">
      <c r="A183" s="7">
        <f>Historical_Method!A177</f>
        <v>45821</v>
      </c>
      <c r="B183" s="9">
        <f>Historical_Method!E177</f>
        <v>-1.4187775320774863E-2</v>
      </c>
      <c r="C183" s="24">
        <f t="shared" si="9"/>
        <v>-14187.775320774863</v>
      </c>
      <c r="AN183" s="19">
        <v>-1.674682944704357</v>
      </c>
    </row>
    <row r="184" spans="1:40" x14ac:dyDescent="0.2">
      <c r="A184" s="7">
        <f>Historical_Method!A178</f>
        <v>45824</v>
      </c>
      <c r="B184" s="9">
        <f>Historical_Method!E178</f>
        <v>1.2855137851947621E-2</v>
      </c>
      <c r="C184" s="24">
        <f t="shared" si="9"/>
        <v>12855.13785194762</v>
      </c>
      <c r="AN184" s="19">
        <v>-0.48630790907333088</v>
      </c>
    </row>
    <row r="185" spans="1:40" x14ac:dyDescent="0.2">
      <c r="A185" s="7">
        <f>Historical_Method!A179</f>
        <v>45825</v>
      </c>
      <c r="B185" s="9">
        <f>Historical_Method!E179</f>
        <v>-4.4492894188184282E-3</v>
      </c>
      <c r="C185" s="24">
        <f t="shared" si="9"/>
        <v>-4449.2894188184282</v>
      </c>
      <c r="AN185" s="19">
        <v>-5.3782550818320493E-2</v>
      </c>
    </row>
    <row r="186" spans="1:40" x14ac:dyDescent="0.2">
      <c r="A186" s="7">
        <f>Historical_Method!A180</f>
        <v>45826</v>
      </c>
      <c r="B186" s="9">
        <f>Historical_Method!E180</f>
        <v>1.7972793841947832E-2</v>
      </c>
      <c r="C186" s="24">
        <f t="shared" si="9"/>
        <v>17972.793841947831</v>
      </c>
      <c r="AN186" s="19">
        <v>1.7679299135798829</v>
      </c>
    </row>
    <row r="187" spans="1:40" x14ac:dyDescent="0.2">
      <c r="A187" s="7">
        <f>Historical_Method!A181</f>
        <v>45828</v>
      </c>
      <c r="B187" s="9">
        <f>Historical_Method!E181</f>
        <v>4.9984090135889812E-3</v>
      </c>
      <c r="C187" s="24">
        <f t="shared" si="9"/>
        <v>4998.409013588981</v>
      </c>
      <c r="AN187" s="19">
        <v>0.13027452147288579</v>
      </c>
    </row>
    <row r="188" spans="1:40" x14ac:dyDescent="0.2">
      <c r="A188" s="7">
        <f>Historical_Method!A182</f>
        <v>45831</v>
      </c>
      <c r="B188" s="9">
        <f>Historical_Method!E182</f>
        <v>1.3064476676326597E-2</v>
      </c>
      <c r="C188" s="24">
        <f t="shared" si="9"/>
        <v>13064.476676326598</v>
      </c>
      <c r="AN188" s="19">
        <v>0.98273951102305757</v>
      </c>
    </row>
    <row r="189" spans="1:40" x14ac:dyDescent="0.2">
      <c r="A189" s="7">
        <f>Historical_Method!A183</f>
        <v>45832</v>
      </c>
      <c r="B189" s="9">
        <f>Historical_Method!E183</f>
        <v>1.0899826625440607E-2</v>
      </c>
      <c r="C189" s="24">
        <f t="shared" si="9"/>
        <v>10899.826625440606</v>
      </c>
      <c r="AN189" s="19">
        <v>-0.49929559853915212</v>
      </c>
    </row>
    <row r="190" spans="1:40" x14ac:dyDescent="0.2">
      <c r="A190" s="7">
        <f>Historical_Method!A184</f>
        <v>45833</v>
      </c>
      <c r="B190" s="9">
        <f>Historical_Method!E184</f>
        <v>9.1398599226291122E-3</v>
      </c>
      <c r="C190" s="24">
        <f t="shared" si="9"/>
        <v>9139.8599226291117</v>
      </c>
      <c r="AN190" s="19">
        <v>-1.184943766417025</v>
      </c>
    </row>
    <row r="191" spans="1:40" x14ac:dyDescent="0.2">
      <c r="A191" s="7">
        <f>Historical_Method!A185</f>
        <v>45834</v>
      </c>
      <c r="B191" s="9">
        <f>Historical_Method!E185</f>
        <v>1.4756894050298525E-2</v>
      </c>
      <c r="C191" s="24">
        <f t="shared" si="9"/>
        <v>14756.894050298526</v>
      </c>
      <c r="AN191" s="19">
        <v>-0.96511676223237186</v>
      </c>
    </row>
    <row r="192" spans="1:40" x14ac:dyDescent="0.2">
      <c r="A192" s="7">
        <f>Historical_Method!A186</f>
        <v>45835</v>
      </c>
      <c r="B192" s="9">
        <f>Historical_Method!E186</f>
        <v>-2.0390255507054533E-3</v>
      </c>
      <c r="C192" s="24">
        <f t="shared" si="9"/>
        <v>-2039.0255507054533</v>
      </c>
      <c r="AN192" s="19">
        <v>-0.72522606453575322</v>
      </c>
    </row>
    <row r="193" spans="1:40" x14ac:dyDescent="0.2">
      <c r="A193" s="7">
        <f>Historical_Method!A187</f>
        <v>45838</v>
      </c>
      <c r="B193" s="9">
        <f>Historical_Method!E187</f>
        <v>5.0683567015159525E-3</v>
      </c>
      <c r="C193" s="24">
        <f t="shared" si="9"/>
        <v>5068.3567015159524</v>
      </c>
      <c r="AN193" s="19">
        <v>2.128469732435164</v>
      </c>
    </row>
    <row r="194" spans="1:40" x14ac:dyDescent="0.2">
      <c r="A194" s="7">
        <f>Historical_Method!A188</f>
        <v>45839</v>
      </c>
      <c r="B194" s="9">
        <f>Historical_Method!E188</f>
        <v>6.918605755644661E-3</v>
      </c>
      <c r="C194" s="24">
        <f t="shared" si="9"/>
        <v>6918.6057556446613</v>
      </c>
      <c r="AN194" s="19">
        <v>-0.82138667922438613</v>
      </c>
    </row>
    <row r="195" spans="1:40" x14ac:dyDescent="0.2">
      <c r="A195" s="7">
        <f>Historical_Method!A189</f>
        <v>45840</v>
      </c>
      <c r="B195" s="9">
        <f>Historical_Method!E189</f>
        <v>9.9312173658059333E-3</v>
      </c>
      <c r="C195" s="24">
        <f t="shared" si="9"/>
        <v>9931.2173658059328</v>
      </c>
      <c r="AN195" s="19">
        <v>0.83848920373634495</v>
      </c>
    </row>
    <row r="196" spans="1:40" x14ac:dyDescent="0.2">
      <c r="A196" s="7">
        <f>Historical_Method!A190</f>
        <v>45841</v>
      </c>
      <c r="B196" s="9">
        <f>Historical_Method!E190</f>
        <v>1.068623206568923E-2</v>
      </c>
      <c r="C196" s="24">
        <f t="shared" si="9"/>
        <v>10686.23206568923</v>
      </c>
      <c r="AN196" s="19">
        <v>-0.90292717808702638</v>
      </c>
    </row>
    <row r="197" spans="1:40" x14ac:dyDescent="0.2">
      <c r="A197" s="7">
        <f>Historical_Method!A191</f>
        <v>45845</v>
      </c>
      <c r="B197" s="9">
        <f>Historical_Method!E191</f>
        <v>-7.3025966856816718E-3</v>
      </c>
      <c r="C197" s="24">
        <f t="shared" si="9"/>
        <v>-7302.5966856816722</v>
      </c>
      <c r="AN197" s="19">
        <v>0.9315730128742441</v>
      </c>
    </row>
    <row r="198" spans="1:40" x14ac:dyDescent="0.2">
      <c r="A198" s="7">
        <f>Historical_Method!A192</f>
        <v>45846</v>
      </c>
      <c r="B198" s="9">
        <f>Historical_Method!E192</f>
        <v>-2.6888485903931891E-2</v>
      </c>
      <c r="C198" s="24">
        <f t="shared" si="9"/>
        <v>-26888.485903931891</v>
      </c>
      <c r="AN198" s="19">
        <v>0.38495096610586321</v>
      </c>
    </row>
    <row r="199" spans="1:40" x14ac:dyDescent="0.2">
      <c r="A199" s="7">
        <f>Historical_Method!A193</f>
        <v>45847</v>
      </c>
      <c r="B199" s="9">
        <f>Historical_Method!E193</f>
        <v>-7.51599133268684E-4</v>
      </c>
      <c r="C199" s="24">
        <f t="shared" si="9"/>
        <v>-751.599133268684</v>
      </c>
      <c r="AN199" s="19">
        <v>-0.15663789765809041</v>
      </c>
    </row>
    <row r="200" spans="1:40" x14ac:dyDescent="0.2">
      <c r="A200" s="7">
        <f>Historical_Method!A194</f>
        <v>45848</v>
      </c>
      <c r="B200" s="9">
        <f>Historical_Method!E194</f>
        <v>1.047290154698784E-2</v>
      </c>
      <c r="C200" s="24">
        <f t="shared" si="9"/>
        <v>10472.90154698784</v>
      </c>
      <c r="AN200" s="19">
        <v>-4.0762526135434032E-2</v>
      </c>
    </row>
    <row r="201" spans="1:40" x14ac:dyDescent="0.2">
      <c r="A201" s="7">
        <f>Historical_Method!A195</f>
        <v>45849</v>
      </c>
      <c r="B201" s="9">
        <f>Historical_Method!E195</f>
        <v>-5.1285340538948319E-3</v>
      </c>
      <c r="C201" s="24">
        <f t="shared" si="9"/>
        <v>-5128.5340538948321</v>
      </c>
      <c r="AN201" s="19">
        <v>-0.65478769542939042</v>
      </c>
    </row>
    <row r="202" spans="1:40" x14ac:dyDescent="0.2">
      <c r="A202" s="7">
        <f>Historical_Method!A196</f>
        <v>45852</v>
      </c>
      <c r="B202" s="9">
        <f>Historical_Method!E196</f>
        <v>8.5227962622551612E-3</v>
      </c>
      <c r="C202" s="24">
        <f t="shared" si="9"/>
        <v>8522.7962622551604</v>
      </c>
      <c r="AN202" s="19">
        <v>0.44607220148208049</v>
      </c>
    </row>
    <row r="203" spans="1:40" x14ac:dyDescent="0.2">
      <c r="A203" s="7">
        <f>Historical_Method!A197</f>
        <v>45853</v>
      </c>
      <c r="B203" s="9">
        <f>Historical_Method!E197</f>
        <v>-1.4507972417332555E-2</v>
      </c>
      <c r="C203" s="24">
        <f t="shared" si="9"/>
        <v>-14507.972417332554</v>
      </c>
      <c r="AN203" s="19">
        <v>-0.45498348034078001</v>
      </c>
    </row>
    <row r="204" spans="1:40" x14ac:dyDescent="0.2">
      <c r="A204" s="7">
        <f>Historical_Method!A198</f>
        <v>45854</v>
      </c>
      <c r="B204" s="9">
        <f>Historical_Method!E198</f>
        <v>-5.9535726758687497E-3</v>
      </c>
      <c r="C204" s="24">
        <f t="shared" si="9"/>
        <v>-5953.5726758687497</v>
      </c>
      <c r="AN204" s="19">
        <v>-1.2256057637672479</v>
      </c>
    </row>
    <row r="205" spans="1:40" x14ac:dyDescent="0.2">
      <c r="A205" s="7">
        <f>Historical_Method!A199</f>
        <v>45855</v>
      </c>
      <c r="B205" s="9">
        <f>Historical_Method!E199</f>
        <v>1.4574408119392219E-2</v>
      </c>
      <c r="C205" s="24">
        <f t="shared" si="9"/>
        <v>14574.408119392219</v>
      </c>
      <c r="AN205" s="19">
        <v>-1.2779375743196191</v>
      </c>
    </row>
    <row r="206" spans="1:40" x14ac:dyDescent="0.2">
      <c r="A206" s="7">
        <f>Historical_Method!A200</f>
        <v>45856</v>
      </c>
      <c r="B206" s="9">
        <f>Historical_Method!E200</f>
        <v>3.5364153733128401E-3</v>
      </c>
      <c r="C206" s="24">
        <f t="shared" si="9"/>
        <v>3536.4153733128401</v>
      </c>
      <c r="AN206" s="19">
        <v>0.17258791772211951</v>
      </c>
    </row>
    <row r="207" spans="1:40" x14ac:dyDescent="0.2">
      <c r="A207" s="7">
        <f>Historical_Method!A201</f>
        <v>45859</v>
      </c>
      <c r="B207" s="9">
        <f>Historical_Method!E201</f>
        <v>-6.8410871462920575E-5</v>
      </c>
      <c r="C207" s="24">
        <f t="shared" si="9"/>
        <v>-68.410871462920568</v>
      </c>
      <c r="AN207" s="19">
        <v>1.5790912564104349</v>
      </c>
    </row>
    <row r="208" spans="1:40" x14ac:dyDescent="0.2">
      <c r="A208" s="7">
        <f>Historical_Method!A202</f>
        <v>45860</v>
      </c>
      <c r="B208" s="9">
        <f>Historical_Method!E202</f>
        <v>1.5425550531845689E-3</v>
      </c>
      <c r="C208" s="24">
        <f t="shared" si="9"/>
        <v>1542.5550531845688</v>
      </c>
      <c r="AN208" s="19">
        <v>0.15999161357343819</v>
      </c>
    </row>
    <row r="209" spans="1:40" x14ac:dyDescent="0.2">
      <c r="A209" s="7">
        <f>Historical_Method!A203</f>
        <v>45861</v>
      </c>
      <c r="B209" s="9">
        <f>Historical_Method!E203</f>
        <v>1.3843411047482693E-2</v>
      </c>
      <c r="C209" s="24">
        <f t="shared" si="9"/>
        <v>13843.411047482694</v>
      </c>
      <c r="AN209" s="19">
        <v>-0.11863832610988261</v>
      </c>
    </row>
    <row r="210" spans="1:40" x14ac:dyDescent="0.2">
      <c r="A210" s="7">
        <f>Historical_Method!A204</f>
        <v>45862</v>
      </c>
      <c r="B210" s="9">
        <f>Historical_Method!E204</f>
        <v>2.1748976227585759E-3</v>
      </c>
      <c r="C210" s="24">
        <f t="shared" si="9"/>
        <v>2174.8976227585758</v>
      </c>
      <c r="AN210" s="19">
        <v>0.28582613960254288</v>
      </c>
    </row>
    <row r="211" spans="1:40" x14ac:dyDescent="0.2">
      <c r="A211" s="7">
        <f>Historical_Method!A205</f>
        <v>45863</v>
      </c>
      <c r="B211" s="9">
        <f>Historical_Method!E205</f>
        <v>3.9329924956597777E-3</v>
      </c>
      <c r="C211" s="24">
        <f t="shared" si="9"/>
        <v>3932.9924956597779</v>
      </c>
      <c r="AN211" s="19">
        <v>1.306001741706825</v>
      </c>
    </row>
    <row r="212" spans="1:40" x14ac:dyDescent="0.2">
      <c r="A212" s="7">
        <f>Historical_Method!A206</f>
        <v>45866</v>
      </c>
      <c r="B212" s="9">
        <f>Historical_Method!E206</f>
        <v>-2.9419133361871332E-3</v>
      </c>
      <c r="C212" s="24">
        <f t="shared" si="9"/>
        <v>-2941.9133361871332</v>
      </c>
      <c r="AN212" s="19">
        <v>0.21938250136385631</v>
      </c>
    </row>
    <row r="213" spans="1:40" x14ac:dyDescent="0.2">
      <c r="A213" s="7">
        <f>Historical_Method!A207</f>
        <v>45867</v>
      </c>
      <c r="B213" s="9">
        <f>Historical_Method!E207</f>
        <v>-9.8268177892446573E-4</v>
      </c>
      <c r="C213" s="24">
        <f t="shared" si="9"/>
        <v>-982.68177892446579</v>
      </c>
      <c r="AN213" s="19">
        <v>-0.41092723083373722</v>
      </c>
    </row>
    <row r="214" spans="1:40" x14ac:dyDescent="0.2">
      <c r="A214" s="7">
        <f>Historical_Method!A208</f>
        <v>45868</v>
      </c>
      <c r="B214" s="9">
        <f>Historical_Method!E208</f>
        <v>6.1801450498078685E-3</v>
      </c>
      <c r="C214" s="24">
        <f t="shared" si="9"/>
        <v>6180.1450498078684</v>
      </c>
      <c r="AN214" s="19">
        <v>1.106288710059889</v>
      </c>
    </row>
    <row r="215" spans="1:40" x14ac:dyDescent="0.2">
      <c r="A215" s="7">
        <f>Historical_Method!A209</f>
        <v>45869</v>
      </c>
      <c r="B215" s="9">
        <f>Historical_Method!E209</f>
        <v>-1.1994314496363418E-2</v>
      </c>
      <c r="C215" s="24">
        <f t="shared" si="9"/>
        <v>-11994.314496363419</v>
      </c>
      <c r="AN215" s="19">
        <v>0.42875643846161349</v>
      </c>
    </row>
    <row r="216" spans="1:40" x14ac:dyDescent="0.2">
      <c r="A216" s="7">
        <f>Historical_Method!A210</f>
        <v>45870</v>
      </c>
      <c r="B216" s="9">
        <f>Historical_Method!E210</f>
        <v>-2.6968661674208711E-2</v>
      </c>
      <c r="C216" s="24">
        <f t="shared" si="9"/>
        <v>-26968.66167420871</v>
      </c>
      <c r="AN216" s="19">
        <v>1.535755991995992</v>
      </c>
    </row>
    <row r="217" spans="1:40" x14ac:dyDescent="0.2">
      <c r="A217" s="7">
        <f>Historical_Method!A211</f>
        <v>45873</v>
      </c>
      <c r="B217" s="9">
        <f>Historical_Method!E211</f>
        <v>1.2460120968378561E-2</v>
      </c>
      <c r="C217" s="24">
        <f t="shared" si="9"/>
        <v>12460.120968378562</v>
      </c>
      <c r="AN217" s="19">
        <v>0.1832344372219061</v>
      </c>
    </row>
    <row r="218" spans="1:40" x14ac:dyDescent="0.2">
      <c r="A218" s="7">
        <f>Historical_Method!A212</f>
        <v>45874</v>
      </c>
      <c r="B218" s="9">
        <f>Historical_Method!E212</f>
        <v>-7.5042934196117477E-3</v>
      </c>
      <c r="C218" s="24">
        <f t="shared" si="9"/>
        <v>-7504.2934196117476</v>
      </c>
      <c r="AN218" s="19">
        <v>-1.2244690317205</v>
      </c>
    </row>
    <row r="219" spans="1:40" x14ac:dyDescent="0.2">
      <c r="A219" s="7">
        <f>Historical_Method!A213</f>
        <v>45875</v>
      </c>
      <c r="B219" s="9">
        <f>Historical_Method!E213</f>
        <v>9.462512317635432E-4</v>
      </c>
      <c r="C219" s="24">
        <f t="shared" si="9"/>
        <v>946.25123176354316</v>
      </c>
      <c r="AN219" s="19">
        <v>-1.368159199245665</v>
      </c>
    </row>
    <row r="220" spans="1:40" x14ac:dyDescent="0.2">
      <c r="A220" s="7">
        <f>Historical_Method!A214</f>
        <v>45876</v>
      </c>
      <c r="B220" s="9">
        <f>Historical_Method!E214</f>
        <v>-9.6113630735895992E-3</v>
      </c>
      <c r="C220" s="24">
        <f t="shared" si="9"/>
        <v>-9611.3630735895986</v>
      </c>
      <c r="AN220" s="19">
        <v>1.65092793223125</v>
      </c>
    </row>
    <row r="221" spans="1:40" x14ac:dyDescent="0.2">
      <c r="A221" s="7">
        <f>Historical_Method!A215</f>
        <v>45877</v>
      </c>
      <c r="B221" s="9">
        <f>Historical_Method!E215</f>
        <v>1.5548466258743732E-2</v>
      </c>
      <c r="C221" s="24">
        <f t="shared" si="9"/>
        <v>15548.466258743732</v>
      </c>
      <c r="AN221" s="19">
        <v>1.7236657207832971</v>
      </c>
    </row>
    <row r="222" spans="1:40" x14ac:dyDescent="0.2">
      <c r="A222" s="7">
        <f>Historical_Method!A216</f>
        <v>45880</v>
      </c>
      <c r="B222" s="9">
        <f>Historical_Method!E216</f>
        <v>3.6398827385505741E-3</v>
      </c>
      <c r="C222" s="24">
        <f t="shared" si="9"/>
        <v>3639.8827385505742</v>
      </c>
      <c r="AN222" s="19">
        <v>-0.17951921328260059</v>
      </c>
    </row>
    <row r="223" spans="1:40" x14ac:dyDescent="0.2">
      <c r="A223" s="7">
        <f>Historical_Method!A217</f>
        <v>45881</v>
      </c>
      <c r="B223" s="9">
        <f>Historical_Method!E217</f>
        <v>2.136393756160437E-2</v>
      </c>
      <c r="C223" s="24">
        <f t="shared" ref="C223:C286" si="10">B223*$B$5</f>
        <v>21363.937561604369</v>
      </c>
      <c r="AN223" s="19">
        <v>-0.38318732113598769</v>
      </c>
    </row>
    <row r="224" spans="1:40" x14ac:dyDescent="0.2">
      <c r="A224" s="7">
        <f>Historical_Method!A218</f>
        <v>45882</v>
      </c>
      <c r="B224" s="9">
        <f>Historical_Method!E218</f>
        <v>-3.4016087534115922E-3</v>
      </c>
      <c r="C224" s="24">
        <f t="shared" si="10"/>
        <v>-3401.6087534115923</v>
      </c>
      <c r="AN224" s="19">
        <v>1.461444292242202</v>
      </c>
    </row>
    <row r="225" spans="1:40" x14ac:dyDescent="0.2">
      <c r="A225" s="7">
        <f>Historical_Method!A219</f>
        <v>45883</v>
      </c>
      <c r="B225" s="9">
        <f>Historical_Method!E219</f>
        <v>9.1731657461531207E-3</v>
      </c>
      <c r="C225" s="24">
        <f t="shared" si="10"/>
        <v>9173.1657461531213</v>
      </c>
      <c r="AN225" s="19">
        <v>-1.107045682043488</v>
      </c>
    </row>
    <row r="226" spans="1:40" x14ac:dyDescent="0.2">
      <c r="A226" s="7">
        <f>Historical_Method!A220</f>
        <v>45884</v>
      </c>
      <c r="B226" s="9">
        <f>Historical_Method!E220</f>
        <v>-1.8247203380346317E-2</v>
      </c>
      <c r="C226" s="24">
        <f t="shared" si="10"/>
        <v>-18247.203380346316</v>
      </c>
      <c r="AN226" s="19">
        <v>-0.8947270189558264</v>
      </c>
    </row>
    <row r="227" spans="1:40" x14ac:dyDescent="0.2">
      <c r="A227" s="7">
        <f>Historical_Method!A221</f>
        <v>45887</v>
      </c>
      <c r="B227" s="9">
        <f>Historical_Method!E221</f>
        <v>8.4982526021909113E-3</v>
      </c>
      <c r="C227" s="24">
        <f t="shared" si="10"/>
        <v>8498.2526021909107</v>
      </c>
      <c r="AN227" s="19">
        <v>0.64332679468904441</v>
      </c>
    </row>
    <row r="228" spans="1:40" x14ac:dyDescent="0.2">
      <c r="A228" s="7">
        <f>Historical_Method!A222</f>
        <v>45888</v>
      </c>
      <c r="B228" s="9">
        <f>Historical_Method!E222</f>
        <v>-1.5163047404999075E-3</v>
      </c>
      <c r="C228" s="24">
        <f t="shared" si="10"/>
        <v>-1516.3047404999074</v>
      </c>
      <c r="AN228" s="19">
        <v>-0.3946051228595896</v>
      </c>
    </row>
    <row r="229" spans="1:40" x14ac:dyDescent="0.2">
      <c r="A229" s="7">
        <f>Historical_Method!A223</f>
        <v>45889</v>
      </c>
      <c r="B229" s="9">
        <f>Historical_Method!E223</f>
        <v>3.7994195951982501E-3</v>
      </c>
      <c r="C229" s="24">
        <f t="shared" si="10"/>
        <v>3799.4195951982501</v>
      </c>
      <c r="AN229" s="19">
        <v>-5.1218667200712961E-3</v>
      </c>
    </row>
    <row r="230" spans="1:40" x14ac:dyDescent="0.2">
      <c r="A230" s="7">
        <f>Historical_Method!A224</f>
        <v>45890</v>
      </c>
      <c r="B230" s="9">
        <f>Historical_Method!E224</f>
        <v>-1.6836802029245681E-3</v>
      </c>
      <c r="C230" s="24">
        <f t="shared" si="10"/>
        <v>-1683.680202924568</v>
      </c>
      <c r="AN230" s="19">
        <v>-0.1634428985245126</v>
      </c>
    </row>
    <row r="231" spans="1:40" x14ac:dyDescent="0.2">
      <c r="A231" s="7">
        <f>Historical_Method!A225</f>
        <v>45891</v>
      </c>
      <c r="B231" s="9">
        <f>Historical_Method!E225</f>
        <v>2.3092074416481607E-2</v>
      </c>
      <c r="C231" s="24">
        <f t="shared" si="10"/>
        <v>23092.074416481606</v>
      </c>
      <c r="AN231" s="19">
        <v>0.33757454879893362</v>
      </c>
    </row>
    <row r="232" spans="1:40" x14ac:dyDescent="0.2">
      <c r="A232" s="7">
        <f>Historical_Method!A226</f>
        <v>45894</v>
      </c>
      <c r="B232" s="9">
        <f>Historical_Method!E226</f>
        <v>-2.3410322554160792E-3</v>
      </c>
      <c r="C232" s="24">
        <f t="shared" si="10"/>
        <v>-2341.0322554160794</v>
      </c>
      <c r="AN232" s="19">
        <v>1.407481861313717</v>
      </c>
    </row>
    <row r="233" spans="1:40" x14ac:dyDescent="0.2">
      <c r="A233" s="7">
        <f>Historical_Method!A227</f>
        <v>45895</v>
      </c>
      <c r="B233" s="9">
        <f>Historical_Method!E227</f>
        <v>1.2315613709981355E-2</v>
      </c>
      <c r="C233" s="24">
        <f t="shared" si="10"/>
        <v>12315.613709981355</v>
      </c>
      <c r="AN233" s="19">
        <v>9.0584906901745546E-2</v>
      </c>
    </row>
    <row r="234" spans="1:40" x14ac:dyDescent="0.2">
      <c r="A234" s="7">
        <f>Historical_Method!A228</f>
        <v>45896</v>
      </c>
      <c r="B234" s="9">
        <f>Historical_Method!E228</f>
        <v>2.5724493955109709E-3</v>
      </c>
      <c r="C234" s="24">
        <f t="shared" si="10"/>
        <v>2572.449395510971</v>
      </c>
      <c r="AN234" s="19">
        <v>0.64393879327685788</v>
      </c>
    </row>
    <row r="235" spans="1:40" x14ac:dyDescent="0.2">
      <c r="A235" s="7">
        <f>Historical_Method!A229</f>
        <v>45897</v>
      </c>
      <c r="B235" s="9">
        <f>Historical_Method!E229</f>
        <v>4.5066173642660523E-3</v>
      </c>
      <c r="C235" s="24">
        <f t="shared" si="10"/>
        <v>4506.6173642660524</v>
      </c>
      <c r="AN235" s="19">
        <v>-2.050172101031023</v>
      </c>
    </row>
    <row r="236" spans="1:40" x14ac:dyDescent="0.2">
      <c r="A236" s="7">
        <f>Historical_Method!A230</f>
        <v>45898</v>
      </c>
      <c r="B236" s="9">
        <f>Historical_Method!E230</f>
        <v>2.7038849949176194E-3</v>
      </c>
      <c r="C236" s="24">
        <f t="shared" si="10"/>
        <v>2703.8849949176192</v>
      </c>
      <c r="AN236" s="19">
        <v>-4.8718401930117949E-2</v>
      </c>
    </row>
    <row r="237" spans="1:40" x14ac:dyDescent="0.2">
      <c r="A237" s="7">
        <f>Historical_Method!A231</f>
        <v>45902</v>
      </c>
      <c r="B237" s="9">
        <f>Historical_Method!E231</f>
        <v>-7.6149553456785757E-3</v>
      </c>
      <c r="C237" s="24">
        <f t="shared" si="10"/>
        <v>-7614.9553456785761</v>
      </c>
      <c r="AN237" s="19">
        <v>-0.84323027029287112</v>
      </c>
    </row>
    <row r="238" spans="1:40" x14ac:dyDescent="0.2">
      <c r="A238" s="7">
        <f>Historical_Method!A232</f>
        <v>45903</v>
      </c>
      <c r="B238" s="9">
        <f>Historical_Method!E232</f>
        <v>-3.3079338230042055E-3</v>
      </c>
      <c r="C238" s="24">
        <f t="shared" si="10"/>
        <v>-3307.9338230042054</v>
      </c>
      <c r="AN238" s="19">
        <v>-1.218813060423628</v>
      </c>
    </row>
    <row r="239" spans="1:40" x14ac:dyDescent="0.2">
      <c r="A239" s="7">
        <f>Historical_Method!A233</f>
        <v>45904</v>
      </c>
      <c r="B239" s="9">
        <f>Historical_Method!E233</f>
        <v>1.3013939018685861E-2</v>
      </c>
      <c r="C239" s="24">
        <f t="shared" si="10"/>
        <v>13013.93901868586</v>
      </c>
      <c r="AN239" s="19">
        <v>-0.87815236692875076</v>
      </c>
    </row>
    <row r="240" spans="1:40" x14ac:dyDescent="0.2">
      <c r="A240" s="7">
        <f>Historical_Method!A234</f>
        <v>45905</v>
      </c>
      <c r="B240" s="9">
        <f>Historical_Method!E234</f>
        <v>-1.9534459603870718E-2</v>
      </c>
      <c r="C240" s="24">
        <f t="shared" si="10"/>
        <v>-19534.459603870717</v>
      </c>
      <c r="AN240" s="19">
        <v>-0.33412344070081212</v>
      </c>
    </row>
    <row r="241" spans="1:40" x14ac:dyDescent="0.2">
      <c r="A241" s="7">
        <f>Historical_Method!A235</f>
        <v>45908</v>
      </c>
      <c r="B241" s="9">
        <f>Historical_Method!E235</f>
        <v>-2.1651132057887526E-3</v>
      </c>
      <c r="C241" s="24">
        <f t="shared" si="10"/>
        <v>-2165.1132057887526</v>
      </c>
      <c r="AN241" s="19">
        <v>0.91590254235601309</v>
      </c>
    </row>
    <row r="242" spans="1:40" x14ac:dyDescent="0.2">
      <c r="A242" s="7">
        <f>Historical_Method!A236</f>
        <v>45909</v>
      </c>
      <c r="B242" s="9">
        <f>Historical_Method!E236</f>
        <v>1.8899692321668733E-2</v>
      </c>
      <c r="C242" s="24">
        <f t="shared" si="10"/>
        <v>18899.692321668732</v>
      </c>
      <c r="AN242" s="19">
        <v>-1.326392717739564</v>
      </c>
    </row>
    <row r="243" spans="1:40" x14ac:dyDescent="0.2">
      <c r="A243" s="7">
        <f>Historical_Method!A237</f>
        <v>45910</v>
      </c>
      <c r="B243" s="9">
        <f>Historical_Method!E237</f>
        <v>6.1106034391592932E-3</v>
      </c>
      <c r="C243" s="24">
        <f t="shared" si="10"/>
        <v>6110.603439159293</v>
      </c>
      <c r="AN243" s="19">
        <v>3.0631492594417449E-2</v>
      </c>
    </row>
    <row r="244" spans="1:40" x14ac:dyDescent="0.2">
      <c r="A244" s="7">
        <f>Historical_Method!A238</f>
        <v>45911</v>
      </c>
      <c r="B244" s="9">
        <f>Historical_Method!E238</f>
        <v>1.4794634078333811E-2</v>
      </c>
      <c r="C244" s="24">
        <f t="shared" si="10"/>
        <v>14794.634078333811</v>
      </c>
      <c r="AN244" s="19">
        <v>-0.48416943333357848</v>
      </c>
    </row>
    <row r="245" spans="1:40" x14ac:dyDescent="0.2">
      <c r="A245" s="7">
        <f>Historical_Method!A239</f>
        <v>45912</v>
      </c>
      <c r="B245" s="9">
        <f>Historical_Method!E239</f>
        <v>1.6440244048180719E-4</v>
      </c>
      <c r="C245" s="24">
        <f t="shared" si="10"/>
        <v>164.40244048180719</v>
      </c>
      <c r="AN245" s="19">
        <v>-0.32767309436196079</v>
      </c>
    </row>
    <row r="246" spans="1:40" x14ac:dyDescent="0.2">
      <c r="A246" s="7">
        <f>Historical_Method!A240</f>
        <v>45915</v>
      </c>
      <c r="B246" s="9">
        <f>Historical_Method!E240</f>
        <v>2.76008504284686E-3</v>
      </c>
      <c r="C246" s="24">
        <f t="shared" si="10"/>
        <v>2760.0850428468598</v>
      </c>
      <c r="AN246" s="19">
        <v>1.0027578253046039</v>
      </c>
    </row>
    <row r="247" spans="1:40" x14ac:dyDescent="0.2">
      <c r="A247" s="7">
        <f>Historical_Method!A241</f>
        <v>45916</v>
      </c>
      <c r="B247" s="9">
        <f>Historical_Method!E241</f>
        <v>-9.9216027539147001E-4</v>
      </c>
      <c r="C247" s="24">
        <f t="shared" si="10"/>
        <v>-992.16027539147001</v>
      </c>
      <c r="AN247" s="19">
        <v>0.53811543700392606</v>
      </c>
    </row>
    <row r="248" spans="1:40" x14ac:dyDescent="0.2">
      <c r="A248" s="7">
        <f>Historical_Method!A242</f>
        <v>45917</v>
      </c>
      <c r="B248" s="9">
        <f>Historical_Method!E242</f>
        <v>1.1051948722196576E-2</v>
      </c>
      <c r="C248" s="24">
        <f t="shared" si="10"/>
        <v>11051.948722196576</v>
      </c>
      <c r="AN248" s="19">
        <v>1.3373981074427439</v>
      </c>
    </row>
    <row r="249" spans="1:40" x14ac:dyDescent="0.2">
      <c r="A249" s="7">
        <f>Historical_Method!A243</f>
        <v>45918</v>
      </c>
      <c r="B249" s="9">
        <f>Historical_Method!E243</f>
        <v>1.0191856920561682E-2</v>
      </c>
      <c r="C249" s="24">
        <f t="shared" si="10"/>
        <v>10191.856920561682</v>
      </c>
      <c r="AN249" s="19">
        <v>-0.1545056792499005</v>
      </c>
    </row>
    <row r="250" spans="1:40" x14ac:dyDescent="0.2">
      <c r="A250" s="7">
        <f>Historical_Method!A244</f>
        <v>45919</v>
      </c>
      <c r="B250" s="9">
        <f>Historical_Method!E244</f>
        <v>3.8192692975109002E-3</v>
      </c>
      <c r="C250" s="24">
        <f t="shared" si="10"/>
        <v>3819.2692975109003</v>
      </c>
      <c r="AN250" s="19">
        <v>-0.69594261167070304</v>
      </c>
    </row>
    <row r="251" spans="1:40" x14ac:dyDescent="0.2">
      <c r="A251" s="7">
        <f>Historical_Method!A245</f>
        <v>45922</v>
      </c>
      <c r="B251" s="9">
        <f>Historical_Method!E245</f>
        <v>-2.9155725148957883E-3</v>
      </c>
      <c r="C251" s="24">
        <f t="shared" si="10"/>
        <v>-2915.5725148957881</v>
      </c>
      <c r="AN251" s="19">
        <v>-0.22385881688049949</v>
      </c>
    </row>
    <row r="252" spans="1:40" x14ac:dyDescent="0.2">
      <c r="A252" s="7">
        <f>Historical_Method!A246</f>
        <v>45923</v>
      </c>
      <c r="B252" s="9">
        <f>Historical_Method!E246</f>
        <v>-9.8874402915242543E-4</v>
      </c>
      <c r="C252" s="24">
        <f t="shared" si="10"/>
        <v>-988.74402915242547</v>
      </c>
      <c r="AN252" s="19">
        <v>0.24249679127122159</v>
      </c>
    </row>
    <row r="253" spans="1:40" x14ac:dyDescent="0.2">
      <c r="A253" s="7">
        <f>Historical_Method!A247</f>
        <v>45924</v>
      </c>
      <c r="B253" s="9">
        <f>Historical_Method!E247</f>
        <v>-5.246781452837153E-3</v>
      </c>
      <c r="C253" s="24">
        <f t="shared" si="10"/>
        <v>-5246.7814528371528</v>
      </c>
      <c r="AN253" s="19">
        <v>0.176573358453711</v>
      </c>
    </row>
    <row r="254" spans="1:40" x14ac:dyDescent="0.2">
      <c r="A254" s="7">
        <f>Historical_Method!A248</f>
        <v>45925</v>
      </c>
      <c r="B254" s="9">
        <f>Historical_Method!E248</f>
        <v>3.2581299928705247E-3</v>
      </c>
      <c r="C254" s="24">
        <f t="shared" si="10"/>
        <v>3258.1299928705248</v>
      </c>
      <c r="AN254" s="19">
        <v>-1.084388072233367</v>
      </c>
    </row>
    <row r="255" spans="1:40" x14ac:dyDescent="0.2">
      <c r="A255" s="7">
        <f>Historical_Method!A249</f>
        <v>45926</v>
      </c>
      <c r="B255" s="9">
        <f>Historical_Method!E249</f>
        <v>7.5225110319060793E-3</v>
      </c>
      <c r="C255" s="24">
        <f t="shared" si="10"/>
        <v>7522.5110319060796</v>
      </c>
      <c r="AN255" s="19">
        <v>9.0489781627874216E-2</v>
      </c>
    </row>
    <row r="256" spans="1:40" x14ac:dyDescent="0.2">
      <c r="A256" s="7">
        <f>Historical_Method!A250</f>
        <v>45929</v>
      </c>
      <c r="B256" s="9">
        <f>Historical_Method!E250</f>
        <v>3.1365603227450443E-3</v>
      </c>
      <c r="C256" s="24">
        <f t="shared" si="10"/>
        <v>3136.5603227450442</v>
      </c>
      <c r="AN256" s="19">
        <v>0.22822833013890509</v>
      </c>
    </row>
    <row r="257" spans="1:40" x14ac:dyDescent="0.2">
      <c r="A257" s="7">
        <f>Historical_Method!A251</f>
        <v>45930</v>
      </c>
      <c r="B257" s="9">
        <f>Historical_Method!E251</f>
        <v>-1.0102784999544126E-2</v>
      </c>
      <c r="C257" s="24">
        <f t="shared" si="10"/>
        <v>-10102.784999544127</v>
      </c>
      <c r="AN257" s="19">
        <v>2.51747403753392</v>
      </c>
    </row>
    <row r="258" spans="1:40" x14ac:dyDescent="0.2">
      <c r="A258" s="7">
        <f>Historical_Method!A252</f>
        <v>45931</v>
      </c>
      <c r="B258" s="9">
        <f>Historical_Method!E252</f>
        <v>-1.5208309737061701E-2</v>
      </c>
      <c r="C258" s="24">
        <f t="shared" si="10"/>
        <v>-15208.309737061702</v>
      </c>
      <c r="AN258" s="19">
        <v>1.8768446112816699</v>
      </c>
    </row>
    <row r="259" spans="1:40" x14ac:dyDescent="0.2">
      <c r="A259" s="7">
        <f>Historical_Method!A253</f>
        <v>45932</v>
      </c>
      <c r="B259" s="9">
        <f>Historical_Method!E253</f>
        <v>-8.0836880309890589E-3</v>
      </c>
      <c r="C259" s="24">
        <f t="shared" si="10"/>
        <v>-8083.6880309890585</v>
      </c>
      <c r="AN259" s="19">
        <v>-0.85324335055882006</v>
      </c>
    </row>
    <row r="260" spans="1:40" x14ac:dyDescent="0.2">
      <c r="A260" s="7">
        <f>Historical_Method!A254</f>
        <v>45933</v>
      </c>
      <c r="B260" s="9">
        <f>Historical_Method!E254</f>
        <v>8.6596340207964282E-3</v>
      </c>
      <c r="C260" s="24">
        <f t="shared" si="10"/>
        <v>8659.6340207964276</v>
      </c>
      <c r="AN260" s="19">
        <v>-0.2873833615491761</v>
      </c>
    </row>
    <row r="261" spans="1:40" x14ac:dyDescent="0.2">
      <c r="A261" s="7">
        <f>Historical_Method!A255</f>
        <v>45936</v>
      </c>
      <c r="B261" s="9">
        <f>Historical_Method!E255</f>
        <v>1.1423936747197616E-4</v>
      </c>
      <c r="C261" s="24">
        <f t="shared" si="10"/>
        <v>114.23936747197617</v>
      </c>
      <c r="AN261" s="19">
        <v>-1.4634420018370029</v>
      </c>
    </row>
    <row r="262" spans="1:40" x14ac:dyDescent="0.2">
      <c r="A262" s="7">
        <f>Historical_Method!A256</f>
        <v>45937</v>
      </c>
      <c r="B262" s="9">
        <f>Historical_Method!E256</f>
        <v>-6.7379201242940825E-3</v>
      </c>
      <c r="C262" s="24">
        <f t="shared" si="10"/>
        <v>-6737.9201242940826</v>
      </c>
      <c r="AN262" s="19">
        <v>-0.59070701396348646</v>
      </c>
    </row>
    <row r="263" spans="1:40" x14ac:dyDescent="0.2">
      <c r="A263" s="7">
        <f>Historical_Method!A257</f>
        <v>45938</v>
      </c>
      <c r="B263" s="9">
        <f>Historical_Method!E257</f>
        <v>-7.6316965454729466E-3</v>
      </c>
      <c r="C263" s="24">
        <f t="shared" si="10"/>
        <v>-7631.696545472947</v>
      </c>
      <c r="AN263" s="19">
        <v>0.31560500359034049</v>
      </c>
    </row>
    <row r="264" spans="1:40" x14ac:dyDescent="0.2">
      <c r="A264" s="7">
        <f>Historical_Method!A258</f>
        <v>45939</v>
      </c>
      <c r="B264" s="9">
        <f>Historical_Method!E258</f>
        <v>2.6380159417314824E-3</v>
      </c>
      <c r="C264" s="24">
        <f t="shared" si="10"/>
        <v>2638.0159417314821</v>
      </c>
      <c r="AN264" s="19">
        <v>1.205853620888234</v>
      </c>
    </row>
    <row r="265" spans="1:40" x14ac:dyDescent="0.2">
      <c r="A265" s="7">
        <f>Historical_Method!A259</f>
        <v>45940</v>
      </c>
      <c r="B265" s="9">
        <f>Historical_Method!E259</f>
        <v>-2.2101084667075277E-2</v>
      </c>
      <c r="C265" s="24">
        <f t="shared" si="10"/>
        <v>-22101.084667075276</v>
      </c>
      <c r="AN265" s="19">
        <v>-0.72908383774360852</v>
      </c>
    </row>
    <row r="266" spans="1:40" x14ac:dyDescent="0.2">
      <c r="A266" s="7">
        <f>Historical_Method!A260</f>
        <v>45943</v>
      </c>
      <c r="B266" s="9">
        <f>Historical_Method!E260</f>
        <v>1.6459977571151363E-2</v>
      </c>
      <c r="C266" s="24">
        <f t="shared" si="10"/>
        <v>16459.977571151361</v>
      </c>
      <c r="AN266" s="19">
        <v>-0.65414644006779654</v>
      </c>
    </row>
    <row r="267" spans="1:40" x14ac:dyDescent="0.2">
      <c r="A267" s="7">
        <f>Historical_Method!A261</f>
        <v>45944</v>
      </c>
      <c r="B267" s="9">
        <f>Historical_Method!E261</f>
        <v>2.4674128325116538E-3</v>
      </c>
      <c r="C267" s="24">
        <f t="shared" si="10"/>
        <v>2467.412832511654</v>
      </c>
      <c r="AN267" s="19">
        <v>-2.1472890297386549</v>
      </c>
    </row>
    <row r="268" spans="1:40" x14ac:dyDescent="0.2">
      <c r="A268" s="7">
        <f>Historical_Method!A262</f>
        <v>45945</v>
      </c>
      <c r="B268" s="9">
        <f>Historical_Method!E262</f>
        <v>3.4243318608255427E-2</v>
      </c>
      <c r="C268" s="24">
        <f t="shared" si="10"/>
        <v>34243.318608255424</v>
      </c>
      <c r="AN268" s="19">
        <v>-0.16266592054490769</v>
      </c>
    </row>
    <row r="269" spans="1:40" x14ac:dyDescent="0.2">
      <c r="A269" s="7">
        <f>Historical_Method!A263</f>
        <v>45946</v>
      </c>
      <c r="B269" s="9">
        <f>Historical_Method!E263</f>
        <v>-2.4918195702660108E-2</v>
      </c>
      <c r="C269" s="24">
        <f t="shared" si="10"/>
        <v>-24918.195702660109</v>
      </c>
      <c r="AN269" s="19">
        <v>-1.0624144118595631</v>
      </c>
    </row>
    <row r="270" spans="1:40" x14ac:dyDescent="0.2">
      <c r="A270" s="7">
        <f>Historical_Method!A264</f>
        <v>45947</v>
      </c>
      <c r="B270" s="9">
        <f>Historical_Method!E264</f>
        <v>1.6448001003109836E-3</v>
      </c>
      <c r="C270" s="24">
        <f t="shared" si="10"/>
        <v>1644.8001003109835</v>
      </c>
      <c r="AN270" s="19">
        <v>-0.52943942736607374</v>
      </c>
    </row>
    <row r="271" spans="1:40" x14ac:dyDescent="0.2">
      <c r="A271" s="7">
        <f>Historical_Method!A265</f>
        <v>45950</v>
      </c>
      <c r="B271" s="9">
        <f>Historical_Method!E265</f>
        <v>1.724987583837212E-2</v>
      </c>
      <c r="C271" s="24">
        <f t="shared" si="10"/>
        <v>17249.875838372118</v>
      </c>
      <c r="AN271" s="19">
        <v>-0.87686077816758823</v>
      </c>
    </row>
    <row r="272" spans="1:40" x14ac:dyDescent="0.2">
      <c r="A272" s="7">
        <f>Historical_Method!A266</f>
        <v>45951</v>
      </c>
      <c r="B272" s="9">
        <f>Historical_Method!E266</f>
        <v>-1.4779547655711803E-2</v>
      </c>
      <c r="C272" s="24">
        <f t="shared" si="10"/>
        <v>-14779.547655711804</v>
      </c>
      <c r="AN272" s="19">
        <v>-9.4262554252556988E-2</v>
      </c>
    </row>
    <row r="273" spans="1:40" x14ac:dyDescent="0.2">
      <c r="A273" s="7">
        <f>Historical_Method!A267</f>
        <v>45952</v>
      </c>
      <c r="B273" s="9">
        <f>Historical_Method!E267</f>
        <v>-8.3846053471976489E-3</v>
      </c>
      <c r="C273" s="24">
        <f t="shared" si="10"/>
        <v>-8384.6053471976484</v>
      </c>
      <c r="AN273" s="19">
        <v>-1.7577283913566311</v>
      </c>
    </row>
    <row r="274" spans="1:40" x14ac:dyDescent="0.2">
      <c r="A274" s="7">
        <f>Historical_Method!A268</f>
        <v>45953</v>
      </c>
      <c r="B274" s="9">
        <f>Historical_Method!E268</f>
        <v>7.3012455433261181E-3</v>
      </c>
      <c r="C274" s="24">
        <f t="shared" si="10"/>
        <v>7301.2455433261184</v>
      </c>
      <c r="AN274" s="19">
        <v>-1.467045245390991</v>
      </c>
    </row>
    <row r="275" spans="1:40" x14ac:dyDescent="0.2">
      <c r="A275" s="7">
        <f>Historical_Method!A269</f>
        <v>45954</v>
      </c>
      <c r="B275" s="9">
        <f>Historical_Method!E269</f>
        <v>2.1413682633615091E-2</v>
      </c>
      <c r="C275" s="24">
        <f t="shared" si="10"/>
        <v>21413.682633615092</v>
      </c>
      <c r="AN275" s="19">
        <v>2.1292471120282981</v>
      </c>
    </row>
    <row r="276" spans="1:40" x14ac:dyDescent="0.2">
      <c r="A276" s="7">
        <f>Historical_Method!A270</f>
        <v>45957</v>
      </c>
      <c r="B276" s="9">
        <f>Historical_Method!E270</f>
        <v>1.1363557803055091E-2</v>
      </c>
      <c r="C276" s="24">
        <f t="shared" si="10"/>
        <v>11363.557803055091</v>
      </c>
      <c r="AN276" s="19">
        <v>-1.287422581274031</v>
      </c>
    </row>
    <row r="277" spans="1:40" x14ac:dyDescent="0.2">
      <c r="A277" s="7">
        <f>Historical_Method!A271</f>
        <v>45958</v>
      </c>
      <c r="B277" s="9">
        <f>Historical_Method!E271</f>
        <v>-1.2432217508822061E-3</v>
      </c>
      <c r="C277" s="24">
        <f t="shared" si="10"/>
        <v>-1243.2217508822062</v>
      </c>
      <c r="AN277" s="19">
        <v>-1.0967855784546401</v>
      </c>
    </row>
    <row r="278" spans="1:40" x14ac:dyDescent="0.2">
      <c r="A278" s="7">
        <f>Historical_Method!A272</f>
        <v>45959</v>
      </c>
      <c r="B278" s="9">
        <f>Historical_Method!E272</f>
        <v>-4.0454389249060529E-3</v>
      </c>
      <c r="C278" s="24">
        <f t="shared" si="10"/>
        <v>-4045.4389249060528</v>
      </c>
      <c r="AN278" s="19">
        <v>1.836913528321314</v>
      </c>
    </row>
    <row r="279" spans="1:40" x14ac:dyDescent="0.2">
      <c r="A279" s="7">
        <f>Historical_Method!A273</f>
        <v>45960</v>
      </c>
      <c r="B279" s="9">
        <f>Historical_Method!E273</f>
        <v>9.6401839677831731E-3</v>
      </c>
      <c r="C279" s="24">
        <f t="shared" si="10"/>
        <v>9640.183967783174</v>
      </c>
      <c r="AN279" s="19">
        <v>2.9050671692404069</v>
      </c>
    </row>
    <row r="280" spans="1:40" x14ac:dyDescent="0.2">
      <c r="A280" s="7">
        <f>Historical_Method!A274</f>
        <v>45961</v>
      </c>
      <c r="B280" s="9">
        <f>Historical_Method!E274</f>
        <v>3.9221556966139159E-3</v>
      </c>
      <c r="C280" s="24">
        <f t="shared" si="10"/>
        <v>3922.155696613916</v>
      </c>
      <c r="AN280" s="19">
        <v>-1.1715666288253419</v>
      </c>
    </row>
    <row r="281" spans="1:40" x14ac:dyDescent="0.2">
      <c r="A281" s="7">
        <f>Historical_Method!A275</f>
        <v>45964</v>
      </c>
      <c r="B281" s="9">
        <f>Historical_Method!E275</f>
        <v>-1.921804902066615E-3</v>
      </c>
      <c r="C281" s="24">
        <f t="shared" si="10"/>
        <v>-1921.8049020666151</v>
      </c>
      <c r="D281" s="4">
        <f t="shared" ref="D281:D344" si="11">($B$12*_xlfn.STDEV.S($B31:$B280)-AVERAGE($B31:$B280))*$B$5</f>
        <v>20885.350473296767</v>
      </c>
      <c r="E281">
        <f t="shared" ref="E281:E344" si="12">IF(-C281&gt;D281,1,0)</f>
        <v>0</v>
      </c>
      <c r="F281" s="4">
        <f t="shared" ref="F281:F344" si="13">($B$13*_xlfn.STDEV.S($B31:$B280)-AVERAGE($B31:$B280))*$B$5</f>
        <v>27232.344593801099</v>
      </c>
      <c r="G281">
        <f t="shared" ref="G281:G344" si="14">IF(-C281&gt;F281,1,0)</f>
        <v>0</v>
      </c>
      <c r="H281" s="4">
        <f t="shared" ref="H281:H344" si="15">($B$14*_xlfn.STDEV.S($B31:$B280)-AVERAGE($B31:$B280))*$B$5</f>
        <v>39138.250006734022</v>
      </c>
      <c r="I281">
        <f t="shared" ref="I281:I344" si="16">IF(-C281&gt;H281,1,0)</f>
        <v>0</v>
      </c>
      <c r="J281" s="4">
        <f t="shared" ref="J281:J344" si="17">-_xlfn.PERCENTILE.INC($B31:$B280,1-0.9)*$B$5</f>
        <v>14518.866103938839</v>
      </c>
      <c r="K281">
        <f t="shared" ref="K281:K344" si="18">IF(-C281&gt;J281,1,0)</f>
        <v>0</v>
      </c>
      <c r="L281" s="4">
        <f t="shared" ref="L281:L344" si="19">-_xlfn.PERCENTILE.INC($B31:$B280,1-0.95)*$B$5</f>
        <v>24937.292263322764</v>
      </c>
      <c r="M281">
        <f t="shared" ref="M281:M344" si="20">IF(-C281&gt;L281,1,0)</f>
        <v>0</v>
      </c>
      <c r="N281" s="4">
        <f t="shared" ref="N281:N344" si="21">-_xlfn.PERCENTILE.INC($B31:$B280,1-0.99)*$B$5</f>
        <v>50685.129471517866</v>
      </c>
      <c r="O281">
        <f t="shared" ref="O281:O344" si="22">IF(-C281&gt;N281,1,0)</f>
        <v>0</v>
      </c>
      <c r="P281" s="4">
        <f t="shared" ref="P281:P344" si="23">-(AVERAGE($B31:$B280)+_xlfn.STDEV.S($B31:$B280)*$C$12)*$B$5</f>
        <v>21448.18472650267</v>
      </c>
      <c r="Q281">
        <f t="shared" ref="Q281:Q344" si="24">IF(-C281&gt;P281,1,0)</f>
        <v>0</v>
      </c>
      <c r="R281" s="4">
        <f t="shared" ref="R281:R344" si="25">-(AVERAGE($B31:$B280)+_xlfn.STDEV.S($B31:$B280)*$C$13)*$B$5</f>
        <v>27743.173575094905</v>
      </c>
      <c r="S281">
        <f t="shared" ref="S281:S344" si="26">IF(-C281&gt;R281,1,0)</f>
        <v>0</v>
      </c>
      <c r="T281" s="4">
        <f t="shared" ref="T281:T344" si="27">-(AVERAGE($B31:$B280)+_xlfn.STDEV.S($B31:$B280)*$C$14)*$B$5</f>
        <v>39967.448267865147</v>
      </c>
      <c r="U281">
        <f t="shared" ref="U281:U344" si="28">IF(-C281&gt;T281,1,0)</f>
        <v>0</v>
      </c>
      <c r="V281" s="4">
        <f t="shared" ref="V281:V344" si="29">-H281</f>
        <v>-39138.250006734022</v>
      </c>
      <c r="W281" s="4">
        <f t="shared" ref="W281:W344" si="30">-N281</f>
        <v>-50685.129471517866</v>
      </c>
      <c r="X281" s="4">
        <f t="shared" ref="X281:X344" si="31">-T281</f>
        <v>-39967.448267865147</v>
      </c>
      <c r="AN281" s="19">
        <v>-0.36824895678803049</v>
      </c>
    </row>
    <row r="282" spans="1:40" x14ac:dyDescent="0.2">
      <c r="A282" s="7">
        <f>Historical_Method!A276</f>
        <v>45965</v>
      </c>
      <c r="B282" s="9">
        <f>Historical_Method!E276</f>
        <v>5.0112273530781659E-4</v>
      </c>
      <c r="C282" s="24">
        <f t="shared" si="10"/>
        <v>501.12273530781658</v>
      </c>
      <c r="D282" s="4">
        <f t="shared" si="11"/>
        <v>20905.612594110698</v>
      </c>
      <c r="E282">
        <f t="shared" si="12"/>
        <v>0</v>
      </c>
      <c r="F282" s="4">
        <f t="shared" si="13"/>
        <v>27253.025603812464</v>
      </c>
      <c r="G282">
        <f t="shared" si="14"/>
        <v>0</v>
      </c>
      <c r="H282" s="4">
        <f t="shared" si="15"/>
        <v>39159.716783215066</v>
      </c>
      <c r="I282">
        <f t="shared" si="16"/>
        <v>0</v>
      </c>
      <c r="J282" s="4">
        <f t="shared" si="17"/>
        <v>14518.866103938839</v>
      </c>
      <c r="K282">
        <f t="shared" si="18"/>
        <v>0</v>
      </c>
      <c r="L282" s="4">
        <f t="shared" si="19"/>
        <v>24937.292263322764</v>
      </c>
      <c r="M282">
        <f t="shared" si="20"/>
        <v>0</v>
      </c>
      <c r="N282" s="4">
        <f t="shared" si="21"/>
        <v>50685.129471517866</v>
      </c>
      <c r="O282">
        <f t="shared" si="22"/>
        <v>0</v>
      </c>
      <c r="P282" s="4">
        <f t="shared" si="23"/>
        <v>21468.483993276426</v>
      </c>
      <c r="Q282">
        <f t="shared" si="24"/>
        <v>0</v>
      </c>
      <c r="R282" s="4">
        <f t="shared" si="25"/>
        <v>27763.888298819871</v>
      </c>
      <c r="S282">
        <f t="shared" si="26"/>
        <v>0</v>
      </c>
      <c r="T282" s="4">
        <f t="shared" si="27"/>
        <v>39988.969769809548</v>
      </c>
      <c r="U282">
        <f t="shared" si="28"/>
        <v>0</v>
      </c>
      <c r="V282" s="4">
        <f t="shared" si="29"/>
        <v>-39159.716783215066</v>
      </c>
      <c r="W282" s="4">
        <f t="shared" si="30"/>
        <v>-50685.129471517866</v>
      </c>
      <c r="X282" s="4">
        <f t="shared" si="31"/>
        <v>-39988.969769809548</v>
      </c>
      <c r="AN282" s="19">
        <v>0.34155555094050949</v>
      </c>
    </row>
    <row r="283" spans="1:40" x14ac:dyDescent="0.2">
      <c r="A283" s="7">
        <f>Historical_Method!A277</f>
        <v>45966</v>
      </c>
      <c r="B283" s="9">
        <f>Historical_Method!E277</f>
        <v>-1.7891163637962313E-3</v>
      </c>
      <c r="C283" s="24">
        <f t="shared" si="10"/>
        <v>-1789.1163637962313</v>
      </c>
      <c r="D283" s="4">
        <f t="shared" si="11"/>
        <v>20842.893791744355</v>
      </c>
      <c r="E283">
        <f t="shared" si="12"/>
        <v>0</v>
      </c>
      <c r="F283" s="4">
        <f t="shared" si="13"/>
        <v>27184.641527792603</v>
      </c>
      <c r="G283">
        <f t="shared" si="14"/>
        <v>0</v>
      </c>
      <c r="H283" s="4">
        <f t="shared" si="15"/>
        <v>39080.705596002634</v>
      </c>
      <c r="I283">
        <f t="shared" si="16"/>
        <v>0</v>
      </c>
      <c r="J283" s="4">
        <f t="shared" si="17"/>
        <v>14518.866103938839</v>
      </c>
      <c r="K283">
        <f t="shared" si="18"/>
        <v>0</v>
      </c>
      <c r="L283" s="4">
        <f t="shared" si="19"/>
        <v>24937.292263322764</v>
      </c>
      <c r="M283">
        <f t="shared" si="20"/>
        <v>0</v>
      </c>
      <c r="N283" s="4">
        <f t="shared" si="21"/>
        <v>50685.129471517866</v>
      </c>
      <c r="O283">
        <f t="shared" si="22"/>
        <v>0</v>
      </c>
      <c r="P283" s="4">
        <f t="shared" si="23"/>
        <v>21405.262809782034</v>
      </c>
      <c r="Q283">
        <f t="shared" si="24"/>
        <v>0</v>
      </c>
      <c r="R283" s="4">
        <f t="shared" si="25"/>
        <v>27695.048261140961</v>
      </c>
      <c r="S283">
        <f t="shared" si="26"/>
        <v>0</v>
      </c>
      <c r="T283" s="4">
        <f t="shared" si="27"/>
        <v>39909.218447192361</v>
      </c>
      <c r="U283">
        <f t="shared" si="28"/>
        <v>0</v>
      </c>
      <c r="V283" s="4">
        <f t="shared" si="29"/>
        <v>-39080.705596002634</v>
      </c>
      <c r="W283" s="4">
        <f t="shared" si="30"/>
        <v>-50685.129471517866</v>
      </c>
      <c r="X283" s="4">
        <f t="shared" si="31"/>
        <v>-39909.218447192361</v>
      </c>
      <c r="AN283" s="19">
        <v>1.7286976444055919</v>
      </c>
    </row>
    <row r="284" spans="1:40" x14ac:dyDescent="0.2">
      <c r="A284" s="7">
        <f>Historical_Method!A278</f>
        <v>45967</v>
      </c>
      <c r="B284" s="9">
        <f>Historical_Method!E278</f>
        <v>3.6476628928583379E-3</v>
      </c>
      <c r="C284" s="24">
        <f t="shared" si="10"/>
        <v>3647.6628928583377</v>
      </c>
      <c r="D284" s="4">
        <f t="shared" si="11"/>
        <v>20883.223863641713</v>
      </c>
      <c r="E284">
        <f t="shared" si="12"/>
        <v>0</v>
      </c>
      <c r="F284" s="4">
        <f t="shared" si="13"/>
        <v>27220.969949001475</v>
      </c>
      <c r="G284">
        <f t="shared" si="14"/>
        <v>0</v>
      </c>
      <c r="H284" s="4">
        <f t="shared" si="15"/>
        <v>39109.527586027209</v>
      </c>
      <c r="I284">
        <f t="shared" si="16"/>
        <v>0</v>
      </c>
      <c r="J284" s="4">
        <f t="shared" si="17"/>
        <v>14518.866103938839</v>
      </c>
      <c r="K284">
        <f t="shared" si="18"/>
        <v>0</v>
      </c>
      <c r="L284" s="4">
        <f t="shared" si="19"/>
        <v>24937.292263322764</v>
      </c>
      <c r="M284">
        <f t="shared" si="20"/>
        <v>0</v>
      </c>
      <c r="N284" s="4">
        <f t="shared" si="21"/>
        <v>50685.129471517866</v>
      </c>
      <c r="O284">
        <f t="shared" si="22"/>
        <v>0</v>
      </c>
      <c r="P284" s="4">
        <f t="shared" si="23"/>
        <v>21445.238026131381</v>
      </c>
      <c r="Q284">
        <f t="shared" si="24"/>
        <v>0</v>
      </c>
      <c r="R284" s="4">
        <f t="shared" si="25"/>
        <v>27731.054615067918</v>
      </c>
      <c r="S284">
        <f t="shared" si="26"/>
        <v>0</v>
      </c>
      <c r="T284" s="4">
        <f t="shared" si="27"/>
        <v>39937.517644580053</v>
      </c>
      <c r="U284">
        <f t="shared" si="28"/>
        <v>0</v>
      </c>
      <c r="V284" s="4">
        <f t="shared" si="29"/>
        <v>-39109.527586027209</v>
      </c>
      <c r="W284" s="4">
        <f t="shared" si="30"/>
        <v>-50685.129471517866</v>
      </c>
      <c r="X284" s="4">
        <f t="shared" si="31"/>
        <v>-39937.517644580053</v>
      </c>
      <c r="AN284" s="19">
        <v>-0.98685707842823744</v>
      </c>
    </row>
    <row r="285" spans="1:40" x14ac:dyDescent="0.2">
      <c r="A285" s="7">
        <f>Historical_Method!A279</f>
        <v>45968</v>
      </c>
      <c r="B285" s="9">
        <f>Historical_Method!E279</f>
        <v>-1.8849069437112027E-3</v>
      </c>
      <c r="C285" s="24">
        <f t="shared" si="10"/>
        <v>-1884.9069437112028</v>
      </c>
      <c r="D285" s="4">
        <f t="shared" si="11"/>
        <v>19633.258893285591</v>
      </c>
      <c r="E285">
        <f t="shared" si="12"/>
        <v>0</v>
      </c>
      <c r="F285" s="4">
        <f t="shared" si="13"/>
        <v>25501.406971782963</v>
      </c>
      <c r="G285">
        <f t="shared" si="14"/>
        <v>0</v>
      </c>
      <c r="H285" s="4">
        <f t="shared" si="15"/>
        <v>36509.076845931559</v>
      </c>
      <c r="I285">
        <f t="shared" si="16"/>
        <v>0</v>
      </c>
      <c r="J285" s="4">
        <f t="shared" si="17"/>
        <v>14518.866103938839</v>
      </c>
      <c r="K285">
        <f t="shared" si="18"/>
        <v>0</v>
      </c>
      <c r="L285" s="4">
        <f t="shared" si="19"/>
        <v>24937.292263322764</v>
      </c>
      <c r="M285">
        <f t="shared" si="20"/>
        <v>0</v>
      </c>
      <c r="N285" s="4">
        <f t="shared" si="21"/>
        <v>50685.129471517866</v>
      </c>
      <c r="O285">
        <f t="shared" si="22"/>
        <v>0</v>
      </c>
      <c r="P285" s="4">
        <f t="shared" si="23"/>
        <v>20153.63037603092</v>
      </c>
      <c r="Q285">
        <f t="shared" si="24"/>
        <v>0</v>
      </c>
      <c r="R285" s="4">
        <f t="shared" si="25"/>
        <v>25973.696696352905</v>
      </c>
      <c r="S285">
        <f t="shared" si="26"/>
        <v>0</v>
      </c>
      <c r="T285" s="4">
        <f t="shared" si="27"/>
        <v>37275.716626962785</v>
      </c>
      <c r="U285">
        <f t="shared" si="28"/>
        <v>0</v>
      </c>
      <c r="V285" s="4">
        <f t="shared" si="29"/>
        <v>-36509.076845931559</v>
      </c>
      <c r="W285" s="4">
        <f t="shared" si="30"/>
        <v>-50685.129471517866</v>
      </c>
      <c r="X285" s="4">
        <f t="shared" si="31"/>
        <v>-37275.716626962785</v>
      </c>
      <c r="AN285" s="19">
        <v>-0.24527784594210969</v>
      </c>
    </row>
    <row r="286" spans="1:40" x14ac:dyDescent="0.2">
      <c r="A286" s="7">
        <f>Historical_Method!A280</f>
        <v>45971</v>
      </c>
      <c r="B286" s="9">
        <f>Historical_Method!E280</f>
        <v>9.7443084803382849E-3</v>
      </c>
      <c r="C286" s="24">
        <f t="shared" si="10"/>
        <v>9744.3084803382844</v>
      </c>
      <c r="D286" s="4">
        <f t="shared" si="11"/>
        <v>19409.994901767925</v>
      </c>
      <c r="E286">
        <f t="shared" si="12"/>
        <v>0</v>
      </c>
      <c r="F286" s="4">
        <f t="shared" si="13"/>
        <v>25243.147547719807</v>
      </c>
      <c r="G286">
        <f t="shared" si="14"/>
        <v>0</v>
      </c>
      <c r="H286" s="4">
        <f t="shared" si="15"/>
        <v>36185.171810440275</v>
      </c>
      <c r="I286">
        <f t="shared" si="16"/>
        <v>0</v>
      </c>
      <c r="J286" s="4">
        <f t="shared" si="17"/>
        <v>14332.289373477332</v>
      </c>
      <c r="K286">
        <f t="shared" si="18"/>
        <v>0</v>
      </c>
      <c r="L286" s="4">
        <f t="shared" si="19"/>
        <v>24460.565099758569</v>
      </c>
      <c r="M286">
        <f t="shared" si="20"/>
        <v>0</v>
      </c>
      <c r="N286" s="4">
        <f t="shared" si="21"/>
        <v>50685.129471517866</v>
      </c>
      <c r="O286">
        <f t="shared" si="22"/>
        <v>0</v>
      </c>
      <c r="P286" s="4">
        <f t="shared" si="23"/>
        <v>19927.263084310292</v>
      </c>
      <c r="Q286">
        <f t="shared" si="24"/>
        <v>0</v>
      </c>
      <c r="R286" s="4">
        <f t="shared" si="25"/>
        <v>25712.620713645178</v>
      </c>
      <c r="S286">
        <f t="shared" si="26"/>
        <v>0</v>
      </c>
      <c r="T286" s="4">
        <f t="shared" si="27"/>
        <v>36947.239639573752</v>
      </c>
      <c r="U286">
        <f t="shared" si="28"/>
        <v>0</v>
      </c>
      <c r="V286" s="4">
        <f t="shared" si="29"/>
        <v>-36185.171810440275</v>
      </c>
      <c r="W286" s="4">
        <f t="shared" si="30"/>
        <v>-50685.129471517866</v>
      </c>
      <c r="X286" s="4">
        <f t="shared" si="31"/>
        <v>-36947.239639573752</v>
      </c>
      <c r="AN286" s="19">
        <v>0.77733757606174403</v>
      </c>
    </row>
    <row r="287" spans="1:40" x14ac:dyDescent="0.2">
      <c r="A287" s="7">
        <f>Historical_Method!A281</f>
        <v>45972</v>
      </c>
      <c r="B287" s="9">
        <f>Historical_Method!E281</f>
        <v>2.9028178250010508E-3</v>
      </c>
      <c r="C287" s="24">
        <f t="shared" ref="C287:C350" si="32">B287*$B$5</f>
        <v>2902.817825001051</v>
      </c>
      <c r="D287" s="4">
        <f t="shared" si="11"/>
        <v>19403.907780085123</v>
      </c>
      <c r="E287">
        <f t="shared" si="12"/>
        <v>0</v>
      </c>
      <c r="F287" s="4">
        <f t="shared" si="13"/>
        <v>25239.17781171091</v>
      </c>
      <c r="G287">
        <f t="shared" si="14"/>
        <v>0</v>
      </c>
      <c r="H287" s="4">
        <f t="shared" si="15"/>
        <v>36185.173937817017</v>
      </c>
      <c r="I287">
        <f t="shared" si="16"/>
        <v>0</v>
      </c>
      <c r="J287" s="4">
        <f t="shared" si="17"/>
        <v>14332.289373477332</v>
      </c>
      <c r="K287">
        <f t="shared" si="18"/>
        <v>0</v>
      </c>
      <c r="L287" s="4">
        <f t="shared" si="19"/>
        <v>24460.565099758569</v>
      </c>
      <c r="M287">
        <f t="shared" si="20"/>
        <v>0</v>
      </c>
      <c r="N287" s="4">
        <f t="shared" si="21"/>
        <v>50685.129471517866</v>
      </c>
      <c r="O287">
        <f t="shared" si="22"/>
        <v>0</v>
      </c>
      <c r="P287" s="4">
        <f t="shared" si="23"/>
        <v>19921.363726655927</v>
      </c>
      <c r="Q287">
        <f t="shared" si="24"/>
        <v>0</v>
      </c>
      <c r="R287" s="4">
        <f t="shared" si="25"/>
        <v>25708.821392473015</v>
      </c>
      <c r="S287">
        <f t="shared" si="26"/>
        <v>0</v>
      </c>
      <c r="T287" s="4">
        <f t="shared" si="27"/>
        <v>36947.518391205333</v>
      </c>
      <c r="U287">
        <f t="shared" si="28"/>
        <v>0</v>
      </c>
      <c r="V287" s="4">
        <f t="shared" si="29"/>
        <v>-36185.173937817017</v>
      </c>
      <c r="W287" s="4">
        <f t="shared" si="30"/>
        <v>-50685.129471517866</v>
      </c>
      <c r="X287" s="4">
        <f t="shared" si="31"/>
        <v>-36947.518391205333</v>
      </c>
      <c r="AN287" s="19">
        <v>0.43476607446661858</v>
      </c>
    </row>
    <row r="288" spans="1:40" x14ac:dyDescent="0.2">
      <c r="A288" s="7">
        <f>Historical_Method!A282</f>
        <v>45973</v>
      </c>
      <c r="B288" s="9">
        <f>Historical_Method!E282</f>
        <v>1.4889165504392638E-2</v>
      </c>
      <c r="C288" s="24">
        <f t="shared" si="32"/>
        <v>14889.165504392638</v>
      </c>
      <c r="D288" s="4">
        <f t="shared" si="11"/>
        <v>19414.608113942832</v>
      </c>
      <c r="E288">
        <f t="shared" si="12"/>
        <v>0</v>
      </c>
      <c r="F288" s="4">
        <f t="shared" si="13"/>
        <v>25232.918865275133</v>
      </c>
      <c r="G288">
        <f t="shared" si="14"/>
        <v>0</v>
      </c>
      <c r="H288" s="4">
        <f t="shared" si="15"/>
        <v>36147.102202017966</v>
      </c>
      <c r="I288">
        <f t="shared" si="16"/>
        <v>0</v>
      </c>
      <c r="J288" s="4">
        <f t="shared" si="17"/>
        <v>14332.289373477332</v>
      </c>
      <c r="K288">
        <f t="shared" si="18"/>
        <v>0</v>
      </c>
      <c r="L288" s="4">
        <f t="shared" si="19"/>
        <v>24460.565099758569</v>
      </c>
      <c r="M288">
        <f t="shared" si="20"/>
        <v>0</v>
      </c>
      <c r="N288" s="4">
        <f t="shared" si="21"/>
        <v>50685.129471517866</v>
      </c>
      <c r="O288">
        <f t="shared" si="22"/>
        <v>0</v>
      </c>
      <c r="P288" s="4">
        <f t="shared" si="23"/>
        <v>19930.560157456897</v>
      </c>
      <c r="Q288">
        <f t="shared" si="24"/>
        <v>0</v>
      </c>
      <c r="R288" s="4">
        <f t="shared" si="25"/>
        <v>25701.197501984774</v>
      </c>
      <c r="S288">
        <f t="shared" si="26"/>
        <v>0</v>
      </c>
      <c r="T288" s="4">
        <f t="shared" si="27"/>
        <v>36907.231023019922</v>
      </c>
      <c r="U288">
        <f t="shared" si="28"/>
        <v>0</v>
      </c>
      <c r="V288" s="4">
        <f t="shared" si="29"/>
        <v>-36147.102202017966</v>
      </c>
      <c r="W288" s="4">
        <f t="shared" si="30"/>
        <v>-50685.129471517866</v>
      </c>
      <c r="X288" s="4">
        <f t="shared" si="31"/>
        <v>-36907.231023019922</v>
      </c>
      <c r="AN288" s="19">
        <v>-0.37615607123009931</v>
      </c>
    </row>
    <row r="289" spans="1:40" x14ac:dyDescent="0.2">
      <c r="A289" s="7">
        <f>Historical_Method!A283</f>
        <v>45974</v>
      </c>
      <c r="B289" s="9">
        <f>Historical_Method!E283</f>
        <v>-2.7464618459761149E-2</v>
      </c>
      <c r="C289" s="24">
        <f t="shared" si="32"/>
        <v>-27464.61845976115</v>
      </c>
      <c r="D289" s="4">
        <f t="shared" si="11"/>
        <v>19363.775298655921</v>
      </c>
      <c r="E289">
        <f t="shared" si="12"/>
        <v>1</v>
      </c>
      <c r="F289" s="4">
        <f t="shared" si="13"/>
        <v>25189.362560389938</v>
      </c>
      <c r="G289">
        <f t="shared" si="14"/>
        <v>1</v>
      </c>
      <c r="H289" s="4">
        <f t="shared" si="15"/>
        <v>36117.195420503078</v>
      </c>
      <c r="I289">
        <f t="shared" si="16"/>
        <v>0</v>
      </c>
      <c r="J289" s="4">
        <f t="shared" si="17"/>
        <v>14332.289373477332</v>
      </c>
      <c r="K289">
        <f t="shared" si="18"/>
        <v>1</v>
      </c>
      <c r="L289" s="4">
        <f t="shared" si="19"/>
        <v>24460.565099758569</v>
      </c>
      <c r="M289">
        <f t="shared" si="20"/>
        <v>1</v>
      </c>
      <c r="N289" s="4">
        <f t="shared" si="21"/>
        <v>50685.129471517866</v>
      </c>
      <c r="O289">
        <f t="shared" si="22"/>
        <v>0</v>
      </c>
      <c r="P289" s="4">
        <f t="shared" si="23"/>
        <v>19880.372603410215</v>
      </c>
      <c r="Q289">
        <f t="shared" si="24"/>
        <v>1</v>
      </c>
      <c r="R289" s="4">
        <f t="shared" si="25"/>
        <v>25658.226836904076</v>
      </c>
      <c r="S289">
        <f t="shared" si="26"/>
        <v>1</v>
      </c>
      <c r="T289" s="4">
        <f t="shared" si="27"/>
        <v>36878.27487571985</v>
      </c>
      <c r="U289">
        <f t="shared" si="28"/>
        <v>0</v>
      </c>
      <c r="V289" s="4">
        <f t="shared" si="29"/>
        <v>-36117.195420503078</v>
      </c>
      <c r="W289" s="4">
        <f t="shared" si="30"/>
        <v>-50685.129471517866</v>
      </c>
      <c r="X289" s="4">
        <f t="shared" si="31"/>
        <v>-36878.27487571985</v>
      </c>
      <c r="AN289" s="19">
        <v>-0.13382296451604109</v>
      </c>
    </row>
    <row r="290" spans="1:40" x14ac:dyDescent="0.2">
      <c r="A290" s="7">
        <f>Historical_Method!A284</f>
        <v>45975</v>
      </c>
      <c r="B290" s="9">
        <f>Historical_Method!E284</f>
        <v>-1.1484066785805084E-2</v>
      </c>
      <c r="C290" s="24">
        <f t="shared" si="32"/>
        <v>-11484.066785805084</v>
      </c>
      <c r="D290" s="4">
        <f t="shared" si="11"/>
        <v>19617.266460737614</v>
      </c>
      <c r="E290">
        <f t="shared" si="12"/>
        <v>0</v>
      </c>
      <c r="F290" s="4">
        <f t="shared" si="13"/>
        <v>25479.679297559836</v>
      </c>
      <c r="G290">
        <f t="shared" si="14"/>
        <v>0</v>
      </c>
      <c r="H290" s="4">
        <f t="shared" si="15"/>
        <v>36476.590812143542</v>
      </c>
      <c r="I290">
        <f t="shared" si="16"/>
        <v>0</v>
      </c>
      <c r="J290" s="4">
        <f t="shared" si="17"/>
        <v>14518.866103938839</v>
      </c>
      <c r="K290">
        <f t="shared" si="18"/>
        <v>0</v>
      </c>
      <c r="L290" s="4">
        <f t="shared" si="19"/>
        <v>24937.292263322764</v>
      </c>
      <c r="M290">
        <f t="shared" si="20"/>
        <v>0</v>
      </c>
      <c r="N290" s="4">
        <f t="shared" si="21"/>
        <v>50685.129471517866</v>
      </c>
      <c r="O290">
        <f t="shared" si="22"/>
        <v>0</v>
      </c>
      <c r="P290" s="4">
        <f t="shared" si="23"/>
        <v>20137.129357780184</v>
      </c>
      <c r="Q290">
        <f t="shared" si="24"/>
        <v>0</v>
      </c>
      <c r="R290" s="4">
        <f t="shared" si="25"/>
        <v>25951.507429191959</v>
      </c>
      <c r="S290">
        <f t="shared" si="26"/>
        <v>0</v>
      </c>
      <c r="T290" s="4">
        <f t="shared" si="27"/>
        <v>37242.481316850601</v>
      </c>
      <c r="U290">
        <f t="shared" si="28"/>
        <v>0</v>
      </c>
      <c r="V290" s="4">
        <f t="shared" si="29"/>
        <v>-36476.590812143542</v>
      </c>
      <c r="W290" s="4">
        <f t="shared" si="30"/>
        <v>-50685.129471517866</v>
      </c>
      <c r="X290" s="4">
        <f t="shared" si="31"/>
        <v>-37242.481316850601</v>
      </c>
      <c r="AN290" s="19">
        <v>-1.374895808369982</v>
      </c>
    </row>
    <row r="291" spans="1:40" x14ac:dyDescent="0.2">
      <c r="A291" s="7">
        <f>Historical_Method!A285</f>
        <v>45978</v>
      </c>
      <c r="B291" s="9">
        <f>Historical_Method!E285</f>
        <v>-1.9687890493525668E-2</v>
      </c>
      <c r="C291" s="24">
        <f t="shared" si="32"/>
        <v>-19687.890493525669</v>
      </c>
      <c r="D291" s="4">
        <f t="shared" si="11"/>
        <v>19689.609216512916</v>
      </c>
      <c r="E291">
        <f t="shared" si="12"/>
        <v>0</v>
      </c>
      <c r="F291" s="4">
        <f t="shared" si="13"/>
        <v>25559.087419797637</v>
      </c>
      <c r="G291">
        <f t="shared" si="14"/>
        <v>0</v>
      </c>
      <c r="H291" s="4">
        <f t="shared" si="15"/>
        <v>36569.252386836641</v>
      </c>
      <c r="I291">
        <f t="shared" si="16"/>
        <v>0</v>
      </c>
      <c r="J291" s="4">
        <f t="shared" si="17"/>
        <v>14518.866103938839</v>
      </c>
      <c r="K291">
        <f t="shared" si="18"/>
        <v>1</v>
      </c>
      <c r="L291" s="4">
        <f t="shared" si="19"/>
        <v>24937.292263322764</v>
      </c>
      <c r="M291">
        <f t="shared" si="20"/>
        <v>0</v>
      </c>
      <c r="N291" s="4">
        <f t="shared" si="21"/>
        <v>50685.129471517866</v>
      </c>
      <c r="O291">
        <f t="shared" si="22"/>
        <v>0</v>
      </c>
      <c r="P291" s="4">
        <f t="shared" si="23"/>
        <v>20210.098651122884</v>
      </c>
      <c r="Q291">
        <f t="shared" si="24"/>
        <v>0</v>
      </c>
      <c r="R291" s="4">
        <f t="shared" si="25"/>
        <v>26031.48419760841</v>
      </c>
      <c r="S291">
        <f t="shared" si="26"/>
        <v>0</v>
      </c>
      <c r="T291" s="4">
        <f t="shared" si="27"/>
        <v>37336.06594101779</v>
      </c>
      <c r="U291">
        <f t="shared" si="28"/>
        <v>0</v>
      </c>
      <c r="V291" s="4">
        <f t="shared" si="29"/>
        <v>-36569.252386836641</v>
      </c>
      <c r="W291" s="4">
        <f t="shared" si="30"/>
        <v>-50685.129471517866</v>
      </c>
      <c r="X291" s="4">
        <f t="shared" si="31"/>
        <v>-37336.06594101779</v>
      </c>
      <c r="AN291" s="19">
        <v>-0.2381737439746652</v>
      </c>
    </row>
    <row r="292" spans="1:40" x14ac:dyDescent="0.2">
      <c r="A292" s="7">
        <f>Historical_Method!A286</f>
        <v>45979</v>
      </c>
      <c r="B292" s="9">
        <f>Historical_Method!E286</f>
        <v>7.6512850380154119E-4</v>
      </c>
      <c r="C292" s="24">
        <f t="shared" si="32"/>
        <v>765.12850380154123</v>
      </c>
      <c r="D292" s="4">
        <f t="shared" si="11"/>
        <v>19864.672594404739</v>
      </c>
      <c r="E292">
        <f t="shared" si="12"/>
        <v>0</v>
      </c>
      <c r="F292" s="4">
        <f t="shared" si="13"/>
        <v>25744.425962240693</v>
      </c>
      <c r="G292">
        <f t="shared" si="14"/>
        <v>0</v>
      </c>
      <c r="H292" s="4">
        <f t="shared" si="15"/>
        <v>36773.865429133744</v>
      </c>
      <c r="I292">
        <f t="shared" si="16"/>
        <v>0</v>
      </c>
      <c r="J292" s="4">
        <f t="shared" si="17"/>
        <v>14633.173120627034</v>
      </c>
      <c r="K292">
        <f t="shared" si="18"/>
        <v>0</v>
      </c>
      <c r="L292" s="4">
        <f t="shared" si="19"/>
        <v>24937.292263322764</v>
      </c>
      <c r="M292">
        <f t="shared" si="20"/>
        <v>0</v>
      </c>
      <c r="N292" s="4">
        <f t="shared" si="21"/>
        <v>50685.129471517866</v>
      </c>
      <c r="O292">
        <f t="shared" si="22"/>
        <v>0</v>
      </c>
      <c r="P292" s="4">
        <f t="shared" si="23"/>
        <v>20386.073202785621</v>
      </c>
      <c r="Q292">
        <f t="shared" si="24"/>
        <v>0</v>
      </c>
      <c r="R292" s="4">
        <f t="shared" si="25"/>
        <v>26217.649722358467</v>
      </c>
      <c r="S292">
        <f t="shared" si="26"/>
        <v>0</v>
      </c>
      <c r="T292" s="4">
        <f t="shared" si="27"/>
        <v>37542.021374440039</v>
      </c>
      <c r="U292">
        <f t="shared" si="28"/>
        <v>0</v>
      </c>
      <c r="V292" s="4">
        <f t="shared" si="29"/>
        <v>-36773.865429133744</v>
      </c>
      <c r="W292" s="4">
        <f t="shared" si="30"/>
        <v>-50685.129471517866</v>
      </c>
      <c r="X292" s="4">
        <f t="shared" si="31"/>
        <v>-37542.021374440039</v>
      </c>
      <c r="AN292" s="19">
        <v>-0.26638749000895512</v>
      </c>
    </row>
    <row r="293" spans="1:40" x14ac:dyDescent="0.2">
      <c r="A293" s="7">
        <f>Historical_Method!A287</f>
        <v>45980</v>
      </c>
      <c r="B293" s="9">
        <f>Historical_Method!E287</f>
        <v>1.188057615359687E-2</v>
      </c>
      <c r="C293" s="24">
        <f t="shared" si="32"/>
        <v>11880.57615359687</v>
      </c>
      <c r="D293" s="4">
        <f t="shared" si="11"/>
        <v>19855.702669446029</v>
      </c>
      <c r="E293">
        <f t="shared" si="12"/>
        <v>0</v>
      </c>
      <c r="F293" s="4">
        <f t="shared" si="13"/>
        <v>25735.244202747694</v>
      </c>
      <c r="G293">
        <f t="shared" si="14"/>
        <v>0</v>
      </c>
      <c r="H293" s="4">
        <f t="shared" si="15"/>
        <v>36764.286303284243</v>
      </c>
      <c r="I293">
        <f t="shared" si="16"/>
        <v>0</v>
      </c>
      <c r="J293" s="4">
        <f t="shared" si="17"/>
        <v>14633.173120627034</v>
      </c>
      <c r="K293">
        <f t="shared" si="18"/>
        <v>0</v>
      </c>
      <c r="L293" s="4">
        <f t="shared" si="19"/>
        <v>24937.292263322764</v>
      </c>
      <c r="M293">
        <f t="shared" si="20"/>
        <v>0</v>
      </c>
      <c r="N293" s="4">
        <f t="shared" si="21"/>
        <v>50685.129471517866</v>
      </c>
      <c r="O293">
        <f t="shared" si="22"/>
        <v>0</v>
      </c>
      <c r="P293" s="4">
        <f t="shared" si="23"/>
        <v>20377.084492913986</v>
      </c>
      <c r="Q293">
        <f t="shared" si="24"/>
        <v>0</v>
      </c>
      <c r="R293" s="4">
        <f t="shared" si="25"/>
        <v>26208.450913658035</v>
      </c>
      <c r="S293">
        <f t="shared" si="26"/>
        <v>0</v>
      </c>
      <c r="T293" s="4">
        <f t="shared" si="27"/>
        <v>37532.414573627531</v>
      </c>
      <c r="U293">
        <f t="shared" si="28"/>
        <v>0</v>
      </c>
      <c r="V293" s="4">
        <f t="shared" si="29"/>
        <v>-36764.286303284243</v>
      </c>
      <c r="W293" s="4">
        <f t="shared" si="30"/>
        <v>-50685.129471517866</v>
      </c>
      <c r="X293" s="4">
        <f t="shared" si="31"/>
        <v>-37532.414573627531</v>
      </c>
      <c r="AN293" s="19">
        <v>0.23216988962625601</v>
      </c>
    </row>
    <row r="294" spans="1:40" x14ac:dyDescent="0.2">
      <c r="A294" s="7">
        <f>Historical_Method!A288</f>
        <v>45981</v>
      </c>
      <c r="B294" s="9">
        <f>Historical_Method!E288</f>
        <v>-1.9284304212700887E-2</v>
      </c>
      <c r="C294" s="24">
        <f t="shared" si="32"/>
        <v>-19284.304212700888</v>
      </c>
      <c r="D294" s="4">
        <f t="shared" si="11"/>
        <v>19777.814872651859</v>
      </c>
      <c r="E294">
        <f t="shared" si="12"/>
        <v>0</v>
      </c>
      <c r="F294" s="4">
        <f t="shared" si="13"/>
        <v>25658.599980830877</v>
      </c>
      <c r="G294">
        <f t="shared" si="14"/>
        <v>0</v>
      </c>
      <c r="H294" s="4">
        <f t="shared" si="15"/>
        <v>36689.974821020645</v>
      </c>
      <c r="I294">
        <f t="shared" si="16"/>
        <v>0</v>
      </c>
      <c r="J294" s="4">
        <f t="shared" si="17"/>
        <v>14633.173120627034</v>
      </c>
      <c r="K294">
        <f t="shared" si="18"/>
        <v>1</v>
      </c>
      <c r="L294" s="4">
        <f t="shared" si="19"/>
        <v>24937.292263322764</v>
      </c>
      <c r="M294">
        <f t="shared" si="20"/>
        <v>0</v>
      </c>
      <c r="N294" s="4">
        <f t="shared" si="21"/>
        <v>50685.129471517866</v>
      </c>
      <c r="O294">
        <f t="shared" si="22"/>
        <v>0</v>
      </c>
      <c r="P294" s="4">
        <f t="shared" si="23"/>
        <v>20299.306972972779</v>
      </c>
      <c r="Q294">
        <f t="shared" si="24"/>
        <v>0</v>
      </c>
      <c r="R294" s="4">
        <f t="shared" si="25"/>
        <v>26131.906779133089</v>
      </c>
      <c r="S294">
        <f t="shared" si="26"/>
        <v>0</v>
      </c>
      <c r="T294" s="4">
        <f t="shared" si="27"/>
        <v>37458.265557266102</v>
      </c>
      <c r="U294">
        <f t="shared" si="28"/>
        <v>0</v>
      </c>
      <c r="V294" s="4">
        <f t="shared" si="29"/>
        <v>-36689.974821020645</v>
      </c>
      <c r="W294" s="4">
        <f t="shared" si="30"/>
        <v>-50685.129471517866</v>
      </c>
      <c r="X294" s="4">
        <f t="shared" si="31"/>
        <v>-37458.265557266102</v>
      </c>
      <c r="AN294" s="19">
        <v>-0.55532721881901603</v>
      </c>
    </row>
    <row r="295" spans="1:40" x14ac:dyDescent="0.2">
      <c r="A295" s="7">
        <f>Historical_Method!A289</f>
        <v>45982</v>
      </c>
      <c r="B295" s="9">
        <f>Historical_Method!E289</f>
        <v>2.1448347408066963E-3</v>
      </c>
      <c r="C295" s="24">
        <f t="shared" si="32"/>
        <v>2144.8347408066961</v>
      </c>
      <c r="D295" s="4">
        <f t="shared" si="11"/>
        <v>19881.449535982156</v>
      </c>
      <c r="E295">
        <f t="shared" si="12"/>
        <v>0</v>
      </c>
      <c r="F295" s="4">
        <f t="shared" si="13"/>
        <v>25777.760677887258</v>
      </c>
      <c r="G295">
        <f t="shared" si="14"/>
        <v>0</v>
      </c>
      <c r="H295" s="4">
        <f t="shared" si="15"/>
        <v>36838.25977524052</v>
      </c>
      <c r="I295">
        <f t="shared" si="16"/>
        <v>0</v>
      </c>
      <c r="J295" s="4">
        <f t="shared" si="17"/>
        <v>14822.423863846796</v>
      </c>
      <c r="K295">
        <f t="shared" si="18"/>
        <v>0</v>
      </c>
      <c r="L295" s="4">
        <f t="shared" si="19"/>
        <v>24937.292263322764</v>
      </c>
      <c r="M295">
        <f t="shared" si="20"/>
        <v>0</v>
      </c>
      <c r="N295" s="4">
        <f t="shared" si="21"/>
        <v>50685.129471517866</v>
      </c>
      <c r="O295">
        <f t="shared" si="22"/>
        <v>0</v>
      </c>
      <c r="P295" s="4">
        <f t="shared" si="23"/>
        <v>20404.318442934931</v>
      </c>
      <c r="Q295">
        <f t="shared" si="24"/>
        <v>0</v>
      </c>
      <c r="R295" s="4">
        <f t="shared" si="25"/>
        <v>26252.317067388274</v>
      </c>
      <c r="S295">
        <f t="shared" si="26"/>
        <v>0</v>
      </c>
      <c r="T295" s="4">
        <f t="shared" si="27"/>
        <v>37608.578898455227</v>
      </c>
      <c r="U295">
        <f t="shared" si="28"/>
        <v>0</v>
      </c>
      <c r="V295" s="4">
        <f t="shared" si="29"/>
        <v>-36838.25977524052</v>
      </c>
      <c r="W295" s="4">
        <f t="shared" si="30"/>
        <v>-50685.129471517866</v>
      </c>
      <c r="X295" s="4">
        <f t="shared" si="31"/>
        <v>-37608.578898455227</v>
      </c>
      <c r="AN295" s="19">
        <v>0.471538522545139</v>
      </c>
    </row>
    <row r="296" spans="1:40" x14ac:dyDescent="0.2">
      <c r="A296" s="7">
        <f>Historical_Method!A290</f>
        <v>45985</v>
      </c>
      <c r="B296" s="9">
        <f>Historical_Method!E290</f>
        <v>1.2190245439290591E-2</v>
      </c>
      <c r="C296" s="24">
        <f t="shared" si="32"/>
        <v>12190.245439290591</v>
      </c>
      <c r="D296" s="4">
        <f t="shared" si="11"/>
        <v>19900.183604606598</v>
      </c>
      <c r="E296">
        <f t="shared" si="12"/>
        <v>0</v>
      </c>
      <c r="F296" s="4">
        <f t="shared" si="13"/>
        <v>25785.235593546415</v>
      </c>
      <c r="G296">
        <f t="shared" si="14"/>
        <v>0</v>
      </c>
      <c r="H296" s="4">
        <f t="shared" si="15"/>
        <v>36824.6143924262</v>
      </c>
      <c r="I296">
        <f t="shared" si="16"/>
        <v>0</v>
      </c>
      <c r="J296" s="4">
        <f t="shared" si="17"/>
        <v>14822.423863846796</v>
      </c>
      <c r="K296">
        <f t="shared" si="18"/>
        <v>0</v>
      </c>
      <c r="L296" s="4">
        <f t="shared" si="19"/>
        <v>24937.292263322764</v>
      </c>
      <c r="M296">
        <f t="shared" si="20"/>
        <v>0</v>
      </c>
      <c r="N296" s="4">
        <f t="shared" si="21"/>
        <v>50685.129471517866</v>
      </c>
      <c r="O296">
        <f t="shared" si="22"/>
        <v>0</v>
      </c>
      <c r="P296" s="4">
        <f t="shared" si="23"/>
        <v>20422.054080360194</v>
      </c>
      <c r="Q296">
        <f t="shared" si="24"/>
        <v>0</v>
      </c>
      <c r="R296" s="4">
        <f t="shared" si="25"/>
        <v>26258.885805803478</v>
      </c>
      <c r="S296">
        <f t="shared" si="26"/>
        <v>0</v>
      </c>
      <c r="T296" s="4">
        <f t="shared" si="27"/>
        <v>37593.462572091354</v>
      </c>
      <c r="U296">
        <f t="shared" si="28"/>
        <v>0</v>
      </c>
      <c r="V296" s="4">
        <f t="shared" si="29"/>
        <v>-36824.6143924262</v>
      </c>
      <c r="W296" s="4">
        <f t="shared" si="30"/>
        <v>-50685.129471517866</v>
      </c>
      <c r="X296" s="4">
        <f t="shared" si="31"/>
        <v>-37593.462572091354</v>
      </c>
      <c r="AN296" s="19">
        <v>1.012715817819829</v>
      </c>
    </row>
    <row r="297" spans="1:40" x14ac:dyDescent="0.2">
      <c r="A297" s="7">
        <f>Historical_Method!A291</f>
        <v>45986</v>
      </c>
      <c r="B297" s="9">
        <f>Historical_Method!E291</f>
        <v>1.4445737476413756E-2</v>
      </c>
      <c r="C297" s="24">
        <f t="shared" si="32"/>
        <v>14445.737476413757</v>
      </c>
      <c r="D297" s="4">
        <f t="shared" si="11"/>
        <v>19896.202715306579</v>
      </c>
      <c r="E297">
        <f t="shared" si="12"/>
        <v>0</v>
      </c>
      <c r="F297" s="4">
        <f t="shared" si="13"/>
        <v>25784.54313053704</v>
      </c>
      <c r="G297">
        <f t="shared" si="14"/>
        <v>0</v>
      </c>
      <c r="H297" s="4">
        <f t="shared" si="15"/>
        <v>36830.090470245836</v>
      </c>
      <c r="I297">
        <f t="shared" si="16"/>
        <v>0</v>
      </c>
      <c r="J297" s="4">
        <f t="shared" si="17"/>
        <v>14822.423863846796</v>
      </c>
      <c r="K297">
        <f t="shared" si="18"/>
        <v>0</v>
      </c>
      <c r="L297" s="4">
        <f t="shared" si="19"/>
        <v>24937.292263322764</v>
      </c>
      <c r="M297">
        <f t="shared" si="20"/>
        <v>0</v>
      </c>
      <c r="N297" s="4">
        <f t="shared" si="21"/>
        <v>50685.129471517866</v>
      </c>
      <c r="O297">
        <f t="shared" si="22"/>
        <v>0</v>
      </c>
      <c r="P297" s="4">
        <f t="shared" si="23"/>
        <v>20418.364799799743</v>
      </c>
      <c r="Q297">
        <f t="shared" si="24"/>
        <v>0</v>
      </c>
      <c r="R297" s="4">
        <f t="shared" si="25"/>
        <v>26258.458007203779</v>
      </c>
      <c r="S297">
        <f t="shared" si="26"/>
        <v>0</v>
      </c>
      <c r="T297" s="4">
        <f t="shared" si="27"/>
        <v>37599.3682638842</v>
      </c>
      <c r="U297">
        <f t="shared" si="28"/>
        <v>0</v>
      </c>
      <c r="V297" s="4">
        <f t="shared" si="29"/>
        <v>-36830.090470245836</v>
      </c>
      <c r="W297" s="4">
        <f t="shared" si="30"/>
        <v>-50685.129471517866</v>
      </c>
      <c r="X297" s="4">
        <f t="shared" si="31"/>
        <v>-37599.3682638842</v>
      </c>
      <c r="AN297" s="19">
        <v>0.15542932766846601</v>
      </c>
    </row>
    <row r="298" spans="1:40" x14ac:dyDescent="0.2">
      <c r="A298" s="7">
        <f>Historical_Method!A292</f>
        <v>45987</v>
      </c>
      <c r="B298" s="9">
        <f>Historical_Method!E292</f>
        <v>1.3401388071875964E-2</v>
      </c>
      <c r="C298" s="24">
        <f t="shared" si="32"/>
        <v>13401.388071875963</v>
      </c>
      <c r="D298" s="4">
        <f t="shared" si="11"/>
        <v>19879.927619886967</v>
      </c>
      <c r="E298">
        <f t="shared" si="12"/>
        <v>0</v>
      </c>
      <c r="F298" s="4">
        <f t="shared" si="13"/>
        <v>25776.258357232782</v>
      </c>
      <c r="G298">
        <f t="shared" si="14"/>
        <v>0</v>
      </c>
      <c r="H298" s="4">
        <f t="shared" si="15"/>
        <v>36836.794212373934</v>
      </c>
      <c r="I298">
        <f t="shared" si="16"/>
        <v>0</v>
      </c>
      <c r="J298" s="4">
        <f t="shared" si="17"/>
        <v>14822.423863846796</v>
      </c>
      <c r="K298">
        <f t="shared" si="18"/>
        <v>0</v>
      </c>
      <c r="L298" s="4">
        <f t="shared" si="19"/>
        <v>24937.292263322764</v>
      </c>
      <c r="M298">
        <f t="shared" si="20"/>
        <v>0</v>
      </c>
      <c r="N298" s="4">
        <f t="shared" si="21"/>
        <v>50685.129471517866</v>
      </c>
      <c r="O298">
        <f t="shared" si="22"/>
        <v>0</v>
      </c>
      <c r="P298" s="4">
        <f t="shared" si="23"/>
        <v>20402.798264510369</v>
      </c>
      <c r="Q298">
        <f t="shared" si="24"/>
        <v>0</v>
      </c>
      <c r="R298" s="4">
        <f t="shared" si="25"/>
        <v>26250.816323845549</v>
      </c>
      <c r="S298">
        <f t="shared" si="26"/>
        <v>0</v>
      </c>
      <c r="T298" s="4">
        <f t="shared" si="27"/>
        <v>37607.11589562022</v>
      </c>
      <c r="U298">
        <f t="shared" si="28"/>
        <v>0</v>
      </c>
      <c r="V298" s="4">
        <f t="shared" si="29"/>
        <v>-36836.794212373934</v>
      </c>
      <c r="W298" s="4">
        <f t="shared" si="30"/>
        <v>-50685.129471517866</v>
      </c>
      <c r="X298" s="4">
        <f t="shared" si="31"/>
        <v>-37607.11589562022</v>
      </c>
      <c r="AN298" s="19">
        <v>0.35175640839920352</v>
      </c>
    </row>
    <row r="299" spans="1:40" x14ac:dyDescent="0.2">
      <c r="A299" s="7">
        <f>Historical_Method!A293</f>
        <v>45989</v>
      </c>
      <c r="B299" s="9">
        <f>Historical_Method!E293</f>
        <v>1.3460087134895771E-2</v>
      </c>
      <c r="C299" s="24">
        <f t="shared" si="32"/>
        <v>13460.08713489577</v>
      </c>
      <c r="D299" s="4">
        <f t="shared" si="11"/>
        <v>19827.538988398792</v>
      </c>
      <c r="E299">
        <f t="shared" si="12"/>
        <v>0</v>
      </c>
      <c r="F299" s="4">
        <f t="shared" si="13"/>
        <v>25729.43896917149</v>
      </c>
      <c r="G299">
        <f t="shared" si="14"/>
        <v>0</v>
      </c>
      <c r="H299" s="4">
        <f t="shared" si="15"/>
        <v>36800.421798770665</v>
      </c>
      <c r="I299">
        <f t="shared" si="16"/>
        <v>0</v>
      </c>
      <c r="J299" s="4">
        <f t="shared" si="17"/>
        <v>14822.423863846796</v>
      </c>
      <c r="K299">
        <f t="shared" si="18"/>
        <v>0</v>
      </c>
      <c r="L299" s="4">
        <f t="shared" si="19"/>
        <v>24937.292263322764</v>
      </c>
      <c r="M299">
        <f t="shared" si="20"/>
        <v>0</v>
      </c>
      <c r="N299" s="4">
        <f t="shared" si="21"/>
        <v>50685.129471517866</v>
      </c>
      <c r="O299">
        <f t="shared" si="22"/>
        <v>0</v>
      </c>
      <c r="P299" s="4">
        <f t="shared" si="23"/>
        <v>20350.903498449759</v>
      </c>
      <c r="Q299">
        <f t="shared" si="24"/>
        <v>0</v>
      </c>
      <c r="R299" s="4">
        <f t="shared" si="25"/>
        <v>26204.445168584276</v>
      </c>
      <c r="S299">
        <f t="shared" si="26"/>
        <v>0</v>
      </c>
      <c r="T299" s="4">
        <f t="shared" si="27"/>
        <v>37571.471071625157</v>
      </c>
      <c r="U299">
        <f t="shared" si="28"/>
        <v>0</v>
      </c>
      <c r="V299" s="4">
        <f t="shared" si="29"/>
        <v>-36800.421798770665</v>
      </c>
      <c r="W299" s="4">
        <f t="shared" si="30"/>
        <v>-50685.129471517866</v>
      </c>
      <c r="X299" s="4">
        <f t="shared" si="31"/>
        <v>-37571.471071625157</v>
      </c>
      <c r="AN299" s="19">
        <v>5.3155347577867357E-2</v>
      </c>
    </row>
    <row r="300" spans="1:40" x14ac:dyDescent="0.2">
      <c r="A300" s="7">
        <f>Historical_Method!A294</f>
        <v>45992</v>
      </c>
      <c r="B300" s="9">
        <f>Historical_Method!E294</f>
        <v>-9.3144979269957906E-3</v>
      </c>
      <c r="C300" s="24">
        <f t="shared" si="32"/>
        <v>-9314.4979269957912</v>
      </c>
      <c r="D300" s="4">
        <f t="shared" si="11"/>
        <v>19796.824580797831</v>
      </c>
      <c r="E300">
        <f t="shared" si="12"/>
        <v>0</v>
      </c>
      <c r="F300" s="4">
        <f t="shared" si="13"/>
        <v>25705.595812769327</v>
      </c>
      <c r="G300">
        <f t="shared" si="14"/>
        <v>0</v>
      </c>
      <c r="H300" s="4">
        <f t="shared" si="15"/>
        <v>36789.467966872064</v>
      </c>
      <c r="I300">
        <f t="shared" si="16"/>
        <v>0</v>
      </c>
      <c r="J300" s="4">
        <f t="shared" si="17"/>
        <v>14822.423863846796</v>
      </c>
      <c r="K300">
        <f t="shared" si="18"/>
        <v>0</v>
      </c>
      <c r="L300" s="4">
        <f t="shared" si="19"/>
        <v>24937.292263322764</v>
      </c>
      <c r="M300">
        <f t="shared" si="20"/>
        <v>0</v>
      </c>
      <c r="N300" s="4">
        <f t="shared" si="21"/>
        <v>50685.129471517866</v>
      </c>
      <c r="O300">
        <f t="shared" si="22"/>
        <v>0</v>
      </c>
      <c r="P300" s="4">
        <f t="shared" si="23"/>
        <v>20320.798414800211</v>
      </c>
      <c r="Q300">
        <f t="shared" si="24"/>
        <v>0</v>
      </c>
      <c r="R300" s="4">
        <f t="shared" si="25"/>
        <v>26181.155035264132</v>
      </c>
      <c r="S300">
        <f t="shared" si="26"/>
        <v>0</v>
      </c>
      <c r="T300" s="4">
        <f t="shared" si="27"/>
        <v>37561.414929158367</v>
      </c>
      <c r="U300">
        <f t="shared" si="28"/>
        <v>0</v>
      </c>
      <c r="V300" s="4">
        <f t="shared" si="29"/>
        <v>-36789.467966872064</v>
      </c>
      <c r="W300" s="4">
        <f t="shared" si="30"/>
        <v>-50685.129471517866</v>
      </c>
      <c r="X300" s="4">
        <f t="shared" si="31"/>
        <v>-37561.414929158367</v>
      </c>
      <c r="AN300" s="19">
        <v>8.4393091414180428E-5</v>
      </c>
    </row>
    <row r="301" spans="1:40" x14ac:dyDescent="0.2">
      <c r="A301" s="7">
        <f>Historical_Method!A295</f>
        <v>45993</v>
      </c>
      <c r="B301" s="9">
        <f>Historical_Method!E295</f>
        <v>-2.0860845374096981E-4</v>
      </c>
      <c r="C301" s="24">
        <f t="shared" si="32"/>
        <v>-208.60845374096982</v>
      </c>
      <c r="D301" s="4">
        <f t="shared" si="11"/>
        <v>19846.856240051726</v>
      </c>
      <c r="E301">
        <f t="shared" si="12"/>
        <v>0</v>
      </c>
      <c r="F301" s="4">
        <f t="shared" si="13"/>
        <v>25760.259574878477</v>
      </c>
      <c r="G301">
        <f t="shared" si="14"/>
        <v>0</v>
      </c>
      <c r="H301" s="4">
        <f t="shared" si="15"/>
        <v>36852.820783581024</v>
      </c>
      <c r="I301">
        <f t="shared" si="16"/>
        <v>0</v>
      </c>
      <c r="J301" s="4">
        <f t="shared" si="17"/>
        <v>14822.423863846796</v>
      </c>
      <c r="K301">
        <f t="shared" si="18"/>
        <v>0</v>
      </c>
      <c r="L301" s="4">
        <f t="shared" si="19"/>
        <v>24937.292263322764</v>
      </c>
      <c r="M301">
        <f t="shared" si="20"/>
        <v>0</v>
      </c>
      <c r="N301" s="4">
        <f t="shared" si="21"/>
        <v>50685.129471517866</v>
      </c>
      <c r="O301">
        <f t="shared" si="22"/>
        <v>0</v>
      </c>
      <c r="P301" s="4">
        <f t="shared" si="23"/>
        <v>20371.240836393223</v>
      </c>
      <c r="Q301">
        <f t="shared" si="24"/>
        <v>0</v>
      </c>
      <c r="R301" s="4">
        <f t="shared" si="25"/>
        <v>26236.191605719709</v>
      </c>
      <c r="S301">
        <f t="shared" si="26"/>
        <v>0</v>
      </c>
      <c r="T301" s="4">
        <f t="shared" si="27"/>
        <v>37625.372903452175</v>
      </c>
      <c r="U301">
        <f t="shared" si="28"/>
        <v>0</v>
      </c>
      <c r="V301" s="4">
        <f t="shared" si="29"/>
        <v>-36852.820783581024</v>
      </c>
      <c r="W301" s="4">
        <f t="shared" si="30"/>
        <v>-50685.129471517866</v>
      </c>
      <c r="X301" s="4">
        <f t="shared" si="31"/>
        <v>-37625.372903452175</v>
      </c>
      <c r="AN301" s="19">
        <v>-0.72155803354284742</v>
      </c>
    </row>
    <row r="302" spans="1:40" x14ac:dyDescent="0.2">
      <c r="A302" s="7">
        <f>Historical_Method!A296</f>
        <v>45994</v>
      </c>
      <c r="B302" s="9">
        <f>Historical_Method!E296</f>
        <v>1.9368864981543554E-2</v>
      </c>
      <c r="C302" s="24">
        <f t="shared" si="32"/>
        <v>19368.864981543553</v>
      </c>
      <c r="D302" s="4">
        <f t="shared" si="11"/>
        <v>19793.135446170345</v>
      </c>
      <c r="E302">
        <f t="shared" si="12"/>
        <v>0</v>
      </c>
      <c r="F302" s="4">
        <f t="shared" si="13"/>
        <v>25701.730431123069</v>
      </c>
      <c r="G302">
        <f t="shared" si="14"/>
        <v>0</v>
      </c>
      <c r="H302" s="4">
        <f t="shared" si="15"/>
        <v>36785.271975129916</v>
      </c>
      <c r="I302">
        <f t="shared" si="16"/>
        <v>0</v>
      </c>
      <c r="J302" s="4">
        <f t="shared" si="17"/>
        <v>14822.423863846796</v>
      </c>
      <c r="K302">
        <f t="shared" si="18"/>
        <v>0</v>
      </c>
      <c r="L302" s="4">
        <f t="shared" si="19"/>
        <v>24937.292263322764</v>
      </c>
      <c r="M302">
        <f t="shared" si="20"/>
        <v>0</v>
      </c>
      <c r="N302" s="4">
        <f t="shared" si="21"/>
        <v>50685.129471517866</v>
      </c>
      <c r="O302">
        <f t="shared" si="22"/>
        <v>0</v>
      </c>
      <c r="P302" s="4">
        <f t="shared" si="23"/>
        <v>20317.093651064311</v>
      </c>
      <c r="Q302">
        <f t="shared" si="24"/>
        <v>0</v>
      </c>
      <c r="R302" s="4">
        <f t="shared" si="25"/>
        <v>26177.275468622058</v>
      </c>
      <c r="S302">
        <f t="shared" si="26"/>
        <v>0</v>
      </c>
      <c r="T302" s="4">
        <f t="shared" si="27"/>
        <v>37557.19591175735</v>
      </c>
      <c r="U302">
        <f t="shared" si="28"/>
        <v>0</v>
      </c>
      <c r="V302" s="4">
        <f t="shared" si="29"/>
        <v>-36785.271975129916</v>
      </c>
      <c r="W302" s="4">
        <f t="shared" si="30"/>
        <v>-50685.129471517866</v>
      </c>
      <c r="X302" s="4">
        <f t="shared" si="31"/>
        <v>-37557.19591175735</v>
      </c>
      <c r="AN302" s="19">
        <v>0.31649426167330802</v>
      </c>
    </row>
    <row r="303" spans="1:40" x14ac:dyDescent="0.2">
      <c r="A303" s="7">
        <f>Historical_Method!A297</f>
        <v>45995</v>
      </c>
      <c r="B303" s="9">
        <f>Historical_Method!E297</f>
        <v>6.9160283011857606E-3</v>
      </c>
      <c r="C303" s="24">
        <f t="shared" si="32"/>
        <v>6916.0283011857609</v>
      </c>
      <c r="D303" s="4">
        <f t="shared" si="11"/>
        <v>19742.568944293416</v>
      </c>
      <c r="E303">
        <f t="shared" si="12"/>
        <v>0</v>
      </c>
      <c r="F303" s="4">
        <f t="shared" si="13"/>
        <v>25664.456983067928</v>
      </c>
      <c r="G303">
        <f t="shared" si="14"/>
        <v>0</v>
      </c>
      <c r="H303" s="4">
        <f t="shared" si="15"/>
        <v>36772.934085300665</v>
      </c>
      <c r="I303">
        <f t="shared" si="16"/>
        <v>0</v>
      </c>
      <c r="J303" s="4">
        <f t="shared" si="17"/>
        <v>14822.423863846796</v>
      </c>
      <c r="K303">
        <f t="shared" si="18"/>
        <v>0</v>
      </c>
      <c r="L303" s="4">
        <f t="shared" si="19"/>
        <v>24937.292263322764</v>
      </c>
      <c r="M303">
        <f t="shared" si="20"/>
        <v>0</v>
      </c>
      <c r="N303" s="4">
        <f t="shared" si="21"/>
        <v>50685.129471517866</v>
      </c>
      <c r="O303">
        <f t="shared" si="22"/>
        <v>0</v>
      </c>
      <c r="P303" s="4">
        <f t="shared" si="23"/>
        <v>20267.705941207441</v>
      </c>
      <c r="Q303">
        <f t="shared" si="24"/>
        <v>0</v>
      </c>
      <c r="R303" s="4">
        <f t="shared" si="25"/>
        <v>26141.071893488359</v>
      </c>
      <c r="S303">
        <f t="shared" si="26"/>
        <v>0</v>
      </c>
      <c r="T303" s="4">
        <f t="shared" si="27"/>
        <v>37546.594682921459</v>
      </c>
      <c r="U303">
        <f t="shared" si="28"/>
        <v>0</v>
      </c>
      <c r="V303" s="4">
        <f t="shared" si="29"/>
        <v>-36772.934085300665</v>
      </c>
      <c r="W303" s="4">
        <f t="shared" si="30"/>
        <v>-50685.129471517866</v>
      </c>
      <c r="X303" s="4">
        <f t="shared" si="31"/>
        <v>-37546.594682921459</v>
      </c>
      <c r="AN303" s="19">
        <v>-9.7286598413489467E-2</v>
      </c>
    </row>
    <row r="304" spans="1:40" x14ac:dyDescent="0.2">
      <c r="A304" s="7">
        <f>Historical_Method!A298</f>
        <v>45996</v>
      </c>
      <c r="B304" s="9">
        <f>Historical_Method!E298</f>
        <v>2.4029717932897801E-3</v>
      </c>
      <c r="C304" s="24">
        <f t="shared" si="32"/>
        <v>2402.9717932897802</v>
      </c>
      <c r="D304" s="4">
        <f t="shared" si="11"/>
        <v>19686.175885962126</v>
      </c>
      <c r="E304">
        <f t="shared" si="12"/>
        <v>0</v>
      </c>
      <c r="F304" s="4">
        <f t="shared" si="13"/>
        <v>25607.048820358406</v>
      </c>
      <c r="G304">
        <f t="shared" si="14"/>
        <v>0</v>
      </c>
      <c r="H304" s="4">
        <f t="shared" si="15"/>
        <v>36713.621755597756</v>
      </c>
      <c r="I304">
        <f t="shared" si="16"/>
        <v>0</v>
      </c>
      <c r="J304" s="4">
        <f t="shared" si="17"/>
        <v>14822.423863846796</v>
      </c>
      <c r="K304">
        <f t="shared" si="18"/>
        <v>0</v>
      </c>
      <c r="L304" s="4">
        <f t="shared" si="19"/>
        <v>24937.292263322764</v>
      </c>
      <c r="M304">
        <f t="shared" si="20"/>
        <v>0</v>
      </c>
      <c r="N304" s="4">
        <f t="shared" si="21"/>
        <v>50685.129471517866</v>
      </c>
      <c r="O304">
        <f t="shared" si="22"/>
        <v>0</v>
      </c>
      <c r="P304" s="4">
        <f t="shared" si="23"/>
        <v>20211.222866168431</v>
      </c>
      <c r="Q304">
        <f t="shared" si="24"/>
        <v>0</v>
      </c>
      <c r="R304" s="4">
        <f t="shared" si="25"/>
        <v>26083.582031516857</v>
      </c>
      <c r="S304">
        <f t="shared" si="26"/>
        <v>0</v>
      </c>
      <c r="T304" s="4">
        <f t="shared" si="27"/>
        <v>37487.149735672465</v>
      </c>
      <c r="U304">
        <f t="shared" si="28"/>
        <v>0</v>
      </c>
      <c r="V304" s="4">
        <f t="shared" si="29"/>
        <v>-36713.621755597756</v>
      </c>
      <c r="W304" s="4">
        <f t="shared" si="30"/>
        <v>-50685.129471517866</v>
      </c>
      <c r="X304" s="4">
        <f t="shared" si="31"/>
        <v>-37487.149735672465</v>
      </c>
      <c r="AN304" s="19">
        <v>2.0931683089305948</v>
      </c>
    </row>
    <row r="305" spans="1:40" x14ac:dyDescent="0.2">
      <c r="A305" s="7">
        <f>Historical_Method!A299</f>
        <v>45999</v>
      </c>
      <c r="B305" s="9">
        <f>Historical_Method!E299</f>
        <v>4.7519980930288408E-4</v>
      </c>
      <c r="C305" s="24">
        <f t="shared" si="32"/>
        <v>475.19980930288409</v>
      </c>
      <c r="D305" s="4">
        <f t="shared" si="11"/>
        <v>19701.874197975732</v>
      </c>
      <c r="E305">
        <f t="shared" si="12"/>
        <v>0</v>
      </c>
      <c r="F305" s="4">
        <f t="shared" si="13"/>
        <v>25620.597125933204</v>
      </c>
      <c r="G305">
        <f t="shared" si="14"/>
        <v>0</v>
      </c>
      <c r="H305" s="4">
        <f t="shared" si="15"/>
        <v>36723.137006657031</v>
      </c>
      <c r="I305">
        <f t="shared" si="16"/>
        <v>0</v>
      </c>
      <c r="J305" s="4">
        <f t="shared" si="17"/>
        <v>14822.423863846796</v>
      </c>
      <c r="K305">
        <f t="shared" si="18"/>
        <v>0</v>
      </c>
      <c r="L305" s="4">
        <f t="shared" si="19"/>
        <v>24937.292263322764</v>
      </c>
      <c r="M305">
        <f t="shared" si="20"/>
        <v>0</v>
      </c>
      <c r="N305" s="4">
        <f t="shared" si="21"/>
        <v>50685.129471517866</v>
      </c>
      <c r="O305">
        <f t="shared" si="22"/>
        <v>0</v>
      </c>
      <c r="P305" s="4">
        <f t="shared" si="23"/>
        <v>20226.730521432495</v>
      </c>
      <c r="Q305">
        <f t="shared" si="24"/>
        <v>0</v>
      </c>
      <c r="R305" s="4">
        <f t="shared" si="25"/>
        <v>26096.957296818087</v>
      </c>
      <c r="S305">
        <f t="shared" si="26"/>
        <v>0</v>
      </c>
      <c r="T305" s="4">
        <f t="shared" si="27"/>
        <v>37496.384100761687</v>
      </c>
      <c r="U305">
        <f t="shared" si="28"/>
        <v>0</v>
      </c>
      <c r="V305" s="4">
        <f t="shared" si="29"/>
        <v>-36723.137006657031</v>
      </c>
      <c r="W305" s="4">
        <f t="shared" si="30"/>
        <v>-50685.129471517866</v>
      </c>
      <c r="X305" s="4">
        <f t="shared" si="31"/>
        <v>-37496.384100761687</v>
      </c>
      <c r="AN305" s="19">
        <v>1.573354902475242</v>
      </c>
    </row>
    <row r="306" spans="1:40" x14ac:dyDescent="0.2">
      <c r="A306" s="7">
        <f>Historical_Method!A300</f>
        <v>46000</v>
      </c>
      <c r="B306" s="9">
        <f>Historical_Method!E300</f>
        <v>-1.4001449173094611E-2</v>
      </c>
      <c r="C306" s="24">
        <f t="shared" si="32"/>
        <v>-14001.44917309461</v>
      </c>
      <c r="D306" s="4">
        <f t="shared" si="11"/>
        <v>19706.819555959359</v>
      </c>
      <c r="E306">
        <f t="shared" si="12"/>
        <v>0</v>
      </c>
      <c r="F306" s="4">
        <f t="shared" si="13"/>
        <v>25625.551806972562</v>
      </c>
      <c r="G306">
        <f t="shared" si="14"/>
        <v>0</v>
      </c>
      <c r="H306" s="4">
        <f t="shared" si="15"/>
        <v>36728.10917619845</v>
      </c>
      <c r="I306">
        <f t="shared" si="16"/>
        <v>0</v>
      </c>
      <c r="J306" s="4">
        <f t="shared" si="17"/>
        <v>14822.423863846796</v>
      </c>
      <c r="K306">
        <f t="shared" si="18"/>
        <v>0</v>
      </c>
      <c r="L306" s="4">
        <f t="shared" si="19"/>
        <v>24937.292263322764</v>
      </c>
      <c r="M306">
        <f t="shared" si="20"/>
        <v>0</v>
      </c>
      <c r="N306" s="4">
        <f t="shared" si="21"/>
        <v>50685.129471517866</v>
      </c>
      <c r="O306">
        <f t="shared" si="22"/>
        <v>0</v>
      </c>
      <c r="P306" s="4">
        <f t="shared" si="23"/>
        <v>20231.676706159462</v>
      </c>
      <c r="Q306">
        <f t="shared" si="24"/>
        <v>0</v>
      </c>
      <c r="R306" s="4">
        <f t="shared" si="25"/>
        <v>26101.912728210606</v>
      </c>
      <c r="S306">
        <f t="shared" si="26"/>
        <v>0</v>
      </c>
      <c r="T306" s="4">
        <f t="shared" si="27"/>
        <v>37501.357488306683</v>
      </c>
      <c r="U306">
        <f t="shared" si="28"/>
        <v>0</v>
      </c>
      <c r="V306" s="4">
        <f t="shared" si="29"/>
        <v>-36728.10917619845</v>
      </c>
      <c r="W306" s="4">
        <f t="shared" si="30"/>
        <v>-50685.129471517866</v>
      </c>
      <c r="X306" s="4">
        <f t="shared" si="31"/>
        <v>-37501.357488306683</v>
      </c>
      <c r="AN306" s="19">
        <v>0.3858465525565008</v>
      </c>
    </row>
    <row r="307" spans="1:40" x14ac:dyDescent="0.2">
      <c r="A307" s="7">
        <f>Historical_Method!A301</f>
        <v>46001</v>
      </c>
      <c r="B307" s="9">
        <f>Historical_Method!E301</f>
        <v>1.5650838184177562E-2</v>
      </c>
      <c r="C307" s="24">
        <f t="shared" si="32"/>
        <v>15650.838184177563</v>
      </c>
      <c r="D307" s="4">
        <f t="shared" si="11"/>
        <v>19704.06655655627</v>
      </c>
      <c r="E307">
        <f t="shared" si="12"/>
        <v>0</v>
      </c>
      <c r="F307" s="4">
        <f t="shared" si="13"/>
        <v>25622.371389912489</v>
      </c>
      <c r="G307">
        <f t="shared" si="14"/>
        <v>0</v>
      </c>
      <c r="H307" s="4">
        <f t="shared" si="15"/>
        <v>36724.126994696933</v>
      </c>
      <c r="I307">
        <f t="shared" si="16"/>
        <v>0</v>
      </c>
      <c r="J307" s="4">
        <f t="shared" si="17"/>
        <v>14822.423863846796</v>
      </c>
      <c r="K307">
        <f t="shared" si="18"/>
        <v>0</v>
      </c>
      <c r="L307" s="4">
        <f t="shared" si="19"/>
        <v>24937.292263322764</v>
      </c>
      <c r="M307">
        <f t="shared" si="20"/>
        <v>0</v>
      </c>
      <c r="N307" s="4">
        <f t="shared" si="21"/>
        <v>50685.129471517866</v>
      </c>
      <c r="O307">
        <f t="shared" si="22"/>
        <v>0</v>
      </c>
      <c r="P307" s="4">
        <f t="shared" si="23"/>
        <v>20228.885804515845</v>
      </c>
      <c r="Q307">
        <f t="shared" si="24"/>
        <v>0</v>
      </c>
      <c r="R307" s="4">
        <f t="shared" si="25"/>
        <v>26098.697911035739</v>
      </c>
      <c r="S307">
        <f t="shared" si="26"/>
        <v>0</v>
      </c>
      <c r="T307" s="4">
        <f t="shared" si="27"/>
        <v>37497.319467147652</v>
      </c>
      <c r="U307">
        <f t="shared" si="28"/>
        <v>0</v>
      </c>
      <c r="V307" s="4">
        <f t="shared" si="29"/>
        <v>-36724.126994696933</v>
      </c>
      <c r="W307" s="4">
        <f t="shared" si="30"/>
        <v>-50685.129471517866</v>
      </c>
      <c r="X307" s="4">
        <f t="shared" si="31"/>
        <v>-37497.319467147652</v>
      </c>
      <c r="AN307" s="19">
        <v>-0.76305720969476754</v>
      </c>
    </row>
    <row r="308" spans="1:40" x14ac:dyDescent="0.2">
      <c r="A308" s="7">
        <f>Historical_Method!A302</f>
        <v>46002</v>
      </c>
      <c r="B308" s="9">
        <f>Historical_Method!E302</f>
        <v>1.1848819639614778E-2</v>
      </c>
      <c r="C308" s="24">
        <f t="shared" si="32"/>
        <v>11848.819639614778</v>
      </c>
      <c r="D308" s="4">
        <f t="shared" si="11"/>
        <v>19635.019662361636</v>
      </c>
      <c r="E308">
        <f t="shared" si="12"/>
        <v>0</v>
      </c>
      <c r="F308" s="4">
        <f t="shared" si="13"/>
        <v>25559.549921595128</v>
      </c>
      <c r="G308">
        <f t="shared" si="14"/>
        <v>0</v>
      </c>
      <c r="H308" s="4">
        <f t="shared" si="15"/>
        <v>36672.983389985988</v>
      </c>
      <c r="I308">
        <f t="shared" si="16"/>
        <v>0</v>
      </c>
      <c r="J308" s="4">
        <f t="shared" si="17"/>
        <v>14822.423863846796</v>
      </c>
      <c r="K308">
        <f t="shared" si="18"/>
        <v>0</v>
      </c>
      <c r="L308" s="4">
        <f t="shared" si="19"/>
        <v>24937.292263322764</v>
      </c>
      <c r="M308">
        <f t="shared" si="20"/>
        <v>0</v>
      </c>
      <c r="N308" s="4">
        <f t="shared" si="21"/>
        <v>50685.129471517866</v>
      </c>
      <c r="O308">
        <f t="shared" si="22"/>
        <v>0</v>
      </c>
      <c r="P308" s="4">
        <f t="shared" si="23"/>
        <v>20160.39096423177</v>
      </c>
      <c r="Q308">
        <f t="shared" si="24"/>
        <v>0</v>
      </c>
      <c r="R308" s="4">
        <f t="shared" si="25"/>
        <v>26036.377487448946</v>
      </c>
      <c r="S308">
        <f t="shared" si="26"/>
        <v>0</v>
      </c>
      <c r="T308" s="4">
        <f t="shared" si="27"/>
        <v>37446.989178506366</v>
      </c>
      <c r="U308">
        <f t="shared" si="28"/>
        <v>0</v>
      </c>
      <c r="V308" s="4">
        <f t="shared" si="29"/>
        <v>-36672.983389985988</v>
      </c>
      <c r="W308" s="4">
        <f t="shared" si="30"/>
        <v>-50685.129471517866</v>
      </c>
      <c r="X308" s="4">
        <f t="shared" si="31"/>
        <v>-37446.989178506366</v>
      </c>
      <c r="AN308" s="19">
        <v>-1.1124114719834179</v>
      </c>
    </row>
    <row r="309" spans="1:40" x14ac:dyDescent="0.2">
      <c r="A309" s="7">
        <f>Historical_Method!A303</f>
        <v>46003</v>
      </c>
      <c r="B309" s="9">
        <f>Historical_Method!E303</f>
        <v>1.2649084087132945E-3</v>
      </c>
      <c r="C309" s="24">
        <f t="shared" si="32"/>
        <v>1264.9084087132944</v>
      </c>
      <c r="D309" s="4">
        <f t="shared" si="11"/>
        <v>19624.247431411219</v>
      </c>
      <c r="E309">
        <f t="shared" si="12"/>
        <v>0</v>
      </c>
      <c r="F309" s="4">
        <f t="shared" si="13"/>
        <v>25553.005619409349</v>
      </c>
      <c r="G309">
        <f t="shared" si="14"/>
        <v>0</v>
      </c>
      <c r="H309" s="4">
        <f t="shared" si="15"/>
        <v>36674.369979023468</v>
      </c>
      <c r="I309">
        <f t="shared" si="16"/>
        <v>0</v>
      </c>
      <c r="J309" s="4">
        <f t="shared" si="17"/>
        <v>14822.423863846796</v>
      </c>
      <c r="K309">
        <f t="shared" si="18"/>
        <v>0</v>
      </c>
      <c r="L309" s="4">
        <f t="shared" si="19"/>
        <v>24937.292263322764</v>
      </c>
      <c r="M309">
        <f t="shared" si="20"/>
        <v>0</v>
      </c>
      <c r="N309" s="4">
        <f t="shared" si="21"/>
        <v>50685.129471517866</v>
      </c>
      <c r="O309">
        <f t="shared" si="22"/>
        <v>0</v>
      </c>
      <c r="P309" s="4">
        <f t="shared" si="23"/>
        <v>20149.993654556481</v>
      </c>
      <c r="Q309">
        <f t="shared" si="24"/>
        <v>0</v>
      </c>
      <c r="R309" s="4">
        <f t="shared" si="25"/>
        <v>26030.173464220861</v>
      </c>
      <c r="S309">
        <f t="shared" si="26"/>
        <v>0</v>
      </c>
      <c r="T309" s="4">
        <f t="shared" si="27"/>
        <v>37448.92812210937</v>
      </c>
      <c r="U309">
        <f t="shared" si="28"/>
        <v>0</v>
      </c>
      <c r="V309" s="4">
        <f t="shared" si="29"/>
        <v>-36674.369979023468</v>
      </c>
      <c r="W309" s="4">
        <f t="shared" si="30"/>
        <v>-50685.129471517866</v>
      </c>
      <c r="X309" s="4">
        <f t="shared" si="31"/>
        <v>-37448.92812210937</v>
      </c>
      <c r="AN309" s="19">
        <v>1.1911429530888651</v>
      </c>
    </row>
    <row r="310" spans="1:40" x14ac:dyDescent="0.2">
      <c r="A310" s="7">
        <f>Historical_Method!A304</f>
        <v>46006</v>
      </c>
      <c r="B310" s="9">
        <f>Historical_Method!E304</f>
        <v>1.5599830006628086E-3</v>
      </c>
      <c r="C310" s="24">
        <f t="shared" si="32"/>
        <v>1559.9830006628085</v>
      </c>
      <c r="D310" s="4">
        <f t="shared" si="11"/>
        <v>19609.969830057682</v>
      </c>
      <c r="E310">
        <f t="shared" si="12"/>
        <v>0</v>
      </c>
      <c r="F310" s="4">
        <f t="shared" si="13"/>
        <v>25538.27104118195</v>
      </c>
      <c r="G310">
        <f t="shared" si="14"/>
        <v>0</v>
      </c>
      <c r="H310" s="4">
        <f t="shared" si="15"/>
        <v>36658.778188179713</v>
      </c>
      <c r="I310">
        <f t="shared" si="16"/>
        <v>0</v>
      </c>
      <c r="J310" s="4">
        <f t="shared" si="17"/>
        <v>14822.423863846796</v>
      </c>
      <c r="K310">
        <f t="shared" si="18"/>
        <v>0</v>
      </c>
      <c r="L310" s="4">
        <f t="shared" si="19"/>
        <v>24937.292263322764</v>
      </c>
      <c r="M310">
        <f t="shared" si="20"/>
        <v>0</v>
      </c>
      <c r="N310" s="4">
        <f t="shared" si="21"/>
        <v>50685.129471517866</v>
      </c>
      <c r="O310">
        <f t="shared" si="22"/>
        <v>0</v>
      </c>
      <c r="P310" s="4">
        <f t="shared" si="23"/>
        <v>20135.675529731099</v>
      </c>
      <c r="Q310">
        <f t="shared" si="24"/>
        <v>0</v>
      </c>
      <c r="R310" s="4">
        <f t="shared" si="25"/>
        <v>26015.402106846279</v>
      </c>
      <c r="S310">
        <f t="shared" si="26"/>
        <v>0</v>
      </c>
      <c r="T310" s="4">
        <f t="shared" si="27"/>
        <v>37433.276629866501</v>
      </c>
      <c r="U310">
        <f t="shared" si="28"/>
        <v>0</v>
      </c>
      <c r="V310" s="4">
        <f t="shared" si="29"/>
        <v>-36658.778188179713</v>
      </c>
      <c r="W310" s="4">
        <f t="shared" si="30"/>
        <v>-50685.129471517866</v>
      </c>
      <c r="X310" s="4">
        <f t="shared" si="31"/>
        <v>-37433.276629866501</v>
      </c>
      <c r="AN310" s="19">
        <v>0.2627492251471385</v>
      </c>
    </row>
    <row r="311" spans="1:40" x14ac:dyDescent="0.2">
      <c r="A311" s="7">
        <f>Historical_Method!A305</f>
        <v>46007</v>
      </c>
      <c r="B311" s="9">
        <f>Historical_Method!E305</f>
        <v>-1.018854614780266E-2</v>
      </c>
      <c r="C311" s="24">
        <f t="shared" si="32"/>
        <v>-10188.546147802661</v>
      </c>
      <c r="D311" s="4">
        <f t="shared" si="11"/>
        <v>19568.166158502387</v>
      </c>
      <c r="E311">
        <f t="shared" si="12"/>
        <v>0</v>
      </c>
      <c r="F311" s="4">
        <f t="shared" si="13"/>
        <v>25493.744078808719</v>
      </c>
      <c r="G311">
        <f t="shared" si="14"/>
        <v>0</v>
      </c>
      <c r="H311" s="4">
        <f t="shared" si="15"/>
        <v>36609.142785137621</v>
      </c>
      <c r="I311">
        <f t="shared" si="16"/>
        <v>0</v>
      </c>
      <c r="J311" s="4">
        <f t="shared" si="17"/>
        <v>14822.423863846796</v>
      </c>
      <c r="K311">
        <f t="shared" si="18"/>
        <v>0</v>
      </c>
      <c r="L311" s="4">
        <f t="shared" si="19"/>
        <v>24937.292263322764</v>
      </c>
      <c r="M311">
        <f t="shared" si="20"/>
        <v>0</v>
      </c>
      <c r="N311" s="4">
        <f t="shared" si="21"/>
        <v>50685.129471517866</v>
      </c>
      <c r="O311">
        <f t="shared" si="22"/>
        <v>0</v>
      </c>
      <c r="P311" s="4">
        <f t="shared" si="23"/>
        <v>20093.63036411977</v>
      </c>
      <c r="Q311">
        <f t="shared" si="24"/>
        <v>0</v>
      </c>
      <c r="R311" s="4">
        <f t="shared" si="25"/>
        <v>25970.655964204736</v>
      </c>
      <c r="S311">
        <f t="shared" si="26"/>
        <v>0</v>
      </c>
      <c r="T311" s="4">
        <f t="shared" si="27"/>
        <v>37383.285444548899</v>
      </c>
      <c r="U311">
        <f t="shared" si="28"/>
        <v>0</v>
      </c>
      <c r="V311" s="4">
        <f t="shared" si="29"/>
        <v>-36609.142785137621</v>
      </c>
      <c r="W311" s="4">
        <f t="shared" si="30"/>
        <v>-50685.129471517866</v>
      </c>
      <c r="X311" s="4">
        <f t="shared" si="31"/>
        <v>-37383.285444548899</v>
      </c>
      <c r="AN311" s="19">
        <v>0.48014340339161082</v>
      </c>
    </row>
    <row r="312" spans="1:40" x14ac:dyDescent="0.2">
      <c r="A312" s="7">
        <f>Historical_Method!A306</f>
        <v>46008</v>
      </c>
      <c r="B312" s="9">
        <f>Historical_Method!E306</f>
        <v>-5.41256181535051E-3</v>
      </c>
      <c r="C312" s="24">
        <f t="shared" si="32"/>
        <v>-5412.5618153505102</v>
      </c>
      <c r="D312" s="4">
        <f t="shared" si="11"/>
        <v>19638.832312423088</v>
      </c>
      <c r="E312">
        <f t="shared" si="12"/>
        <v>0</v>
      </c>
      <c r="F312" s="4">
        <f t="shared" si="13"/>
        <v>25570.27608347571</v>
      </c>
      <c r="G312">
        <f t="shared" si="14"/>
        <v>0</v>
      </c>
      <c r="H312" s="4">
        <f t="shared" si="15"/>
        <v>36696.678150265594</v>
      </c>
      <c r="I312">
        <f t="shared" si="16"/>
        <v>0</v>
      </c>
      <c r="J312" s="4">
        <f t="shared" si="17"/>
        <v>14822.423863846796</v>
      </c>
      <c r="K312">
        <f t="shared" si="18"/>
        <v>0</v>
      </c>
      <c r="L312" s="4">
        <f t="shared" si="19"/>
        <v>24937.292263322764</v>
      </c>
      <c r="M312">
        <f t="shared" si="20"/>
        <v>0</v>
      </c>
      <c r="N312" s="4">
        <f t="shared" si="21"/>
        <v>50685.129471517866</v>
      </c>
      <c r="O312">
        <f t="shared" si="22"/>
        <v>0</v>
      </c>
      <c r="P312" s="4">
        <f t="shared" si="23"/>
        <v>20164.816685802019</v>
      </c>
      <c r="Q312">
        <f t="shared" si="24"/>
        <v>0</v>
      </c>
      <c r="R312" s="4">
        <f t="shared" si="25"/>
        <v>26047.660073698713</v>
      </c>
      <c r="S312">
        <f t="shared" si="26"/>
        <v>0</v>
      </c>
      <c r="T312" s="4">
        <f t="shared" si="27"/>
        <v>37471.587149324681</v>
      </c>
      <c r="U312">
        <f t="shared" si="28"/>
        <v>0</v>
      </c>
      <c r="V312" s="4">
        <f t="shared" si="29"/>
        <v>-36696.678150265594</v>
      </c>
      <c r="W312" s="4">
        <f t="shared" si="30"/>
        <v>-50685.129471517866</v>
      </c>
      <c r="X312" s="4">
        <f t="shared" si="31"/>
        <v>-37471.587149324681</v>
      </c>
      <c r="AN312" s="19">
        <v>-1.7445859869741931</v>
      </c>
    </row>
    <row r="313" spans="1:40" x14ac:dyDescent="0.2">
      <c r="A313" s="7">
        <f>Historical_Method!A307</f>
        <v>46009</v>
      </c>
      <c r="B313" s="9">
        <f>Historical_Method!E307</f>
        <v>-7.3762290832603359E-3</v>
      </c>
      <c r="C313" s="24">
        <f t="shared" si="32"/>
        <v>-7376.2290832603358</v>
      </c>
      <c r="D313" s="4">
        <f t="shared" si="11"/>
        <v>19621.201760180193</v>
      </c>
      <c r="E313">
        <f t="shared" si="12"/>
        <v>0</v>
      </c>
      <c r="F313" s="4">
        <f t="shared" si="13"/>
        <v>25550.705198958869</v>
      </c>
      <c r="G313">
        <f t="shared" si="14"/>
        <v>0</v>
      </c>
      <c r="H313" s="4">
        <f t="shared" si="15"/>
        <v>36673.467525095999</v>
      </c>
      <c r="I313">
        <f t="shared" si="16"/>
        <v>0</v>
      </c>
      <c r="J313" s="4">
        <f t="shared" si="17"/>
        <v>14822.423863846796</v>
      </c>
      <c r="K313">
        <f t="shared" si="18"/>
        <v>0</v>
      </c>
      <c r="L313" s="4">
        <f t="shared" si="19"/>
        <v>24937.292263322764</v>
      </c>
      <c r="M313">
        <f t="shared" si="20"/>
        <v>0</v>
      </c>
      <c r="N313" s="4">
        <f t="shared" si="21"/>
        <v>50685.129471517866</v>
      </c>
      <c r="O313">
        <f t="shared" si="22"/>
        <v>0</v>
      </c>
      <c r="P313" s="4">
        <f t="shared" si="23"/>
        <v>20147.014070146797</v>
      </c>
      <c r="Q313">
        <f t="shared" si="24"/>
        <v>0</v>
      </c>
      <c r="R313" s="4">
        <f t="shared" si="25"/>
        <v>26027.933024241422</v>
      </c>
      <c r="S313">
        <f t="shared" si="26"/>
        <v>0</v>
      </c>
      <c r="T313" s="4">
        <f t="shared" si="27"/>
        <v>37448.123030908195</v>
      </c>
      <c r="U313">
        <f t="shared" si="28"/>
        <v>0</v>
      </c>
      <c r="V313" s="4">
        <f t="shared" si="29"/>
        <v>-36673.467525095999</v>
      </c>
      <c r="W313" s="4">
        <f t="shared" si="30"/>
        <v>-50685.129471517866</v>
      </c>
      <c r="X313" s="4">
        <f t="shared" si="31"/>
        <v>-37448.123030908195</v>
      </c>
      <c r="AN313" s="19">
        <v>0.92743848155818076</v>
      </c>
    </row>
    <row r="314" spans="1:40" x14ac:dyDescent="0.2">
      <c r="A314" s="7">
        <f>Historical_Method!A308</f>
        <v>46010</v>
      </c>
      <c r="B314" s="9">
        <f>Historical_Method!E308</f>
        <v>1.8435620956567179E-2</v>
      </c>
      <c r="C314" s="24">
        <f t="shared" si="32"/>
        <v>18435.620956567178</v>
      </c>
      <c r="D314" s="4">
        <f t="shared" si="11"/>
        <v>19229.237578957196</v>
      </c>
      <c r="E314">
        <f t="shared" si="12"/>
        <v>0</v>
      </c>
      <c r="F314" s="4">
        <f t="shared" si="13"/>
        <v>25084.760737381857</v>
      </c>
      <c r="G314">
        <f t="shared" si="14"/>
        <v>0</v>
      </c>
      <c r="H314" s="4">
        <f t="shared" si="15"/>
        <v>36068.748361101723</v>
      </c>
      <c r="I314">
        <f t="shared" si="16"/>
        <v>0</v>
      </c>
      <c r="J314" s="4">
        <f t="shared" si="17"/>
        <v>14633.173120627034</v>
      </c>
      <c r="K314">
        <f t="shared" si="18"/>
        <v>0</v>
      </c>
      <c r="L314" s="4">
        <f t="shared" si="19"/>
        <v>24460.565099758569</v>
      </c>
      <c r="M314">
        <f t="shared" si="20"/>
        <v>0</v>
      </c>
      <c r="N314" s="4">
        <f t="shared" si="21"/>
        <v>50685.129471517866</v>
      </c>
      <c r="O314">
        <f t="shared" si="22"/>
        <v>0</v>
      </c>
      <c r="P314" s="4">
        <f t="shared" si="23"/>
        <v>19748.489517974263</v>
      </c>
      <c r="Q314">
        <f t="shared" si="24"/>
        <v>0</v>
      </c>
      <c r="R314" s="4">
        <f t="shared" si="25"/>
        <v>25556.034362844533</v>
      </c>
      <c r="S314">
        <f t="shared" si="26"/>
        <v>0</v>
      </c>
      <c r="T314" s="4">
        <f t="shared" si="27"/>
        <v>36833.738768969459</v>
      </c>
      <c r="U314">
        <f t="shared" si="28"/>
        <v>0</v>
      </c>
      <c r="V314" s="4">
        <f t="shared" si="29"/>
        <v>-36068.748361101723</v>
      </c>
      <c r="W314" s="4">
        <f t="shared" si="30"/>
        <v>-50685.129471517866</v>
      </c>
      <c r="X314" s="4">
        <f t="shared" si="31"/>
        <v>-36833.738768969459</v>
      </c>
      <c r="AN314" s="19">
        <v>0.45442033821436301</v>
      </c>
    </row>
    <row r="315" spans="1:40" x14ac:dyDescent="0.2">
      <c r="A315" s="7">
        <f>Historical_Method!A309</f>
        <v>46013</v>
      </c>
      <c r="B315" s="9">
        <f>Historical_Method!E309</f>
        <v>1.5093801266556831E-2</v>
      </c>
      <c r="C315" s="24">
        <f t="shared" si="32"/>
        <v>15093.801266556831</v>
      </c>
      <c r="D315" s="4">
        <f t="shared" si="11"/>
        <v>19206.814590153037</v>
      </c>
      <c r="E315">
        <f t="shared" si="12"/>
        <v>0</v>
      </c>
      <c r="F315" s="4">
        <f t="shared" si="13"/>
        <v>25075.365483929516</v>
      </c>
      <c r="G315">
        <f t="shared" si="14"/>
        <v>0</v>
      </c>
      <c r="H315" s="4">
        <f t="shared" si="15"/>
        <v>36083.79097255024</v>
      </c>
      <c r="I315">
        <f t="shared" si="16"/>
        <v>0</v>
      </c>
      <c r="J315" s="4">
        <f t="shared" si="17"/>
        <v>14633.173120627034</v>
      </c>
      <c r="K315">
        <f t="shared" si="18"/>
        <v>0</v>
      </c>
      <c r="L315" s="4">
        <f t="shared" si="19"/>
        <v>24460.565099758569</v>
      </c>
      <c r="M315">
        <f t="shared" si="20"/>
        <v>0</v>
      </c>
      <c r="N315" s="4">
        <f t="shared" si="21"/>
        <v>50685.129471517866</v>
      </c>
      <c r="O315">
        <f t="shared" si="22"/>
        <v>0</v>
      </c>
      <c r="P315" s="4">
        <f t="shared" si="23"/>
        <v>19727.221793466637</v>
      </c>
      <c r="Q315">
        <f t="shared" si="24"/>
        <v>0</v>
      </c>
      <c r="R315" s="4">
        <f t="shared" si="25"/>
        <v>25547.687628526131</v>
      </c>
      <c r="S315">
        <f t="shared" si="26"/>
        <v>0</v>
      </c>
      <c r="T315" s="4">
        <f t="shared" si="27"/>
        <v>36850.483379079888</v>
      </c>
      <c r="U315">
        <f t="shared" si="28"/>
        <v>0</v>
      </c>
      <c r="V315" s="4">
        <f t="shared" si="29"/>
        <v>-36083.79097255024</v>
      </c>
      <c r="W315" s="4">
        <f t="shared" si="30"/>
        <v>-50685.129471517866</v>
      </c>
      <c r="X315" s="4">
        <f t="shared" si="31"/>
        <v>-36850.483379079888</v>
      </c>
      <c r="AN315" s="19">
        <v>-1.110430684414478</v>
      </c>
    </row>
    <row r="316" spans="1:40" x14ac:dyDescent="0.2">
      <c r="A316" s="7">
        <f>Historical_Method!A310</f>
        <v>46014</v>
      </c>
      <c r="B316" s="9">
        <f>Historical_Method!E310</f>
        <v>2.9847868802817343E-3</v>
      </c>
      <c r="C316" s="24">
        <f t="shared" si="32"/>
        <v>2984.7868802817343</v>
      </c>
      <c r="D316" s="4">
        <f t="shared" si="11"/>
        <v>19199.592842811955</v>
      </c>
      <c r="E316">
        <f t="shared" si="12"/>
        <v>0</v>
      </c>
      <c r="F316" s="4">
        <f t="shared" si="13"/>
        <v>25059.578018648932</v>
      </c>
      <c r="G316">
        <f t="shared" si="14"/>
        <v>0</v>
      </c>
      <c r="H316" s="4">
        <f t="shared" si="15"/>
        <v>36051.935644964236</v>
      </c>
      <c r="I316">
        <f t="shared" si="16"/>
        <v>0</v>
      </c>
      <c r="J316" s="4">
        <f t="shared" si="17"/>
        <v>14633.173120627034</v>
      </c>
      <c r="K316">
        <f t="shared" si="18"/>
        <v>0</v>
      </c>
      <c r="L316" s="4">
        <f t="shared" si="19"/>
        <v>24460.565099758569</v>
      </c>
      <c r="M316">
        <f t="shared" si="20"/>
        <v>0</v>
      </c>
      <c r="N316" s="4">
        <f t="shared" si="21"/>
        <v>50685.129471517866</v>
      </c>
      <c r="O316">
        <f t="shared" si="22"/>
        <v>0</v>
      </c>
      <c r="P316" s="4">
        <f t="shared" si="23"/>
        <v>19719.240461451594</v>
      </c>
      <c r="Q316">
        <f t="shared" si="24"/>
        <v>0</v>
      </c>
      <c r="R316" s="4">
        <f t="shared" si="25"/>
        <v>25531.210763368057</v>
      </c>
      <c r="S316">
        <f t="shared" si="26"/>
        <v>0</v>
      </c>
      <c r="T316" s="4">
        <f t="shared" si="27"/>
        <v>36817.508989732371</v>
      </c>
      <c r="U316">
        <f t="shared" si="28"/>
        <v>0</v>
      </c>
      <c r="V316" s="4">
        <f t="shared" si="29"/>
        <v>-36051.935644964236</v>
      </c>
      <c r="W316" s="4">
        <f t="shared" si="30"/>
        <v>-50685.129471517866</v>
      </c>
      <c r="X316" s="4">
        <f t="shared" si="31"/>
        <v>-36817.508989732371</v>
      </c>
      <c r="AN316" s="19">
        <v>-0.47152480744994901</v>
      </c>
    </row>
    <row r="317" spans="1:40" x14ac:dyDescent="0.2">
      <c r="A317" s="7">
        <f>Historical_Method!A311</f>
        <v>46015</v>
      </c>
      <c r="B317" s="9">
        <f>Historical_Method!E311</f>
        <v>8.9737033189073809E-3</v>
      </c>
      <c r="C317" s="24">
        <f t="shared" si="32"/>
        <v>8973.7033189073809</v>
      </c>
      <c r="D317" s="4">
        <f t="shared" si="11"/>
        <v>19194.898421223748</v>
      </c>
      <c r="E317">
        <f t="shared" si="12"/>
        <v>0</v>
      </c>
      <c r="F317" s="4">
        <f t="shared" si="13"/>
        <v>25054.984023200614</v>
      </c>
      <c r="G317">
        <f t="shared" si="14"/>
        <v>0</v>
      </c>
      <c r="H317" s="4">
        <f t="shared" si="15"/>
        <v>36047.530032252645</v>
      </c>
      <c r="I317">
        <f t="shared" si="16"/>
        <v>0</v>
      </c>
      <c r="J317" s="4">
        <f t="shared" si="17"/>
        <v>14633.173120627034</v>
      </c>
      <c r="K317">
        <f t="shared" si="18"/>
        <v>0</v>
      </c>
      <c r="L317" s="4">
        <f t="shared" si="19"/>
        <v>24460.565099758569</v>
      </c>
      <c r="M317">
        <f t="shared" si="20"/>
        <v>0</v>
      </c>
      <c r="N317" s="4">
        <f t="shared" si="21"/>
        <v>50685.129471517866</v>
      </c>
      <c r="O317">
        <f t="shared" si="22"/>
        <v>0</v>
      </c>
      <c r="P317" s="4">
        <f t="shared" si="23"/>
        <v>19714.554945381555</v>
      </c>
      <c r="Q317">
        <f t="shared" si="24"/>
        <v>0</v>
      </c>
      <c r="R317" s="4">
        <f t="shared" si="25"/>
        <v>25526.624850577729</v>
      </c>
      <c r="S317">
        <f t="shared" si="26"/>
        <v>0</v>
      </c>
      <c r="T317" s="4">
        <f t="shared" si="27"/>
        <v>36813.116497118113</v>
      </c>
      <c r="U317">
        <f t="shared" si="28"/>
        <v>0</v>
      </c>
      <c r="V317" s="4">
        <f t="shared" si="29"/>
        <v>-36047.530032252645</v>
      </c>
      <c r="W317" s="4">
        <f t="shared" si="30"/>
        <v>-50685.129471517866</v>
      </c>
      <c r="X317" s="4">
        <f t="shared" si="31"/>
        <v>-36813.116497118113</v>
      </c>
      <c r="AN317" s="19">
        <v>0.26371720435651957</v>
      </c>
    </row>
    <row r="318" spans="1:40" x14ac:dyDescent="0.2">
      <c r="A318" s="7">
        <f>Historical_Method!A312</f>
        <v>46017</v>
      </c>
      <c r="B318" s="9">
        <f>Historical_Method!E312</f>
        <v>-1.3463611873181234E-3</v>
      </c>
      <c r="C318" s="24">
        <f t="shared" si="32"/>
        <v>-1346.3611873181235</v>
      </c>
      <c r="D318" s="4">
        <f t="shared" si="11"/>
        <v>19198.141339682654</v>
      </c>
      <c r="E318">
        <f t="shared" si="12"/>
        <v>0</v>
      </c>
      <c r="F318" s="4">
        <f t="shared" si="13"/>
        <v>25050.959494810984</v>
      </c>
      <c r="G318">
        <f t="shared" si="14"/>
        <v>0</v>
      </c>
      <c r="H318" s="4">
        <f t="shared" si="15"/>
        <v>36029.872982211135</v>
      </c>
      <c r="I318">
        <f t="shared" si="16"/>
        <v>0</v>
      </c>
      <c r="J318" s="4">
        <f t="shared" si="17"/>
        <v>14633.173120627034</v>
      </c>
      <c r="K318">
        <f t="shared" si="18"/>
        <v>0</v>
      </c>
      <c r="L318" s="4">
        <f t="shared" si="19"/>
        <v>24460.565099758569</v>
      </c>
      <c r="M318">
        <f t="shared" si="20"/>
        <v>0</v>
      </c>
      <c r="N318" s="4">
        <f t="shared" si="21"/>
        <v>50685.129471517866</v>
      </c>
      <c r="O318">
        <f t="shared" si="22"/>
        <v>0</v>
      </c>
      <c r="P318" s="4">
        <f t="shared" si="23"/>
        <v>19717.153406331592</v>
      </c>
      <c r="Q318">
        <f t="shared" si="24"/>
        <v>0</v>
      </c>
      <c r="R318" s="4">
        <f t="shared" si="25"/>
        <v>25522.015411851055</v>
      </c>
      <c r="S318">
        <f t="shared" si="26"/>
        <v>0</v>
      </c>
      <c r="T318" s="4">
        <f t="shared" si="27"/>
        <v>36794.50999696285</v>
      </c>
      <c r="U318">
        <f t="shared" si="28"/>
        <v>0</v>
      </c>
      <c r="V318" s="4">
        <f t="shared" si="29"/>
        <v>-36029.872982211135</v>
      </c>
      <c r="W318" s="4">
        <f t="shared" si="30"/>
        <v>-50685.129471517866</v>
      </c>
      <c r="X318" s="4">
        <f t="shared" si="31"/>
        <v>-36794.50999696285</v>
      </c>
      <c r="AN318" s="19">
        <v>5.2466798356243627E-2</v>
      </c>
    </row>
    <row r="319" spans="1:40" x14ac:dyDescent="0.2">
      <c r="A319" s="7">
        <f>Historical_Method!A313</f>
        <v>46020</v>
      </c>
      <c r="B319" s="9">
        <f>Historical_Method!E313</f>
        <v>-1.2632274824437073E-2</v>
      </c>
      <c r="C319" s="24">
        <f t="shared" si="32"/>
        <v>-12632.274824437072</v>
      </c>
      <c r="D319" s="4">
        <f t="shared" si="11"/>
        <v>19222.627694332819</v>
      </c>
      <c r="E319">
        <f t="shared" si="12"/>
        <v>0</v>
      </c>
      <c r="F319" s="4">
        <f t="shared" si="13"/>
        <v>25075.23245390561</v>
      </c>
      <c r="G319">
        <f t="shared" si="14"/>
        <v>0</v>
      </c>
      <c r="H319" s="4">
        <f t="shared" si="15"/>
        <v>36053.745646732998</v>
      </c>
      <c r="I319">
        <f t="shared" si="16"/>
        <v>0</v>
      </c>
      <c r="J319" s="4">
        <f t="shared" si="17"/>
        <v>14633.173120627034</v>
      </c>
      <c r="K319">
        <f t="shared" si="18"/>
        <v>0</v>
      </c>
      <c r="L319" s="4">
        <f t="shared" si="19"/>
        <v>24460.565099758569</v>
      </c>
      <c r="M319">
        <f t="shared" si="20"/>
        <v>0</v>
      </c>
      <c r="N319" s="4">
        <f t="shared" si="21"/>
        <v>50685.129471517866</v>
      </c>
      <c r="O319">
        <f t="shared" si="22"/>
        <v>0</v>
      </c>
      <c r="P319" s="4">
        <f t="shared" si="23"/>
        <v>19741.620837641691</v>
      </c>
      <c r="Q319">
        <f t="shared" si="24"/>
        <v>0</v>
      </c>
      <c r="R319" s="4">
        <f t="shared" si="25"/>
        <v>25546.271196101625</v>
      </c>
      <c r="S319">
        <f t="shared" si="26"/>
        <v>0</v>
      </c>
      <c r="T319" s="4">
        <f t="shared" si="27"/>
        <v>36818.354782583257</v>
      </c>
      <c r="U319">
        <f t="shared" si="28"/>
        <v>0</v>
      </c>
      <c r="V319" s="4">
        <f t="shared" si="29"/>
        <v>-36053.745646732998</v>
      </c>
      <c r="W319" s="4">
        <f t="shared" si="30"/>
        <v>-50685.129471517866</v>
      </c>
      <c r="X319" s="4">
        <f t="shared" si="31"/>
        <v>-36818.354782583257</v>
      </c>
      <c r="AN319" s="19">
        <v>-0.292171185803555</v>
      </c>
    </row>
    <row r="320" spans="1:40" x14ac:dyDescent="0.2">
      <c r="A320" s="7">
        <f>Historical_Method!A314</f>
        <v>46021</v>
      </c>
      <c r="B320" s="9">
        <f>Historical_Method!E314</f>
        <v>-2.3543987748276445E-3</v>
      </c>
      <c r="C320" s="24">
        <f t="shared" si="32"/>
        <v>-2354.3987748276445</v>
      </c>
      <c r="D320" s="4">
        <f t="shared" si="11"/>
        <v>19261.430887288348</v>
      </c>
      <c r="E320">
        <f t="shared" si="12"/>
        <v>0</v>
      </c>
      <c r="F320" s="4">
        <f t="shared" si="13"/>
        <v>25119.305180035979</v>
      </c>
      <c r="G320">
        <f t="shared" si="14"/>
        <v>0</v>
      </c>
      <c r="H320" s="4">
        <f t="shared" si="15"/>
        <v>36107.703140732825</v>
      </c>
      <c r="I320">
        <f t="shared" si="16"/>
        <v>0</v>
      </c>
      <c r="J320" s="4">
        <f t="shared" si="17"/>
        <v>14633.173120627034</v>
      </c>
      <c r="K320">
        <f t="shared" si="18"/>
        <v>0</v>
      </c>
      <c r="L320" s="4">
        <f t="shared" si="19"/>
        <v>24460.565099758569</v>
      </c>
      <c r="M320">
        <f t="shared" si="20"/>
        <v>0</v>
      </c>
      <c r="N320" s="4">
        <f t="shared" si="21"/>
        <v>50685.129471517866</v>
      </c>
      <c r="O320">
        <f t="shared" si="22"/>
        <v>0</v>
      </c>
      <c r="P320" s="4">
        <f t="shared" si="23"/>
        <v>19780.891318531143</v>
      </c>
      <c r="Q320">
        <f t="shared" si="24"/>
        <v>0</v>
      </c>
      <c r="R320" s="4">
        <f t="shared" si="25"/>
        <v>25590.768033269833</v>
      </c>
      <c r="S320">
        <f t="shared" si="26"/>
        <v>0</v>
      </c>
      <c r="T320" s="4">
        <f t="shared" si="27"/>
        <v>36873.000710771397</v>
      </c>
      <c r="U320">
        <f t="shared" si="28"/>
        <v>0</v>
      </c>
      <c r="V320" s="4">
        <f t="shared" si="29"/>
        <v>-36107.703140732825</v>
      </c>
      <c r="W320" s="4">
        <f t="shared" si="30"/>
        <v>-50685.129471517866</v>
      </c>
      <c r="X320" s="4">
        <f t="shared" si="31"/>
        <v>-36873.000710771397</v>
      </c>
      <c r="AN320" s="19">
        <v>-0.1034882680659609</v>
      </c>
    </row>
    <row r="321" spans="1:40" x14ac:dyDescent="0.2">
      <c r="A321" s="7">
        <f>Historical_Method!A315</f>
        <v>46022</v>
      </c>
      <c r="B321" s="9">
        <f>Historical_Method!E315</f>
        <v>-5.8102595335433787E-3</v>
      </c>
      <c r="C321" s="24">
        <f t="shared" si="32"/>
        <v>-5810.2595335433789</v>
      </c>
      <c r="D321" s="4">
        <f t="shared" si="11"/>
        <v>19223.813054807084</v>
      </c>
      <c r="E321">
        <f t="shared" si="12"/>
        <v>0</v>
      </c>
      <c r="F321" s="4">
        <f t="shared" si="13"/>
        <v>25077.930186540179</v>
      </c>
      <c r="G321">
        <f t="shared" si="14"/>
        <v>0</v>
      </c>
      <c r="H321" s="4">
        <f t="shared" si="15"/>
        <v>36059.28033802042</v>
      </c>
      <c r="I321">
        <f t="shared" si="16"/>
        <v>0</v>
      </c>
      <c r="J321" s="4">
        <f t="shared" si="17"/>
        <v>14633.173120627034</v>
      </c>
      <c r="K321">
        <f t="shared" si="18"/>
        <v>0</v>
      </c>
      <c r="L321" s="4">
        <f t="shared" si="19"/>
        <v>24460.565099758569</v>
      </c>
      <c r="M321">
        <f t="shared" si="20"/>
        <v>0</v>
      </c>
      <c r="N321" s="4">
        <f t="shared" si="21"/>
        <v>50685.129471517866</v>
      </c>
      <c r="O321">
        <f t="shared" si="22"/>
        <v>0</v>
      </c>
      <c r="P321" s="4">
        <f t="shared" si="23"/>
        <v>19742.940311184168</v>
      </c>
      <c r="Q321">
        <f t="shared" si="24"/>
        <v>0</v>
      </c>
      <c r="R321" s="4">
        <f t="shared" si="25"/>
        <v>25549.090649902988</v>
      </c>
      <c r="S321">
        <f t="shared" si="26"/>
        <v>0</v>
      </c>
      <c r="T321" s="4">
        <f t="shared" si="27"/>
        <v>36824.087056591219</v>
      </c>
      <c r="U321">
        <f t="shared" si="28"/>
        <v>0</v>
      </c>
      <c r="V321" s="4">
        <f t="shared" si="29"/>
        <v>-36059.28033802042</v>
      </c>
      <c r="W321" s="4">
        <f t="shared" si="30"/>
        <v>-50685.129471517866</v>
      </c>
      <c r="X321" s="4">
        <f t="shared" si="31"/>
        <v>-36824.087056591219</v>
      </c>
      <c r="AN321" s="19">
        <v>-0.25197737820688543</v>
      </c>
    </row>
    <row r="322" spans="1:40" x14ac:dyDescent="0.2">
      <c r="A322" s="7">
        <f>Historical_Method!A316</f>
        <v>46024</v>
      </c>
      <c r="B322" s="9">
        <f>Historical_Method!E316</f>
        <v>1.7335195928013691E-2</v>
      </c>
      <c r="C322" s="24">
        <f t="shared" si="32"/>
        <v>17335.195928013691</v>
      </c>
      <c r="D322" s="4">
        <f t="shared" si="11"/>
        <v>19258.388684371537</v>
      </c>
      <c r="E322">
        <f t="shared" si="12"/>
        <v>0</v>
      </c>
      <c r="F322" s="4">
        <f t="shared" si="13"/>
        <v>25114.84893321064</v>
      </c>
      <c r="G322">
        <f t="shared" si="14"/>
        <v>0</v>
      </c>
      <c r="H322" s="4">
        <f t="shared" si="15"/>
        <v>36100.594382702169</v>
      </c>
      <c r="I322">
        <f t="shared" si="16"/>
        <v>0</v>
      </c>
      <c r="J322" s="4">
        <f t="shared" si="17"/>
        <v>14633.173120627034</v>
      </c>
      <c r="K322">
        <f t="shared" si="18"/>
        <v>0</v>
      </c>
      <c r="L322" s="4">
        <f t="shared" si="19"/>
        <v>24460.565099758569</v>
      </c>
      <c r="M322">
        <f t="shared" si="20"/>
        <v>0</v>
      </c>
      <c r="N322" s="4">
        <f t="shared" si="21"/>
        <v>50685.129471517866</v>
      </c>
      <c r="O322">
        <f t="shared" si="22"/>
        <v>0</v>
      </c>
      <c r="P322" s="4">
        <f t="shared" si="23"/>
        <v>19777.723722029252</v>
      </c>
      <c r="Q322">
        <f t="shared" si="24"/>
        <v>0</v>
      </c>
      <c r="R322" s="4">
        <f t="shared" si="25"/>
        <v>25586.197979090084</v>
      </c>
      <c r="S322">
        <f t="shared" si="26"/>
        <v>0</v>
      </c>
      <c r="T322" s="4">
        <f t="shared" si="27"/>
        <v>36865.70721604053</v>
      </c>
      <c r="U322">
        <f t="shared" si="28"/>
        <v>0</v>
      </c>
      <c r="V322" s="4">
        <f t="shared" si="29"/>
        <v>-36100.594382702169</v>
      </c>
      <c r="W322" s="4">
        <f t="shared" si="30"/>
        <v>-50685.129471517866</v>
      </c>
      <c r="X322" s="4">
        <f t="shared" si="31"/>
        <v>-36865.70721604053</v>
      </c>
      <c r="AN322" s="19">
        <v>0.1525625121024686</v>
      </c>
    </row>
    <row r="323" spans="1:40" x14ac:dyDescent="0.2">
      <c r="A323" s="7">
        <f>Historical_Method!A317</f>
        <v>46027</v>
      </c>
      <c r="B323" s="9">
        <f>Historical_Method!E317</f>
        <v>2.2869597420911214E-2</v>
      </c>
      <c r="C323" s="24">
        <f t="shared" si="32"/>
        <v>22869.597420911214</v>
      </c>
      <c r="D323" s="4">
        <f t="shared" si="11"/>
        <v>19231.189221024313</v>
      </c>
      <c r="E323">
        <f t="shared" si="12"/>
        <v>0</v>
      </c>
      <c r="F323" s="4">
        <f t="shared" si="13"/>
        <v>25099.040753546102</v>
      </c>
      <c r="G323">
        <f t="shared" si="14"/>
        <v>0</v>
      </c>
      <c r="H323" s="4">
        <f t="shared" si="15"/>
        <v>36106.154356762519</v>
      </c>
      <c r="I323">
        <f t="shared" si="16"/>
        <v>0</v>
      </c>
      <c r="J323" s="4">
        <f t="shared" si="17"/>
        <v>14633.173120627034</v>
      </c>
      <c r="K323">
        <f t="shared" si="18"/>
        <v>0</v>
      </c>
      <c r="L323" s="4">
        <f t="shared" si="19"/>
        <v>24460.565099758569</v>
      </c>
      <c r="M323">
        <f t="shared" si="20"/>
        <v>0</v>
      </c>
      <c r="N323" s="4">
        <f t="shared" si="21"/>
        <v>50685.129471517866</v>
      </c>
      <c r="O323">
        <f t="shared" si="22"/>
        <v>0</v>
      </c>
      <c r="P323" s="4">
        <f t="shared" si="23"/>
        <v>19751.534406875464</v>
      </c>
      <c r="Q323">
        <f t="shared" si="24"/>
        <v>0</v>
      </c>
      <c r="R323" s="4">
        <f t="shared" si="25"/>
        <v>25571.306611026241</v>
      </c>
      <c r="S323">
        <f t="shared" si="26"/>
        <v>0</v>
      </c>
      <c r="T323" s="4">
        <f t="shared" si="27"/>
        <v>36872.755395768378</v>
      </c>
      <c r="U323">
        <f t="shared" si="28"/>
        <v>0</v>
      </c>
      <c r="V323" s="4">
        <f t="shared" si="29"/>
        <v>-36106.154356762519</v>
      </c>
      <c r="W323" s="4">
        <f t="shared" si="30"/>
        <v>-50685.129471517866</v>
      </c>
      <c r="X323" s="4">
        <f t="shared" si="31"/>
        <v>-36872.755395768378</v>
      </c>
      <c r="AN323" s="19">
        <v>1.471491972993157</v>
      </c>
    </row>
    <row r="324" spans="1:40" x14ac:dyDescent="0.2">
      <c r="A324" s="7">
        <f>Historical_Method!A318</f>
        <v>46028</v>
      </c>
      <c r="B324" s="9">
        <f>Historical_Method!E318</f>
        <v>6.346435838278393E-3</v>
      </c>
      <c r="C324" s="24">
        <f t="shared" si="32"/>
        <v>6346.435838278393</v>
      </c>
      <c r="D324" s="4">
        <f t="shared" si="11"/>
        <v>19242.549297268793</v>
      </c>
      <c r="E324">
        <f t="shared" si="12"/>
        <v>0</v>
      </c>
      <c r="F324" s="4">
        <f t="shared" si="13"/>
        <v>25126.436643862908</v>
      </c>
      <c r="G324">
        <f t="shared" si="14"/>
        <v>0</v>
      </c>
      <c r="H324" s="4">
        <f t="shared" si="15"/>
        <v>36163.630767391725</v>
      </c>
      <c r="I324">
        <f t="shared" si="16"/>
        <v>0</v>
      </c>
      <c r="J324" s="4">
        <f t="shared" si="17"/>
        <v>14633.173120627034</v>
      </c>
      <c r="K324">
        <f t="shared" si="18"/>
        <v>0</v>
      </c>
      <c r="L324" s="4">
        <f t="shared" si="19"/>
        <v>24460.565099758569</v>
      </c>
      <c r="M324">
        <f t="shared" si="20"/>
        <v>0</v>
      </c>
      <c r="N324" s="4">
        <f t="shared" si="21"/>
        <v>50685.129471517866</v>
      </c>
      <c r="O324">
        <f t="shared" si="22"/>
        <v>0</v>
      </c>
      <c r="P324" s="4">
        <f t="shared" si="23"/>
        <v>19764.316495692605</v>
      </c>
      <c r="Q324">
        <f t="shared" si="24"/>
        <v>0</v>
      </c>
      <c r="R324" s="4">
        <f t="shared" si="25"/>
        <v>25599.993121502965</v>
      </c>
      <c r="S324">
        <f t="shared" si="26"/>
        <v>0</v>
      </c>
      <c r="T324" s="4">
        <f t="shared" si="27"/>
        <v>36932.326793235785</v>
      </c>
      <c r="U324">
        <f t="shared" si="28"/>
        <v>0</v>
      </c>
      <c r="V324" s="4">
        <f t="shared" si="29"/>
        <v>-36163.630767391725</v>
      </c>
      <c r="W324" s="4">
        <f t="shared" si="30"/>
        <v>-50685.129471517866</v>
      </c>
      <c r="X324" s="4">
        <f t="shared" si="31"/>
        <v>-36932.326793235785</v>
      </c>
      <c r="AN324" s="19">
        <v>-2.566658440931298</v>
      </c>
    </row>
    <row r="325" spans="1:40" x14ac:dyDescent="0.2">
      <c r="A325" s="7">
        <f>Historical_Method!A319</f>
        <v>46029</v>
      </c>
      <c r="B325" s="9">
        <f>Historical_Method!E319</f>
        <v>-2.2220235288714307E-2</v>
      </c>
      <c r="C325" s="24">
        <f t="shared" si="32"/>
        <v>-22220.235288714306</v>
      </c>
      <c r="D325" s="4">
        <f t="shared" si="11"/>
        <v>19249.302510452591</v>
      </c>
      <c r="E325">
        <f t="shared" si="12"/>
        <v>1</v>
      </c>
      <c r="F325" s="4">
        <f t="shared" si="13"/>
        <v>25131.063435525753</v>
      </c>
      <c r="G325">
        <f t="shared" si="14"/>
        <v>0</v>
      </c>
      <c r="H325" s="4">
        <f t="shared" si="15"/>
        <v>36164.268745922593</v>
      </c>
      <c r="I325">
        <f t="shared" si="16"/>
        <v>0</v>
      </c>
      <c r="J325" s="4">
        <f t="shared" si="17"/>
        <v>14633.173120627034</v>
      </c>
      <c r="K325">
        <f t="shared" si="18"/>
        <v>1</v>
      </c>
      <c r="L325" s="4">
        <f t="shared" si="19"/>
        <v>24460.565099758569</v>
      </c>
      <c r="M325">
        <f t="shared" si="20"/>
        <v>0</v>
      </c>
      <c r="N325" s="4">
        <f t="shared" si="21"/>
        <v>50685.129471517866</v>
      </c>
      <c r="O325">
        <f t="shared" si="22"/>
        <v>0</v>
      </c>
      <c r="P325" s="4">
        <f t="shared" si="23"/>
        <v>19770.881143573522</v>
      </c>
      <c r="Q325">
        <f t="shared" si="24"/>
        <v>1</v>
      </c>
      <c r="R325" s="4">
        <f t="shared" si="25"/>
        <v>25604.448771091513</v>
      </c>
      <c r="S325">
        <f t="shared" si="26"/>
        <v>0</v>
      </c>
      <c r="T325" s="4">
        <f t="shared" si="27"/>
        <v>36932.686967030408</v>
      </c>
      <c r="U325">
        <f t="shared" si="28"/>
        <v>0</v>
      </c>
      <c r="V325" s="4">
        <f t="shared" si="29"/>
        <v>-36164.268745922593</v>
      </c>
      <c r="W325" s="4">
        <f t="shared" si="30"/>
        <v>-50685.129471517866</v>
      </c>
      <c r="X325" s="4">
        <f t="shared" si="31"/>
        <v>-36932.686967030408</v>
      </c>
      <c r="AN325" s="19">
        <v>-0.23685026450968419</v>
      </c>
    </row>
    <row r="326" spans="1:40" x14ac:dyDescent="0.2">
      <c r="A326" s="7">
        <f>Historical_Method!A320</f>
        <v>46030</v>
      </c>
      <c r="B326" s="9">
        <f>Historical_Method!E320</f>
        <v>5.891058315242689E-3</v>
      </c>
      <c r="C326" s="24">
        <f t="shared" si="32"/>
        <v>5891.0583152426889</v>
      </c>
      <c r="D326" s="4">
        <f t="shared" si="11"/>
        <v>19440.836706352246</v>
      </c>
      <c r="E326">
        <f t="shared" si="12"/>
        <v>0</v>
      </c>
      <c r="F326" s="4">
        <f t="shared" si="13"/>
        <v>25347.567465861084</v>
      </c>
      <c r="G326">
        <f t="shared" si="14"/>
        <v>0</v>
      </c>
      <c r="H326" s="4">
        <f t="shared" si="15"/>
        <v>36427.612032971163</v>
      </c>
      <c r="I326">
        <f t="shared" si="16"/>
        <v>0</v>
      </c>
      <c r="J326" s="4">
        <f t="shared" si="17"/>
        <v>14822.423863846796</v>
      </c>
      <c r="K326">
        <f t="shared" si="18"/>
        <v>0</v>
      </c>
      <c r="L326" s="4">
        <f t="shared" si="19"/>
        <v>24460.565099758569</v>
      </c>
      <c r="M326">
        <f t="shared" si="20"/>
        <v>0</v>
      </c>
      <c r="N326" s="4">
        <f t="shared" si="21"/>
        <v>50685.129471517866</v>
      </c>
      <c r="O326">
        <f t="shared" si="22"/>
        <v>0</v>
      </c>
      <c r="P326" s="4">
        <f t="shared" si="23"/>
        <v>19964.629596781506</v>
      </c>
      <c r="Q326">
        <f t="shared" si="24"/>
        <v>0</v>
      </c>
      <c r="R326" s="4">
        <f t="shared" si="25"/>
        <v>25822.96246377183</v>
      </c>
      <c r="S326">
        <f t="shared" si="26"/>
        <v>0</v>
      </c>
      <c r="T326" s="4">
        <f t="shared" si="27"/>
        <v>37199.292419271151</v>
      </c>
      <c r="U326">
        <f t="shared" si="28"/>
        <v>0</v>
      </c>
      <c r="V326" s="4">
        <f t="shared" si="29"/>
        <v>-36427.612032971163</v>
      </c>
      <c r="W326" s="4">
        <f t="shared" si="30"/>
        <v>-50685.129471517866</v>
      </c>
      <c r="X326" s="4">
        <f t="shared" si="31"/>
        <v>-37199.292419271151</v>
      </c>
      <c r="AN326" s="19">
        <v>0.17651242137244699</v>
      </c>
    </row>
    <row r="327" spans="1:40" x14ac:dyDescent="0.2">
      <c r="A327" s="7">
        <f>Historical_Method!A321</f>
        <v>46031</v>
      </c>
      <c r="B327" s="9">
        <f>Historical_Method!E321</f>
        <v>3.9561822645395317E-4</v>
      </c>
      <c r="C327" s="24">
        <f t="shared" si="32"/>
        <v>395.61822645395318</v>
      </c>
      <c r="D327" s="4">
        <f t="shared" si="11"/>
        <v>19433.633663759942</v>
      </c>
      <c r="E327">
        <f t="shared" si="12"/>
        <v>0</v>
      </c>
      <c r="F327" s="4">
        <f t="shared" si="13"/>
        <v>25341.078934082536</v>
      </c>
      <c r="G327">
        <f t="shared" si="14"/>
        <v>0</v>
      </c>
      <c r="H327" s="4">
        <f t="shared" si="15"/>
        <v>36422.463804650222</v>
      </c>
      <c r="I327">
        <f t="shared" si="16"/>
        <v>0</v>
      </c>
      <c r="J327" s="4">
        <f t="shared" si="17"/>
        <v>14822.423863846796</v>
      </c>
      <c r="K327">
        <f t="shared" si="18"/>
        <v>0</v>
      </c>
      <c r="L327" s="4">
        <f t="shared" si="19"/>
        <v>24460.565099758569</v>
      </c>
      <c r="M327">
        <f t="shared" si="20"/>
        <v>0</v>
      </c>
      <c r="N327" s="4">
        <f t="shared" si="21"/>
        <v>50685.129471517866</v>
      </c>
      <c r="O327">
        <f t="shared" si="22"/>
        <v>0</v>
      </c>
      <c r="P327" s="4">
        <f t="shared" si="23"/>
        <v>19957.489915073525</v>
      </c>
      <c r="Q327">
        <f t="shared" si="24"/>
        <v>0</v>
      </c>
      <c r="R327" s="4">
        <f t="shared" si="25"/>
        <v>25816.531438400918</v>
      </c>
      <c r="S327">
        <f t="shared" si="26"/>
        <v>0</v>
      </c>
      <c r="T327" s="4">
        <f t="shared" si="27"/>
        <v>37194.237537676716</v>
      </c>
      <c r="U327">
        <f t="shared" si="28"/>
        <v>0</v>
      </c>
      <c r="V327" s="4">
        <f t="shared" si="29"/>
        <v>-36422.463804650222</v>
      </c>
      <c r="W327" s="4">
        <f t="shared" si="30"/>
        <v>-50685.129471517866</v>
      </c>
      <c r="X327" s="4">
        <f t="shared" si="31"/>
        <v>-37194.237537676716</v>
      </c>
      <c r="AN327" s="19">
        <v>0.2959939896870995</v>
      </c>
    </row>
    <row r="328" spans="1:40" x14ac:dyDescent="0.2">
      <c r="A328" s="7">
        <f>Historical_Method!A322</f>
        <v>46034</v>
      </c>
      <c r="B328" s="9">
        <f>Historical_Method!E322</f>
        <v>-8.2510911954178541E-3</v>
      </c>
      <c r="C328" s="24">
        <f t="shared" si="32"/>
        <v>-8251.0911954178537</v>
      </c>
      <c r="D328" s="4">
        <f t="shared" si="11"/>
        <v>19234.634057049687</v>
      </c>
      <c r="E328">
        <f t="shared" si="12"/>
        <v>0</v>
      </c>
      <c r="F328" s="4">
        <f t="shared" si="13"/>
        <v>25113.216989447585</v>
      </c>
      <c r="G328">
        <f t="shared" si="14"/>
        <v>0</v>
      </c>
      <c r="H328" s="4">
        <f t="shared" si="15"/>
        <v>36140.460914111849</v>
      </c>
      <c r="I328">
        <f t="shared" si="16"/>
        <v>0</v>
      </c>
      <c r="J328" s="4">
        <f t="shared" si="17"/>
        <v>14633.173120627034</v>
      </c>
      <c r="K328">
        <f t="shared" si="18"/>
        <v>0</v>
      </c>
      <c r="L328" s="4">
        <f t="shared" si="19"/>
        <v>23704.113516384466</v>
      </c>
      <c r="M328">
        <f t="shared" si="20"/>
        <v>0</v>
      </c>
      <c r="N328" s="4">
        <f t="shared" si="21"/>
        <v>50685.129471517866</v>
      </c>
      <c r="O328">
        <f t="shared" si="22"/>
        <v>0</v>
      </c>
      <c r="P328" s="4">
        <f t="shared" si="23"/>
        <v>19755.930874385045</v>
      </c>
      <c r="Q328">
        <f t="shared" si="24"/>
        <v>0</v>
      </c>
      <c r="R328" s="4">
        <f t="shared" si="25"/>
        <v>25586.346548699385</v>
      </c>
      <c r="S328">
        <f t="shared" si="26"/>
        <v>0</v>
      </c>
      <c r="T328" s="4">
        <f t="shared" si="27"/>
        <v>36908.463948762859</v>
      </c>
      <c r="U328">
        <f t="shared" si="28"/>
        <v>0</v>
      </c>
      <c r="V328" s="4">
        <f t="shared" si="29"/>
        <v>-36140.460914111849</v>
      </c>
      <c r="W328" s="4">
        <f t="shared" si="30"/>
        <v>-50685.129471517866</v>
      </c>
      <c r="X328" s="4">
        <f t="shared" si="31"/>
        <v>-36908.463948762859</v>
      </c>
      <c r="AN328" s="19">
        <v>-0.37191458132128979</v>
      </c>
    </row>
    <row r="329" spans="1:40" x14ac:dyDescent="0.2">
      <c r="A329" s="7">
        <f>Historical_Method!A323</f>
        <v>46035</v>
      </c>
      <c r="B329" s="9">
        <f>Historical_Method!E323</f>
        <v>-2.4693285675940493E-2</v>
      </c>
      <c r="C329" s="24">
        <f t="shared" si="32"/>
        <v>-24693.285675940493</v>
      </c>
      <c r="D329" s="4">
        <f t="shared" si="11"/>
        <v>19306.07431793135</v>
      </c>
      <c r="E329">
        <f t="shared" si="12"/>
        <v>1</v>
      </c>
      <c r="F329" s="4">
        <f t="shared" si="13"/>
        <v>25187.479936953045</v>
      </c>
      <c r="G329">
        <f t="shared" si="14"/>
        <v>0</v>
      </c>
      <c r="H329" s="4">
        <f t="shared" si="15"/>
        <v>36220.018752287644</v>
      </c>
      <c r="I329">
        <f t="shared" si="16"/>
        <v>0</v>
      </c>
      <c r="J329" s="4">
        <f t="shared" si="17"/>
        <v>14633.173120627034</v>
      </c>
      <c r="K329">
        <f t="shared" si="18"/>
        <v>1</v>
      </c>
      <c r="L329" s="4">
        <f t="shared" si="19"/>
        <v>23704.113516384466</v>
      </c>
      <c r="M329">
        <f t="shared" si="20"/>
        <v>1</v>
      </c>
      <c r="N329" s="4">
        <f t="shared" si="21"/>
        <v>50685.129471517866</v>
      </c>
      <c r="O329">
        <f t="shared" si="22"/>
        <v>0</v>
      </c>
      <c r="P329" s="4">
        <f t="shared" si="23"/>
        <v>19827.621443473679</v>
      </c>
      <c r="Q329">
        <f t="shared" si="24"/>
        <v>1</v>
      </c>
      <c r="R329" s="4">
        <f t="shared" si="25"/>
        <v>25660.836676206145</v>
      </c>
      <c r="S329">
        <f t="shared" si="26"/>
        <v>0</v>
      </c>
      <c r="T329" s="4">
        <f t="shared" si="27"/>
        <v>36988.390554704267</v>
      </c>
      <c r="U329">
        <f t="shared" si="28"/>
        <v>0</v>
      </c>
      <c r="V329" s="4">
        <f t="shared" si="29"/>
        <v>-36220.018752287644</v>
      </c>
      <c r="W329" s="4">
        <f t="shared" si="30"/>
        <v>-50685.129471517866</v>
      </c>
      <c r="X329" s="4">
        <f t="shared" si="31"/>
        <v>-36988.390554704267</v>
      </c>
      <c r="AN329" s="19">
        <v>-1.756721782478583</v>
      </c>
    </row>
    <row r="330" spans="1:40" x14ac:dyDescent="0.2">
      <c r="A330" s="7">
        <f>Historical_Method!A324</f>
        <v>46036</v>
      </c>
      <c r="B330" s="9">
        <f>Historical_Method!E324</f>
        <v>-1.9450028401949166E-2</v>
      </c>
      <c r="C330" s="24">
        <f t="shared" si="32"/>
        <v>-19450.028401949166</v>
      </c>
      <c r="D330" s="4">
        <f t="shared" si="11"/>
        <v>19542.272176630846</v>
      </c>
      <c r="E330">
        <f t="shared" si="12"/>
        <v>0</v>
      </c>
      <c r="F330" s="4">
        <f t="shared" si="13"/>
        <v>25449.629924680125</v>
      </c>
      <c r="G330">
        <f t="shared" si="14"/>
        <v>0</v>
      </c>
      <c r="H330" s="4">
        <f t="shared" si="15"/>
        <v>36530.850618018747</v>
      </c>
      <c r="I330">
        <f t="shared" si="16"/>
        <v>0</v>
      </c>
      <c r="J330" s="4">
        <f t="shared" si="17"/>
        <v>14822.423863846796</v>
      </c>
      <c r="K330">
        <f t="shared" si="18"/>
        <v>1</v>
      </c>
      <c r="L330" s="4">
        <f t="shared" si="19"/>
        <v>24816.986190636278</v>
      </c>
      <c r="M330">
        <f t="shared" si="20"/>
        <v>0</v>
      </c>
      <c r="N330" s="4">
        <f t="shared" si="21"/>
        <v>50685.129471517866</v>
      </c>
      <c r="O330">
        <f t="shared" si="22"/>
        <v>0</v>
      </c>
      <c r="P330" s="4">
        <f t="shared" si="23"/>
        <v>20066.120666706211</v>
      </c>
      <c r="Q330">
        <f t="shared" si="24"/>
        <v>0</v>
      </c>
      <c r="R330" s="4">
        <f t="shared" si="25"/>
        <v>25925.075384890242</v>
      </c>
      <c r="S330">
        <f t="shared" si="26"/>
        <v>0</v>
      </c>
      <c r="T330" s="4">
        <f t="shared" si="27"/>
        <v>37302.612916763828</v>
      </c>
      <c r="U330">
        <f t="shared" si="28"/>
        <v>0</v>
      </c>
      <c r="V330" s="4">
        <f t="shared" si="29"/>
        <v>-36530.850618018747</v>
      </c>
      <c r="W330" s="4">
        <f t="shared" si="30"/>
        <v>-50685.129471517866</v>
      </c>
      <c r="X330" s="4">
        <f t="shared" si="31"/>
        <v>-37302.612916763828</v>
      </c>
      <c r="AN330" s="19">
        <v>0.32799548371410958</v>
      </c>
    </row>
    <row r="331" spans="1:40" x14ac:dyDescent="0.2">
      <c r="A331" s="7">
        <f>Historical_Method!A325</f>
        <v>46037</v>
      </c>
      <c r="B331" s="9">
        <f>Historical_Method!E325</f>
        <v>2.1471966358195552E-2</v>
      </c>
      <c r="C331" s="24">
        <f t="shared" si="32"/>
        <v>21471.96635819555</v>
      </c>
      <c r="D331" s="4">
        <f t="shared" si="11"/>
        <v>19664.878906746813</v>
      </c>
      <c r="E331">
        <f t="shared" si="12"/>
        <v>0</v>
      </c>
      <c r="F331" s="4">
        <f t="shared" si="13"/>
        <v>25548.600371297787</v>
      </c>
      <c r="G331">
        <f t="shared" si="14"/>
        <v>0</v>
      </c>
      <c r="H331" s="4">
        <f t="shared" si="15"/>
        <v>36585.483327701222</v>
      </c>
      <c r="I331">
        <f t="shared" si="16"/>
        <v>0</v>
      </c>
      <c r="J331" s="4">
        <f t="shared" si="17"/>
        <v>15411.950556240892</v>
      </c>
      <c r="K331">
        <f t="shared" si="18"/>
        <v>0</v>
      </c>
      <c r="L331" s="4">
        <f t="shared" si="19"/>
        <v>24816.986190636278</v>
      </c>
      <c r="M331">
        <f t="shared" si="20"/>
        <v>0</v>
      </c>
      <c r="N331" s="4">
        <f t="shared" si="21"/>
        <v>50685.129471517866</v>
      </c>
      <c r="O331">
        <f t="shared" si="22"/>
        <v>0</v>
      </c>
      <c r="P331" s="4">
        <f t="shared" si="23"/>
        <v>20186.631395200191</v>
      </c>
      <c r="Q331">
        <f t="shared" si="24"/>
        <v>0</v>
      </c>
      <c r="R331" s="4">
        <f t="shared" si="25"/>
        <v>26022.143498152655</v>
      </c>
      <c r="S331">
        <f t="shared" si="26"/>
        <v>0</v>
      </c>
      <c r="T331" s="4">
        <f t="shared" si="27"/>
        <v>37354.157682010838</v>
      </c>
      <c r="U331">
        <f t="shared" si="28"/>
        <v>0</v>
      </c>
      <c r="V331" s="4">
        <f t="shared" si="29"/>
        <v>-36585.483327701222</v>
      </c>
      <c r="W331" s="4">
        <f t="shared" si="30"/>
        <v>-50685.129471517866</v>
      </c>
      <c r="X331" s="4">
        <f t="shared" si="31"/>
        <v>-37354.157682010838</v>
      </c>
      <c r="AN331" s="19">
        <v>1.727350214164185</v>
      </c>
    </row>
    <row r="332" spans="1:40" x14ac:dyDescent="0.2">
      <c r="A332" s="7">
        <f>Historical_Method!A326</f>
        <v>46038</v>
      </c>
      <c r="B332" s="9">
        <f>Historical_Method!E326</f>
        <v>2.1382345594358103E-3</v>
      </c>
      <c r="C332" s="24">
        <f t="shared" si="32"/>
        <v>2138.2345594358103</v>
      </c>
      <c r="D332" s="4">
        <f t="shared" si="11"/>
        <v>19674.29037277184</v>
      </c>
      <c r="E332">
        <f t="shared" si="12"/>
        <v>0</v>
      </c>
      <c r="F332" s="4">
        <f t="shared" si="13"/>
        <v>25570.614323208927</v>
      </c>
      <c r="G332">
        <f t="shared" si="14"/>
        <v>0</v>
      </c>
      <c r="H332" s="4">
        <f t="shared" si="15"/>
        <v>36631.137447238027</v>
      </c>
      <c r="I332">
        <f t="shared" si="16"/>
        <v>0</v>
      </c>
      <c r="J332" s="4">
        <f t="shared" si="17"/>
        <v>15411.950556240892</v>
      </c>
      <c r="K332">
        <f t="shared" si="18"/>
        <v>0</v>
      </c>
      <c r="L332" s="4">
        <f t="shared" si="19"/>
        <v>24816.986190636278</v>
      </c>
      <c r="M332">
        <f t="shared" si="20"/>
        <v>0</v>
      </c>
      <c r="N332" s="4">
        <f t="shared" si="21"/>
        <v>50685.129471517866</v>
      </c>
      <c r="O332">
        <f t="shared" si="22"/>
        <v>0</v>
      </c>
      <c r="P332" s="4">
        <f t="shared" si="23"/>
        <v>20197.160415550556</v>
      </c>
      <c r="Q332">
        <f t="shared" si="24"/>
        <v>0</v>
      </c>
      <c r="R332" s="4">
        <f t="shared" si="25"/>
        <v>26045.171743586798</v>
      </c>
      <c r="S332">
        <f t="shared" si="26"/>
        <v>0</v>
      </c>
      <c r="T332" s="4">
        <f t="shared" si="27"/>
        <v>37401.458243813737</v>
      </c>
      <c r="U332">
        <f t="shared" si="28"/>
        <v>0</v>
      </c>
      <c r="V332" s="4">
        <f t="shared" si="29"/>
        <v>-36631.137447238027</v>
      </c>
      <c r="W332" s="4">
        <f t="shared" si="30"/>
        <v>-50685.129471517866</v>
      </c>
      <c r="X332" s="4">
        <f t="shared" si="31"/>
        <v>-37401.458243813737</v>
      </c>
      <c r="AN332" s="19">
        <v>-1.5338614049161381</v>
      </c>
    </row>
    <row r="333" spans="1:40" x14ac:dyDescent="0.2">
      <c r="A333" s="7">
        <f>Historical_Method!A327</f>
        <v>46042</v>
      </c>
      <c r="B333" s="9">
        <f>Historical_Method!E327</f>
        <v>-2.8176633506845513E-2</v>
      </c>
      <c r="C333" s="24">
        <f t="shared" si="32"/>
        <v>-28176.633506845512</v>
      </c>
      <c r="D333" s="4">
        <f t="shared" si="11"/>
        <v>19694.09330124878</v>
      </c>
      <c r="E333">
        <f t="shared" si="12"/>
        <v>1</v>
      </c>
      <c r="F333" s="4">
        <f t="shared" si="13"/>
        <v>25586.344763215398</v>
      </c>
      <c r="G333">
        <f t="shared" si="14"/>
        <v>1</v>
      </c>
      <c r="H333" s="4">
        <f t="shared" si="15"/>
        <v>36639.228576162117</v>
      </c>
      <c r="I333">
        <f t="shared" si="16"/>
        <v>0</v>
      </c>
      <c r="J333" s="4">
        <f t="shared" si="17"/>
        <v>15411.950556240892</v>
      </c>
      <c r="K333">
        <f t="shared" si="18"/>
        <v>1</v>
      </c>
      <c r="L333" s="4">
        <f t="shared" si="19"/>
        <v>24816.986190636278</v>
      </c>
      <c r="M333">
        <f t="shared" si="20"/>
        <v>1</v>
      </c>
      <c r="N333" s="4">
        <f t="shared" si="21"/>
        <v>50685.129471517866</v>
      </c>
      <c r="O333">
        <f t="shared" si="22"/>
        <v>0</v>
      </c>
      <c r="P333" s="4">
        <f t="shared" si="23"/>
        <v>20216.602206776781</v>
      </c>
      <c r="Q333">
        <f t="shared" si="24"/>
        <v>1</v>
      </c>
      <c r="R333" s="4">
        <f t="shared" si="25"/>
        <v>26060.574415031144</v>
      </c>
      <c r="S333">
        <f t="shared" si="26"/>
        <v>1</v>
      </c>
      <c r="T333" s="4">
        <f t="shared" si="27"/>
        <v>37409.017325552326</v>
      </c>
      <c r="U333">
        <f t="shared" si="28"/>
        <v>0</v>
      </c>
      <c r="V333" s="4">
        <f t="shared" si="29"/>
        <v>-36639.228576162117</v>
      </c>
      <c r="W333" s="4">
        <f t="shared" si="30"/>
        <v>-50685.129471517866</v>
      </c>
      <c r="X333" s="4">
        <f t="shared" si="31"/>
        <v>-37409.017325552326</v>
      </c>
      <c r="AN333" s="19">
        <v>0.86382801369818829</v>
      </c>
    </row>
    <row r="334" spans="1:40" x14ac:dyDescent="0.2">
      <c r="A334" s="7">
        <f>Historical_Method!A328</f>
        <v>46043</v>
      </c>
      <c r="B334" s="9">
        <f>Historical_Method!E328</f>
        <v>1.2705521736636378E-3</v>
      </c>
      <c r="C334" s="24">
        <f t="shared" si="32"/>
        <v>1270.5521736636379</v>
      </c>
      <c r="D334" s="4">
        <f t="shared" si="11"/>
        <v>19957.855854400867</v>
      </c>
      <c r="E334">
        <f t="shared" si="12"/>
        <v>0</v>
      </c>
      <c r="F334" s="4">
        <f t="shared" si="13"/>
        <v>25887.791861042999</v>
      </c>
      <c r="G334">
        <f t="shared" si="14"/>
        <v>0</v>
      </c>
      <c r="H334" s="4">
        <f t="shared" si="15"/>
        <v>37011.365612552385</v>
      </c>
      <c r="I334">
        <f t="shared" si="16"/>
        <v>0</v>
      </c>
      <c r="J334" s="4">
        <f t="shared" si="17"/>
        <v>17262.920148122899</v>
      </c>
      <c r="K334">
        <f t="shared" si="18"/>
        <v>0</v>
      </c>
      <c r="L334" s="4">
        <f t="shared" si="19"/>
        <v>24937.292263322764</v>
      </c>
      <c r="M334">
        <f t="shared" si="20"/>
        <v>0</v>
      </c>
      <c r="N334" s="4">
        <f t="shared" si="21"/>
        <v>50685.129471517866</v>
      </c>
      <c r="O334">
        <f t="shared" si="22"/>
        <v>0</v>
      </c>
      <c r="P334" s="4">
        <f t="shared" si="23"/>
        <v>20483.706523314362</v>
      </c>
      <c r="Q334">
        <f t="shared" si="24"/>
        <v>0</v>
      </c>
      <c r="R334" s="4">
        <f t="shared" si="25"/>
        <v>26365.054500947532</v>
      </c>
      <c r="S334">
        <f t="shared" si="26"/>
        <v>0</v>
      </c>
      <c r="T334" s="4">
        <f t="shared" si="27"/>
        <v>37786.077630866937</v>
      </c>
      <c r="U334">
        <f t="shared" si="28"/>
        <v>0</v>
      </c>
      <c r="V334" s="4">
        <f t="shared" si="29"/>
        <v>-37011.365612552385</v>
      </c>
      <c r="W334" s="4">
        <f t="shared" si="30"/>
        <v>-50685.129471517866</v>
      </c>
      <c r="X334" s="4">
        <f t="shared" si="31"/>
        <v>-37786.077630866937</v>
      </c>
      <c r="AN334" s="19">
        <v>-0.32852522312289389</v>
      </c>
    </row>
    <row r="335" spans="1:40" x14ac:dyDescent="0.2">
      <c r="A335" s="7">
        <f>Historical_Method!A329</f>
        <v>46044</v>
      </c>
      <c r="B335" s="9">
        <f>Historical_Method!E329</f>
        <v>3.6963677057914772E-3</v>
      </c>
      <c r="C335" s="24">
        <f t="shared" si="32"/>
        <v>3696.3677057914774</v>
      </c>
      <c r="D335" s="4">
        <f t="shared" si="11"/>
        <v>19896.636926743242</v>
      </c>
      <c r="E335">
        <f t="shared" si="12"/>
        <v>0</v>
      </c>
      <c r="F335" s="4">
        <f t="shared" si="13"/>
        <v>25821.558464883859</v>
      </c>
      <c r="G335">
        <f t="shared" si="14"/>
        <v>0</v>
      </c>
      <c r="H335" s="4">
        <f t="shared" si="15"/>
        <v>36935.725907431603</v>
      </c>
      <c r="I335">
        <f t="shared" si="16"/>
        <v>0</v>
      </c>
      <c r="J335" s="4">
        <f t="shared" si="17"/>
        <v>17262.920148122899</v>
      </c>
      <c r="K335">
        <f t="shared" si="18"/>
        <v>0</v>
      </c>
      <c r="L335" s="4">
        <f t="shared" si="19"/>
        <v>24937.292263322764</v>
      </c>
      <c r="M335">
        <f t="shared" si="20"/>
        <v>0</v>
      </c>
      <c r="N335" s="4">
        <f t="shared" si="21"/>
        <v>50685.129471517866</v>
      </c>
      <c r="O335">
        <f t="shared" si="22"/>
        <v>0</v>
      </c>
      <c r="P335" s="4">
        <f t="shared" si="23"/>
        <v>20422.042926167418</v>
      </c>
      <c r="Q335">
        <f t="shared" si="24"/>
        <v>0</v>
      </c>
      <c r="R335" s="4">
        <f t="shared" si="25"/>
        <v>26298.417522275518</v>
      </c>
      <c r="S335">
        <f t="shared" si="26"/>
        <v>0</v>
      </c>
      <c r="T335" s="4">
        <f t="shared" si="27"/>
        <v>37709.782814289771</v>
      </c>
      <c r="U335">
        <f t="shared" si="28"/>
        <v>0</v>
      </c>
      <c r="V335" s="4">
        <f t="shared" si="29"/>
        <v>-36935.725907431603</v>
      </c>
      <c r="W335" s="4">
        <f t="shared" si="30"/>
        <v>-50685.129471517866</v>
      </c>
      <c r="X335" s="4">
        <f t="shared" si="31"/>
        <v>-37709.782814289771</v>
      </c>
      <c r="AN335" s="19">
        <v>-6.1324345828847299E-2</v>
      </c>
    </row>
    <row r="336" spans="1:40" x14ac:dyDescent="0.2">
      <c r="A336" s="7">
        <f>Historical_Method!A330</f>
        <v>46045</v>
      </c>
      <c r="B336" s="9">
        <f>Historical_Method!E330</f>
        <v>-1.8502530692367881E-2</v>
      </c>
      <c r="C336" s="24">
        <f t="shared" si="32"/>
        <v>-18502.53069236788</v>
      </c>
      <c r="D336" s="4">
        <f t="shared" si="11"/>
        <v>19912.153979639774</v>
      </c>
      <c r="E336">
        <f t="shared" si="12"/>
        <v>0</v>
      </c>
      <c r="F336" s="4">
        <f t="shared" si="13"/>
        <v>25831.238028587966</v>
      </c>
      <c r="G336">
        <f t="shared" si="14"/>
        <v>0</v>
      </c>
      <c r="H336" s="4">
        <f t="shared" si="15"/>
        <v>36934.455312233011</v>
      </c>
      <c r="I336">
        <f t="shared" si="16"/>
        <v>0</v>
      </c>
      <c r="J336" s="4">
        <f t="shared" si="17"/>
        <v>17262.920148122899</v>
      </c>
      <c r="K336">
        <f t="shared" si="18"/>
        <v>1</v>
      </c>
      <c r="L336" s="4">
        <f t="shared" si="19"/>
        <v>24937.292263322764</v>
      </c>
      <c r="M336">
        <f t="shared" si="20"/>
        <v>0</v>
      </c>
      <c r="N336" s="4">
        <f t="shared" si="21"/>
        <v>50685.129471517866</v>
      </c>
      <c r="O336">
        <f t="shared" si="22"/>
        <v>0</v>
      </c>
      <c r="P336" s="4">
        <f t="shared" si="23"/>
        <v>20437.042326328206</v>
      </c>
      <c r="Q336">
        <f t="shared" si="24"/>
        <v>0</v>
      </c>
      <c r="R336" s="4">
        <f t="shared" si="25"/>
        <v>26307.627263792798</v>
      </c>
      <c r="S336">
        <f t="shared" si="26"/>
        <v>0</v>
      </c>
      <c r="T336" s="4">
        <f t="shared" si="27"/>
        <v>37707.749584717203</v>
      </c>
      <c r="U336">
        <f t="shared" si="28"/>
        <v>0</v>
      </c>
      <c r="V336" s="4">
        <f t="shared" si="29"/>
        <v>-36934.455312233011</v>
      </c>
      <c r="W336" s="4">
        <f t="shared" si="30"/>
        <v>-50685.129471517866</v>
      </c>
      <c r="X336" s="4">
        <f t="shared" si="31"/>
        <v>-37707.749584717203</v>
      </c>
      <c r="AN336" s="19">
        <v>-1.052898510703949</v>
      </c>
    </row>
    <row r="337" spans="1:40" x14ac:dyDescent="0.2">
      <c r="A337" s="7">
        <f>Historical_Method!A331</f>
        <v>46048</v>
      </c>
      <c r="B337" s="9">
        <f>Historical_Method!E331</f>
        <v>1.1013721487291184E-2</v>
      </c>
      <c r="C337" s="24">
        <f t="shared" si="32"/>
        <v>11013.721487291185</v>
      </c>
      <c r="D337" s="4">
        <f t="shared" si="11"/>
        <v>20043.815050443263</v>
      </c>
      <c r="E337">
        <f t="shared" si="12"/>
        <v>0</v>
      </c>
      <c r="F337" s="4">
        <f t="shared" si="13"/>
        <v>25979.705790366577</v>
      </c>
      <c r="G337">
        <f t="shared" si="14"/>
        <v>0</v>
      </c>
      <c r="H337" s="4">
        <f t="shared" si="15"/>
        <v>37114.44963119051</v>
      </c>
      <c r="I337">
        <f t="shared" si="16"/>
        <v>0</v>
      </c>
      <c r="J337" s="4">
        <f t="shared" si="17"/>
        <v>17508.786447427257</v>
      </c>
      <c r="K337">
        <f t="shared" si="18"/>
        <v>0</v>
      </c>
      <c r="L337" s="4">
        <f t="shared" si="19"/>
        <v>24937.292263322764</v>
      </c>
      <c r="M337">
        <f t="shared" si="20"/>
        <v>0</v>
      </c>
      <c r="N337" s="4">
        <f t="shared" si="21"/>
        <v>50685.129471517866</v>
      </c>
      <c r="O337">
        <f t="shared" si="22"/>
        <v>0</v>
      </c>
      <c r="P337" s="4">
        <f t="shared" si="23"/>
        <v>20570.193768980833</v>
      </c>
      <c r="Q337">
        <f t="shared" si="24"/>
        <v>0</v>
      </c>
      <c r="R337" s="4">
        <f t="shared" si="25"/>
        <v>26457.447688685119</v>
      </c>
      <c r="S337">
        <f t="shared" si="26"/>
        <v>0</v>
      </c>
      <c r="T337" s="4">
        <f t="shared" si="27"/>
        <v>37889.939601144615</v>
      </c>
      <c r="U337">
        <f t="shared" si="28"/>
        <v>0</v>
      </c>
      <c r="V337" s="4">
        <f t="shared" si="29"/>
        <v>-37114.44963119051</v>
      </c>
      <c r="W337" s="4">
        <f t="shared" si="30"/>
        <v>-50685.129471517866</v>
      </c>
      <c r="X337" s="4">
        <f t="shared" si="31"/>
        <v>-37889.939601144615</v>
      </c>
      <c r="AN337" s="19">
        <v>-0.33445617235587671</v>
      </c>
    </row>
    <row r="338" spans="1:40" x14ac:dyDescent="0.2">
      <c r="A338" s="7">
        <f>Historical_Method!A332</f>
        <v>46049</v>
      </c>
      <c r="B338" s="9">
        <f>Historical_Method!E332</f>
        <v>1.5823735173354778E-3</v>
      </c>
      <c r="C338" s="24">
        <f t="shared" si="32"/>
        <v>1582.3735173354778</v>
      </c>
      <c r="D338" s="4">
        <f t="shared" si="11"/>
        <v>20025.519087325916</v>
      </c>
      <c r="E338">
        <f t="shared" si="12"/>
        <v>0</v>
      </c>
      <c r="F338" s="4">
        <f t="shared" si="13"/>
        <v>25965.84813332072</v>
      </c>
      <c r="G338">
        <f t="shared" si="14"/>
        <v>0</v>
      </c>
      <c r="H338" s="4">
        <f t="shared" si="15"/>
        <v>37108.917498208102</v>
      </c>
      <c r="I338">
        <f t="shared" si="16"/>
        <v>0</v>
      </c>
      <c r="J338" s="4">
        <f t="shared" si="17"/>
        <v>17508.786447427257</v>
      </c>
      <c r="K338">
        <f t="shared" si="18"/>
        <v>0</v>
      </c>
      <c r="L338" s="4">
        <f t="shared" si="19"/>
        <v>24937.292263322764</v>
      </c>
      <c r="M338">
        <f t="shared" si="20"/>
        <v>0</v>
      </c>
      <c r="N338" s="4">
        <f t="shared" si="21"/>
        <v>50685.129471517866</v>
      </c>
      <c r="O338">
        <f t="shared" si="22"/>
        <v>0</v>
      </c>
      <c r="P338" s="4">
        <f t="shared" si="23"/>
        <v>20552.291382828553</v>
      </c>
      <c r="Q338">
        <f t="shared" si="24"/>
        <v>0</v>
      </c>
      <c r="R338" s="4">
        <f t="shared" si="25"/>
        <v>26443.947242521474</v>
      </c>
      <c r="S338">
        <f t="shared" si="26"/>
        <v>0</v>
      </c>
      <c r="T338" s="4">
        <f t="shared" si="27"/>
        <v>37884.98730731236</v>
      </c>
      <c r="U338">
        <f t="shared" si="28"/>
        <v>0</v>
      </c>
      <c r="V338" s="4">
        <f t="shared" si="29"/>
        <v>-37108.917498208102</v>
      </c>
      <c r="W338" s="4">
        <f t="shared" si="30"/>
        <v>-50685.129471517866</v>
      </c>
      <c r="X338" s="4">
        <f t="shared" si="31"/>
        <v>-37884.98730731236</v>
      </c>
      <c r="AN338" s="19">
        <v>1.3000445946989581</v>
      </c>
    </row>
    <row r="339" spans="1:40" x14ac:dyDescent="0.2">
      <c r="A339" s="7">
        <f>Historical_Method!A333</f>
        <v>46050</v>
      </c>
      <c r="B339" s="9">
        <f>Historical_Method!E333</f>
        <v>-2.3735343158092594E-3</v>
      </c>
      <c r="C339" s="24">
        <f t="shared" si="32"/>
        <v>-2373.5343158092596</v>
      </c>
      <c r="D339" s="4">
        <f t="shared" si="11"/>
        <v>20035.123862067718</v>
      </c>
      <c r="E339">
        <f t="shared" si="12"/>
        <v>0</v>
      </c>
      <c r="F339" s="4">
        <f t="shared" si="13"/>
        <v>25974.914778442289</v>
      </c>
      <c r="G339">
        <f t="shared" si="14"/>
        <v>0</v>
      </c>
      <c r="H339" s="4">
        <f t="shared" si="15"/>
        <v>37116.974701657477</v>
      </c>
      <c r="I339">
        <f t="shared" si="16"/>
        <v>0</v>
      </c>
      <c r="J339" s="4">
        <f t="shared" si="17"/>
        <v>17508.786447427257</v>
      </c>
      <c r="K339">
        <f t="shared" si="18"/>
        <v>0</v>
      </c>
      <c r="L339" s="4">
        <f t="shared" si="19"/>
        <v>24937.292263322764</v>
      </c>
      <c r="M339">
        <f t="shared" si="20"/>
        <v>0</v>
      </c>
      <c r="N339" s="4">
        <f t="shared" si="21"/>
        <v>50685.129471517866</v>
      </c>
      <c r="O339">
        <f t="shared" si="22"/>
        <v>0</v>
      </c>
      <c r="P339" s="4">
        <f t="shared" si="23"/>
        <v>20561.848437692697</v>
      </c>
      <c r="Q339">
        <f t="shared" si="24"/>
        <v>0</v>
      </c>
      <c r="R339" s="4">
        <f t="shared" si="25"/>
        <v>26452.970577030097</v>
      </c>
      <c r="S339">
        <f t="shared" si="26"/>
        <v>0</v>
      </c>
      <c r="T339" s="4">
        <f t="shared" si="27"/>
        <v>37892.974207223262</v>
      </c>
      <c r="U339">
        <f t="shared" si="28"/>
        <v>0</v>
      </c>
      <c r="V339" s="4">
        <f t="shared" si="29"/>
        <v>-37116.974701657477</v>
      </c>
      <c r="W339" s="4">
        <f t="shared" si="30"/>
        <v>-50685.129471517866</v>
      </c>
      <c r="X339" s="4">
        <f t="shared" si="31"/>
        <v>-37892.974207223262</v>
      </c>
      <c r="AN339" s="19">
        <v>0.58265524198770702</v>
      </c>
    </row>
    <row r="340" spans="1:40" x14ac:dyDescent="0.2">
      <c r="A340" s="7">
        <f>Historical_Method!A334</f>
        <v>46051</v>
      </c>
      <c r="B340" s="9">
        <f>Historical_Method!E334</f>
        <v>1.454234919903441E-2</v>
      </c>
      <c r="C340" s="24">
        <f t="shared" si="32"/>
        <v>14542.34919903441</v>
      </c>
      <c r="D340" s="4">
        <f t="shared" si="11"/>
        <v>20042.063510970685</v>
      </c>
      <c r="E340">
        <f t="shared" si="12"/>
        <v>0</v>
      </c>
      <c r="F340" s="4">
        <f t="shared" si="13"/>
        <v>25982.185006985161</v>
      </c>
      <c r="G340">
        <f t="shared" si="14"/>
        <v>0</v>
      </c>
      <c r="H340" s="4">
        <f t="shared" si="15"/>
        <v>37124.86504262672</v>
      </c>
      <c r="I340">
        <f t="shared" si="16"/>
        <v>0</v>
      </c>
      <c r="J340" s="4">
        <f t="shared" si="17"/>
        <v>17508.786447427257</v>
      </c>
      <c r="K340">
        <f t="shared" si="18"/>
        <v>0</v>
      </c>
      <c r="L340" s="4">
        <f t="shared" si="19"/>
        <v>24937.292263322764</v>
      </c>
      <c r="M340">
        <f t="shared" si="20"/>
        <v>0</v>
      </c>
      <c r="N340" s="4">
        <f t="shared" si="21"/>
        <v>50685.129471517866</v>
      </c>
      <c r="O340">
        <f t="shared" si="22"/>
        <v>0</v>
      </c>
      <c r="P340" s="4">
        <f t="shared" si="23"/>
        <v>20568.817401503038</v>
      </c>
      <c r="Q340">
        <f t="shared" si="24"/>
        <v>0</v>
      </c>
      <c r="R340" s="4">
        <f t="shared" si="25"/>
        <v>26460.267411814835</v>
      </c>
      <c r="S340">
        <f t="shared" si="26"/>
        <v>0</v>
      </c>
      <c r="T340" s="4">
        <f t="shared" si="27"/>
        <v>37900.90773652029</v>
      </c>
      <c r="U340">
        <f t="shared" si="28"/>
        <v>0</v>
      </c>
      <c r="V340" s="4">
        <f t="shared" si="29"/>
        <v>-37124.86504262672</v>
      </c>
      <c r="W340" s="4">
        <f t="shared" si="30"/>
        <v>-50685.129471517866</v>
      </c>
      <c r="X340" s="4">
        <f t="shared" si="31"/>
        <v>-37900.90773652029</v>
      </c>
      <c r="AN340" s="19">
        <v>1.7323116054099441</v>
      </c>
    </row>
    <row r="341" spans="1:40" x14ac:dyDescent="0.2">
      <c r="A341" s="7">
        <f>Historical_Method!A335</f>
        <v>46052</v>
      </c>
      <c r="B341" s="9">
        <f>Historical_Method!E335</f>
        <v>2.7495497813683212E-3</v>
      </c>
      <c r="C341" s="24">
        <f t="shared" si="32"/>
        <v>2749.549781368321</v>
      </c>
      <c r="D341" s="4">
        <f t="shared" si="11"/>
        <v>20029.89362624802</v>
      </c>
      <c r="E341">
        <f t="shared" si="12"/>
        <v>0</v>
      </c>
      <c r="F341" s="4">
        <f t="shared" si="13"/>
        <v>25977.606790345271</v>
      </c>
      <c r="G341">
        <f t="shared" si="14"/>
        <v>0</v>
      </c>
      <c r="H341" s="4">
        <f t="shared" si="15"/>
        <v>37134.527532753498</v>
      </c>
      <c r="I341">
        <f t="shared" si="16"/>
        <v>0</v>
      </c>
      <c r="J341" s="4">
        <f t="shared" si="17"/>
        <v>17508.786447427257</v>
      </c>
      <c r="K341">
        <f t="shared" si="18"/>
        <v>0</v>
      </c>
      <c r="L341" s="4">
        <f t="shared" si="19"/>
        <v>24937.292263322764</v>
      </c>
      <c r="M341">
        <f t="shared" si="20"/>
        <v>0</v>
      </c>
      <c r="N341" s="4">
        <f t="shared" si="21"/>
        <v>50685.129471517866</v>
      </c>
      <c r="O341">
        <f t="shared" si="22"/>
        <v>0</v>
      </c>
      <c r="P341" s="4">
        <f t="shared" si="23"/>
        <v>20557.320725350419</v>
      </c>
      <c r="Q341">
        <f t="shared" si="24"/>
        <v>0</v>
      </c>
      <c r="R341" s="4">
        <f t="shared" si="25"/>
        <v>26456.300200006433</v>
      </c>
      <c r="S341">
        <f t="shared" si="26"/>
        <v>0</v>
      </c>
      <c r="T341" s="4">
        <f t="shared" si="27"/>
        <v>37911.562034399503</v>
      </c>
      <c r="U341">
        <f t="shared" si="28"/>
        <v>0</v>
      </c>
      <c r="V341" s="4">
        <f t="shared" si="29"/>
        <v>-37134.527532753498</v>
      </c>
      <c r="W341" s="4">
        <f t="shared" si="30"/>
        <v>-50685.129471517866</v>
      </c>
      <c r="X341" s="4">
        <f t="shared" si="31"/>
        <v>-37911.562034399503</v>
      </c>
      <c r="AN341" s="19">
        <v>1.1774118889776941</v>
      </c>
    </row>
    <row r="342" spans="1:40" x14ac:dyDescent="0.2">
      <c r="A342" s="7">
        <f>Historical_Method!A336</f>
        <v>46055</v>
      </c>
      <c r="B342" s="9">
        <f>Historical_Method!E336</f>
        <v>1.1846394462929455E-2</v>
      </c>
      <c r="C342" s="24">
        <f t="shared" si="32"/>
        <v>11846.394462929455</v>
      </c>
      <c r="D342" s="4">
        <f t="shared" si="11"/>
        <v>19990.485921034477</v>
      </c>
      <c r="E342">
        <f t="shared" si="12"/>
        <v>0</v>
      </c>
      <c r="F342" s="4">
        <f t="shared" si="13"/>
        <v>25936.444612947638</v>
      </c>
      <c r="G342">
        <f t="shared" si="14"/>
        <v>0</v>
      </c>
      <c r="H342" s="4">
        <f t="shared" si="15"/>
        <v>37090.074257321627</v>
      </c>
      <c r="I342">
        <f t="shared" si="16"/>
        <v>0</v>
      </c>
      <c r="J342" s="4">
        <f t="shared" si="17"/>
        <v>17508.786447427257</v>
      </c>
      <c r="K342">
        <f t="shared" si="18"/>
        <v>0</v>
      </c>
      <c r="L342" s="4">
        <f t="shared" si="19"/>
        <v>24937.292263322764</v>
      </c>
      <c r="M342">
        <f t="shared" si="20"/>
        <v>0</v>
      </c>
      <c r="N342" s="4">
        <f t="shared" si="21"/>
        <v>50685.129471517866</v>
      </c>
      <c r="O342">
        <f t="shared" si="22"/>
        <v>0</v>
      </c>
      <c r="P342" s="4">
        <f t="shared" si="23"/>
        <v>20517.75743829408</v>
      </c>
      <c r="Q342">
        <f t="shared" si="24"/>
        <v>0</v>
      </c>
      <c r="R342" s="4">
        <f t="shared" si="25"/>
        <v>26414.996816358806</v>
      </c>
      <c r="S342">
        <f t="shared" si="26"/>
        <v>0</v>
      </c>
      <c r="T342" s="4">
        <f t="shared" si="27"/>
        <v>37866.879547272038</v>
      </c>
      <c r="U342">
        <f t="shared" si="28"/>
        <v>0</v>
      </c>
      <c r="V342" s="4">
        <f t="shared" si="29"/>
        <v>-37090.074257321627</v>
      </c>
      <c r="W342" s="4">
        <f t="shared" si="30"/>
        <v>-50685.129471517866</v>
      </c>
      <c r="X342" s="4">
        <f t="shared" si="31"/>
        <v>-37866.879547272038</v>
      </c>
      <c r="AN342" s="19">
        <v>0.4390866789295762</v>
      </c>
    </row>
    <row r="343" spans="1:40" x14ac:dyDescent="0.2">
      <c r="A343" s="7">
        <f>Historical_Method!A337</f>
        <v>46056</v>
      </c>
      <c r="B343" s="9">
        <f>Historical_Method!E337</f>
        <v>5.9058944926264258E-3</v>
      </c>
      <c r="C343" s="24">
        <f t="shared" si="32"/>
        <v>5905.8944926264257</v>
      </c>
      <c r="D343" s="4">
        <f t="shared" si="11"/>
        <v>19939.797739650083</v>
      </c>
      <c r="E343">
        <f t="shared" si="12"/>
        <v>0</v>
      </c>
      <c r="F343" s="4">
        <f t="shared" si="13"/>
        <v>25889.715440170025</v>
      </c>
      <c r="G343">
        <f t="shared" si="14"/>
        <v>0</v>
      </c>
      <c r="H343" s="4">
        <f t="shared" si="15"/>
        <v>37050.771526274752</v>
      </c>
      <c r="I343">
        <f t="shared" si="16"/>
        <v>0</v>
      </c>
      <c r="J343" s="4">
        <f t="shared" si="17"/>
        <v>17508.786447427257</v>
      </c>
      <c r="K343">
        <f t="shared" si="18"/>
        <v>0</v>
      </c>
      <c r="L343" s="4">
        <f t="shared" si="19"/>
        <v>24937.292263322764</v>
      </c>
      <c r="M343">
        <f t="shared" si="20"/>
        <v>0</v>
      </c>
      <c r="N343" s="4">
        <f t="shared" si="21"/>
        <v>50685.129471517866</v>
      </c>
      <c r="O343">
        <f t="shared" si="22"/>
        <v>0</v>
      </c>
      <c r="P343" s="4">
        <f t="shared" si="23"/>
        <v>20467.42033107335</v>
      </c>
      <c r="Q343">
        <f t="shared" si="24"/>
        <v>0</v>
      </c>
      <c r="R343" s="4">
        <f t="shared" si="25"/>
        <v>26368.586278874551</v>
      </c>
      <c r="S343">
        <f t="shared" si="26"/>
        <v>0</v>
      </c>
      <c r="T343" s="4">
        <f t="shared" si="27"/>
        <v>37828.094037919429</v>
      </c>
      <c r="U343">
        <f t="shared" si="28"/>
        <v>0</v>
      </c>
      <c r="V343" s="4">
        <f t="shared" si="29"/>
        <v>-37050.771526274752</v>
      </c>
      <c r="W343" s="4">
        <f t="shared" si="30"/>
        <v>-50685.129471517866</v>
      </c>
      <c r="X343" s="4">
        <f t="shared" si="31"/>
        <v>-37828.094037919429</v>
      </c>
      <c r="AN343" s="19">
        <v>1.7439345261677921</v>
      </c>
    </row>
    <row r="344" spans="1:40" x14ac:dyDescent="0.2">
      <c r="A344" s="7">
        <f>Historical_Method!A338</f>
        <v>46057</v>
      </c>
      <c r="B344" s="9">
        <f>Historical_Method!E338</f>
        <v>3.0979962658274074E-3</v>
      </c>
      <c r="C344" s="24">
        <f t="shared" si="32"/>
        <v>3097.9962658274076</v>
      </c>
      <c r="D344" s="4">
        <f t="shared" si="11"/>
        <v>19934.72705206275</v>
      </c>
      <c r="E344">
        <f t="shared" si="12"/>
        <v>0</v>
      </c>
      <c r="F344" s="4">
        <f t="shared" si="13"/>
        <v>25885.288228973597</v>
      </c>
      <c r="G344">
        <f t="shared" si="14"/>
        <v>0</v>
      </c>
      <c r="H344" s="4">
        <f t="shared" si="15"/>
        <v>37047.551369772256</v>
      </c>
      <c r="I344">
        <f t="shared" si="16"/>
        <v>0</v>
      </c>
      <c r="J344" s="4">
        <f t="shared" si="17"/>
        <v>17508.786447427257</v>
      </c>
      <c r="K344">
        <f t="shared" si="18"/>
        <v>0</v>
      </c>
      <c r="L344" s="4">
        <f t="shared" si="19"/>
        <v>24937.292263322764</v>
      </c>
      <c r="M344">
        <f t="shared" si="20"/>
        <v>0</v>
      </c>
      <c r="N344" s="4">
        <f t="shared" si="21"/>
        <v>50685.129471517866</v>
      </c>
      <c r="O344">
        <f t="shared" si="22"/>
        <v>0</v>
      </c>
      <c r="P344" s="4">
        <f t="shared" si="23"/>
        <v>20462.406705230052</v>
      </c>
      <c r="Q344">
        <f t="shared" si="24"/>
        <v>0</v>
      </c>
      <c r="R344" s="4">
        <f t="shared" si="25"/>
        <v>26364.210856979167</v>
      </c>
      <c r="S344">
        <f t="shared" si="26"/>
        <v>0</v>
      </c>
      <c r="T344" s="4">
        <f t="shared" si="27"/>
        <v>37824.957947904841</v>
      </c>
      <c r="U344">
        <f t="shared" si="28"/>
        <v>0</v>
      </c>
      <c r="V344" s="4">
        <f t="shared" si="29"/>
        <v>-37047.551369772256</v>
      </c>
      <c r="W344" s="4">
        <f t="shared" si="30"/>
        <v>-50685.129471517866</v>
      </c>
      <c r="X344" s="4">
        <f t="shared" si="31"/>
        <v>-37824.957947904841</v>
      </c>
      <c r="AN344" s="19">
        <v>0.43899315873829869</v>
      </c>
    </row>
    <row r="345" spans="1:40" x14ac:dyDescent="0.2">
      <c r="A345" s="7">
        <f>Historical_Method!A339</f>
        <v>46058</v>
      </c>
      <c r="B345" s="9">
        <f>Historical_Method!E339</f>
        <v>-1.7966712235154853E-2</v>
      </c>
      <c r="C345" s="24">
        <f t="shared" si="32"/>
        <v>-17966.712235154853</v>
      </c>
      <c r="D345" s="4">
        <f t="shared" ref="D345:D408" si="33">($B$12*_xlfn.STDEV.S($B95:$B344)-AVERAGE($B95:$B344))*$B$5</f>
        <v>19951.588890889358</v>
      </c>
      <c r="E345">
        <f t="shared" ref="E345:E408" si="34">IF(-C345&gt;D345,1,0)</f>
        <v>0</v>
      </c>
      <c r="F345" s="4">
        <f t="shared" ref="F345:F408" si="35">($B$13*_xlfn.STDEV.S($B95:$B344)-AVERAGE($B95:$B344))*$B$5</f>
        <v>25897.724321830821</v>
      </c>
      <c r="G345">
        <f t="shared" ref="G345:G408" si="36">IF(-C345&gt;F345,1,0)</f>
        <v>0</v>
      </c>
      <c r="H345" s="4">
        <f t="shared" ref="H345:H408" si="37">($B$14*_xlfn.STDEV.S($B95:$B344)-AVERAGE($B95:$B344))*$B$5</f>
        <v>37051.685499228748</v>
      </c>
      <c r="I345">
        <f t="shared" ref="I345:I408" si="38">IF(-C345&gt;H345,1,0)</f>
        <v>0</v>
      </c>
      <c r="J345" s="4">
        <f t="shared" ref="J345:J408" si="39">-_xlfn.PERCENTILE.INC($B95:$B344,1-0.9)*$B$5</f>
        <v>17508.786447427257</v>
      </c>
      <c r="K345">
        <f t="shared" ref="K345:K408" si="40">IF(-C345&gt;J345,1,0)</f>
        <v>1</v>
      </c>
      <c r="L345" s="4">
        <f t="shared" ref="L345:L408" si="41">-_xlfn.PERCENTILE.INC($B95:$B344,1-0.95)*$B$5</f>
        <v>24937.292263322764</v>
      </c>
      <c r="M345">
        <f t="shared" ref="M345:M408" si="42">IF(-C345&gt;L345,1,0)</f>
        <v>0</v>
      </c>
      <c r="N345" s="4">
        <f t="shared" ref="N345:N408" si="43">-_xlfn.PERCENTILE.INC($B95:$B344,1-0.99)*$B$5</f>
        <v>50685.129471517866</v>
      </c>
      <c r="O345">
        <f t="shared" ref="O345:O408" si="44">IF(-C345&gt;N345,1,0)</f>
        <v>0</v>
      </c>
      <c r="P345" s="4">
        <f t="shared" ref="P345:P408" si="45">-(AVERAGE($B95:$B344)+_xlfn.STDEV.S($B95:$B344)*$C$12)*$B$5</f>
        <v>20478.876080887443</v>
      </c>
      <c r="Q345">
        <f t="shared" ref="Q345:Q408" si="46">IF(-C345&gt;P345,1,0)</f>
        <v>0</v>
      </c>
      <c r="R345" s="4">
        <f t="shared" ref="R345:R408" si="47">-(AVERAGE($B95:$B344)+_xlfn.STDEV.S($B95:$B344)*$C$13)*$B$5</f>
        <v>26376.290749836506</v>
      </c>
      <c r="S345">
        <f t="shared" ref="S345:S408" si="48">IF(-C345&gt;R345,1,0)</f>
        <v>0</v>
      </c>
      <c r="T345" s="4">
        <f t="shared" ref="T345:T408" si="49">-(AVERAGE($B95:$B344)+_xlfn.STDEV.S($B95:$B344)*$C$14)*$B$5</f>
        <v>37828.513879116246</v>
      </c>
      <c r="U345">
        <f t="shared" ref="U345:U408" si="50">IF(-C345&gt;T345,1,0)</f>
        <v>0</v>
      </c>
      <c r="V345" s="4">
        <f t="shared" ref="V345:V408" si="51">-H345</f>
        <v>-37051.685499228748</v>
      </c>
      <c r="W345" s="4">
        <f t="shared" ref="W345:W408" si="52">-N345</f>
        <v>-50685.129471517866</v>
      </c>
      <c r="X345" s="4">
        <f t="shared" ref="X345:X408" si="53">-T345</f>
        <v>-37828.513879116246</v>
      </c>
      <c r="AN345" s="19">
        <v>0.82798817679705894</v>
      </c>
    </row>
    <row r="346" spans="1:40" x14ac:dyDescent="0.2">
      <c r="A346" s="7">
        <f>Historical_Method!A340</f>
        <v>46059</v>
      </c>
      <c r="B346" s="9">
        <f>Historical_Method!E340</f>
        <v>3.061156952205768E-2</v>
      </c>
      <c r="C346" s="24">
        <f t="shared" si="32"/>
        <v>30611.569522057682</v>
      </c>
      <c r="D346" s="4">
        <f t="shared" si="33"/>
        <v>20106.564940445107</v>
      </c>
      <c r="E346">
        <f t="shared" si="34"/>
        <v>0</v>
      </c>
      <c r="F346" s="4">
        <f t="shared" si="35"/>
        <v>26056.313272155759</v>
      </c>
      <c r="G346">
        <f t="shared" si="36"/>
        <v>0</v>
      </c>
      <c r="H346" s="4">
        <f t="shared" si="37"/>
        <v>37217.051650541682</v>
      </c>
      <c r="I346">
        <f t="shared" si="38"/>
        <v>0</v>
      </c>
      <c r="J346" s="4">
        <f t="shared" si="39"/>
        <v>17994.761349673998</v>
      </c>
      <c r="K346">
        <f t="shared" si="40"/>
        <v>0</v>
      </c>
      <c r="L346" s="4">
        <f t="shared" si="41"/>
        <v>24937.292263322764</v>
      </c>
      <c r="M346">
        <f t="shared" si="42"/>
        <v>0</v>
      </c>
      <c r="N346" s="4">
        <f t="shared" si="43"/>
        <v>50685.129471517866</v>
      </c>
      <c r="O346">
        <f t="shared" si="44"/>
        <v>0</v>
      </c>
      <c r="P346" s="4">
        <f t="shared" si="45"/>
        <v>20634.172512700952</v>
      </c>
      <c r="Q346">
        <f t="shared" si="46"/>
        <v>0</v>
      </c>
      <c r="R346" s="4">
        <f t="shared" si="47"/>
        <v>26535.170479447581</v>
      </c>
      <c r="S346">
        <f t="shared" si="48"/>
        <v>0</v>
      </c>
      <c r="T346" s="4">
        <f t="shared" si="49"/>
        <v>37994.352035125987</v>
      </c>
      <c r="U346">
        <f t="shared" si="50"/>
        <v>0</v>
      </c>
      <c r="V346" s="4">
        <f t="shared" si="51"/>
        <v>-37217.051650541682</v>
      </c>
      <c r="W346" s="4">
        <f t="shared" si="52"/>
        <v>-50685.129471517866</v>
      </c>
      <c r="X346" s="4">
        <f t="shared" si="53"/>
        <v>-37994.352035125987</v>
      </c>
      <c r="AN346" s="19">
        <v>-0.29657095353470841</v>
      </c>
    </row>
    <row r="347" spans="1:40" x14ac:dyDescent="0.2">
      <c r="A347" s="7">
        <f>Historical_Method!A341</f>
        <v>46062</v>
      </c>
      <c r="B347" s="9">
        <f>Historical_Method!E341</f>
        <v>3.4091445685613766E-3</v>
      </c>
      <c r="C347" s="24">
        <f t="shared" si="32"/>
        <v>3409.1445685613767</v>
      </c>
      <c r="D347" s="4">
        <f t="shared" si="33"/>
        <v>20088.468199754745</v>
      </c>
      <c r="E347">
        <f t="shared" si="34"/>
        <v>0</v>
      </c>
      <c r="F347" s="4">
        <f t="shared" si="35"/>
        <v>26074.938847029011</v>
      </c>
      <c r="G347">
        <f t="shared" si="36"/>
        <v>0</v>
      </c>
      <c r="H347" s="4">
        <f t="shared" si="37"/>
        <v>37304.562182190268</v>
      </c>
      <c r="I347">
        <f t="shared" si="38"/>
        <v>0</v>
      </c>
      <c r="J347" s="4">
        <f t="shared" si="39"/>
        <v>17994.761349673998</v>
      </c>
      <c r="K347">
        <f t="shared" si="40"/>
        <v>0</v>
      </c>
      <c r="L347" s="4">
        <f t="shared" si="41"/>
        <v>24937.292263322764</v>
      </c>
      <c r="M347">
        <f t="shared" si="42"/>
        <v>0</v>
      </c>
      <c r="N347" s="4">
        <f t="shared" si="43"/>
        <v>50685.129471517866</v>
      </c>
      <c r="O347">
        <f t="shared" si="44"/>
        <v>0</v>
      </c>
      <c r="P347" s="4">
        <f t="shared" si="45"/>
        <v>20619.332207523817</v>
      </c>
      <c r="Q347">
        <f t="shared" si="46"/>
        <v>0</v>
      </c>
      <c r="R347" s="4">
        <f t="shared" si="47"/>
        <v>26556.7515987398</v>
      </c>
      <c r="S347">
        <f t="shared" si="48"/>
        <v>0</v>
      </c>
      <c r="T347" s="4">
        <f t="shared" si="49"/>
        <v>38086.660126002127</v>
      </c>
      <c r="U347">
        <f t="shared" si="50"/>
        <v>0</v>
      </c>
      <c r="V347" s="4">
        <f t="shared" si="51"/>
        <v>-37304.562182190268</v>
      </c>
      <c r="W347" s="4">
        <f t="shared" si="52"/>
        <v>-50685.129471517866</v>
      </c>
      <c r="X347" s="4">
        <f t="shared" si="53"/>
        <v>-38086.660126002127</v>
      </c>
      <c r="AN347" s="19">
        <v>6.6545815859204827E-2</v>
      </c>
    </row>
    <row r="348" spans="1:40" x14ac:dyDescent="0.2">
      <c r="A348" s="7">
        <f>Historical_Method!A342</f>
        <v>46063</v>
      </c>
      <c r="B348" s="9">
        <f>Historical_Method!E342</f>
        <v>-1.8133360044739161E-2</v>
      </c>
      <c r="C348" s="24">
        <f t="shared" si="32"/>
        <v>-18133.360044739162</v>
      </c>
      <c r="D348" s="4">
        <f t="shared" si="33"/>
        <v>19954.258445731874</v>
      </c>
      <c r="E348">
        <f t="shared" si="34"/>
        <v>0</v>
      </c>
      <c r="F348" s="4">
        <f t="shared" si="35"/>
        <v>25926.102824726291</v>
      </c>
      <c r="G348">
        <f t="shared" si="36"/>
        <v>0</v>
      </c>
      <c r="H348" s="4">
        <f t="shared" si="37"/>
        <v>37128.289713062812</v>
      </c>
      <c r="I348">
        <f t="shared" si="38"/>
        <v>0</v>
      </c>
      <c r="J348" s="4">
        <f t="shared" si="39"/>
        <v>17994.761349673998</v>
      </c>
      <c r="K348">
        <f t="shared" si="40"/>
        <v>1</v>
      </c>
      <c r="L348" s="4">
        <f t="shared" si="41"/>
        <v>24937.292263322764</v>
      </c>
      <c r="M348">
        <f t="shared" si="42"/>
        <v>0</v>
      </c>
      <c r="N348" s="4">
        <f t="shared" si="43"/>
        <v>50685.129471517866</v>
      </c>
      <c r="O348">
        <f t="shared" si="44"/>
        <v>0</v>
      </c>
      <c r="P348" s="4">
        <f t="shared" si="45"/>
        <v>20483.825435632618</v>
      </c>
      <c r="Q348">
        <f t="shared" si="46"/>
        <v>0</v>
      </c>
      <c r="R348" s="4">
        <f t="shared" si="47"/>
        <v>26406.738401606966</v>
      </c>
      <c r="S348">
        <f t="shared" si="48"/>
        <v>0</v>
      </c>
      <c r="T348" s="4">
        <f t="shared" si="49"/>
        <v>37908.476819083699</v>
      </c>
      <c r="U348">
        <f t="shared" si="50"/>
        <v>0</v>
      </c>
      <c r="V348" s="4">
        <f t="shared" si="51"/>
        <v>-37128.289713062812</v>
      </c>
      <c r="W348" s="4">
        <f t="shared" si="52"/>
        <v>-50685.129471517866</v>
      </c>
      <c r="X348" s="4">
        <f t="shared" si="53"/>
        <v>-37908.476819083699</v>
      </c>
      <c r="AN348" s="19">
        <v>-0.69742382330027686</v>
      </c>
    </row>
    <row r="349" spans="1:40" x14ac:dyDescent="0.2">
      <c r="A349" s="7">
        <f>Historical_Method!A343</f>
        <v>46064</v>
      </c>
      <c r="B349" s="9">
        <f>Historical_Method!E343</f>
        <v>-1.9347742413618398E-2</v>
      </c>
      <c r="C349" s="24">
        <f t="shared" si="32"/>
        <v>-19347.742413618398</v>
      </c>
      <c r="D349" s="4">
        <f t="shared" si="33"/>
        <v>20106.628356763857</v>
      </c>
      <c r="E349">
        <f t="shared" si="34"/>
        <v>0</v>
      </c>
      <c r="F349" s="4">
        <f t="shared" si="35"/>
        <v>26093.303460205272</v>
      </c>
      <c r="G349">
        <f t="shared" si="36"/>
        <v>0</v>
      </c>
      <c r="H349" s="4">
        <f t="shared" si="37"/>
        <v>37323.310321133358</v>
      </c>
      <c r="I349">
        <f t="shared" si="38"/>
        <v>0</v>
      </c>
      <c r="J349" s="4">
        <f t="shared" si="39"/>
        <v>18144.744378299878</v>
      </c>
      <c r="K349">
        <f t="shared" si="40"/>
        <v>1</v>
      </c>
      <c r="L349" s="4">
        <f t="shared" si="41"/>
        <v>24937.292263322764</v>
      </c>
      <c r="M349">
        <f t="shared" si="42"/>
        <v>0</v>
      </c>
      <c r="N349" s="4">
        <f t="shared" si="43"/>
        <v>50685.129471517866</v>
      </c>
      <c r="O349">
        <f t="shared" si="44"/>
        <v>0</v>
      </c>
      <c r="P349" s="4">
        <f t="shared" si="45"/>
        <v>20637.510495152237</v>
      </c>
      <c r="Q349">
        <f t="shared" si="46"/>
        <v>0</v>
      </c>
      <c r="R349" s="4">
        <f t="shared" si="47"/>
        <v>26575.132667285892</v>
      </c>
      <c r="S349">
        <f t="shared" si="48"/>
        <v>0</v>
      </c>
      <c r="T349" s="4">
        <f t="shared" si="49"/>
        <v>38105.434975967015</v>
      </c>
      <c r="U349">
        <f t="shared" si="50"/>
        <v>0</v>
      </c>
      <c r="V349" s="4">
        <f t="shared" si="51"/>
        <v>-37323.310321133358</v>
      </c>
      <c r="W349" s="4">
        <f t="shared" si="52"/>
        <v>-50685.129471517866</v>
      </c>
      <c r="X349" s="4">
        <f t="shared" si="53"/>
        <v>-38105.434975967015</v>
      </c>
      <c r="AN349" s="19">
        <v>0.98958393459485305</v>
      </c>
    </row>
    <row r="350" spans="1:40" x14ac:dyDescent="0.2">
      <c r="A350" s="7">
        <f>Historical_Method!A344</f>
        <v>46065</v>
      </c>
      <c r="B350" s="9">
        <f>Historical_Method!E344</f>
        <v>-3.3268186049126736E-2</v>
      </c>
      <c r="C350" s="24">
        <f t="shared" si="32"/>
        <v>-33268.186049126736</v>
      </c>
      <c r="D350" s="4">
        <f t="shared" si="33"/>
        <v>20221.604109812433</v>
      </c>
      <c r="E350">
        <f t="shared" si="34"/>
        <v>1</v>
      </c>
      <c r="F350" s="4">
        <f t="shared" si="35"/>
        <v>26224.852412746954</v>
      </c>
      <c r="G350">
        <f t="shared" si="36"/>
        <v>1</v>
      </c>
      <c r="H350" s="4">
        <f t="shared" si="37"/>
        <v>37485.947839665219</v>
      </c>
      <c r="I350">
        <f t="shared" si="38"/>
        <v>0</v>
      </c>
      <c r="J350" s="4">
        <f t="shared" si="39"/>
        <v>18272.736111548475</v>
      </c>
      <c r="K350">
        <f t="shared" si="40"/>
        <v>1</v>
      </c>
      <c r="L350" s="4">
        <f t="shared" si="41"/>
        <v>24937.292263322764</v>
      </c>
      <c r="M350">
        <f t="shared" si="42"/>
        <v>1</v>
      </c>
      <c r="N350" s="4">
        <f t="shared" si="43"/>
        <v>50685.129471517866</v>
      </c>
      <c r="O350">
        <f t="shared" si="44"/>
        <v>0</v>
      </c>
      <c r="P350" s="4">
        <f t="shared" si="45"/>
        <v>20753.955914657541</v>
      </c>
      <c r="Q350">
        <f t="shared" si="46"/>
        <v>1</v>
      </c>
      <c r="R350" s="4">
        <f t="shared" si="47"/>
        <v>26708.015490704576</v>
      </c>
      <c r="S350">
        <f t="shared" si="48"/>
        <v>1</v>
      </c>
      <c r="T350" s="4">
        <f t="shared" si="49"/>
        <v>38270.237687650166</v>
      </c>
      <c r="U350">
        <f t="shared" si="50"/>
        <v>0</v>
      </c>
      <c r="V350" s="4">
        <f t="shared" si="51"/>
        <v>-37485.947839665219</v>
      </c>
      <c r="W350" s="4">
        <f t="shared" si="52"/>
        <v>-50685.129471517866</v>
      </c>
      <c r="X350" s="4">
        <f t="shared" si="53"/>
        <v>-38270.237687650166</v>
      </c>
      <c r="AN350" s="19">
        <v>-1.178303623114866</v>
      </c>
    </row>
    <row r="351" spans="1:40" x14ac:dyDescent="0.2">
      <c r="A351" s="7">
        <f>Historical_Method!A345</f>
        <v>46066</v>
      </c>
      <c r="B351" s="9">
        <f>Historical_Method!E345</f>
        <v>6.2200034818732002E-3</v>
      </c>
      <c r="C351" s="24">
        <f t="shared" ref="C351:C414" si="54">B351*$B$5</f>
        <v>6220.0034818732001</v>
      </c>
      <c r="D351" s="4">
        <f t="shared" si="33"/>
        <v>20540.59600813904</v>
      </c>
      <c r="E351">
        <f t="shared" si="34"/>
        <v>0</v>
      </c>
      <c r="F351" s="4">
        <f t="shared" si="35"/>
        <v>26595.118734094092</v>
      </c>
      <c r="G351">
        <f t="shared" si="36"/>
        <v>0</v>
      </c>
      <c r="H351" s="4">
        <f t="shared" si="37"/>
        <v>37952.396451242159</v>
      </c>
      <c r="I351">
        <f t="shared" si="38"/>
        <v>0</v>
      </c>
      <c r="J351" s="4">
        <f t="shared" si="39"/>
        <v>18513.380128506717</v>
      </c>
      <c r="K351">
        <f t="shared" si="40"/>
        <v>0</v>
      </c>
      <c r="L351" s="4">
        <f t="shared" si="41"/>
        <v>25775.72518206231</v>
      </c>
      <c r="M351">
        <f t="shared" si="42"/>
        <v>0</v>
      </c>
      <c r="N351" s="4">
        <f t="shared" si="43"/>
        <v>50685.129471517866</v>
      </c>
      <c r="O351">
        <f t="shared" si="44"/>
        <v>0</v>
      </c>
      <c r="P351" s="4">
        <f t="shared" si="45"/>
        <v>21077.49468998472</v>
      </c>
      <c r="Q351">
        <f t="shared" si="46"/>
        <v>0</v>
      </c>
      <c r="R351" s="4">
        <f t="shared" si="47"/>
        <v>27082.408562570265</v>
      </c>
      <c r="S351">
        <f t="shared" si="48"/>
        <v>0</v>
      </c>
      <c r="T351" s="4">
        <f t="shared" si="49"/>
        <v>38743.385007560835</v>
      </c>
      <c r="U351">
        <f t="shared" si="50"/>
        <v>0</v>
      </c>
      <c r="V351" s="4">
        <f t="shared" si="51"/>
        <v>-37952.396451242159</v>
      </c>
      <c r="W351" s="4">
        <f t="shared" si="52"/>
        <v>-50685.129471517866</v>
      </c>
      <c r="X351" s="4">
        <f t="shared" si="53"/>
        <v>-38743.385007560835</v>
      </c>
      <c r="AN351" s="19">
        <v>0.78235034241766133</v>
      </c>
    </row>
    <row r="352" spans="1:40" x14ac:dyDescent="0.2">
      <c r="A352" s="7">
        <f>Historical_Method!A346</f>
        <v>46070</v>
      </c>
      <c r="B352" s="9">
        <f>Historical_Method!E346</f>
        <v>7.0107810408205715E-3</v>
      </c>
      <c r="C352" s="24">
        <f t="shared" si="54"/>
        <v>7010.7810408205714</v>
      </c>
      <c r="D352" s="4">
        <f t="shared" si="33"/>
        <v>20547.189382034772</v>
      </c>
      <c r="E352">
        <f t="shared" si="34"/>
        <v>0</v>
      </c>
      <c r="F352" s="4">
        <f t="shared" si="35"/>
        <v>26599.296951394281</v>
      </c>
      <c r="G352">
        <f t="shared" si="36"/>
        <v>0</v>
      </c>
      <c r="H352" s="4">
        <f t="shared" si="37"/>
        <v>37952.04423642945</v>
      </c>
      <c r="I352">
        <f t="shared" si="38"/>
        <v>0</v>
      </c>
      <c r="J352" s="4">
        <f t="shared" si="39"/>
        <v>18513.380128506717</v>
      </c>
      <c r="K352">
        <f t="shared" si="40"/>
        <v>0</v>
      </c>
      <c r="L352" s="4">
        <f t="shared" si="41"/>
        <v>25775.72518206231</v>
      </c>
      <c r="M352">
        <f t="shared" si="42"/>
        <v>0</v>
      </c>
      <c r="N352" s="4">
        <f t="shared" si="43"/>
        <v>50685.129471517866</v>
      </c>
      <c r="O352">
        <f t="shared" si="44"/>
        <v>0</v>
      </c>
      <c r="P352" s="4">
        <f t="shared" si="45"/>
        <v>21083.873894332948</v>
      </c>
      <c r="Q352">
        <f t="shared" si="46"/>
        <v>0</v>
      </c>
      <c r="R352" s="4">
        <f t="shared" si="47"/>
        <v>27086.392399355846</v>
      </c>
      <c r="S352">
        <f t="shared" si="48"/>
        <v>0</v>
      </c>
      <c r="T352" s="4">
        <f t="shared" si="49"/>
        <v>38742.717266435764</v>
      </c>
      <c r="U352">
        <f t="shared" si="50"/>
        <v>0</v>
      </c>
      <c r="V352" s="4">
        <f t="shared" si="51"/>
        <v>-37952.04423642945</v>
      </c>
      <c r="W352" s="4">
        <f t="shared" si="52"/>
        <v>-50685.129471517866</v>
      </c>
      <c r="X352" s="4">
        <f t="shared" si="53"/>
        <v>-38742.717266435764</v>
      </c>
      <c r="AN352" s="19">
        <v>-0.19065105750515951</v>
      </c>
    </row>
    <row r="353" spans="1:40" x14ac:dyDescent="0.2">
      <c r="A353" s="7">
        <f>Historical_Method!A347</f>
        <v>46071</v>
      </c>
      <c r="B353" s="9">
        <f>Historical_Method!E347</f>
        <v>1.5522465871647665E-2</v>
      </c>
      <c r="C353" s="24">
        <f t="shared" si="54"/>
        <v>15522.465871647664</v>
      </c>
      <c r="D353" s="4">
        <f t="shared" si="33"/>
        <v>20542.961836347335</v>
      </c>
      <c r="E353">
        <f t="shared" si="34"/>
        <v>0</v>
      </c>
      <c r="F353" s="4">
        <f t="shared" si="35"/>
        <v>26595.902537584225</v>
      </c>
      <c r="G353">
        <f t="shared" si="36"/>
        <v>0</v>
      </c>
      <c r="H353" s="4">
        <f t="shared" si="37"/>
        <v>37950.212639464684</v>
      </c>
      <c r="I353">
        <f t="shared" si="38"/>
        <v>0</v>
      </c>
      <c r="J353" s="4">
        <f t="shared" si="39"/>
        <v>18513.380128506717</v>
      </c>
      <c r="K353">
        <f t="shared" si="40"/>
        <v>0</v>
      </c>
      <c r="L353" s="4">
        <f t="shared" si="41"/>
        <v>25775.72518206231</v>
      </c>
      <c r="M353">
        <f t="shared" si="42"/>
        <v>0</v>
      </c>
      <c r="N353" s="4">
        <f t="shared" si="43"/>
        <v>50685.129471517866</v>
      </c>
      <c r="O353">
        <f t="shared" si="44"/>
        <v>0</v>
      </c>
      <c r="P353" s="4">
        <f t="shared" si="45"/>
        <v>21079.720228524569</v>
      </c>
      <c r="Q353">
        <f t="shared" si="46"/>
        <v>0</v>
      </c>
      <c r="R353" s="4">
        <f t="shared" si="47"/>
        <v>27083.065039004498</v>
      </c>
      <c r="S353">
        <f t="shared" si="48"/>
        <v>0</v>
      </c>
      <c r="T353" s="4">
        <f t="shared" si="49"/>
        <v>38740.994513356934</v>
      </c>
      <c r="U353">
        <f t="shared" si="50"/>
        <v>0</v>
      </c>
      <c r="V353" s="4">
        <f t="shared" si="51"/>
        <v>-37950.212639464684</v>
      </c>
      <c r="W353" s="4">
        <f t="shared" si="52"/>
        <v>-50685.129471517866</v>
      </c>
      <c r="X353" s="4">
        <f t="shared" si="53"/>
        <v>-38740.994513356934</v>
      </c>
      <c r="AN353" s="19">
        <v>1.1712470934673189</v>
      </c>
    </row>
    <row r="354" spans="1:40" x14ac:dyDescent="0.2">
      <c r="A354" s="7">
        <f>Historical_Method!A348</f>
        <v>46072</v>
      </c>
      <c r="B354" s="9">
        <f>Historical_Method!E348</f>
        <v>-8.664190582464185E-3</v>
      </c>
      <c r="C354" s="24">
        <f t="shared" si="54"/>
        <v>-8664.1905824641854</v>
      </c>
      <c r="D354" s="4">
        <f t="shared" si="33"/>
        <v>20491.087491270882</v>
      </c>
      <c r="E354">
        <f t="shared" si="34"/>
        <v>0</v>
      </c>
      <c r="F354" s="4">
        <f t="shared" si="35"/>
        <v>26552.147242127532</v>
      </c>
      <c r="G354">
        <f t="shared" si="36"/>
        <v>0</v>
      </c>
      <c r="H354" s="4">
        <f t="shared" si="37"/>
        <v>37921.687330830187</v>
      </c>
      <c r="I354">
        <f t="shared" si="38"/>
        <v>0</v>
      </c>
      <c r="J354" s="4">
        <f t="shared" si="39"/>
        <v>18513.380128506717</v>
      </c>
      <c r="K354">
        <f t="shared" si="40"/>
        <v>0</v>
      </c>
      <c r="L354" s="4">
        <f t="shared" si="41"/>
        <v>25775.72518206231</v>
      </c>
      <c r="M354">
        <f t="shared" si="42"/>
        <v>0</v>
      </c>
      <c r="N354" s="4">
        <f t="shared" si="43"/>
        <v>50685.129471517866</v>
      </c>
      <c r="O354">
        <f t="shared" si="44"/>
        <v>0</v>
      </c>
      <c r="P354" s="4">
        <f t="shared" si="45"/>
        <v>21028.565858784907</v>
      </c>
      <c r="Q354">
        <f t="shared" si="46"/>
        <v>0</v>
      </c>
      <c r="R354" s="4">
        <f t="shared" si="47"/>
        <v>27039.963193947726</v>
      </c>
      <c r="S354">
        <f t="shared" si="48"/>
        <v>0</v>
      </c>
      <c r="T354" s="4">
        <f t="shared" si="49"/>
        <v>38713.529911838101</v>
      </c>
      <c r="U354">
        <f t="shared" si="50"/>
        <v>0</v>
      </c>
      <c r="V354" s="4">
        <f t="shared" si="51"/>
        <v>-37921.687330830187</v>
      </c>
      <c r="W354" s="4">
        <f t="shared" si="52"/>
        <v>-50685.129471517866</v>
      </c>
      <c r="X354" s="4">
        <f t="shared" si="53"/>
        <v>-38713.529911838101</v>
      </c>
      <c r="AN354" s="19">
        <v>0.75086898873125985</v>
      </c>
    </row>
    <row r="355" spans="1:40" x14ac:dyDescent="0.2">
      <c r="A355" s="7">
        <f>Historical_Method!A349</f>
        <v>46073</v>
      </c>
      <c r="B355" s="9">
        <f>Historical_Method!E349</f>
        <v>6.7848459656991711E-3</v>
      </c>
      <c r="C355" s="24">
        <f t="shared" si="54"/>
        <v>6784.8459656991708</v>
      </c>
      <c r="D355" s="4">
        <f t="shared" si="33"/>
        <v>20199.147333504337</v>
      </c>
      <c r="E355">
        <f t="shared" si="34"/>
        <v>0</v>
      </c>
      <c r="F355" s="4">
        <f t="shared" si="35"/>
        <v>26207.365983929169</v>
      </c>
      <c r="G355">
        <f t="shared" si="36"/>
        <v>0</v>
      </c>
      <c r="H355" s="4">
        <f t="shared" si="37"/>
        <v>37477.784956129748</v>
      </c>
      <c r="I355">
        <f t="shared" si="38"/>
        <v>0</v>
      </c>
      <c r="J355" s="4">
        <f t="shared" si="39"/>
        <v>18272.736111548475</v>
      </c>
      <c r="K355">
        <f t="shared" si="40"/>
        <v>0</v>
      </c>
      <c r="L355" s="4">
        <f t="shared" si="41"/>
        <v>24937.292263322764</v>
      </c>
      <c r="M355">
        <f t="shared" si="42"/>
        <v>0</v>
      </c>
      <c r="N355" s="4">
        <f t="shared" si="43"/>
        <v>50685.129471517866</v>
      </c>
      <c r="O355">
        <f t="shared" si="44"/>
        <v>0</v>
      </c>
      <c r="P355" s="4">
        <f t="shared" si="45"/>
        <v>20731.93989530695</v>
      </c>
      <c r="Q355">
        <f t="shared" si="46"/>
        <v>0</v>
      </c>
      <c r="R355" s="4">
        <f t="shared" si="47"/>
        <v>26690.929093381535</v>
      </c>
      <c r="S355">
        <f t="shared" si="48"/>
        <v>0</v>
      </c>
      <c r="T355" s="4">
        <f t="shared" si="49"/>
        <v>38262.724151414841</v>
      </c>
      <c r="U355">
        <f t="shared" si="50"/>
        <v>0</v>
      </c>
      <c r="V355" s="4">
        <f t="shared" si="51"/>
        <v>-37477.784956129748</v>
      </c>
      <c r="W355" s="4">
        <f t="shared" si="52"/>
        <v>-50685.129471517866</v>
      </c>
      <c r="X355" s="4">
        <f t="shared" si="53"/>
        <v>-38262.724151414841</v>
      </c>
      <c r="AN355" s="19">
        <v>1.820646157646802</v>
      </c>
    </row>
    <row r="356" spans="1:40" x14ac:dyDescent="0.2">
      <c r="A356" s="7">
        <f>Historical_Method!A350</f>
        <v>46076</v>
      </c>
      <c r="B356" s="9">
        <f>Historical_Method!E350</f>
        <v>-4.2934862228071705E-2</v>
      </c>
      <c r="C356" s="24">
        <f t="shared" si="54"/>
        <v>-42934.862228071703</v>
      </c>
      <c r="D356" s="4">
        <f t="shared" si="33"/>
        <v>20091.285611814543</v>
      </c>
      <c r="E356">
        <f t="shared" si="34"/>
        <v>1</v>
      </c>
      <c r="F356" s="4">
        <f t="shared" si="35"/>
        <v>26091.79197577605</v>
      </c>
      <c r="G356">
        <f t="shared" si="36"/>
        <v>1</v>
      </c>
      <c r="H356" s="4">
        <f t="shared" si="37"/>
        <v>37347.743981187858</v>
      </c>
      <c r="I356">
        <f t="shared" si="38"/>
        <v>1</v>
      </c>
      <c r="J356" s="4">
        <f t="shared" si="39"/>
        <v>18272.736111548475</v>
      </c>
      <c r="K356">
        <f t="shared" si="40"/>
        <v>1</v>
      </c>
      <c r="L356" s="4">
        <f t="shared" si="41"/>
        <v>24937.292263322764</v>
      </c>
      <c r="M356">
        <f t="shared" si="42"/>
        <v>1</v>
      </c>
      <c r="N356" s="4">
        <f t="shared" si="43"/>
        <v>50685.129471517866</v>
      </c>
      <c r="O356">
        <f t="shared" si="44"/>
        <v>0</v>
      </c>
      <c r="P356" s="4">
        <f t="shared" si="45"/>
        <v>20623.394268935717</v>
      </c>
      <c r="Q356">
        <f t="shared" si="46"/>
        <v>1</v>
      </c>
      <c r="R356" s="4">
        <f t="shared" si="47"/>
        <v>26574.734372594576</v>
      </c>
      <c r="S356">
        <f t="shared" si="48"/>
        <v>1</v>
      </c>
      <c r="T356" s="4">
        <f t="shared" si="49"/>
        <v>38131.675610623148</v>
      </c>
      <c r="U356">
        <f t="shared" si="50"/>
        <v>1</v>
      </c>
      <c r="V356" s="4">
        <f t="shared" si="51"/>
        <v>-37347.743981187858</v>
      </c>
      <c r="W356" s="4">
        <f t="shared" si="52"/>
        <v>-50685.129471517866</v>
      </c>
      <c r="X356" s="4">
        <f t="shared" si="53"/>
        <v>-38131.675610623148</v>
      </c>
      <c r="AN356" s="19">
        <v>0.73077469113864479</v>
      </c>
    </row>
    <row r="357" spans="1:40" x14ac:dyDescent="0.2">
      <c r="A357" s="7">
        <f>Historical_Method!A351</f>
        <v>46077</v>
      </c>
      <c r="B357" s="9">
        <f>Historical_Method!E351</f>
        <v>-7.4546529359990421E-4</v>
      </c>
      <c r="C357" s="24">
        <f t="shared" si="54"/>
        <v>-745.46529359990416</v>
      </c>
      <c r="D357" s="4">
        <f t="shared" si="33"/>
        <v>20498.575010264685</v>
      </c>
      <c r="E357">
        <f t="shared" si="34"/>
        <v>0</v>
      </c>
      <c r="F357" s="4">
        <f t="shared" si="35"/>
        <v>26577.893982990707</v>
      </c>
      <c r="G357">
        <f t="shared" si="36"/>
        <v>0</v>
      </c>
      <c r="H357" s="4">
        <f t="shared" si="37"/>
        <v>37981.685335262082</v>
      </c>
      <c r="I357">
        <f t="shared" si="38"/>
        <v>0</v>
      </c>
      <c r="J357" s="4">
        <f t="shared" si="39"/>
        <v>18513.380128506717</v>
      </c>
      <c r="K357">
        <f t="shared" si="40"/>
        <v>0</v>
      </c>
      <c r="L357" s="4">
        <f t="shared" si="41"/>
        <v>25775.72518206231</v>
      </c>
      <c r="M357">
        <f t="shared" si="42"/>
        <v>0</v>
      </c>
      <c r="N357" s="4">
        <f t="shared" si="43"/>
        <v>50685.129471517866</v>
      </c>
      <c r="O357">
        <f t="shared" si="44"/>
        <v>0</v>
      </c>
      <c r="P357" s="4">
        <f t="shared" si="45"/>
        <v>21037.67255613461</v>
      </c>
      <c r="Q357">
        <f t="shared" si="46"/>
        <v>0</v>
      </c>
      <c r="R357" s="4">
        <f t="shared" si="47"/>
        <v>27067.17950285046</v>
      </c>
      <c r="S357">
        <f t="shared" si="48"/>
        <v>0</v>
      </c>
      <c r="T357" s="4">
        <f t="shared" si="49"/>
        <v>38775.913378543351</v>
      </c>
      <c r="U357">
        <f t="shared" si="50"/>
        <v>0</v>
      </c>
      <c r="V357" s="4">
        <f t="shared" si="51"/>
        <v>-37981.685335262082</v>
      </c>
      <c r="W357" s="4">
        <f t="shared" si="52"/>
        <v>-50685.129471517866</v>
      </c>
      <c r="X357" s="4">
        <f t="shared" si="53"/>
        <v>-38775.913378543351</v>
      </c>
      <c r="AN357" s="19">
        <v>-1.5720402556532409</v>
      </c>
    </row>
    <row r="358" spans="1:40" x14ac:dyDescent="0.2">
      <c r="A358" s="7">
        <f>Historical_Method!A352</f>
        <v>46078</v>
      </c>
      <c r="B358" s="9">
        <f>Historical_Method!E352</f>
        <v>2.4946926537121307E-2</v>
      </c>
      <c r="C358" s="24">
        <f t="shared" si="54"/>
        <v>24946.926537121308</v>
      </c>
      <c r="D358" s="4">
        <f t="shared" si="33"/>
        <v>20444.444932418581</v>
      </c>
      <c r="E358">
        <f t="shared" si="34"/>
        <v>0</v>
      </c>
      <c r="F358" s="4">
        <f t="shared" si="35"/>
        <v>26518.768860990363</v>
      </c>
      <c r="G358">
        <f t="shared" si="36"/>
        <v>0</v>
      </c>
      <c r="H358" s="4">
        <f t="shared" si="37"/>
        <v>37913.190341145157</v>
      </c>
      <c r="I358">
        <f t="shared" si="38"/>
        <v>0</v>
      </c>
      <c r="J358" s="4">
        <f t="shared" si="39"/>
        <v>18513.380128506717</v>
      </c>
      <c r="K358">
        <f t="shared" si="40"/>
        <v>0</v>
      </c>
      <c r="L358" s="4">
        <f t="shared" si="41"/>
        <v>25775.72518206231</v>
      </c>
      <c r="M358">
        <f t="shared" si="42"/>
        <v>0</v>
      </c>
      <c r="N358" s="4">
        <f t="shared" si="43"/>
        <v>50685.129471517866</v>
      </c>
      <c r="O358">
        <f t="shared" si="44"/>
        <v>0</v>
      </c>
      <c r="P358" s="4">
        <f t="shared" si="45"/>
        <v>20983.099531297714</v>
      </c>
      <c r="Q358">
        <f t="shared" si="46"/>
        <v>0</v>
      </c>
      <c r="R358" s="4">
        <f t="shared" si="47"/>
        <v>27007.652361678774</v>
      </c>
      <c r="S358">
        <f t="shared" si="48"/>
        <v>0</v>
      </c>
      <c r="T358" s="4">
        <f t="shared" si="49"/>
        <v>38706.765810649245</v>
      </c>
      <c r="U358">
        <f t="shared" si="50"/>
        <v>0</v>
      </c>
      <c r="V358" s="4">
        <f t="shared" si="51"/>
        <v>-37913.190341145157</v>
      </c>
      <c r="W358" s="4">
        <f t="shared" si="52"/>
        <v>-50685.129471517866</v>
      </c>
      <c r="X358" s="4">
        <f t="shared" si="53"/>
        <v>-38706.765810649245</v>
      </c>
      <c r="AN358" s="19">
        <v>-6.6953172898200838E-2</v>
      </c>
    </row>
    <row r="359" spans="1:40" x14ac:dyDescent="0.2">
      <c r="A359" s="7">
        <f>Historical_Method!A353</f>
        <v>46079</v>
      </c>
      <c r="B359" s="9">
        <f>Historical_Method!E353</f>
        <v>1.4258246974160855E-2</v>
      </c>
      <c r="C359" s="24">
        <f t="shared" si="54"/>
        <v>14258.246974160855</v>
      </c>
      <c r="D359" s="4">
        <f t="shared" si="33"/>
        <v>20451.582919166147</v>
      </c>
      <c r="E359">
        <f t="shared" si="34"/>
        <v>0</v>
      </c>
      <c r="F359" s="4">
        <f t="shared" si="35"/>
        <v>26549.948633279808</v>
      </c>
      <c r="G359">
        <f t="shared" si="36"/>
        <v>0</v>
      </c>
      <c r="H359" s="4">
        <f t="shared" si="37"/>
        <v>37989.468504765216</v>
      </c>
      <c r="I359">
        <f t="shared" si="38"/>
        <v>0</v>
      </c>
      <c r="J359" s="4">
        <f t="shared" si="39"/>
        <v>18513.380128506717</v>
      </c>
      <c r="K359">
        <f t="shared" si="40"/>
        <v>0</v>
      </c>
      <c r="L359" s="4">
        <f t="shared" si="41"/>
        <v>25775.72518206231</v>
      </c>
      <c r="M359">
        <f t="shared" si="42"/>
        <v>0</v>
      </c>
      <c r="N359" s="4">
        <f t="shared" si="43"/>
        <v>50685.129471517866</v>
      </c>
      <c r="O359">
        <f t="shared" si="44"/>
        <v>0</v>
      </c>
      <c r="P359" s="4">
        <f t="shared" si="45"/>
        <v>20992.369478490527</v>
      </c>
      <c r="Q359">
        <f t="shared" si="46"/>
        <v>0</v>
      </c>
      <c r="R359" s="4">
        <f t="shared" si="47"/>
        <v>27040.767103590631</v>
      </c>
      <c r="S359">
        <f t="shared" si="48"/>
        <v>0</v>
      </c>
      <c r="T359" s="4">
        <f t="shared" si="49"/>
        <v>38786.184895213511</v>
      </c>
      <c r="U359">
        <f t="shared" si="50"/>
        <v>0</v>
      </c>
      <c r="V359" s="4">
        <f t="shared" si="51"/>
        <v>-37989.468504765216</v>
      </c>
      <c r="W359" s="4">
        <f t="shared" si="52"/>
        <v>-50685.129471517866</v>
      </c>
      <c r="X359" s="4">
        <f t="shared" si="53"/>
        <v>-38786.184895213511</v>
      </c>
      <c r="AN359" s="19">
        <v>-1.1720071925948159</v>
      </c>
    </row>
    <row r="360" spans="1:40" x14ac:dyDescent="0.2">
      <c r="A360" s="7">
        <f>Historical_Method!A354</f>
        <v>46080</v>
      </c>
      <c r="B360" s="9">
        <f>Historical_Method!E354</f>
        <v>-4.2711530957504198E-2</v>
      </c>
      <c r="C360" s="24">
        <f t="shared" si="54"/>
        <v>-42711.530957504197</v>
      </c>
      <c r="D360" s="4">
        <f t="shared" si="33"/>
        <v>20407.036427066687</v>
      </c>
      <c r="E360">
        <f t="shared" si="34"/>
        <v>1</v>
      </c>
      <c r="F360" s="4">
        <f t="shared" si="35"/>
        <v>26512.234228307145</v>
      </c>
      <c r="G360">
        <f t="shared" si="36"/>
        <v>1</v>
      </c>
      <c r="H360" s="4">
        <f t="shared" si="37"/>
        <v>37964.569959010361</v>
      </c>
      <c r="I360">
        <f t="shared" si="38"/>
        <v>1</v>
      </c>
      <c r="J360" s="4">
        <f t="shared" si="39"/>
        <v>18513.380128506717</v>
      </c>
      <c r="K360">
        <f t="shared" si="40"/>
        <v>1</v>
      </c>
      <c r="L360" s="4">
        <f t="shared" si="41"/>
        <v>25775.72518206231</v>
      </c>
      <c r="M360">
        <f t="shared" si="42"/>
        <v>1</v>
      </c>
      <c r="N360" s="4">
        <f t="shared" si="43"/>
        <v>50685.129471517866</v>
      </c>
      <c r="O360">
        <f t="shared" si="44"/>
        <v>0</v>
      </c>
      <c r="P360" s="4">
        <f t="shared" si="45"/>
        <v>20948.428837378615</v>
      </c>
      <c r="Q360">
        <f t="shared" si="46"/>
        <v>1</v>
      </c>
      <c r="R360" s="4">
        <f t="shared" si="47"/>
        <v>27003.602569634211</v>
      </c>
      <c r="S360">
        <f t="shared" si="48"/>
        <v>1</v>
      </c>
      <c r="T360" s="4">
        <f t="shared" si="49"/>
        <v>38762.178922329826</v>
      </c>
      <c r="U360">
        <f t="shared" si="50"/>
        <v>1</v>
      </c>
      <c r="V360" s="4">
        <f t="shared" si="51"/>
        <v>-37964.569959010361</v>
      </c>
      <c r="W360" s="4">
        <f t="shared" si="52"/>
        <v>-50685.129471517866</v>
      </c>
      <c r="X360" s="4">
        <f t="shared" si="53"/>
        <v>-38762.178922329826</v>
      </c>
      <c r="AN360" s="19">
        <v>-0.51827984236627467</v>
      </c>
    </row>
    <row r="361" spans="1:40" x14ac:dyDescent="0.2">
      <c r="A361" s="7">
        <f>Historical_Method!A355</f>
        <v>46083</v>
      </c>
      <c r="B361" s="9">
        <f>Historical_Method!E355</f>
        <v>-2.1942230099390634E-3</v>
      </c>
      <c r="C361" s="24">
        <f t="shared" si="54"/>
        <v>-2194.2230099390636</v>
      </c>
      <c r="D361" s="4">
        <f t="shared" si="33"/>
        <v>20849.559532082236</v>
      </c>
      <c r="E361">
        <f t="shared" si="34"/>
        <v>0</v>
      </c>
      <c r="F361" s="4">
        <f t="shared" si="35"/>
        <v>26995.321821211342</v>
      </c>
      <c r="G361">
        <f t="shared" si="36"/>
        <v>0</v>
      </c>
      <c r="H361" s="4">
        <f t="shared" si="37"/>
        <v>38523.749784986903</v>
      </c>
      <c r="I361">
        <f t="shared" si="38"/>
        <v>0</v>
      </c>
      <c r="J361" s="4">
        <f t="shared" si="39"/>
        <v>18644.625423305566</v>
      </c>
      <c r="K361">
        <f t="shared" si="40"/>
        <v>0</v>
      </c>
      <c r="L361" s="4">
        <f t="shared" si="41"/>
        <v>26690.686693914493</v>
      </c>
      <c r="M361">
        <f t="shared" si="42"/>
        <v>0</v>
      </c>
      <c r="N361" s="4">
        <f t="shared" si="43"/>
        <v>50685.129471517866</v>
      </c>
      <c r="O361">
        <f t="shared" si="44"/>
        <v>0</v>
      </c>
      <c r="P361" s="4">
        <f t="shared" si="45"/>
        <v>21394.54909134594</v>
      </c>
      <c r="Q361">
        <f t="shared" si="46"/>
        <v>0</v>
      </c>
      <c r="R361" s="4">
        <f t="shared" si="47"/>
        <v>27489.954938845338</v>
      </c>
      <c r="S361">
        <f t="shared" si="48"/>
        <v>0</v>
      </c>
      <c r="T361" s="4">
        <f t="shared" si="49"/>
        <v>39326.658265240258</v>
      </c>
      <c r="U361">
        <f t="shared" si="50"/>
        <v>0</v>
      </c>
      <c r="V361" s="4">
        <f t="shared" si="51"/>
        <v>-38523.749784986903</v>
      </c>
      <c r="W361" s="4">
        <f t="shared" si="52"/>
        <v>-50685.129471517866</v>
      </c>
      <c r="X361" s="4">
        <f t="shared" si="53"/>
        <v>-39326.658265240258</v>
      </c>
      <c r="AN361" s="19">
        <v>1.5112284332767221</v>
      </c>
    </row>
    <row r="362" spans="1:40" x14ac:dyDescent="0.2">
      <c r="A362" s="7">
        <f>Historical_Method!A356</f>
        <v>46084</v>
      </c>
      <c r="B362" s="9">
        <f>Historical_Method!E356</f>
        <v>1.999520785092912E-3</v>
      </c>
      <c r="C362" s="24">
        <f t="shared" si="54"/>
        <v>1999.5207850929119</v>
      </c>
      <c r="D362" s="4">
        <f t="shared" si="33"/>
        <v>20724.191407909453</v>
      </c>
      <c r="E362">
        <f t="shared" si="34"/>
        <v>0</v>
      </c>
      <c r="F362" s="4">
        <f t="shared" si="35"/>
        <v>26853.410326425208</v>
      </c>
      <c r="G362">
        <f t="shared" si="36"/>
        <v>0</v>
      </c>
      <c r="H362" s="4">
        <f t="shared" si="37"/>
        <v>38350.805678228229</v>
      </c>
      <c r="I362">
        <f t="shared" si="38"/>
        <v>0</v>
      </c>
      <c r="J362" s="4">
        <f t="shared" si="39"/>
        <v>18513.380128506717</v>
      </c>
      <c r="K362">
        <f t="shared" si="40"/>
        <v>0</v>
      </c>
      <c r="L362" s="4">
        <f t="shared" si="41"/>
        <v>26690.686693914493</v>
      </c>
      <c r="M362">
        <f t="shared" si="42"/>
        <v>0</v>
      </c>
      <c r="N362" s="4">
        <f t="shared" si="43"/>
        <v>50685.129471517866</v>
      </c>
      <c r="O362">
        <f t="shared" si="44"/>
        <v>0</v>
      </c>
      <c r="P362" s="4">
        <f t="shared" si="45"/>
        <v>21267.713945860723</v>
      </c>
      <c r="Q362">
        <f t="shared" si="46"/>
        <v>0</v>
      </c>
      <c r="R362" s="4">
        <f t="shared" si="47"/>
        <v>27346.711973918042</v>
      </c>
      <c r="S362">
        <f t="shared" si="48"/>
        <v>0</v>
      </c>
      <c r="T362" s="4">
        <f t="shared" si="49"/>
        <v>39151.552862301789</v>
      </c>
      <c r="U362">
        <f t="shared" si="50"/>
        <v>0</v>
      </c>
      <c r="V362" s="4">
        <f t="shared" si="51"/>
        <v>-38350.805678228229</v>
      </c>
      <c r="W362" s="4">
        <f t="shared" si="52"/>
        <v>-50685.129471517866</v>
      </c>
      <c r="X362" s="4">
        <f t="shared" si="53"/>
        <v>-39151.552862301789</v>
      </c>
      <c r="AN362" s="19">
        <v>0.63753381089769601</v>
      </c>
    </row>
    <row r="363" spans="1:40" x14ac:dyDescent="0.2">
      <c r="A363" s="7">
        <f>Historical_Method!A357</f>
        <v>46085</v>
      </c>
      <c r="B363" s="9">
        <f>Historical_Method!E357</f>
        <v>4.5095141811520856E-3</v>
      </c>
      <c r="C363" s="24">
        <f t="shared" si="54"/>
        <v>4509.5141811520853</v>
      </c>
      <c r="D363" s="4">
        <f t="shared" si="33"/>
        <v>20043.552250188601</v>
      </c>
      <c r="E363">
        <f t="shared" si="34"/>
        <v>0</v>
      </c>
      <c r="F363" s="4">
        <f t="shared" si="35"/>
        <v>26042.793107835678</v>
      </c>
      <c r="G363">
        <f t="shared" si="36"/>
        <v>0</v>
      </c>
      <c r="H363" s="4">
        <f t="shared" si="37"/>
        <v>37296.371233865691</v>
      </c>
      <c r="I363">
        <f t="shared" si="38"/>
        <v>0</v>
      </c>
      <c r="J363" s="4">
        <f t="shared" si="39"/>
        <v>18272.736111548475</v>
      </c>
      <c r="K363">
        <f t="shared" si="40"/>
        <v>0</v>
      </c>
      <c r="L363" s="4">
        <f t="shared" si="41"/>
        <v>25775.72518206231</v>
      </c>
      <c r="M363">
        <f t="shared" si="42"/>
        <v>0</v>
      </c>
      <c r="N363" s="4">
        <f t="shared" si="43"/>
        <v>45374.449171818007</v>
      </c>
      <c r="O363">
        <f t="shared" si="44"/>
        <v>0</v>
      </c>
      <c r="P363" s="4">
        <f t="shared" si="45"/>
        <v>20575.548685636353</v>
      </c>
      <c r="Q363">
        <f t="shared" si="46"/>
        <v>0</v>
      </c>
      <c r="R363" s="4">
        <f t="shared" si="47"/>
        <v>26525.633652141165</v>
      </c>
      <c r="S363">
        <f t="shared" si="48"/>
        <v>0</v>
      </c>
      <c r="T363" s="4">
        <f t="shared" si="49"/>
        <v>38080.137532182744</v>
      </c>
      <c r="U363">
        <f t="shared" si="50"/>
        <v>0</v>
      </c>
      <c r="V363" s="4">
        <f t="shared" si="51"/>
        <v>-37296.371233865691</v>
      </c>
      <c r="W363" s="4">
        <f t="shared" si="52"/>
        <v>-45374.449171818007</v>
      </c>
      <c r="X363" s="4">
        <f t="shared" si="53"/>
        <v>-38080.137532182744</v>
      </c>
      <c r="AN363" s="19">
        <v>-0.69893042857874632</v>
      </c>
    </row>
    <row r="364" spans="1:40" x14ac:dyDescent="0.2">
      <c r="A364" s="7">
        <f>Historical_Method!A358</f>
        <v>46086</v>
      </c>
      <c r="B364" s="9">
        <f>Historical_Method!E358</f>
        <v>-1.9754424265695843E-2</v>
      </c>
      <c r="C364" s="24">
        <f t="shared" si="54"/>
        <v>-19754.424265695845</v>
      </c>
      <c r="D364" s="4">
        <f t="shared" si="33"/>
        <v>20042.915507728445</v>
      </c>
      <c r="E364">
        <f t="shared" si="34"/>
        <v>0</v>
      </c>
      <c r="F364" s="4">
        <f t="shared" si="35"/>
        <v>26042.21842115769</v>
      </c>
      <c r="G364">
        <f t="shared" si="36"/>
        <v>0</v>
      </c>
      <c r="H364" s="4">
        <f t="shared" si="37"/>
        <v>37295.912953514671</v>
      </c>
      <c r="I364">
        <f t="shared" si="38"/>
        <v>0</v>
      </c>
      <c r="J364" s="4">
        <f t="shared" si="39"/>
        <v>18272.736111548475</v>
      </c>
      <c r="K364">
        <f t="shared" si="40"/>
        <v>1</v>
      </c>
      <c r="L364" s="4">
        <f t="shared" si="41"/>
        <v>25775.72518206231</v>
      </c>
      <c r="M364">
        <f t="shared" si="42"/>
        <v>0</v>
      </c>
      <c r="N364" s="4">
        <f t="shared" si="43"/>
        <v>45374.449171818007</v>
      </c>
      <c r="O364">
        <f t="shared" si="44"/>
        <v>0</v>
      </c>
      <c r="P364" s="4">
        <f t="shared" si="45"/>
        <v>20574.91744611493</v>
      </c>
      <c r="Q364">
        <f t="shared" si="46"/>
        <v>0</v>
      </c>
      <c r="R364" s="4">
        <f t="shared" si="47"/>
        <v>26525.063959936371</v>
      </c>
      <c r="S364">
        <f t="shared" si="48"/>
        <v>0</v>
      </c>
      <c r="T364" s="4">
        <f t="shared" si="49"/>
        <v>38079.687359062591</v>
      </c>
      <c r="U364">
        <f t="shared" si="50"/>
        <v>0</v>
      </c>
      <c r="V364" s="4">
        <f t="shared" si="51"/>
        <v>-37295.912953514671</v>
      </c>
      <c r="W364" s="4">
        <f t="shared" si="52"/>
        <v>-45374.449171818007</v>
      </c>
      <c r="X364" s="4">
        <f t="shared" si="53"/>
        <v>-38079.687359062591</v>
      </c>
      <c r="AN364" s="19">
        <v>-1.0137173664403989</v>
      </c>
    </row>
    <row r="365" spans="1:40" x14ac:dyDescent="0.2">
      <c r="A365" s="7">
        <f>Historical_Method!A359</f>
        <v>46087</v>
      </c>
      <c r="B365" s="9">
        <f>Historical_Method!E359</f>
        <v>-1.528670061481115E-2</v>
      </c>
      <c r="C365" s="24">
        <f t="shared" si="54"/>
        <v>-15286.70061481115</v>
      </c>
      <c r="D365" s="4">
        <f t="shared" si="33"/>
        <v>19984.037792451152</v>
      </c>
      <c r="E365">
        <f t="shared" si="34"/>
        <v>0</v>
      </c>
      <c r="F365" s="4">
        <f t="shared" si="35"/>
        <v>25972.544493226334</v>
      </c>
      <c r="G365">
        <f t="shared" si="36"/>
        <v>0</v>
      </c>
      <c r="H365" s="4">
        <f t="shared" si="37"/>
        <v>37205.987126142929</v>
      </c>
      <c r="I365">
        <f t="shared" si="38"/>
        <v>0</v>
      </c>
      <c r="J365" s="4">
        <f t="shared" si="39"/>
        <v>18272.736111548475</v>
      </c>
      <c r="K365">
        <f t="shared" si="40"/>
        <v>0</v>
      </c>
      <c r="L365" s="4">
        <f t="shared" si="41"/>
        <v>25760.100723338313</v>
      </c>
      <c r="M365">
        <f t="shared" si="42"/>
        <v>0</v>
      </c>
      <c r="N365" s="4">
        <f t="shared" si="43"/>
        <v>45374.449171818007</v>
      </c>
      <c r="O365">
        <f t="shared" si="44"/>
        <v>0</v>
      </c>
      <c r="P365" s="4">
        <f t="shared" si="45"/>
        <v>20515.082351931775</v>
      </c>
      <c r="Q365">
        <f t="shared" si="46"/>
        <v>0</v>
      </c>
      <c r="R365" s="4">
        <f t="shared" si="47"/>
        <v>26454.521113867202</v>
      </c>
      <c r="S365">
        <f t="shared" si="48"/>
        <v>0</v>
      </c>
      <c r="T365" s="4">
        <f t="shared" si="49"/>
        <v>37988.351068629192</v>
      </c>
      <c r="U365">
        <f t="shared" si="50"/>
        <v>0</v>
      </c>
      <c r="V365" s="4">
        <f t="shared" si="51"/>
        <v>-37205.987126142929</v>
      </c>
      <c r="W365" s="4">
        <f t="shared" si="52"/>
        <v>-45374.449171818007</v>
      </c>
      <c r="X365" s="4">
        <f t="shared" si="53"/>
        <v>-37988.351068629192</v>
      </c>
      <c r="AN365" s="19">
        <v>3.2782092876260792E-2</v>
      </c>
    </row>
    <row r="366" spans="1:40" x14ac:dyDescent="0.2">
      <c r="A366" s="7">
        <f>Historical_Method!A360</f>
        <v>46090</v>
      </c>
      <c r="B366" s="9">
        <f>Historical_Method!E360</f>
        <v>-4.1902083379324146E-3</v>
      </c>
      <c r="C366" s="24">
        <f t="shared" si="54"/>
        <v>-4190.2083379324149</v>
      </c>
      <c r="D366" s="4">
        <f t="shared" si="33"/>
        <v>20065.014242400775</v>
      </c>
      <c r="E366">
        <f t="shared" si="34"/>
        <v>0</v>
      </c>
      <c r="F366" s="4">
        <f t="shared" si="35"/>
        <v>26064.092044039848</v>
      </c>
      <c r="G366">
        <f t="shared" si="36"/>
        <v>0</v>
      </c>
      <c r="H366" s="4">
        <f t="shared" si="37"/>
        <v>37317.364304116396</v>
      </c>
      <c r="I366">
        <f t="shared" si="38"/>
        <v>0</v>
      </c>
      <c r="J366" s="4">
        <f t="shared" si="39"/>
        <v>18272.736111548475</v>
      </c>
      <c r="K366">
        <f t="shared" si="40"/>
        <v>0</v>
      </c>
      <c r="L366" s="4">
        <f t="shared" si="41"/>
        <v>25760.100723338313</v>
      </c>
      <c r="M366">
        <f t="shared" si="42"/>
        <v>0</v>
      </c>
      <c r="N366" s="4">
        <f t="shared" si="43"/>
        <v>45374.449171818007</v>
      </c>
      <c r="O366">
        <f t="shared" si="44"/>
        <v>0</v>
      </c>
      <c r="P366" s="4">
        <f t="shared" si="45"/>
        <v>20596.996218483233</v>
      </c>
      <c r="Q366">
        <f t="shared" si="46"/>
        <v>0</v>
      </c>
      <c r="R366" s="4">
        <f t="shared" si="47"/>
        <v>26546.919465009643</v>
      </c>
      <c r="S366">
        <f t="shared" si="48"/>
        <v>0</v>
      </c>
      <c r="T366" s="4">
        <f t="shared" si="49"/>
        <v>38101.109300104232</v>
      </c>
      <c r="U366">
        <f t="shared" si="50"/>
        <v>0</v>
      </c>
      <c r="V366" s="4">
        <f t="shared" si="51"/>
        <v>-37317.364304116396</v>
      </c>
      <c r="W366" s="4">
        <f t="shared" si="52"/>
        <v>-45374.449171818007</v>
      </c>
      <c r="X366" s="4">
        <f t="shared" si="53"/>
        <v>-38101.109300104232</v>
      </c>
      <c r="AN366" s="19">
        <v>-1.216560149381128</v>
      </c>
    </row>
    <row r="367" spans="1:40" x14ac:dyDescent="0.2">
      <c r="A367" s="7">
        <f>Historical_Method!A361</f>
        <v>46091</v>
      </c>
      <c r="B367" s="9">
        <f>Historical_Method!E361</f>
        <v>3.8479450466275171E-3</v>
      </c>
      <c r="C367" s="24">
        <f t="shared" si="54"/>
        <v>3847.9450466275171</v>
      </c>
      <c r="D367" s="4">
        <f t="shared" si="33"/>
        <v>19519.452991072416</v>
      </c>
      <c r="E367">
        <f t="shared" si="34"/>
        <v>0</v>
      </c>
      <c r="F367" s="4">
        <f t="shared" si="35"/>
        <v>25413.230270148975</v>
      </c>
      <c r="G367">
        <f t="shared" si="36"/>
        <v>0</v>
      </c>
      <c r="H367" s="4">
        <f t="shared" si="37"/>
        <v>36468.976262238051</v>
      </c>
      <c r="I367">
        <f t="shared" si="38"/>
        <v>0</v>
      </c>
      <c r="J367" s="4">
        <f t="shared" si="39"/>
        <v>18144.744378299878</v>
      </c>
      <c r="K367">
        <f t="shared" si="40"/>
        <v>0</v>
      </c>
      <c r="L367" s="4">
        <f t="shared" si="41"/>
        <v>24816.986190636278</v>
      </c>
      <c r="M367">
        <f t="shared" si="42"/>
        <v>0</v>
      </c>
      <c r="N367" s="4">
        <f t="shared" si="43"/>
        <v>42825.42990549362</v>
      </c>
      <c r="O367">
        <f t="shared" si="44"/>
        <v>0</v>
      </c>
      <c r="P367" s="4">
        <f t="shared" si="45"/>
        <v>20042.097201930352</v>
      </c>
      <c r="Q367">
        <f t="shared" si="46"/>
        <v>0</v>
      </c>
      <c r="R367" s="4">
        <f t="shared" si="47"/>
        <v>25887.58272522956</v>
      </c>
      <c r="S367">
        <f t="shared" si="48"/>
        <v>0</v>
      </c>
      <c r="T367" s="4">
        <f t="shared" si="49"/>
        <v>37238.964350854105</v>
      </c>
      <c r="U367">
        <f t="shared" si="50"/>
        <v>0</v>
      </c>
      <c r="V367" s="4">
        <f t="shared" si="51"/>
        <v>-36468.976262238051</v>
      </c>
      <c r="W367" s="4">
        <f t="shared" si="52"/>
        <v>-42825.42990549362</v>
      </c>
      <c r="X367" s="4">
        <f t="shared" si="53"/>
        <v>-37238.964350854105</v>
      </c>
      <c r="AN367" s="19">
        <v>-0.67114027739658111</v>
      </c>
    </row>
    <row r="368" spans="1:40" x14ac:dyDescent="0.2">
      <c r="A368" s="7">
        <f>Historical_Method!A362</f>
        <v>46092</v>
      </c>
      <c r="B368" s="9">
        <f>Historical_Method!E362</f>
        <v>-1.3812563838329812E-3</v>
      </c>
      <c r="C368" s="24">
        <f t="shared" si="54"/>
        <v>-1381.2563838329813</v>
      </c>
      <c r="D368" s="4">
        <f t="shared" si="33"/>
        <v>19477.51228102067</v>
      </c>
      <c r="E368">
        <f t="shared" si="34"/>
        <v>0</v>
      </c>
      <c r="F368" s="4">
        <f t="shared" si="35"/>
        <v>25369.679909931583</v>
      </c>
      <c r="G368">
        <f t="shared" si="36"/>
        <v>0</v>
      </c>
      <c r="H368" s="4">
        <f t="shared" si="37"/>
        <v>36422.406466007917</v>
      </c>
      <c r="I368">
        <f t="shared" si="38"/>
        <v>0</v>
      </c>
      <c r="J368" s="4">
        <f t="shared" si="39"/>
        <v>18144.744378299878</v>
      </c>
      <c r="K368">
        <f t="shared" si="40"/>
        <v>0</v>
      </c>
      <c r="L368" s="4">
        <f t="shared" si="41"/>
        <v>24816.986190636278</v>
      </c>
      <c r="M368">
        <f t="shared" si="42"/>
        <v>0</v>
      </c>
      <c r="N368" s="4">
        <f t="shared" si="43"/>
        <v>42825.42990549362</v>
      </c>
      <c r="O368">
        <f t="shared" si="44"/>
        <v>0</v>
      </c>
      <c r="P368" s="4">
        <f t="shared" si="45"/>
        <v>20000.013752460283</v>
      </c>
      <c r="Q368">
        <f t="shared" si="46"/>
        <v>0</v>
      </c>
      <c r="R368" s="4">
        <f t="shared" si="47"/>
        <v>25843.90281456061</v>
      </c>
      <c r="S368">
        <f t="shared" si="48"/>
        <v>0</v>
      </c>
      <c r="T368" s="4">
        <f t="shared" si="49"/>
        <v>37192.184263091782</v>
      </c>
      <c r="U368">
        <f t="shared" si="50"/>
        <v>0</v>
      </c>
      <c r="V368" s="4">
        <f t="shared" si="51"/>
        <v>-36422.406466007917</v>
      </c>
      <c r="W368" s="4">
        <f t="shared" si="52"/>
        <v>-42825.42990549362</v>
      </c>
      <c r="X368" s="4">
        <f t="shared" si="53"/>
        <v>-37192.184263091782</v>
      </c>
      <c r="AN368" s="19">
        <v>0.31200947155124392</v>
      </c>
    </row>
    <row r="369" spans="1:40" x14ac:dyDescent="0.2">
      <c r="A369" s="7">
        <f>Historical_Method!A363</f>
        <v>46093</v>
      </c>
      <c r="B369" s="9">
        <f>Historical_Method!E363</f>
        <v>-2.8425172114690457E-2</v>
      </c>
      <c r="C369" s="24">
        <f t="shared" si="54"/>
        <v>-28425.172114690457</v>
      </c>
      <c r="D369" s="4">
        <f t="shared" si="33"/>
        <v>19505.987149337619</v>
      </c>
      <c r="E369">
        <f t="shared" si="34"/>
        <v>1</v>
      </c>
      <c r="F369" s="4">
        <f t="shared" si="35"/>
        <v>25397.231130905791</v>
      </c>
      <c r="G369">
        <f t="shared" si="36"/>
        <v>1</v>
      </c>
      <c r="H369" s="4">
        <f t="shared" si="37"/>
        <v>36448.225078177253</v>
      </c>
      <c r="I369">
        <f t="shared" si="38"/>
        <v>0</v>
      </c>
      <c r="J369" s="4">
        <f t="shared" si="39"/>
        <v>18144.744378299878</v>
      </c>
      <c r="K369">
        <f t="shared" si="40"/>
        <v>1</v>
      </c>
      <c r="L369" s="4">
        <f t="shared" si="41"/>
        <v>24816.986190636278</v>
      </c>
      <c r="M369">
        <f t="shared" si="42"/>
        <v>1</v>
      </c>
      <c r="N369" s="4">
        <f t="shared" si="43"/>
        <v>42825.42990549362</v>
      </c>
      <c r="O369">
        <f t="shared" si="44"/>
        <v>0</v>
      </c>
      <c r="P369" s="4">
        <f t="shared" si="45"/>
        <v>20028.406714231784</v>
      </c>
      <c r="Q369">
        <f t="shared" si="46"/>
        <v>1</v>
      </c>
      <c r="R369" s="4">
        <f t="shared" si="47"/>
        <v>25871.379697064949</v>
      </c>
      <c r="S369">
        <f t="shared" si="48"/>
        <v>1</v>
      </c>
      <c r="T369" s="4">
        <f t="shared" si="49"/>
        <v>37217.882206050468</v>
      </c>
      <c r="U369">
        <f t="shared" si="50"/>
        <v>0</v>
      </c>
      <c r="V369" s="4">
        <f t="shared" si="51"/>
        <v>-36448.225078177253</v>
      </c>
      <c r="W369" s="4">
        <f t="shared" si="52"/>
        <v>-42825.42990549362</v>
      </c>
      <c r="X369" s="4">
        <f t="shared" si="53"/>
        <v>-37217.882206050468</v>
      </c>
      <c r="AN369" s="19">
        <v>1.155312036106696</v>
      </c>
    </row>
    <row r="370" spans="1:40" x14ac:dyDescent="0.2">
      <c r="A370" s="7">
        <f>Historical_Method!A364</f>
        <v>46094</v>
      </c>
      <c r="B370" s="9">
        <f>Historical_Method!E364</f>
        <v>-1.1720542644988079E-3</v>
      </c>
      <c r="C370" s="24">
        <f t="shared" si="54"/>
        <v>-1172.0542644988079</v>
      </c>
      <c r="D370" s="4">
        <f t="shared" si="33"/>
        <v>19677.006635062109</v>
      </c>
      <c r="E370">
        <f t="shared" si="34"/>
        <v>0</v>
      </c>
      <c r="F370" s="4">
        <f t="shared" si="35"/>
        <v>25598.959592680847</v>
      </c>
      <c r="G370">
        <f t="shared" si="36"/>
        <v>0</v>
      </c>
      <c r="H370" s="4">
        <f t="shared" si="37"/>
        <v>36707.558471868811</v>
      </c>
      <c r="I370">
        <f t="shared" si="38"/>
        <v>0</v>
      </c>
      <c r="J370" s="4">
        <f t="shared" si="39"/>
        <v>18272.736111548475</v>
      </c>
      <c r="K370">
        <f t="shared" si="40"/>
        <v>0</v>
      </c>
      <c r="L370" s="4">
        <f t="shared" si="41"/>
        <v>25760.100723338313</v>
      </c>
      <c r="M370">
        <f t="shared" si="42"/>
        <v>0</v>
      </c>
      <c r="N370" s="4">
        <f t="shared" si="43"/>
        <v>42825.42990549362</v>
      </c>
      <c r="O370">
        <f t="shared" si="44"/>
        <v>0</v>
      </c>
      <c r="P370" s="4">
        <f t="shared" si="45"/>
        <v>20202.14938880346</v>
      </c>
      <c r="Q370">
        <f t="shared" si="46"/>
        <v>0</v>
      </c>
      <c r="R370" s="4">
        <f t="shared" si="47"/>
        <v>26075.579728004031</v>
      </c>
      <c r="S370">
        <f t="shared" si="48"/>
        <v>0</v>
      </c>
      <c r="T370" s="4">
        <f t="shared" si="49"/>
        <v>37481.227550763062</v>
      </c>
      <c r="U370">
        <f t="shared" si="50"/>
        <v>0</v>
      </c>
      <c r="V370" s="4">
        <f t="shared" si="51"/>
        <v>-36707.558471868811</v>
      </c>
      <c r="W370" s="4">
        <f t="shared" si="52"/>
        <v>-42825.42990549362</v>
      </c>
      <c r="X370" s="4">
        <f t="shared" si="53"/>
        <v>-37481.227550763062</v>
      </c>
      <c r="AN370" s="19">
        <v>0.60876147222443977</v>
      </c>
    </row>
    <row r="371" spans="1:40" x14ac:dyDescent="0.2">
      <c r="A371" s="7">
        <f>Historical_Method!A365</f>
        <v>46097</v>
      </c>
      <c r="B371" s="9">
        <f>Historical_Method!E365</f>
        <v>7.4110175904504114E-3</v>
      </c>
      <c r="C371" s="24">
        <f t="shared" si="54"/>
        <v>7411.0175904504113</v>
      </c>
      <c r="D371" s="4">
        <f t="shared" si="33"/>
        <v>19660.259114212869</v>
      </c>
      <c r="E371">
        <f t="shared" si="34"/>
        <v>0</v>
      </c>
      <c r="F371" s="4">
        <f t="shared" si="35"/>
        <v>25539.954560081158</v>
      </c>
      <c r="G371">
        <f t="shared" si="36"/>
        <v>0</v>
      </c>
      <c r="H371" s="4">
        <f t="shared" si="37"/>
        <v>36569.285374995794</v>
      </c>
      <c r="I371">
        <f t="shared" si="38"/>
        <v>0</v>
      </c>
      <c r="J371" s="4">
        <f t="shared" si="39"/>
        <v>18272.736111548475</v>
      </c>
      <c r="K371">
        <f t="shared" si="40"/>
        <v>0</v>
      </c>
      <c r="L371" s="4">
        <f t="shared" si="41"/>
        <v>25760.100723338313</v>
      </c>
      <c r="M371">
        <f t="shared" si="42"/>
        <v>0</v>
      </c>
      <c r="N371" s="4">
        <f t="shared" si="43"/>
        <v>42825.42990549362</v>
      </c>
      <c r="O371">
        <f t="shared" si="44"/>
        <v>0</v>
      </c>
      <c r="P371" s="4">
        <f t="shared" si="45"/>
        <v>20181.654586230488</v>
      </c>
      <c r="Q371">
        <f t="shared" si="46"/>
        <v>0</v>
      </c>
      <c r="R371" s="4">
        <f t="shared" si="47"/>
        <v>26013.173658430049</v>
      </c>
      <c r="S371">
        <f t="shared" si="48"/>
        <v>0</v>
      </c>
      <c r="T371" s="4">
        <f t="shared" si="49"/>
        <v>37337.433753130288</v>
      </c>
      <c r="U371">
        <f t="shared" si="50"/>
        <v>0</v>
      </c>
      <c r="V371" s="4">
        <f t="shared" si="51"/>
        <v>-36569.285374995794</v>
      </c>
      <c r="W371" s="4">
        <f t="shared" si="52"/>
        <v>-42825.42990549362</v>
      </c>
      <c r="X371" s="4">
        <f t="shared" si="53"/>
        <v>-37337.433753130288</v>
      </c>
      <c r="AN371" s="19">
        <v>-2.2912895085981</v>
      </c>
    </row>
    <row r="372" spans="1:40" x14ac:dyDescent="0.2">
      <c r="A372" s="7">
        <f>Historical_Method!A366</f>
        <v>46098</v>
      </c>
      <c r="B372" s="9">
        <f>Historical_Method!E366</f>
        <v>6.9686710002706169E-3</v>
      </c>
      <c r="C372" s="24">
        <f t="shared" si="54"/>
        <v>6968.6710002706168</v>
      </c>
      <c r="D372" s="4">
        <f t="shared" si="33"/>
        <v>19666.379979375</v>
      </c>
      <c r="E372">
        <f t="shared" si="34"/>
        <v>0</v>
      </c>
      <c r="F372" s="4">
        <f t="shared" si="35"/>
        <v>25540.12130973212</v>
      </c>
      <c r="G372">
        <f t="shared" si="36"/>
        <v>0</v>
      </c>
      <c r="H372" s="4">
        <f t="shared" si="37"/>
        <v>36558.283194165982</v>
      </c>
      <c r="I372">
        <f t="shared" si="38"/>
        <v>0</v>
      </c>
      <c r="J372" s="4">
        <f t="shared" si="39"/>
        <v>18272.736111548475</v>
      </c>
      <c r="K372">
        <f t="shared" si="40"/>
        <v>0</v>
      </c>
      <c r="L372" s="4">
        <f t="shared" si="41"/>
        <v>25760.100723338313</v>
      </c>
      <c r="M372">
        <f t="shared" si="42"/>
        <v>0</v>
      </c>
      <c r="N372" s="4">
        <f t="shared" si="43"/>
        <v>42825.42990549362</v>
      </c>
      <c r="O372">
        <f t="shared" si="44"/>
        <v>0</v>
      </c>
      <c r="P372" s="4">
        <f t="shared" si="45"/>
        <v>20187.247456550715</v>
      </c>
      <c r="Q372">
        <f t="shared" si="46"/>
        <v>0</v>
      </c>
      <c r="R372" s="4">
        <f t="shared" si="47"/>
        <v>26012.86119938736</v>
      </c>
      <c r="S372">
        <f t="shared" si="48"/>
        <v>0</v>
      </c>
      <c r="T372" s="4">
        <f t="shared" si="49"/>
        <v>37325.653701369032</v>
      </c>
      <c r="U372">
        <f t="shared" si="50"/>
        <v>0</v>
      </c>
      <c r="V372" s="4">
        <f t="shared" si="51"/>
        <v>-36558.283194165982</v>
      </c>
      <c r="W372" s="4">
        <f t="shared" si="52"/>
        <v>-42825.42990549362</v>
      </c>
      <c r="X372" s="4">
        <f t="shared" si="53"/>
        <v>-37325.653701369032</v>
      </c>
      <c r="AN372" s="19">
        <v>0.3043667290302598</v>
      </c>
    </row>
    <row r="373" spans="1:40" x14ac:dyDescent="0.2">
      <c r="A373" s="7">
        <f>Historical_Method!A367</f>
        <v>46099</v>
      </c>
      <c r="B373" s="9">
        <f>Historical_Method!E367</f>
        <v>1.3810177539345502E-4</v>
      </c>
      <c r="C373" s="24">
        <f t="shared" si="54"/>
        <v>138.10177539345503</v>
      </c>
      <c r="D373" s="4">
        <f t="shared" si="33"/>
        <v>19657.419194758946</v>
      </c>
      <c r="E373">
        <f t="shared" si="34"/>
        <v>0</v>
      </c>
      <c r="F373" s="4">
        <f t="shared" si="35"/>
        <v>25532.445709876734</v>
      </c>
      <c r="G373">
        <f t="shared" si="36"/>
        <v>0</v>
      </c>
      <c r="H373" s="4">
        <f t="shared" si="37"/>
        <v>36553.018387184857</v>
      </c>
      <c r="I373">
        <f t="shared" si="38"/>
        <v>0</v>
      </c>
      <c r="J373" s="4">
        <f t="shared" si="39"/>
        <v>18272.736111548475</v>
      </c>
      <c r="K373">
        <f t="shared" si="40"/>
        <v>0</v>
      </c>
      <c r="L373" s="4">
        <f t="shared" si="41"/>
        <v>25760.100723338313</v>
      </c>
      <c r="M373">
        <f t="shared" si="42"/>
        <v>0</v>
      </c>
      <c r="N373" s="4">
        <f t="shared" si="43"/>
        <v>42825.42990549362</v>
      </c>
      <c r="O373">
        <f t="shared" si="44"/>
        <v>0</v>
      </c>
      <c r="P373" s="4">
        <f t="shared" si="45"/>
        <v>20178.400638639418</v>
      </c>
      <c r="Q373">
        <f t="shared" si="46"/>
        <v>0</v>
      </c>
      <c r="R373" s="4">
        <f t="shared" si="47"/>
        <v>26005.289035837348</v>
      </c>
      <c r="S373">
        <f t="shared" si="48"/>
        <v>0</v>
      </c>
      <c r="T373" s="4">
        <f t="shared" si="49"/>
        <v>37320.556796381912</v>
      </c>
      <c r="U373">
        <f t="shared" si="50"/>
        <v>0</v>
      </c>
      <c r="V373" s="4">
        <f t="shared" si="51"/>
        <v>-36553.018387184857</v>
      </c>
      <c r="W373" s="4">
        <f t="shared" si="52"/>
        <v>-42825.42990549362</v>
      </c>
      <c r="X373" s="4">
        <f t="shared" si="53"/>
        <v>-37320.556796381912</v>
      </c>
      <c r="AN373" s="19">
        <v>7.2033573232577919E-2</v>
      </c>
    </row>
    <row r="374" spans="1:40" x14ac:dyDescent="0.2">
      <c r="A374" s="7">
        <f>Historical_Method!A368</f>
        <v>46100</v>
      </c>
      <c r="B374" s="9">
        <f>Historical_Method!E368</f>
        <v>7.5080091775843905E-4</v>
      </c>
      <c r="C374" s="24">
        <f t="shared" si="54"/>
        <v>750.80091775843903</v>
      </c>
      <c r="D374" s="4">
        <f t="shared" si="33"/>
        <v>19685.813419337843</v>
      </c>
      <c r="E374">
        <f t="shared" si="34"/>
        <v>0</v>
      </c>
      <c r="F374" s="4">
        <f t="shared" si="35"/>
        <v>25551.73566316683</v>
      </c>
      <c r="G374">
        <f t="shared" si="36"/>
        <v>0</v>
      </c>
      <c r="H374" s="4">
        <f t="shared" si="37"/>
        <v>36555.230241652083</v>
      </c>
      <c r="I374">
        <f t="shared" si="38"/>
        <v>0</v>
      </c>
      <c r="J374" s="4">
        <f t="shared" si="39"/>
        <v>18272.736111548475</v>
      </c>
      <c r="K374">
        <f t="shared" si="40"/>
        <v>0</v>
      </c>
      <c r="L374" s="4">
        <f t="shared" si="41"/>
        <v>25760.100723338313</v>
      </c>
      <c r="M374">
        <f t="shared" si="42"/>
        <v>0</v>
      </c>
      <c r="N374" s="4">
        <f t="shared" si="43"/>
        <v>42825.42990549362</v>
      </c>
      <c r="O374">
        <f t="shared" si="44"/>
        <v>0</v>
      </c>
      <c r="P374" s="4">
        <f t="shared" si="45"/>
        <v>20205.987521091545</v>
      </c>
      <c r="Q374">
        <f t="shared" si="46"/>
        <v>0</v>
      </c>
      <c r="R374" s="4">
        <f t="shared" si="47"/>
        <v>26023.846244533768</v>
      </c>
      <c r="S374">
        <f t="shared" si="48"/>
        <v>0</v>
      </c>
      <c r="T374" s="4">
        <f t="shared" si="49"/>
        <v>37321.57923019139</v>
      </c>
      <c r="U374">
        <f t="shared" si="50"/>
        <v>0</v>
      </c>
      <c r="V374" s="4">
        <f t="shared" si="51"/>
        <v>-36555.230241652083</v>
      </c>
      <c r="W374" s="4">
        <f t="shared" si="52"/>
        <v>-42825.42990549362</v>
      </c>
      <c r="X374" s="4">
        <f t="shared" si="53"/>
        <v>-37321.57923019139</v>
      </c>
      <c r="AN374" s="19">
        <v>0.41389028537269312</v>
      </c>
    </row>
    <row r="375" spans="1:40" x14ac:dyDescent="0.2">
      <c r="A375" s="7">
        <f>Historical_Method!A369</f>
        <v>46101</v>
      </c>
      <c r="B375" s="9">
        <f>Historical_Method!E369</f>
        <v>5.5704515282531206E-3</v>
      </c>
      <c r="C375" s="24">
        <f t="shared" si="54"/>
        <v>5570.4515282531211</v>
      </c>
      <c r="D375" s="4">
        <f t="shared" si="33"/>
        <v>19696.512244947513</v>
      </c>
      <c r="E375">
        <f t="shared" si="34"/>
        <v>0</v>
      </c>
      <c r="F375" s="4">
        <f t="shared" si="35"/>
        <v>25562.103807072912</v>
      </c>
      <c r="G375">
        <f t="shared" si="36"/>
        <v>0</v>
      </c>
      <c r="H375" s="4">
        <f t="shared" si="37"/>
        <v>36564.978081677305</v>
      </c>
      <c r="I375">
        <f t="shared" si="38"/>
        <v>0</v>
      </c>
      <c r="J375" s="4">
        <f t="shared" si="39"/>
        <v>18272.736111548475</v>
      </c>
      <c r="K375">
        <f t="shared" si="40"/>
        <v>0</v>
      </c>
      <c r="L375" s="4">
        <f t="shared" si="41"/>
        <v>25760.100723338313</v>
      </c>
      <c r="M375">
        <f t="shared" si="42"/>
        <v>0</v>
      </c>
      <c r="N375" s="4">
        <f t="shared" si="43"/>
        <v>42825.42990549362</v>
      </c>
      <c r="O375">
        <f t="shared" si="44"/>
        <v>0</v>
      </c>
      <c r="P375" s="4">
        <f t="shared" si="45"/>
        <v>20216.657022743111</v>
      </c>
      <c r="Q375">
        <f t="shared" si="46"/>
        <v>0</v>
      </c>
      <c r="R375" s="4">
        <f t="shared" si="47"/>
        <v>26034.187773983529</v>
      </c>
      <c r="S375">
        <f t="shared" si="48"/>
        <v>0</v>
      </c>
      <c r="T375" s="4">
        <f t="shared" si="49"/>
        <v>37331.283868554783</v>
      </c>
      <c r="U375">
        <f t="shared" si="50"/>
        <v>0</v>
      </c>
      <c r="V375" s="4">
        <f t="shared" si="51"/>
        <v>-36564.978081677305</v>
      </c>
      <c r="W375" s="4">
        <f t="shared" si="52"/>
        <v>-42825.42990549362</v>
      </c>
      <c r="X375" s="4">
        <f t="shared" si="53"/>
        <v>-37331.283868554783</v>
      </c>
      <c r="AN375" s="19">
        <v>1.616209681651207</v>
      </c>
    </row>
    <row r="376" spans="1:40" x14ac:dyDescent="0.2">
      <c r="A376" s="7">
        <f>Historical_Method!A370</f>
        <v>46104</v>
      </c>
      <c r="B376" s="9">
        <f>Historical_Method!E370</f>
        <v>1.2324756316988001E-2</v>
      </c>
      <c r="C376" s="24">
        <f t="shared" si="54"/>
        <v>12324.756316988001</v>
      </c>
      <c r="D376" s="4">
        <f t="shared" si="33"/>
        <v>19687.768977053685</v>
      </c>
      <c r="E376">
        <f t="shared" si="34"/>
        <v>0</v>
      </c>
      <c r="F376" s="4">
        <f t="shared" si="35"/>
        <v>25554.179405062285</v>
      </c>
      <c r="G376">
        <f t="shared" si="36"/>
        <v>0</v>
      </c>
      <c r="H376" s="4">
        <f t="shared" si="37"/>
        <v>36558.589735879454</v>
      </c>
      <c r="I376">
        <f t="shared" si="38"/>
        <v>0</v>
      </c>
      <c r="J376" s="4">
        <f t="shared" si="39"/>
        <v>18272.736111548475</v>
      </c>
      <c r="K376">
        <f t="shared" si="40"/>
        <v>0</v>
      </c>
      <c r="L376" s="4">
        <f t="shared" si="41"/>
        <v>25760.100723338313</v>
      </c>
      <c r="M376">
        <f t="shared" si="42"/>
        <v>0</v>
      </c>
      <c r="N376" s="4">
        <f t="shared" si="43"/>
        <v>42825.42990549362</v>
      </c>
      <c r="O376">
        <f t="shared" si="44"/>
        <v>0</v>
      </c>
      <c r="P376" s="4">
        <f t="shared" si="45"/>
        <v>20207.986369658611</v>
      </c>
      <c r="Q376">
        <f t="shared" si="46"/>
        <v>0</v>
      </c>
      <c r="R376" s="4">
        <f t="shared" si="47"/>
        <v>26026.329277252942</v>
      </c>
      <c r="S376">
        <f t="shared" si="48"/>
        <v>0</v>
      </c>
      <c r="T376" s="4">
        <f t="shared" si="49"/>
        <v>37325.002502872805</v>
      </c>
      <c r="U376">
        <f t="shared" si="50"/>
        <v>0</v>
      </c>
      <c r="V376" s="4">
        <f t="shared" si="51"/>
        <v>-36558.589735879454</v>
      </c>
      <c r="W376" s="4">
        <f t="shared" si="52"/>
        <v>-42825.42990549362</v>
      </c>
      <c r="X376" s="4">
        <f t="shared" si="53"/>
        <v>-37325.002502872805</v>
      </c>
      <c r="AN376" s="19">
        <v>-2.0632382768047428</v>
      </c>
    </row>
    <row r="377" spans="1:40" x14ac:dyDescent="0.2">
      <c r="A377" s="7">
        <f>Historical_Method!A371</f>
        <v>46105</v>
      </c>
      <c r="B377" s="9">
        <f>Historical_Method!E371</f>
        <v>1.0356193253041971E-2</v>
      </c>
      <c r="C377" s="24">
        <f t="shared" si="54"/>
        <v>10356.193253041971</v>
      </c>
      <c r="D377" s="4">
        <f t="shared" si="33"/>
        <v>19666.769416163206</v>
      </c>
      <c r="E377">
        <f t="shared" si="34"/>
        <v>0</v>
      </c>
      <c r="F377" s="4">
        <f t="shared" si="35"/>
        <v>25512.810284036263</v>
      </c>
      <c r="G377">
        <f t="shared" si="36"/>
        <v>0</v>
      </c>
      <c r="H377" s="4">
        <f t="shared" si="37"/>
        <v>36479.010707663925</v>
      </c>
      <c r="I377">
        <f t="shared" si="38"/>
        <v>0</v>
      </c>
      <c r="J377" s="4">
        <f t="shared" si="39"/>
        <v>18272.736111548475</v>
      </c>
      <c r="K377">
        <f t="shared" si="40"/>
        <v>0</v>
      </c>
      <c r="L377" s="4">
        <f t="shared" si="41"/>
        <v>25760.100723338313</v>
      </c>
      <c r="M377">
        <f t="shared" si="42"/>
        <v>0</v>
      </c>
      <c r="N377" s="4">
        <f t="shared" si="43"/>
        <v>42825.42990549362</v>
      </c>
      <c r="O377">
        <f t="shared" si="44"/>
        <v>0</v>
      </c>
      <c r="P377" s="4">
        <f t="shared" si="45"/>
        <v>20185.180491328825</v>
      </c>
      <c r="Q377">
        <f t="shared" si="46"/>
        <v>0</v>
      </c>
      <c r="R377" s="4">
        <f t="shared" si="47"/>
        <v>25983.320740551426</v>
      </c>
      <c r="S377">
        <f t="shared" si="48"/>
        <v>0</v>
      </c>
      <c r="T377" s="4">
        <f t="shared" si="49"/>
        <v>37242.762308832367</v>
      </c>
      <c r="U377">
        <f t="shared" si="50"/>
        <v>0</v>
      </c>
      <c r="V377" s="4">
        <f t="shared" si="51"/>
        <v>-36479.010707663925</v>
      </c>
      <c r="W377" s="4">
        <f t="shared" si="52"/>
        <v>-42825.42990549362</v>
      </c>
      <c r="X377" s="4">
        <f t="shared" si="53"/>
        <v>-37242.762308832367</v>
      </c>
      <c r="AN377" s="19">
        <v>-0.59110342519110559</v>
      </c>
    </row>
    <row r="378" spans="1:40" x14ac:dyDescent="0.2">
      <c r="A378" s="7">
        <f>Historical_Method!A372</f>
        <v>46106</v>
      </c>
      <c r="B378" s="9">
        <f>Historical_Method!E372</f>
        <v>7.2245104538541556E-3</v>
      </c>
      <c r="C378" s="24">
        <f t="shared" si="54"/>
        <v>7224.5104538541555</v>
      </c>
      <c r="D378" s="4">
        <f t="shared" si="33"/>
        <v>19663.956635135852</v>
      </c>
      <c r="E378">
        <f t="shared" si="34"/>
        <v>0</v>
      </c>
      <c r="F378" s="4">
        <f t="shared" si="35"/>
        <v>25511.593890218028</v>
      </c>
      <c r="G378">
        <f t="shared" si="36"/>
        <v>0</v>
      </c>
      <c r="H378" s="4">
        <f t="shared" si="37"/>
        <v>36480.788870757722</v>
      </c>
      <c r="I378">
        <f t="shared" si="38"/>
        <v>0</v>
      </c>
      <c r="J378" s="4">
        <f t="shared" si="39"/>
        <v>18272.736111548475</v>
      </c>
      <c r="K378">
        <f t="shared" si="40"/>
        <v>0</v>
      </c>
      <c r="L378" s="4">
        <f t="shared" si="41"/>
        <v>25760.100723338313</v>
      </c>
      <c r="M378">
        <f t="shared" si="42"/>
        <v>0</v>
      </c>
      <c r="N378" s="4">
        <f t="shared" si="43"/>
        <v>42825.42990549362</v>
      </c>
      <c r="O378">
        <f t="shared" si="44"/>
        <v>0</v>
      </c>
      <c r="P378" s="4">
        <f t="shared" si="45"/>
        <v>20182.509273596726</v>
      </c>
      <c r="Q378">
        <f t="shared" si="46"/>
        <v>0</v>
      </c>
      <c r="R378" s="4">
        <f t="shared" si="47"/>
        <v>25982.232829734166</v>
      </c>
      <c r="S378">
        <f t="shared" si="48"/>
        <v>0</v>
      </c>
      <c r="T378" s="4">
        <f t="shared" si="49"/>
        <v>37244.749030729392</v>
      </c>
      <c r="U378">
        <f t="shared" si="50"/>
        <v>0</v>
      </c>
      <c r="V378" s="4">
        <f t="shared" si="51"/>
        <v>-36480.788870757722</v>
      </c>
      <c r="W378" s="4">
        <f t="shared" si="52"/>
        <v>-42825.42990549362</v>
      </c>
      <c r="X378" s="4">
        <f t="shared" si="53"/>
        <v>-37244.749030729392</v>
      </c>
      <c r="AN378" s="19">
        <v>0.59090632279335464</v>
      </c>
    </row>
    <row r="379" spans="1:40" x14ac:dyDescent="0.2">
      <c r="A379" s="7">
        <f>Historical_Method!A373</f>
        <v>46107</v>
      </c>
      <c r="B379" s="9">
        <f>Historical_Method!E373</f>
        <v>-1.2599434206900757E-2</v>
      </c>
      <c r="C379" s="24">
        <f t="shared" si="54"/>
        <v>-12599.434206900756</v>
      </c>
      <c r="D379" s="4">
        <f t="shared" si="33"/>
        <v>19568.947949053771</v>
      </c>
      <c r="E379">
        <f t="shared" si="34"/>
        <v>0</v>
      </c>
      <c r="F379" s="4">
        <f t="shared" si="35"/>
        <v>25411.06872091777</v>
      </c>
      <c r="G379">
        <f t="shared" si="36"/>
        <v>0</v>
      </c>
      <c r="H379" s="4">
        <f t="shared" si="37"/>
        <v>36369.915696376542</v>
      </c>
      <c r="I379">
        <f t="shared" si="38"/>
        <v>0</v>
      </c>
      <c r="J379" s="4">
        <f t="shared" si="39"/>
        <v>18272.736111548475</v>
      </c>
      <c r="K379">
        <f t="shared" si="40"/>
        <v>0</v>
      </c>
      <c r="L379" s="4">
        <f t="shared" si="41"/>
        <v>25760.100723338313</v>
      </c>
      <c r="M379">
        <f t="shared" si="42"/>
        <v>0</v>
      </c>
      <c r="N379" s="4">
        <f t="shared" si="43"/>
        <v>42825.42990549362</v>
      </c>
      <c r="O379">
        <f t="shared" si="44"/>
        <v>0</v>
      </c>
      <c r="P379" s="4">
        <f t="shared" si="45"/>
        <v>20087.01140071953</v>
      </c>
      <c r="Q379">
        <f t="shared" si="46"/>
        <v>0</v>
      </c>
      <c r="R379" s="4">
        <f t="shared" si="47"/>
        <v>25881.263673965801</v>
      </c>
      <c r="S379">
        <f t="shared" si="48"/>
        <v>0</v>
      </c>
      <c r="T379" s="4">
        <f t="shared" si="49"/>
        <v>37133.155159557704</v>
      </c>
      <c r="U379">
        <f t="shared" si="50"/>
        <v>0</v>
      </c>
      <c r="V379" s="4">
        <f t="shared" si="51"/>
        <v>-36369.915696376542</v>
      </c>
      <c r="W379" s="4">
        <f t="shared" si="52"/>
        <v>-42825.42990549362</v>
      </c>
      <c r="X379" s="4">
        <f t="shared" si="53"/>
        <v>-37133.155159557704</v>
      </c>
      <c r="AN379" s="19">
        <v>-1.5815943994539421</v>
      </c>
    </row>
    <row r="380" spans="1:40" x14ac:dyDescent="0.2">
      <c r="A380" s="7">
        <f>Historical_Method!A374</f>
        <v>46108</v>
      </c>
      <c r="B380" s="9">
        <f>Historical_Method!E374</f>
        <v>-2.8739571932230236E-2</v>
      </c>
      <c r="C380" s="24">
        <f t="shared" si="54"/>
        <v>-28739.571932230236</v>
      </c>
      <c r="D380" s="4">
        <f t="shared" si="33"/>
        <v>19551.415219618382</v>
      </c>
      <c r="E380">
        <f t="shared" si="34"/>
        <v>1</v>
      </c>
      <c r="F380" s="4">
        <f t="shared" si="35"/>
        <v>25390.853410912172</v>
      </c>
      <c r="G380">
        <f t="shared" si="36"/>
        <v>1</v>
      </c>
      <c r="H380" s="4">
        <f t="shared" si="37"/>
        <v>36344.668311356356</v>
      </c>
      <c r="I380">
        <f t="shared" si="38"/>
        <v>0</v>
      </c>
      <c r="J380" s="4">
        <f t="shared" si="39"/>
        <v>18272.736111548475</v>
      </c>
      <c r="K380">
        <f t="shared" si="40"/>
        <v>1</v>
      </c>
      <c r="L380" s="4">
        <f t="shared" si="41"/>
        <v>25760.100723338313</v>
      </c>
      <c r="M380">
        <f t="shared" si="42"/>
        <v>1</v>
      </c>
      <c r="N380" s="4">
        <f t="shared" si="43"/>
        <v>42825.42990549362</v>
      </c>
      <c r="O380">
        <f t="shared" si="44"/>
        <v>0</v>
      </c>
      <c r="P380" s="4">
        <f t="shared" si="45"/>
        <v>20069.24078730265</v>
      </c>
      <c r="Q380">
        <f t="shared" si="46"/>
        <v>1</v>
      </c>
      <c r="R380" s="4">
        <f t="shared" si="47"/>
        <v>25860.832460199483</v>
      </c>
      <c r="S380">
        <f t="shared" si="48"/>
        <v>1</v>
      </c>
      <c r="T380" s="4">
        <f t="shared" si="49"/>
        <v>37107.557310821627</v>
      </c>
      <c r="U380">
        <f t="shared" si="50"/>
        <v>0</v>
      </c>
      <c r="V380" s="4">
        <f t="shared" si="51"/>
        <v>-36344.668311356356</v>
      </c>
      <c r="W380" s="4">
        <f t="shared" si="52"/>
        <v>-42825.42990549362</v>
      </c>
      <c r="X380" s="4">
        <f t="shared" si="53"/>
        <v>-37107.557310821627</v>
      </c>
      <c r="AN380" s="19">
        <v>1.4759490480535089</v>
      </c>
    </row>
    <row r="381" spans="1:40" x14ac:dyDescent="0.2">
      <c r="A381" s="7">
        <f>Historical_Method!A375</f>
        <v>46111</v>
      </c>
      <c r="B381" s="9">
        <f>Historical_Method!E375</f>
        <v>2.8990404171501298E-3</v>
      </c>
      <c r="C381" s="24">
        <f t="shared" si="54"/>
        <v>2899.04041715013</v>
      </c>
      <c r="D381" s="4">
        <f t="shared" si="33"/>
        <v>19566.368379641623</v>
      </c>
      <c r="E381">
        <f t="shared" si="34"/>
        <v>0</v>
      </c>
      <c r="F381" s="4">
        <f t="shared" si="35"/>
        <v>25408.776006097407</v>
      </c>
      <c r="G381">
        <f t="shared" si="36"/>
        <v>0</v>
      </c>
      <c r="H381" s="4">
        <f t="shared" si="37"/>
        <v>36368.16107306409</v>
      </c>
      <c r="I381">
        <f t="shared" si="38"/>
        <v>0</v>
      </c>
      <c r="J381" s="4">
        <f t="shared" si="39"/>
        <v>18272.736111548475</v>
      </c>
      <c r="K381">
        <f t="shared" si="40"/>
        <v>0</v>
      </c>
      <c r="L381" s="4">
        <f t="shared" si="41"/>
        <v>25760.100723338313</v>
      </c>
      <c r="M381">
        <f t="shared" si="42"/>
        <v>0</v>
      </c>
      <c r="N381" s="4">
        <f t="shared" si="43"/>
        <v>42825.42990549362</v>
      </c>
      <c r="O381">
        <f t="shared" si="44"/>
        <v>0</v>
      </c>
      <c r="P381" s="4">
        <f t="shared" si="45"/>
        <v>20084.457268795886</v>
      </c>
      <c r="Q381">
        <f t="shared" si="46"/>
        <v>0</v>
      </c>
      <c r="R381" s="4">
        <f t="shared" si="47"/>
        <v>25878.994046237713</v>
      </c>
      <c r="S381">
        <f t="shared" si="48"/>
        <v>0</v>
      </c>
      <c r="T381" s="4">
        <f t="shared" si="49"/>
        <v>37131.438012147089</v>
      </c>
      <c r="U381">
        <f t="shared" si="50"/>
        <v>0</v>
      </c>
      <c r="V381" s="4">
        <f t="shared" si="51"/>
        <v>-36368.16107306409</v>
      </c>
      <c r="W381" s="4">
        <f t="shared" si="52"/>
        <v>-42825.42990549362</v>
      </c>
      <c r="X381" s="4">
        <f t="shared" si="53"/>
        <v>-37131.438012147089</v>
      </c>
      <c r="AN381" s="19">
        <v>0.36835661270065839</v>
      </c>
    </row>
    <row r="382" spans="1:40" x14ac:dyDescent="0.2">
      <c r="A382" s="7">
        <f>Historical_Method!A376</f>
        <v>46112</v>
      </c>
      <c r="B382" s="9">
        <f>Historical_Method!E376</f>
        <v>3.5981975468796223E-2</v>
      </c>
      <c r="C382" s="24">
        <f t="shared" si="54"/>
        <v>35981.975468796227</v>
      </c>
      <c r="D382" s="4">
        <f t="shared" si="33"/>
        <v>19583.499755302888</v>
      </c>
      <c r="E382">
        <f t="shared" si="34"/>
        <v>0</v>
      </c>
      <c r="F382" s="4">
        <f t="shared" si="35"/>
        <v>25421.447984848593</v>
      </c>
      <c r="G382">
        <f t="shared" si="36"/>
        <v>0</v>
      </c>
      <c r="H382" s="4">
        <f t="shared" si="37"/>
        <v>36372.467964846219</v>
      </c>
      <c r="I382">
        <f t="shared" si="38"/>
        <v>0</v>
      </c>
      <c r="J382" s="4">
        <f t="shared" si="39"/>
        <v>18272.736111548475</v>
      </c>
      <c r="K382">
        <f t="shared" si="40"/>
        <v>0</v>
      </c>
      <c r="L382" s="4">
        <f t="shared" si="41"/>
        <v>25760.100723338313</v>
      </c>
      <c r="M382">
        <f t="shared" si="42"/>
        <v>0</v>
      </c>
      <c r="N382" s="4">
        <f t="shared" si="43"/>
        <v>42825.42990549362</v>
      </c>
      <c r="O382">
        <f t="shared" si="44"/>
        <v>0</v>
      </c>
      <c r="P382" s="4">
        <f t="shared" si="45"/>
        <v>20101.193197213623</v>
      </c>
      <c r="Q382">
        <f t="shared" si="46"/>
        <v>0</v>
      </c>
      <c r="R382" s="4">
        <f t="shared" si="47"/>
        <v>25891.30711663992</v>
      </c>
      <c r="S382">
        <f t="shared" si="48"/>
        <v>0</v>
      </c>
      <c r="T382" s="4">
        <f t="shared" si="49"/>
        <v>37135.162309382373</v>
      </c>
      <c r="U382">
        <f t="shared" si="50"/>
        <v>0</v>
      </c>
      <c r="V382" s="4">
        <f t="shared" si="51"/>
        <v>-36372.467964846219</v>
      </c>
      <c r="W382" s="4">
        <f t="shared" si="52"/>
        <v>-42825.42990549362</v>
      </c>
      <c r="X382" s="4">
        <f t="shared" si="53"/>
        <v>-37135.162309382373</v>
      </c>
      <c r="AN382" s="19">
        <v>0.846583985843404</v>
      </c>
    </row>
    <row r="383" spans="1:40" x14ac:dyDescent="0.2">
      <c r="A383" s="7">
        <f>Historical_Method!A377</f>
        <v>46113</v>
      </c>
      <c r="B383" s="9">
        <f>Historical_Method!E377</f>
        <v>8.1788033325386564E-3</v>
      </c>
      <c r="C383" s="24">
        <f t="shared" si="54"/>
        <v>8178.8033325386568</v>
      </c>
      <c r="D383" s="4">
        <f t="shared" si="33"/>
        <v>19596.455796739992</v>
      </c>
      <c r="E383">
        <f t="shared" si="34"/>
        <v>0</v>
      </c>
      <c r="F383" s="4">
        <f t="shared" si="35"/>
        <v>25486.592316972565</v>
      </c>
      <c r="G383">
        <f t="shared" si="36"/>
        <v>0</v>
      </c>
      <c r="H383" s="4">
        <f t="shared" si="37"/>
        <v>36535.508850958337</v>
      </c>
      <c r="I383">
        <f t="shared" si="38"/>
        <v>0</v>
      </c>
      <c r="J383" s="4">
        <f t="shared" si="39"/>
        <v>18272.736111548475</v>
      </c>
      <c r="K383">
        <f t="shared" si="40"/>
        <v>0</v>
      </c>
      <c r="L383" s="4">
        <f t="shared" si="41"/>
        <v>25760.100723338313</v>
      </c>
      <c r="M383">
        <f t="shared" si="42"/>
        <v>0</v>
      </c>
      <c r="N383" s="4">
        <f t="shared" si="43"/>
        <v>42825.42990549362</v>
      </c>
      <c r="O383">
        <f t="shared" si="44"/>
        <v>0</v>
      </c>
      <c r="P383" s="4">
        <f t="shared" si="45"/>
        <v>20118.777154961528</v>
      </c>
      <c r="Q383">
        <f t="shared" si="46"/>
        <v>0</v>
      </c>
      <c r="R383" s="4">
        <f t="shared" si="47"/>
        <v>25960.651750648671</v>
      </c>
      <c r="S383">
        <f t="shared" si="48"/>
        <v>0</v>
      </c>
      <c r="T383" s="4">
        <f t="shared" si="49"/>
        <v>37305.021295380408</v>
      </c>
      <c r="U383">
        <f t="shared" si="50"/>
        <v>0</v>
      </c>
      <c r="V383" s="4">
        <f t="shared" si="51"/>
        <v>-36535.508850958337</v>
      </c>
      <c r="W383" s="4">
        <f t="shared" si="52"/>
        <v>-42825.42990549362</v>
      </c>
      <c r="X383" s="4">
        <f t="shared" si="53"/>
        <v>-37305.021295380408</v>
      </c>
      <c r="AN383" s="19">
        <v>-0.57094366152179454</v>
      </c>
    </row>
    <row r="384" spans="1:40" x14ac:dyDescent="0.2">
      <c r="A384" s="7">
        <f>Historical_Method!A378</f>
        <v>46114</v>
      </c>
      <c r="B384" s="9">
        <f>Historical_Method!E378</f>
        <v>-8.581434042955749E-4</v>
      </c>
      <c r="C384" s="24">
        <f t="shared" si="54"/>
        <v>-858.1434042955749</v>
      </c>
      <c r="D384" s="4">
        <f t="shared" si="33"/>
        <v>19600.590276493913</v>
      </c>
      <c r="E384">
        <f t="shared" si="34"/>
        <v>0</v>
      </c>
      <c r="F384" s="4">
        <f t="shared" si="35"/>
        <v>25483.014620229183</v>
      </c>
      <c r="G384">
        <f t="shared" si="36"/>
        <v>0</v>
      </c>
      <c r="H384" s="4">
        <f t="shared" si="37"/>
        <v>36517.464393704169</v>
      </c>
      <c r="I384">
        <f t="shared" si="38"/>
        <v>0</v>
      </c>
      <c r="J384" s="4">
        <f t="shared" si="39"/>
        <v>18272.736111548475</v>
      </c>
      <c r="K384">
        <f t="shared" si="40"/>
        <v>0</v>
      </c>
      <c r="L384" s="4">
        <f t="shared" si="41"/>
        <v>25760.100723338313</v>
      </c>
      <c r="M384">
        <f t="shared" si="42"/>
        <v>0</v>
      </c>
      <c r="N384" s="4">
        <f t="shared" si="43"/>
        <v>42825.42990549362</v>
      </c>
      <c r="O384">
        <f t="shared" si="44"/>
        <v>0</v>
      </c>
      <c r="P384" s="4">
        <f t="shared" si="45"/>
        <v>20122.227739785496</v>
      </c>
      <c r="Q384">
        <f t="shared" si="46"/>
        <v>0</v>
      </c>
      <c r="R384" s="4">
        <f t="shared" si="47"/>
        <v>25956.453350121908</v>
      </c>
      <c r="S384">
        <f t="shared" si="48"/>
        <v>0</v>
      </c>
      <c r="T384" s="4">
        <f t="shared" si="49"/>
        <v>37285.969286642867</v>
      </c>
      <c r="U384">
        <f t="shared" si="50"/>
        <v>0</v>
      </c>
      <c r="V384" s="4">
        <f t="shared" si="51"/>
        <v>-36517.464393704169</v>
      </c>
      <c r="W384" s="4">
        <f t="shared" si="52"/>
        <v>-42825.42990549362</v>
      </c>
      <c r="X384" s="4">
        <f t="shared" si="53"/>
        <v>-37285.969286642867</v>
      </c>
      <c r="AN384" s="19">
        <v>0.81376368996621051</v>
      </c>
    </row>
    <row r="385" spans="1:40" x14ac:dyDescent="0.2">
      <c r="A385" s="7">
        <f>Historical_Method!A379</f>
        <v>46118</v>
      </c>
      <c r="B385" s="9">
        <f>Historical_Method!E379</f>
        <v>8.7504748701328801E-3</v>
      </c>
      <c r="C385" s="24">
        <f t="shared" si="54"/>
        <v>8750.4748701328808</v>
      </c>
      <c r="D385" s="4">
        <f t="shared" si="33"/>
        <v>17810.05398762488</v>
      </c>
      <c r="E385">
        <f t="shared" si="34"/>
        <v>0</v>
      </c>
      <c r="F385" s="4">
        <f t="shared" si="35"/>
        <v>23288.007876930649</v>
      </c>
      <c r="G385">
        <f t="shared" si="36"/>
        <v>0</v>
      </c>
      <c r="H385" s="4">
        <f t="shared" si="37"/>
        <v>33563.738344646925</v>
      </c>
      <c r="I385">
        <f t="shared" si="38"/>
        <v>0</v>
      </c>
      <c r="J385" s="4">
        <f t="shared" si="39"/>
        <v>18144.744378299878</v>
      </c>
      <c r="K385">
        <f t="shared" si="40"/>
        <v>0</v>
      </c>
      <c r="L385" s="4">
        <f t="shared" si="41"/>
        <v>24816.986190636278</v>
      </c>
      <c r="M385">
        <f t="shared" si="42"/>
        <v>0</v>
      </c>
      <c r="N385" s="4">
        <f t="shared" si="43"/>
        <v>40024.45109759381</v>
      </c>
      <c r="O385">
        <f t="shared" si="44"/>
        <v>0</v>
      </c>
      <c r="P385" s="4">
        <f t="shared" si="45"/>
        <v>18295.824106179643</v>
      </c>
      <c r="Q385">
        <f t="shared" si="46"/>
        <v>0</v>
      </c>
      <c r="R385" s="4">
        <f t="shared" si="47"/>
        <v>23728.893365670654</v>
      </c>
      <c r="S385">
        <f t="shared" si="48"/>
        <v>0</v>
      </c>
      <c r="T385" s="4">
        <f t="shared" si="49"/>
        <v>34279.401500044318</v>
      </c>
      <c r="U385">
        <f t="shared" si="50"/>
        <v>0</v>
      </c>
      <c r="V385" s="4">
        <f t="shared" si="51"/>
        <v>-33563.738344646925</v>
      </c>
      <c r="W385" s="4">
        <f t="shared" si="52"/>
        <v>-40024.45109759381</v>
      </c>
      <c r="X385" s="4">
        <f t="shared" si="53"/>
        <v>-34279.401500044318</v>
      </c>
      <c r="AN385" s="19">
        <v>1.0684715559890381</v>
      </c>
    </row>
    <row r="386" spans="1:40" x14ac:dyDescent="0.2">
      <c r="A386" s="7">
        <f>Historical_Method!A380</f>
        <v>46119</v>
      </c>
      <c r="B386" s="9">
        <f>Historical_Method!E380</f>
        <v>7.4275481183464125E-3</v>
      </c>
      <c r="C386" s="24">
        <f t="shared" si="54"/>
        <v>7427.5481183464126</v>
      </c>
      <c r="D386" s="4">
        <f t="shared" si="33"/>
        <v>16443.26640408712</v>
      </c>
      <c r="E386">
        <f t="shared" si="34"/>
        <v>0</v>
      </c>
      <c r="F386" s="4">
        <f t="shared" si="35"/>
        <v>21629.071684997041</v>
      </c>
      <c r="G386">
        <f t="shared" si="36"/>
        <v>0</v>
      </c>
      <c r="H386" s="4">
        <f t="shared" si="37"/>
        <v>31356.77995007033</v>
      </c>
      <c r="I386">
        <f t="shared" si="38"/>
        <v>0</v>
      </c>
      <c r="J386" s="4">
        <f t="shared" si="39"/>
        <v>17983.377016113285</v>
      </c>
      <c r="K386">
        <f t="shared" si="40"/>
        <v>0</v>
      </c>
      <c r="L386" s="4">
        <f t="shared" si="41"/>
        <v>23580.413001688681</v>
      </c>
      <c r="M386">
        <f t="shared" si="42"/>
        <v>0</v>
      </c>
      <c r="N386" s="4">
        <f t="shared" si="43"/>
        <v>35287.535363512921</v>
      </c>
      <c r="O386">
        <f t="shared" si="44"/>
        <v>0</v>
      </c>
      <c r="P386" s="4">
        <f t="shared" si="45"/>
        <v>16903.12957508376</v>
      </c>
      <c r="Q386">
        <f t="shared" si="46"/>
        <v>0</v>
      </c>
      <c r="R386" s="4">
        <f t="shared" si="47"/>
        <v>22046.443999913376</v>
      </c>
      <c r="S386">
        <f t="shared" si="48"/>
        <v>0</v>
      </c>
      <c r="T386" s="4">
        <f t="shared" si="49"/>
        <v>32034.275570808903</v>
      </c>
      <c r="U386">
        <f t="shared" si="50"/>
        <v>0</v>
      </c>
      <c r="V386" s="4">
        <f t="shared" si="51"/>
        <v>-31356.77995007033</v>
      </c>
      <c r="W386" s="4">
        <f t="shared" si="52"/>
        <v>-35287.535363512921</v>
      </c>
      <c r="X386" s="4">
        <f t="shared" si="53"/>
        <v>-32034.275570808903</v>
      </c>
      <c r="AN386" s="19">
        <v>0.23287802013716841</v>
      </c>
    </row>
    <row r="387" spans="1:40" x14ac:dyDescent="0.2">
      <c r="A387" s="7">
        <f>Historical_Method!A381</f>
        <v>46120</v>
      </c>
      <c r="B387" s="9">
        <f>Historical_Method!E381</f>
        <v>3.7475500745020852E-2</v>
      </c>
      <c r="C387" s="24">
        <f t="shared" si="54"/>
        <v>37475.50074502085</v>
      </c>
      <c r="D387" s="4">
        <f t="shared" si="33"/>
        <v>16434.442814344871</v>
      </c>
      <c r="E387">
        <f t="shared" si="34"/>
        <v>0</v>
      </c>
      <c r="F387" s="4">
        <f t="shared" si="35"/>
        <v>21601.485217025562</v>
      </c>
      <c r="G387">
        <f t="shared" si="36"/>
        <v>0</v>
      </c>
      <c r="H387" s="4">
        <f t="shared" si="37"/>
        <v>31293.997442961212</v>
      </c>
      <c r="I387">
        <f t="shared" si="38"/>
        <v>0</v>
      </c>
      <c r="J387" s="4">
        <f t="shared" si="39"/>
        <v>17983.377016113285</v>
      </c>
      <c r="K387">
        <f t="shared" si="40"/>
        <v>0</v>
      </c>
      <c r="L387" s="4">
        <f t="shared" si="41"/>
        <v>23580.413001688681</v>
      </c>
      <c r="M387">
        <f t="shared" si="42"/>
        <v>0</v>
      </c>
      <c r="N387" s="4">
        <f t="shared" si="43"/>
        <v>35287.535363512921</v>
      </c>
      <c r="O387">
        <f t="shared" si="44"/>
        <v>0</v>
      </c>
      <c r="P387" s="4">
        <f t="shared" si="45"/>
        <v>16892.642144103338</v>
      </c>
      <c r="Q387">
        <f t="shared" si="46"/>
        <v>0</v>
      </c>
      <c r="R387" s="4">
        <f t="shared" si="47"/>
        <v>22017.34742782174</v>
      </c>
      <c r="S387">
        <f t="shared" si="48"/>
        <v>0</v>
      </c>
      <c r="T387" s="4">
        <f t="shared" si="49"/>
        <v>31969.041801621057</v>
      </c>
      <c r="U387">
        <f t="shared" si="50"/>
        <v>0</v>
      </c>
      <c r="V387" s="4">
        <f t="shared" si="51"/>
        <v>-31293.997442961212</v>
      </c>
      <c r="W387" s="4">
        <f t="shared" si="52"/>
        <v>-35287.535363512921</v>
      </c>
      <c r="X387" s="4">
        <f t="shared" si="53"/>
        <v>-31969.041801621057</v>
      </c>
      <c r="AN387" s="19">
        <v>0.23440089269869591</v>
      </c>
    </row>
    <row r="388" spans="1:40" x14ac:dyDescent="0.2">
      <c r="A388" s="7">
        <f>Historical_Method!A382</f>
        <v>46121</v>
      </c>
      <c r="B388" s="9">
        <f>Historical_Method!E382</f>
        <v>1.1939731433393922E-2</v>
      </c>
      <c r="C388" s="24">
        <f t="shared" si="54"/>
        <v>11939.731433393921</v>
      </c>
      <c r="D388" s="4">
        <f t="shared" si="33"/>
        <v>16493.935101592382</v>
      </c>
      <c r="E388">
        <f t="shared" si="34"/>
        <v>0</v>
      </c>
      <c r="F388" s="4">
        <f t="shared" si="35"/>
        <v>21724.18223691321</v>
      </c>
      <c r="G388">
        <f t="shared" si="36"/>
        <v>0</v>
      </c>
      <c r="H388" s="4">
        <f t="shared" si="37"/>
        <v>31535.256029816785</v>
      </c>
      <c r="I388">
        <f t="shared" si="38"/>
        <v>0</v>
      </c>
      <c r="J388" s="4">
        <f t="shared" si="39"/>
        <v>17983.377016113285</v>
      </c>
      <c r="K388">
        <f t="shared" si="40"/>
        <v>0</v>
      </c>
      <c r="L388" s="4">
        <f t="shared" si="41"/>
        <v>23580.413001688681</v>
      </c>
      <c r="M388">
        <f t="shared" si="42"/>
        <v>0</v>
      </c>
      <c r="N388" s="4">
        <f t="shared" si="43"/>
        <v>35287.535363512921</v>
      </c>
      <c r="O388">
        <f t="shared" si="44"/>
        <v>0</v>
      </c>
      <c r="P388" s="4">
        <f t="shared" si="45"/>
        <v>16957.739255905464</v>
      </c>
      <c r="Q388">
        <f t="shared" si="46"/>
        <v>0</v>
      </c>
      <c r="R388" s="4">
        <f t="shared" si="47"/>
        <v>22145.131392580381</v>
      </c>
      <c r="S388">
        <f t="shared" si="48"/>
        <v>0</v>
      </c>
      <c r="T388" s="4">
        <f t="shared" si="49"/>
        <v>32218.557723114951</v>
      </c>
      <c r="U388">
        <f t="shared" si="50"/>
        <v>0</v>
      </c>
      <c r="V388" s="4">
        <f t="shared" si="51"/>
        <v>-31535.256029816785</v>
      </c>
      <c r="W388" s="4">
        <f t="shared" si="52"/>
        <v>-35287.535363512921</v>
      </c>
      <c r="X388" s="4">
        <f t="shared" si="53"/>
        <v>-32218.557723114951</v>
      </c>
      <c r="AN388" s="19">
        <v>0.27034323928172588</v>
      </c>
    </row>
    <row r="389" spans="1:40" x14ac:dyDescent="0.2">
      <c r="A389" s="7">
        <f>Historical_Method!A383</f>
        <v>46122</v>
      </c>
      <c r="B389" s="9">
        <f>Historical_Method!E383</f>
        <v>-2.5420685556496458E-3</v>
      </c>
      <c r="C389" s="24">
        <f t="shared" si="54"/>
        <v>-2542.068555649646</v>
      </c>
      <c r="D389" s="4">
        <f t="shared" si="33"/>
        <v>15527.799725102404</v>
      </c>
      <c r="E389">
        <f t="shared" si="34"/>
        <v>0</v>
      </c>
      <c r="F389" s="4">
        <f t="shared" si="35"/>
        <v>20401.457206206192</v>
      </c>
      <c r="G389">
        <f t="shared" si="36"/>
        <v>0</v>
      </c>
      <c r="H389" s="4">
        <f t="shared" si="37"/>
        <v>29543.628111580205</v>
      </c>
      <c r="I389">
        <f t="shared" si="38"/>
        <v>0</v>
      </c>
      <c r="J389" s="4">
        <f t="shared" si="39"/>
        <v>17983.377016113285</v>
      </c>
      <c r="K389">
        <f t="shared" si="40"/>
        <v>0</v>
      </c>
      <c r="L389" s="4">
        <f t="shared" si="41"/>
        <v>23580.413001688681</v>
      </c>
      <c r="M389">
        <f t="shared" si="42"/>
        <v>0</v>
      </c>
      <c r="N389" s="4">
        <f t="shared" si="43"/>
        <v>35287.535363512921</v>
      </c>
      <c r="O389">
        <f t="shared" si="44"/>
        <v>0</v>
      </c>
      <c r="P389" s="4">
        <f t="shared" si="45"/>
        <v>15959.98247439735</v>
      </c>
      <c r="Q389">
        <f t="shared" si="46"/>
        <v>0</v>
      </c>
      <c r="R389" s="4">
        <f t="shared" si="47"/>
        <v>20793.706740234335</v>
      </c>
      <c r="S389">
        <f t="shared" si="48"/>
        <v>0</v>
      </c>
      <c r="T389" s="4">
        <f t="shared" si="49"/>
        <v>30180.343418377885</v>
      </c>
      <c r="U389">
        <f t="shared" si="50"/>
        <v>0</v>
      </c>
      <c r="V389" s="4">
        <f t="shared" si="51"/>
        <v>-29543.628111580205</v>
      </c>
      <c r="W389" s="4">
        <f t="shared" si="52"/>
        <v>-35287.535363512921</v>
      </c>
      <c r="X389" s="4">
        <f t="shared" si="53"/>
        <v>-30180.343418377885</v>
      </c>
      <c r="AN389" s="19">
        <v>-0.86334526473938167</v>
      </c>
    </row>
    <row r="390" spans="1:40" x14ac:dyDescent="0.2">
      <c r="A390" s="7">
        <f>Historical_Method!A384</f>
        <v>46125</v>
      </c>
      <c r="B390" s="9">
        <f>Historical_Method!E384</f>
        <v>1.5805011305619544E-2</v>
      </c>
      <c r="C390" s="24">
        <f t="shared" si="54"/>
        <v>15805.011305619544</v>
      </c>
      <c r="D390" s="4">
        <f t="shared" si="33"/>
        <v>15098.921353677084</v>
      </c>
      <c r="E390">
        <f t="shared" si="34"/>
        <v>0</v>
      </c>
      <c r="F390" s="4">
        <f t="shared" si="35"/>
        <v>19890.329347810664</v>
      </c>
      <c r="G390">
        <f t="shared" si="36"/>
        <v>0</v>
      </c>
      <c r="H390" s="4">
        <f t="shared" si="37"/>
        <v>28878.213894392258</v>
      </c>
      <c r="I390">
        <f t="shared" si="38"/>
        <v>0</v>
      </c>
      <c r="J390" s="4">
        <f t="shared" si="39"/>
        <v>17480.737332908109</v>
      </c>
      <c r="K390">
        <f t="shared" si="40"/>
        <v>0</v>
      </c>
      <c r="L390" s="4">
        <f t="shared" si="41"/>
        <v>22166.617508976742</v>
      </c>
      <c r="M390">
        <f t="shared" si="42"/>
        <v>0</v>
      </c>
      <c r="N390" s="4">
        <f t="shared" si="43"/>
        <v>31049.165131847443</v>
      </c>
      <c r="O390">
        <f t="shared" si="44"/>
        <v>0</v>
      </c>
      <c r="P390" s="4">
        <f t="shared" si="45"/>
        <v>15523.810441169837</v>
      </c>
      <c r="Q390">
        <f t="shared" si="46"/>
        <v>0</v>
      </c>
      <c r="R390" s="4">
        <f t="shared" si="47"/>
        <v>20275.959146442303</v>
      </c>
      <c r="S390">
        <f t="shared" si="48"/>
        <v>0</v>
      </c>
      <c r="T390" s="4">
        <f t="shared" si="49"/>
        <v>29504.183778982231</v>
      </c>
      <c r="U390">
        <f t="shared" si="50"/>
        <v>0</v>
      </c>
      <c r="V390" s="4">
        <f t="shared" si="51"/>
        <v>-28878.213894392258</v>
      </c>
      <c r="W390" s="4">
        <f t="shared" si="52"/>
        <v>-31049.165131847443</v>
      </c>
      <c r="X390" s="4">
        <f t="shared" si="53"/>
        <v>-29504.183778982231</v>
      </c>
      <c r="AN390" s="19">
        <v>-0.1475286802403529</v>
      </c>
    </row>
    <row r="391" spans="1:40" x14ac:dyDescent="0.2">
      <c r="A391" s="7">
        <f>Historical_Method!A385</f>
        <v>46126</v>
      </c>
      <c r="B391" s="9">
        <f>Historical_Method!E385</f>
        <v>1.3279837126120384E-3</v>
      </c>
      <c r="C391" s="24">
        <f t="shared" si="54"/>
        <v>1327.9837126120385</v>
      </c>
      <c r="D391" s="4">
        <f t="shared" si="33"/>
        <v>15091.99096365341</v>
      </c>
      <c r="E391">
        <f t="shared" si="34"/>
        <v>0</v>
      </c>
      <c r="F391" s="4">
        <f t="shared" si="35"/>
        <v>19877.711721027503</v>
      </c>
      <c r="G391">
        <f t="shared" si="36"/>
        <v>0</v>
      </c>
      <c r="H391" s="4">
        <f t="shared" si="37"/>
        <v>28854.927957282376</v>
      </c>
      <c r="I391">
        <f t="shared" si="38"/>
        <v>0</v>
      </c>
      <c r="J391" s="4">
        <f t="shared" si="39"/>
        <v>17480.737332908109</v>
      </c>
      <c r="K391">
        <f t="shared" si="40"/>
        <v>0</v>
      </c>
      <c r="L391" s="4">
        <f t="shared" si="41"/>
        <v>22166.617508976742</v>
      </c>
      <c r="M391">
        <f t="shared" si="42"/>
        <v>0</v>
      </c>
      <c r="N391" s="4">
        <f t="shared" si="43"/>
        <v>31049.165131847443</v>
      </c>
      <c r="O391">
        <f t="shared" si="44"/>
        <v>0</v>
      </c>
      <c r="P391" s="4">
        <f t="shared" si="45"/>
        <v>15516.375722389344</v>
      </c>
      <c r="Q391">
        <f t="shared" si="46"/>
        <v>0</v>
      </c>
      <c r="R391" s="4">
        <f t="shared" si="47"/>
        <v>20262.883790330099</v>
      </c>
      <c r="S391">
        <f t="shared" si="48"/>
        <v>0</v>
      </c>
      <c r="T391" s="4">
        <f t="shared" si="49"/>
        <v>29480.154837114183</v>
      </c>
      <c r="U391">
        <f t="shared" si="50"/>
        <v>0</v>
      </c>
      <c r="V391" s="4">
        <f t="shared" si="51"/>
        <v>-28854.927957282376</v>
      </c>
      <c r="W391" s="4">
        <f t="shared" si="52"/>
        <v>-31049.165131847443</v>
      </c>
      <c r="X391" s="4">
        <f t="shared" si="53"/>
        <v>-29480.154837114183</v>
      </c>
      <c r="AN391" s="19">
        <v>-0.15252253245235881</v>
      </c>
    </row>
    <row r="392" spans="1:40" x14ac:dyDescent="0.2">
      <c r="A392" s="7">
        <f>Historical_Method!A386</f>
        <v>46127</v>
      </c>
      <c r="B392" s="9">
        <f>Historical_Method!E386</f>
        <v>1.5554077019842127E-2</v>
      </c>
      <c r="C392" s="24">
        <f t="shared" si="54"/>
        <v>15554.077019842127</v>
      </c>
      <c r="D392" s="4">
        <f t="shared" si="33"/>
        <v>15110.560968477395</v>
      </c>
      <c r="E392">
        <f t="shared" si="34"/>
        <v>0</v>
      </c>
      <c r="F392" s="4">
        <f t="shared" si="35"/>
        <v>19894.389223382481</v>
      </c>
      <c r="G392">
        <f t="shared" si="36"/>
        <v>0</v>
      </c>
      <c r="H392" s="4">
        <f t="shared" si="37"/>
        <v>28868.055439744156</v>
      </c>
      <c r="I392">
        <f t="shared" si="38"/>
        <v>0</v>
      </c>
      <c r="J392" s="4">
        <f t="shared" si="39"/>
        <v>17480.737332908109</v>
      </c>
      <c r="K392">
        <f t="shared" si="40"/>
        <v>0</v>
      </c>
      <c r="L392" s="4">
        <f t="shared" si="41"/>
        <v>22166.617508976742</v>
      </c>
      <c r="M392">
        <f t="shared" si="42"/>
        <v>0</v>
      </c>
      <c r="N392" s="4">
        <f t="shared" si="43"/>
        <v>31049.165131847443</v>
      </c>
      <c r="O392">
        <f t="shared" si="44"/>
        <v>0</v>
      </c>
      <c r="P392" s="4">
        <f t="shared" si="45"/>
        <v>15534.777905218603</v>
      </c>
      <c r="Q392">
        <f t="shared" si="46"/>
        <v>0</v>
      </c>
      <c r="R392" s="4">
        <f t="shared" si="47"/>
        <v>20279.408977259853</v>
      </c>
      <c r="S392">
        <f t="shared" si="48"/>
        <v>0</v>
      </c>
      <c r="T392" s="4">
        <f t="shared" si="49"/>
        <v>29493.03507501788</v>
      </c>
      <c r="U392">
        <f t="shared" si="50"/>
        <v>0</v>
      </c>
      <c r="V392" s="4">
        <f t="shared" si="51"/>
        <v>-28868.055439744156</v>
      </c>
      <c r="W392" s="4">
        <f t="shared" si="52"/>
        <v>-31049.165131847443</v>
      </c>
      <c r="X392" s="4">
        <f t="shared" si="53"/>
        <v>-29493.03507501788</v>
      </c>
      <c r="AN392" s="19">
        <v>0.3833938643534951</v>
      </c>
    </row>
    <row r="393" spans="1:40" x14ac:dyDescent="0.2">
      <c r="A393" s="7">
        <f>Historical_Method!A387</f>
        <v>46128</v>
      </c>
      <c r="B393" s="9">
        <f>Historical_Method!E387</f>
        <v>-8.070486551588079E-3</v>
      </c>
      <c r="C393" s="24">
        <f t="shared" si="54"/>
        <v>-8070.4865515880792</v>
      </c>
      <c r="D393" s="4">
        <f t="shared" si="33"/>
        <v>15112.390096095029</v>
      </c>
      <c r="E393">
        <f t="shared" si="34"/>
        <v>0</v>
      </c>
      <c r="F393" s="4">
        <f t="shared" si="35"/>
        <v>19898.721280346879</v>
      </c>
      <c r="G393">
        <f t="shared" si="36"/>
        <v>0</v>
      </c>
      <c r="H393" s="4">
        <f t="shared" si="37"/>
        <v>28877.082575905431</v>
      </c>
      <c r="I393">
        <f t="shared" si="38"/>
        <v>0</v>
      </c>
      <c r="J393" s="4">
        <f t="shared" si="39"/>
        <v>17480.737332908109</v>
      </c>
      <c r="K393">
        <f t="shared" si="40"/>
        <v>0</v>
      </c>
      <c r="L393" s="4">
        <f t="shared" si="41"/>
        <v>22166.617508976742</v>
      </c>
      <c r="M393">
        <f t="shared" si="42"/>
        <v>0</v>
      </c>
      <c r="N393" s="4">
        <f t="shared" si="43"/>
        <v>31049.165131847443</v>
      </c>
      <c r="O393">
        <f t="shared" si="44"/>
        <v>0</v>
      </c>
      <c r="P393" s="4">
        <f t="shared" si="45"/>
        <v>15536.828985833665</v>
      </c>
      <c r="Q393">
        <f t="shared" si="46"/>
        <v>0</v>
      </c>
      <c r="R393" s="4">
        <f t="shared" si="47"/>
        <v>20283.942479006488</v>
      </c>
      <c r="S393">
        <f t="shared" si="48"/>
        <v>0</v>
      </c>
      <c r="T393" s="4">
        <f t="shared" si="49"/>
        <v>29502.389204496409</v>
      </c>
      <c r="U393">
        <f t="shared" si="50"/>
        <v>0</v>
      </c>
      <c r="V393" s="4">
        <f t="shared" si="51"/>
        <v>-28877.082575905431</v>
      </c>
      <c r="W393" s="4">
        <f t="shared" si="52"/>
        <v>-31049.165131847443</v>
      </c>
      <c r="X393" s="4">
        <f t="shared" si="53"/>
        <v>-29502.389204496409</v>
      </c>
      <c r="AN393" s="19">
        <v>0.99982424691029459</v>
      </c>
    </row>
    <row r="394" spans="1:40" x14ac:dyDescent="0.2">
      <c r="A394" s="7">
        <f>Historical_Method!A388</f>
        <v>46129</v>
      </c>
      <c r="B394" s="9">
        <f>Historical_Method!E388</f>
        <v>5.5266261494154954E-3</v>
      </c>
      <c r="C394" s="24">
        <f t="shared" si="54"/>
        <v>5526.6261494154951</v>
      </c>
      <c r="D394" s="4">
        <f t="shared" si="33"/>
        <v>15007.796795172742</v>
      </c>
      <c r="E394">
        <f t="shared" si="34"/>
        <v>0</v>
      </c>
      <c r="F394" s="4">
        <f t="shared" si="35"/>
        <v>19776.429616768331</v>
      </c>
      <c r="G394">
        <f t="shared" si="36"/>
        <v>0</v>
      </c>
      <c r="H394" s="4">
        <f t="shared" si="37"/>
        <v>28721.591727366475</v>
      </c>
      <c r="I394">
        <f t="shared" si="38"/>
        <v>0</v>
      </c>
      <c r="J394" s="4">
        <f t="shared" si="39"/>
        <v>15500.704565484781</v>
      </c>
      <c r="K394">
        <f t="shared" si="40"/>
        <v>0</v>
      </c>
      <c r="L394" s="4">
        <f t="shared" si="41"/>
        <v>22166.617508976742</v>
      </c>
      <c r="M394">
        <f t="shared" si="42"/>
        <v>0</v>
      </c>
      <c r="N394" s="4">
        <f t="shared" si="43"/>
        <v>31049.165131847443</v>
      </c>
      <c r="O394">
        <f t="shared" si="44"/>
        <v>0</v>
      </c>
      <c r="P394" s="4">
        <f t="shared" si="45"/>
        <v>15430.666242031888</v>
      </c>
      <c r="Q394">
        <f t="shared" si="46"/>
        <v>0</v>
      </c>
      <c r="R394" s="4">
        <f t="shared" si="47"/>
        <v>20160.226387360948</v>
      </c>
      <c r="S394">
        <f t="shared" si="48"/>
        <v>0</v>
      </c>
      <c r="T394" s="4">
        <f t="shared" si="49"/>
        <v>29344.586166713092</v>
      </c>
      <c r="U394">
        <f t="shared" si="50"/>
        <v>0</v>
      </c>
      <c r="V394" s="4">
        <f t="shared" si="51"/>
        <v>-28721.591727366475</v>
      </c>
      <c r="W394" s="4">
        <f t="shared" si="52"/>
        <v>-31049.165131847443</v>
      </c>
      <c r="X394" s="4">
        <f t="shared" si="53"/>
        <v>-29344.586166713092</v>
      </c>
      <c r="AN394" s="19">
        <v>-1.0585360819784091</v>
      </c>
    </row>
    <row r="395" spans="1:40" x14ac:dyDescent="0.2">
      <c r="A395" s="7">
        <f>Historical_Method!A389</f>
        <v>46132</v>
      </c>
      <c r="B395" s="9">
        <f>Historical_Method!E389</f>
        <v>1.0763694179160529E-2</v>
      </c>
      <c r="C395" s="24">
        <f t="shared" si="54"/>
        <v>10763.69417916053</v>
      </c>
      <c r="D395" s="4">
        <f t="shared" si="33"/>
        <v>15013.198299389507</v>
      </c>
      <c r="E395">
        <f t="shared" si="34"/>
        <v>0</v>
      </c>
      <c r="F395" s="4">
        <f t="shared" si="35"/>
        <v>19780.324920470306</v>
      </c>
      <c r="G395">
        <f t="shared" si="36"/>
        <v>0</v>
      </c>
      <c r="H395" s="4">
        <f t="shared" si="37"/>
        <v>28722.661649396181</v>
      </c>
      <c r="I395">
        <f t="shared" si="38"/>
        <v>0</v>
      </c>
      <c r="J395" s="4">
        <f t="shared" si="39"/>
        <v>15500.704565484781</v>
      </c>
      <c r="K395">
        <f t="shared" si="40"/>
        <v>0</v>
      </c>
      <c r="L395" s="4">
        <f t="shared" si="41"/>
        <v>22166.617508976742</v>
      </c>
      <c r="M395">
        <f t="shared" si="42"/>
        <v>0</v>
      </c>
      <c r="N395" s="4">
        <f t="shared" si="43"/>
        <v>31049.165131847443</v>
      </c>
      <c r="O395">
        <f t="shared" si="44"/>
        <v>0</v>
      </c>
      <c r="P395" s="4">
        <f t="shared" si="45"/>
        <v>15435.934180465254</v>
      </c>
      <c r="Q395">
        <f t="shared" si="46"/>
        <v>0</v>
      </c>
      <c r="R395" s="4">
        <f t="shared" si="47"/>
        <v>20164.000466612419</v>
      </c>
      <c r="S395">
        <f t="shared" si="48"/>
        <v>0</v>
      </c>
      <c r="T395" s="4">
        <f t="shared" si="49"/>
        <v>29345.45931231225</v>
      </c>
      <c r="U395">
        <f t="shared" si="50"/>
        <v>0</v>
      </c>
      <c r="V395" s="4">
        <f t="shared" si="51"/>
        <v>-28722.661649396181</v>
      </c>
      <c r="W395" s="4">
        <f t="shared" si="52"/>
        <v>-31049.165131847443</v>
      </c>
      <c r="X395" s="4">
        <f t="shared" si="53"/>
        <v>-29345.45931231225</v>
      </c>
      <c r="AN395" s="19">
        <v>-0.12500903031957761</v>
      </c>
    </row>
    <row r="396" spans="1:40" x14ac:dyDescent="0.2">
      <c r="A396" s="7">
        <f>Historical_Method!A390</f>
        <v>46133</v>
      </c>
      <c r="B396" s="9">
        <f>Historical_Method!E390</f>
        <v>-9.5292806474618717E-3</v>
      </c>
      <c r="C396" s="24">
        <f t="shared" si="54"/>
        <v>-9529.2806474618719</v>
      </c>
      <c r="D396" s="4">
        <f t="shared" si="33"/>
        <v>14842.942061739688</v>
      </c>
      <c r="E396">
        <f t="shared" si="34"/>
        <v>0</v>
      </c>
      <c r="F396" s="4">
        <f t="shared" si="35"/>
        <v>19593.769790841783</v>
      </c>
      <c r="G396">
        <f t="shared" si="36"/>
        <v>0</v>
      </c>
      <c r="H396" s="4">
        <f t="shared" si="37"/>
        <v>28505.532509054909</v>
      </c>
      <c r="I396">
        <f t="shared" si="38"/>
        <v>0</v>
      </c>
      <c r="J396" s="4">
        <f t="shared" si="39"/>
        <v>15216.148824836648</v>
      </c>
      <c r="K396">
        <f t="shared" si="40"/>
        <v>0</v>
      </c>
      <c r="L396" s="4">
        <f t="shared" si="41"/>
        <v>22166.617508976742</v>
      </c>
      <c r="M396">
        <f t="shared" si="42"/>
        <v>0</v>
      </c>
      <c r="N396" s="4">
        <f t="shared" si="43"/>
        <v>31049.165131847443</v>
      </c>
      <c r="O396">
        <f t="shared" si="44"/>
        <v>0</v>
      </c>
      <c r="P396" s="4">
        <f t="shared" si="45"/>
        <v>15264.232601206359</v>
      </c>
      <c r="Q396">
        <f t="shared" si="46"/>
        <v>0</v>
      </c>
      <c r="R396" s="4">
        <f t="shared" si="47"/>
        <v>19976.133543365118</v>
      </c>
      <c r="S396">
        <f t="shared" si="48"/>
        <v>0</v>
      </c>
      <c r="T396" s="4">
        <f t="shared" si="49"/>
        <v>29126.200815518063</v>
      </c>
      <c r="U396">
        <f t="shared" si="50"/>
        <v>0</v>
      </c>
      <c r="V396" s="4">
        <f t="shared" si="51"/>
        <v>-28505.532509054909</v>
      </c>
      <c r="W396" s="4">
        <f t="shared" si="52"/>
        <v>-31049.165131847443</v>
      </c>
      <c r="X396" s="4">
        <f t="shared" si="53"/>
        <v>-29126.200815518063</v>
      </c>
      <c r="AN396" s="19">
        <v>1.481455547658973</v>
      </c>
    </row>
    <row r="397" spans="1:40" x14ac:dyDescent="0.2">
      <c r="A397" s="7">
        <f>Historical_Method!A391</f>
        <v>46134</v>
      </c>
      <c r="B397" s="9">
        <f>Historical_Method!E391</f>
        <v>8.4121640730690662E-4</v>
      </c>
      <c r="C397" s="24">
        <f t="shared" si="54"/>
        <v>841.2164073069066</v>
      </c>
      <c r="D397" s="4">
        <f t="shared" si="33"/>
        <v>14828.387899168278</v>
      </c>
      <c r="E397">
        <f t="shared" si="34"/>
        <v>0</v>
      </c>
      <c r="F397" s="4">
        <f t="shared" si="35"/>
        <v>19524.549198974655</v>
      </c>
      <c r="G397">
        <f t="shared" si="36"/>
        <v>0</v>
      </c>
      <c r="H397" s="4">
        <f t="shared" si="37"/>
        <v>28333.766787304186</v>
      </c>
      <c r="I397">
        <f t="shared" si="38"/>
        <v>0</v>
      </c>
      <c r="J397" s="4">
        <f t="shared" si="39"/>
        <v>15216.148824836648</v>
      </c>
      <c r="K397">
        <f t="shared" si="40"/>
        <v>0</v>
      </c>
      <c r="L397" s="4">
        <f t="shared" si="41"/>
        <v>22166.617508976742</v>
      </c>
      <c r="M397">
        <f t="shared" si="42"/>
        <v>0</v>
      </c>
      <c r="N397" s="4">
        <f t="shared" si="43"/>
        <v>31049.165131847443</v>
      </c>
      <c r="O397">
        <f t="shared" si="44"/>
        <v>0</v>
      </c>
      <c r="P397" s="4">
        <f t="shared" si="45"/>
        <v>15244.830767702235</v>
      </c>
      <c r="Q397">
        <f t="shared" si="46"/>
        <v>0</v>
      </c>
      <c r="R397" s="4">
        <f t="shared" si="47"/>
        <v>19902.513200078989</v>
      </c>
      <c r="S397">
        <f t="shared" si="48"/>
        <v>0</v>
      </c>
      <c r="T397" s="4">
        <f t="shared" si="49"/>
        <v>28947.293239331422</v>
      </c>
      <c r="U397">
        <f t="shared" si="50"/>
        <v>0</v>
      </c>
      <c r="V397" s="4">
        <f t="shared" si="51"/>
        <v>-28333.766787304186</v>
      </c>
      <c r="W397" s="4">
        <f t="shared" si="52"/>
        <v>-31049.165131847443</v>
      </c>
      <c r="X397" s="4">
        <f t="shared" si="53"/>
        <v>-28947.293239331422</v>
      </c>
      <c r="AN397" s="19">
        <v>-0.74358822881256414</v>
      </c>
    </row>
    <row r="398" spans="1:40" x14ac:dyDescent="0.2">
      <c r="A398" s="7">
        <f>Historical_Method!A392</f>
        <v>46135</v>
      </c>
      <c r="B398" s="9">
        <f>Historical_Method!E392</f>
        <v>-9.6824635057173314E-3</v>
      </c>
      <c r="C398" s="24">
        <f t="shared" si="54"/>
        <v>-9682.4635057173309</v>
      </c>
      <c r="D398" s="4">
        <f t="shared" si="33"/>
        <v>14846.419960220905</v>
      </c>
      <c r="E398">
        <f t="shared" si="34"/>
        <v>0</v>
      </c>
      <c r="F398" s="4">
        <f t="shared" si="35"/>
        <v>19529.309219231272</v>
      </c>
      <c r="G398">
        <f t="shared" si="36"/>
        <v>0</v>
      </c>
      <c r="H398" s="4">
        <f t="shared" si="37"/>
        <v>28313.630666276636</v>
      </c>
      <c r="I398">
        <f t="shared" si="38"/>
        <v>0</v>
      </c>
      <c r="J398" s="4">
        <f t="shared" si="39"/>
        <v>15216.148824836648</v>
      </c>
      <c r="K398">
        <f t="shared" si="40"/>
        <v>0</v>
      </c>
      <c r="L398" s="4">
        <f t="shared" si="41"/>
        <v>22166.617508976742</v>
      </c>
      <c r="M398">
        <f t="shared" si="42"/>
        <v>0</v>
      </c>
      <c r="N398" s="4">
        <f t="shared" si="43"/>
        <v>31049.165131847443</v>
      </c>
      <c r="O398">
        <f t="shared" si="44"/>
        <v>0</v>
      </c>
      <c r="P398" s="4">
        <f t="shared" si="45"/>
        <v>15261.685900113032</v>
      </c>
      <c r="Q398">
        <f t="shared" si="46"/>
        <v>0</v>
      </c>
      <c r="R398" s="4">
        <f t="shared" si="47"/>
        <v>19906.205038618278</v>
      </c>
      <c r="S398">
        <f t="shared" si="48"/>
        <v>0</v>
      </c>
      <c r="T398" s="4">
        <f t="shared" si="49"/>
        <v>28925.423202541428</v>
      </c>
      <c r="U398">
        <f t="shared" si="50"/>
        <v>0</v>
      </c>
      <c r="V398" s="4">
        <f t="shared" si="51"/>
        <v>-28313.630666276636</v>
      </c>
      <c r="W398" s="4">
        <f t="shared" si="52"/>
        <v>-31049.165131847443</v>
      </c>
      <c r="X398" s="4">
        <f t="shared" si="53"/>
        <v>-28925.423202541428</v>
      </c>
      <c r="AN398" s="19">
        <v>-0.82225001729032032</v>
      </c>
    </row>
    <row r="399" spans="1:40" x14ac:dyDescent="0.2">
      <c r="A399" s="7">
        <f>Historical_Method!A393</f>
        <v>46136</v>
      </c>
      <c r="B399" s="9">
        <f>Historical_Method!E393</f>
        <v>-7.3398284093058042E-3</v>
      </c>
      <c r="C399" s="24">
        <f t="shared" si="54"/>
        <v>-7339.8284093058046</v>
      </c>
      <c r="D399" s="4">
        <f t="shared" si="33"/>
        <v>14915.040351220605</v>
      </c>
      <c r="E399">
        <f t="shared" si="34"/>
        <v>0</v>
      </c>
      <c r="F399" s="4">
        <f t="shared" si="35"/>
        <v>19581.334412300319</v>
      </c>
      <c r="G399">
        <f t="shared" si="36"/>
        <v>0</v>
      </c>
      <c r="H399" s="4">
        <f t="shared" si="37"/>
        <v>28334.526027945161</v>
      </c>
      <c r="I399">
        <f t="shared" si="38"/>
        <v>0</v>
      </c>
      <c r="J399" s="4">
        <f t="shared" si="39"/>
        <v>15216.148824836648</v>
      </c>
      <c r="K399">
        <f t="shared" si="40"/>
        <v>0</v>
      </c>
      <c r="L399" s="4">
        <f t="shared" si="41"/>
        <v>22166.617508976742</v>
      </c>
      <c r="M399">
        <f t="shared" si="42"/>
        <v>0</v>
      </c>
      <c r="N399" s="4">
        <f t="shared" si="43"/>
        <v>31049.165131847443</v>
      </c>
      <c r="O399">
        <f t="shared" si="44"/>
        <v>0</v>
      </c>
      <c r="P399" s="4">
        <f t="shared" si="45"/>
        <v>15328.834673894131</v>
      </c>
      <c r="Q399">
        <f t="shared" si="46"/>
        <v>0</v>
      </c>
      <c r="R399" s="4">
        <f t="shared" si="47"/>
        <v>19956.894590296713</v>
      </c>
      <c r="S399">
        <f t="shared" si="48"/>
        <v>0</v>
      </c>
      <c r="T399" s="4">
        <f t="shared" si="49"/>
        <v>28944.150497089366</v>
      </c>
      <c r="U399">
        <f t="shared" si="50"/>
        <v>0</v>
      </c>
      <c r="V399" s="4">
        <f t="shared" si="51"/>
        <v>-28334.526027945161</v>
      </c>
      <c r="W399" s="4">
        <f t="shared" si="52"/>
        <v>-31049.165131847443</v>
      </c>
      <c r="X399" s="4">
        <f t="shared" si="53"/>
        <v>-28944.150497089366</v>
      </c>
      <c r="AN399" s="19">
        <v>0.20230619183119361</v>
      </c>
    </row>
    <row r="400" spans="1:40" x14ac:dyDescent="0.2">
      <c r="A400" s="7">
        <f>Historical_Method!A394</f>
        <v>46139</v>
      </c>
      <c r="B400" s="9">
        <f>Historical_Method!E394</f>
        <v>1.1076347578498735E-2</v>
      </c>
      <c r="C400" s="24">
        <f t="shared" si="54"/>
        <v>11076.347578498735</v>
      </c>
      <c r="D400" s="4">
        <f t="shared" si="33"/>
        <v>14962.482364723171</v>
      </c>
      <c r="E400">
        <f t="shared" si="34"/>
        <v>0</v>
      </c>
      <c r="F400" s="4">
        <f t="shared" si="35"/>
        <v>19633.19566950286</v>
      </c>
      <c r="G400">
        <f t="shared" si="36"/>
        <v>0</v>
      </c>
      <c r="H400" s="4">
        <f t="shared" si="37"/>
        <v>28394.67705137243</v>
      </c>
      <c r="I400">
        <f t="shared" si="38"/>
        <v>0</v>
      </c>
      <c r="J400" s="4">
        <f t="shared" si="39"/>
        <v>15216.148824836648</v>
      </c>
      <c r="K400">
        <f t="shared" si="40"/>
        <v>0</v>
      </c>
      <c r="L400" s="4">
        <f t="shared" si="41"/>
        <v>22166.617508976742</v>
      </c>
      <c r="M400">
        <f t="shared" si="42"/>
        <v>0</v>
      </c>
      <c r="N400" s="4">
        <f t="shared" si="43"/>
        <v>31049.165131847443</v>
      </c>
      <c r="O400">
        <f t="shared" si="44"/>
        <v>0</v>
      </c>
      <c r="P400" s="4">
        <f t="shared" si="45"/>
        <v>15376.66857396227</v>
      </c>
      <c r="Q400">
        <f t="shared" si="46"/>
        <v>0</v>
      </c>
      <c r="R400" s="4">
        <f t="shared" si="47"/>
        <v>20009.111524173048</v>
      </c>
      <c r="S400">
        <f t="shared" si="48"/>
        <v>0</v>
      </c>
      <c r="T400" s="4">
        <f t="shared" si="49"/>
        <v>29004.878869277629</v>
      </c>
      <c r="U400">
        <f t="shared" si="50"/>
        <v>0</v>
      </c>
      <c r="V400" s="4">
        <f t="shared" si="51"/>
        <v>-28394.67705137243</v>
      </c>
      <c r="W400" s="4">
        <f t="shared" si="52"/>
        <v>-31049.165131847443</v>
      </c>
      <c r="X400" s="4">
        <f t="shared" si="53"/>
        <v>-29004.878869277629</v>
      </c>
      <c r="AN400" s="19">
        <v>0.84438519048532013</v>
      </c>
    </row>
    <row r="401" spans="1:40" x14ac:dyDescent="0.2">
      <c r="A401" s="7">
        <f>Historical_Method!A395</f>
        <v>46140</v>
      </c>
      <c r="B401" s="9">
        <f>Historical_Method!E395</f>
        <v>3.1302164439857749E-4</v>
      </c>
      <c r="C401" s="24">
        <f t="shared" si="54"/>
        <v>313.02164439857751</v>
      </c>
      <c r="D401" s="4">
        <f t="shared" si="33"/>
        <v>14934.922082607105</v>
      </c>
      <c r="E401">
        <f t="shared" si="34"/>
        <v>0</v>
      </c>
      <c r="F401" s="4">
        <f t="shared" si="35"/>
        <v>19610.623829327691</v>
      </c>
      <c r="G401">
        <f t="shared" si="36"/>
        <v>0</v>
      </c>
      <c r="H401" s="4">
        <f t="shared" si="37"/>
        <v>28381.462698659605</v>
      </c>
      <c r="I401">
        <f t="shared" si="38"/>
        <v>0</v>
      </c>
      <c r="J401" s="4">
        <f t="shared" si="39"/>
        <v>15216.148824836648</v>
      </c>
      <c r="K401">
        <f t="shared" si="40"/>
        <v>0</v>
      </c>
      <c r="L401" s="4">
        <f t="shared" si="41"/>
        <v>22166.617508976742</v>
      </c>
      <c r="M401">
        <f t="shared" si="42"/>
        <v>0</v>
      </c>
      <c r="N401" s="4">
        <f t="shared" si="43"/>
        <v>31049.165131847443</v>
      </c>
      <c r="O401">
        <f t="shared" si="44"/>
        <v>0</v>
      </c>
      <c r="P401" s="4">
        <f t="shared" si="45"/>
        <v>15349.550653370601</v>
      </c>
      <c r="Q401">
        <f t="shared" si="46"/>
        <v>0</v>
      </c>
      <c r="R401" s="4">
        <f t="shared" si="47"/>
        <v>19986.941171799273</v>
      </c>
      <c r="S401">
        <f t="shared" si="48"/>
        <v>0</v>
      </c>
      <c r="T401" s="4">
        <f t="shared" si="49"/>
        <v>28992.316227800802</v>
      </c>
      <c r="U401">
        <f t="shared" si="50"/>
        <v>0</v>
      </c>
      <c r="V401" s="4">
        <f t="shared" si="51"/>
        <v>-28381.462698659605</v>
      </c>
      <c r="W401" s="4">
        <f t="shared" si="52"/>
        <v>-31049.165131847443</v>
      </c>
      <c r="X401" s="4">
        <f t="shared" si="53"/>
        <v>-28992.316227800802</v>
      </c>
      <c r="AN401" s="19">
        <v>1.1426055560659331E-2</v>
      </c>
    </row>
    <row r="402" spans="1:40" x14ac:dyDescent="0.2">
      <c r="A402" s="7">
        <f>Historical_Method!A396</f>
        <v>46141</v>
      </c>
      <c r="B402" s="9">
        <f>Historical_Method!E396</f>
        <v>-6.7055199908771703E-3</v>
      </c>
      <c r="C402" s="24">
        <f t="shared" si="54"/>
        <v>-6705.5199908771701</v>
      </c>
      <c r="D402" s="4">
        <f t="shared" si="33"/>
        <v>14950.987325769162</v>
      </c>
      <c r="E402">
        <f t="shared" si="34"/>
        <v>0</v>
      </c>
      <c r="F402" s="4">
        <f t="shared" si="35"/>
        <v>19626.187237968461</v>
      </c>
      <c r="G402">
        <f t="shared" si="36"/>
        <v>0</v>
      </c>
      <c r="H402" s="4">
        <f t="shared" si="37"/>
        <v>28396.084749197638</v>
      </c>
      <c r="I402">
        <f t="shared" si="38"/>
        <v>0</v>
      </c>
      <c r="J402" s="4">
        <f t="shared" si="39"/>
        <v>15216.148824836648</v>
      </c>
      <c r="K402">
        <f t="shared" si="40"/>
        <v>0</v>
      </c>
      <c r="L402" s="4">
        <f t="shared" si="41"/>
        <v>22166.617508976742</v>
      </c>
      <c r="M402">
        <f t="shared" si="42"/>
        <v>0</v>
      </c>
      <c r="N402" s="4">
        <f t="shared" si="43"/>
        <v>31049.165131847443</v>
      </c>
      <c r="O402">
        <f t="shared" si="44"/>
        <v>0</v>
      </c>
      <c r="P402" s="4">
        <f t="shared" si="45"/>
        <v>15365.5713952061</v>
      </c>
      <c r="Q402">
        <f t="shared" si="46"/>
        <v>0</v>
      </c>
      <c r="R402" s="4">
        <f t="shared" si="47"/>
        <v>20002.464190987583</v>
      </c>
      <c r="S402">
        <f t="shared" si="48"/>
        <v>0</v>
      </c>
      <c r="T402" s="4">
        <f t="shared" si="49"/>
        <v>29006.872716546197</v>
      </c>
      <c r="U402">
        <f t="shared" si="50"/>
        <v>0</v>
      </c>
      <c r="V402" s="4">
        <f t="shared" si="51"/>
        <v>-28396.084749197638</v>
      </c>
      <c r="W402" s="4">
        <f t="shared" si="52"/>
        <v>-31049.165131847443</v>
      </c>
      <c r="X402" s="4">
        <f t="shared" si="53"/>
        <v>-29006.872716546197</v>
      </c>
      <c r="AN402" s="19">
        <v>1.328960590436989</v>
      </c>
    </row>
    <row r="403" spans="1:40" x14ac:dyDescent="0.2">
      <c r="A403" s="7">
        <f>Historical_Method!A397</f>
        <v>46142</v>
      </c>
      <c r="B403" s="9">
        <f>Historical_Method!E397</f>
        <v>1.6024957460017454E-2</v>
      </c>
      <c r="C403" s="24">
        <f t="shared" si="54"/>
        <v>16024.957460017455</v>
      </c>
      <c r="D403" s="4">
        <f t="shared" si="33"/>
        <v>14988.41161548789</v>
      </c>
      <c r="E403">
        <f t="shared" si="34"/>
        <v>0</v>
      </c>
      <c r="F403" s="4">
        <f t="shared" si="35"/>
        <v>19667.214222586725</v>
      </c>
      <c r="G403">
        <f t="shared" si="36"/>
        <v>0</v>
      </c>
      <c r="H403" s="4">
        <f t="shared" si="37"/>
        <v>28443.869790289744</v>
      </c>
      <c r="I403">
        <f t="shared" si="38"/>
        <v>0</v>
      </c>
      <c r="J403" s="4">
        <f t="shared" si="39"/>
        <v>15216.148824836648</v>
      </c>
      <c r="K403">
        <f t="shared" si="40"/>
        <v>0</v>
      </c>
      <c r="L403" s="4">
        <f t="shared" si="41"/>
        <v>22166.617508976742</v>
      </c>
      <c r="M403">
        <f t="shared" si="42"/>
        <v>0</v>
      </c>
      <c r="N403" s="4">
        <f t="shared" si="43"/>
        <v>31049.165131847443</v>
      </c>
      <c r="O403">
        <f t="shared" si="44"/>
        <v>0</v>
      </c>
      <c r="P403" s="4">
        <f t="shared" si="45"/>
        <v>15403.315162153702</v>
      </c>
      <c r="Q403">
        <f t="shared" si="46"/>
        <v>0</v>
      </c>
      <c r="R403" s="4">
        <f t="shared" si="47"/>
        <v>20043.781133486777</v>
      </c>
      <c r="S403">
        <f t="shared" si="48"/>
        <v>0</v>
      </c>
      <c r="T403" s="4">
        <f t="shared" si="49"/>
        <v>29055.128428996955</v>
      </c>
      <c r="U403">
        <f t="shared" si="50"/>
        <v>0</v>
      </c>
      <c r="V403" s="4">
        <f t="shared" si="51"/>
        <v>-28443.869790289744</v>
      </c>
      <c r="W403" s="4">
        <f t="shared" si="52"/>
        <v>-31049.165131847443</v>
      </c>
      <c r="X403" s="4">
        <f t="shared" si="53"/>
        <v>-29055.128428996955</v>
      </c>
      <c r="AN403" s="19">
        <v>0.85679398256652683</v>
      </c>
    </row>
    <row r="404" spans="1:40" x14ac:dyDescent="0.2">
      <c r="A404" s="7">
        <f>Historical_Method!A398</f>
        <v>46143</v>
      </c>
      <c r="B404" s="9">
        <f>Historical_Method!E398</f>
        <v>-2.9150578726154786E-3</v>
      </c>
      <c r="C404" s="24">
        <f t="shared" si="54"/>
        <v>-2915.0578726154786</v>
      </c>
      <c r="D404" s="4">
        <f t="shared" si="33"/>
        <v>14991.482567517238</v>
      </c>
      <c r="E404">
        <f t="shared" si="34"/>
        <v>0</v>
      </c>
      <c r="F404" s="4">
        <f t="shared" si="35"/>
        <v>19678.682675635093</v>
      </c>
      <c r="G404">
        <f t="shared" si="36"/>
        <v>0</v>
      </c>
      <c r="H404" s="4">
        <f t="shared" si="37"/>
        <v>28471.090558676558</v>
      </c>
      <c r="I404">
        <f t="shared" si="38"/>
        <v>0</v>
      </c>
      <c r="J404" s="4">
        <f t="shared" si="39"/>
        <v>15216.148824836648</v>
      </c>
      <c r="K404">
        <f t="shared" si="40"/>
        <v>0</v>
      </c>
      <c r="L404" s="4">
        <f t="shared" si="41"/>
        <v>22166.617508976742</v>
      </c>
      <c r="M404">
        <f t="shared" si="42"/>
        <v>0</v>
      </c>
      <c r="N404" s="4">
        <f t="shared" si="43"/>
        <v>31049.165131847443</v>
      </c>
      <c r="O404">
        <f t="shared" si="44"/>
        <v>0</v>
      </c>
      <c r="P404" s="4">
        <f t="shared" si="45"/>
        <v>15407.130781835973</v>
      </c>
      <c r="Q404">
        <f t="shared" si="46"/>
        <v>0</v>
      </c>
      <c r="R404" s="4">
        <f t="shared" si="47"/>
        <v>20055.925447708087</v>
      </c>
      <c r="S404">
        <f t="shared" si="48"/>
        <v>0</v>
      </c>
      <c r="T404" s="4">
        <f t="shared" si="49"/>
        <v>29083.446282572539</v>
      </c>
      <c r="U404">
        <f t="shared" si="50"/>
        <v>0</v>
      </c>
      <c r="V404" s="4">
        <f t="shared" si="51"/>
        <v>-28471.090558676558</v>
      </c>
      <c r="W404" s="4">
        <f t="shared" si="52"/>
        <v>-31049.165131847443</v>
      </c>
      <c r="X404" s="4">
        <f t="shared" si="53"/>
        <v>-29083.446282572539</v>
      </c>
      <c r="AN404" s="19">
        <v>0.84182006689006184</v>
      </c>
    </row>
    <row r="405" spans="1:40" x14ac:dyDescent="0.2">
      <c r="A405" s="7">
        <f>Historical_Method!A399</f>
        <v>46146</v>
      </c>
      <c r="B405" s="9">
        <f>Historical_Method!E399</f>
        <v>-1.5501942487039325E-2</v>
      </c>
      <c r="C405" s="24">
        <f t="shared" si="54"/>
        <v>-15501.942487039325</v>
      </c>
      <c r="D405" s="4">
        <f t="shared" si="33"/>
        <v>14996.747152016131</v>
      </c>
      <c r="E405">
        <f t="shared" si="34"/>
        <v>1</v>
      </c>
      <c r="F405" s="4">
        <f t="shared" si="35"/>
        <v>19653.86062441492</v>
      </c>
      <c r="G405">
        <f t="shared" si="36"/>
        <v>0</v>
      </c>
      <c r="H405" s="4">
        <f t="shared" si="37"/>
        <v>28389.830982501495</v>
      </c>
      <c r="I405">
        <f t="shared" si="38"/>
        <v>0</v>
      </c>
      <c r="J405" s="4">
        <f t="shared" si="39"/>
        <v>15216.148824836648</v>
      </c>
      <c r="K405">
        <f t="shared" si="40"/>
        <v>1</v>
      </c>
      <c r="L405" s="4">
        <f t="shared" si="41"/>
        <v>22166.617508976742</v>
      </c>
      <c r="M405">
        <f t="shared" si="42"/>
        <v>0</v>
      </c>
      <c r="N405" s="4">
        <f t="shared" si="43"/>
        <v>31049.165131847443</v>
      </c>
      <c r="O405">
        <f t="shared" si="44"/>
        <v>0</v>
      </c>
      <c r="P405" s="4">
        <f t="shared" si="45"/>
        <v>15409.727364943199</v>
      </c>
      <c r="Q405">
        <f t="shared" si="46"/>
        <v>1</v>
      </c>
      <c r="R405" s="4">
        <f t="shared" si="47"/>
        <v>20028.681915518639</v>
      </c>
      <c r="S405">
        <f t="shared" si="48"/>
        <v>0</v>
      </c>
      <c r="T405" s="4">
        <f t="shared" si="49"/>
        <v>28998.256060559797</v>
      </c>
      <c r="U405">
        <f t="shared" si="50"/>
        <v>0</v>
      </c>
      <c r="V405" s="4">
        <f t="shared" si="51"/>
        <v>-28389.830982501495</v>
      </c>
      <c r="W405" s="4">
        <f t="shared" si="52"/>
        <v>-31049.165131847443</v>
      </c>
      <c r="X405" s="4">
        <f t="shared" si="53"/>
        <v>-28998.256060559797</v>
      </c>
      <c r="AN405" s="19">
        <v>0.55411650132409329</v>
      </c>
    </row>
    <row r="406" spans="1:40" x14ac:dyDescent="0.2">
      <c r="A406" s="7">
        <f>Historical_Method!A400</f>
        <v>46147</v>
      </c>
      <c r="B406" s="9">
        <f>Historical_Method!E400</f>
        <v>1.0034400181210268E-2</v>
      </c>
      <c r="C406" s="24">
        <f t="shared" si="54"/>
        <v>10034.400181210269</v>
      </c>
      <c r="D406" s="4">
        <f t="shared" si="33"/>
        <v>15109.629311662344</v>
      </c>
      <c r="E406">
        <f t="shared" si="34"/>
        <v>0</v>
      </c>
      <c r="F406" s="4">
        <f t="shared" si="35"/>
        <v>19782.57933241954</v>
      </c>
      <c r="G406">
        <f t="shared" si="36"/>
        <v>0</v>
      </c>
      <c r="H406" s="4">
        <f t="shared" si="37"/>
        <v>28548.256421478709</v>
      </c>
      <c r="I406">
        <f t="shared" si="38"/>
        <v>0</v>
      </c>
      <c r="J406" s="4">
        <f t="shared" si="39"/>
        <v>15308.224802033968</v>
      </c>
      <c r="K406">
        <f t="shared" si="40"/>
        <v>0</v>
      </c>
      <c r="L406" s="4">
        <f t="shared" si="41"/>
        <v>22166.617508976742</v>
      </c>
      <c r="M406">
        <f t="shared" si="42"/>
        <v>0</v>
      </c>
      <c r="N406" s="4">
        <f t="shared" si="43"/>
        <v>31049.165131847443</v>
      </c>
      <c r="O406">
        <f t="shared" si="44"/>
        <v>0</v>
      </c>
      <c r="P406" s="4">
        <f t="shared" si="45"/>
        <v>15524.013866818099</v>
      </c>
      <c r="Q406">
        <f t="shared" si="46"/>
        <v>0</v>
      </c>
      <c r="R406" s="4">
        <f t="shared" si="47"/>
        <v>20158.675206059736</v>
      </c>
      <c r="S406">
        <f t="shared" si="48"/>
        <v>0</v>
      </c>
      <c r="T406" s="4">
        <f t="shared" si="49"/>
        <v>29158.750453456265</v>
      </c>
      <c r="U406">
        <f t="shared" si="50"/>
        <v>0</v>
      </c>
      <c r="V406" s="4">
        <f t="shared" si="51"/>
        <v>-28548.256421478709</v>
      </c>
      <c r="W406" s="4">
        <f t="shared" si="52"/>
        <v>-31049.165131847443</v>
      </c>
      <c r="X406" s="4">
        <f t="shared" si="53"/>
        <v>-29158.750453456265</v>
      </c>
      <c r="AN406" s="19">
        <v>2.327653100346085</v>
      </c>
    </row>
    <row r="407" spans="1:40" x14ac:dyDescent="0.2">
      <c r="A407" s="7">
        <f>Historical_Method!A401</f>
        <v>46148</v>
      </c>
      <c r="B407" s="9">
        <f>Historical_Method!E401</f>
        <v>1.6158996363196877E-2</v>
      </c>
      <c r="C407" s="24">
        <f t="shared" si="54"/>
        <v>16158.996363196877</v>
      </c>
      <c r="D407" s="4">
        <f t="shared" si="33"/>
        <v>15016.754105070071</v>
      </c>
      <c r="E407">
        <f t="shared" si="34"/>
        <v>0</v>
      </c>
      <c r="F407" s="4">
        <f t="shared" si="35"/>
        <v>19686.294889929261</v>
      </c>
      <c r="G407">
        <f t="shared" si="36"/>
        <v>0</v>
      </c>
      <c r="H407" s="4">
        <f t="shared" si="37"/>
        <v>28445.576819427639</v>
      </c>
      <c r="I407">
        <f t="shared" si="38"/>
        <v>0</v>
      </c>
      <c r="J407" s="4">
        <f t="shared" si="39"/>
        <v>15308.224802033968</v>
      </c>
      <c r="K407">
        <f t="shared" si="40"/>
        <v>0</v>
      </c>
      <c r="L407" s="4">
        <f t="shared" si="41"/>
        <v>22166.617508976742</v>
      </c>
      <c r="M407">
        <f t="shared" si="42"/>
        <v>0</v>
      </c>
      <c r="N407" s="4">
        <f t="shared" si="43"/>
        <v>31049.165131847443</v>
      </c>
      <c r="O407">
        <f t="shared" si="44"/>
        <v>0</v>
      </c>
      <c r="P407" s="4">
        <f t="shared" si="45"/>
        <v>15430.836338417388</v>
      </c>
      <c r="Q407">
        <f t="shared" si="46"/>
        <v>0</v>
      </c>
      <c r="R407" s="4">
        <f t="shared" si="47"/>
        <v>20062.116375966805</v>
      </c>
      <c r="S407">
        <f t="shared" si="48"/>
        <v>0</v>
      </c>
      <c r="T407" s="4">
        <f t="shared" si="49"/>
        <v>29055.625454351921</v>
      </c>
      <c r="U407">
        <f t="shared" si="50"/>
        <v>0</v>
      </c>
      <c r="V407" s="4">
        <f t="shared" si="51"/>
        <v>-28445.576819427639</v>
      </c>
      <c r="W407" s="4">
        <f t="shared" si="52"/>
        <v>-31049.165131847443</v>
      </c>
      <c r="X407" s="4">
        <f t="shared" si="53"/>
        <v>-29055.625454351921</v>
      </c>
      <c r="AN407" s="19">
        <v>-0.20516168886604419</v>
      </c>
    </row>
    <row r="408" spans="1:40" x14ac:dyDescent="0.2">
      <c r="A408" s="7">
        <f>Historical_Method!A402</f>
        <v>46149</v>
      </c>
      <c r="B408" s="9">
        <f>Historical_Method!E402</f>
        <v>-1.9903575253547912E-2</v>
      </c>
      <c r="C408" s="24">
        <f t="shared" si="54"/>
        <v>-19903.575253547911</v>
      </c>
      <c r="D408" s="4">
        <f t="shared" si="33"/>
        <v>15007.041821194229</v>
      </c>
      <c r="E408">
        <f t="shared" si="34"/>
        <v>1</v>
      </c>
      <c r="F408" s="4">
        <f t="shared" si="35"/>
        <v>19688.64786887059</v>
      </c>
      <c r="G408">
        <f t="shared" si="36"/>
        <v>1</v>
      </c>
      <c r="H408" s="4">
        <f t="shared" si="37"/>
        <v>28470.562224861904</v>
      </c>
      <c r="I408">
        <f t="shared" si="38"/>
        <v>0</v>
      </c>
      <c r="J408" s="4">
        <f t="shared" si="39"/>
        <v>15308.224802033968</v>
      </c>
      <c r="K408">
        <f t="shared" si="40"/>
        <v>1</v>
      </c>
      <c r="L408" s="4">
        <f t="shared" si="41"/>
        <v>22166.617508976742</v>
      </c>
      <c r="M408">
        <f t="shared" si="42"/>
        <v>0</v>
      </c>
      <c r="N408" s="4">
        <f t="shared" si="43"/>
        <v>31049.165131847443</v>
      </c>
      <c r="O408">
        <f t="shared" si="44"/>
        <v>0</v>
      </c>
      <c r="P408" s="4">
        <f t="shared" si="45"/>
        <v>15422.193969379738</v>
      </c>
      <c r="Q408">
        <f t="shared" si="46"/>
        <v>1</v>
      </c>
      <c r="R408" s="4">
        <f t="shared" si="47"/>
        <v>20065.440410780713</v>
      </c>
      <c r="S408">
        <f t="shared" si="48"/>
        <v>0</v>
      </c>
      <c r="T408" s="4">
        <f t="shared" si="49"/>
        <v>29082.187116949524</v>
      </c>
      <c r="U408">
        <f t="shared" si="50"/>
        <v>0</v>
      </c>
      <c r="V408" s="4">
        <f t="shared" si="51"/>
        <v>-28470.562224861904</v>
      </c>
      <c r="W408" s="4">
        <f t="shared" si="52"/>
        <v>-31049.165131847443</v>
      </c>
      <c r="X408" s="4">
        <f t="shared" si="53"/>
        <v>-29082.187116949524</v>
      </c>
      <c r="AN408" s="19">
        <v>-2.0035222920665139</v>
      </c>
    </row>
    <row r="409" spans="1:40" x14ac:dyDescent="0.2">
      <c r="A409" s="7">
        <f>Historical_Method!A403</f>
        <v>46150</v>
      </c>
      <c r="B409" s="9">
        <f>Historical_Method!E403</f>
        <v>-8.5197461180974328E-3</v>
      </c>
      <c r="C409" s="24">
        <f t="shared" si="54"/>
        <v>-8519.7461180974333</v>
      </c>
      <c r="D409" s="4">
        <f t="shared" ref="D409:D472" si="55">($B$12*_xlfn.STDEV.S($B159:$B408)-AVERAGE($B159:$B408))*$B$5</f>
        <v>15192.783915668839</v>
      </c>
      <c r="E409">
        <f t="shared" ref="E409:E472" si="56">IF(-C409&gt;D409,1,0)</f>
        <v>0</v>
      </c>
      <c r="F409" s="4">
        <f t="shared" ref="F409:F472" si="57">($B$13*_xlfn.STDEV.S($B159:$B408)-AVERAGE($B159:$B408))*$B$5</f>
        <v>19883.281929316625</v>
      </c>
      <c r="G409">
        <f t="shared" ref="G409:G472" si="58">IF(-C409&gt;F409,1,0)</f>
        <v>0</v>
      </c>
      <c r="H409" s="4">
        <f t="shared" ref="H409:H472" si="59">($B$14*_xlfn.STDEV.S($B159:$B408)-AVERAGE($B159:$B408))*$B$5</f>
        <v>28681.87613466354</v>
      </c>
      <c r="I409">
        <f t="shared" ref="I409:I472" si="60">IF(-C409&gt;H409,1,0)</f>
        <v>0</v>
      </c>
      <c r="J409" s="4">
        <f t="shared" ref="J409:J472" si="61">-_xlfn.PERCENTILE.INC($B159:$B408,1-0.9)*$B$5</f>
        <v>15748.41946185089</v>
      </c>
      <c r="K409">
        <f t="shared" ref="K409:K472" si="62">IF(-C409&gt;J409,1,0)</f>
        <v>0</v>
      </c>
      <c r="L409" s="4">
        <f t="shared" ref="L409:L472" si="63">-_xlfn.PERCENTILE.INC($B159:$B408,1-0.95)*$B$5</f>
        <v>22166.617508976742</v>
      </c>
      <c r="M409">
        <f t="shared" ref="M409:M472" si="64">IF(-C409&gt;L409,1,0)</f>
        <v>0</v>
      </c>
      <c r="N409" s="4">
        <f t="shared" ref="N409:N472" si="65">-_xlfn.PERCENTILE.INC($B159:$B408,1-0.99)*$B$5</f>
        <v>31049.165131847443</v>
      </c>
      <c r="O409">
        <f t="shared" ref="O409:O472" si="66">IF(-C409&gt;N409,1,0)</f>
        <v>0</v>
      </c>
      <c r="P409" s="4">
        <f t="shared" ref="P409:P472" si="67">-(AVERAGE($B159:$B408)+_xlfn.STDEV.S($B159:$B408)*$C$12)*$B$5</f>
        <v>15608.724579320413</v>
      </c>
      <c r="Q409">
        <f t="shared" ref="Q409:Q472" si="68">IF(-C409&gt;P409,1,0)</f>
        <v>0</v>
      </c>
      <c r="R409" s="4">
        <f t="shared" ref="R409:R472" si="69">-(AVERAGE($B159:$B408)+_xlfn.STDEV.S($B159:$B408)*$C$13)*$B$5</f>
        <v>20260.79012872267</v>
      </c>
      <c r="S409">
        <f t="shared" ref="S409:S472" si="70">IF(-C409&gt;R409,1,0)</f>
        <v>0</v>
      </c>
      <c r="T409" s="4">
        <f t="shared" ref="T409:T472" si="71">-(AVERAGE($B159:$B408)+_xlfn.STDEV.S($B159:$B408)*$C$14)*$B$5</f>
        <v>29294.662710940804</v>
      </c>
      <c r="U409">
        <f t="shared" ref="U409:U472" si="72">IF(-C409&gt;T409,1,0)</f>
        <v>0</v>
      </c>
      <c r="V409" s="4">
        <f t="shared" ref="V409:V472" si="73">-H409</f>
        <v>-28681.87613466354</v>
      </c>
      <c r="W409" s="4">
        <f t="shared" ref="W409:W472" si="74">-N409</f>
        <v>-31049.165131847443</v>
      </c>
      <c r="X409" s="4">
        <f t="shared" ref="X409:X472" si="75">-T409</f>
        <v>-29294.662710940804</v>
      </c>
      <c r="AN409" s="19">
        <v>1.604254361517141</v>
      </c>
    </row>
    <row r="410" spans="1:40" x14ac:dyDescent="0.2">
      <c r="A410" s="7">
        <f>Historical_Method!A404</f>
        <v>46153</v>
      </c>
      <c r="B410" s="9">
        <f>Historical_Method!E404</f>
        <v>-1.0689805723081203E-2</v>
      </c>
      <c r="C410" s="24">
        <f t="shared" si="54"/>
        <v>-10689.805723081203</v>
      </c>
      <c r="D410" s="4">
        <f t="shared" si="55"/>
        <v>15248.144877748202</v>
      </c>
      <c r="E410">
        <f t="shared" si="56"/>
        <v>0</v>
      </c>
      <c r="F410" s="4">
        <f t="shared" si="57"/>
        <v>19944.089415928989</v>
      </c>
      <c r="G410">
        <f t="shared" si="58"/>
        <v>0</v>
      </c>
      <c r="H410" s="4">
        <f t="shared" si="59"/>
        <v>28752.900395498142</v>
      </c>
      <c r="I410">
        <f t="shared" si="60"/>
        <v>0</v>
      </c>
      <c r="J410" s="4">
        <f t="shared" si="61"/>
        <v>15748.41946185089</v>
      </c>
      <c r="K410">
        <f t="shared" si="62"/>
        <v>0</v>
      </c>
      <c r="L410" s="4">
        <f t="shared" si="63"/>
        <v>22166.617508976742</v>
      </c>
      <c r="M410">
        <f t="shared" si="64"/>
        <v>0</v>
      </c>
      <c r="N410" s="4">
        <f t="shared" si="65"/>
        <v>31049.165131847443</v>
      </c>
      <c r="O410">
        <f t="shared" si="66"/>
        <v>0</v>
      </c>
      <c r="P410" s="4">
        <f t="shared" si="67"/>
        <v>15664.568524448114</v>
      </c>
      <c r="Q410">
        <f t="shared" si="68"/>
        <v>0</v>
      </c>
      <c r="R410" s="4">
        <f t="shared" si="69"/>
        <v>20322.035971275804</v>
      </c>
      <c r="S410">
        <f t="shared" si="70"/>
        <v>0</v>
      </c>
      <c r="T410" s="4">
        <f t="shared" si="71"/>
        <v>29366.398528866248</v>
      </c>
      <c r="U410">
        <f t="shared" si="72"/>
        <v>0</v>
      </c>
      <c r="V410" s="4">
        <f t="shared" si="73"/>
        <v>-28752.900395498142</v>
      </c>
      <c r="W410" s="4">
        <f t="shared" si="74"/>
        <v>-31049.165131847443</v>
      </c>
      <c r="X410" s="4">
        <f t="shared" si="75"/>
        <v>-29366.398528866248</v>
      </c>
      <c r="AN410" s="19">
        <v>-0.45769943095682558</v>
      </c>
    </row>
    <row r="411" spans="1:40" x14ac:dyDescent="0.2">
      <c r="A411" s="7">
        <f>Historical_Method!A405</f>
        <v>46154</v>
      </c>
      <c r="B411" s="9">
        <f>Historical_Method!E405</f>
        <v>8.2994488316678137E-3</v>
      </c>
      <c r="C411" s="24">
        <f t="shared" si="54"/>
        <v>8299.4488316678144</v>
      </c>
      <c r="D411" s="4">
        <f t="shared" si="55"/>
        <v>15217.100865632792</v>
      </c>
      <c r="E411">
        <f t="shared" si="56"/>
        <v>0</v>
      </c>
      <c r="F411" s="4">
        <f t="shared" si="57"/>
        <v>19850.865777833402</v>
      </c>
      <c r="G411">
        <f t="shared" si="58"/>
        <v>0</v>
      </c>
      <c r="H411" s="4">
        <f t="shared" si="59"/>
        <v>28543.038120045083</v>
      </c>
      <c r="I411">
        <f t="shared" si="60"/>
        <v>0</v>
      </c>
      <c r="J411" s="4">
        <f t="shared" si="61"/>
        <v>15748.41946185089</v>
      </c>
      <c r="K411">
        <f t="shared" si="62"/>
        <v>0</v>
      </c>
      <c r="L411" s="4">
        <f t="shared" si="63"/>
        <v>22166.617508976742</v>
      </c>
      <c r="M411">
        <f t="shared" si="64"/>
        <v>0</v>
      </c>
      <c r="N411" s="4">
        <f t="shared" si="65"/>
        <v>31049.165131847443</v>
      </c>
      <c r="O411">
        <f t="shared" si="66"/>
        <v>0</v>
      </c>
      <c r="P411" s="4">
        <f t="shared" si="67"/>
        <v>15628.010591461072</v>
      </c>
      <c r="Q411">
        <f t="shared" si="68"/>
        <v>0</v>
      </c>
      <c r="R411" s="4">
        <f t="shared" si="69"/>
        <v>20223.807892590921</v>
      </c>
      <c r="S411">
        <f t="shared" si="70"/>
        <v>0</v>
      </c>
      <c r="T411" s="4">
        <f t="shared" si="71"/>
        <v>29148.412843061506</v>
      </c>
      <c r="U411">
        <f t="shared" si="72"/>
        <v>0</v>
      </c>
      <c r="V411" s="4">
        <f t="shared" si="73"/>
        <v>-28543.038120045083</v>
      </c>
      <c r="W411" s="4">
        <f t="shared" si="74"/>
        <v>-31049.165131847443</v>
      </c>
      <c r="X411" s="4">
        <f t="shared" si="75"/>
        <v>-29148.412843061506</v>
      </c>
      <c r="AN411" s="19">
        <v>0.107880444343033</v>
      </c>
    </row>
    <row r="412" spans="1:40" x14ac:dyDescent="0.2">
      <c r="A412" s="7">
        <f>Historical_Method!A406</f>
        <v>46155</v>
      </c>
      <c r="B412" s="9">
        <f>Historical_Method!E406</f>
        <v>-7.8449020492491091E-3</v>
      </c>
      <c r="C412" s="24">
        <f t="shared" si="54"/>
        <v>-7844.902049249109</v>
      </c>
      <c r="D412" s="4">
        <f t="shared" si="55"/>
        <v>15211.644573105506</v>
      </c>
      <c r="E412">
        <f t="shared" si="56"/>
        <v>0</v>
      </c>
      <c r="F412" s="4">
        <f t="shared" si="57"/>
        <v>19834.139163258504</v>
      </c>
      <c r="G412">
        <f t="shared" si="58"/>
        <v>0</v>
      </c>
      <c r="H412" s="4">
        <f t="shared" si="59"/>
        <v>28505.170255655783</v>
      </c>
      <c r="I412">
        <f t="shared" si="60"/>
        <v>0</v>
      </c>
      <c r="J412" s="4">
        <f t="shared" si="61"/>
        <v>15748.41946185089</v>
      </c>
      <c r="K412">
        <f t="shared" si="62"/>
        <v>0</v>
      </c>
      <c r="L412" s="4">
        <f t="shared" si="63"/>
        <v>22166.617508976742</v>
      </c>
      <c r="M412">
        <f t="shared" si="64"/>
        <v>0</v>
      </c>
      <c r="N412" s="4">
        <f t="shared" si="65"/>
        <v>31049.165131847443</v>
      </c>
      <c r="O412">
        <f t="shared" si="66"/>
        <v>0</v>
      </c>
      <c r="P412" s="4">
        <f t="shared" si="67"/>
        <v>15621.554877290622</v>
      </c>
      <c r="Q412">
        <f t="shared" si="68"/>
        <v>0</v>
      </c>
      <c r="R412" s="4">
        <f t="shared" si="69"/>
        <v>20206.174201844042</v>
      </c>
      <c r="S412">
        <f t="shared" si="70"/>
        <v>0</v>
      </c>
      <c r="T412" s="4">
        <f t="shared" si="71"/>
        <v>29109.072575946313</v>
      </c>
      <c r="U412">
        <f t="shared" si="72"/>
        <v>0</v>
      </c>
      <c r="V412" s="4">
        <f t="shared" si="73"/>
        <v>-28505.170255655783</v>
      </c>
      <c r="W412" s="4">
        <f t="shared" si="74"/>
        <v>-31049.165131847443</v>
      </c>
      <c r="X412" s="4">
        <f t="shared" si="75"/>
        <v>-29109.072575946313</v>
      </c>
      <c r="AN412" s="19">
        <v>1.3095506848605269</v>
      </c>
    </row>
    <row r="413" spans="1:40" x14ac:dyDescent="0.2">
      <c r="A413" s="7">
        <f>Historical_Method!A407</f>
        <v>46156</v>
      </c>
      <c r="B413" s="9">
        <f>Historical_Method!E407</f>
        <v>8.9312390296373634E-4</v>
      </c>
      <c r="C413" s="24">
        <f t="shared" si="54"/>
        <v>893.12390296373633</v>
      </c>
      <c r="D413" s="4">
        <f t="shared" si="55"/>
        <v>15283.04178308683</v>
      </c>
      <c r="E413">
        <f t="shared" si="56"/>
        <v>0</v>
      </c>
      <c r="F413" s="4">
        <f t="shared" si="57"/>
        <v>19904.236121459635</v>
      </c>
      <c r="G413">
        <f t="shared" si="58"/>
        <v>0</v>
      </c>
      <c r="H413" s="4">
        <f t="shared" si="59"/>
        <v>28572.828157759785</v>
      </c>
      <c r="I413">
        <f t="shared" si="60"/>
        <v>0</v>
      </c>
      <c r="J413" s="4">
        <f t="shared" si="61"/>
        <v>15748.41946185089</v>
      </c>
      <c r="K413">
        <f t="shared" si="62"/>
        <v>0</v>
      </c>
      <c r="L413" s="4">
        <f t="shared" si="63"/>
        <v>22166.617508976742</v>
      </c>
      <c r="M413">
        <f t="shared" si="64"/>
        <v>0</v>
      </c>
      <c r="N413" s="4">
        <f t="shared" si="65"/>
        <v>31049.165131847443</v>
      </c>
      <c r="O413">
        <f t="shared" si="66"/>
        <v>0</v>
      </c>
      <c r="P413" s="4">
        <f t="shared" si="67"/>
        <v>15692.836784464704</v>
      </c>
      <c r="Q413">
        <f t="shared" si="68"/>
        <v>0</v>
      </c>
      <c r="R413" s="4">
        <f t="shared" si="69"/>
        <v>20276.166511091717</v>
      </c>
      <c r="S413">
        <f t="shared" si="70"/>
        <v>0</v>
      </c>
      <c r="T413" s="4">
        <f t="shared" si="71"/>
        <v>29176.560607636904</v>
      </c>
      <c r="U413">
        <f t="shared" si="72"/>
        <v>0</v>
      </c>
      <c r="V413" s="4">
        <f t="shared" si="73"/>
        <v>-28572.828157759785</v>
      </c>
      <c r="W413" s="4">
        <f t="shared" si="74"/>
        <v>-31049.165131847443</v>
      </c>
      <c r="X413" s="4">
        <f t="shared" si="75"/>
        <v>-29176.560607636904</v>
      </c>
      <c r="AN413" s="19">
        <v>-1.6022595410589251</v>
      </c>
    </row>
    <row r="414" spans="1:40" x14ac:dyDescent="0.2">
      <c r="A414" s="7">
        <f>Historical_Method!A408</f>
        <v>46157</v>
      </c>
      <c r="B414" s="9">
        <f>Historical_Method!E408</f>
        <v>-6.330294059254153E-3</v>
      </c>
      <c r="C414" s="24">
        <f t="shared" si="54"/>
        <v>-6330.2940592541527</v>
      </c>
      <c r="D414" s="4">
        <f t="shared" si="55"/>
        <v>15291.85483428272</v>
      </c>
      <c r="E414">
        <f t="shared" si="56"/>
        <v>0</v>
      </c>
      <c r="F414" s="4">
        <f t="shared" si="57"/>
        <v>19912.729110342425</v>
      </c>
      <c r="G414">
        <f t="shared" si="58"/>
        <v>0</v>
      </c>
      <c r="H414" s="4">
        <f t="shared" si="59"/>
        <v>28580.720762972185</v>
      </c>
      <c r="I414">
        <f t="shared" si="60"/>
        <v>0</v>
      </c>
      <c r="J414" s="4">
        <f t="shared" si="61"/>
        <v>15748.41946185089</v>
      </c>
      <c r="K414">
        <f t="shared" si="62"/>
        <v>0</v>
      </c>
      <c r="L414" s="4">
        <f t="shared" si="63"/>
        <v>22166.617508976742</v>
      </c>
      <c r="M414">
        <f t="shared" si="64"/>
        <v>0</v>
      </c>
      <c r="N414" s="4">
        <f t="shared" si="65"/>
        <v>31049.165131847443</v>
      </c>
      <c r="O414">
        <f t="shared" si="66"/>
        <v>0</v>
      </c>
      <c r="P414" s="4">
        <f t="shared" si="67"/>
        <v>15701.621453401282</v>
      </c>
      <c r="Q414">
        <f t="shared" si="68"/>
        <v>0</v>
      </c>
      <c r="R414" s="4">
        <f t="shared" si="69"/>
        <v>20284.633740205038</v>
      </c>
      <c r="S414">
        <f t="shared" si="70"/>
        <v>0</v>
      </c>
      <c r="T414" s="4">
        <f t="shared" si="71"/>
        <v>29184.411398549742</v>
      </c>
      <c r="U414">
        <f t="shared" si="72"/>
        <v>0</v>
      </c>
      <c r="V414" s="4">
        <f t="shared" si="73"/>
        <v>-28580.720762972185</v>
      </c>
      <c r="W414" s="4">
        <f t="shared" si="74"/>
        <v>-31049.165131847443</v>
      </c>
      <c r="X414" s="4">
        <f t="shared" si="75"/>
        <v>-29184.411398549742</v>
      </c>
      <c r="AN414" s="19">
        <v>-1.251647214106139</v>
      </c>
    </row>
    <row r="415" spans="1:40" x14ac:dyDescent="0.2">
      <c r="A415" s="7">
        <f>Historical_Method!A409</f>
        <v>46160</v>
      </c>
      <c r="B415" s="9">
        <f>Historical_Method!E409</f>
        <v>9.7416704545757824E-3</v>
      </c>
      <c r="C415" s="24">
        <f t="shared" ref="C415:C478" si="76">B415*$B$5</f>
        <v>9741.6704545757821</v>
      </c>
      <c r="D415" s="4">
        <f t="shared" si="55"/>
        <v>15334.292384287304</v>
      </c>
      <c r="E415">
        <f t="shared" si="56"/>
        <v>0</v>
      </c>
      <c r="F415" s="4">
        <f t="shared" si="57"/>
        <v>19958.221122158957</v>
      </c>
      <c r="G415">
        <f t="shared" si="58"/>
        <v>0</v>
      </c>
      <c r="H415" s="4">
        <f t="shared" si="59"/>
        <v>28631.942437165912</v>
      </c>
      <c r="I415">
        <f t="shared" si="60"/>
        <v>0</v>
      </c>
      <c r="J415" s="4">
        <f t="shared" si="61"/>
        <v>15748.41946185089</v>
      </c>
      <c r="K415">
        <f t="shared" si="62"/>
        <v>0</v>
      </c>
      <c r="L415" s="4">
        <f t="shared" si="63"/>
        <v>22166.617508976742</v>
      </c>
      <c r="M415">
        <f t="shared" si="64"/>
        <v>0</v>
      </c>
      <c r="N415" s="4">
        <f t="shared" si="65"/>
        <v>31049.165131847443</v>
      </c>
      <c r="O415">
        <f t="shared" si="66"/>
        <v>0</v>
      </c>
      <c r="P415" s="4">
        <f t="shared" si="67"/>
        <v>15744.329864808951</v>
      </c>
      <c r="Q415">
        <f t="shared" si="68"/>
        <v>0</v>
      </c>
      <c r="R415" s="4">
        <f t="shared" si="69"/>
        <v>20330.371586126057</v>
      </c>
      <c r="S415">
        <f t="shared" si="70"/>
        <v>0</v>
      </c>
      <c r="T415" s="4">
        <f t="shared" si="71"/>
        <v>29236.032120603773</v>
      </c>
      <c r="U415">
        <f t="shared" si="72"/>
        <v>0</v>
      </c>
      <c r="V415" s="4">
        <f t="shared" si="73"/>
        <v>-28631.942437165912</v>
      </c>
      <c r="W415" s="4">
        <f t="shared" si="74"/>
        <v>-31049.165131847443</v>
      </c>
      <c r="X415" s="4">
        <f t="shared" si="75"/>
        <v>-29236.032120603773</v>
      </c>
      <c r="AN415" s="19">
        <v>-1.6012779371188539</v>
      </c>
    </row>
    <row r="416" spans="1:40" x14ac:dyDescent="0.2">
      <c r="A416" s="7">
        <f>Historical_Method!A410</f>
        <v>46161</v>
      </c>
      <c r="B416" s="9">
        <f>Historical_Method!E410</f>
        <v>-1.0889507370495544E-2</v>
      </c>
      <c r="C416" s="24">
        <f t="shared" si="76"/>
        <v>-10889.507370495543</v>
      </c>
      <c r="D416" s="4">
        <f t="shared" si="55"/>
        <v>15275.98220808414</v>
      </c>
      <c r="E416">
        <f t="shared" si="56"/>
        <v>0</v>
      </c>
      <c r="F416" s="4">
        <f t="shared" si="57"/>
        <v>19901.368679014424</v>
      </c>
      <c r="G416">
        <f t="shared" si="58"/>
        <v>0</v>
      </c>
      <c r="H416" s="4">
        <f t="shared" si="59"/>
        <v>28577.824458806412</v>
      </c>
      <c r="I416">
        <f t="shared" si="60"/>
        <v>0</v>
      </c>
      <c r="J416" s="4">
        <f t="shared" si="61"/>
        <v>15748.41946185089</v>
      </c>
      <c r="K416">
        <f t="shared" si="62"/>
        <v>0</v>
      </c>
      <c r="L416" s="4">
        <f t="shared" si="63"/>
        <v>22166.617508976742</v>
      </c>
      <c r="M416">
        <f t="shared" si="64"/>
        <v>0</v>
      </c>
      <c r="N416" s="4">
        <f t="shared" si="65"/>
        <v>31049.165131847443</v>
      </c>
      <c r="O416">
        <f t="shared" si="66"/>
        <v>0</v>
      </c>
      <c r="P416" s="4">
        <f t="shared" si="67"/>
        <v>15686.148956426403</v>
      </c>
      <c r="Q416">
        <f t="shared" si="68"/>
        <v>0</v>
      </c>
      <c r="R416" s="4">
        <f t="shared" si="69"/>
        <v>20273.636466596323</v>
      </c>
      <c r="S416">
        <f t="shared" si="70"/>
        <v>0</v>
      </c>
      <c r="T416" s="4">
        <f t="shared" si="71"/>
        <v>29182.104586680562</v>
      </c>
      <c r="U416">
        <f t="shared" si="72"/>
        <v>0</v>
      </c>
      <c r="V416" s="4">
        <f t="shared" si="73"/>
        <v>-28577.824458806412</v>
      </c>
      <c r="W416" s="4">
        <f t="shared" si="74"/>
        <v>-31049.165131847443</v>
      </c>
      <c r="X416" s="4">
        <f t="shared" si="75"/>
        <v>-29182.104586680562</v>
      </c>
      <c r="AN416" s="19">
        <v>-0.79413629002542385</v>
      </c>
    </row>
    <row r="417" spans="1:40" x14ac:dyDescent="0.2">
      <c r="A417" s="7">
        <f>Historical_Method!A411</f>
        <v>46162</v>
      </c>
      <c r="B417" s="9">
        <f>Historical_Method!E411</f>
        <v>2.4964039740029181E-2</v>
      </c>
      <c r="C417" s="24">
        <f t="shared" si="76"/>
        <v>24964.03974002918</v>
      </c>
      <c r="D417" s="4">
        <f t="shared" si="55"/>
        <v>15327.445833346466</v>
      </c>
      <c r="E417">
        <f t="shared" si="56"/>
        <v>0</v>
      </c>
      <c r="F417" s="4">
        <f t="shared" si="57"/>
        <v>19959.547047392218</v>
      </c>
      <c r="G417">
        <f t="shared" si="58"/>
        <v>0</v>
      </c>
      <c r="H417" s="4">
        <f t="shared" si="59"/>
        <v>28648.598568552006</v>
      </c>
      <c r="I417">
        <f t="shared" si="60"/>
        <v>0</v>
      </c>
      <c r="J417" s="4">
        <f t="shared" si="61"/>
        <v>15748.41946185089</v>
      </c>
      <c r="K417">
        <f t="shared" si="62"/>
        <v>0</v>
      </c>
      <c r="L417" s="4">
        <f t="shared" si="63"/>
        <v>22166.617508976742</v>
      </c>
      <c r="M417">
        <f t="shared" si="64"/>
        <v>0</v>
      </c>
      <c r="N417" s="4">
        <f t="shared" si="65"/>
        <v>31049.165131847443</v>
      </c>
      <c r="O417">
        <f t="shared" si="66"/>
        <v>0</v>
      </c>
      <c r="P417" s="4">
        <f t="shared" si="67"/>
        <v>15738.208026927079</v>
      </c>
      <c r="Q417">
        <f t="shared" si="68"/>
        <v>0</v>
      </c>
      <c r="R417" s="4">
        <f t="shared" si="69"/>
        <v>20332.355261721044</v>
      </c>
      <c r="S417">
        <f t="shared" si="70"/>
        <v>0</v>
      </c>
      <c r="T417" s="4">
        <f t="shared" si="71"/>
        <v>29253.755938977443</v>
      </c>
      <c r="U417">
        <f t="shared" si="72"/>
        <v>0</v>
      </c>
      <c r="V417" s="4">
        <f t="shared" si="73"/>
        <v>-28648.598568552006</v>
      </c>
      <c r="W417" s="4">
        <f t="shared" si="74"/>
        <v>-31049.165131847443</v>
      </c>
      <c r="X417" s="4">
        <f t="shared" si="75"/>
        <v>-29253.755938977443</v>
      </c>
      <c r="AN417" s="19">
        <v>0.43963660601699361</v>
      </c>
    </row>
    <row r="418" spans="1:40" x14ac:dyDescent="0.2">
      <c r="A418" s="7">
        <f>Historical_Method!A412</f>
        <v>46163</v>
      </c>
      <c r="B418" s="9">
        <f>Historical_Method!E412</f>
        <v>7.4357527560164893E-3</v>
      </c>
      <c r="C418" s="24">
        <f t="shared" si="76"/>
        <v>7435.752756016489</v>
      </c>
      <c r="D418" s="4">
        <f t="shared" si="55"/>
        <v>15083.19577609481</v>
      </c>
      <c r="E418">
        <f t="shared" si="56"/>
        <v>0</v>
      </c>
      <c r="F418" s="4">
        <f t="shared" si="57"/>
        <v>19704.354945310308</v>
      </c>
      <c r="G418">
        <f t="shared" si="58"/>
        <v>0</v>
      </c>
      <c r="H418" s="4">
        <f t="shared" si="59"/>
        <v>28372.881010120258</v>
      </c>
      <c r="I418">
        <f t="shared" si="60"/>
        <v>0</v>
      </c>
      <c r="J418" s="4">
        <f t="shared" si="61"/>
        <v>15308.224802033968</v>
      </c>
      <c r="K418">
        <f t="shared" si="62"/>
        <v>0</v>
      </c>
      <c r="L418" s="4">
        <f t="shared" si="63"/>
        <v>21112.205430987939</v>
      </c>
      <c r="M418">
        <f t="shared" si="64"/>
        <v>0</v>
      </c>
      <c r="N418" s="4">
        <f t="shared" si="65"/>
        <v>31049.165131847443</v>
      </c>
      <c r="O418">
        <f t="shared" si="66"/>
        <v>0</v>
      </c>
      <c r="P418" s="4">
        <f t="shared" si="67"/>
        <v>15492.987658767037</v>
      </c>
      <c r="Q418">
        <f t="shared" si="68"/>
        <v>0</v>
      </c>
      <c r="R418" s="4">
        <f t="shared" si="69"/>
        <v>20076.282504401745</v>
      </c>
      <c r="S418">
        <f t="shared" si="70"/>
        <v>0</v>
      </c>
      <c r="T418" s="4">
        <f t="shared" si="71"/>
        <v>28976.608865349339</v>
      </c>
      <c r="U418">
        <f t="shared" si="72"/>
        <v>0</v>
      </c>
      <c r="V418" s="4">
        <f t="shared" si="73"/>
        <v>-28372.881010120258</v>
      </c>
      <c r="W418" s="4">
        <f t="shared" si="74"/>
        <v>-31049.165131847443</v>
      </c>
      <c r="X418" s="4">
        <f t="shared" si="75"/>
        <v>-28976.608865349339</v>
      </c>
      <c r="AN418" s="19">
        <v>0.52418784281277098</v>
      </c>
    </row>
    <row r="419" spans="1:40" x14ac:dyDescent="0.2">
      <c r="A419" s="7">
        <f>Historical_Method!A413</f>
        <v>46164</v>
      </c>
      <c r="B419" s="9">
        <f>Historical_Method!E413</f>
        <v>6.5896390131676696E-3</v>
      </c>
      <c r="C419" s="24">
        <f t="shared" si="76"/>
        <v>6589.6390131676699</v>
      </c>
      <c r="D419" s="4">
        <f t="shared" si="55"/>
        <v>15071.073019408144</v>
      </c>
      <c r="E419">
        <f t="shared" si="56"/>
        <v>0</v>
      </c>
      <c r="F419" s="4">
        <f t="shared" si="57"/>
        <v>19694.342691841437</v>
      </c>
      <c r="G419">
        <f t="shared" si="58"/>
        <v>0</v>
      </c>
      <c r="H419" s="4">
        <f t="shared" si="59"/>
        <v>28366.827709694007</v>
      </c>
      <c r="I419">
        <f t="shared" si="60"/>
        <v>0</v>
      </c>
      <c r="J419" s="4">
        <f t="shared" si="61"/>
        <v>15308.224802033968</v>
      </c>
      <c r="K419">
        <f t="shared" si="62"/>
        <v>0</v>
      </c>
      <c r="L419" s="4">
        <f t="shared" si="63"/>
        <v>21112.205430987939</v>
      </c>
      <c r="M419">
        <f t="shared" si="64"/>
        <v>0</v>
      </c>
      <c r="N419" s="4">
        <f t="shared" si="65"/>
        <v>31049.165131847443</v>
      </c>
      <c r="O419">
        <f t="shared" si="66"/>
        <v>0</v>
      </c>
      <c r="P419" s="4">
        <f t="shared" si="67"/>
        <v>15481.052055791233</v>
      </c>
      <c r="Q419">
        <f t="shared" si="68"/>
        <v>0</v>
      </c>
      <c r="R419" s="4">
        <f t="shared" si="69"/>
        <v>20066.44011184472</v>
      </c>
      <c r="S419">
        <f t="shared" si="70"/>
        <v>0</v>
      </c>
      <c r="T419" s="4">
        <f t="shared" si="71"/>
        <v>28970.831290024616</v>
      </c>
      <c r="U419">
        <f t="shared" si="72"/>
        <v>0</v>
      </c>
      <c r="V419" s="4">
        <f t="shared" si="73"/>
        <v>-28366.827709694007</v>
      </c>
      <c r="W419" s="4">
        <f t="shared" si="74"/>
        <v>-31049.165131847443</v>
      </c>
      <c r="X419" s="4">
        <f t="shared" si="75"/>
        <v>-28970.831290024616</v>
      </c>
      <c r="AN419" s="19">
        <v>0.27627417932855369</v>
      </c>
    </row>
    <row r="420" spans="1:40" x14ac:dyDescent="0.2">
      <c r="A420" s="7">
        <f>Historical_Method!A414</f>
        <v>46168</v>
      </c>
      <c r="B420" s="9">
        <f>Historical_Method!E414</f>
        <v>4.1761689982218186E-3</v>
      </c>
      <c r="C420" s="24">
        <f t="shared" si="76"/>
        <v>4176.1689982218186</v>
      </c>
      <c r="D420" s="4">
        <f t="shared" si="55"/>
        <v>15043.968406396138</v>
      </c>
      <c r="E420">
        <f t="shared" si="56"/>
        <v>0</v>
      </c>
      <c r="F420" s="4">
        <f t="shared" si="57"/>
        <v>19668.49745375141</v>
      </c>
      <c r="G420">
        <f t="shared" si="58"/>
        <v>0</v>
      </c>
      <c r="H420" s="4">
        <f t="shared" si="59"/>
        <v>28343.344849513247</v>
      </c>
      <c r="I420">
        <f t="shared" si="60"/>
        <v>0</v>
      </c>
      <c r="J420" s="4">
        <f t="shared" si="61"/>
        <v>15308.224802033968</v>
      </c>
      <c r="K420">
        <f t="shared" si="62"/>
        <v>0</v>
      </c>
      <c r="L420" s="4">
        <f t="shared" si="63"/>
        <v>21112.205430987939</v>
      </c>
      <c r="M420">
        <f t="shared" si="64"/>
        <v>0</v>
      </c>
      <c r="N420" s="4">
        <f t="shared" si="65"/>
        <v>31049.165131847443</v>
      </c>
      <c r="O420">
        <f t="shared" si="66"/>
        <v>0</v>
      </c>
      <c r="P420" s="4">
        <f t="shared" si="67"/>
        <v>15454.059120737369</v>
      </c>
      <c r="Q420">
        <f t="shared" si="68"/>
        <v>0</v>
      </c>
      <c r="R420" s="4">
        <f t="shared" si="69"/>
        <v>20040.69623279115</v>
      </c>
      <c r="S420">
        <f t="shared" si="70"/>
        <v>0</v>
      </c>
      <c r="T420" s="4">
        <f t="shared" si="71"/>
        <v>28947.512959930951</v>
      </c>
      <c r="U420">
        <f t="shared" si="72"/>
        <v>0</v>
      </c>
      <c r="V420" s="4">
        <f t="shared" si="73"/>
        <v>-28343.344849513247</v>
      </c>
      <c r="W420" s="4">
        <f t="shared" si="74"/>
        <v>-31049.165131847443</v>
      </c>
      <c r="X420" s="4">
        <f t="shared" si="75"/>
        <v>-28947.512959930951</v>
      </c>
      <c r="AN420" s="19">
        <v>-1.412765883892366</v>
      </c>
    </row>
    <row r="421" spans="1:40" x14ac:dyDescent="0.2">
      <c r="A421" s="7">
        <f>Historical_Method!A415</f>
        <v>46169</v>
      </c>
      <c r="B421" s="9">
        <f>Historical_Method!E415</f>
        <v>-1.5378865770784511E-2</v>
      </c>
      <c r="C421" s="24">
        <f t="shared" si="76"/>
        <v>-15378.86577078451</v>
      </c>
      <c r="D421" s="4">
        <f t="shared" si="55"/>
        <v>15029.478535141063</v>
      </c>
      <c r="E421">
        <f t="shared" si="56"/>
        <v>1</v>
      </c>
      <c r="F421" s="4">
        <f t="shared" si="57"/>
        <v>19629.656336803575</v>
      </c>
      <c r="G421">
        <f t="shared" si="58"/>
        <v>0</v>
      </c>
      <c r="H421" s="4">
        <f t="shared" si="59"/>
        <v>28258.824845457486</v>
      </c>
      <c r="I421">
        <f t="shared" si="60"/>
        <v>0</v>
      </c>
      <c r="J421" s="4">
        <f t="shared" si="61"/>
        <v>15308.224802033968</v>
      </c>
      <c r="K421">
        <f t="shared" si="62"/>
        <v>1</v>
      </c>
      <c r="L421" s="4">
        <f t="shared" si="63"/>
        <v>21112.205430987939</v>
      </c>
      <c r="M421">
        <f t="shared" si="64"/>
        <v>0</v>
      </c>
      <c r="N421" s="4">
        <f t="shared" si="65"/>
        <v>31049.165131847443</v>
      </c>
      <c r="O421">
        <f t="shared" si="66"/>
        <v>0</v>
      </c>
      <c r="P421" s="4">
        <f t="shared" si="67"/>
        <v>15437.409846948764</v>
      </c>
      <c r="Q421">
        <f t="shared" si="68"/>
        <v>0</v>
      </c>
      <c r="R421" s="4">
        <f t="shared" si="69"/>
        <v>19999.895239751684</v>
      </c>
      <c r="S421">
        <f t="shared" si="70"/>
        <v>0</v>
      </c>
      <c r="T421" s="4">
        <f t="shared" si="71"/>
        <v>28859.811605742918</v>
      </c>
      <c r="U421">
        <f t="shared" si="72"/>
        <v>0</v>
      </c>
      <c r="V421" s="4">
        <f t="shared" si="73"/>
        <v>-28258.824845457486</v>
      </c>
      <c r="W421" s="4">
        <f t="shared" si="74"/>
        <v>-31049.165131847443</v>
      </c>
      <c r="X421" s="4">
        <f t="shared" si="75"/>
        <v>-28859.811605742918</v>
      </c>
      <c r="AN421" s="19">
        <v>-2.3101034366326441</v>
      </c>
    </row>
    <row r="422" spans="1:40" x14ac:dyDescent="0.2">
      <c r="A422" s="7">
        <f>Historical_Method!A416</f>
        <v>46170</v>
      </c>
      <c r="B422" s="9">
        <f>Historical_Method!E416</f>
        <v>-1.3884778854757656E-3</v>
      </c>
      <c r="C422" s="24">
        <f t="shared" si="76"/>
        <v>-1388.4778854757656</v>
      </c>
      <c r="D422" s="4">
        <f t="shared" si="55"/>
        <v>15098.683137989805</v>
      </c>
      <c r="E422">
        <f t="shared" si="56"/>
        <v>0</v>
      </c>
      <c r="F422" s="4">
        <f t="shared" si="57"/>
        <v>19709.946045061512</v>
      </c>
      <c r="G422">
        <f t="shared" si="58"/>
        <v>0</v>
      </c>
      <c r="H422" s="4">
        <f t="shared" si="59"/>
        <v>28359.908367919215</v>
      </c>
      <c r="I422">
        <f t="shared" si="60"/>
        <v>0</v>
      </c>
      <c r="J422" s="4">
        <f t="shared" si="61"/>
        <v>15391.173442409994</v>
      </c>
      <c r="K422">
        <f t="shared" si="62"/>
        <v>0</v>
      </c>
      <c r="L422" s="4">
        <f t="shared" si="63"/>
        <v>21112.205430987939</v>
      </c>
      <c r="M422">
        <f t="shared" si="64"/>
        <v>0</v>
      </c>
      <c r="N422" s="4">
        <f t="shared" si="65"/>
        <v>31049.165131847443</v>
      </c>
      <c r="O422">
        <f t="shared" si="66"/>
        <v>0</v>
      </c>
      <c r="P422" s="4">
        <f t="shared" si="67"/>
        <v>15507.597446930675</v>
      </c>
      <c r="Q422">
        <f t="shared" si="68"/>
        <v>0</v>
      </c>
      <c r="R422" s="4">
        <f t="shared" si="69"/>
        <v>20081.077117278448</v>
      </c>
      <c r="S422">
        <f t="shared" si="70"/>
        <v>0</v>
      </c>
      <c r="T422" s="4">
        <f t="shared" si="71"/>
        <v>28962.34333344247</v>
      </c>
      <c r="U422">
        <f t="shared" si="72"/>
        <v>0</v>
      </c>
      <c r="V422" s="4">
        <f t="shared" si="73"/>
        <v>-28359.908367919215</v>
      </c>
      <c r="W422" s="4">
        <f t="shared" si="74"/>
        <v>-31049.165131847443</v>
      </c>
      <c r="X422" s="4">
        <f t="shared" si="75"/>
        <v>-28962.34333344247</v>
      </c>
      <c r="AN422" s="19">
        <v>5.4353585390382257E-2</v>
      </c>
    </row>
    <row r="423" spans="1:40" x14ac:dyDescent="0.2">
      <c r="A423" s="7">
        <f>Historical_Method!A417</f>
        <v>46171</v>
      </c>
      <c r="B423" s="9">
        <f>Historical_Method!E417</f>
        <v>1.5233868080727131E-2</v>
      </c>
      <c r="C423" s="24">
        <f t="shared" si="76"/>
        <v>15233.86808072713</v>
      </c>
      <c r="D423" s="4">
        <f t="shared" si="55"/>
        <v>15120.400632883207</v>
      </c>
      <c r="E423">
        <f t="shared" si="56"/>
        <v>0</v>
      </c>
      <c r="F423" s="4">
        <f t="shared" si="57"/>
        <v>19731.51237556363</v>
      </c>
      <c r="G423">
        <f t="shared" si="58"/>
        <v>0</v>
      </c>
      <c r="H423" s="4">
        <f t="shared" si="59"/>
        <v>28381.191139163166</v>
      </c>
      <c r="I423">
        <f t="shared" si="60"/>
        <v>0</v>
      </c>
      <c r="J423" s="4">
        <f t="shared" si="61"/>
        <v>15391.173442409994</v>
      </c>
      <c r="K423">
        <f t="shared" si="62"/>
        <v>0</v>
      </c>
      <c r="L423" s="4">
        <f t="shared" si="63"/>
        <v>21112.205430987939</v>
      </c>
      <c r="M423">
        <f t="shared" si="64"/>
        <v>0</v>
      </c>
      <c r="N423" s="4">
        <f t="shared" si="65"/>
        <v>31049.165131847443</v>
      </c>
      <c r="O423">
        <f t="shared" si="66"/>
        <v>0</v>
      </c>
      <c r="P423" s="4">
        <f t="shared" si="67"/>
        <v>15529.301536975157</v>
      </c>
      <c r="Q423">
        <f t="shared" si="68"/>
        <v>0</v>
      </c>
      <c r="R423" s="4">
        <f t="shared" si="69"/>
        <v>20102.631281525086</v>
      </c>
      <c r="S423">
        <f t="shared" si="70"/>
        <v>0</v>
      </c>
      <c r="T423" s="4">
        <f t="shared" si="71"/>
        <v>28983.606355928507</v>
      </c>
      <c r="U423">
        <f t="shared" si="72"/>
        <v>0</v>
      </c>
      <c r="V423" s="4">
        <f t="shared" si="73"/>
        <v>-28381.191139163166</v>
      </c>
      <c r="W423" s="4">
        <f t="shared" si="74"/>
        <v>-31049.165131847443</v>
      </c>
      <c r="X423" s="4">
        <f t="shared" si="75"/>
        <v>-28983.606355928507</v>
      </c>
      <c r="AN423" s="19">
        <v>-0.47177603363833581</v>
      </c>
    </row>
    <row r="424" spans="1:40" x14ac:dyDescent="0.2">
      <c r="A424" s="7">
        <f>Historical_Method!A418</f>
        <v>46174</v>
      </c>
      <c r="B424" s="9">
        <f>Historical_Method!E418</f>
        <v>1.201955779347526E-3</v>
      </c>
      <c r="C424" s="24">
        <f t="shared" si="76"/>
        <v>1201.955779347526</v>
      </c>
      <c r="D424" s="4">
        <f t="shared" si="55"/>
        <v>15091.333910146512</v>
      </c>
      <c r="E424">
        <f t="shared" si="56"/>
        <v>0</v>
      </c>
      <c r="F424" s="4">
        <f t="shared" si="57"/>
        <v>19713.332173008894</v>
      </c>
      <c r="G424">
        <f t="shared" si="58"/>
        <v>0</v>
      </c>
      <c r="H424" s="4">
        <f t="shared" si="59"/>
        <v>28383.432237952264</v>
      </c>
      <c r="I424">
        <f t="shared" si="60"/>
        <v>0</v>
      </c>
      <c r="J424" s="4">
        <f t="shared" si="61"/>
        <v>15391.173442409994</v>
      </c>
      <c r="K424">
        <f t="shared" si="62"/>
        <v>0</v>
      </c>
      <c r="L424" s="4">
        <f t="shared" si="63"/>
        <v>21112.205430987939</v>
      </c>
      <c r="M424">
        <f t="shared" si="64"/>
        <v>0</v>
      </c>
      <c r="N424" s="4">
        <f t="shared" si="65"/>
        <v>31049.165131847443</v>
      </c>
      <c r="O424">
        <f t="shared" si="66"/>
        <v>0</v>
      </c>
      <c r="P424" s="4">
        <f t="shared" si="67"/>
        <v>15501.200201371377</v>
      </c>
      <c r="Q424">
        <f t="shared" si="68"/>
        <v>0</v>
      </c>
      <c r="R424" s="4">
        <f t="shared" si="69"/>
        <v>20085.327265383759</v>
      </c>
      <c r="S424">
        <f t="shared" si="70"/>
        <v>0</v>
      </c>
      <c r="T424" s="4">
        <f t="shared" si="71"/>
        <v>28987.26971593815</v>
      </c>
      <c r="U424">
        <f t="shared" si="72"/>
        <v>0</v>
      </c>
      <c r="V424" s="4">
        <f t="shared" si="73"/>
        <v>-28383.432237952264</v>
      </c>
      <c r="W424" s="4">
        <f t="shared" si="74"/>
        <v>-31049.165131847443</v>
      </c>
      <c r="X424" s="4">
        <f t="shared" si="75"/>
        <v>-28987.26971593815</v>
      </c>
      <c r="AN424" s="19">
        <v>0.45938577171661182</v>
      </c>
    </row>
    <row r="425" spans="1:40" x14ac:dyDescent="0.2">
      <c r="A425" s="7">
        <f>Historical_Method!A419</f>
        <v>46175</v>
      </c>
      <c r="B425" s="9">
        <f>Historical_Method!E419</f>
        <v>1.74713479437573E-2</v>
      </c>
      <c r="C425" s="24">
        <f t="shared" si="76"/>
        <v>17471.347943757301</v>
      </c>
      <c r="D425" s="4">
        <f t="shared" si="55"/>
        <v>15092.193212734521</v>
      </c>
      <c r="E425">
        <f t="shared" si="56"/>
        <v>0</v>
      </c>
      <c r="F425" s="4">
        <f t="shared" si="57"/>
        <v>19714.189035249521</v>
      </c>
      <c r="G425">
        <f t="shared" si="58"/>
        <v>0</v>
      </c>
      <c r="H425" s="4">
        <f t="shared" si="59"/>
        <v>28384.284522507052</v>
      </c>
      <c r="I425">
        <f t="shared" si="60"/>
        <v>0</v>
      </c>
      <c r="J425" s="4">
        <f t="shared" si="61"/>
        <v>15391.173442409994</v>
      </c>
      <c r="K425">
        <f t="shared" si="62"/>
        <v>0</v>
      </c>
      <c r="L425" s="4">
        <f t="shared" si="63"/>
        <v>21112.205430987939</v>
      </c>
      <c r="M425">
        <f t="shared" si="64"/>
        <v>0</v>
      </c>
      <c r="N425" s="4">
        <f t="shared" si="65"/>
        <v>31049.165131847443</v>
      </c>
      <c r="O425">
        <f t="shared" si="66"/>
        <v>0</v>
      </c>
      <c r="P425" s="4">
        <f t="shared" si="67"/>
        <v>15502.059287555989</v>
      </c>
      <c r="Q425">
        <f t="shared" si="68"/>
        <v>0</v>
      </c>
      <c r="R425" s="4">
        <f t="shared" si="69"/>
        <v>20086.183931216427</v>
      </c>
      <c r="S425">
        <f t="shared" si="70"/>
        <v>0</v>
      </c>
      <c r="T425" s="4">
        <f t="shared" si="71"/>
        <v>28988.121681675591</v>
      </c>
      <c r="U425">
        <f t="shared" si="72"/>
        <v>0</v>
      </c>
      <c r="V425" s="4">
        <f t="shared" si="73"/>
        <v>-28384.284522507052</v>
      </c>
      <c r="W425" s="4">
        <f t="shared" si="74"/>
        <v>-31049.165131847443</v>
      </c>
      <c r="X425" s="4">
        <f t="shared" si="75"/>
        <v>-28988.121681675591</v>
      </c>
      <c r="AN425" s="19">
        <v>0.70195362622127011</v>
      </c>
    </row>
    <row r="426" spans="1:40" x14ac:dyDescent="0.2">
      <c r="A426" s="7">
        <f>Historical_Method!A420</f>
        <v>46176</v>
      </c>
      <c r="B426" s="9">
        <f>Historical_Method!E420</f>
        <v>-8.1345299135019422E-3</v>
      </c>
      <c r="C426" s="24">
        <f t="shared" si="76"/>
        <v>-8134.5299135019422</v>
      </c>
      <c r="D426" s="4">
        <f t="shared" si="55"/>
        <v>15096.960032708295</v>
      </c>
      <c r="E426">
        <f t="shared" si="56"/>
        <v>0</v>
      </c>
      <c r="F426" s="4">
        <f t="shared" si="57"/>
        <v>19732.107381594702</v>
      </c>
      <c r="G426">
        <f t="shared" si="58"/>
        <v>0</v>
      </c>
      <c r="H426" s="4">
        <f t="shared" si="59"/>
        <v>28426.87294511839</v>
      </c>
      <c r="I426">
        <f t="shared" si="60"/>
        <v>0</v>
      </c>
      <c r="J426" s="4">
        <f t="shared" si="61"/>
        <v>15391.173442409994</v>
      </c>
      <c r="K426">
        <f t="shared" si="62"/>
        <v>0</v>
      </c>
      <c r="L426" s="4">
        <f t="shared" si="63"/>
        <v>21112.205430987939</v>
      </c>
      <c r="M426">
        <f t="shared" si="64"/>
        <v>0</v>
      </c>
      <c r="N426" s="4">
        <f t="shared" si="65"/>
        <v>31049.165131847443</v>
      </c>
      <c r="O426">
        <f t="shared" si="66"/>
        <v>0</v>
      </c>
      <c r="P426" s="4">
        <f t="shared" si="67"/>
        <v>15507.992349278724</v>
      </c>
      <c r="Q426">
        <f t="shared" si="68"/>
        <v>0</v>
      </c>
      <c r="R426" s="4">
        <f t="shared" si="69"/>
        <v>20105.160759843333</v>
      </c>
      <c r="S426">
        <f t="shared" si="70"/>
        <v>0</v>
      </c>
      <c r="T426" s="4">
        <f t="shared" si="71"/>
        <v>29032.42827553325</v>
      </c>
      <c r="U426">
        <f t="shared" si="72"/>
        <v>0</v>
      </c>
      <c r="V426" s="4">
        <f t="shared" si="73"/>
        <v>-28426.87294511839</v>
      </c>
      <c r="W426" s="4">
        <f t="shared" si="74"/>
        <v>-31049.165131847443</v>
      </c>
      <c r="X426" s="4">
        <f t="shared" si="75"/>
        <v>-29032.42827553325</v>
      </c>
      <c r="AN426" s="19">
        <v>0.13824143205868189</v>
      </c>
    </row>
    <row r="427" spans="1:40" x14ac:dyDescent="0.2">
      <c r="A427" s="7">
        <f>Historical_Method!A421</f>
        <v>46177</v>
      </c>
      <c r="B427" s="9">
        <f>Historical_Method!E421</f>
        <v>3.5279764650496682E-2</v>
      </c>
      <c r="C427" s="24">
        <f t="shared" si="76"/>
        <v>35279.764650496683</v>
      </c>
      <c r="D427" s="4">
        <f t="shared" si="55"/>
        <v>15112.114479831864</v>
      </c>
      <c r="E427">
        <f t="shared" si="56"/>
        <v>0</v>
      </c>
      <c r="F427" s="4">
        <f t="shared" si="57"/>
        <v>19749.226276260219</v>
      </c>
      <c r="G427">
        <f t="shared" si="58"/>
        <v>0</v>
      </c>
      <c r="H427" s="4">
        <f t="shared" si="59"/>
        <v>28447.676816668863</v>
      </c>
      <c r="I427">
        <f t="shared" si="60"/>
        <v>0</v>
      </c>
      <c r="J427" s="4">
        <f t="shared" si="61"/>
        <v>15391.173442409994</v>
      </c>
      <c r="K427">
        <f t="shared" si="62"/>
        <v>0</v>
      </c>
      <c r="L427" s="4">
        <f t="shared" si="63"/>
        <v>21112.205430987939</v>
      </c>
      <c r="M427">
        <f t="shared" si="64"/>
        <v>0</v>
      </c>
      <c r="N427" s="4">
        <f t="shared" si="65"/>
        <v>31049.165131847443</v>
      </c>
      <c r="O427">
        <f t="shared" si="66"/>
        <v>0</v>
      </c>
      <c r="P427" s="4">
        <f t="shared" si="67"/>
        <v>15523.320998291289</v>
      </c>
      <c r="Q427">
        <f t="shared" si="68"/>
        <v>0</v>
      </c>
      <c r="R427" s="4">
        <f t="shared" si="69"/>
        <v>20122.437760333054</v>
      </c>
      <c r="S427">
        <f t="shared" si="70"/>
        <v>0</v>
      </c>
      <c r="T427" s="4">
        <f t="shared" si="71"/>
        <v>29053.488790851614</v>
      </c>
      <c r="U427">
        <f t="shared" si="72"/>
        <v>0</v>
      </c>
      <c r="V427" s="4">
        <f t="shared" si="73"/>
        <v>-28447.676816668863</v>
      </c>
      <c r="W427" s="4">
        <f t="shared" si="74"/>
        <v>-31049.165131847443</v>
      </c>
      <c r="X427" s="4">
        <f t="shared" si="75"/>
        <v>-29053.488790851614</v>
      </c>
      <c r="AN427" s="19">
        <v>0.76013308537585378</v>
      </c>
    </row>
    <row r="428" spans="1:40" x14ac:dyDescent="0.2">
      <c r="A428" s="7">
        <f>Historical_Method!A422</f>
        <v>46178</v>
      </c>
      <c r="B428" s="9">
        <f>Historical_Method!E422</f>
        <v>-8.4664918473636979E-3</v>
      </c>
      <c r="C428" s="24">
        <f t="shared" si="76"/>
        <v>-8466.4918473636972</v>
      </c>
      <c r="D428" s="4">
        <f t="shared" si="55"/>
        <v>15215.655345135921</v>
      </c>
      <c r="E428">
        <f t="shared" si="56"/>
        <v>0</v>
      </c>
      <c r="F428" s="4">
        <f t="shared" si="57"/>
        <v>19917.94643015353</v>
      </c>
      <c r="G428">
        <f t="shared" si="58"/>
        <v>0</v>
      </c>
      <c r="H428" s="4">
        <f t="shared" si="59"/>
        <v>28738.662476105805</v>
      </c>
      <c r="I428">
        <f t="shared" si="60"/>
        <v>0</v>
      </c>
      <c r="J428" s="4">
        <f t="shared" si="61"/>
        <v>15391.173442409994</v>
      </c>
      <c r="K428">
        <f t="shared" si="62"/>
        <v>0</v>
      </c>
      <c r="L428" s="4">
        <f t="shared" si="63"/>
        <v>21112.205430987939</v>
      </c>
      <c r="M428">
        <f t="shared" si="64"/>
        <v>0</v>
      </c>
      <c r="N428" s="4">
        <f t="shared" si="65"/>
        <v>31049.165131847443</v>
      </c>
      <c r="O428">
        <f t="shared" si="66"/>
        <v>0</v>
      </c>
      <c r="P428" s="4">
        <f t="shared" si="67"/>
        <v>15632.641786425136</v>
      </c>
      <c r="Q428">
        <f t="shared" si="68"/>
        <v>0</v>
      </c>
      <c r="R428" s="4">
        <f t="shared" si="69"/>
        <v>20296.403778482632</v>
      </c>
      <c r="S428">
        <f t="shared" si="70"/>
        <v>0</v>
      </c>
      <c r="T428" s="4">
        <f t="shared" si="71"/>
        <v>29352.989749299999</v>
      </c>
      <c r="U428">
        <f t="shared" si="72"/>
        <v>0</v>
      </c>
      <c r="V428" s="4">
        <f t="shared" si="73"/>
        <v>-28738.662476105805</v>
      </c>
      <c r="W428" s="4">
        <f t="shared" si="74"/>
        <v>-31049.165131847443</v>
      </c>
      <c r="X428" s="4">
        <f t="shared" si="75"/>
        <v>-29352.989749299999</v>
      </c>
      <c r="AN428" s="19">
        <v>0.22921137411506839</v>
      </c>
    </row>
    <row r="429" spans="1:40" x14ac:dyDescent="0.2">
      <c r="A429" s="7">
        <f>Historical_Method!A423</f>
        <v>46181</v>
      </c>
      <c r="B429" s="9">
        <f>Historical_Method!E423</f>
        <v>-2.0954602250654597E-3</v>
      </c>
      <c r="C429" s="24">
        <f t="shared" si="76"/>
        <v>-2095.4602250654598</v>
      </c>
      <c r="D429" s="4">
        <f t="shared" si="55"/>
        <v>15292.322544153258</v>
      </c>
      <c r="E429">
        <f t="shared" si="56"/>
        <v>0</v>
      </c>
      <c r="F429" s="4">
        <f t="shared" si="57"/>
        <v>19990.538335640464</v>
      </c>
      <c r="G429">
        <f t="shared" si="58"/>
        <v>0</v>
      </c>
      <c r="H429" s="4">
        <f t="shared" si="59"/>
        <v>28803.609808684418</v>
      </c>
      <c r="I429">
        <f t="shared" si="60"/>
        <v>0</v>
      </c>
      <c r="J429" s="4">
        <f t="shared" si="61"/>
        <v>15391.173442409994</v>
      </c>
      <c r="K429">
        <f t="shared" si="62"/>
        <v>0</v>
      </c>
      <c r="L429" s="4">
        <f t="shared" si="63"/>
        <v>21112.205430987939</v>
      </c>
      <c r="M429">
        <f t="shared" si="64"/>
        <v>0</v>
      </c>
      <c r="N429" s="4">
        <f t="shared" si="65"/>
        <v>31049.165131847443</v>
      </c>
      <c r="O429">
        <f t="shared" si="66"/>
        <v>0</v>
      </c>
      <c r="P429" s="4">
        <f t="shared" si="67"/>
        <v>15708.947599446639</v>
      </c>
      <c r="Q429">
        <f t="shared" si="68"/>
        <v>0</v>
      </c>
      <c r="R429" s="4">
        <f t="shared" si="69"/>
        <v>20368.667689646099</v>
      </c>
      <c r="S429">
        <f t="shared" si="70"/>
        <v>0</v>
      </c>
      <c r="T429" s="4">
        <f t="shared" si="71"/>
        <v>29417.404668228177</v>
      </c>
      <c r="U429">
        <f t="shared" si="72"/>
        <v>0</v>
      </c>
      <c r="V429" s="4">
        <f t="shared" si="73"/>
        <v>-28803.609808684418</v>
      </c>
      <c r="W429" s="4">
        <f t="shared" si="74"/>
        <v>-31049.165131847443</v>
      </c>
      <c r="X429" s="4">
        <f t="shared" si="75"/>
        <v>-29417.404668228177</v>
      </c>
      <c r="AN429" s="19">
        <v>0.53006470560146668</v>
      </c>
    </row>
    <row r="430" spans="1:40" x14ac:dyDescent="0.2">
      <c r="A430" s="7">
        <f>Historical_Method!A424</f>
        <v>46182</v>
      </c>
      <c r="B430" s="9">
        <f>Historical_Method!E424</f>
        <v>3.4883509712994769E-3</v>
      </c>
      <c r="C430" s="24">
        <f t="shared" si="76"/>
        <v>3488.3509712994769</v>
      </c>
      <c r="D430" s="4">
        <f t="shared" si="55"/>
        <v>15306.346928277253</v>
      </c>
      <c r="E430">
        <f t="shared" si="56"/>
        <v>0</v>
      </c>
      <c r="F430" s="4">
        <f t="shared" si="57"/>
        <v>20005.193467534227</v>
      </c>
      <c r="G430">
        <f t="shared" si="58"/>
        <v>0</v>
      </c>
      <c r="H430" s="4">
        <f t="shared" si="59"/>
        <v>28819.448118495748</v>
      </c>
      <c r="I430">
        <f t="shared" si="60"/>
        <v>0</v>
      </c>
      <c r="J430" s="4">
        <f t="shared" si="61"/>
        <v>15391.173442409994</v>
      </c>
      <c r="K430">
        <f t="shared" si="62"/>
        <v>0</v>
      </c>
      <c r="L430" s="4">
        <f t="shared" si="63"/>
        <v>21112.205430987939</v>
      </c>
      <c r="M430">
        <f t="shared" si="64"/>
        <v>0</v>
      </c>
      <c r="N430" s="4">
        <f t="shared" si="65"/>
        <v>31049.165131847443</v>
      </c>
      <c r="O430">
        <f t="shared" si="66"/>
        <v>0</v>
      </c>
      <c r="P430" s="4">
        <f t="shared" si="67"/>
        <v>15723.027916575014</v>
      </c>
      <c r="Q430">
        <f t="shared" si="68"/>
        <v>0</v>
      </c>
      <c r="R430" s="4">
        <f t="shared" si="69"/>
        <v>20383.373586395566</v>
      </c>
      <c r="S430">
        <f t="shared" si="70"/>
        <v>0</v>
      </c>
      <c r="T430" s="4">
        <f t="shared" si="71"/>
        <v>29433.32538160629</v>
      </c>
      <c r="U430">
        <f t="shared" si="72"/>
        <v>0</v>
      </c>
      <c r="V430" s="4">
        <f t="shared" si="73"/>
        <v>-28819.448118495748</v>
      </c>
      <c r="W430" s="4">
        <f t="shared" si="74"/>
        <v>-31049.165131847443</v>
      </c>
      <c r="X430" s="4">
        <f t="shared" si="75"/>
        <v>-29433.32538160629</v>
      </c>
      <c r="AN430" s="19">
        <v>-0.70467326286988241</v>
      </c>
    </row>
    <row r="431" spans="1:40" x14ac:dyDescent="0.2">
      <c r="A431" s="7">
        <f>Historical_Method!A425</f>
        <v>46183</v>
      </c>
      <c r="B431" s="9">
        <f>Historical_Method!E425</f>
        <v>-8.7514950671987064E-3</v>
      </c>
      <c r="C431" s="24">
        <f t="shared" si="76"/>
        <v>-8751.4950671987062</v>
      </c>
      <c r="D431" s="4">
        <f t="shared" si="55"/>
        <v>15306.785535301151</v>
      </c>
      <c r="E431">
        <f t="shared" si="56"/>
        <v>0</v>
      </c>
      <c r="F431" s="4">
        <f t="shared" si="57"/>
        <v>20005.595374531116</v>
      </c>
      <c r="G431">
        <f t="shared" si="58"/>
        <v>0</v>
      </c>
      <c r="H431" s="4">
        <f t="shared" si="59"/>
        <v>28819.781182345479</v>
      </c>
      <c r="I431">
        <f t="shared" si="60"/>
        <v>0</v>
      </c>
      <c r="J431" s="4">
        <f t="shared" si="61"/>
        <v>15391.173442409994</v>
      </c>
      <c r="K431">
        <f t="shared" si="62"/>
        <v>0</v>
      </c>
      <c r="L431" s="4">
        <f t="shared" si="63"/>
        <v>21112.205430987939</v>
      </c>
      <c r="M431">
        <f t="shared" si="64"/>
        <v>0</v>
      </c>
      <c r="N431" s="4">
        <f t="shared" si="65"/>
        <v>31049.165131847443</v>
      </c>
      <c r="O431">
        <f t="shared" si="66"/>
        <v>0</v>
      </c>
      <c r="P431" s="4">
        <f t="shared" si="67"/>
        <v>15723.463269139887</v>
      </c>
      <c r="Q431">
        <f t="shared" si="68"/>
        <v>0</v>
      </c>
      <c r="R431" s="4">
        <f t="shared" si="69"/>
        <v>20383.772539641901</v>
      </c>
      <c r="S431">
        <f t="shared" si="70"/>
        <v>0</v>
      </c>
      <c r="T431" s="4">
        <f t="shared" si="71"/>
        <v>29433.653650808668</v>
      </c>
      <c r="U431">
        <f t="shared" si="72"/>
        <v>0</v>
      </c>
      <c r="V431" s="4">
        <f t="shared" si="73"/>
        <v>-28819.781182345479</v>
      </c>
      <c r="W431" s="4">
        <f t="shared" si="74"/>
        <v>-31049.165131847443</v>
      </c>
      <c r="X431" s="4">
        <f t="shared" si="75"/>
        <v>-29433.653650808668</v>
      </c>
      <c r="AN431" s="19">
        <v>-0.17961141383145851</v>
      </c>
    </row>
    <row r="432" spans="1:40" x14ac:dyDescent="0.2">
      <c r="A432" s="7">
        <f>Historical_Method!A426</f>
        <v>46184</v>
      </c>
      <c r="B432" s="9">
        <f>Historical_Method!E426</f>
        <v>1.8157437670575316E-2</v>
      </c>
      <c r="C432" s="24">
        <f t="shared" si="76"/>
        <v>18157.437670575317</v>
      </c>
      <c r="D432" s="4">
        <f t="shared" si="55"/>
        <v>15344.701532471245</v>
      </c>
      <c r="E432">
        <f t="shared" si="56"/>
        <v>0</v>
      </c>
      <c r="F432" s="4">
        <f t="shared" si="57"/>
        <v>20048.016183132637</v>
      </c>
      <c r="G432">
        <f t="shared" si="58"/>
        <v>0</v>
      </c>
      <c r="H432" s="4">
        <f t="shared" si="59"/>
        <v>28870.652268005309</v>
      </c>
      <c r="I432">
        <f t="shared" si="60"/>
        <v>0</v>
      </c>
      <c r="J432" s="4">
        <f t="shared" si="61"/>
        <v>15391.173442409994</v>
      </c>
      <c r="K432">
        <f t="shared" si="62"/>
        <v>0</v>
      </c>
      <c r="L432" s="4">
        <f t="shared" si="63"/>
        <v>21112.205430987939</v>
      </c>
      <c r="M432">
        <f t="shared" si="64"/>
        <v>0</v>
      </c>
      <c r="N432" s="4">
        <f t="shared" si="65"/>
        <v>31049.165131847443</v>
      </c>
      <c r="O432">
        <f t="shared" si="66"/>
        <v>0</v>
      </c>
      <c r="P432" s="4">
        <f t="shared" si="67"/>
        <v>15761.778740790294</v>
      </c>
      <c r="Q432">
        <f t="shared" si="68"/>
        <v>0</v>
      </c>
      <c r="R432" s="4">
        <f t="shared" si="69"/>
        <v>20426.555911716896</v>
      </c>
      <c r="S432">
        <f t="shared" si="70"/>
        <v>0</v>
      </c>
      <c r="T432" s="4">
        <f t="shared" si="71"/>
        <v>29485.113264161249</v>
      </c>
      <c r="U432">
        <f t="shared" si="72"/>
        <v>0</v>
      </c>
      <c r="V432" s="4">
        <f t="shared" si="73"/>
        <v>-28870.652268005309</v>
      </c>
      <c r="W432" s="4">
        <f t="shared" si="74"/>
        <v>-31049.165131847443</v>
      </c>
      <c r="X432" s="4">
        <f t="shared" si="75"/>
        <v>-29485.113264161249</v>
      </c>
      <c r="AN432" s="19">
        <v>0.19677609665695731</v>
      </c>
    </row>
    <row r="433" spans="1:40" x14ac:dyDescent="0.2">
      <c r="A433" s="7">
        <f>Historical_Method!A427</f>
        <v>46185</v>
      </c>
      <c r="B433" s="9">
        <f>Historical_Method!E427</f>
        <v>1.5047755550077497E-2</v>
      </c>
      <c r="C433" s="24">
        <f t="shared" si="76"/>
        <v>15047.755550077496</v>
      </c>
      <c r="D433" s="4">
        <f t="shared" si="55"/>
        <v>15326.274311755327</v>
      </c>
      <c r="E433">
        <f t="shared" si="56"/>
        <v>0</v>
      </c>
      <c r="F433" s="4">
        <f t="shared" si="57"/>
        <v>20045.441784978535</v>
      </c>
      <c r="G433">
        <f t="shared" si="58"/>
        <v>0</v>
      </c>
      <c r="H433" s="4">
        <f t="shared" si="59"/>
        <v>28897.815128522871</v>
      </c>
      <c r="I433">
        <f t="shared" si="60"/>
        <v>0</v>
      </c>
      <c r="J433" s="4">
        <f t="shared" si="61"/>
        <v>15391.173442409994</v>
      </c>
      <c r="K433">
        <f t="shared" si="62"/>
        <v>0</v>
      </c>
      <c r="L433" s="4">
        <f t="shared" si="63"/>
        <v>21112.205430987939</v>
      </c>
      <c r="M433">
        <f t="shared" si="64"/>
        <v>0</v>
      </c>
      <c r="N433" s="4">
        <f t="shared" si="65"/>
        <v>31049.165131847443</v>
      </c>
      <c r="O433">
        <f t="shared" si="66"/>
        <v>0</v>
      </c>
      <c r="P433" s="4">
        <f t="shared" si="67"/>
        <v>15744.757305455361</v>
      </c>
      <c r="Q433">
        <f t="shared" si="68"/>
        <v>0</v>
      </c>
      <c r="R433" s="4">
        <f t="shared" si="69"/>
        <v>20425.257405905868</v>
      </c>
      <c r="S433">
        <f t="shared" si="70"/>
        <v>0</v>
      </c>
      <c r="T433" s="4">
        <f t="shared" si="71"/>
        <v>29514.3472047291</v>
      </c>
      <c r="U433">
        <f t="shared" si="72"/>
        <v>0</v>
      </c>
      <c r="V433" s="4">
        <f t="shared" si="73"/>
        <v>-28897.815128522871</v>
      </c>
      <c r="W433" s="4">
        <f t="shared" si="74"/>
        <v>-31049.165131847443</v>
      </c>
      <c r="X433" s="4">
        <f t="shared" si="75"/>
        <v>-29514.3472047291</v>
      </c>
      <c r="AN433" s="19">
        <v>0.8205284754174188</v>
      </c>
    </row>
    <row r="434" spans="1:40" x14ac:dyDescent="0.2">
      <c r="A434" s="7">
        <f>Historical_Method!A428</f>
        <v>46188</v>
      </c>
      <c r="B434" s="9">
        <f>Historical_Method!E428</f>
        <v>3.8714208521917213E-3</v>
      </c>
      <c r="C434" s="24">
        <f t="shared" si="76"/>
        <v>3871.4208521917212</v>
      </c>
      <c r="D434" s="4">
        <f t="shared" si="55"/>
        <v>15198.334207829195</v>
      </c>
      <c r="E434">
        <f t="shared" si="56"/>
        <v>0</v>
      </c>
      <c r="F434" s="4">
        <f t="shared" si="57"/>
        <v>19914.383906416115</v>
      </c>
      <c r="G434">
        <f t="shared" si="58"/>
        <v>0</v>
      </c>
      <c r="H434" s="4">
        <f t="shared" si="59"/>
        <v>28760.908823254234</v>
      </c>
      <c r="I434">
        <f t="shared" si="60"/>
        <v>0</v>
      </c>
      <c r="J434" s="4">
        <f t="shared" si="61"/>
        <v>15391.173442409994</v>
      </c>
      <c r="K434">
        <f t="shared" si="62"/>
        <v>0</v>
      </c>
      <c r="L434" s="4">
        <f t="shared" si="63"/>
        <v>21112.205430987939</v>
      </c>
      <c r="M434">
        <f t="shared" si="64"/>
        <v>0</v>
      </c>
      <c r="N434" s="4">
        <f t="shared" si="65"/>
        <v>31049.165131847443</v>
      </c>
      <c r="O434">
        <f t="shared" si="66"/>
        <v>0</v>
      </c>
      <c r="P434" s="4">
        <f t="shared" si="67"/>
        <v>15616.540725716308</v>
      </c>
      <c r="Q434">
        <f t="shared" si="68"/>
        <v>0</v>
      </c>
      <c r="R434" s="4">
        <f t="shared" si="69"/>
        <v>20293.948597594477</v>
      </c>
      <c r="S434">
        <f t="shared" si="70"/>
        <v>0</v>
      </c>
      <c r="T434" s="4">
        <f t="shared" si="71"/>
        <v>29377.033580143961</v>
      </c>
      <c r="U434">
        <f t="shared" si="72"/>
        <v>0</v>
      </c>
      <c r="V434" s="4">
        <f t="shared" si="73"/>
        <v>-28760.908823254234</v>
      </c>
      <c r="W434" s="4">
        <f t="shared" si="74"/>
        <v>-31049.165131847443</v>
      </c>
      <c r="X434" s="4">
        <f t="shared" si="75"/>
        <v>-29377.033580143961</v>
      </c>
      <c r="AN434" s="19">
        <v>-0.39374117222457211</v>
      </c>
    </row>
    <row r="435" spans="1:40" x14ac:dyDescent="0.2">
      <c r="A435" s="7">
        <f>Historical_Method!A429</f>
        <v>46189</v>
      </c>
      <c r="B435" s="9">
        <f>Historical_Method!E429</f>
        <v>2.2397623410849384E-2</v>
      </c>
      <c r="C435" s="24">
        <f t="shared" si="76"/>
        <v>22397.623410849385</v>
      </c>
      <c r="D435" s="4">
        <f t="shared" si="55"/>
        <v>15209.517974000306</v>
      </c>
      <c r="E435">
        <f t="shared" si="56"/>
        <v>0</v>
      </c>
      <c r="F435" s="4">
        <f t="shared" si="57"/>
        <v>19918.551079140707</v>
      </c>
      <c r="G435">
        <f t="shared" si="58"/>
        <v>0</v>
      </c>
      <c r="H435" s="4">
        <f t="shared" si="59"/>
        <v>28751.914033590157</v>
      </c>
      <c r="I435">
        <f t="shared" si="60"/>
        <v>0</v>
      </c>
      <c r="J435" s="4">
        <f t="shared" si="61"/>
        <v>15391.173442409994</v>
      </c>
      <c r="K435">
        <f t="shared" si="62"/>
        <v>0</v>
      </c>
      <c r="L435" s="4">
        <f t="shared" si="63"/>
        <v>21112.205430987939</v>
      </c>
      <c r="M435">
        <f t="shared" si="64"/>
        <v>0</v>
      </c>
      <c r="N435" s="4">
        <f t="shared" si="65"/>
        <v>31049.165131847443</v>
      </c>
      <c r="O435">
        <f t="shared" si="66"/>
        <v>0</v>
      </c>
      <c r="P435" s="4">
        <f t="shared" si="67"/>
        <v>15627.10227937902</v>
      </c>
      <c r="Q435">
        <f t="shared" si="68"/>
        <v>0</v>
      </c>
      <c r="R435" s="4">
        <f t="shared" si="69"/>
        <v>20297.551049568687</v>
      </c>
      <c r="S435">
        <f t="shared" si="70"/>
        <v>0</v>
      </c>
      <c r="T435" s="4">
        <f t="shared" si="71"/>
        <v>29367.122112919697</v>
      </c>
      <c r="U435">
        <f t="shared" si="72"/>
        <v>0</v>
      </c>
      <c r="V435" s="4">
        <f t="shared" si="73"/>
        <v>-28751.914033590157</v>
      </c>
      <c r="W435" s="4">
        <f t="shared" si="74"/>
        <v>-31049.165131847443</v>
      </c>
      <c r="X435" s="4">
        <f t="shared" si="75"/>
        <v>-29367.122112919697</v>
      </c>
      <c r="AN435" s="19">
        <v>0.52116725573211264</v>
      </c>
    </row>
    <row r="436" spans="1:40" x14ac:dyDescent="0.2">
      <c r="A436" s="7">
        <f>Historical_Method!A430</f>
        <v>46190</v>
      </c>
      <c r="B436" s="9">
        <f>Historical_Method!E430</f>
        <v>6.7514315053727918E-3</v>
      </c>
      <c r="C436" s="24">
        <f t="shared" si="76"/>
        <v>6751.4315053727914</v>
      </c>
      <c r="D436" s="4">
        <f t="shared" si="55"/>
        <v>15182.090457234341</v>
      </c>
      <c r="E436">
        <f t="shared" si="56"/>
        <v>0</v>
      </c>
      <c r="F436" s="4">
        <f t="shared" si="57"/>
        <v>19913.791149457767</v>
      </c>
      <c r="G436">
        <f t="shared" si="58"/>
        <v>0</v>
      </c>
      <c r="H436" s="4">
        <f t="shared" si="59"/>
        <v>28789.67472746949</v>
      </c>
      <c r="I436">
        <f t="shared" si="60"/>
        <v>0</v>
      </c>
      <c r="J436" s="4">
        <f t="shared" si="61"/>
        <v>15391.173442409994</v>
      </c>
      <c r="K436">
        <f t="shared" si="62"/>
        <v>0</v>
      </c>
      <c r="L436" s="4">
        <f t="shared" si="63"/>
        <v>21112.205430987939</v>
      </c>
      <c r="M436">
        <f t="shared" si="64"/>
        <v>0</v>
      </c>
      <c r="N436" s="4">
        <f t="shared" si="65"/>
        <v>31049.165131847443</v>
      </c>
      <c r="O436">
        <f t="shared" si="66"/>
        <v>0</v>
      </c>
      <c r="P436" s="4">
        <f t="shared" si="67"/>
        <v>15601.684862859822</v>
      </c>
      <c r="Q436">
        <f t="shared" si="68"/>
        <v>0</v>
      </c>
      <c r="R436" s="4">
        <f t="shared" si="69"/>
        <v>20294.61548905927</v>
      </c>
      <c r="S436">
        <f t="shared" si="70"/>
        <v>0</v>
      </c>
      <c r="T436" s="4">
        <f t="shared" si="71"/>
        <v>29407.84419662174</v>
      </c>
      <c r="U436">
        <f t="shared" si="72"/>
        <v>0</v>
      </c>
      <c r="V436" s="4">
        <f t="shared" si="73"/>
        <v>-28789.67472746949</v>
      </c>
      <c r="W436" s="4">
        <f t="shared" si="74"/>
        <v>-31049.165131847443</v>
      </c>
      <c r="X436" s="4">
        <f t="shared" si="75"/>
        <v>-29407.84419662174</v>
      </c>
      <c r="AN436" s="19">
        <v>-0.26583879191537901</v>
      </c>
    </row>
    <row r="437" spans="1:40" x14ac:dyDescent="0.2">
      <c r="A437" s="7">
        <f>Historical_Method!A431</f>
        <v>46191</v>
      </c>
      <c r="B437" s="9">
        <f>Historical_Method!E431</f>
        <v>-1.2835042844672479E-2</v>
      </c>
      <c r="C437" s="24">
        <f t="shared" si="76"/>
        <v>-12835.04284467248</v>
      </c>
      <c r="D437" s="4">
        <f t="shared" si="55"/>
        <v>15178.679819338322</v>
      </c>
      <c r="E437">
        <f t="shared" si="56"/>
        <v>0</v>
      </c>
      <c r="F437" s="4">
        <f t="shared" si="57"/>
        <v>19896.689241912707</v>
      </c>
      <c r="G437">
        <f t="shared" si="58"/>
        <v>0</v>
      </c>
      <c r="H437" s="4">
        <f t="shared" si="59"/>
        <v>28746.890275033162</v>
      </c>
      <c r="I437">
        <f t="shared" si="60"/>
        <v>0</v>
      </c>
      <c r="J437" s="4">
        <f t="shared" si="61"/>
        <v>15391.173442409994</v>
      </c>
      <c r="K437">
        <f t="shared" si="62"/>
        <v>0</v>
      </c>
      <c r="L437" s="4">
        <f t="shared" si="63"/>
        <v>21112.205430987939</v>
      </c>
      <c r="M437">
        <f t="shared" si="64"/>
        <v>0</v>
      </c>
      <c r="N437" s="4">
        <f t="shared" si="65"/>
        <v>31049.165131847443</v>
      </c>
      <c r="O437">
        <f t="shared" si="66"/>
        <v>0</v>
      </c>
      <c r="P437" s="4">
        <f t="shared" si="67"/>
        <v>15597.060120242408</v>
      </c>
      <c r="Q437">
        <f t="shared" si="68"/>
        <v>0</v>
      </c>
      <c r="R437" s="4">
        <f t="shared" si="69"/>
        <v>20276.411658746576</v>
      </c>
      <c r="S437">
        <f t="shared" si="70"/>
        <v>0</v>
      </c>
      <c r="T437" s="4">
        <f t="shared" si="71"/>
        <v>29363.271058585571</v>
      </c>
      <c r="U437">
        <f t="shared" si="72"/>
        <v>0</v>
      </c>
      <c r="V437" s="4">
        <f t="shared" si="73"/>
        <v>-28746.890275033162</v>
      </c>
      <c r="W437" s="4">
        <f t="shared" si="74"/>
        <v>-31049.165131847443</v>
      </c>
      <c r="X437" s="4">
        <f t="shared" si="75"/>
        <v>-29363.271058585571</v>
      </c>
      <c r="AN437" s="19">
        <v>-0.1175421673281304</v>
      </c>
    </row>
    <row r="438" spans="1:40" x14ac:dyDescent="0.2">
      <c r="A438" s="7">
        <f>Historical_Method!A432</f>
        <v>46195</v>
      </c>
      <c r="B438" s="9">
        <f>Historical_Method!E432</f>
        <v>1.9210647805596004E-2</v>
      </c>
      <c r="C438" s="24">
        <f t="shared" si="76"/>
        <v>19210.647805596003</v>
      </c>
      <c r="D438" s="4">
        <f t="shared" si="55"/>
        <v>15287.760629650347</v>
      </c>
      <c r="E438">
        <f t="shared" si="56"/>
        <v>0</v>
      </c>
      <c r="F438" s="4">
        <f t="shared" si="57"/>
        <v>20016.470803038483</v>
      </c>
      <c r="G438">
        <f t="shared" si="58"/>
        <v>0</v>
      </c>
      <c r="H438" s="4">
        <f t="shared" si="59"/>
        <v>28886.744665062983</v>
      </c>
      <c r="I438">
        <f t="shared" si="60"/>
        <v>0</v>
      </c>
      <c r="J438" s="4">
        <f t="shared" si="61"/>
        <v>15391.173442409994</v>
      </c>
      <c r="K438">
        <f t="shared" si="62"/>
        <v>0</v>
      </c>
      <c r="L438" s="4">
        <f t="shared" si="63"/>
        <v>21112.205430987939</v>
      </c>
      <c r="M438">
        <f t="shared" si="64"/>
        <v>0</v>
      </c>
      <c r="N438" s="4">
        <f t="shared" si="65"/>
        <v>31049.165131847443</v>
      </c>
      <c r="O438">
        <f t="shared" si="66"/>
        <v>0</v>
      </c>
      <c r="P438" s="4">
        <f t="shared" si="67"/>
        <v>15707.089844162771</v>
      </c>
      <c r="Q438">
        <f t="shared" si="68"/>
        <v>0</v>
      </c>
      <c r="R438" s="4">
        <f t="shared" si="69"/>
        <v>20397.054454896908</v>
      </c>
      <c r="S438">
        <f t="shared" si="70"/>
        <v>0</v>
      </c>
      <c r="T438" s="4">
        <f t="shared" si="71"/>
        <v>29504.523440136902</v>
      </c>
      <c r="U438">
        <f t="shared" si="72"/>
        <v>0</v>
      </c>
      <c r="V438" s="4">
        <f t="shared" si="73"/>
        <v>-28886.744665062983</v>
      </c>
      <c r="W438" s="4">
        <f t="shared" si="74"/>
        <v>-31049.165131847443</v>
      </c>
      <c r="X438" s="4">
        <f t="shared" si="75"/>
        <v>-29504.523440136902</v>
      </c>
      <c r="AN438" s="19">
        <v>0.82951904202407301</v>
      </c>
    </row>
    <row r="439" spans="1:40" x14ac:dyDescent="0.2">
      <c r="A439" s="7">
        <f>Historical_Method!A433</f>
        <v>46196</v>
      </c>
      <c r="B439" s="9">
        <f>Historical_Method!E433</f>
        <v>4.2565406786820486E-3</v>
      </c>
      <c r="C439" s="24">
        <f t="shared" si="76"/>
        <v>4256.5406786820486</v>
      </c>
      <c r="D439" s="4">
        <f t="shared" si="55"/>
        <v>15298.942445105326</v>
      </c>
      <c r="E439">
        <f t="shared" si="56"/>
        <v>0</v>
      </c>
      <c r="F439" s="4">
        <f t="shared" si="57"/>
        <v>20037.791924252597</v>
      </c>
      <c r="G439">
        <f t="shared" si="58"/>
        <v>0</v>
      </c>
      <c r="H439" s="4">
        <f t="shared" si="59"/>
        <v>28927.085437631606</v>
      </c>
      <c r="I439">
        <f t="shared" si="60"/>
        <v>0</v>
      </c>
      <c r="J439" s="4">
        <f t="shared" si="61"/>
        <v>15391.173442409994</v>
      </c>
      <c r="K439">
        <f t="shared" si="62"/>
        <v>0</v>
      </c>
      <c r="L439" s="4">
        <f t="shared" si="63"/>
        <v>21112.205430987939</v>
      </c>
      <c r="M439">
        <f t="shared" si="64"/>
        <v>0</v>
      </c>
      <c r="N439" s="4">
        <f t="shared" si="65"/>
        <v>31049.165131847443</v>
      </c>
      <c r="O439">
        <f t="shared" si="66"/>
        <v>0</v>
      </c>
      <c r="P439" s="4">
        <f t="shared" si="67"/>
        <v>15719.17078579884</v>
      </c>
      <c r="Q439">
        <f t="shared" si="68"/>
        <v>0</v>
      </c>
      <c r="R439" s="4">
        <f t="shared" si="69"/>
        <v>20419.191624012386</v>
      </c>
      <c r="S439">
        <f t="shared" si="70"/>
        <v>0</v>
      </c>
      <c r="T439" s="4">
        <f t="shared" si="71"/>
        <v>29546.188854661217</v>
      </c>
      <c r="U439">
        <f t="shared" si="72"/>
        <v>0</v>
      </c>
      <c r="V439" s="4">
        <f t="shared" si="73"/>
        <v>-28927.085437631606</v>
      </c>
      <c r="W439" s="4">
        <f t="shared" si="74"/>
        <v>-31049.165131847443</v>
      </c>
      <c r="X439" s="4">
        <f t="shared" si="75"/>
        <v>-29546.188854661217</v>
      </c>
      <c r="AN439" s="19">
        <v>-1.9930603710541559</v>
      </c>
    </row>
    <row r="440" spans="1:40" x14ac:dyDescent="0.2">
      <c r="A440" s="7">
        <f>Historical_Method!A434</f>
        <v>46197</v>
      </c>
      <c r="B440" s="9">
        <f>Historical_Method!E434</f>
        <v>-1.0823545321877201E-2</v>
      </c>
      <c r="C440" s="24">
        <f t="shared" si="76"/>
        <v>-10823.5453218772</v>
      </c>
      <c r="D440" s="4">
        <f t="shared" si="55"/>
        <v>15309.323722496774</v>
      </c>
      <c r="E440">
        <f t="shared" si="56"/>
        <v>0</v>
      </c>
      <c r="F440" s="4">
        <f t="shared" si="57"/>
        <v>20043.58303251024</v>
      </c>
      <c r="G440">
        <f t="shared" si="58"/>
        <v>0</v>
      </c>
      <c r="H440" s="4">
        <f t="shared" si="59"/>
        <v>28924.266151976972</v>
      </c>
      <c r="I440">
        <f t="shared" si="60"/>
        <v>0</v>
      </c>
      <c r="J440" s="4">
        <f t="shared" si="61"/>
        <v>15391.173442409994</v>
      </c>
      <c r="K440">
        <f t="shared" si="62"/>
        <v>0</v>
      </c>
      <c r="L440" s="4">
        <f t="shared" si="63"/>
        <v>21112.205430987939</v>
      </c>
      <c r="M440">
        <f t="shared" si="64"/>
        <v>0</v>
      </c>
      <c r="N440" s="4">
        <f t="shared" si="65"/>
        <v>31049.165131847443</v>
      </c>
      <c r="O440">
        <f t="shared" si="66"/>
        <v>0</v>
      </c>
      <c r="P440" s="4">
        <f t="shared" si="67"/>
        <v>15729.145019420046</v>
      </c>
      <c r="Q440">
        <f t="shared" si="68"/>
        <v>0</v>
      </c>
      <c r="R440" s="4">
        <f t="shared" si="69"/>
        <v>20424.613298900775</v>
      </c>
      <c r="S440">
        <f t="shared" si="70"/>
        <v>0</v>
      </c>
      <c r="T440" s="4">
        <f t="shared" si="71"/>
        <v>29542.769889821164</v>
      </c>
      <c r="U440">
        <f t="shared" si="72"/>
        <v>0</v>
      </c>
      <c r="V440" s="4">
        <f t="shared" si="73"/>
        <v>-28924.266151976972</v>
      </c>
      <c r="W440" s="4">
        <f t="shared" si="74"/>
        <v>-31049.165131847443</v>
      </c>
      <c r="X440" s="4">
        <f t="shared" si="75"/>
        <v>-29542.769889821164</v>
      </c>
      <c r="AN440" s="19">
        <v>-1.296472328074761</v>
      </c>
    </row>
    <row r="441" spans="1:40" x14ac:dyDescent="0.2">
      <c r="A441" s="7">
        <f>Historical_Method!A435</f>
        <v>46198</v>
      </c>
      <c r="B441" s="9">
        <f>Historical_Method!E435</f>
        <v>6.1144365747447527E-3</v>
      </c>
      <c r="C441" s="24">
        <f t="shared" si="76"/>
        <v>6114.4365747447528</v>
      </c>
      <c r="D441" s="4">
        <f t="shared" si="55"/>
        <v>15406.457564989008</v>
      </c>
      <c r="E441">
        <f t="shared" si="56"/>
        <v>0</v>
      </c>
      <c r="F441" s="4">
        <f t="shared" si="57"/>
        <v>20145.615577689492</v>
      </c>
      <c r="G441">
        <f t="shared" si="58"/>
        <v>0</v>
      </c>
      <c r="H441" s="4">
        <f t="shared" si="59"/>
        <v>29035.487848702662</v>
      </c>
      <c r="I441">
        <f t="shared" si="60"/>
        <v>0</v>
      </c>
      <c r="J441" s="4">
        <f t="shared" si="61"/>
        <v>15391.173442409994</v>
      </c>
      <c r="K441">
        <f t="shared" si="62"/>
        <v>0</v>
      </c>
      <c r="L441" s="4">
        <f t="shared" si="63"/>
        <v>21112.205430987939</v>
      </c>
      <c r="M441">
        <f t="shared" si="64"/>
        <v>0</v>
      </c>
      <c r="N441" s="4">
        <f t="shared" si="65"/>
        <v>31049.165131847443</v>
      </c>
      <c r="O441">
        <f t="shared" si="66"/>
        <v>0</v>
      </c>
      <c r="P441" s="4">
        <f t="shared" si="67"/>
        <v>15826.713265602622</v>
      </c>
      <c r="Q441">
        <f t="shared" si="68"/>
        <v>0</v>
      </c>
      <c r="R441" s="4">
        <f t="shared" si="69"/>
        <v>20527.040109342564</v>
      </c>
      <c r="S441">
        <f t="shared" si="70"/>
        <v>0</v>
      </c>
      <c r="T441" s="4">
        <f t="shared" si="71"/>
        <v>29654.631573865692</v>
      </c>
      <c r="U441">
        <f t="shared" si="72"/>
        <v>0</v>
      </c>
      <c r="V441" s="4">
        <f t="shared" si="73"/>
        <v>-29035.487848702662</v>
      </c>
      <c r="W441" s="4">
        <f t="shared" si="74"/>
        <v>-31049.165131847443</v>
      </c>
      <c r="X441" s="4">
        <f t="shared" si="75"/>
        <v>-29654.631573865692</v>
      </c>
      <c r="AN441" s="19">
        <v>-1.482185397442821</v>
      </c>
    </row>
    <row r="442" spans="1:40" x14ac:dyDescent="0.2">
      <c r="A442" s="7">
        <f>Historical_Method!A436</f>
        <v>46199</v>
      </c>
      <c r="B442" s="9">
        <f>Historical_Method!E436</f>
        <v>-2.1400666584518776E-2</v>
      </c>
      <c r="C442" s="24">
        <f t="shared" si="76"/>
        <v>-21400.666584518774</v>
      </c>
      <c r="D442" s="4">
        <f t="shared" si="55"/>
        <v>15409.825103138086</v>
      </c>
      <c r="E442">
        <f t="shared" si="56"/>
        <v>1</v>
      </c>
      <c r="F442" s="4">
        <f t="shared" si="57"/>
        <v>20140.137699688872</v>
      </c>
      <c r="G442">
        <f t="shared" si="58"/>
        <v>1</v>
      </c>
      <c r="H442" s="4">
        <f t="shared" si="59"/>
        <v>29013.417441070407</v>
      </c>
      <c r="I442">
        <f t="shared" si="60"/>
        <v>0</v>
      </c>
      <c r="J442" s="4">
        <f t="shared" si="61"/>
        <v>15391.173442409994</v>
      </c>
      <c r="K442">
        <f t="shared" si="62"/>
        <v>1</v>
      </c>
      <c r="L442" s="4">
        <f t="shared" si="63"/>
        <v>21112.205430987939</v>
      </c>
      <c r="M442">
        <f t="shared" si="64"/>
        <v>1</v>
      </c>
      <c r="N442" s="4">
        <f t="shared" si="65"/>
        <v>31049.165131847443</v>
      </c>
      <c r="O442">
        <f t="shared" si="66"/>
        <v>0</v>
      </c>
      <c r="P442" s="4">
        <f t="shared" si="67"/>
        <v>15829.296416197782</v>
      </c>
      <c r="Q442">
        <f t="shared" si="68"/>
        <v>1</v>
      </c>
      <c r="R442" s="4">
        <f t="shared" si="69"/>
        <v>20520.85032034359</v>
      </c>
      <c r="S442">
        <f t="shared" si="70"/>
        <v>1</v>
      </c>
      <c r="T442" s="4">
        <f t="shared" si="71"/>
        <v>29631.405563510154</v>
      </c>
      <c r="U442">
        <f t="shared" si="72"/>
        <v>0</v>
      </c>
      <c r="V442" s="4">
        <f t="shared" si="73"/>
        <v>-29013.417441070407</v>
      </c>
      <c r="W442" s="4">
        <f t="shared" si="74"/>
        <v>-31049.165131847443</v>
      </c>
      <c r="X442" s="4">
        <f t="shared" si="75"/>
        <v>-29631.405563510154</v>
      </c>
      <c r="AN442" s="19">
        <v>-2.3336161198483052</v>
      </c>
    </row>
    <row r="443" spans="1:40" x14ac:dyDescent="0.2">
      <c r="A443" s="7">
        <f>Historical_Method!A437</f>
        <v>46202</v>
      </c>
      <c r="B443" s="9">
        <f>Historical_Method!E437</f>
        <v>-1.4290696743261366E-4</v>
      </c>
      <c r="C443" s="24">
        <f t="shared" si="76"/>
        <v>-142.90696743261367</v>
      </c>
      <c r="D443" s="4">
        <f t="shared" si="55"/>
        <v>15586.148381395291</v>
      </c>
      <c r="E443">
        <f t="shared" si="56"/>
        <v>0</v>
      </c>
      <c r="F443" s="4">
        <f t="shared" si="57"/>
        <v>20344.49115248719</v>
      </c>
      <c r="G443">
        <f t="shared" si="58"/>
        <v>0</v>
      </c>
      <c r="H443" s="4">
        <f t="shared" si="59"/>
        <v>29270.350839660117</v>
      </c>
      <c r="I443">
        <f t="shared" si="60"/>
        <v>0</v>
      </c>
      <c r="J443" s="4">
        <f t="shared" si="61"/>
        <v>15748.41946185089</v>
      </c>
      <c r="K443">
        <f t="shared" si="62"/>
        <v>0</v>
      </c>
      <c r="L443" s="4">
        <f t="shared" si="63"/>
        <v>21785.896529924841</v>
      </c>
      <c r="M443">
        <f t="shared" si="64"/>
        <v>0</v>
      </c>
      <c r="N443" s="4">
        <f t="shared" si="65"/>
        <v>31049.165131847443</v>
      </c>
      <c r="O443">
        <f t="shared" si="66"/>
        <v>0</v>
      </c>
      <c r="P443" s="4">
        <f t="shared" si="67"/>
        <v>16008.105334437563</v>
      </c>
      <c r="Q443">
        <f t="shared" si="68"/>
        <v>0</v>
      </c>
      <c r="R443" s="4">
        <f t="shared" si="69"/>
        <v>20727.459742697647</v>
      </c>
      <c r="S443">
        <f t="shared" si="70"/>
        <v>0</v>
      </c>
      <c r="T443" s="4">
        <f t="shared" si="71"/>
        <v>29892.000943117557</v>
      </c>
      <c r="U443">
        <f t="shared" si="72"/>
        <v>0</v>
      </c>
      <c r="V443" s="4">
        <f t="shared" si="73"/>
        <v>-29270.350839660117</v>
      </c>
      <c r="W443" s="4">
        <f t="shared" si="74"/>
        <v>-31049.165131847443</v>
      </c>
      <c r="X443" s="4">
        <f t="shared" si="75"/>
        <v>-29892.000943117557</v>
      </c>
      <c r="AN443" s="19">
        <v>-0.67826444015517673</v>
      </c>
    </row>
    <row r="444" spans="1:40" x14ac:dyDescent="0.2">
      <c r="A444" s="7">
        <f>Historical_Method!A438</f>
        <v>46203</v>
      </c>
      <c r="B444" s="9">
        <f>Historical_Method!E438</f>
        <v>-1.1487245394763274E-2</v>
      </c>
      <c r="C444" s="24">
        <f t="shared" si="76"/>
        <v>-11487.245394763275</v>
      </c>
      <c r="D444" s="4">
        <f t="shared" si="55"/>
        <v>15604.383909874303</v>
      </c>
      <c r="E444">
        <f t="shared" si="56"/>
        <v>0</v>
      </c>
      <c r="F444" s="4">
        <f t="shared" si="57"/>
        <v>20361.986916549315</v>
      </c>
      <c r="G444">
        <f t="shared" si="58"/>
        <v>0</v>
      </c>
      <c r="H444" s="4">
        <f t="shared" si="59"/>
        <v>29286.458928705062</v>
      </c>
      <c r="I444">
        <f t="shared" si="60"/>
        <v>0</v>
      </c>
      <c r="J444" s="4">
        <f t="shared" si="61"/>
        <v>15748.41946185089</v>
      </c>
      <c r="K444">
        <f t="shared" si="62"/>
        <v>0</v>
      </c>
      <c r="L444" s="4">
        <f t="shared" si="63"/>
        <v>21785.896529924841</v>
      </c>
      <c r="M444">
        <f t="shared" si="64"/>
        <v>0</v>
      </c>
      <c r="N444" s="4">
        <f t="shared" si="65"/>
        <v>31049.165131847443</v>
      </c>
      <c r="O444">
        <f t="shared" si="66"/>
        <v>0</v>
      </c>
      <c r="P444" s="4">
        <f t="shared" si="67"/>
        <v>16026.2752626111</v>
      </c>
      <c r="Q444">
        <f t="shared" si="68"/>
        <v>0</v>
      </c>
      <c r="R444" s="4">
        <f t="shared" si="69"/>
        <v>20744.895967851073</v>
      </c>
      <c r="S444">
        <f t="shared" si="70"/>
        <v>0</v>
      </c>
      <c r="T444" s="4">
        <f t="shared" si="71"/>
        <v>29908.01238619805</v>
      </c>
      <c r="U444">
        <f t="shared" si="72"/>
        <v>0</v>
      </c>
      <c r="V444" s="4">
        <f t="shared" si="73"/>
        <v>-29286.458928705062</v>
      </c>
      <c r="W444" s="4">
        <f t="shared" si="74"/>
        <v>-31049.165131847443</v>
      </c>
      <c r="X444" s="4">
        <f t="shared" si="75"/>
        <v>-29908.01238619805</v>
      </c>
      <c r="AN444" s="19">
        <v>0.74943389972774044</v>
      </c>
    </row>
    <row r="445" spans="1:40" x14ac:dyDescent="0.2">
      <c r="A445" s="7">
        <f>Historical_Method!A439</f>
        <v>46204</v>
      </c>
      <c r="B445" s="9">
        <f>Historical_Method!E439</f>
        <v>1.9433388792133854E-2</v>
      </c>
      <c r="C445" s="24">
        <f t="shared" si="76"/>
        <v>19433.388792133854</v>
      </c>
      <c r="D445" s="4">
        <f t="shared" si="55"/>
        <v>15702.76959316174</v>
      </c>
      <c r="E445">
        <f t="shared" si="56"/>
        <v>0</v>
      </c>
      <c r="F445" s="4">
        <f t="shared" si="57"/>
        <v>20467.392361767179</v>
      </c>
      <c r="G445">
        <f t="shared" si="58"/>
        <v>0</v>
      </c>
      <c r="H445" s="4">
        <f t="shared" si="59"/>
        <v>29405.032279860468</v>
      </c>
      <c r="I445">
        <f t="shared" si="60"/>
        <v>0</v>
      </c>
      <c r="J445" s="4">
        <f t="shared" si="61"/>
        <v>15748.41946185089</v>
      </c>
      <c r="K445">
        <f t="shared" si="62"/>
        <v>0</v>
      </c>
      <c r="L445" s="4">
        <f t="shared" si="63"/>
        <v>21785.896529924841</v>
      </c>
      <c r="M445">
        <f t="shared" si="64"/>
        <v>0</v>
      </c>
      <c r="N445" s="4">
        <f t="shared" si="65"/>
        <v>31049.165131847443</v>
      </c>
      <c r="O445">
        <f t="shared" si="66"/>
        <v>0</v>
      </c>
      <c r="P445" s="4">
        <f t="shared" si="67"/>
        <v>16125.283439379513</v>
      </c>
      <c r="Q445">
        <f t="shared" si="68"/>
        <v>0</v>
      </c>
      <c r="R445" s="4">
        <f t="shared" si="69"/>
        <v>20850.866388830338</v>
      </c>
      <c r="S445">
        <f t="shared" si="70"/>
        <v>0</v>
      </c>
      <c r="T445" s="4">
        <f t="shared" si="71"/>
        <v>30027.50282885784</v>
      </c>
      <c r="U445">
        <f t="shared" si="72"/>
        <v>0</v>
      </c>
      <c r="V445" s="4">
        <f t="shared" si="73"/>
        <v>-29405.032279860468</v>
      </c>
      <c r="W445" s="4">
        <f t="shared" si="74"/>
        <v>-31049.165131847443</v>
      </c>
      <c r="X445" s="4">
        <f t="shared" si="75"/>
        <v>-30027.50282885784</v>
      </c>
      <c r="AN445" s="19">
        <v>-0.28488406638257469</v>
      </c>
    </row>
    <row r="446" spans="1:40" x14ac:dyDescent="0.2">
      <c r="A446" s="7">
        <f>Historical_Method!A440</f>
        <v>46205</v>
      </c>
      <c r="B446" s="9">
        <f>Historical_Method!E440</f>
        <v>5.7692878048341001E-3</v>
      </c>
      <c r="C446" s="24">
        <f t="shared" si="76"/>
        <v>5769.2878048340999</v>
      </c>
      <c r="D446" s="4">
        <f t="shared" si="55"/>
        <v>15715.24666728101</v>
      </c>
      <c r="E446">
        <f t="shared" si="56"/>
        <v>0</v>
      </c>
      <c r="F446" s="4">
        <f t="shared" si="57"/>
        <v>20494.181447286606</v>
      </c>
      <c r="G446">
        <f t="shared" si="58"/>
        <v>0</v>
      </c>
      <c r="H446" s="4">
        <f t="shared" si="59"/>
        <v>29458.668318561813</v>
      </c>
      <c r="I446">
        <f t="shared" si="60"/>
        <v>0</v>
      </c>
      <c r="J446" s="4">
        <f t="shared" si="61"/>
        <v>15748.41946185089</v>
      </c>
      <c r="K446">
        <f t="shared" si="62"/>
        <v>0</v>
      </c>
      <c r="L446" s="4">
        <f t="shared" si="63"/>
        <v>21785.896529924841</v>
      </c>
      <c r="M446">
        <f t="shared" si="64"/>
        <v>0</v>
      </c>
      <c r="N446" s="4">
        <f t="shared" si="65"/>
        <v>31049.165131847443</v>
      </c>
      <c r="O446">
        <f t="shared" si="66"/>
        <v>0</v>
      </c>
      <c r="P446" s="4">
        <f t="shared" si="67"/>
        <v>16139.02966391792</v>
      </c>
      <c r="Q446">
        <f t="shared" si="68"/>
        <v>0</v>
      </c>
      <c r="R446" s="4">
        <f t="shared" si="69"/>
        <v>20878.807356652633</v>
      </c>
      <c r="S446">
        <f t="shared" si="70"/>
        <v>0</v>
      </c>
      <c r="T446" s="4">
        <f t="shared" si="71"/>
        <v>30083.008649497056</v>
      </c>
      <c r="U446">
        <f t="shared" si="72"/>
        <v>0</v>
      </c>
      <c r="V446" s="4">
        <f t="shared" si="73"/>
        <v>-29458.668318561813</v>
      </c>
      <c r="W446" s="4">
        <f t="shared" si="74"/>
        <v>-31049.165131847443</v>
      </c>
      <c r="X446" s="4">
        <f t="shared" si="75"/>
        <v>-30083.008649497056</v>
      </c>
      <c r="AN446" s="19">
        <v>0.1977900819418521</v>
      </c>
    </row>
    <row r="447" spans="1:40" x14ac:dyDescent="0.2">
      <c r="A447" s="7">
        <f>Historical_Method!A441</f>
        <v>46209</v>
      </c>
      <c r="B447" s="9">
        <f>Historical_Method!E441</f>
        <v>2.4125789812866019E-2</v>
      </c>
      <c r="C447" s="24">
        <f t="shared" si="76"/>
        <v>24125.78981286602</v>
      </c>
      <c r="D447" s="4">
        <f t="shared" si="55"/>
        <v>15721.259078998077</v>
      </c>
      <c r="E447">
        <f t="shared" si="56"/>
        <v>0</v>
      </c>
      <c r="F447" s="4">
        <f t="shared" si="57"/>
        <v>20496.322752677788</v>
      </c>
      <c r="G447">
        <f t="shared" si="58"/>
        <v>0</v>
      </c>
      <c r="H447" s="4">
        <f t="shared" si="59"/>
        <v>29453.548072282338</v>
      </c>
      <c r="I447">
        <f t="shared" si="60"/>
        <v>0</v>
      </c>
      <c r="J447" s="4">
        <f t="shared" si="61"/>
        <v>15748.41946185089</v>
      </c>
      <c r="K447">
        <f t="shared" si="62"/>
        <v>0</v>
      </c>
      <c r="L447" s="4">
        <f t="shared" si="63"/>
        <v>21785.896529924841</v>
      </c>
      <c r="M447">
        <f t="shared" si="64"/>
        <v>0</v>
      </c>
      <c r="N447" s="4">
        <f t="shared" si="65"/>
        <v>31049.165131847443</v>
      </c>
      <c r="O447">
        <f t="shared" si="66"/>
        <v>0</v>
      </c>
      <c r="P447" s="4">
        <f t="shared" si="67"/>
        <v>16144.698796407585</v>
      </c>
      <c r="Q447">
        <f t="shared" si="68"/>
        <v>0</v>
      </c>
      <c r="R447" s="4">
        <f t="shared" si="69"/>
        <v>20880.637101443099</v>
      </c>
      <c r="S447">
        <f t="shared" si="70"/>
        <v>0</v>
      </c>
      <c r="T447" s="4">
        <f t="shared" si="71"/>
        <v>30077.382665450517</v>
      </c>
      <c r="U447">
        <f t="shared" si="72"/>
        <v>0</v>
      </c>
      <c r="V447" s="4">
        <f t="shared" si="73"/>
        <v>-29453.548072282338</v>
      </c>
      <c r="W447" s="4">
        <f t="shared" si="74"/>
        <v>-31049.165131847443</v>
      </c>
      <c r="X447" s="4">
        <f t="shared" si="75"/>
        <v>-30077.382665450517</v>
      </c>
      <c r="AN447" s="19">
        <v>1.089217496710793</v>
      </c>
    </row>
    <row r="448" spans="1:40" x14ac:dyDescent="0.2">
      <c r="A448" s="7">
        <f>Historical_Method!A442</f>
        <v>46210</v>
      </c>
      <c r="B448" s="9">
        <f>Historical_Method!E442</f>
        <v>1.1678397087179215E-3</v>
      </c>
      <c r="C448" s="24">
        <f t="shared" si="76"/>
        <v>1167.8397087179214</v>
      </c>
      <c r="D448" s="4">
        <f t="shared" si="55"/>
        <v>15684.240394892169</v>
      </c>
      <c r="E448">
        <f t="shared" si="56"/>
        <v>0</v>
      </c>
      <c r="F448" s="4">
        <f t="shared" si="57"/>
        <v>20484.447829483692</v>
      </c>
      <c r="G448">
        <f t="shared" si="58"/>
        <v>0</v>
      </c>
      <c r="H448" s="4">
        <f t="shared" si="59"/>
        <v>29488.838662945316</v>
      </c>
      <c r="I448">
        <f t="shared" si="60"/>
        <v>0</v>
      </c>
      <c r="J448" s="4">
        <f t="shared" si="61"/>
        <v>15748.41946185089</v>
      </c>
      <c r="K448">
        <f t="shared" si="62"/>
        <v>0</v>
      </c>
      <c r="L448" s="4">
        <f t="shared" si="63"/>
        <v>21785.896529924841</v>
      </c>
      <c r="M448">
        <f t="shared" si="64"/>
        <v>0</v>
      </c>
      <c r="N448" s="4">
        <f t="shared" si="65"/>
        <v>31049.165131847443</v>
      </c>
      <c r="O448">
        <f t="shared" si="66"/>
        <v>0</v>
      </c>
      <c r="P448" s="4">
        <f t="shared" si="67"/>
        <v>16109.909792938985</v>
      </c>
      <c r="Q448">
        <f t="shared" si="68"/>
        <v>0</v>
      </c>
      <c r="R448" s="4">
        <f t="shared" si="69"/>
        <v>20870.785838824166</v>
      </c>
      <c r="S448">
        <f t="shared" si="70"/>
        <v>0</v>
      </c>
      <c r="T448" s="4">
        <f t="shared" si="71"/>
        <v>30115.958143798995</v>
      </c>
      <c r="U448">
        <f t="shared" si="72"/>
        <v>0</v>
      </c>
      <c r="V448" s="4">
        <f t="shared" si="73"/>
        <v>-29488.838662945316</v>
      </c>
      <c r="W448" s="4">
        <f t="shared" si="74"/>
        <v>-31049.165131847443</v>
      </c>
      <c r="X448" s="4">
        <f t="shared" si="75"/>
        <v>-30115.958143798995</v>
      </c>
      <c r="AN448" s="19">
        <v>1.3276861322676921</v>
      </c>
    </row>
    <row r="449" spans="1:40" x14ac:dyDescent="0.2">
      <c r="A449" s="7">
        <f>Historical_Method!A443</f>
        <v>46211</v>
      </c>
      <c r="B449" s="9">
        <f>Historical_Method!E443</f>
        <v>-2.3097559585179707E-2</v>
      </c>
      <c r="C449" s="24">
        <f t="shared" si="76"/>
        <v>-23097.559585179708</v>
      </c>
      <c r="D449" s="4">
        <f t="shared" si="55"/>
        <v>15416.493684547242</v>
      </c>
      <c r="E449">
        <f t="shared" si="56"/>
        <v>1</v>
      </c>
      <c r="F449" s="4">
        <f t="shared" si="57"/>
        <v>20172.612961002967</v>
      </c>
      <c r="G449">
        <f t="shared" si="58"/>
        <v>1</v>
      </c>
      <c r="H449" s="4">
        <f t="shared" si="59"/>
        <v>29094.301742023821</v>
      </c>
      <c r="I449">
        <f t="shared" si="60"/>
        <v>0</v>
      </c>
      <c r="J449" s="4">
        <f t="shared" si="61"/>
        <v>15391.173442409994</v>
      </c>
      <c r="K449">
        <f t="shared" si="62"/>
        <v>1</v>
      </c>
      <c r="L449" s="4">
        <f t="shared" si="63"/>
        <v>20726.975485581868</v>
      </c>
      <c r="M449">
        <f t="shared" si="64"/>
        <v>1</v>
      </c>
      <c r="N449" s="4">
        <f t="shared" si="65"/>
        <v>31049.165131847443</v>
      </c>
      <c r="O449">
        <f t="shared" si="66"/>
        <v>0</v>
      </c>
      <c r="P449" s="4">
        <f t="shared" si="67"/>
        <v>15838.253464105608</v>
      </c>
      <c r="Q449">
        <f t="shared" si="68"/>
        <v>1</v>
      </c>
      <c r="R449" s="4">
        <f t="shared" si="69"/>
        <v>20555.402596344658</v>
      </c>
      <c r="S449">
        <f t="shared" si="70"/>
        <v>1</v>
      </c>
      <c r="T449" s="4">
        <f t="shared" si="71"/>
        <v>29715.661358701069</v>
      </c>
      <c r="U449">
        <f t="shared" si="72"/>
        <v>0</v>
      </c>
      <c r="V449" s="4">
        <f t="shared" si="73"/>
        <v>-29094.301742023821</v>
      </c>
      <c r="W449" s="4">
        <f t="shared" si="74"/>
        <v>-31049.165131847443</v>
      </c>
      <c r="X449" s="4">
        <f t="shared" si="75"/>
        <v>-29715.661358701069</v>
      </c>
      <c r="AN449" s="19">
        <v>-6.9137934726139549E-2</v>
      </c>
    </row>
    <row r="450" spans="1:40" x14ac:dyDescent="0.2">
      <c r="A450" s="7">
        <f>Historical_Method!A444</f>
        <v>46212</v>
      </c>
      <c r="B450" s="9">
        <f>Historical_Method!E444</f>
        <v>1.6527428172005216E-2</v>
      </c>
      <c r="C450" s="24">
        <f t="shared" si="76"/>
        <v>16527.428172005217</v>
      </c>
      <c r="D450" s="4">
        <f t="shared" si="55"/>
        <v>15621.798614296455</v>
      </c>
      <c r="E450">
        <f t="shared" si="56"/>
        <v>0</v>
      </c>
      <c r="F450" s="4">
        <f t="shared" si="57"/>
        <v>20410.779908436034</v>
      </c>
      <c r="G450">
        <f t="shared" si="58"/>
        <v>0</v>
      </c>
      <c r="H450" s="4">
        <f t="shared" si="59"/>
        <v>29394.112369408969</v>
      </c>
      <c r="I450">
        <f t="shared" si="60"/>
        <v>0</v>
      </c>
      <c r="J450" s="4">
        <f t="shared" si="61"/>
        <v>15748.41946185089</v>
      </c>
      <c r="K450">
        <f t="shared" si="62"/>
        <v>0</v>
      </c>
      <c r="L450" s="4">
        <f t="shared" si="63"/>
        <v>21785.896529924841</v>
      </c>
      <c r="M450">
        <f t="shared" si="64"/>
        <v>0</v>
      </c>
      <c r="N450" s="4">
        <f t="shared" si="65"/>
        <v>31049.165131847443</v>
      </c>
      <c r="O450">
        <f t="shared" si="66"/>
        <v>0</v>
      </c>
      <c r="P450" s="4">
        <f t="shared" si="67"/>
        <v>16046.472508604384</v>
      </c>
      <c r="Q450">
        <f t="shared" si="68"/>
        <v>0</v>
      </c>
      <c r="R450" s="4">
        <f t="shared" si="69"/>
        <v>20796.214397498716</v>
      </c>
      <c r="S450">
        <f t="shared" si="70"/>
        <v>0</v>
      </c>
      <c r="T450" s="4">
        <f t="shared" si="71"/>
        <v>30019.765219608002</v>
      </c>
      <c r="U450">
        <f t="shared" si="72"/>
        <v>0</v>
      </c>
      <c r="V450" s="4">
        <f t="shared" si="73"/>
        <v>-29394.112369408969</v>
      </c>
      <c r="W450" s="4">
        <f t="shared" si="74"/>
        <v>-31049.165131847443</v>
      </c>
      <c r="X450" s="4">
        <f t="shared" si="75"/>
        <v>-30019.765219608002</v>
      </c>
      <c r="AN450" s="19">
        <v>1.3535858895693971</v>
      </c>
    </row>
    <row r="451" spans="1:40" x14ac:dyDescent="0.2">
      <c r="A451" s="7">
        <f>Historical_Method!A445</f>
        <v>46213</v>
      </c>
      <c r="B451" s="9">
        <f>Historical_Method!E445</f>
        <v>3.5815915239030272E-3</v>
      </c>
      <c r="C451" s="24">
        <f t="shared" si="76"/>
        <v>3581.5915239030273</v>
      </c>
      <c r="D451" s="4">
        <f t="shared" si="55"/>
        <v>15626.435699613694</v>
      </c>
      <c r="E451">
        <f t="shared" si="56"/>
        <v>0</v>
      </c>
      <c r="F451" s="4">
        <f t="shared" si="57"/>
        <v>20423.597039684606</v>
      </c>
      <c r="G451">
        <f t="shared" si="58"/>
        <v>0</v>
      </c>
      <c r="H451" s="4">
        <f t="shared" si="59"/>
        <v>29422.273906416038</v>
      </c>
      <c r="I451">
        <f t="shared" si="60"/>
        <v>0</v>
      </c>
      <c r="J451" s="4">
        <f t="shared" si="61"/>
        <v>15748.41946185089</v>
      </c>
      <c r="K451">
        <f t="shared" si="62"/>
        <v>0</v>
      </c>
      <c r="L451" s="4">
        <f t="shared" si="63"/>
        <v>21785.896529924841</v>
      </c>
      <c r="M451">
        <f t="shared" si="64"/>
        <v>0</v>
      </c>
      <c r="N451" s="4">
        <f t="shared" si="65"/>
        <v>31049.165131847443</v>
      </c>
      <c r="O451">
        <f t="shared" si="66"/>
        <v>0</v>
      </c>
      <c r="P451" s="4">
        <f t="shared" si="67"/>
        <v>16051.834978246159</v>
      </c>
      <c r="Q451">
        <f t="shared" si="68"/>
        <v>0</v>
      </c>
      <c r="R451" s="4">
        <f t="shared" si="69"/>
        <v>20809.689888350378</v>
      </c>
      <c r="S451">
        <f t="shared" si="70"/>
        <v>0</v>
      </c>
      <c r="T451" s="4">
        <f t="shared" si="71"/>
        <v>30048.995432547876</v>
      </c>
      <c r="U451">
        <f t="shared" si="72"/>
        <v>0</v>
      </c>
      <c r="V451" s="4">
        <f t="shared" si="73"/>
        <v>-29422.273906416038</v>
      </c>
      <c r="W451" s="4">
        <f t="shared" si="74"/>
        <v>-31049.165131847443</v>
      </c>
      <c r="X451" s="4">
        <f t="shared" si="75"/>
        <v>-30048.995432547876</v>
      </c>
      <c r="AN451" s="19">
        <v>9.2126658434109207E-2</v>
      </c>
    </row>
    <row r="452" spans="1:40" x14ac:dyDescent="0.2">
      <c r="A452" s="7">
        <f>Historical_Method!A446</f>
        <v>46216</v>
      </c>
      <c r="B452" s="9">
        <f>Historical_Method!E446</f>
        <v>-4.6561224582732184E-3</v>
      </c>
      <c r="C452" s="24">
        <f t="shared" si="76"/>
        <v>-4656.1224582732184</v>
      </c>
      <c r="D452" s="4">
        <f t="shared" si="55"/>
        <v>15584.510002924657</v>
      </c>
      <c r="E452">
        <f t="shared" si="56"/>
        <v>0</v>
      </c>
      <c r="F452" s="4">
        <f t="shared" si="57"/>
        <v>20379.662788839687</v>
      </c>
      <c r="G452">
        <f t="shared" si="58"/>
        <v>0</v>
      </c>
      <c r="H452" s="4">
        <f t="shared" si="59"/>
        <v>29374.571942013717</v>
      </c>
      <c r="I452">
        <f t="shared" si="60"/>
        <v>0</v>
      </c>
      <c r="J452" s="4">
        <f t="shared" si="61"/>
        <v>15748.41946185089</v>
      </c>
      <c r="K452">
        <f t="shared" si="62"/>
        <v>0</v>
      </c>
      <c r="L452" s="4">
        <f t="shared" si="63"/>
        <v>21785.896529924841</v>
      </c>
      <c r="M452">
        <f t="shared" si="64"/>
        <v>0</v>
      </c>
      <c r="N452" s="4">
        <f t="shared" si="65"/>
        <v>31049.165131847443</v>
      </c>
      <c r="O452">
        <f t="shared" si="66"/>
        <v>0</v>
      </c>
      <c r="P452" s="4">
        <f t="shared" si="67"/>
        <v>16009.731168413025</v>
      </c>
      <c r="Q452">
        <f t="shared" si="68"/>
        <v>0</v>
      </c>
      <c r="R452" s="4">
        <f t="shared" si="69"/>
        <v>20765.593981821872</v>
      </c>
      <c r="S452">
        <f t="shared" si="70"/>
        <v>0</v>
      </c>
      <c r="T452" s="4">
        <f t="shared" si="71"/>
        <v>30001.031062102345</v>
      </c>
      <c r="U452">
        <f t="shared" si="72"/>
        <v>0</v>
      </c>
      <c r="V452" s="4">
        <f t="shared" si="73"/>
        <v>-29374.571942013717</v>
      </c>
      <c r="W452" s="4">
        <f t="shared" si="74"/>
        <v>-31049.165131847443</v>
      </c>
      <c r="X452" s="4">
        <f t="shared" si="75"/>
        <v>-30001.031062102345</v>
      </c>
      <c r="AN452" s="19">
        <v>-0.8373982238274621</v>
      </c>
    </row>
    <row r="453" spans="1:40" x14ac:dyDescent="0.2">
      <c r="A453" s="7">
        <f>Historical_Method!A447</f>
        <v>46217</v>
      </c>
      <c r="B453" s="9">
        <f>Historical_Method!E447</f>
        <v>2.452515743805191E-2</v>
      </c>
      <c r="C453" s="24">
        <f t="shared" si="76"/>
        <v>24525.157438051909</v>
      </c>
      <c r="D453" s="4">
        <f t="shared" si="55"/>
        <v>15633.991594738613</v>
      </c>
      <c r="E453">
        <f t="shared" si="56"/>
        <v>0</v>
      </c>
      <c r="F453" s="4">
        <f t="shared" si="57"/>
        <v>20428.227563042077</v>
      </c>
      <c r="G453">
        <f t="shared" si="58"/>
        <v>0</v>
      </c>
      <c r="H453" s="4">
        <f t="shared" si="59"/>
        <v>29421.41691885109</v>
      </c>
      <c r="I453">
        <f t="shared" si="60"/>
        <v>0</v>
      </c>
      <c r="J453" s="4">
        <f t="shared" si="61"/>
        <v>15748.41946185089</v>
      </c>
      <c r="K453">
        <f t="shared" si="62"/>
        <v>0</v>
      </c>
      <c r="L453" s="4">
        <f t="shared" si="63"/>
        <v>21785.896529924841</v>
      </c>
      <c r="M453">
        <f t="shared" si="64"/>
        <v>0</v>
      </c>
      <c r="N453" s="4">
        <f t="shared" si="65"/>
        <v>31049.165131847443</v>
      </c>
      <c r="O453">
        <f t="shared" si="66"/>
        <v>0</v>
      </c>
      <c r="P453" s="4">
        <f t="shared" si="67"/>
        <v>16059.131459323604</v>
      </c>
      <c r="Q453">
        <f t="shared" si="68"/>
        <v>0</v>
      </c>
      <c r="R453" s="4">
        <f t="shared" si="69"/>
        <v>20814.084967235794</v>
      </c>
      <c r="S453">
        <f t="shared" si="70"/>
        <v>0</v>
      </c>
      <c r="T453" s="4">
        <f t="shared" si="71"/>
        <v>30047.756261994149</v>
      </c>
      <c r="U453">
        <f t="shared" si="72"/>
        <v>0</v>
      </c>
      <c r="V453" s="4">
        <f t="shared" si="73"/>
        <v>-29421.41691885109</v>
      </c>
      <c r="W453" s="4">
        <f t="shared" si="74"/>
        <v>-31049.165131847443</v>
      </c>
      <c r="X453" s="4">
        <f t="shared" si="75"/>
        <v>-30047.756261994149</v>
      </c>
      <c r="AN453" s="19">
        <v>-0.59440035219873522</v>
      </c>
    </row>
    <row r="454" spans="1:40" x14ac:dyDescent="0.2">
      <c r="A454" s="7">
        <f>Historical_Method!A448</f>
        <v>46218</v>
      </c>
      <c r="B454" s="9">
        <f>Historical_Method!E448</f>
        <v>1.0530192264531408E-2</v>
      </c>
      <c r="C454" s="24">
        <f t="shared" si="76"/>
        <v>10530.192264531408</v>
      </c>
      <c r="D454" s="4">
        <f t="shared" si="55"/>
        <v>15533.376925123284</v>
      </c>
      <c r="E454">
        <f t="shared" si="56"/>
        <v>0</v>
      </c>
      <c r="F454" s="4">
        <f t="shared" si="57"/>
        <v>20343.351432414765</v>
      </c>
      <c r="G454">
        <f t="shared" si="58"/>
        <v>0</v>
      </c>
      <c r="H454" s="4">
        <f t="shared" si="59"/>
        <v>29366.063669917286</v>
      </c>
      <c r="I454">
        <f t="shared" si="60"/>
        <v>0</v>
      </c>
      <c r="J454" s="4">
        <f t="shared" si="61"/>
        <v>15748.41946185089</v>
      </c>
      <c r="K454">
        <f t="shared" si="62"/>
        <v>0</v>
      </c>
      <c r="L454" s="4">
        <f t="shared" si="63"/>
        <v>21785.896529924841</v>
      </c>
      <c r="M454">
        <f t="shared" si="64"/>
        <v>0</v>
      </c>
      <c r="N454" s="4">
        <f t="shared" si="65"/>
        <v>31049.165131847443</v>
      </c>
      <c r="O454">
        <f t="shared" si="66"/>
        <v>0</v>
      </c>
      <c r="P454" s="4">
        <f t="shared" si="67"/>
        <v>15959.912440731378</v>
      </c>
      <c r="Q454">
        <f t="shared" si="68"/>
        <v>0</v>
      </c>
      <c r="R454" s="4">
        <f t="shared" si="69"/>
        <v>20730.475530997301</v>
      </c>
      <c r="S454">
        <f t="shared" si="70"/>
        <v>0</v>
      </c>
      <c r="T454" s="4">
        <f t="shared" si="71"/>
        <v>29994.459162619307</v>
      </c>
      <c r="U454">
        <f t="shared" si="72"/>
        <v>0</v>
      </c>
      <c r="V454" s="4">
        <f t="shared" si="73"/>
        <v>-29366.063669917286</v>
      </c>
      <c r="W454" s="4">
        <f t="shared" si="74"/>
        <v>-31049.165131847443</v>
      </c>
      <c r="X454" s="4">
        <f t="shared" si="75"/>
        <v>-29994.459162619307</v>
      </c>
      <c r="AN454" s="19">
        <v>-1.4805365125650161</v>
      </c>
    </row>
    <row r="455" spans="1:40" x14ac:dyDescent="0.2">
      <c r="A455" s="7">
        <f>Historical_Method!A449</f>
        <v>46219</v>
      </c>
      <c r="B455" s="9">
        <f>Historical_Method!E449</f>
        <v>-1.9001327244481298E-2</v>
      </c>
      <c r="C455" s="24">
        <f t="shared" si="76"/>
        <v>-19001.327244481297</v>
      </c>
      <c r="D455" s="4">
        <f t="shared" si="55"/>
        <v>15472.705087294242</v>
      </c>
      <c r="E455">
        <f t="shared" si="56"/>
        <v>1</v>
      </c>
      <c r="F455" s="4">
        <f t="shared" si="57"/>
        <v>20284.171644870035</v>
      </c>
      <c r="G455">
        <f t="shared" si="58"/>
        <v>0</v>
      </c>
      <c r="H455" s="4">
        <f t="shared" si="59"/>
        <v>29309.68272056575</v>
      </c>
      <c r="I455">
        <f t="shared" si="60"/>
        <v>0</v>
      </c>
      <c r="J455" s="4">
        <f t="shared" si="61"/>
        <v>15748.41946185089</v>
      </c>
      <c r="K455">
        <f t="shared" si="62"/>
        <v>1</v>
      </c>
      <c r="L455" s="4">
        <f t="shared" si="63"/>
        <v>21785.896529924841</v>
      </c>
      <c r="M455">
        <f t="shared" si="64"/>
        <v>0</v>
      </c>
      <c r="N455" s="4">
        <f t="shared" si="65"/>
        <v>31049.165131847443</v>
      </c>
      <c r="O455">
        <f t="shared" si="66"/>
        <v>0</v>
      </c>
      <c r="P455" s="4">
        <f t="shared" si="67"/>
        <v>15899.372913881602</v>
      </c>
      <c r="Q455">
        <f t="shared" si="68"/>
        <v>1</v>
      </c>
      <c r="R455" s="4">
        <f t="shared" si="69"/>
        <v>20671.415829041482</v>
      </c>
      <c r="S455">
        <f t="shared" si="70"/>
        <v>0</v>
      </c>
      <c r="T455" s="4">
        <f t="shared" si="71"/>
        <v>29938.273141052137</v>
      </c>
      <c r="U455">
        <f t="shared" si="72"/>
        <v>0</v>
      </c>
      <c r="V455" s="4">
        <f t="shared" si="73"/>
        <v>-29309.68272056575</v>
      </c>
      <c r="W455" s="4">
        <f t="shared" si="74"/>
        <v>-31049.165131847443</v>
      </c>
      <c r="X455" s="4">
        <f t="shared" si="75"/>
        <v>-29938.273141052137</v>
      </c>
      <c r="AN455" s="19">
        <v>-0.88813385373365239</v>
      </c>
    </row>
    <row r="456" spans="1:40" x14ac:dyDescent="0.2">
      <c r="A456" s="7">
        <f>Historical_Method!A450</f>
        <v>46220</v>
      </c>
      <c r="B456" s="9">
        <f>Historical_Method!E450</f>
        <v>-7.5648680662710275E-3</v>
      </c>
      <c r="C456" s="24">
        <f t="shared" si="76"/>
        <v>-7564.8680662710276</v>
      </c>
      <c r="D456" s="4">
        <f t="shared" si="55"/>
        <v>15654.516780597824</v>
      </c>
      <c r="E456">
        <f t="shared" si="56"/>
        <v>0</v>
      </c>
      <c r="F456" s="4">
        <f t="shared" si="57"/>
        <v>20479.451409178586</v>
      </c>
      <c r="G456">
        <f t="shared" si="58"/>
        <v>0</v>
      </c>
      <c r="H456" s="4">
        <f t="shared" si="59"/>
        <v>29530.226346229043</v>
      </c>
      <c r="I456">
        <f t="shared" si="60"/>
        <v>0</v>
      </c>
      <c r="J456" s="4">
        <f t="shared" si="61"/>
        <v>17983.377016113285</v>
      </c>
      <c r="K456">
        <f t="shared" si="62"/>
        <v>0</v>
      </c>
      <c r="L456" s="4">
        <f t="shared" si="63"/>
        <v>21785.896529924841</v>
      </c>
      <c r="M456">
        <f t="shared" si="64"/>
        <v>0</v>
      </c>
      <c r="N456" s="4">
        <f t="shared" si="65"/>
        <v>31049.165131847443</v>
      </c>
      <c r="O456">
        <f t="shared" si="66"/>
        <v>0</v>
      </c>
      <c r="P456" s="4">
        <f t="shared" si="67"/>
        <v>16082.378919255167</v>
      </c>
      <c r="Q456">
        <f t="shared" si="68"/>
        <v>0</v>
      </c>
      <c r="R456" s="4">
        <f t="shared" si="69"/>
        <v>20867.779552285687</v>
      </c>
      <c r="S456">
        <f t="shared" si="70"/>
        <v>0</v>
      </c>
      <c r="T456" s="4">
        <f t="shared" si="71"/>
        <v>30160.576292696715</v>
      </c>
      <c r="U456">
        <f t="shared" si="72"/>
        <v>0</v>
      </c>
      <c r="V456" s="4">
        <f t="shared" si="73"/>
        <v>-29530.226346229043</v>
      </c>
      <c r="W456" s="4">
        <f t="shared" si="74"/>
        <v>-31049.165131847443</v>
      </c>
      <c r="X456" s="4">
        <f t="shared" si="75"/>
        <v>-30160.576292696715</v>
      </c>
      <c r="AN456" s="19">
        <v>-0.35801668807442921</v>
      </c>
    </row>
    <row r="457" spans="1:40" x14ac:dyDescent="0.2">
      <c r="A457" s="7">
        <f>Historical_Method!A451</f>
        <v>46223</v>
      </c>
      <c r="B457" s="9">
        <f>Historical_Method!E451</f>
        <v>-1.385697061146444E-2</v>
      </c>
      <c r="C457" s="24">
        <f t="shared" si="76"/>
        <v>-13856.97061146444</v>
      </c>
      <c r="D457" s="4">
        <f t="shared" si="55"/>
        <v>15713.360332888664</v>
      </c>
      <c r="E457">
        <f t="shared" si="56"/>
        <v>0</v>
      </c>
      <c r="F457" s="4">
        <f t="shared" si="57"/>
        <v>20542.388052498569</v>
      </c>
      <c r="G457">
        <f t="shared" si="58"/>
        <v>0</v>
      </c>
      <c r="H457" s="4">
        <f t="shared" si="59"/>
        <v>29600.840947605113</v>
      </c>
      <c r="I457">
        <f t="shared" si="60"/>
        <v>0</v>
      </c>
      <c r="J457" s="4">
        <f t="shared" si="61"/>
        <v>17983.377016113285</v>
      </c>
      <c r="K457">
        <f t="shared" si="62"/>
        <v>0</v>
      </c>
      <c r="L457" s="4">
        <f t="shared" si="63"/>
        <v>21785.896529924841</v>
      </c>
      <c r="M457">
        <f t="shared" si="64"/>
        <v>0</v>
      </c>
      <c r="N457" s="4">
        <f t="shared" si="65"/>
        <v>31049.165131847443</v>
      </c>
      <c r="O457">
        <f t="shared" si="66"/>
        <v>0</v>
      </c>
      <c r="P457" s="4">
        <f t="shared" si="67"/>
        <v>16141.585435775836</v>
      </c>
      <c r="Q457">
        <f t="shared" si="68"/>
        <v>0</v>
      </c>
      <c r="R457" s="4">
        <f t="shared" si="69"/>
        <v>20931.045622336031</v>
      </c>
      <c r="S457">
        <f t="shared" si="70"/>
        <v>0</v>
      </c>
      <c r="T457" s="4">
        <f t="shared" si="71"/>
        <v>30231.725632864029</v>
      </c>
      <c r="U457">
        <f t="shared" si="72"/>
        <v>0</v>
      </c>
      <c r="V457" s="4">
        <f t="shared" si="73"/>
        <v>-29600.840947605113</v>
      </c>
      <c r="W457" s="4">
        <f t="shared" si="74"/>
        <v>-31049.165131847443</v>
      </c>
      <c r="X457" s="4">
        <f t="shared" si="75"/>
        <v>-30231.725632864029</v>
      </c>
      <c r="AN457" s="19">
        <v>0.80358501937860161</v>
      </c>
    </row>
    <row r="458" spans="1:40" x14ac:dyDescent="0.2">
      <c r="A458" s="7">
        <f>Historical_Method!A452</f>
        <v>46224</v>
      </c>
      <c r="B458" s="9">
        <f>Historical_Method!E452</f>
        <v>1.9297705603620836E-2</v>
      </c>
      <c r="C458" s="24">
        <f t="shared" si="76"/>
        <v>19297.705603620834</v>
      </c>
      <c r="D458" s="4">
        <f t="shared" si="55"/>
        <v>15812.537908680591</v>
      </c>
      <c r="E458">
        <f t="shared" si="56"/>
        <v>0</v>
      </c>
      <c r="F458" s="4">
        <f t="shared" si="57"/>
        <v>20654.045632568941</v>
      </c>
      <c r="G458">
        <f t="shared" si="58"/>
        <v>0</v>
      </c>
      <c r="H458" s="4">
        <f t="shared" si="59"/>
        <v>29735.908940174872</v>
      </c>
      <c r="I458">
        <f t="shared" si="60"/>
        <v>0</v>
      </c>
      <c r="J458" s="4">
        <f t="shared" si="61"/>
        <v>17983.377016113285</v>
      </c>
      <c r="K458">
        <f t="shared" si="62"/>
        <v>0</v>
      </c>
      <c r="L458" s="4">
        <f t="shared" si="63"/>
        <v>21785.896529924841</v>
      </c>
      <c r="M458">
        <f t="shared" si="64"/>
        <v>0</v>
      </c>
      <c r="N458" s="4">
        <f t="shared" si="65"/>
        <v>31049.165131847443</v>
      </c>
      <c r="O458">
        <f t="shared" si="66"/>
        <v>0</v>
      </c>
      <c r="P458" s="4">
        <f t="shared" si="67"/>
        <v>16241.869704555767</v>
      </c>
      <c r="Q458">
        <f t="shared" si="68"/>
        <v>0</v>
      </c>
      <c r="R458" s="4">
        <f t="shared" si="69"/>
        <v>21043.707638167816</v>
      </c>
      <c r="S458">
        <f t="shared" si="70"/>
        <v>0</v>
      </c>
      <c r="T458" s="4">
        <f t="shared" si="71"/>
        <v>30368.424066182608</v>
      </c>
      <c r="U458">
        <f t="shared" si="72"/>
        <v>0</v>
      </c>
      <c r="V458" s="4">
        <f t="shared" si="73"/>
        <v>-29735.908940174872</v>
      </c>
      <c r="W458" s="4">
        <f t="shared" si="74"/>
        <v>-31049.165131847443</v>
      </c>
      <c r="X458" s="4">
        <f t="shared" si="75"/>
        <v>-30368.424066182608</v>
      </c>
      <c r="AN458" s="19">
        <v>1.720769831165984</v>
      </c>
    </row>
    <row r="459" spans="1:40" x14ac:dyDescent="0.2">
      <c r="A459" s="7">
        <f>Historical_Method!A453</f>
        <v>46225</v>
      </c>
      <c r="B459" s="9">
        <f>Historical_Method!E453</f>
        <v>8.2899463447357498E-3</v>
      </c>
      <c r="C459" s="24">
        <f t="shared" si="76"/>
        <v>8289.9463447357502</v>
      </c>
      <c r="D459" s="4">
        <f t="shared" si="55"/>
        <v>15803.93217021435</v>
      </c>
      <c r="E459">
        <f t="shared" si="56"/>
        <v>0</v>
      </c>
      <c r="F459" s="4">
        <f t="shared" si="57"/>
        <v>20663.133640704233</v>
      </c>
      <c r="G459">
        <f t="shared" si="58"/>
        <v>0</v>
      </c>
      <c r="H459" s="4">
        <f t="shared" si="59"/>
        <v>29778.187474319573</v>
      </c>
      <c r="I459">
        <f t="shared" si="60"/>
        <v>0</v>
      </c>
      <c r="J459" s="4">
        <f t="shared" si="61"/>
        <v>17983.377016113285</v>
      </c>
      <c r="K459">
        <f t="shared" si="62"/>
        <v>0</v>
      </c>
      <c r="L459" s="4">
        <f t="shared" si="63"/>
        <v>21785.896529924841</v>
      </c>
      <c r="M459">
        <f t="shared" si="64"/>
        <v>0</v>
      </c>
      <c r="N459" s="4">
        <f t="shared" si="65"/>
        <v>31049.165131847443</v>
      </c>
      <c r="O459">
        <f t="shared" si="66"/>
        <v>0</v>
      </c>
      <c r="P459" s="4">
        <f t="shared" si="67"/>
        <v>16234.832999629787</v>
      </c>
      <c r="Q459">
        <f t="shared" si="68"/>
        <v>0</v>
      </c>
      <c r="R459" s="4">
        <f t="shared" si="69"/>
        <v>21054.219702853359</v>
      </c>
      <c r="S459">
        <f t="shared" si="70"/>
        <v>0</v>
      </c>
      <c r="T459" s="4">
        <f t="shared" si="71"/>
        <v>30413.014186510678</v>
      </c>
      <c r="U459">
        <f t="shared" si="72"/>
        <v>0</v>
      </c>
      <c r="V459" s="4">
        <f t="shared" si="73"/>
        <v>-29778.187474319573</v>
      </c>
      <c r="W459" s="4">
        <f t="shared" si="74"/>
        <v>-31049.165131847443</v>
      </c>
      <c r="X459" s="4">
        <f t="shared" si="75"/>
        <v>-30413.014186510678</v>
      </c>
      <c r="AN459" s="19">
        <v>-1.38218151537704</v>
      </c>
    </row>
    <row r="460" spans="1:40" x14ac:dyDescent="0.2">
      <c r="A460" s="7">
        <f>Historical_Method!A454</f>
        <v>46226</v>
      </c>
      <c r="B460" s="9">
        <f>Historical_Method!E454</f>
        <v>-5.2862635071544792E-3</v>
      </c>
      <c r="C460" s="24">
        <f t="shared" si="76"/>
        <v>-5286.2635071544792</v>
      </c>
      <c r="D460" s="4">
        <f t="shared" si="55"/>
        <v>15805.317243745329</v>
      </c>
      <c r="E460">
        <f t="shared" si="56"/>
        <v>0</v>
      </c>
      <c r="F460" s="4">
        <f t="shared" si="57"/>
        <v>20658.614043028621</v>
      </c>
      <c r="G460">
        <f t="shared" si="58"/>
        <v>0</v>
      </c>
      <c r="H460" s="4">
        <f t="shared" si="59"/>
        <v>29762.591695455609</v>
      </c>
      <c r="I460">
        <f t="shared" si="60"/>
        <v>0</v>
      </c>
      <c r="J460" s="4">
        <f t="shared" si="61"/>
        <v>17983.377016113285</v>
      </c>
      <c r="K460">
        <f t="shared" si="62"/>
        <v>0</v>
      </c>
      <c r="L460" s="4">
        <f t="shared" si="63"/>
        <v>21785.896529924841</v>
      </c>
      <c r="M460">
        <f t="shared" si="64"/>
        <v>0</v>
      </c>
      <c r="N460" s="4">
        <f t="shared" si="65"/>
        <v>31049.165131847443</v>
      </c>
      <c r="O460">
        <f t="shared" si="66"/>
        <v>0</v>
      </c>
      <c r="P460" s="4">
        <f t="shared" si="67"/>
        <v>16235.694462905911</v>
      </c>
      <c r="Q460">
        <f t="shared" si="68"/>
        <v>0</v>
      </c>
      <c r="R460" s="4">
        <f t="shared" si="69"/>
        <v>21049.224875940083</v>
      </c>
      <c r="S460">
        <f t="shared" si="70"/>
        <v>0</v>
      </c>
      <c r="T460" s="4">
        <f t="shared" si="71"/>
        <v>30396.646996329149</v>
      </c>
      <c r="U460">
        <f t="shared" si="72"/>
        <v>0</v>
      </c>
      <c r="V460" s="4">
        <f t="shared" si="73"/>
        <v>-29762.591695455609</v>
      </c>
      <c r="W460" s="4">
        <f t="shared" si="74"/>
        <v>-31049.165131847443</v>
      </c>
      <c r="X460" s="4">
        <f t="shared" si="75"/>
        <v>-30396.646996329149</v>
      </c>
      <c r="AN460" s="19">
        <v>0.39282746825991888</v>
      </c>
    </row>
    <row r="461" spans="1:40" x14ac:dyDescent="0.2">
      <c r="A461" s="7">
        <f>Historical_Method!A455</f>
        <v>46227</v>
      </c>
      <c r="B461" s="9">
        <f>Historical_Method!E455</f>
        <v>6.2573668587795339E-3</v>
      </c>
      <c r="C461" s="24">
        <f t="shared" si="76"/>
        <v>6257.3668587795337</v>
      </c>
      <c r="D461" s="4">
        <f t="shared" si="55"/>
        <v>15843.368266391311</v>
      </c>
      <c r="E461">
        <f t="shared" si="56"/>
        <v>0</v>
      </c>
      <c r="F461" s="4">
        <f t="shared" si="57"/>
        <v>20698.991459844088</v>
      </c>
      <c r="G461">
        <f t="shared" si="58"/>
        <v>0</v>
      </c>
      <c r="H461" s="4">
        <f t="shared" si="59"/>
        <v>29807.33304083463</v>
      </c>
      <c r="I461">
        <f t="shared" si="60"/>
        <v>0</v>
      </c>
      <c r="J461" s="4">
        <f t="shared" si="61"/>
        <v>17983.377016113285</v>
      </c>
      <c r="K461">
        <f t="shared" si="62"/>
        <v>0</v>
      </c>
      <c r="L461" s="4">
        <f t="shared" si="63"/>
        <v>21785.896529924841</v>
      </c>
      <c r="M461">
        <f t="shared" si="64"/>
        <v>0</v>
      </c>
      <c r="N461" s="4">
        <f t="shared" si="65"/>
        <v>31049.165131847443</v>
      </c>
      <c r="O461">
        <f t="shared" si="66"/>
        <v>0</v>
      </c>
      <c r="P461" s="4">
        <f t="shared" si="67"/>
        <v>16273.951783887796</v>
      </c>
      <c r="Q461">
        <f t="shared" si="68"/>
        <v>0</v>
      </c>
      <c r="R461" s="4">
        <f t="shared" si="69"/>
        <v>21089.789529349939</v>
      </c>
      <c r="S461">
        <f t="shared" si="70"/>
        <v>0</v>
      </c>
      <c r="T461" s="4">
        <f t="shared" si="71"/>
        <v>30441.692271720305</v>
      </c>
      <c r="U461">
        <f t="shared" si="72"/>
        <v>0</v>
      </c>
      <c r="V461" s="4">
        <f t="shared" si="73"/>
        <v>-29807.33304083463</v>
      </c>
      <c r="W461" s="4">
        <f t="shared" si="74"/>
        <v>-31049.165131847443</v>
      </c>
      <c r="X461" s="4">
        <f t="shared" si="75"/>
        <v>-30441.692271720305</v>
      </c>
      <c r="AN461" s="19">
        <v>-1.040543939157534</v>
      </c>
    </row>
    <row r="462" spans="1:40" x14ac:dyDescent="0.2">
      <c r="A462" s="7">
        <f>Historical_Method!A456</f>
        <v>46230</v>
      </c>
      <c r="B462" s="9">
        <f>Historical_Method!E456</f>
        <v>3.3758416519191017E-3</v>
      </c>
      <c r="C462" s="24">
        <f t="shared" si="76"/>
        <v>3375.8416519191019</v>
      </c>
      <c r="D462" s="4">
        <f t="shared" si="55"/>
        <v>15837.476813615143</v>
      </c>
      <c r="E462">
        <f t="shared" si="56"/>
        <v>0</v>
      </c>
      <c r="F462" s="4">
        <f t="shared" si="57"/>
        <v>20694.065573405962</v>
      </c>
      <c r="G462">
        <f t="shared" si="58"/>
        <v>0</v>
      </c>
      <c r="H462" s="4">
        <f t="shared" si="59"/>
        <v>29804.218396265063</v>
      </c>
      <c r="I462">
        <f t="shared" si="60"/>
        <v>0</v>
      </c>
      <c r="J462" s="4">
        <f t="shared" si="61"/>
        <v>17983.377016113285</v>
      </c>
      <c r="K462">
        <f t="shared" si="62"/>
        <v>0</v>
      </c>
      <c r="L462" s="4">
        <f t="shared" si="63"/>
        <v>21785.896529924841</v>
      </c>
      <c r="M462">
        <f t="shared" si="64"/>
        <v>0</v>
      </c>
      <c r="N462" s="4">
        <f t="shared" si="65"/>
        <v>31049.165131847443</v>
      </c>
      <c r="O462">
        <f t="shared" si="66"/>
        <v>0</v>
      </c>
      <c r="P462" s="4">
        <f t="shared" si="67"/>
        <v>16268.145954920075</v>
      </c>
      <c r="Q462">
        <f t="shared" si="68"/>
        <v>0</v>
      </c>
      <c r="R462" s="4">
        <f t="shared" si="69"/>
        <v>21084.941355173625</v>
      </c>
      <c r="S462">
        <f t="shared" si="70"/>
        <v>0</v>
      </c>
      <c r="T462" s="4">
        <f t="shared" si="71"/>
        <v>30438.703772836918</v>
      </c>
      <c r="U462">
        <f t="shared" si="72"/>
        <v>0</v>
      </c>
      <c r="V462" s="4">
        <f t="shared" si="73"/>
        <v>-29804.218396265063</v>
      </c>
      <c r="W462" s="4">
        <f t="shared" si="74"/>
        <v>-31049.165131847443</v>
      </c>
      <c r="X462" s="4">
        <f t="shared" si="75"/>
        <v>-30438.703772836918</v>
      </c>
      <c r="AN462" s="19">
        <v>0.47469708846320202</v>
      </c>
    </row>
    <row r="463" spans="1:40" x14ac:dyDescent="0.2">
      <c r="A463" s="7">
        <f>Historical_Method!A457</f>
        <v>46231</v>
      </c>
      <c r="B463" s="9">
        <f>Historical_Method!E457</f>
        <v>-9.6201107916515883E-4</v>
      </c>
      <c r="C463" s="24">
        <f t="shared" si="76"/>
        <v>-962.01107916515878</v>
      </c>
      <c r="D463" s="4">
        <f t="shared" si="55"/>
        <v>15809.554609628271</v>
      </c>
      <c r="E463">
        <f t="shared" si="56"/>
        <v>0</v>
      </c>
      <c r="F463" s="4">
        <f t="shared" si="57"/>
        <v>20665.391795584073</v>
      </c>
      <c r="G463">
        <f t="shared" si="58"/>
        <v>0</v>
      </c>
      <c r="H463" s="4">
        <f t="shared" si="59"/>
        <v>29774.134790921573</v>
      </c>
      <c r="I463">
        <f t="shared" si="60"/>
        <v>0</v>
      </c>
      <c r="J463" s="4">
        <f t="shared" si="61"/>
        <v>17983.377016113285</v>
      </c>
      <c r="K463">
        <f t="shared" si="62"/>
        <v>0</v>
      </c>
      <c r="L463" s="4">
        <f t="shared" si="63"/>
        <v>21785.896529924841</v>
      </c>
      <c r="M463">
        <f t="shared" si="64"/>
        <v>0</v>
      </c>
      <c r="N463" s="4">
        <f t="shared" si="65"/>
        <v>31049.165131847443</v>
      </c>
      <c r="O463">
        <f t="shared" si="66"/>
        <v>0</v>
      </c>
      <c r="P463" s="4">
        <f t="shared" si="67"/>
        <v>16240.157103400508</v>
      </c>
      <c r="Q463">
        <f t="shared" si="68"/>
        <v>0</v>
      </c>
      <c r="R463" s="4">
        <f t="shared" si="69"/>
        <v>21056.207087978466</v>
      </c>
      <c r="S463">
        <f t="shared" si="70"/>
        <v>0</v>
      </c>
      <c r="T463" s="4">
        <f t="shared" si="71"/>
        <v>30408.521978696452</v>
      </c>
      <c r="U463">
        <f t="shared" si="72"/>
        <v>0</v>
      </c>
      <c r="V463" s="4">
        <f t="shared" si="73"/>
        <v>-29774.134790921573</v>
      </c>
      <c r="W463" s="4">
        <f t="shared" si="74"/>
        <v>-31049.165131847443</v>
      </c>
      <c r="X463" s="4">
        <f t="shared" si="75"/>
        <v>-30408.521978696452</v>
      </c>
      <c r="AN463" s="19">
        <v>-0.1310866506877266</v>
      </c>
    </row>
    <row r="464" spans="1:40" x14ac:dyDescent="0.2">
      <c r="A464" s="7">
        <f>Historical_Method!A458</f>
        <v>46232</v>
      </c>
      <c r="B464" s="9">
        <f>Historical_Method!E458</f>
        <v>-3.3317847274522763E-2</v>
      </c>
      <c r="C464" s="24">
        <f t="shared" si="76"/>
        <v>-33317.847274522763</v>
      </c>
      <c r="D464" s="4">
        <f t="shared" si="55"/>
        <v>15809.453684454855</v>
      </c>
      <c r="E464">
        <f t="shared" si="56"/>
        <v>1</v>
      </c>
      <c r="F464" s="4">
        <f t="shared" si="57"/>
        <v>20665.285698951004</v>
      </c>
      <c r="G464">
        <f t="shared" si="58"/>
        <v>1</v>
      </c>
      <c r="H464" s="4">
        <f t="shared" si="59"/>
        <v>29774.018993490248</v>
      </c>
      <c r="I464">
        <f t="shared" si="60"/>
        <v>1</v>
      </c>
      <c r="J464" s="4">
        <f t="shared" si="61"/>
        <v>17983.377016113285</v>
      </c>
      <c r="K464">
        <f t="shared" si="62"/>
        <v>1</v>
      </c>
      <c r="L464" s="4">
        <f t="shared" si="63"/>
        <v>21785.896529924841</v>
      </c>
      <c r="M464">
        <f t="shared" si="64"/>
        <v>1</v>
      </c>
      <c r="N464" s="4">
        <f t="shared" si="65"/>
        <v>31049.165131847443</v>
      </c>
      <c r="O464">
        <f t="shared" si="66"/>
        <v>1</v>
      </c>
      <c r="P464" s="4">
        <f t="shared" si="67"/>
        <v>16240.055719636051</v>
      </c>
      <c r="Q464">
        <f t="shared" si="68"/>
        <v>1</v>
      </c>
      <c r="R464" s="4">
        <f t="shared" si="69"/>
        <v>21056.100575127664</v>
      </c>
      <c r="S464">
        <f t="shared" si="70"/>
        <v>1</v>
      </c>
      <c r="T464" s="4">
        <f t="shared" si="71"/>
        <v>30408.405505643681</v>
      </c>
      <c r="U464">
        <f t="shared" si="72"/>
        <v>1</v>
      </c>
      <c r="V464" s="4">
        <f t="shared" si="73"/>
        <v>-29774.018993490248</v>
      </c>
      <c r="W464" s="4">
        <f t="shared" si="74"/>
        <v>-31049.165131847443</v>
      </c>
      <c r="X464" s="4">
        <f t="shared" si="75"/>
        <v>-30408.405505643681</v>
      </c>
      <c r="AN464" s="19">
        <v>-1.8309058258475299</v>
      </c>
    </row>
    <row r="465" spans="1:40" x14ac:dyDescent="0.2">
      <c r="A465" s="7">
        <f>Historical_Method!A459</f>
        <v>46233</v>
      </c>
      <c r="B465" s="9">
        <f>Historical_Method!E459</f>
        <v>2.0911843807387788E-2</v>
      </c>
      <c r="C465" s="24">
        <f t="shared" si="76"/>
        <v>20911.843807387788</v>
      </c>
      <c r="D465" s="4">
        <f t="shared" si="55"/>
        <v>16191.227895495358</v>
      </c>
      <c r="E465">
        <f t="shared" si="56"/>
        <v>0</v>
      </c>
      <c r="F465" s="4">
        <f t="shared" si="57"/>
        <v>21110.499066024997</v>
      </c>
      <c r="G465">
        <f t="shared" si="58"/>
        <v>0</v>
      </c>
      <c r="H465" s="4">
        <f t="shared" si="59"/>
        <v>30338.233666831566</v>
      </c>
      <c r="I465">
        <f t="shared" si="60"/>
        <v>0</v>
      </c>
      <c r="J465" s="4">
        <f t="shared" si="61"/>
        <v>18144.744378299878</v>
      </c>
      <c r="K465">
        <f t="shared" si="62"/>
        <v>0</v>
      </c>
      <c r="L465" s="4">
        <f t="shared" si="63"/>
        <v>22166.617508976742</v>
      </c>
      <c r="M465">
        <f t="shared" si="64"/>
        <v>0</v>
      </c>
      <c r="N465" s="4">
        <f t="shared" si="65"/>
        <v>33293.513274078708</v>
      </c>
      <c r="O465">
        <f t="shared" si="66"/>
        <v>0</v>
      </c>
      <c r="P465" s="4">
        <f t="shared" si="67"/>
        <v>16627.455543262953</v>
      </c>
      <c r="Q465">
        <f t="shared" si="68"/>
        <v>0</v>
      </c>
      <c r="R465" s="4">
        <f t="shared" si="69"/>
        <v>21506.419754312945</v>
      </c>
      <c r="S465">
        <f t="shared" si="70"/>
        <v>0</v>
      </c>
      <c r="T465" s="4">
        <f t="shared" si="71"/>
        <v>30980.908139690779</v>
      </c>
      <c r="U465">
        <f t="shared" si="72"/>
        <v>0</v>
      </c>
      <c r="V465" s="4">
        <f t="shared" si="73"/>
        <v>-30338.233666831566</v>
      </c>
      <c r="W465" s="4">
        <f t="shared" si="74"/>
        <v>-33293.513274078708</v>
      </c>
      <c r="X465" s="4">
        <f t="shared" si="75"/>
        <v>-30980.908139690779</v>
      </c>
      <c r="AN465" s="19">
        <v>0.92829699156848433</v>
      </c>
    </row>
    <row r="466" spans="1:40" x14ac:dyDescent="0.2">
      <c r="A466" s="7">
        <f>Historical_Method!A460</f>
        <v>46234</v>
      </c>
      <c r="B466" s="9">
        <f>Historical_Method!E460</f>
        <v>4.4903605162405213E-3</v>
      </c>
      <c r="C466" s="24">
        <f t="shared" si="76"/>
        <v>4490.3605162405211</v>
      </c>
      <c r="D466" s="4">
        <f t="shared" si="55"/>
        <v>16099.974054864057</v>
      </c>
      <c r="E466">
        <f t="shared" si="56"/>
        <v>0</v>
      </c>
      <c r="F466" s="4">
        <f t="shared" si="57"/>
        <v>21030.689784130631</v>
      </c>
      <c r="G466">
        <f t="shared" si="58"/>
        <v>0</v>
      </c>
      <c r="H466" s="4">
        <f t="shared" si="59"/>
        <v>30279.892473803786</v>
      </c>
      <c r="I466">
        <f t="shared" si="60"/>
        <v>0</v>
      </c>
      <c r="J466" s="4">
        <f t="shared" si="61"/>
        <v>18144.744378299878</v>
      </c>
      <c r="K466">
        <f t="shared" si="62"/>
        <v>0</v>
      </c>
      <c r="L466" s="4">
        <f t="shared" si="63"/>
        <v>22166.617508976742</v>
      </c>
      <c r="M466">
        <f t="shared" si="64"/>
        <v>0</v>
      </c>
      <c r="N466" s="4">
        <f t="shared" si="65"/>
        <v>33293.513274078708</v>
      </c>
      <c r="O466">
        <f t="shared" si="66"/>
        <v>0</v>
      </c>
      <c r="P466" s="4">
        <f t="shared" si="67"/>
        <v>16537.216575112656</v>
      </c>
      <c r="Q466">
        <f t="shared" si="68"/>
        <v>0</v>
      </c>
      <c r="R466" s="4">
        <f t="shared" si="69"/>
        <v>21427.531571787818</v>
      </c>
      <c r="S466">
        <f t="shared" si="70"/>
        <v>0</v>
      </c>
      <c r="T466" s="4">
        <f t="shared" si="71"/>
        <v>30924.062112409803</v>
      </c>
      <c r="U466">
        <f t="shared" si="72"/>
        <v>0</v>
      </c>
      <c r="V466" s="4">
        <f t="shared" si="73"/>
        <v>-30279.892473803786</v>
      </c>
      <c r="W466" s="4">
        <f t="shared" si="74"/>
        <v>-33293.513274078708</v>
      </c>
      <c r="X466" s="4">
        <f t="shared" si="75"/>
        <v>-30924.062112409803</v>
      </c>
      <c r="AN466" s="19">
        <v>-0.60500071280873102</v>
      </c>
    </row>
    <row r="467" spans="1:40" x14ac:dyDescent="0.2">
      <c r="A467" s="7">
        <f>Historical_Method!A461</f>
        <v>46237</v>
      </c>
      <c r="B467" s="9">
        <f>Historical_Method!E461</f>
        <v>4.9403015096901219E-3</v>
      </c>
      <c r="C467" s="24">
        <f t="shared" si="76"/>
        <v>4940.3015096901217</v>
      </c>
      <c r="D467" s="4">
        <f t="shared" si="55"/>
        <v>15823.222199595553</v>
      </c>
      <c r="E467">
        <f t="shared" si="56"/>
        <v>0</v>
      </c>
      <c r="F467" s="4">
        <f t="shared" si="57"/>
        <v>20711.155406063375</v>
      </c>
      <c r="G467">
        <f t="shared" si="58"/>
        <v>0</v>
      </c>
      <c r="H467" s="4">
        <f t="shared" si="59"/>
        <v>29880.105198050212</v>
      </c>
      <c r="I467">
        <f t="shared" si="60"/>
        <v>0</v>
      </c>
      <c r="J467" s="4">
        <f t="shared" si="61"/>
        <v>17983.377016113285</v>
      </c>
      <c r="K467">
        <f t="shared" si="62"/>
        <v>0</v>
      </c>
      <c r="L467" s="4">
        <f t="shared" si="63"/>
        <v>21785.896529924841</v>
      </c>
      <c r="M467">
        <f t="shared" si="64"/>
        <v>0</v>
      </c>
      <c r="N467" s="4">
        <f t="shared" si="65"/>
        <v>33293.513274078708</v>
      </c>
      <c r="O467">
        <f t="shared" si="66"/>
        <v>0</v>
      </c>
      <c r="P467" s="4">
        <f t="shared" si="67"/>
        <v>16256.670881562199</v>
      </c>
      <c r="Q467">
        <f t="shared" si="68"/>
        <v>0</v>
      </c>
      <c r="R467" s="4">
        <f t="shared" si="69"/>
        <v>21104.553901963311</v>
      </c>
      <c r="S467">
        <f t="shared" si="70"/>
        <v>0</v>
      </c>
      <c r="T467" s="4">
        <f t="shared" si="71"/>
        <v>30518.685546223929</v>
      </c>
      <c r="U467">
        <f t="shared" si="72"/>
        <v>0</v>
      </c>
      <c r="V467" s="4">
        <f t="shared" si="73"/>
        <v>-29880.105198050212</v>
      </c>
      <c r="W467" s="4">
        <f t="shared" si="74"/>
        <v>-33293.513274078708</v>
      </c>
      <c r="X467" s="4">
        <f t="shared" si="75"/>
        <v>-30518.685546223929</v>
      </c>
      <c r="AN467" s="19">
        <v>-0.5339002383735546</v>
      </c>
    </row>
    <row r="468" spans="1:40" x14ac:dyDescent="0.2">
      <c r="A468" s="7">
        <f>Historical_Method!A462</f>
        <v>46238</v>
      </c>
      <c r="B468" s="9">
        <f>Historical_Method!E462</f>
        <v>1.602205736342599E-2</v>
      </c>
      <c r="C468" s="24">
        <f t="shared" si="76"/>
        <v>16022.057363425991</v>
      </c>
      <c r="D468" s="4">
        <f t="shared" si="55"/>
        <v>15832.299968719057</v>
      </c>
      <c r="E468">
        <f t="shared" si="56"/>
        <v>0</v>
      </c>
      <c r="F468" s="4">
        <f t="shared" si="57"/>
        <v>20714.279539287567</v>
      </c>
      <c r="G468">
        <f t="shared" si="58"/>
        <v>0</v>
      </c>
      <c r="H468" s="4">
        <f t="shared" si="59"/>
        <v>29872.061300465717</v>
      </c>
      <c r="I468">
        <f t="shared" si="60"/>
        <v>0</v>
      </c>
      <c r="J468" s="4">
        <f t="shared" si="61"/>
        <v>17983.377016113285</v>
      </c>
      <c r="K468">
        <f t="shared" si="62"/>
        <v>0</v>
      </c>
      <c r="L468" s="4">
        <f t="shared" si="63"/>
        <v>21785.896529924841</v>
      </c>
      <c r="M468">
        <f t="shared" si="64"/>
        <v>0</v>
      </c>
      <c r="N468" s="4">
        <f t="shared" si="65"/>
        <v>33293.513274078708</v>
      </c>
      <c r="O468">
        <f t="shared" si="66"/>
        <v>0</v>
      </c>
      <c r="P468" s="4">
        <f t="shared" si="67"/>
        <v>16265.220698374476</v>
      </c>
      <c r="Q468">
        <f t="shared" si="68"/>
        <v>0</v>
      </c>
      <c r="R468" s="4">
        <f t="shared" si="69"/>
        <v>21107.198865094742</v>
      </c>
      <c r="S468">
        <f t="shared" si="70"/>
        <v>0</v>
      </c>
      <c r="T468" s="4">
        <f t="shared" si="71"/>
        <v>30509.863840366521</v>
      </c>
      <c r="U468">
        <f t="shared" si="72"/>
        <v>0</v>
      </c>
      <c r="V468" s="4">
        <f t="shared" si="73"/>
        <v>-29872.061300465717</v>
      </c>
      <c r="W468" s="4">
        <f t="shared" si="74"/>
        <v>-33293.513274078708</v>
      </c>
      <c r="X468" s="4">
        <f t="shared" si="75"/>
        <v>-30509.863840366521</v>
      </c>
      <c r="AN468" s="19">
        <v>-1.0697524112896899</v>
      </c>
    </row>
    <row r="469" spans="1:40" x14ac:dyDescent="0.2">
      <c r="A469" s="7">
        <f>Historical_Method!A463</f>
        <v>46239</v>
      </c>
      <c r="B469" s="9">
        <f>Historical_Method!E463</f>
        <v>5.3474847185939201E-3</v>
      </c>
      <c r="C469" s="24">
        <f t="shared" si="76"/>
        <v>5347.4847185939198</v>
      </c>
      <c r="D469" s="4">
        <f t="shared" si="55"/>
        <v>15763.612375050223</v>
      </c>
      <c r="E469">
        <f t="shared" si="56"/>
        <v>0</v>
      </c>
      <c r="F469" s="4">
        <f t="shared" si="57"/>
        <v>20652.797541415843</v>
      </c>
      <c r="G469">
        <f t="shared" si="58"/>
        <v>0</v>
      </c>
      <c r="H469" s="4">
        <f t="shared" si="59"/>
        <v>29824.095801959749</v>
      </c>
      <c r="I469">
        <f t="shared" si="60"/>
        <v>0</v>
      </c>
      <c r="J469" s="4">
        <f t="shared" si="61"/>
        <v>17983.377016113285</v>
      </c>
      <c r="K469">
        <f t="shared" si="62"/>
        <v>0</v>
      </c>
      <c r="L469" s="4">
        <f t="shared" si="63"/>
        <v>21785.896529924841</v>
      </c>
      <c r="M469">
        <f t="shared" si="64"/>
        <v>0</v>
      </c>
      <c r="N469" s="4">
        <f t="shared" si="65"/>
        <v>33293.513274078708</v>
      </c>
      <c r="O469">
        <f t="shared" si="66"/>
        <v>0</v>
      </c>
      <c r="P469" s="4">
        <f t="shared" si="67"/>
        <v>16197.172077430741</v>
      </c>
      <c r="Q469">
        <f t="shared" si="68"/>
        <v>0</v>
      </c>
      <c r="R469" s="4">
        <f t="shared" si="69"/>
        <v>21046.296799564341</v>
      </c>
      <c r="S469">
        <f t="shared" si="70"/>
        <v>0</v>
      </c>
      <c r="T469" s="4">
        <f t="shared" si="71"/>
        <v>30462.839711490324</v>
      </c>
      <c r="U469">
        <f t="shared" si="72"/>
        <v>0</v>
      </c>
      <c r="V469" s="4">
        <f t="shared" si="73"/>
        <v>-29824.095801959749</v>
      </c>
      <c r="W469" s="4">
        <f t="shared" si="74"/>
        <v>-33293.513274078708</v>
      </c>
      <c r="X469" s="4">
        <f t="shared" si="75"/>
        <v>-30462.839711490324</v>
      </c>
      <c r="AN469" s="19">
        <v>-0.65428327668755548</v>
      </c>
    </row>
    <row r="470" spans="1:40" x14ac:dyDescent="0.2">
      <c r="A470" s="7">
        <f>Historical_Method!A464</f>
        <v>46240</v>
      </c>
      <c r="B470" s="9">
        <f>Historical_Method!E464</f>
        <v>-1.0948277158620862E-2</v>
      </c>
      <c r="C470" s="24">
        <f t="shared" si="76"/>
        <v>-10948.277158620862</v>
      </c>
      <c r="D470" s="4">
        <f t="shared" si="55"/>
        <v>15748.793005457299</v>
      </c>
      <c r="E470">
        <f t="shared" si="56"/>
        <v>0</v>
      </c>
      <c r="F470" s="4">
        <f t="shared" si="57"/>
        <v>20638.767840611396</v>
      </c>
      <c r="G470">
        <f t="shared" si="58"/>
        <v>0</v>
      </c>
      <c r="H470" s="4">
        <f t="shared" si="59"/>
        <v>29811.547388474093</v>
      </c>
      <c r="I470">
        <f t="shared" si="60"/>
        <v>0</v>
      </c>
      <c r="J470" s="4">
        <f t="shared" si="61"/>
        <v>17983.377016113285</v>
      </c>
      <c r="K470">
        <f t="shared" si="62"/>
        <v>0</v>
      </c>
      <c r="L470" s="4">
        <f t="shared" si="63"/>
        <v>21785.896529924841</v>
      </c>
      <c r="M470">
        <f t="shared" si="64"/>
        <v>0</v>
      </c>
      <c r="N470" s="4">
        <f t="shared" si="65"/>
        <v>33293.513274078708</v>
      </c>
      <c r="O470">
        <f t="shared" si="66"/>
        <v>0</v>
      </c>
      <c r="P470" s="4">
        <f t="shared" si="67"/>
        <v>16182.422733527837</v>
      </c>
      <c r="Q470">
        <f t="shared" si="68"/>
        <v>0</v>
      </c>
      <c r="R470" s="4">
        <f t="shared" si="69"/>
        <v>21032.330654152436</v>
      </c>
      <c r="S470">
        <f t="shared" si="70"/>
        <v>0</v>
      </c>
      <c r="T470" s="4">
        <f t="shared" si="71"/>
        <v>30450.394463688113</v>
      </c>
      <c r="U470">
        <f t="shared" si="72"/>
        <v>0</v>
      </c>
      <c r="V470" s="4">
        <f t="shared" si="73"/>
        <v>-29811.547388474093</v>
      </c>
      <c r="W470" s="4">
        <f t="shared" si="74"/>
        <v>-33293.513274078708</v>
      </c>
      <c r="X470" s="4">
        <f t="shared" si="75"/>
        <v>-30450.394463688113</v>
      </c>
      <c r="AN470" s="19">
        <v>0.42789044069491722</v>
      </c>
    </row>
    <row r="471" spans="1:40" x14ac:dyDescent="0.2">
      <c r="A471" s="7">
        <f>Historical_Method!A465</f>
        <v>46241</v>
      </c>
      <c r="B471" s="9">
        <f>Historical_Method!E465</f>
        <v>6.0642238335114991E-3</v>
      </c>
      <c r="C471" s="24">
        <f t="shared" si="76"/>
        <v>6064.2238335114989</v>
      </c>
      <c r="D471" s="4">
        <f t="shared" si="55"/>
        <v>15760.160563544609</v>
      </c>
      <c r="E471">
        <f t="shared" si="56"/>
        <v>0</v>
      </c>
      <c r="F471" s="4">
        <f t="shared" si="57"/>
        <v>20651.841957196251</v>
      </c>
      <c r="G471">
        <f t="shared" si="58"/>
        <v>0</v>
      </c>
      <c r="H471" s="4">
        <f t="shared" si="59"/>
        <v>29827.822724985672</v>
      </c>
      <c r="I471">
        <f t="shared" si="60"/>
        <v>0</v>
      </c>
      <c r="J471" s="4">
        <f t="shared" si="61"/>
        <v>17983.377016113285</v>
      </c>
      <c r="K471">
        <f t="shared" si="62"/>
        <v>0</v>
      </c>
      <c r="L471" s="4">
        <f t="shared" si="63"/>
        <v>21785.896529924841</v>
      </c>
      <c r="M471">
        <f t="shared" si="64"/>
        <v>0</v>
      </c>
      <c r="N471" s="4">
        <f t="shared" si="65"/>
        <v>33293.513274078708</v>
      </c>
      <c r="O471">
        <f t="shared" si="66"/>
        <v>0</v>
      </c>
      <c r="P471" s="4">
        <f t="shared" si="67"/>
        <v>16193.941624601957</v>
      </c>
      <c r="Q471">
        <f t="shared" si="68"/>
        <v>0</v>
      </c>
      <c r="R471" s="4">
        <f t="shared" si="69"/>
        <v>21045.542120720958</v>
      </c>
      <c r="S471">
        <f t="shared" si="70"/>
        <v>0</v>
      </c>
      <c r="T471" s="4">
        <f t="shared" si="71"/>
        <v>30466.89275224783</v>
      </c>
      <c r="U471">
        <f t="shared" si="72"/>
        <v>0</v>
      </c>
      <c r="V471" s="4">
        <f t="shared" si="73"/>
        <v>-29827.822724985672</v>
      </c>
      <c r="W471" s="4">
        <f t="shared" si="74"/>
        <v>-33293.513274078708</v>
      </c>
      <c r="X471" s="4">
        <f t="shared" si="75"/>
        <v>-30466.89275224783</v>
      </c>
      <c r="AN471" s="19">
        <v>-0.18924434093640549</v>
      </c>
    </row>
    <row r="472" spans="1:40" x14ac:dyDescent="0.2">
      <c r="A472" s="7">
        <f>Historical_Method!A466</f>
        <v>46244</v>
      </c>
      <c r="B472" s="9">
        <f>Historical_Method!E466</f>
        <v>4.2165426746743426E-3</v>
      </c>
      <c r="C472" s="24">
        <f t="shared" si="76"/>
        <v>4216.5426746743424</v>
      </c>
      <c r="D472" s="4">
        <f t="shared" si="55"/>
        <v>15764.239794073268</v>
      </c>
      <c r="E472">
        <f t="shared" si="56"/>
        <v>0</v>
      </c>
      <c r="F472" s="4">
        <f t="shared" si="57"/>
        <v>20646.322989129883</v>
      </c>
      <c r="G472">
        <f t="shared" si="58"/>
        <v>0</v>
      </c>
      <c r="H472" s="4">
        <f t="shared" si="59"/>
        <v>29804.299132614124</v>
      </c>
      <c r="I472">
        <f t="shared" si="60"/>
        <v>0</v>
      </c>
      <c r="J472" s="4">
        <f t="shared" si="61"/>
        <v>17983.377016113285</v>
      </c>
      <c r="K472">
        <f t="shared" si="62"/>
        <v>0</v>
      </c>
      <c r="L472" s="4">
        <f t="shared" si="63"/>
        <v>21785.896529924841</v>
      </c>
      <c r="M472">
        <f t="shared" si="64"/>
        <v>0</v>
      </c>
      <c r="N472" s="4">
        <f t="shared" si="65"/>
        <v>33293.513274078708</v>
      </c>
      <c r="O472">
        <f t="shared" si="66"/>
        <v>0</v>
      </c>
      <c r="P472" s="4">
        <f t="shared" si="67"/>
        <v>16197.169712867717</v>
      </c>
      <c r="Q472">
        <f t="shared" si="68"/>
        <v>0</v>
      </c>
      <c r="R472" s="4">
        <f t="shared" si="69"/>
        <v>21039.250655009651</v>
      </c>
      <c r="S472">
        <f t="shared" si="70"/>
        <v>0</v>
      </c>
      <c r="T472" s="4">
        <f t="shared" si="71"/>
        <v>30442.115210458036</v>
      </c>
      <c r="U472">
        <f t="shared" si="72"/>
        <v>0</v>
      </c>
      <c r="V472" s="4">
        <f t="shared" si="73"/>
        <v>-29804.299132614124</v>
      </c>
      <c r="W472" s="4">
        <f t="shared" si="74"/>
        <v>-33293.513274078708</v>
      </c>
      <c r="X472" s="4">
        <f t="shared" si="75"/>
        <v>-30442.115210458036</v>
      </c>
      <c r="AN472" s="19">
        <v>0.32866200228248099</v>
      </c>
    </row>
    <row r="473" spans="1:40" x14ac:dyDescent="0.2">
      <c r="A473" s="7">
        <f>Historical_Method!A467</f>
        <v>46245</v>
      </c>
      <c r="B473" s="9">
        <f>Historical_Method!E467</f>
        <v>2.4128396337012394E-3</v>
      </c>
      <c r="C473" s="24">
        <f t="shared" si="76"/>
        <v>2412.8396337012396</v>
      </c>
      <c r="D473" s="4">
        <f t="shared" ref="D473:D536" si="77">($B$12*_xlfn.STDEV.S($B223:$B472)-AVERAGE($B223:$B472))*$B$5</f>
        <v>15762.478606997629</v>
      </c>
      <c r="E473">
        <f t="shared" ref="E473:E536" si="78">IF(-C473&gt;D473,1,0)</f>
        <v>0</v>
      </c>
      <c r="F473" s="4">
        <f t="shared" ref="F473:F536" si="79">($B$13*_xlfn.STDEV.S($B223:$B472)-AVERAGE($B223:$B472))*$B$5</f>
        <v>20644.716430306689</v>
      </c>
      <c r="G473">
        <f t="shared" ref="G473:G536" si="80">IF(-C473&gt;F473,1,0)</f>
        <v>0</v>
      </c>
      <c r="H473" s="4">
        <f t="shared" ref="H473:H536" si="81">($B$14*_xlfn.STDEV.S($B223:$B472)-AVERAGE($B223:$B472))*$B$5</f>
        <v>29802.982630676568</v>
      </c>
      <c r="I473">
        <f t="shared" ref="I473:I536" si="82">IF(-C473&gt;H473,1,0)</f>
        <v>0</v>
      </c>
      <c r="J473" s="4">
        <f t="shared" ref="J473:J536" si="83">-_xlfn.PERCENTILE.INC($B223:$B472,1-0.9)*$B$5</f>
        <v>17983.377016113285</v>
      </c>
      <c r="K473">
        <f t="shared" ref="K473:K536" si="84">IF(-C473&gt;J473,1,0)</f>
        <v>0</v>
      </c>
      <c r="L473" s="4">
        <f t="shared" ref="L473:L536" si="85">-_xlfn.PERCENTILE.INC($B223:$B472,1-0.95)*$B$5</f>
        <v>21785.896529924841</v>
      </c>
      <c r="M473">
        <f t="shared" ref="M473:M536" si="86">IF(-C473&gt;L473,1,0)</f>
        <v>0</v>
      </c>
      <c r="N473" s="4">
        <f t="shared" ref="N473:N536" si="87">-_xlfn.PERCENTILE.INC($B223:$B472,1-0.99)*$B$5</f>
        <v>33293.513274078708</v>
      </c>
      <c r="O473">
        <f t="shared" ref="O473:O536" si="88">IF(-C473&gt;N473,1,0)</f>
        <v>0</v>
      </c>
      <c r="P473" s="4">
        <f t="shared" ref="P473:P536" si="89">-(AVERAGE($B223:$B472)+_xlfn.STDEV.S($B223:$B472)*$C$12)*$B$5</f>
        <v>16195.422237806828</v>
      </c>
      <c r="Q473">
        <f t="shared" ref="Q473:Q536" si="90">IF(-C473&gt;P473,1,0)</f>
        <v>0</v>
      </c>
      <c r="R473" s="4">
        <f t="shared" ref="R473:R536" si="91">-(AVERAGE($B223:$B472)+_xlfn.STDEV.S($B223:$B472)*$C$13)*$B$5</f>
        <v>21037.656541225981</v>
      </c>
      <c r="S473">
        <f t="shared" ref="S473:S536" si="92">IF(-C473&gt;R473,1,0)</f>
        <v>0</v>
      </c>
      <c r="T473" s="4">
        <f t="shared" ref="T473:T536" si="93">-(AVERAGE($B223:$B472)+_xlfn.STDEV.S($B223:$B472)*$C$14)*$B$5</f>
        <v>30440.818909811926</v>
      </c>
      <c r="U473">
        <f t="shared" ref="U473:U536" si="94">IF(-C473&gt;T473,1,0)</f>
        <v>0</v>
      </c>
      <c r="V473" s="4">
        <f t="shared" ref="V473:V530" si="95">-H473</f>
        <v>-29802.982630676568</v>
      </c>
      <c r="W473" s="4">
        <f t="shared" ref="W473:W530" si="96">-N473</f>
        <v>-33293.513274078708</v>
      </c>
      <c r="X473" s="4">
        <f t="shared" ref="X473:X530" si="97">-T473</f>
        <v>-30440.818909811926</v>
      </c>
      <c r="AN473" s="19">
        <v>0.36192185392884368</v>
      </c>
    </row>
    <row r="474" spans="1:40" x14ac:dyDescent="0.2">
      <c r="A474" s="7">
        <f>Historical_Method!A468</f>
        <v>46246</v>
      </c>
      <c r="B474" s="9">
        <f>Historical_Method!E468</f>
        <v>1.10929634597976E-2</v>
      </c>
      <c r="C474" s="24">
        <f t="shared" si="76"/>
        <v>11092.9634597976</v>
      </c>
      <c r="D474" s="4">
        <f t="shared" si="77"/>
        <v>15762.147384633843</v>
      </c>
      <c r="E474">
        <f t="shared" si="78"/>
        <v>0</v>
      </c>
      <c r="F474" s="4">
        <f t="shared" si="79"/>
        <v>20622.801819272689</v>
      </c>
      <c r="G474">
        <f t="shared" si="80"/>
        <v>0</v>
      </c>
      <c r="H474" s="4">
        <f t="shared" si="81"/>
        <v>29740.581171991653</v>
      </c>
      <c r="I474">
        <f t="shared" si="82"/>
        <v>0</v>
      </c>
      <c r="J474" s="4">
        <f t="shared" si="83"/>
        <v>17983.377016113285</v>
      </c>
      <c r="K474">
        <f t="shared" si="84"/>
        <v>0</v>
      </c>
      <c r="L474" s="4">
        <f t="shared" si="85"/>
        <v>21785.896529924841</v>
      </c>
      <c r="M474">
        <f t="shared" si="86"/>
        <v>0</v>
      </c>
      <c r="N474" s="4">
        <f t="shared" si="87"/>
        <v>33293.513274078708</v>
      </c>
      <c r="O474">
        <f t="shared" si="88"/>
        <v>0</v>
      </c>
      <c r="P474" s="4">
        <f t="shared" si="89"/>
        <v>16193.177058975896</v>
      </c>
      <c r="Q474">
        <f t="shared" si="90"/>
        <v>0</v>
      </c>
      <c r="R474" s="4">
        <f t="shared" si="91"/>
        <v>21014.004821217568</v>
      </c>
      <c r="S474">
        <f t="shared" si="92"/>
        <v>0</v>
      </c>
      <c r="T474" s="4">
        <f t="shared" si="93"/>
        <v>30375.597705588432</v>
      </c>
      <c r="U474">
        <f t="shared" si="94"/>
        <v>0</v>
      </c>
      <c r="V474" s="4">
        <f t="shared" si="95"/>
        <v>-29740.581171991653</v>
      </c>
      <c r="W474" s="4">
        <f t="shared" si="96"/>
        <v>-33293.513274078708</v>
      </c>
      <c r="X474" s="4">
        <f t="shared" si="97"/>
        <v>-30375.597705588432</v>
      </c>
      <c r="AN474" s="19">
        <v>1.3206616555281669</v>
      </c>
    </row>
    <row r="475" spans="1:40" x14ac:dyDescent="0.2">
      <c r="A475" s="7">
        <f>Historical_Method!A469</f>
        <v>46247</v>
      </c>
      <c r="B475" s="9">
        <f>Historical_Method!E469</f>
        <v>-4.4592555088862245E-3</v>
      </c>
      <c r="C475" s="24">
        <f t="shared" si="76"/>
        <v>-4459.2555088862246</v>
      </c>
      <c r="D475" s="4">
        <f t="shared" si="77"/>
        <v>15717.728957550013</v>
      </c>
      <c r="E475">
        <f t="shared" si="78"/>
        <v>0</v>
      </c>
      <c r="F475" s="4">
        <f t="shared" si="79"/>
        <v>20582.227424583278</v>
      </c>
      <c r="G475">
        <f t="shared" si="80"/>
        <v>0</v>
      </c>
      <c r="H475" s="4">
        <f t="shared" si="81"/>
        <v>29707.217542780079</v>
      </c>
      <c r="I475">
        <f t="shared" si="82"/>
        <v>0</v>
      </c>
      <c r="J475" s="4">
        <f t="shared" si="83"/>
        <v>17983.377016113285</v>
      </c>
      <c r="K475">
        <f t="shared" si="84"/>
        <v>0</v>
      </c>
      <c r="L475" s="4">
        <f t="shared" si="85"/>
        <v>21785.896529924841</v>
      </c>
      <c r="M475">
        <f t="shared" si="86"/>
        <v>0</v>
      </c>
      <c r="N475" s="4">
        <f t="shared" si="87"/>
        <v>33293.513274078708</v>
      </c>
      <c r="O475">
        <f t="shared" si="88"/>
        <v>0</v>
      </c>
      <c r="P475" s="4">
        <f t="shared" si="89"/>
        <v>16149.099510276534</v>
      </c>
      <c r="Q475">
        <f t="shared" si="90"/>
        <v>0</v>
      </c>
      <c r="R475" s="4">
        <f t="shared" si="91"/>
        <v>20973.739808121209</v>
      </c>
      <c r="S475">
        <f t="shared" si="92"/>
        <v>0</v>
      </c>
      <c r="T475" s="4">
        <f t="shared" si="93"/>
        <v>30342.736277090564</v>
      </c>
      <c r="U475">
        <f t="shared" si="94"/>
        <v>0</v>
      </c>
      <c r="V475" s="4">
        <f t="shared" si="95"/>
        <v>-29707.217542780079</v>
      </c>
      <c r="W475" s="4">
        <f t="shared" si="96"/>
        <v>-33293.513274078708</v>
      </c>
      <c r="X475" s="4">
        <f t="shared" si="97"/>
        <v>-30342.736277090564</v>
      </c>
      <c r="AN475" s="19">
        <v>-0.3427861508643793</v>
      </c>
    </row>
    <row r="476" spans="1:40" x14ac:dyDescent="0.2">
      <c r="A476" s="7">
        <f>Historical_Method!A470</f>
        <v>46248</v>
      </c>
      <c r="B476" s="9">
        <f>Historical_Method!E470</f>
        <v>2.756353690120208E-4</v>
      </c>
      <c r="C476" s="24">
        <f t="shared" si="76"/>
        <v>275.63536901202082</v>
      </c>
      <c r="D476" s="4">
        <f t="shared" si="77"/>
        <v>15767.319750542945</v>
      </c>
      <c r="E476">
        <f t="shared" si="78"/>
        <v>0</v>
      </c>
      <c r="F476" s="4">
        <f t="shared" si="79"/>
        <v>20630.418110313421</v>
      </c>
      <c r="G476">
        <f t="shared" si="80"/>
        <v>0</v>
      </c>
      <c r="H476" s="4">
        <f t="shared" si="81"/>
        <v>29752.781860134543</v>
      </c>
      <c r="I476">
        <f t="shared" si="82"/>
        <v>0</v>
      </c>
      <c r="J476" s="4">
        <f t="shared" si="83"/>
        <v>17983.377016113285</v>
      </c>
      <c r="K476">
        <f t="shared" si="84"/>
        <v>0</v>
      </c>
      <c r="L476" s="4">
        <f t="shared" si="85"/>
        <v>21785.896529924841</v>
      </c>
      <c r="M476">
        <f t="shared" si="86"/>
        <v>0</v>
      </c>
      <c r="N476" s="4">
        <f t="shared" si="87"/>
        <v>33293.513274078708</v>
      </c>
      <c r="O476">
        <f t="shared" si="88"/>
        <v>0</v>
      </c>
      <c r="P476" s="4">
        <f t="shared" si="89"/>
        <v>16198.566145548393</v>
      </c>
      <c r="Q476">
        <f t="shared" si="90"/>
        <v>0</v>
      </c>
      <c r="R476" s="4">
        <f t="shared" si="91"/>
        <v>21021.817808168464</v>
      </c>
      <c r="S476">
        <f t="shared" si="92"/>
        <v>0</v>
      </c>
      <c r="T476" s="4">
        <f t="shared" si="93"/>
        <v>30388.117678487386</v>
      </c>
      <c r="U476">
        <f t="shared" si="94"/>
        <v>0</v>
      </c>
      <c r="V476" s="4">
        <f t="shared" si="95"/>
        <v>-29752.781860134543</v>
      </c>
      <c r="W476" s="4">
        <f t="shared" si="96"/>
        <v>-33293.513274078708</v>
      </c>
      <c r="X476" s="4">
        <f t="shared" si="97"/>
        <v>-30388.117678487386</v>
      </c>
      <c r="AN476" s="19">
        <v>-1.476857816845732</v>
      </c>
    </row>
    <row r="477" spans="1:40" x14ac:dyDescent="0.2">
      <c r="A477" s="7">
        <f>Historical_Method!A471</f>
        <v>46251</v>
      </c>
      <c r="B477" s="9">
        <f>Historical_Method!E471</f>
        <v>-3.5248370051075284E-3</v>
      </c>
      <c r="C477" s="24">
        <f t="shared" si="76"/>
        <v>-3524.8370051075285</v>
      </c>
      <c r="D477" s="4">
        <f t="shared" si="77"/>
        <v>15618.926982115838</v>
      </c>
      <c r="E477">
        <f t="shared" si="78"/>
        <v>0</v>
      </c>
      <c r="F477" s="4">
        <f t="shared" si="79"/>
        <v>20460.961923612565</v>
      </c>
      <c r="G477">
        <f t="shared" si="80"/>
        <v>0</v>
      </c>
      <c r="H477" s="4">
        <f t="shared" si="81"/>
        <v>29543.814203771195</v>
      </c>
      <c r="I477">
        <f t="shared" si="82"/>
        <v>0</v>
      </c>
      <c r="J477" s="4">
        <f t="shared" si="83"/>
        <v>15748.41946185089</v>
      </c>
      <c r="K477">
        <f t="shared" si="84"/>
        <v>0</v>
      </c>
      <c r="L477" s="4">
        <f t="shared" si="85"/>
        <v>21785.896529924841</v>
      </c>
      <c r="M477">
        <f t="shared" si="86"/>
        <v>0</v>
      </c>
      <c r="N477" s="4">
        <f t="shared" si="87"/>
        <v>33293.513274078708</v>
      </c>
      <c r="O477">
        <f t="shared" si="88"/>
        <v>0</v>
      </c>
      <c r="P477" s="4">
        <f t="shared" si="89"/>
        <v>16048.305530221009</v>
      </c>
      <c r="Q477">
        <f t="shared" si="90"/>
        <v>0</v>
      </c>
      <c r="R477" s="4">
        <f t="shared" si="91"/>
        <v>20850.666361586307</v>
      </c>
      <c r="S477">
        <f t="shared" si="92"/>
        <v>0</v>
      </c>
      <c r="T477" s="4">
        <f t="shared" si="93"/>
        <v>30176.398207725848</v>
      </c>
      <c r="U477">
        <f t="shared" si="94"/>
        <v>0</v>
      </c>
      <c r="V477" s="4">
        <f t="shared" si="95"/>
        <v>-29543.814203771195</v>
      </c>
      <c r="W477" s="4">
        <f t="shared" si="96"/>
        <v>-33293.513274078708</v>
      </c>
      <c r="X477" s="4">
        <f t="shared" si="97"/>
        <v>-30176.398207725848</v>
      </c>
      <c r="AN477" s="19">
        <v>1.067222416571983</v>
      </c>
    </row>
    <row r="478" spans="1:40" x14ac:dyDescent="0.2">
      <c r="A478" s="7">
        <f>Historical_Method!A472</f>
        <v>46252</v>
      </c>
      <c r="B478" s="9">
        <f>Historical_Method!E472</f>
        <v>2.8804611515826912E-3</v>
      </c>
      <c r="C478" s="24">
        <f t="shared" si="76"/>
        <v>2880.4611515826914</v>
      </c>
      <c r="D478" s="4">
        <f t="shared" si="77"/>
        <v>15662.146554419671</v>
      </c>
      <c r="E478">
        <f t="shared" si="78"/>
        <v>0</v>
      </c>
      <c r="F478" s="4">
        <f t="shared" si="79"/>
        <v>20502.800128758234</v>
      </c>
      <c r="G478">
        <f t="shared" si="80"/>
        <v>0</v>
      </c>
      <c r="H478" s="4">
        <f t="shared" si="81"/>
        <v>29583.061193860827</v>
      </c>
      <c r="I478">
        <f t="shared" si="82"/>
        <v>0</v>
      </c>
      <c r="J478" s="4">
        <f t="shared" si="83"/>
        <v>15748.41946185089</v>
      </c>
      <c r="K478">
        <f t="shared" si="84"/>
        <v>0</v>
      </c>
      <c r="L478" s="4">
        <f t="shared" si="85"/>
        <v>21785.896529924841</v>
      </c>
      <c r="M478">
        <f t="shared" si="86"/>
        <v>0</v>
      </c>
      <c r="N478" s="4">
        <f t="shared" si="87"/>
        <v>33293.513274078708</v>
      </c>
      <c r="O478">
        <f t="shared" si="88"/>
        <v>0</v>
      </c>
      <c r="P478" s="4">
        <f t="shared" si="89"/>
        <v>16091.402606625508</v>
      </c>
      <c r="Q478">
        <f t="shared" si="90"/>
        <v>0</v>
      </c>
      <c r="R478" s="4">
        <f t="shared" si="91"/>
        <v>20892.393389320307</v>
      </c>
      <c r="S478">
        <f t="shared" si="92"/>
        <v>0</v>
      </c>
      <c r="T478" s="4">
        <f t="shared" si="93"/>
        <v>30215.464730144671</v>
      </c>
      <c r="U478">
        <f t="shared" si="94"/>
        <v>0</v>
      </c>
      <c r="V478" s="4">
        <f t="shared" si="95"/>
        <v>-29583.061193860827</v>
      </c>
      <c r="W478" s="4">
        <f t="shared" si="96"/>
        <v>-33293.513274078708</v>
      </c>
      <c r="X478" s="4">
        <f t="shared" si="97"/>
        <v>-30215.464730144671</v>
      </c>
      <c r="AN478" s="19">
        <v>-0.33148817209725467</v>
      </c>
    </row>
    <row r="479" spans="1:40" x14ac:dyDescent="0.2">
      <c r="A479" s="7">
        <f>Historical_Method!A473</f>
        <v>46253</v>
      </c>
      <c r="B479" s="9">
        <f>Historical_Method!E473</f>
        <v>-1.608473844238989E-2</v>
      </c>
      <c r="C479" s="24">
        <f t="shared" ref="C479:C542" si="98">B479*$B$5</f>
        <v>-16084.738442389889</v>
      </c>
      <c r="D479" s="4">
        <f t="shared" si="77"/>
        <v>15643.302609605287</v>
      </c>
      <c r="E479">
        <f t="shared" si="78"/>
        <v>1</v>
      </c>
      <c r="F479" s="4">
        <f t="shared" si="79"/>
        <v>20483.599875575219</v>
      </c>
      <c r="G479">
        <f t="shared" si="80"/>
        <v>0</v>
      </c>
      <c r="H479" s="4">
        <f t="shared" si="81"/>
        <v>29563.192565435264</v>
      </c>
      <c r="I479">
        <f t="shared" si="82"/>
        <v>0</v>
      </c>
      <c r="J479" s="4">
        <f t="shared" si="83"/>
        <v>15748.41946185089</v>
      </c>
      <c r="K479">
        <f t="shared" si="84"/>
        <v>1</v>
      </c>
      <c r="L479" s="4">
        <f t="shared" si="85"/>
        <v>21785.896529924841</v>
      </c>
      <c r="M479">
        <f t="shared" si="86"/>
        <v>0</v>
      </c>
      <c r="N479" s="4">
        <f t="shared" si="87"/>
        <v>33293.513274078708</v>
      </c>
      <c r="O479">
        <f t="shared" si="88"/>
        <v>0</v>
      </c>
      <c r="P479" s="4">
        <f t="shared" si="89"/>
        <v>16072.52706534975</v>
      </c>
      <c r="Q479">
        <f t="shared" si="90"/>
        <v>1</v>
      </c>
      <c r="R479" s="4">
        <f t="shared" si="91"/>
        <v>20873.164459154534</v>
      </c>
      <c r="S479">
        <f t="shared" si="92"/>
        <v>0</v>
      </c>
      <c r="T479" s="4">
        <f t="shared" si="93"/>
        <v>30195.549552080953</v>
      </c>
      <c r="U479">
        <f t="shared" si="94"/>
        <v>0</v>
      </c>
      <c r="V479" s="4">
        <f t="shared" si="95"/>
        <v>-29563.192565435264</v>
      </c>
      <c r="W479" s="4">
        <f t="shared" si="96"/>
        <v>-33293.513274078708</v>
      </c>
      <c r="X479" s="4">
        <f t="shared" si="97"/>
        <v>-30195.549552080953</v>
      </c>
      <c r="AN479" s="19">
        <v>1.1145924445773769</v>
      </c>
    </row>
    <row r="480" spans="1:40" x14ac:dyDescent="0.2">
      <c r="A480" s="7">
        <f>Historical_Method!A474</f>
        <v>46254</v>
      </c>
      <c r="B480" s="9">
        <f>Historical_Method!E474</f>
        <v>-2.2789553194361968E-2</v>
      </c>
      <c r="C480" s="24">
        <f t="shared" si="98"/>
        <v>-22789.553194361968</v>
      </c>
      <c r="D480" s="4">
        <f t="shared" si="77"/>
        <v>15780.611432591508</v>
      </c>
      <c r="E480">
        <f t="shared" si="78"/>
        <v>1</v>
      </c>
      <c r="F480" s="4">
        <f t="shared" si="79"/>
        <v>20637.286311906824</v>
      </c>
      <c r="G480">
        <f t="shared" si="80"/>
        <v>1</v>
      </c>
      <c r="H480" s="4">
        <f t="shared" si="81"/>
        <v>29747.600680671505</v>
      </c>
      <c r="I480">
        <f t="shared" si="82"/>
        <v>0</v>
      </c>
      <c r="J480" s="4">
        <f t="shared" si="83"/>
        <v>16272.935821666397</v>
      </c>
      <c r="K480">
        <f t="shared" si="84"/>
        <v>1</v>
      </c>
      <c r="L480" s="4">
        <f t="shared" si="85"/>
        <v>21785.896529924841</v>
      </c>
      <c r="M480">
        <f t="shared" si="86"/>
        <v>1</v>
      </c>
      <c r="N480" s="4">
        <f t="shared" si="87"/>
        <v>33293.513274078708</v>
      </c>
      <c r="O480">
        <f t="shared" si="88"/>
        <v>0</v>
      </c>
      <c r="P480" s="4">
        <f t="shared" si="89"/>
        <v>16211.288210742692</v>
      </c>
      <c r="Q480">
        <f t="shared" si="90"/>
        <v>1</v>
      </c>
      <c r="R480" s="4">
        <f t="shared" si="91"/>
        <v>21028.169024884464</v>
      </c>
      <c r="S480">
        <f t="shared" si="92"/>
        <v>1</v>
      </c>
      <c r="T480" s="4">
        <f t="shared" si="93"/>
        <v>30382.097308263699</v>
      </c>
      <c r="U480">
        <f t="shared" si="94"/>
        <v>0</v>
      </c>
      <c r="V480" s="4">
        <f t="shared" si="95"/>
        <v>-29747.600680671505</v>
      </c>
      <c r="W480" s="4">
        <f t="shared" si="96"/>
        <v>-33293.513274078708</v>
      </c>
      <c r="X480" s="4">
        <f t="shared" si="97"/>
        <v>-30382.097308263699</v>
      </c>
      <c r="AN480" s="19">
        <v>0.38337711318247042</v>
      </c>
    </row>
    <row r="481" spans="1:40" x14ac:dyDescent="0.2">
      <c r="A481" s="7">
        <f>Historical_Method!A475</f>
        <v>46255</v>
      </c>
      <c r="B481" s="9">
        <f>Historical_Method!E475</f>
        <v>9.9583776962539616E-3</v>
      </c>
      <c r="C481" s="24">
        <f t="shared" si="98"/>
        <v>9958.3776962539614</v>
      </c>
      <c r="D481" s="4">
        <f t="shared" si="77"/>
        <v>15974.754430975003</v>
      </c>
      <c r="E481">
        <f t="shared" si="78"/>
        <v>0</v>
      </c>
      <c r="F481" s="4">
        <f t="shared" si="79"/>
        <v>20862.53326578443</v>
      </c>
      <c r="G481">
        <f t="shared" si="80"/>
        <v>0</v>
      </c>
      <c r="H481" s="4">
        <f t="shared" si="81"/>
        <v>30031.193482213384</v>
      </c>
      <c r="I481">
        <f t="shared" si="82"/>
        <v>0</v>
      </c>
      <c r="J481" s="4">
        <f t="shared" si="83"/>
        <v>17983.377016113285</v>
      </c>
      <c r="K481">
        <f t="shared" si="84"/>
        <v>0</v>
      </c>
      <c r="L481" s="4">
        <f t="shared" si="85"/>
        <v>22166.617508976742</v>
      </c>
      <c r="M481">
        <f t="shared" si="86"/>
        <v>0</v>
      </c>
      <c r="N481" s="4">
        <f t="shared" si="87"/>
        <v>33293.513274078708</v>
      </c>
      <c r="O481">
        <f t="shared" si="88"/>
        <v>0</v>
      </c>
      <c r="P481" s="4">
        <f t="shared" si="89"/>
        <v>16408.189423680964</v>
      </c>
      <c r="Q481">
        <f t="shared" si="90"/>
        <v>0</v>
      </c>
      <c r="R481" s="4">
        <f t="shared" si="91"/>
        <v>21255.919337296458</v>
      </c>
      <c r="S481">
        <f t="shared" si="92"/>
        <v>0</v>
      </c>
      <c r="T481" s="4">
        <f t="shared" si="93"/>
        <v>30669.753662618197</v>
      </c>
      <c r="U481">
        <f t="shared" si="94"/>
        <v>0</v>
      </c>
      <c r="V481" s="4">
        <f t="shared" si="95"/>
        <v>-30031.193482213384</v>
      </c>
      <c r="W481" s="4">
        <f t="shared" si="96"/>
        <v>-33293.513274078708</v>
      </c>
      <c r="X481" s="4">
        <f t="shared" si="97"/>
        <v>-30669.753662618197</v>
      </c>
      <c r="AN481" s="19">
        <v>-0.1311375302033449</v>
      </c>
    </row>
    <row r="482" spans="1:40" x14ac:dyDescent="0.2">
      <c r="A482" s="7">
        <f>Historical_Method!A476</f>
        <v>46258</v>
      </c>
      <c r="B482" s="9">
        <f>Historical_Method!E476</f>
        <v>7.8317886311235485E-3</v>
      </c>
      <c r="C482" s="24">
        <f t="shared" si="98"/>
        <v>7831.7886311235488</v>
      </c>
      <c r="D482" s="4">
        <f t="shared" si="77"/>
        <v>15950.322420370037</v>
      </c>
      <c r="E482">
        <f t="shared" si="78"/>
        <v>0</v>
      </c>
      <c r="F482" s="4">
        <f t="shared" si="79"/>
        <v>20816.282237561849</v>
      </c>
      <c r="G482">
        <f t="shared" si="80"/>
        <v>0</v>
      </c>
      <c r="H482" s="4">
        <f t="shared" si="81"/>
        <v>29944.013605621571</v>
      </c>
      <c r="I482">
        <f t="shared" si="82"/>
        <v>0</v>
      </c>
      <c r="J482" s="4">
        <f t="shared" si="83"/>
        <v>17983.377016113285</v>
      </c>
      <c r="K482">
        <f t="shared" si="84"/>
        <v>0</v>
      </c>
      <c r="L482" s="4">
        <f t="shared" si="85"/>
        <v>22166.617508976742</v>
      </c>
      <c r="M482">
        <f t="shared" si="86"/>
        <v>0</v>
      </c>
      <c r="N482" s="4">
        <f t="shared" si="87"/>
        <v>33293.513274078708</v>
      </c>
      <c r="O482">
        <f t="shared" si="88"/>
        <v>0</v>
      </c>
      <c r="P482" s="4">
        <f t="shared" si="89"/>
        <v>16381.822561671801</v>
      </c>
      <c r="Q482">
        <f t="shared" si="90"/>
        <v>0</v>
      </c>
      <c r="R482" s="4">
        <f t="shared" si="91"/>
        <v>21207.912235831824</v>
      </c>
      <c r="S482">
        <f t="shared" si="92"/>
        <v>0</v>
      </c>
      <c r="T482" s="4">
        <f t="shared" si="93"/>
        <v>30579.723256921643</v>
      </c>
      <c r="U482">
        <f t="shared" si="94"/>
        <v>0</v>
      </c>
      <c r="V482" s="4">
        <f t="shared" si="95"/>
        <v>-29944.013605621571</v>
      </c>
      <c r="W482" s="4">
        <f t="shared" si="96"/>
        <v>-33293.513274078708</v>
      </c>
      <c r="X482" s="4">
        <f t="shared" si="97"/>
        <v>-30579.723256921643</v>
      </c>
      <c r="AN482" s="19">
        <v>0.34877589404629511</v>
      </c>
    </row>
    <row r="483" spans="1:40" x14ac:dyDescent="0.2">
      <c r="A483" s="7">
        <f>Historical_Method!A477</f>
        <v>46259</v>
      </c>
      <c r="B483" s="9">
        <f>Historical_Method!E477</f>
        <v>5.0038539481200841E-3</v>
      </c>
      <c r="C483" s="24">
        <f t="shared" si="98"/>
        <v>5003.8539481200842</v>
      </c>
      <c r="D483" s="4">
        <f t="shared" si="77"/>
        <v>15915.535351218177</v>
      </c>
      <c r="E483">
        <f t="shared" si="78"/>
        <v>0</v>
      </c>
      <c r="F483" s="4">
        <f t="shared" si="79"/>
        <v>20783.168931150489</v>
      </c>
      <c r="G483">
        <f t="shared" si="80"/>
        <v>0</v>
      </c>
      <c r="H483" s="4">
        <f t="shared" si="81"/>
        <v>29914.039999750934</v>
      </c>
      <c r="I483">
        <f t="shared" si="82"/>
        <v>0</v>
      </c>
      <c r="J483" s="4">
        <f t="shared" si="83"/>
        <v>17983.377016113285</v>
      </c>
      <c r="K483">
        <f t="shared" si="84"/>
        <v>0</v>
      </c>
      <c r="L483" s="4">
        <f t="shared" si="85"/>
        <v>22166.617508976742</v>
      </c>
      <c r="M483">
        <f t="shared" si="86"/>
        <v>0</v>
      </c>
      <c r="N483" s="4">
        <f t="shared" si="87"/>
        <v>33293.513274078708</v>
      </c>
      <c r="O483">
        <f t="shared" si="88"/>
        <v>0</v>
      </c>
      <c r="P483" s="4">
        <f t="shared" si="89"/>
        <v>16347.183917267816</v>
      </c>
      <c r="Q483">
        <f t="shared" si="90"/>
        <v>0</v>
      </c>
      <c r="R483" s="4">
        <f t="shared" si="91"/>
        <v>21174.933639883315</v>
      </c>
      <c r="S483">
        <f t="shared" si="92"/>
        <v>0</v>
      </c>
      <c r="T483" s="4">
        <f t="shared" si="93"/>
        <v>30549.968318522195</v>
      </c>
      <c r="U483">
        <f t="shared" si="94"/>
        <v>0</v>
      </c>
      <c r="V483" s="4">
        <f t="shared" si="95"/>
        <v>-29914.039999750934</v>
      </c>
      <c r="W483" s="4">
        <f t="shared" si="96"/>
        <v>-33293.513274078708</v>
      </c>
      <c r="X483" s="4">
        <f t="shared" si="97"/>
        <v>-30549.968318522195</v>
      </c>
      <c r="AN483" s="19">
        <v>1.9510125601263</v>
      </c>
    </row>
    <row r="484" spans="1:40" x14ac:dyDescent="0.2">
      <c r="A484" s="7">
        <f>Historical_Method!A478</f>
        <v>46260</v>
      </c>
      <c r="B484" s="9">
        <f>Historical_Method!E478</f>
        <v>-5.3819207804804235E-3</v>
      </c>
      <c r="C484" s="24">
        <f t="shared" si="98"/>
        <v>-5381.9207804804237</v>
      </c>
      <c r="D484" s="4">
        <f t="shared" si="77"/>
        <v>15923.931074950015</v>
      </c>
      <c r="E484">
        <f t="shared" si="78"/>
        <v>0</v>
      </c>
      <c r="F484" s="4">
        <f t="shared" si="79"/>
        <v>20785.653596723703</v>
      </c>
      <c r="G484">
        <f t="shared" si="80"/>
        <v>0</v>
      </c>
      <c r="H484" s="4">
        <f t="shared" si="81"/>
        <v>29905.436503275989</v>
      </c>
      <c r="I484">
        <f t="shared" si="82"/>
        <v>0</v>
      </c>
      <c r="J484" s="4">
        <f t="shared" si="83"/>
        <v>17983.377016113285</v>
      </c>
      <c r="K484">
        <f t="shared" si="84"/>
        <v>0</v>
      </c>
      <c r="L484" s="4">
        <f t="shared" si="85"/>
        <v>22166.617508976742</v>
      </c>
      <c r="M484">
        <f t="shared" si="86"/>
        <v>0</v>
      </c>
      <c r="N484" s="4">
        <f t="shared" si="87"/>
        <v>33293.513274078708</v>
      </c>
      <c r="O484">
        <f t="shared" si="88"/>
        <v>0</v>
      </c>
      <c r="P484" s="4">
        <f t="shared" si="89"/>
        <v>16355.055464367184</v>
      </c>
      <c r="Q484">
        <f t="shared" si="90"/>
        <v>0</v>
      </c>
      <c r="R484" s="4">
        <f t="shared" si="91"/>
        <v>21176.942562173928</v>
      </c>
      <c r="S484">
        <f t="shared" si="92"/>
        <v>0</v>
      </c>
      <c r="T484" s="4">
        <f t="shared" si="93"/>
        <v>30540.592576311148</v>
      </c>
      <c r="U484">
        <f t="shared" si="94"/>
        <v>0</v>
      </c>
      <c r="V484" s="4">
        <f t="shared" si="95"/>
        <v>-29905.436503275989</v>
      </c>
      <c r="W484" s="4">
        <f t="shared" si="96"/>
        <v>-33293.513274078708</v>
      </c>
      <c r="X484" s="4">
        <f t="shared" si="97"/>
        <v>-30540.592576311148</v>
      </c>
      <c r="AN484" s="19">
        <v>2.0769805290537531</v>
      </c>
    </row>
    <row r="485" spans="1:40" x14ac:dyDescent="0.2">
      <c r="A485" s="7">
        <f>Historical_Method!A479</f>
        <v>46261</v>
      </c>
      <c r="B485" s="9">
        <f>Historical_Method!E479</f>
        <v>-6.5952139808637487E-3</v>
      </c>
      <c r="C485" s="24">
        <f t="shared" si="98"/>
        <v>-6595.2139808637485</v>
      </c>
      <c r="D485" s="4">
        <f t="shared" si="77"/>
        <v>15963.745715635438</v>
      </c>
      <c r="E485">
        <f t="shared" si="78"/>
        <v>0</v>
      </c>
      <c r="F485" s="4">
        <f t="shared" si="79"/>
        <v>20827.735321141674</v>
      </c>
      <c r="G485">
        <f t="shared" si="80"/>
        <v>0</v>
      </c>
      <c r="H485" s="4">
        <f t="shared" si="81"/>
        <v>29951.770899741608</v>
      </c>
      <c r="I485">
        <f t="shared" si="82"/>
        <v>0</v>
      </c>
      <c r="J485" s="4">
        <f t="shared" si="83"/>
        <v>17983.377016113285</v>
      </c>
      <c r="K485">
        <f t="shared" si="84"/>
        <v>0</v>
      </c>
      <c r="L485" s="4">
        <f t="shared" si="85"/>
        <v>22166.617508976742</v>
      </c>
      <c r="M485">
        <f t="shared" si="86"/>
        <v>0</v>
      </c>
      <c r="N485" s="4">
        <f t="shared" si="87"/>
        <v>33293.513274078708</v>
      </c>
      <c r="O485">
        <f t="shared" si="88"/>
        <v>0</v>
      </c>
      <c r="P485" s="4">
        <f t="shared" si="89"/>
        <v>16395.071143899557</v>
      </c>
      <c r="Q485">
        <f t="shared" si="90"/>
        <v>0</v>
      </c>
      <c r="R485" s="4">
        <f t="shared" si="91"/>
        <v>21219.206749668378</v>
      </c>
      <c r="S485">
        <f t="shared" si="92"/>
        <v>0</v>
      </c>
      <c r="T485" s="4">
        <f t="shared" si="93"/>
        <v>30587.223154221592</v>
      </c>
      <c r="U485">
        <f t="shared" si="94"/>
        <v>0</v>
      </c>
      <c r="V485" s="4">
        <f t="shared" si="95"/>
        <v>-29951.770899741608</v>
      </c>
      <c r="W485" s="4">
        <f t="shared" si="96"/>
        <v>-33293.513274078708</v>
      </c>
      <c r="X485" s="4">
        <f t="shared" si="97"/>
        <v>-30587.223154221592</v>
      </c>
      <c r="AN485" s="19">
        <v>6.9381135132778701E-2</v>
      </c>
    </row>
    <row r="486" spans="1:40" x14ac:dyDescent="0.2">
      <c r="A486" s="7">
        <f>Historical_Method!A480</f>
        <v>46262</v>
      </c>
      <c r="B486" s="9">
        <f>Historical_Method!E480</f>
        <v>9.3265806612301549E-3</v>
      </c>
      <c r="C486" s="24">
        <f t="shared" si="98"/>
        <v>9326.5806612301549</v>
      </c>
      <c r="D486" s="4">
        <f t="shared" si="77"/>
        <v>16017.608446414919</v>
      </c>
      <c r="E486">
        <f t="shared" si="78"/>
        <v>0</v>
      </c>
      <c r="F486" s="4">
        <f t="shared" si="79"/>
        <v>20884.278527966937</v>
      </c>
      <c r="G486">
        <f t="shared" si="80"/>
        <v>0</v>
      </c>
      <c r="H486" s="4">
        <f t="shared" si="81"/>
        <v>30013.342233843632</v>
      </c>
      <c r="I486">
        <f t="shared" si="82"/>
        <v>0</v>
      </c>
      <c r="J486" s="4">
        <f t="shared" si="83"/>
        <v>17983.377016113285</v>
      </c>
      <c r="K486">
        <f t="shared" si="84"/>
        <v>0</v>
      </c>
      <c r="L486" s="4">
        <f t="shared" si="85"/>
        <v>22166.617508976742</v>
      </c>
      <c r="M486">
        <f t="shared" si="86"/>
        <v>0</v>
      </c>
      <c r="N486" s="4">
        <f t="shared" si="87"/>
        <v>33293.513274078708</v>
      </c>
      <c r="O486">
        <f t="shared" si="88"/>
        <v>0</v>
      </c>
      <c r="P486" s="4">
        <f t="shared" si="89"/>
        <v>16449.171572037001</v>
      </c>
      <c r="Q486">
        <f t="shared" si="90"/>
        <v>0</v>
      </c>
      <c r="R486" s="4">
        <f t="shared" si="91"/>
        <v>21275.965690874647</v>
      </c>
      <c r="S486">
        <f t="shared" si="92"/>
        <v>0</v>
      </c>
      <c r="T486" s="4">
        <f t="shared" si="93"/>
        <v>30649.14467709549</v>
      </c>
      <c r="U486">
        <f t="shared" si="94"/>
        <v>0</v>
      </c>
      <c r="V486" s="4">
        <f t="shared" si="95"/>
        <v>-30013.342233843632</v>
      </c>
      <c r="W486" s="4">
        <f t="shared" si="96"/>
        <v>-33293.513274078708</v>
      </c>
      <c r="X486" s="4">
        <f t="shared" si="97"/>
        <v>-30649.14467709549</v>
      </c>
      <c r="AN486" s="19">
        <v>0.1601905933170753</v>
      </c>
    </row>
    <row r="487" spans="1:40" x14ac:dyDescent="0.2">
      <c r="A487" s="7">
        <f>Historical_Method!A481</f>
        <v>46265</v>
      </c>
      <c r="B487" s="9">
        <f>Historical_Method!E481</f>
        <v>-5.7743100899221664E-3</v>
      </c>
      <c r="C487" s="24">
        <f t="shared" si="98"/>
        <v>-5774.3100899221663</v>
      </c>
      <c r="D487" s="4">
        <f t="shared" si="77"/>
        <v>16003.460224759538</v>
      </c>
      <c r="E487">
        <f t="shared" si="78"/>
        <v>0</v>
      </c>
      <c r="F487" s="4">
        <f t="shared" si="79"/>
        <v>20873.629250855407</v>
      </c>
      <c r="G487">
        <f t="shared" si="80"/>
        <v>0</v>
      </c>
      <c r="H487" s="4">
        <f t="shared" si="81"/>
        <v>30009.256394793221</v>
      </c>
      <c r="I487">
        <f t="shared" si="82"/>
        <v>0</v>
      </c>
      <c r="J487" s="4">
        <f t="shared" si="83"/>
        <v>17983.377016113285</v>
      </c>
      <c r="K487">
        <f t="shared" si="84"/>
        <v>0</v>
      </c>
      <c r="L487" s="4">
        <f t="shared" si="85"/>
        <v>22166.617508976742</v>
      </c>
      <c r="M487">
        <f t="shared" si="86"/>
        <v>0</v>
      </c>
      <c r="N487" s="4">
        <f t="shared" si="87"/>
        <v>33293.513274078708</v>
      </c>
      <c r="O487">
        <f t="shared" si="88"/>
        <v>0</v>
      </c>
      <c r="P487" s="4">
        <f t="shared" si="89"/>
        <v>16435.333627309876</v>
      </c>
      <c r="Q487">
        <f t="shared" si="90"/>
        <v>0</v>
      </c>
      <c r="R487" s="4">
        <f t="shared" si="91"/>
        <v>21265.598021441179</v>
      </c>
      <c r="S487">
        <f t="shared" si="92"/>
        <v>0</v>
      </c>
      <c r="T487" s="4">
        <f t="shared" si="93"/>
        <v>30645.515955016745</v>
      </c>
      <c r="U487">
        <f t="shared" si="94"/>
        <v>0</v>
      </c>
      <c r="V487" s="4">
        <f t="shared" si="95"/>
        <v>-30009.256394793221</v>
      </c>
      <c r="W487" s="4">
        <f t="shared" si="96"/>
        <v>-33293.513274078708</v>
      </c>
      <c r="X487" s="4">
        <f t="shared" si="97"/>
        <v>-30645.515955016745</v>
      </c>
      <c r="AN487" s="19">
        <v>1.076240157466386</v>
      </c>
    </row>
    <row r="488" spans="1:40" x14ac:dyDescent="0.2">
      <c r="A488" s="7">
        <f>Historical_Method!A482</f>
        <v>46266</v>
      </c>
      <c r="B488" s="9">
        <f>Historical_Method!E482</f>
        <v>-4.2954448934946852E-3</v>
      </c>
      <c r="C488" s="24">
        <f t="shared" si="98"/>
        <v>-4295.4448934946849</v>
      </c>
      <c r="D488" s="4">
        <f t="shared" si="77"/>
        <v>15990.531944523933</v>
      </c>
      <c r="E488">
        <f t="shared" si="78"/>
        <v>0</v>
      </c>
      <c r="F488" s="4">
        <f t="shared" si="79"/>
        <v>20859.123172229582</v>
      </c>
      <c r="G488">
        <f t="shared" si="80"/>
        <v>0</v>
      </c>
      <c r="H488" s="4">
        <f t="shared" si="81"/>
        <v>29991.790628788145</v>
      </c>
      <c r="I488">
        <f t="shared" si="82"/>
        <v>0</v>
      </c>
      <c r="J488" s="4">
        <f t="shared" si="83"/>
        <v>17983.377016113285</v>
      </c>
      <c r="K488">
        <f t="shared" si="84"/>
        <v>0</v>
      </c>
      <c r="L488" s="4">
        <f t="shared" si="85"/>
        <v>22166.617508976742</v>
      </c>
      <c r="M488">
        <f t="shared" si="86"/>
        <v>0</v>
      </c>
      <c r="N488" s="4">
        <f t="shared" si="87"/>
        <v>33293.513274078708</v>
      </c>
      <c r="O488">
        <f t="shared" si="88"/>
        <v>0</v>
      </c>
      <c r="P488" s="4">
        <f t="shared" si="89"/>
        <v>16422.265432185141</v>
      </c>
      <c r="Q488">
        <f t="shared" si="90"/>
        <v>0</v>
      </c>
      <c r="R488" s="4">
        <f t="shared" si="91"/>
        <v>21250.964955909574</v>
      </c>
      <c r="S488">
        <f t="shared" si="92"/>
        <v>0</v>
      </c>
      <c r="T488" s="4">
        <f t="shared" si="93"/>
        <v>30627.844058730661</v>
      </c>
      <c r="U488">
        <f t="shared" si="94"/>
        <v>0</v>
      </c>
      <c r="V488" s="4">
        <f t="shared" si="95"/>
        <v>-29991.790628788145</v>
      </c>
      <c r="W488" s="4">
        <f t="shared" si="96"/>
        <v>-33293.513274078708</v>
      </c>
      <c r="X488" s="4">
        <f t="shared" si="97"/>
        <v>-30627.844058730661</v>
      </c>
      <c r="AN488" s="19">
        <v>-0.84566103276734716</v>
      </c>
    </row>
    <row r="489" spans="1:40" x14ac:dyDescent="0.2">
      <c r="A489" s="7">
        <f>Historical_Method!A483</f>
        <v>46267</v>
      </c>
      <c r="B489" s="9">
        <f>Historical_Method!E483</f>
        <v>5.7047354891856337E-3</v>
      </c>
      <c r="C489" s="24">
        <f t="shared" si="98"/>
        <v>5704.7354891856339</v>
      </c>
      <c r="D489" s="4">
        <f t="shared" si="77"/>
        <v>15996.371834805408</v>
      </c>
      <c r="E489">
        <f t="shared" si="78"/>
        <v>0</v>
      </c>
      <c r="F489" s="4">
        <f t="shared" si="79"/>
        <v>20865.498807592114</v>
      </c>
      <c r="G489">
        <f t="shared" si="80"/>
        <v>0</v>
      </c>
      <c r="H489" s="4">
        <f t="shared" si="81"/>
        <v>29999.171232823945</v>
      </c>
      <c r="I489">
        <f t="shared" si="82"/>
        <v>0</v>
      </c>
      <c r="J489" s="4">
        <f t="shared" si="83"/>
        <v>17983.377016113285</v>
      </c>
      <c r="K489">
        <f t="shared" si="84"/>
        <v>0</v>
      </c>
      <c r="L489" s="4">
        <f t="shared" si="85"/>
        <v>22166.617508976742</v>
      </c>
      <c r="M489">
        <f t="shared" si="86"/>
        <v>0</v>
      </c>
      <c r="N489" s="4">
        <f t="shared" si="87"/>
        <v>33293.513274078708</v>
      </c>
      <c r="O489">
        <f t="shared" si="88"/>
        <v>0</v>
      </c>
      <c r="P489" s="4">
        <f t="shared" si="89"/>
        <v>16428.152830889794</v>
      </c>
      <c r="Q489">
        <f t="shared" si="90"/>
        <v>0</v>
      </c>
      <c r="R489" s="4">
        <f t="shared" si="91"/>
        <v>21257.383709968737</v>
      </c>
      <c r="S489">
        <f t="shared" si="92"/>
        <v>0</v>
      </c>
      <c r="T489" s="4">
        <f t="shared" si="93"/>
        <v>30635.29465477862</v>
      </c>
      <c r="U489">
        <f t="shared" si="94"/>
        <v>0</v>
      </c>
      <c r="V489" s="4">
        <f t="shared" si="95"/>
        <v>-29999.171232823945</v>
      </c>
      <c r="W489" s="4">
        <f t="shared" si="96"/>
        <v>-33293.513274078708</v>
      </c>
      <c r="X489" s="4">
        <f t="shared" si="97"/>
        <v>-30635.29465477862</v>
      </c>
      <c r="AN489" s="19">
        <v>0.33307037261825512</v>
      </c>
    </row>
    <row r="490" spans="1:40" x14ac:dyDescent="0.2">
      <c r="A490" s="7">
        <f>Historical_Method!A484</f>
        <v>46268</v>
      </c>
      <c r="B490" s="9">
        <f>Historical_Method!E484</f>
        <v>1.6195288425498184E-2</v>
      </c>
      <c r="C490" s="24">
        <f t="shared" si="98"/>
        <v>16195.288425498184</v>
      </c>
      <c r="D490" s="4">
        <f t="shared" si="77"/>
        <v>16002.592448500676</v>
      </c>
      <c r="E490">
        <f t="shared" si="78"/>
        <v>0</v>
      </c>
      <c r="F490" s="4">
        <f t="shared" si="79"/>
        <v>20865.194648282424</v>
      </c>
      <c r="G490">
        <f t="shared" si="80"/>
        <v>0</v>
      </c>
      <c r="H490" s="4">
        <f t="shared" si="81"/>
        <v>29986.627684480161</v>
      </c>
      <c r="I490">
        <f t="shared" si="82"/>
        <v>0</v>
      </c>
      <c r="J490" s="4">
        <f t="shared" si="83"/>
        <v>17983.377016113285</v>
      </c>
      <c r="K490">
        <f t="shared" si="84"/>
        <v>0</v>
      </c>
      <c r="L490" s="4">
        <f t="shared" si="85"/>
        <v>22166.617508976742</v>
      </c>
      <c r="M490">
        <f t="shared" si="86"/>
        <v>0</v>
      </c>
      <c r="N490" s="4">
        <f t="shared" si="87"/>
        <v>33293.513274078708</v>
      </c>
      <c r="O490">
        <f t="shared" si="88"/>
        <v>0</v>
      </c>
      <c r="P490" s="4">
        <f t="shared" si="89"/>
        <v>16433.794845381748</v>
      </c>
      <c r="Q490">
        <f t="shared" si="90"/>
        <v>0</v>
      </c>
      <c r="R490" s="4">
        <f t="shared" si="91"/>
        <v>21256.554413391856</v>
      </c>
      <c r="S490">
        <f t="shared" si="92"/>
        <v>0</v>
      </c>
      <c r="T490" s="4">
        <f t="shared" si="93"/>
        <v>30621.898682385396</v>
      </c>
      <c r="U490">
        <f t="shared" si="94"/>
        <v>0</v>
      </c>
      <c r="V490" s="4">
        <f t="shared" si="95"/>
        <v>-29986.627684480161</v>
      </c>
      <c r="W490" s="4">
        <f t="shared" si="96"/>
        <v>-33293.513274078708</v>
      </c>
      <c r="X490" s="4">
        <f t="shared" si="97"/>
        <v>-30621.898682385396</v>
      </c>
      <c r="AN490" s="19">
        <v>-2.5862847953856401E-2</v>
      </c>
    </row>
    <row r="491" spans="1:40" x14ac:dyDescent="0.2">
      <c r="A491" s="7">
        <f>Historical_Method!A485</f>
        <v>46269</v>
      </c>
      <c r="B491" s="9">
        <f>Historical_Method!E485</f>
        <v>-2.4862273491914242E-3</v>
      </c>
      <c r="C491" s="24">
        <f t="shared" si="98"/>
        <v>-2486.2273491914243</v>
      </c>
      <c r="D491" s="4">
        <f t="shared" si="77"/>
        <v>15819.902398023378</v>
      </c>
      <c r="E491">
        <f t="shared" si="78"/>
        <v>0</v>
      </c>
      <c r="F491" s="4">
        <f t="shared" si="79"/>
        <v>20671.23005538723</v>
      </c>
      <c r="G491">
        <f t="shared" si="80"/>
        <v>0</v>
      </c>
      <c r="H491" s="4">
        <f t="shared" si="81"/>
        <v>29771.513925057785</v>
      </c>
      <c r="I491">
        <f t="shared" si="82"/>
        <v>0</v>
      </c>
      <c r="J491" s="4">
        <f t="shared" si="83"/>
        <v>16272.935821666397</v>
      </c>
      <c r="K491">
        <f t="shared" si="84"/>
        <v>0</v>
      </c>
      <c r="L491" s="4">
        <f t="shared" si="85"/>
        <v>22166.617508976742</v>
      </c>
      <c r="M491">
        <f t="shared" si="86"/>
        <v>0</v>
      </c>
      <c r="N491" s="4">
        <f t="shared" si="87"/>
        <v>33293.513274078708</v>
      </c>
      <c r="O491">
        <f t="shared" si="88"/>
        <v>0</v>
      </c>
      <c r="P491" s="4">
        <f t="shared" si="89"/>
        <v>16250.104999010278</v>
      </c>
      <c r="Q491">
        <f t="shared" si="90"/>
        <v>0</v>
      </c>
      <c r="R491" s="4">
        <f t="shared" si="91"/>
        <v>21061.682404654053</v>
      </c>
      <c r="S491">
        <f t="shared" si="92"/>
        <v>0</v>
      </c>
      <c r="T491" s="4">
        <f t="shared" si="93"/>
        <v>30405.311968870032</v>
      </c>
      <c r="U491">
        <f t="shared" si="94"/>
        <v>0</v>
      </c>
      <c r="V491" s="4">
        <f t="shared" si="95"/>
        <v>-29771.513925057785</v>
      </c>
      <c r="W491" s="4">
        <f t="shared" si="96"/>
        <v>-33293.513274078708</v>
      </c>
      <c r="X491" s="4">
        <f t="shared" si="97"/>
        <v>-30405.311968870032</v>
      </c>
      <c r="AN491" s="19">
        <v>0.3139082114575536</v>
      </c>
    </row>
    <row r="492" spans="1:40" x14ac:dyDescent="0.2">
      <c r="A492" s="7">
        <f>Historical_Method!A486</f>
        <v>46273</v>
      </c>
      <c r="B492" s="9">
        <f>Historical_Method!E486</f>
        <v>-8.5761342580787554E-3</v>
      </c>
      <c r="C492" s="24">
        <f t="shared" si="98"/>
        <v>-8576.134258078755</v>
      </c>
      <c r="D492" s="4">
        <f t="shared" si="77"/>
        <v>15821.634664887737</v>
      </c>
      <c r="E492">
        <f t="shared" si="78"/>
        <v>0</v>
      </c>
      <c r="F492" s="4">
        <f t="shared" si="79"/>
        <v>20673.089270246594</v>
      </c>
      <c r="G492">
        <f t="shared" si="80"/>
        <v>0</v>
      </c>
      <c r="H492" s="4">
        <f t="shared" si="81"/>
        <v>29773.611273243299</v>
      </c>
      <c r="I492">
        <f t="shared" si="82"/>
        <v>0</v>
      </c>
      <c r="J492" s="4">
        <f t="shared" si="83"/>
        <v>16272.935821666397</v>
      </c>
      <c r="K492">
        <f t="shared" si="84"/>
        <v>0</v>
      </c>
      <c r="L492" s="4">
        <f t="shared" si="85"/>
        <v>22166.617508976742</v>
      </c>
      <c r="M492">
        <f t="shared" si="86"/>
        <v>0</v>
      </c>
      <c r="N492" s="4">
        <f t="shared" si="87"/>
        <v>33293.513274078708</v>
      </c>
      <c r="O492">
        <f t="shared" si="88"/>
        <v>0</v>
      </c>
      <c r="P492" s="4">
        <f t="shared" si="89"/>
        <v>16251.848523279103</v>
      </c>
      <c r="Q492">
        <f t="shared" si="90"/>
        <v>0</v>
      </c>
      <c r="R492" s="4">
        <f t="shared" si="91"/>
        <v>21063.551836745977</v>
      </c>
      <c r="S492">
        <f t="shared" si="92"/>
        <v>0</v>
      </c>
      <c r="T492" s="4">
        <f t="shared" si="93"/>
        <v>30407.425902080628</v>
      </c>
      <c r="U492">
        <f t="shared" si="94"/>
        <v>0</v>
      </c>
      <c r="V492" s="4">
        <f t="shared" si="95"/>
        <v>-29773.611273243299</v>
      </c>
      <c r="W492" s="4">
        <f t="shared" si="96"/>
        <v>-33293.513274078708</v>
      </c>
      <c r="X492" s="4">
        <f t="shared" si="97"/>
        <v>-30407.425902080628</v>
      </c>
      <c r="AN492" s="19">
        <v>-0.83336880594940577</v>
      </c>
    </row>
    <row r="493" spans="1:40" x14ac:dyDescent="0.2">
      <c r="A493" s="7">
        <f>Historical_Method!A487</f>
        <v>46274</v>
      </c>
      <c r="B493" s="9">
        <f>Historical_Method!E487</f>
        <v>1.2555256070794216E-3</v>
      </c>
      <c r="C493" s="24">
        <f t="shared" si="98"/>
        <v>1255.5256070794217</v>
      </c>
      <c r="D493" s="4">
        <f t="shared" si="77"/>
        <v>15889.924822592837</v>
      </c>
      <c r="E493">
        <f t="shared" si="78"/>
        <v>0</v>
      </c>
      <c r="F493" s="4">
        <f t="shared" si="79"/>
        <v>20729.582678542996</v>
      </c>
      <c r="G493">
        <f t="shared" si="80"/>
        <v>0</v>
      </c>
      <c r="H493" s="4">
        <f t="shared" si="81"/>
        <v>29807.975941545075</v>
      </c>
      <c r="I493">
        <f t="shared" si="82"/>
        <v>0</v>
      </c>
      <c r="J493" s="4">
        <f t="shared" si="83"/>
        <v>16272.935821666397</v>
      </c>
      <c r="K493">
        <f t="shared" si="84"/>
        <v>0</v>
      </c>
      <c r="L493" s="4">
        <f t="shared" si="85"/>
        <v>22166.617508976742</v>
      </c>
      <c r="M493">
        <f t="shared" si="86"/>
        <v>0</v>
      </c>
      <c r="N493" s="4">
        <f t="shared" si="87"/>
        <v>33293.513274078708</v>
      </c>
      <c r="O493">
        <f t="shared" si="88"/>
        <v>0</v>
      </c>
      <c r="P493" s="4">
        <f t="shared" si="89"/>
        <v>16319.092577188037</v>
      </c>
      <c r="Q493">
        <f t="shared" si="90"/>
        <v>0</v>
      </c>
      <c r="R493" s="4">
        <f t="shared" si="91"/>
        <v>21119.095800097479</v>
      </c>
      <c r="S493">
        <f t="shared" si="92"/>
        <v>0</v>
      </c>
      <c r="T493" s="4">
        <f t="shared" si="93"/>
        <v>30440.24939295086</v>
      </c>
      <c r="U493">
        <f t="shared" si="94"/>
        <v>0</v>
      </c>
      <c r="V493" s="4">
        <f t="shared" si="95"/>
        <v>-29807.975941545075</v>
      </c>
      <c r="W493" s="4">
        <f t="shared" si="96"/>
        <v>-33293.513274078708</v>
      </c>
      <c r="X493" s="4">
        <f t="shared" si="97"/>
        <v>-30440.24939295086</v>
      </c>
      <c r="AN493" s="19">
        <v>-1.589567493308969</v>
      </c>
    </row>
    <row r="494" spans="1:40" x14ac:dyDescent="0.2">
      <c r="A494" s="7">
        <f>Historical_Method!A488</f>
        <v>46275</v>
      </c>
      <c r="B494" s="9">
        <f>Historical_Method!E488</f>
        <v>-5.8295182410098186E-3</v>
      </c>
      <c r="C494" s="24">
        <f t="shared" si="98"/>
        <v>-5829.5182410098187</v>
      </c>
      <c r="D494" s="4">
        <f t="shared" si="77"/>
        <v>15904.634806267661</v>
      </c>
      <c r="E494">
        <f t="shared" si="78"/>
        <v>0</v>
      </c>
      <c r="F494" s="4">
        <f t="shared" si="79"/>
        <v>20742.957349779037</v>
      </c>
      <c r="G494">
        <f t="shared" si="80"/>
        <v>0</v>
      </c>
      <c r="H494" s="4">
        <f t="shared" si="81"/>
        <v>29818.845788719358</v>
      </c>
      <c r="I494">
        <f t="shared" si="82"/>
        <v>0</v>
      </c>
      <c r="J494" s="4">
        <f t="shared" si="83"/>
        <v>16272.935821666397</v>
      </c>
      <c r="K494">
        <f t="shared" si="84"/>
        <v>0</v>
      </c>
      <c r="L494" s="4">
        <f t="shared" si="85"/>
        <v>22166.617508976742</v>
      </c>
      <c r="M494">
        <f t="shared" si="86"/>
        <v>0</v>
      </c>
      <c r="N494" s="4">
        <f t="shared" si="87"/>
        <v>33293.513274078708</v>
      </c>
      <c r="O494">
        <f t="shared" si="88"/>
        <v>0</v>
      </c>
      <c r="P494" s="4">
        <f t="shared" si="89"/>
        <v>16333.684148971342</v>
      </c>
      <c r="Q494">
        <f t="shared" si="90"/>
        <v>0</v>
      </c>
      <c r="R494" s="4">
        <f t="shared" si="91"/>
        <v>21132.36300057179</v>
      </c>
      <c r="S494">
        <f t="shared" si="92"/>
        <v>0</v>
      </c>
      <c r="T494" s="4">
        <f t="shared" si="93"/>
        <v>30450.944789238427</v>
      </c>
      <c r="U494">
        <f t="shared" si="94"/>
        <v>0</v>
      </c>
      <c r="V494" s="4">
        <f t="shared" si="95"/>
        <v>-29818.845788719358</v>
      </c>
      <c r="W494" s="4">
        <f t="shared" si="96"/>
        <v>-33293.513274078708</v>
      </c>
      <c r="X494" s="4">
        <f t="shared" si="97"/>
        <v>-30450.944789238427</v>
      </c>
      <c r="AN494" s="19">
        <v>-2.0729834359912922</v>
      </c>
    </row>
    <row r="495" spans="1:40" x14ac:dyDescent="0.2">
      <c r="A495" s="7">
        <f>Historical_Method!A489</f>
        <v>46276</v>
      </c>
      <c r="B495" s="9">
        <f>Historical_Method!E489</f>
        <v>5.905917338138166E-3</v>
      </c>
      <c r="C495" s="24">
        <f t="shared" si="98"/>
        <v>5905.9173381381661</v>
      </c>
      <c r="D495" s="4">
        <f t="shared" si="77"/>
        <v>15960.319803010947</v>
      </c>
      <c r="E495">
        <f t="shared" si="78"/>
        <v>0</v>
      </c>
      <c r="F495" s="4">
        <f t="shared" si="79"/>
        <v>20791.041626921829</v>
      </c>
      <c r="G495">
        <f t="shared" si="80"/>
        <v>0</v>
      </c>
      <c r="H495" s="4">
        <f t="shared" si="81"/>
        <v>29852.672379953579</v>
      </c>
      <c r="I495">
        <f t="shared" si="82"/>
        <v>0</v>
      </c>
      <c r="J495" s="4">
        <f t="shared" si="83"/>
        <v>16272.935821666397</v>
      </c>
      <c r="K495">
        <f t="shared" si="84"/>
        <v>0</v>
      </c>
      <c r="L495" s="4">
        <f t="shared" si="85"/>
        <v>22166.617508976742</v>
      </c>
      <c r="M495">
        <f t="shared" si="86"/>
        <v>0</v>
      </c>
      <c r="N495" s="4">
        <f t="shared" si="87"/>
        <v>33293.513274078708</v>
      </c>
      <c r="O495">
        <f t="shared" si="88"/>
        <v>0</v>
      </c>
      <c r="P495" s="4">
        <f t="shared" si="89"/>
        <v>16388.695134480498</v>
      </c>
      <c r="Q495">
        <f t="shared" si="90"/>
        <v>0</v>
      </c>
      <c r="R495" s="4">
        <f t="shared" si="91"/>
        <v>21179.835544384303</v>
      </c>
      <c r="S495">
        <f t="shared" si="92"/>
        <v>0</v>
      </c>
      <c r="T495" s="4">
        <f t="shared" si="93"/>
        <v>30483.778390191514</v>
      </c>
      <c r="U495">
        <f t="shared" si="94"/>
        <v>0</v>
      </c>
      <c r="V495" s="4">
        <f t="shared" si="95"/>
        <v>-29852.672379953579</v>
      </c>
      <c r="W495" s="4">
        <f t="shared" si="96"/>
        <v>-33293.513274078708</v>
      </c>
      <c r="X495" s="4">
        <f t="shared" si="97"/>
        <v>-30483.778390191514</v>
      </c>
      <c r="AN495" s="19">
        <v>-1.117384112989608</v>
      </c>
    </row>
    <row r="496" spans="1:40" x14ac:dyDescent="0.2">
      <c r="A496" s="7">
        <f>Historical_Method!A490</f>
        <v>46279</v>
      </c>
      <c r="B496" s="9">
        <f>Historical_Method!E490</f>
        <v>-3.4957179799412409E-2</v>
      </c>
      <c r="C496" s="24">
        <f t="shared" si="98"/>
        <v>-34957.179799412406</v>
      </c>
      <c r="D496" s="4">
        <f t="shared" si="77"/>
        <v>15941.672573110453</v>
      </c>
      <c r="E496">
        <f t="shared" si="78"/>
        <v>1</v>
      </c>
      <c r="F496" s="4">
        <f t="shared" si="79"/>
        <v>20773.618725227447</v>
      </c>
      <c r="G496">
        <f t="shared" si="80"/>
        <v>1</v>
      </c>
      <c r="H496" s="4">
        <f t="shared" si="81"/>
        <v>29837.546114358061</v>
      </c>
      <c r="I496">
        <f t="shared" si="82"/>
        <v>1</v>
      </c>
      <c r="J496" s="4">
        <f t="shared" si="83"/>
        <v>16272.935821666397</v>
      </c>
      <c r="K496">
        <f t="shared" si="84"/>
        <v>1</v>
      </c>
      <c r="L496" s="4">
        <f t="shared" si="85"/>
        <v>22166.617508976742</v>
      </c>
      <c r="M496">
        <f t="shared" si="86"/>
        <v>1</v>
      </c>
      <c r="N496" s="4">
        <f t="shared" si="87"/>
        <v>33293.513274078708</v>
      </c>
      <c r="O496">
        <f t="shared" si="88"/>
        <v>1</v>
      </c>
      <c r="P496" s="4">
        <f t="shared" si="89"/>
        <v>16370.156474690277</v>
      </c>
      <c r="Q496">
        <f t="shared" si="90"/>
        <v>1</v>
      </c>
      <c r="R496" s="4">
        <f t="shared" si="91"/>
        <v>21162.511181040267</v>
      </c>
      <c r="S496">
        <f t="shared" si="92"/>
        <v>1</v>
      </c>
      <c r="T496" s="4">
        <f t="shared" si="93"/>
        <v>30468.81207603131</v>
      </c>
      <c r="U496">
        <f t="shared" si="94"/>
        <v>1</v>
      </c>
      <c r="V496" s="4">
        <f t="shared" si="95"/>
        <v>-29837.546114358061</v>
      </c>
      <c r="W496" s="4">
        <f t="shared" si="96"/>
        <v>-33293.513274078708</v>
      </c>
      <c r="X496" s="4">
        <f t="shared" si="97"/>
        <v>-30468.81207603131</v>
      </c>
      <c r="AN496" s="19">
        <v>-0.45867528493933302</v>
      </c>
    </row>
    <row r="497" spans="1:40" x14ac:dyDescent="0.2">
      <c r="A497" s="7">
        <f>Historical_Method!A491</f>
        <v>46280</v>
      </c>
      <c r="B497" s="9">
        <f>Historical_Method!E491</f>
        <v>2.0429374368107212E-3</v>
      </c>
      <c r="C497" s="24">
        <f t="shared" si="98"/>
        <v>2042.9374368107212</v>
      </c>
      <c r="D497" s="4">
        <f t="shared" si="77"/>
        <v>16340.702369032542</v>
      </c>
      <c r="E497">
        <f t="shared" si="78"/>
        <v>0</v>
      </c>
      <c r="F497" s="4">
        <f t="shared" si="79"/>
        <v>21242.998641717382</v>
      </c>
      <c r="G497">
        <f t="shared" si="80"/>
        <v>0</v>
      </c>
      <c r="H497" s="4">
        <f t="shared" si="81"/>
        <v>30438.89115723173</v>
      </c>
      <c r="I497">
        <f t="shared" si="82"/>
        <v>0</v>
      </c>
      <c r="J497" s="4">
        <f t="shared" si="83"/>
        <v>17983.377016113285</v>
      </c>
      <c r="K497">
        <f t="shared" si="84"/>
        <v>0</v>
      </c>
      <c r="L497" s="4">
        <f t="shared" si="85"/>
        <v>22533.360136820516</v>
      </c>
      <c r="M497">
        <f t="shared" si="86"/>
        <v>0</v>
      </c>
      <c r="N497" s="4">
        <f t="shared" si="87"/>
        <v>34153.906862216478</v>
      </c>
      <c r="O497">
        <f t="shared" si="88"/>
        <v>0</v>
      </c>
      <c r="P497" s="4">
        <f t="shared" si="89"/>
        <v>16775.424728821243</v>
      </c>
      <c r="Q497">
        <f t="shared" si="90"/>
        <v>0</v>
      </c>
      <c r="R497" s="4">
        <f t="shared" si="91"/>
        <v>21637.553128996005</v>
      </c>
      <c r="S497">
        <f t="shared" si="92"/>
        <v>0</v>
      </c>
      <c r="T497" s="4">
        <f t="shared" si="93"/>
        <v>31079.347957361377</v>
      </c>
      <c r="U497">
        <f t="shared" si="94"/>
        <v>0</v>
      </c>
      <c r="V497" s="4">
        <f t="shared" si="95"/>
        <v>-30438.89115723173</v>
      </c>
      <c r="W497" s="4">
        <f t="shared" si="96"/>
        <v>-34153.906862216478</v>
      </c>
      <c r="X497" s="4">
        <f t="shared" si="97"/>
        <v>-31079.347957361377</v>
      </c>
      <c r="AN497" s="19">
        <v>-0.29319158664876183</v>
      </c>
    </row>
    <row r="498" spans="1:40" x14ac:dyDescent="0.2">
      <c r="A498" s="7">
        <f>Historical_Method!A492</f>
        <v>46281</v>
      </c>
      <c r="B498" s="9">
        <f>Historical_Method!E492</f>
        <v>-1.8686007432554254E-2</v>
      </c>
      <c r="C498" s="24">
        <f t="shared" si="98"/>
        <v>-18686.007432554256</v>
      </c>
      <c r="D498" s="4">
        <f t="shared" si="77"/>
        <v>16328.060850152631</v>
      </c>
      <c r="E498">
        <f t="shared" si="78"/>
        <v>1</v>
      </c>
      <c r="F498" s="4">
        <f t="shared" si="79"/>
        <v>21230.215060003935</v>
      </c>
      <c r="G498">
        <f t="shared" si="80"/>
        <v>0</v>
      </c>
      <c r="H498" s="4">
        <f t="shared" si="81"/>
        <v>30425.841089268779</v>
      </c>
      <c r="I498">
        <f t="shared" si="82"/>
        <v>0</v>
      </c>
      <c r="J498" s="4">
        <f t="shared" si="83"/>
        <v>17983.377016113285</v>
      </c>
      <c r="K498">
        <f t="shared" si="84"/>
        <v>1</v>
      </c>
      <c r="L498" s="4">
        <f t="shared" si="85"/>
        <v>22533.360136820516</v>
      </c>
      <c r="M498">
        <f t="shared" si="86"/>
        <v>0</v>
      </c>
      <c r="N498" s="4">
        <f t="shared" si="87"/>
        <v>34153.906862216478</v>
      </c>
      <c r="O498">
        <f t="shared" si="88"/>
        <v>0</v>
      </c>
      <c r="P498" s="4">
        <f t="shared" si="89"/>
        <v>16762.770612193908</v>
      </c>
      <c r="Q498">
        <f t="shared" si="90"/>
        <v>1</v>
      </c>
      <c r="R498" s="4">
        <f t="shared" si="91"/>
        <v>21624.758113553275</v>
      </c>
      <c r="S498">
        <f t="shared" si="92"/>
        <v>0</v>
      </c>
      <c r="T498" s="4">
        <f t="shared" si="93"/>
        <v>31066.279329706649</v>
      </c>
      <c r="U498">
        <f t="shared" si="94"/>
        <v>0</v>
      </c>
      <c r="V498" s="4">
        <f t="shared" si="95"/>
        <v>-30425.841089268779</v>
      </c>
      <c r="W498" s="4">
        <f t="shared" si="96"/>
        <v>-34153.906862216478</v>
      </c>
      <c r="X498" s="4">
        <f t="shared" si="97"/>
        <v>-31066.279329706649</v>
      </c>
      <c r="AN498" s="19">
        <v>1.9372311624295171</v>
      </c>
    </row>
    <row r="499" spans="1:40" x14ac:dyDescent="0.2">
      <c r="A499" s="7">
        <f>Historical_Method!A493</f>
        <v>46282</v>
      </c>
      <c r="B499" s="9">
        <f>Historical_Method!E493</f>
        <v>3.7959478887399367E-3</v>
      </c>
      <c r="C499" s="24">
        <f t="shared" si="98"/>
        <v>3795.9478887399368</v>
      </c>
      <c r="D499" s="4">
        <f t="shared" si="77"/>
        <v>16500.490475064264</v>
      </c>
      <c r="E499">
        <f t="shared" si="78"/>
        <v>0</v>
      </c>
      <c r="F499" s="4">
        <f t="shared" si="79"/>
        <v>21417.804898213395</v>
      </c>
      <c r="G499">
        <f t="shared" si="80"/>
        <v>0</v>
      </c>
      <c r="H499" s="4">
        <f t="shared" si="81"/>
        <v>30641.868966357251</v>
      </c>
      <c r="I499">
        <f t="shared" si="82"/>
        <v>0</v>
      </c>
      <c r="J499" s="4">
        <f t="shared" si="83"/>
        <v>18170.277109502036</v>
      </c>
      <c r="K499">
        <f t="shared" si="84"/>
        <v>0</v>
      </c>
      <c r="L499" s="4">
        <f t="shared" si="85"/>
        <v>22533.360136820516</v>
      </c>
      <c r="M499">
        <f t="shared" si="86"/>
        <v>0</v>
      </c>
      <c r="N499" s="4">
        <f t="shared" si="87"/>
        <v>34153.906862216478</v>
      </c>
      <c r="O499">
        <f t="shared" si="88"/>
        <v>0</v>
      </c>
      <c r="P499" s="4">
        <f t="shared" si="89"/>
        <v>16936.544603772334</v>
      </c>
      <c r="Q499">
        <f t="shared" si="90"/>
        <v>0</v>
      </c>
      <c r="R499" s="4">
        <f t="shared" si="91"/>
        <v>21813.568100413904</v>
      </c>
      <c r="S499">
        <f t="shared" si="92"/>
        <v>0</v>
      </c>
      <c r="T499" s="4">
        <f t="shared" si="93"/>
        <v>31284.287801430361</v>
      </c>
      <c r="U499">
        <f t="shared" si="94"/>
        <v>0</v>
      </c>
      <c r="V499" s="4">
        <f t="shared" si="95"/>
        <v>-30641.868966357251</v>
      </c>
      <c r="W499" s="4">
        <f t="shared" si="96"/>
        <v>-34153.906862216478</v>
      </c>
      <c r="X499" s="4">
        <f t="shared" si="97"/>
        <v>-31284.287801430361</v>
      </c>
      <c r="AN499" s="19">
        <v>1.1059933699072979</v>
      </c>
    </row>
    <row r="500" spans="1:40" x14ac:dyDescent="0.2">
      <c r="A500" s="7">
        <f>Historical_Method!A494</f>
        <v>46283</v>
      </c>
      <c r="B500" s="9">
        <f>Historical_Method!E494</f>
        <v>-3.7742147210512167E-3</v>
      </c>
      <c r="C500" s="24">
        <f t="shared" si="98"/>
        <v>-3774.2147210512167</v>
      </c>
      <c r="D500" s="4">
        <f t="shared" si="77"/>
        <v>16511.082797930692</v>
      </c>
      <c r="E500">
        <f t="shared" si="78"/>
        <v>0</v>
      </c>
      <c r="F500" s="4">
        <f t="shared" si="79"/>
        <v>21424.147392077779</v>
      </c>
      <c r="G500">
        <f t="shared" si="80"/>
        <v>0</v>
      </c>
      <c r="H500" s="4">
        <f t="shared" si="81"/>
        <v>30640.239487795188</v>
      </c>
      <c r="I500">
        <f t="shared" si="82"/>
        <v>0</v>
      </c>
      <c r="J500" s="4">
        <f t="shared" si="83"/>
        <v>18170.277109502036</v>
      </c>
      <c r="K500">
        <f t="shared" si="84"/>
        <v>0</v>
      </c>
      <c r="L500" s="4">
        <f t="shared" si="85"/>
        <v>22533.360136820516</v>
      </c>
      <c r="M500">
        <f t="shared" si="86"/>
        <v>0</v>
      </c>
      <c r="N500" s="4">
        <f t="shared" si="87"/>
        <v>34153.906862216478</v>
      </c>
      <c r="O500">
        <f t="shared" si="88"/>
        <v>0</v>
      </c>
      <c r="P500" s="4">
        <f t="shared" si="89"/>
        <v>16946.760063309885</v>
      </c>
      <c r="Q500">
        <f t="shared" si="90"/>
        <v>0</v>
      </c>
      <c r="R500" s="4">
        <f t="shared" si="91"/>
        <v>21819.568552710491</v>
      </c>
      <c r="S500">
        <f t="shared" si="92"/>
        <v>0</v>
      </c>
      <c r="T500" s="4">
        <f t="shared" si="93"/>
        <v>31282.103107162769</v>
      </c>
      <c r="U500">
        <f t="shared" si="94"/>
        <v>0</v>
      </c>
      <c r="V500" s="4">
        <f t="shared" si="95"/>
        <v>-30640.239487795188</v>
      </c>
      <c r="W500" s="4">
        <f t="shared" si="96"/>
        <v>-34153.906862216478</v>
      </c>
      <c r="X500" s="4">
        <f t="shared" si="97"/>
        <v>-31282.103107162769</v>
      </c>
      <c r="AN500" s="19">
        <v>-0.96209111634162725</v>
      </c>
    </row>
    <row r="501" spans="1:40" x14ac:dyDescent="0.2">
      <c r="A501" s="7">
        <f>Historical_Method!A495</f>
        <v>46286</v>
      </c>
      <c r="B501" s="9">
        <f>Historical_Method!E495</f>
        <v>9.4121255919961122E-3</v>
      </c>
      <c r="C501" s="24">
        <f t="shared" si="98"/>
        <v>9412.1255919961113</v>
      </c>
      <c r="D501" s="4">
        <f t="shared" si="77"/>
        <v>16543.71679172762</v>
      </c>
      <c r="E501">
        <f t="shared" si="78"/>
        <v>0</v>
      </c>
      <c r="F501" s="4">
        <f t="shared" si="79"/>
        <v>21457.422080835113</v>
      </c>
      <c r="G501">
        <f t="shared" si="80"/>
        <v>0</v>
      </c>
      <c r="H501" s="4">
        <f t="shared" si="81"/>
        <v>30674.716013745427</v>
      </c>
      <c r="I501">
        <f t="shared" si="82"/>
        <v>0</v>
      </c>
      <c r="J501" s="4">
        <f t="shared" si="83"/>
        <v>18170.277109502036</v>
      </c>
      <c r="K501">
        <f t="shared" si="84"/>
        <v>0</v>
      </c>
      <c r="L501" s="4">
        <f t="shared" si="85"/>
        <v>22533.360136820516</v>
      </c>
      <c r="M501">
        <f t="shared" si="86"/>
        <v>0</v>
      </c>
      <c r="N501" s="4">
        <f t="shared" si="87"/>
        <v>34153.906862216478</v>
      </c>
      <c r="O501">
        <f t="shared" si="88"/>
        <v>0</v>
      </c>
      <c r="P501" s="4">
        <f t="shared" si="89"/>
        <v>16979.450872201127</v>
      </c>
      <c r="Q501">
        <f t="shared" si="90"/>
        <v>0</v>
      </c>
      <c r="R501" s="4">
        <f t="shared" si="91"/>
        <v>21852.894806909313</v>
      </c>
      <c r="S501">
        <f t="shared" si="92"/>
        <v>0</v>
      </c>
      <c r="T501" s="4">
        <f t="shared" si="93"/>
        <v>31316.663336223017</v>
      </c>
      <c r="U501">
        <f t="shared" si="94"/>
        <v>0</v>
      </c>
      <c r="V501" s="4">
        <f t="shared" si="95"/>
        <v>-30674.716013745427</v>
      </c>
      <c r="W501" s="4">
        <f t="shared" si="96"/>
        <v>-34153.906862216478</v>
      </c>
      <c r="X501" s="4">
        <f t="shared" si="97"/>
        <v>-31316.663336223017</v>
      </c>
      <c r="AN501" s="19">
        <v>0.34770845245095688</v>
      </c>
    </row>
    <row r="502" spans="1:40" x14ac:dyDescent="0.2">
      <c r="A502" s="7">
        <f>Historical_Method!A496</f>
        <v>46287</v>
      </c>
      <c r="B502" s="9">
        <f>Historical_Method!E496</f>
        <v>-3.1128189922933903E-2</v>
      </c>
      <c r="C502" s="24">
        <f t="shared" si="98"/>
        <v>-31128.189922933903</v>
      </c>
      <c r="D502" s="4">
        <f t="shared" si="77"/>
        <v>16505.821364051004</v>
      </c>
      <c r="E502">
        <f t="shared" si="78"/>
        <v>1</v>
      </c>
      <c r="F502" s="4">
        <f t="shared" si="79"/>
        <v>21422.762750446531</v>
      </c>
      <c r="G502">
        <f t="shared" si="80"/>
        <v>1</v>
      </c>
      <c r="H502" s="4">
        <f t="shared" si="81"/>
        <v>30646.127063679691</v>
      </c>
      <c r="I502">
        <f t="shared" si="82"/>
        <v>1</v>
      </c>
      <c r="J502" s="4">
        <f t="shared" si="83"/>
        <v>18170.277109502036</v>
      </c>
      <c r="K502">
        <f t="shared" si="84"/>
        <v>1</v>
      </c>
      <c r="L502" s="4">
        <f t="shared" si="85"/>
        <v>22533.360136820516</v>
      </c>
      <c r="M502">
        <f t="shared" si="86"/>
        <v>1</v>
      </c>
      <c r="N502" s="4">
        <f t="shared" si="87"/>
        <v>34153.906862216478</v>
      </c>
      <c r="O502">
        <f t="shared" si="88"/>
        <v>0</v>
      </c>
      <c r="P502" s="4">
        <f t="shared" si="89"/>
        <v>16941.842412869813</v>
      </c>
      <c r="Q502">
        <f t="shared" si="90"/>
        <v>1</v>
      </c>
      <c r="R502" s="4">
        <f t="shared" si="91"/>
        <v>21818.495929303517</v>
      </c>
      <c r="S502">
        <f t="shared" si="92"/>
        <v>1</v>
      </c>
      <c r="T502" s="4">
        <f t="shared" si="93"/>
        <v>31288.497163647407</v>
      </c>
      <c r="U502">
        <f t="shared" si="94"/>
        <v>0</v>
      </c>
      <c r="V502" s="4">
        <f t="shared" si="95"/>
        <v>-30646.127063679691</v>
      </c>
      <c r="W502" s="4">
        <f t="shared" si="96"/>
        <v>-34153.906862216478</v>
      </c>
      <c r="X502" s="4">
        <f t="shared" si="97"/>
        <v>-31288.497163647407</v>
      </c>
      <c r="AN502" s="19">
        <v>-0.40707823635032508</v>
      </c>
    </row>
    <row r="503" spans="1:40" x14ac:dyDescent="0.2">
      <c r="A503" s="7">
        <f>Historical_Method!A497</f>
        <v>46288</v>
      </c>
      <c r="B503" s="9">
        <f>Historical_Method!E497</f>
        <v>-6.5884777619241719E-3</v>
      </c>
      <c r="C503" s="24">
        <f t="shared" si="98"/>
        <v>-6588.4777619241722</v>
      </c>
      <c r="D503" s="4">
        <f t="shared" si="77"/>
        <v>16818.295299276189</v>
      </c>
      <c r="E503">
        <f t="shared" si="78"/>
        <v>0</v>
      </c>
      <c r="F503" s="4">
        <f t="shared" si="79"/>
        <v>21789.642247949738</v>
      </c>
      <c r="G503">
        <f t="shared" si="80"/>
        <v>0</v>
      </c>
      <c r="H503" s="4">
        <f t="shared" si="81"/>
        <v>31115.062347925646</v>
      </c>
      <c r="I503">
        <f t="shared" si="82"/>
        <v>0</v>
      </c>
      <c r="J503" s="4">
        <f t="shared" si="83"/>
        <v>18520.878366386518</v>
      </c>
      <c r="K503">
        <f t="shared" si="84"/>
        <v>0</v>
      </c>
      <c r="L503" s="4">
        <f t="shared" si="85"/>
        <v>22958.956709311718</v>
      </c>
      <c r="M503">
        <f t="shared" si="86"/>
        <v>0</v>
      </c>
      <c r="N503" s="4">
        <f t="shared" si="87"/>
        <v>34153.906862216478</v>
      </c>
      <c r="O503">
        <f t="shared" si="88"/>
        <v>0</v>
      </c>
      <c r="P503" s="4">
        <f t="shared" si="89"/>
        <v>17259.14088604692</v>
      </c>
      <c r="Q503">
        <f t="shared" si="90"/>
        <v>0</v>
      </c>
      <c r="R503" s="4">
        <f t="shared" si="91"/>
        <v>22189.754182707165</v>
      </c>
      <c r="S503">
        <f t="shared" si="92"/>
        <v>0</v>
      </c>
      <c r="T503" s="4">
        <f t="shared" si="93"/>
        <v>31764.540221554449</v>
      </c>
      <c r="U503">
        <f t="shared" si="94"/>
        <v>0</v>
      </c>
      <c r="V503" s="4">
        <f t="shared" si="95"/>
        <v>-31115.062347925646</v>
      </c>
      <c r="W503" s="4">
        <f t="shared" si="96"/>
        <v>-34153.906862216478</v>
      </c>
      <c r="X503" s="4">
        <f t="shared" si="97"/>
        <v>-31764.540221554449</v>
      </c>
      <c r="AN503" s="19">
        <v>-0.28436383804009507</v>
      </c>
    </row>
    <row r="504" spans="1:40" x14ac:dyDescent="0.2">
      <c r="A504" s="7">
        <f>Historical_Method!A498</f>
        <v>46289</v>
      </c>
      <c r="B504" s="9">
        <f>Historical_Method!E498</f>
        <v>-2.282213815070544E-3</v>
      </c>
      <c r="C504" s="24">
        <f t="shared" si="98"/>
        <v>-2282.2138150705441</v>
      </c>
      <c r="D504" s="4">
        <f t="shared" si="77"/>
        <v>16827.009129432809</v>
      </c>
      <c r="E504">
        <f t="shared" si="78"/>
        <v>0</v>
      </c>
      <c r="F504" s="4">
        <f t="shared" si="79"/>
        <v>21799.304918833368</v>
      </c>
      <c r="G504">
        <f t="shared" si="80"/>
        <v>0</v>
      </c>
      <c r="H504" s="4">
        <f t="shared" si="81"/>
        <v>31126.504886213159</v>
      </c>
      <c r="I504">
        <f t="shared" si="82"/>
        <v>0</v>
      </c>
      <c r="J504" s="4">
        <f t="shared" si="83"/>
        <v>18520.878366386518</v>
      </c>
      <c r="K504">
        <f t="shared" si="84"/>
        <v>0</v>
      </c>
      <c r="L504" s="4">
        <f t="shared" si="85"/>
        <v>22958.956709311718</v>
      </c>
      <c r="M504">
        <f t="shared" si="86"/>
        <v>0</v>
      </c>
      <c r="N504" s="4">
        <f t="shared" si="87"/>
        <v>34153.906862216478</v>
      </c>
      <c r="O504">
        <f t="shared" si="88"/>
        <v>0</v>
      </c>
      <c r="P504" s="4">
        <f t="shared" si="89"/>
        <v>17267.938856830089</v>
      </c>
      <c r="Q504">
        <f t="shared" si="90"/>
        <v>0</v>
      </c>
      <c r="R504" s="4">
        <f t="shared" si="91"/>
        <v>22199.493219715099</v>
      </c>
      <c r="S504">
        <f t="shared" si="92"/>
        <v>0</v>
      </c>
      <c r="T504" s="4">
        <f t="shared" si="93"/>
        <v>31776.106720423297</v>
      </c>
      <c r="U504">
        <f t="shared" si="94"/>
        <v>0</v>
      </c>
      <c r="V504" s="4">
        <f t="shared" si="95"/>
        <v>-31126.504886213159</v>
      </c>
      <c r="W504" s="4">
        <f t="shared" si="96"/>
        <v>-34153.906862216478</v>
      </c>
      <c r="X504" s="4">
        <f t="shared" si="97"/>
        <v>-31776.106720423297</v>
      </c>
      <c r="AN504" s="19">
        <v>0.18532564941538199</v>
      </c>
    </row>
    <row r="505" spans="1:40" x14ac:dyDescent="0.2">
      <c r="A505" s="7">
        <f>Historical_Method!A499</f>
        <v>46290</v>
      </c>
      <c r="B505" s="9">
        <f>Historical_Method!E499</f>
        <v>8.3995060581960601E-3</v>
      </c>
      <c r="C505" s="24">
        <f t="shared" si="98"/>
        <v>8399.5060581960606</v>
      </c>
      <c r="D505" s="4">
        <f t="shared" si="77"/>
        <v>16849.615887750071</v>
      </c>
      <c r="E505">
        <f t="shared" si="78"/>
        <v>0</v>
      </c>
      <c r="F505" s="4">
        <f t="shared" si="79"/>
        <v>21822.037937066685</v>
      </c>
      <c r="G505">
        <f t="shared" si="80"/>
        <v>0</v>
      </c>
      <c r="H505" s="4">
        <f t="shared" si="81"/>
        <v>31149.474747050928</v>
      </c>
      <c r="I505">
        <f t="shared" si="82"/>
        <v>0</v>
      </c>
      <c r="J505" s="4">
        <f t="shared" si="83"/>
        <v>18520.878366386518</v>
      </c>
      <c r="K505">
        <f t="shared" si="84"/>
        <v>0</v>
      </c>
      <c r="L505" s="4">
        <f t="shared" si="85"/>
        <v>22958.956709311718</v>
      </c>
      <c r="M505">
        <f t="shared" si="86"/>
        <v>0</v>
      </c>
      <c r="N505" s="4">
        <f t="shared" si="87"/>
        <v>34153.906862216478</v>
      </c>
      <c r="O505">
        <f t="shared" si="88"/>
        <v>0</v>
      </c>
      <c r="P505" s="4">
        <f t="shared" si="89"/>
        <v>17290.55681153484</v>
      </c>
      <c r="Q505">
        <f t="shared" si="90"/>
        <v>0</v>
      </c>
      <c r="R505" s="4">
        <f t="shared" si="91"/>
        <v>22222.236399801895</v>
      </c>
      <c r="S505">
        <f t="shared" si="92"/>
        <v>0</v>
      </c>
      <c r="T505" s="4">
        <f t="shared" si="93"/>
        <v>31799.093076392601</v>
      </c>
      <c r="U505">
        <f t="shared" si="94"/>
        <v>0</v>
      </c>
      <c r="V505" s="4">
        <f t="shared" si="95"/>
        <v>-31149.474747050928</v>
      </c>
      <c r="W505" s="4">
        <f t="shared" si="96"/>
        <v>-34153.906862216478</v>
      </c>
      <c r="X505" s="4">
        <f t="shared" si="97"/>
        <v>-31799.093076392601</v>
      </c>
      <c r="AN505" s="19">
        <v>0.61917111697539329</v>
      </c>
    </row>
    <row r="506" spans="1:40" x14ac:dyDescent="0.2">
      <c r="A506" s="7">
        <f>Historical_Method!A500</f>
        <v>46293</v>
      </c>
      <c r="B506" s="9">
        <f>Historical_Method!E500</f>
        <v>-1.805125558857601E-2</v>
      </c>
      <c r="C506" s="24">
        <f t="shared" si="98"/>
        <v>-18051.255588576008</v>
      </c>
      <c r="D506" s="4">
        <f t="shared" si="77"/>
        <v>16848.504835889275</v>
      </c>
      <c r="E506">
        <f t="shared" si="78"/>
        <v>1</v>
      </c>
      <c r="F506" s="4">
        <f t="shared" si="79"/>
        <v>21821.606381057351</v>
      </c>
      <c r="G506">
        <f t="shared" si="80"/>
        <v>0</v>
      </c>
      <c r="H506" s="4">
        <f t="shared" si="81"/>
        <v>31150.317812253204</v>
      </c>
      <c r="I506">
        <f t="shared" si="82"/>
        <v>0</v>
      </c>
      <c r="J506" s="4">
        <f t="shared" si="83"/>
        <v>18520.878366386518</v>
      </c>
      <c r="K506">
        <f t="shared" si="84"/>
        <v>0</v>
      </c>
      <c r="L506" s="4">
        <f t="shared" si="85"/>
        <v>22958.956709311718</v>
      </c>
      <c r="M506">
        <f t="shared" si="86"/>
        <v>0</v>
      </c>
      <c r="N506" s="4">
        <f t="shared" si="87"/>
        <v>34153.906862216478</v>
      </c>
      <c r="O506">
        <f t="shared" si="88"/>
        <v>0</v>
      </c>
      <c r="P506" s="4">
        <f t="shared" si="89"/>
        <v>17289.50601552632</v>
      </c>
      <c r="Q506">
        <f t="shared" si="90"/>
        <v>1</v>
      </c>
      <c r="R506" s="4">
        <f t="shared" si="91"/>
        <v>22221.85953206972</v>
      </c>
      <c r="S506">
        <f t="shared" si="92"/>
        <v>0</v>
      </c>
      <c r="T506" s="4">
        <f t="shared" si="93"/>
        <v>31800.024913818037</v>
      </c>
      <c r="U506">
        <f t="shared" si="94"/>
        <v>0</v>
      </c>
      <c r="V506" s="4">
        <f t="shared" si="95"/>
        <v>-31150.317812253204</v>
      </c>
      <c r="W506" s="4">
        <f t="shared" si="96"/>
        <v>-34153.906862216478</v>
      </c>
      <c r="X506" s="4">
        <f t="shared" si="97"/>
        <v>-31800.024913818037</v>
      </c>
      <c r="AN506" s="19">
        <v>-0.33925848388401542</v>
      </c>
    </row>
    <row r="507" spans="1:40" x14ac:dyDescent="0.2">
      <c r="A507" s="7">
        <f>Historical_Method!A501</f>
        <v>46294</v>
      </c>
      <c r="B507" s="9">
        <f>Historical_Method!E501</f>
        <v>-6.1739858236791179E-3</v>
      </c>
      <c r="C507" s="24">
        <f t="shared" si="98"/>
        <v>-6173.9858236791179</v>
      </c>
      <c r="D507" s="4">
        <f t="shared" si="77"/>
        <v>16997.738375303197</v>
      </c>
      <c r="E507">
        <f t="shared" si="78"/>
        <v>0</v>
      </c>
      <c r="F507" s="4">
        <f t="shared" si="79"/>
        <v>21989.119749657071</v>
      </c>
      <c r="G507">
        <f t="shared" si="80"/>
        <v>0</v>
      </c>
      <c r="H507" s="4">
        <f t="shared" si="81"/>
        <v>31352.12110032011</v>
      </c>
      <c r="I507">
        <f t="shared" si="82"/>
        <v>0</v>
      </c>
      <c r="J507" s="4">
        <f t="shared" si="83"/>
        <v>18520.878366386518</v>
      </c>
      <c r="K507">
        <f t="shared" si="84"/>
        <v>0</v>
      </c>
      <c r="L507" s="4">
        <f t="shared" si="85"/>
        <v>22958.956709311718</v>
      </c>
      <c r="M507">
        <f t="shared" si="86"/>
        <v>0</v>
      </c>
      <c r="N507" s="4">
        <f t="shared" si="87"/>
        <v>34153.906862216478</v>
      </c>
      <c r="O507">
        <f t="shared" si="88"/>
        <v>0</v>
      </c>
      <c r="P507" s="4">
        <f t="shared" si="89"/>
        <v>17440.360560697169</v>
      </c>
      <c r="Q507">
        <f t="shared" si="90"/>
        <v>0</v>
      </c>
      <c r="R507" s="4">
        <f t="shared" si="91"/>
        <v>22390.844127260159</v>
      </c>
      <c r="S507">
        <f t="shared" si="92"/>
        <v>0</v>
      </c>
      <c r="T507" s="4">
        <f t="shared" si="93"/>
        <v>32004.216356385612</v>
      </c>
      <c r="U507">
        <f t="shared" si="94"/>
        <v>0</v>
      </c>
      <c r="V507" s="4">
        <f t="shared" si="95"/>
        <v>-31352.12110032011</v>
      </c>
      <c r="W507" s="4">
        <f t="shared" si="96"/>
        <v>-34153.906862216478</v>
      </c>
      <c r="X507" s="4">
        <f t="shared" si="97"/>
        <v>-32004.216356385612</v>
      </c>
      <c r="AN507" s="19">
        <v>1.063851532734359</v>
      </c>
    </row>
    <row r="508" spans="1:40" x14ac:dyDescent="0.2">
      <c r="A508" s="7">
        <f>Historical_Method!A502</f>
        <v>46295</v>
      </c>
      <c r="B508" s="9">
        <f>Historical_Method!E502</f>
        <v>-1.5437040864022977E-2</v>
      </c>
      <c r="C508" s="24">
        <f t="shared" si="98"/>
        <v>-15437.040864022978</v>
      </c>
      <c r="D508" s="4">
        <f t="shared" si="77"/>
        <v>16969.132044118811</v>
      </c>
      <c r="E508">
        <f t="shared" si="78"/>
        <v>0</v>
      </c>
      <c r="F508" s="4">
        <f t="shared" si="79"/>
        <v>21956.858960972331</v>
      </c>
      <c r="G508">
        <f t="shared" si="80"/>
        <v>0</v>
      </c>
      <c r="H508" s="4">
        <f t="shared" si="81"/>
        <v>31313.005157130923</v>
      </c>
      <c r="I508">
        <f t="shared" si="82"/>
        <v>0</v>
      </c>
      <c r="J508" s="4">
        <f t="shared" si="83"/>
        <v>18520.878366386518</v>
      </c>
      <c r="K508">
        <f t="shared" si="84"/>
        <v>0</v>
      </c>
      <c r="L508" s="4">
        <f t="shared" si="85"/>
        <v>22958.956709311718</v>
      </c>
      <c r="M508">
        <f t="shared" si="86"/>
        <v>0</v>
      </c>
      <c r="N508" s="4">
        <f t="shared" si="87"/>
        <v>34153.906862216478</v>
      </c>
      <c r="O508">
        <f t="shared" si="88"/>
        <v>0</v>
      </c>
      <c r="P508" s="4">
        <f t="shared" si="89"/>
        <v>17411.43016211662</v>
      </c>
      <c r="Q508">
        <f t="shared" si="90"/>
        <v>0</v>
      </c>
      <c r="R508" s="4">
        <f t="shared" si="91"/>
        <v>22358.289214653665</v>
      </c>
      <c r="S508">
        <f t="shared" si="92"/>
        <v>0</v>
      </c>
      <c r="T508" s="4">
        <f t="shared" si="93"/>
        <v>31964.622979351829</v>
      </c>
      <c r="U508">
        <f t="shared" si="94"/>
        <v>0</v>
      </c>
      <c r="V508" s="4">
        <f t="shared" si="95"/>
        <v>-31313.005157130923</v>
      </c>
      <c r="W508" s="4">
        <f t="shared" si="96"/>
        <v>-34153.906862216478</v>
      </c>
      <c r="X508" s="4">
        <f t="shared" si="97"/>
        <v>-31964.622979351829</v>
      </c>
      <c r="AN508" s="19">
        <v>-1.141938226142404</v>
      </c>
    </row>
    <row r="509" spans="1:40" x14ac:dyDescent="0.2">
      <c r="A509" s="7">
        <f>Historical_Method!A503</f>
        <v>46296</v>
      </c>
      <c r="B509" s="9">
        <f>Historical_Method!E503</f>
        <v>-2.0431270970217388E-3</v>
      </c>
      <c r="C509" s="24">
        <f t="shared" si="98"/>
        <v>-2043.1270970217388</v>
      </c>
      <c r="D509" s="4">
        <f t="shared" si="77"/>
        <v>16971.414378185531</v>
      </c>
      <c r="E509">
        <f t="shared" si="78"/>
        <v>0</v>
      </c>
      <c r="F509" s="4">
        <f t="shared" si="79"/>
        <v>21959.528936648556</v>
      </c>
      <c r="G509">
        <f t="shared" si="80"/>
        <v>0</v>
      </c>
      <c r="H509" s="4">
        <f t="shared" si="81"/>
        <v>31316.402283998603</v>
      </c>
      <c r="I509">
        <f t="shared" si="82"/>
        <v>0</v>
      </c>
      <c r="J509" s="4">
        <f t="shared" si="83"/>
        <v>18520.878366386518</v>
      </c>
      <c r="K509">
        <f t="shared" si="84"/>
        <v>0</v>
      </c>
      <c r="L509" s="4">
        <f t="shared" si="85"/>
        <v>22958.956709311718</v>
      </c>
      <c r="M509">
        <f t="shared" si="86"/>
        <v>0</v>
      </c>
      <c r="N509" s="4">
        <f t="shared" si="87"/>
        <v>34153.906862216478</v>
      </c>
      <c r="O509">
        <f t="shared" si="88"/>
        <v>0</v>
      </c>
      <c r="P509" s="4">
        <f t="shared" si="89"/>
        <v>17413.746871191677</v>
      </c>
      <c r="Q509">
        <f t="shared" si="90"/>
        <v>0</v>
      </c>
      <c r="R509" s="4">
        <f t="shared" si="91"/>
        <v>22360.990389124901</v>
      </c>
      <c r="S509">
        <f t="shared" si="92"/>
        <v>0</v>
      </c>
      <c r="T509" s="4">
        <f t="shared" si="93"/>
        <v>31968.070749365288</v>
      </c>
      <c r="U509">
        <f t="shared" si="94"/>
        <v>0</v>
      </c>
      <c r="V509" s="4">
        <f t="shared" si="95"/>
        <v>-31316.402283998603</v>
      </c>
      <c r="W509" s="4">
        <f t="shared" si="96"/>
        <v>-34153.906862216478</v>
      </c>
      <c r="X509" s="4">
        <f t="shared" si="97"/>
        <v>-31968.070749365288</v>
      </c>
      <c r="AN509" s="19">
        <v>6.3390623622684421E-3</v>
      </c>
    </row>
    <row r="510" spans="1:40" x14ac:dyDescent="0.2">
      <c r="A510" s="7">
        <f>Historical_Method!A504</f>
        <v>46297</v>
      </c>
      <c r="B510" s="9">
        <f>Historical_Method!E504</f>
        <v>3.4015318494094999E-3</v>
      </c>
      <c r="C510" s="24">
        <f t="shared" si="98"/>
        <v>3401.5318494095</v>
      </c>
      <c r="D510" s="4">
        <f t="shared" si="77"/>
        <v>16934.341232357048</v>
      </c>
      <c r="E510">
        <f t="shared" si="78"/>
        <v>0</v>
      </c>
      <c r="F510" s="4">
        <f t="shared" si="79"/>
        <v>21918.795729476486</v>
      </c>
      <c r="G510">
        <f t="shared" si="80"/>
        <v>0</v>
      </c>
      <c r="H510" s="4">
        <f t="shared" si="81"/>
        <v>31268.803410444143</v>
      </c>
      <c r="I510">
        <f t="shared" si="82"/>
        <v>0</v>
      </c>
      <c r="J510" s="4">
        <f t="shared" si="83"/>
        <v>18520.878366386518</v>
      </c>
      <c r="K510">
        <f t="shared" si="84"/>
        <v>0</v>
      </c>
      <c r="L510" s="4">
        <f t="shared" si="85"/>
        <v>22958.956709311718</v>
      </c>
      <c r="M510">
        <f t="shared" si="86"/>
        <v>0</v>
      </c>
      <c r="N510" s="4">
        <f t="shared" si="87"/>
        <v>34153.906862216478</v>
      </c>
      <c r="O510">
        <f t="shared" si="88"/>
        <v>0</v>
      </c>
      <c r="P510" s="4">
        <f t="shared" si="89"/>
        <v>17376.349161033388</v>
      </c>
      <c r="Q510">
        <f t="shared" si="90"/>
        <v>0</v>
      </c>
      <c r="R510" s="4">
        <f t="shared" si="91"/>
        <v>22319.962607013553</v>
      </c>
      <c r="S510">
        <f t="shared" si="92"/>
        <v>0</v>
      </c>
      <c r="T510" s="4">
        <f t="shared" si="93"/>
        <v>31919.993709856342</v>
      </c>
      <c r="U510">
        <f t="shared" si="94"/>
        <v>0</v>
      </c>
      <c r="V510" s="4">
        <f t="shared" si="95"/>
        <v>-31268.803410444143</v>
      </c>
      <c r="W510" s="4">
        <f t="shared" si="96"/>
        <v>-34153.906862216478</v>
      </c>
      <c r="X510" s="4">
        <f t="shared" si="97"/>
        <v>-31919.993709856342</v>
      </c>
      <c r="AN510" s="19">
        <v>2.5976737265958318</v>
      </c>
    </row>
    <row r="511" spans="1:40" x14ac:dyDescent="0.2">
      <c r="A511" s="7">
        <f>Historical_Method!A505</f>
        <v>46300</v>
      </c>
      <c r="B511" s="9">
        <f>Historical_Method!E505</f>
        <v>1.3401966910156677E-3</v>
      </c>
      <c r="C511" s="24">
        <f t="shared" si="98"/>
        <v>1340.1966910156677</v>
      </c>
      <c r="D511" s="4">
        <f t="shared" si="77"/>
        <v>16944.733289636435</v>
      </c>
      <c r="E511">
        <f t="shared" si="78"/>
        <v>0</v>
      </c>
      <c r="F511" s="4">
        <f t="shared" si="79"/>
        <v>21926.171394982113</v>
      </c>
      <c r="G511">
        <f t="shared" si="80"/>
        <v>0</v>
      </c>
      <c r="H511" s="4">
        <f t="shared" si="81"/>
        <v>31270.520826632877</v>
      </c>
      <c r="I511">
        <f t="shared" si="82"/>
        <v>0</v>
      </c>
      <c r="J511" s="4">
        <f t="shared" si="83"/>
        <v>18520.878366386518</v>
      </c>
      <c r="K511">
        <f t="shared" si="84"/>
        <v>0</v>
      </c>
      <c r="L511" s="4">
        <f t="shared" si="85"/>
        <v>22958.956709311718</v>
      </c>
      <c r="M511">
        <f t="shared" si="86"/>
        <v>0</v>
      </c>
      <c r="N511" s="4">
        <f t="shared" si="87"/>
        <v>34153.906862216478</v>
      </c>
      <c r="O511">
        <f t="shared" si="88"/>
        <v>0</v>
      </c>
      <c r="P511" s="4">
        <f t="shared" si="89"/>
        <v>17386.473732857594</v>
      </c>
      <c r="Q511">
        <f t="shared" si="90"/>
        <v>0</v>
      </c>
      <c r="R511" s="4">
        <f t="shared" si="91"/>
        <v>22327.095502428692</v>
      </c>
      <c r="S511">
        <f t="shared" si="92"/>
        <v>0</v>
      </c>
      <c r="T511" s="4">
        <f t="shared" si="93"/>
        <v>31921.317051816201</v>
      </c>
      <c r="U511">
        <f t="shared" si="94"/>
        <v>0</v>
      </c>
      <c r="V511" s="4">
        <f t="shared" si="95"/>
        <v>-31270.520826632877</v>
      </c>
      <c r="W511" s="4">
        <f t="shared" si="96"/>
        <v>-34153.906862216478</v>
      </c>
      <c r="X511" s="4">
        <f t="shared" si="97"/>
        <v>-31921.317051816201</v>
      </c>
      <c r="AN511" s="19">
        <v>0.22307974262527511</v>
      </c>
    </row>
    <row r="512" spans="1:40" x14ac:dyDescent="0.2">
      <c r="A512" s="7">
        <f>Historical_Method!A506</f>
        <v>46301</v>
      </c>
      <c r="B512" s="9">
        <f>Historical_Method!E506</f>
        <v>2.5645686371174032E-3</v>
      </c>
      <c r="C512" s="24">
        <f t="shared" si="98"/>
        <v>2564.5686371174033</v>
      </c>
      <c r="D512" s="4">
        <f t="shared" si="77"/>
        <v>16939.874294392972</v>
      </c>
      <c r="E512">
        <f t="shared" si="78"/>
        <v>0</v>
      </c>
      <c r="F512" s="4">
        <f t="shared" si="79"/>
        <v>21921.32510956905</v>
      </c>
      <c r="G512">
        <f t="shared" si="80"/>
        <v>0</v>
      </c>
      <c r="H512" s="4">
        <f t="shared" si="81"/>
        <v>31265.698382747898</v>
      </c>
      <c r="I512">
        <f t="shared" si="82"/>
        <v>0</v>
      </c>
      <c r="J512" s="4">
        <f t="shared" si="83"/>
        <v>18520.878366386518</v>
      </c>
      <c r="K512">
        <f t="shared" si="84"/>
        <v>0</v>
      </c>
      <c r="L512" s="4">
        <f t="shared" si="85"/>
        <v>22958.956709311718</v>
      </c>
      <c r="M512">
        <f t="shared" si="86"/>
        <v>0</v>
      </c>
      <c r="N512" s="4">
        <f t="shared" si="87"/>
        <v>34153.906862216478</v>
      </c>
      <c r="O512">
        <f t="shared" si="88"/>
        <v>0</v>
      </c>
      <c r="P512" s="4">
        <f t="shared" si="89"/>
        <v>17381.615864687479</v>
      </c>
      <c r="Q512">
        <f t="shared" si="90"/>
        <v>0</v>
      </c>
      <c r="R512" s="4">
        <f t="shared" si="91"/>
        <v>22322.250239948626</v>
      </c>
      <c r="S512">
        <f t="shared" si="92"/>
        <v>0</v>
      </c>
      <c r="T512" s="4">
        <f t="shared" si="93"/>
        <v>31916.496268397434</v>
      </c>
      <c r="U512">
        <f t="shared" si="94"/>
        <v>0</v>
      </c>
      <c r="V512" s="4">
        <f t="shared" si="95"/>
        <v>-31265.698382747898</v>
      </c>
      <c r="W512" s="4">
        <f t="shared" si="96"/>
        <v>-34153.906862216478</v>
      </c>
      <c r="X512" s="4">
        <f t="shared" si="97"/>
        <v>-31916.496268397434</v>
      </c>
      <c r="AN512" s="19">
        <v>1.433214506606173</v>
      </c>
    </row>
    <row r="513" spans="1:40" x14ac:dyDescent="0.2">
      <c r="A513" s="7">
        <f>Historical_Method!A507</f>
        <v>46302</v>
      </c>
      <c r="B513" s="9">
        <f>Historical_Method!E507</f>
        <v>-7.5091707203767486E-3</v>
      </c>
      <c r="C513" s="24">
        <f t="shared" si="98"/>
        <v>-7509.1707203767482</v>
      </c>
      <c r="D513" s="4">
        <f t="shared" si="77"/>
        <v>16893.102887994995</v>
      </c>
      <c r="E513">
        <f t="shared" si="78"/>
        <v>0</v>
      </c>
      <c r="F513" s="4">
        <f t="shared" si="79"/>
        <v>21871.843164571041</v>
      </c>
      <c r="G513">
        <f t="shared" si="80"/>
        <v>0</v>
      </c>
      <c r="H513" s="4">
        <f t="shared" si="81"/>
        <v>31211.131918120998</v>
      </c>
      <c r="I513">
        <f t="shared" si="82"/>
        <v>0</v>
      </c>
      <c r="J513" s="4">
        <f t="shared" si="83"/>
        <v>18520.878366386518</v>
      </c>
      <c r="K513">
        <f t="shared" si="84"/>
        <v>0</v>
      </c>
      <c r="L513" s="4">
        <f t="shared" si="85"/>
        <v>22958.956709311718</v>
      </c>
      <c r="M513">
        <f t="shared" si="86"/>
        <v>0</v>
      </c>
      <c r="N513" s="4">
        <f t="shared" si="87"/>
        <v>34153.906862216478</v>
      </c>
      <c r="O513">
        <f t="shared" si="88"/>
        <v>0</v>
      </c>
      <c r="P513" s="4">
        <f t="shared" si="89"/>
        <v>17334.604095065621</v>
      </c>
      <c r="Q513">
        <f t="shared" si="90"/>
        <v>0</v>
      </c>
      <c r="R513" s="4">
        <f t="shared" si="91"/>
        <v>22272.550141026801</v>
      </c>
      <c r="S513">
        <f t="shared" si="92"/>
        <v>0</v>
      </c>
      <c r="T513" s="4">
        <f t="shared" si="93"/>
        <v>31861.575687498927</v>
      </c>
      <c r="U513">
        <f t="shared" si="94"/>
        <v>0</v>
      </c>
      <c r="V513" s="4">
        <f t="shared" si="95"/>
        <v>-31211.131918120998</v>
      </c>
      <c r="W513" s="4">
        <f t="shared" si="96"/>
        <v>-34153.906862216478</v>
      </c>
      <c r="X513" s="4">
        <f t="shared" si="97"/>
        <v>-31861.575687498927</v>
      </c>
      <c r="AN513" s="19">
        <v>9.1520178173208178E-2</v>
      </c>
    </row>
    <row r="514" spans="1:40" x14ac:dyDescent="0.2">
      <c r="A514" s="7">
        <f>Historical_Method!A508</f>
        <v>46303</v>
      </c>
      <c r="B514" s="9">
        <f>Historical_Method!E508</f>
        <v>-1.5670421677193387E-3</v>
      </c>
      <c r="C514" s="24">
        <f t="shared" si="98"/>
        <v>-1567.0421677193387</v>
      </c>
      <c r="D514" s="4">
        <f t="shared" si="77"/>
        <v>16892.233599341806</v>
      </c>
      <c r="E514">
        <f t="shared" si="78"/>
        <v>0</v>
      </c>
      <c r="F514" s="4">
        <f t="shared" si="79"/>
        <v>21870.866382139186</v>
      </c>
      <c r="G514">
        <f t="shared" si="80"/>
        <v>0</v>
      </c>
      <c r="H514" s="4">
        <f t="shared" si="81"/>
        <v>31209.953495237471</v>
      </c>
      <c r="I514">
        <f t="shared" si="82"/>
        <v>0</v>
      </c>
      <c r="J514" s="4">
        <f t="shared" si="83"/>
        <v>18520.878366386518</v>
      </c>
      <c r="K514">
        <f t="shared" si="84"/>
        <v>0</v>
      </c>
      <c r="L514" s="4">
        <f t="shared" si="85"/>
        <v>22958.956709311718</v>
      </c>
      <c r="M514">
        <f t="shared" si="86"/>
        <v>0</v>
      </c>
      <c r="N514" s="4">
        <f t="shared" si="87"/>
        <v>34153.906862216478</v>
      </c>
      <c r="O514">
        <f t="shared" si="88"/>
        <v>0</v>
      </c>
      <c r="P514" s="4">
        <f t="shared" si="89"/>
        <v>17333.725274155193</v>
      </c>
      <c r="Q514">
        <f t="shared" si="90"/>
        <v>0</v>
      </c>
      <c r="R514" s="4">
        <f t="shared" si="91"/>
        <v>22271.564707107893</v>
      </c>
      <c r="S514">
        <f t="shared" si="92"/>
        <v>0</v>
      </c>
      <c r="T514" s="4">
        <f t="shared" si="93"/>
        <v>31860.383221171734</v>
      </c>
      <c r="U514">
        <f t="shared" si="94"/>
        <v>0</v>
      </c>
      <c r="V514" s="4">
        <f t="shared" si="95"/>
        <v>-31209.953495237471</v>
      </c>
      <c r="W514" s="4">
        <f t="shared" si="96"/>
        <v>-34153.906862216478</v>
      </c>
      <c r="X514" s="4">
        <f t="shared" si="97"/>
        <v>-31860.383221171734</v>
      </c>
      <c r="AN514" s="19">
        <v>0.58077709532979671</v>
      </c>
    </row>
    <row r="515" spans="1:40" x14ac:dyDescent="0.2">
      <c r="A515" s="7">
        <f>Historical_Method!A509</f>
        <v>46304</v>
      </c>
      <c r="B515" s="9">
        <f>Historical_Method!E509</f>
        <v>1.0581782889547734E-2</v>
      </c>
      <c r="C515" s="24">
        <f t="shared" si="98"/>
        <v>10581.782889547734</v>
      </c>
      <c r="D515" s="4">
        <f t="shared" si="77"/>
        <v>16909.252894542733</v>
      </c>
      <c r="E515">
        <f t="shared" si="78"/>
        <v>0</v>
      </c>
      <c r="F515" s="4">
        <f t="shared" si="79"/>
        <v>21887.942108867439</v>
      </c>
      <c r="G515">
        <f t="shared" si="80"/>
        <v>0</v>
      </c>
      <c r="H515" s="4">
        <f t="shared" si="81"/>
        <v>31227.135078125968</v>
      </c>
      <c r="I515">
        <f t="shared" si="82"/>
        <v>0</v>
      </c>
      <c r="J515" s="4">
        <f t="shared" si="83"/>
        <v>18520.878366386518</v>
      </c>
      <c r="K515">
        <f t="shared" si="84"/>
        <v>0</v>
      </c>
      <c r="L515" s="4">
        <f t="shared" si="85"/>
        <v>22958.956709311718</v>
      </c>
      <c r="M515">
        <f t="shared" si="86"/>
        <v>0</v>
      </c>
      <c r="N515" s="4">
        <f t="shared" si="87"/>
        <v>34153.906862216478</v>
      </c>
      <c r="O515">
        <f t="shared" si="88"/>
        <v>0</v>
      </c>
      <c r="P515" s="4">
        <f t="shared" si="89"/>
        <v>17350.749573551166</v>
      </c>
      <c r="Q515">
        <f t="shared" si="90"/>
        <v>0</v>
      </c>
      <c r="R515" s="4">
        <f t="shared" si="91"/>
        <v>22288.644975649022</v>
      </c>
      <c r="S515">
        <f t="shared" si="92"/>
        <v>0</v>
      </c>
      <c r="T515" s="4">
        <f t="shared" si="93"/>
        <v>31877.572176514575</v>
      </c>
      <c r="U515">
        <f t="shared" si="94"/>
        <v>0</v>
      </c>
      <c r="V515" s="4">
        <f t="shared" si="95"/>
        <v>-31227.135078125968</v>
      </c>
      <c r="W515" s="4">
        <f t="shared" si="96"/>
        <v>-34153.906862216478</v>
      </c>
      <c r="X515" s="4">
        <f t="shared" si="97"/>
        <v>-31877.572176514575</v>
      </c>
      <c r="AN515" s="19">
        <v>-5.6783194392691527E-2</v>
      </c>
    </row>
    <row r="516" spans="1:40" x14ac:dyDescent="0.2">
      <c r="A516" s="7">
        <f>Historical_Method!A510</f>
        <v>46307</v>
      </c>
      <c r="B516" s="9">
        <f>Historical_Method!E510</f>
        <v>2.90684495788196E-3</v>
      </c>
      <c r="C516" s="24">
        <f t="shared" si="98"/>
        <v>2906.84495788196</v>
      </c>
      <c r="D516" s="4">
        <f t="shared" si="77"/>
        <v>16698.823594216152</v>
      </c>
      <c r="E516">
        <f t="shared" si="78"/>
        <v>0</v>
      </c>
      <c r="F516" s="4">
        <f t="shared" si="79"/>
        <v>21654.91958112537</v>
      </c>
      <c r="G516">
        <f t="shared" si="80"/>
        <v>0</v>
      </c>
      <c r="H516" s="4">
        <f t="shared" si="81"/>
        <v>30951.731413191312</v>
      </c>
      <c r="I516">
        <f t="shared" si="82"/>
        <v>0</v>
      </c>
      <c r="J516" s="4">
        <f t="shared" si="83"/>
        <v>18170.277109502036</v>
      </c>
      <c r="K516">
        <f t="shared" si="84"/>
        <v>0</v>
      </c>
      <c r="L516" s="4">
        <f t="shared" si="85"/>
        <v>22958.956709311718</v>
      </c>
      <c r="M516">
        <f t="shared" si="86"/>
        <v>0</v>
      </c>
      <c r="N516" s="4">
        <f t="shared" si="87"/>
        <v>34153.906862216478</v>
      </c>
      <c r="O516">
        <f t="shared" si="88"/>
        <v>0</v>
      </c>
      <c r="P516" s="4">
        <f t="shared" si="89"/>
        <v>17138.316766991797</v>
      </c>
      <c r="Q516">
        <f t="shared" si="90"/>
        <v>0</v>
      </c>
      <c r="R516" s="4">
        <f t="shared" si="91"/>
        <v>22053.804063467698</v>
      </c>
      <c r="S516">
        <f t="shared" si="92"/>
        <v>0</v>
      </c>
      <c r="T516" s="4">
        <f t="shared" si="93"/>
        <v>31599.216836419899</v>
      </c>
      <c r="U516">
        <f t="shared" si="94"/>
        <v>0</v>
      </c>
      <c r="V516" s="4">
        <f t="shared" si="95"/>
        <v>-30951.731413191312</v>
      </c>
      <c r="W516" s="4">
        <f t="shared" si="96"/>
        <v>-34153.906862216478</v>
      </c>
      <c r="X516" s="4">
        <f t="shared" si="97"/>
        <v>-31599.216836419899</v>
      </c>
      <c r="AN516" s="19">
        <v>-0.1704075811642044</v>
      </c>
    </row>
    <row r="517" spans="1:40" x14ac:dyDescent="0.2">
      <c r="A517" s="7">
        <f>Historical_Method!A511</f>
        <v>46308</v>
      </c>
      <c r="B517" s="9">
        <f>Historical_Method!E511</f>
        <v>-1.2577405177555529E-2</v>
      </c>
      <c r="C517" s="24">
        <f t="shared" si="98"/>
        <v>-12577.405177555529</v>
      </c>
      <c r="D517" s="4">
        <f t="shared" si="77"/>
        <v>16707.331322453014</v>
      </c>
      <c r="E517">
        <f t="shared" si="78"/>
        <v>0</v>
      </c>
      <c r="F517" s="4">
        <f t="shared" si="79"/>
        <v>21650.470633011657</v>
      </c>
      <c r="G517">
        <f t="shared" si="80"/>
        <v>0</v>
      </c>
      <c r="H517" s="4">
        <f t="shared" si="81"/>
        <v>30922.977895045366</v>
      </c>
      <c r="I517">
        <f t="shared" si="82"/>
        <v>0</v>
      </c>
      <c r="J517" s="4">
        <f t="shared" si="83"/>
        <v>18170.277109502036</v>
      </c>
      <c r="K517">
        <f t="shared" si="84"/>
        <v>0</v>
      </c>
      <c r="L517" s="4">
        <f t="shared" si="85"/>
        <v>22958.956709311718</v>
      </c>
      <c r="M517">
        <f t="shared" si="86"/>
        <v>0</v>
      </c>
      <c r="N517" s="4">
        <f t="shared" si="87"/>
        <v>34153.906862216478</v>
      </c>
      <c r="O517">
        <f t="shared" si="88"/>
        <v>0</v>
      </c>
      <c r="P517" s="4">
        <f t="shared" si="89"/>
        <v>17145.67553225196</v>
      </c>
      <c r="Q517">
        <f t="shared" si="90"/>
        <v>0</v>
      </c>
      <c r="R517" s="4">
        <f t="shared" si="91"/>
        <v>22048.312315304785</v>
      </c>
      <c r="S517">
        <f t="shared" si="92"/>
        <v>0</v>
      </c>
      <c r="T517" s="4">
        <f t="shared" si="93"/>
        <v>31568.770603061679</v>
      </c>
      <c r="U517">
        <f t="shared" si="94"/>
        <v>0</v>
      </c>
      <c r="V517" s="4">
        <f t="shared" si="95"/>
        <v>-30922.977895045366</v>
      </c>
      <c r="W517" s="4">
        <f t="shared" si="96"/>
        <v>-34153.906862216478</v>
      </c>
      <c r="X517" s="4">
        <f t="shared" si="97"/>
        <v>-31568.770603061679</v>
      </c>
      <c r="AN517" s="19">
        <v>-0.77948239672541964</v>
      </c>
    </row>
    <row r="518" spans="1:40" x14ac:dyDescent="0.2">
      <c r="A518" s="7">
        <f>Historical_Method!A512</f>
        <v>46309</v>
      </c>
      <c r="B518" s="9">
        <f>Historical_Method!E512</f>
        <v>-2.1165868467832489E-2</v>
      </c>
      <c r="C518" s="24">
        <f t="shared" si="98"/>
        <v>-21165.86846783249</v>
      </c>
      <c r="D518" s="4">
        <f t="shared" si="77"/>
        <v>16800.229035098117</v>
      </c>
      <c r="E518">
        <f t="shared" si="78"/>
        <v>1</v>
      </c>
      <c r="F518" s="4">
        <f t="shared" si="79"/>
        <v>21752.643568938704</v>
      </c>
      <c r="G518">
        <f t="shared" si="80"/>
        <v>0</v>
      </c>
      <c r="H518" s="4">
        <f t="shared" si="81"/>
        <v>31042.549607303703</v>
      </c>
      <c r="I518">
        <f t="shared" si="82"/>
        <v>0</v>
      </c>
      <c r="J518" s="4">
        <f t="shared" si="83"/>
        <v>18170.277109502036</v>
      </c>
      <c r="K518">
        <f t="shared" si="84"/>
        <v>1</v>
      </c>
      <c r="L518" s="4">
        <f t="shared" si="85"/>
        <v>22958.956709311718</v>
      </c>
      <c r="M518">
        <f t="shared" si="86"/>
        <v>0</v>
      </c>
      <c r="N518" s="4">
        <f t="shared" si="87"/>
        <v>34153.906862216478</v>
      </c>
      <c r="O518">
        <f t="shared" si="88"/>
        <v>0</v>
      </c>
      <c r="P518" s="4">
        <f t="shared" si="89"/>
        <v>17239.395746583697</v>
      </c>
      <c r="Q518">
        <f t="shared" si="90"/>
        <v>1</v>
      </c>
      <c r="R518" s="4">
        <f t="shared" si="91"/>
        <v>22151.231754658562</v>
      </c>
      <c r="S518">
        <f t="shared" si="92"/>
        <v>0</v>
      </c>
      <c r="T518" s="4">
        <f t="shared" si="93"/>
        <v>31689.554069872014</v>
      </c>
      <c r="U518">
        <f t="shared" si="94"/>
        <v>0</v>
      </c>
      <c r="V518" s="4">
        <f t="shared" si="95"/>
        <v>-31042.549607303703</v>
      </c>
      <c r="W518" s="4">
        <f t="shared" si="96"/>
        <v>-34153.906862216478</v>
      </c>
      <c r="X518" s="4">
        <f t="shared" si="97"/>
        <v>-31689.554069872014</v>
      </c>
      <c r="AN518" s="19">
        <v>0.43030135895755323</v>
      </c>
    </row>
    <row r="519" spans="1:40" x14ac:dyDescent="0.2">
      <c r="A519" s="7">
        <f>Historical_Method!A513</f>
        <v>46310</v>
      </c>
      <c r="B519" s="9">
        <f>Historical_Method!E513</f>
        <v>3.3428220666192514E-3</v>
      </c>
      <c r="C519" s="24">
        <f t="shared" si="98"/>
        <v>3342.8220666192515</v>
      </c>
      <c r="D519" s="4">
        <f t="shared" si="77"/>
        <v>16896.309053700374</v>
      </c>
      <c r="E519">
        <f t="shared" si="78"/>
        <v>0</v>
      </c>
      <c r="F519" s="4">
        <f t="shared" si="79"/>
        <v>21813.129999307243</v>
      </c>
      <c r="G519">
        <f t="shared" si="80"/>
        <v>0</v>
      </c>
      <c r="H519" s="4">
        <f t="shared" si="81"/>
        <v>31036.268385651172</v>
      </c>
      <c r="I519">
        <f t="shared" si="82"/>
        <v>0</v>
      </c>
      <c r="J519" s="4">
        <f t="shared" si="83"/>
        <v>18520.878366386518</v>
      </c>
      <c r="K519">
        <f t="shared" si="84"/>
        <v>0</v>
      </c>
      <c r="L519" s="4">
        <f t="shared" si="85"/>
        <v>22958.956709311718</v>
      </c>
      <c r="M519">
        <f t="shared" si="86"/>
        <v>0</v>
      </c>
      <c r="N519" s="4">
        <f t="shared" si="87"/>
        <v>34153.906862216478</v>
      </c>
      <c r="O519">
        <f t="shared" si="88"/>
        <v>0</v>
      </c>
      <c r="P519" s="4">
        <f t="shared" si="89"/>
        <v>17332.319422156157</v>
      </c>
      <c r="Q519">
        <f t="shared" si="90"/>
        <v>0</v>
      </c>
      <c r="R519" s="4">
        <f t="shared" si="91"/>
        <v>22208.853484655108</v>
      </c>
      <c r="S519">
        <f t="shared" si="92"/>
        <v>0</v>
      </c>
      <c r="T519" s="4">
        <f t="shared" si="93"/>
        <v>31678.622750722869</v>
      </c>
      <c r="U519">
        <f t="shared" si="94"/>
        <v>0</v>
      </c>
      <c r="V519" s="4">
        <f t="shared" si="95"/>
        <v>-31036.268385651172</v>
      </c>
      <c r="W519" s="4">
        <f t="shared" si="96"/>
        <v>-34153.906862216478</v>
      </c>
      <c r="X519" s="4">
        <f t="shared" si="97"/>
        <v>-31678.622750722869</v>
      </c>
      <c r="AN519" s="19">
        <v>-0.85153718918576793</v>
      </c>
    </row>
    <row r="520" spans="1:40" x14ac:dyDescent="0.2">
      <c r="A520" s="7">
        <f>Historical_Method!A514</f>
        <v>46311</v>
      </c>
      <c r="B520" s="9">
        <f>Historical_Method!E514</f>
        <v>-1.6683935689134626E-3</v>
      </c>
      <c r="C520" s="24">
        <f t="shared" si="98"/>
        <v>-1668.3935689134626</v>
      </c>
      <c r="D520" s="4">
        <f t="shared" si="77"/>
        <v>16661.476101739841</v>
      </c>
      <c r="E520">
        <f t="shared" si="78"/>
        <v>0</v>
      </c>
      <c r="F520" s="4">
        <f t="shared" si="79"/>
        <v>21543.771591898039</v>
      </c>
      <c r="G520">
        <f t="shared" si="80"/>
        <v>0</v>
      </c>
      <c r="H520" s="4">
        <f t="shared" si="81"/>
        <v>30702.145965686439</v>
      </c>
      <c r="I520">
        <f t="shared" si="82"/>
        <v>0</v>
      </c>
      <c r="J520" s="4">
        <f t="shared" si="83"/>
        <v>18170.277109502036</v>
      </c>
      <c r="K520">
        <f t="shared" si="84"/>
        <v>0</v>
      </c>
      <c r="L520" s="4">
        <f t="shared" si="85"/>
        <v>22533.360136820516</v>
      </c>
      <c r="M520">
        <f t="shared" si="86"/>
        <v>0</v>
      </c>
      <c r="N520" s="4">
        <f t="shared" si="87"/>
        <v>34153.906862216478</v>
      </c>
      <c r="O520">
        <f t="shared" si="88"/>
        <v>0</v>
      </c>
      <c r="P520" s="4">
        <f t="shared" si="89"/>
        <v>17094.424846289079</v>
      </c>
      <c r="Q520">
        <f t="shared" si="90"/>
        <v>0</v>
      </c>
      <c r="R520" s="4">
        <f t="shared" si="91"/>
        <v>21936.716344053366</v>
      </c>
      <c r="S520">
        <f t="shared" si="92"/>
        <v>0</v>
      </c>
      <c r="T520" s="4">
        <f t="shared" si="93"/>
        <v>31339.989778663821</v>
      </c>
      <c r="U520">
        <f t="shared" si="94"/>
        <v>0</v>
      </c>
      <c r="V520" s="4">
        <f t="shared" si="95"/>
        <v>-30702.145965686439</v>
      </c>
      <c r="W520" s="4">
        <f t="shared" si="96"/>
        <v>-34153.906862216478</v>
      </c>
      <c r="X520" s="4">
        <f t="shared" si="97"/>
        <v>-31339.989778663821</v>
      </c>
      <c r="AN520" s="19">
        <v>0.66558523631342914</v>
      </c>
    </row>
    <row r="521" spans="1:40" x14ac:dyDescent="0.2">
      <c r="A521" s="7">
        <f>Historical_Method!A515</f>
        <v>46314</v>
      </c>
      <c r="B521" s="9">
        <f>Historical_Method!E515</f>
        <v>-1.5415804301876722E-2</v>
      </c>
      <c r="C521" s="24">
        <f t="shared" si="98"/>
        <v>-15415.804301876722</v>
      </c>
      <c r="D521" s="4">
        <f t="shared" si="77"/>
        <v>16675.447108539774</v>
      </c>
      <c r="E521">
        <f t="shared" si="78"/>
        <v>0</v>
      </c>
      <c r="F521" s="4">
        <f t="shared" si="79"/>
        <v>21557.94620752487</v>
      </c>
      <c r="G521">
        <f t="shared" si="80"/>
        <v>0</v>
      </c>
      <c r="H521" s="4">
        <f t="shared" si="81"/>
        <v>30716.702517610705</v>
      </c>
      <c r="I521">
        <f t="shared" si="82"/>
        <v>0</v>
      </c>
      <c r="J521" s="4">
        <f t="shared" si="83"/>
        <v>18170.277109502036</v>
      </c>
      <c r="K521">
        <f t="shared" si="84"/>
        <v>0</v>
      </c>
      <c r="L521" s="4">
        <f t="shared" si="85"/>
        <v>22533.360136820516</v>
      </c>
      <c r="M521">
        <f t="shared" si="86"/>
        <v>0</v>
      </c>
      <c r="N521" s="4">
        <f t="shared" si="87"/>
        <v>34153.906862216478</v>
      </c>
      <c r="O521">
        <f t="shared" si="88"/>
        <v>0</v>
      </c>
      <c r="P521" s="4">
        <f t="shared" si="89"/>
        <v>17108.41390856848</v>
      </c>
      <c r="Q521">
        <f t="shared" si="90"/>
        <v>0</v>
      </c>
      <c r="R521" s="4">
        <f t="shared" si="91"/>
        <v>21950.907346853026</v>
      </c>
      <c r="S521">
        <f t="shared" si="92"/>
        <v>0</v>
      </c>
      <c r="T521" s="4">
        <f t="shared" si="93"/>
        <v>31354.572930909755</v>
      </c>
      <c r="U521">
        <f t="shared" si="94"/>
        <v>0</v>
      </c>
      <c r="V521" s="4">
        <f t="shared" si="95"/>
        <v>-30716.702517610705</v>
      </c>
      <c r="W521" s="4">
        <f t="shared" si="96"/>
        <v>-34153.906862216478</v>
      </c>
      <c r="X521" s="4">
        <f t="shared" si="97"/>
        <v>-31354.572930909755</v>
      </c>
      <c r="AN521" s="19">
        <v>1.08528700444591</v>
      </c>
    </row>
    <row r="522" spans="1:40" x14ac:dyDescent="0.2">
      <c r="A522" s="7">
        <f>Historical_Method!A516</f>
        <v>46315</v>
      </c>
      <c r="B522" s="9">
        <f>Historical_Method!E516</f>
        <v>6.9874747633995593E-3</v>
      </c>
      <c r="C522" s="24">
        <f t="shared" si="98"/>
        <v>6987.4747633995594</v>
      </c>
      <c r="D522" s="4">
        <f t="shared" si="77"/>
        <v>16800.670274404227</v>
      </c>
      <c r="E522">
        <f t="shared" si="78"/>
        <v>0</v>
      </c>
      <c r="F522" s="4">
        <f t="shared" si="79"/>
        <v>21681.627335216592</v>
      </c>
      <c r="G522">
        <f t="shared" si="80"/>
        <v>0</v>
      </c>
      <c r="H522" s="4">
        <f t="shared" si="81"/>
        <v>30837.491038143973</v>
      </c>
      <c r="I522">
        <f t="shared" si="82"/>
        <v>0</v>
      </c>
      <c r="J522" s="4">
        <f t="shared" si="83"/>
        <v>18170.277109502036</v>
      </c>
      <c r="K522">
        <f t="shared" si="84"/>
        <v>0</v>
      </c>
      <c r="L522" s="4">
        <f t="shared" si="85"/>
        <v>22533.360136820516</v>
      </c>
      <c r="M522">
        <f t="shared" si="86"/>
        <v>0</v>
      </c>
      <c r="N522" s="4">
        <f t="shared" si="87"/>
        <v>34153.906862216478</v>
      </c>
      <c r="O522">
        <f t="shared" si="88"/>
        <v>0</v>
      </c>
      <c r="P522" s="4">
        <f t="shared" si="89"/>
        <v>17233.500330663061</v>
      </c>
      <c r="Q522">
        <f t="shared" si="90"/>
        <v>0</v>
      </c>
      <c r="R522" s="4">
        <f t="shared" si="91"/>
        <v>22074.46436575026</v>
      </c>
      <c r="S522">
        <f t="shared" si="92"/>
        <v>0</v>
      </c>
      <c r="T522" s="4">
        <f t="shared" si="93"/>
        <v>31475.159993028668</v>
      </c>
      <c r="U522">
        <f t="shared" si="94"/>
        <v>0</v>
      </c>
      <c r="V522" s="4">
        <f t="shared" si="95"/>
        <v>-30837.491038143973</v>
      </c>
      <c r="W522" s="4">
        <f t="shared" si="96"/>
        <v>-34153.906862216478</v>
      </c>
      <c r="X522" s="4">
        <f t="shared" si="97"/>
        <v>-31475.159993028668</v>
      </c>
      <c r="AN522" s="19">
        <v>0.36653140723722988</v>
      </c>
    </row>
    <row r="523" spans="1:40" x14ac:dyDescent="0.2">
      <c r="A523" s="7">
        <f>Historical_Method!A517</f>
        <v>46316</v>
      </c>
      <c r="B523" s="9">
        <f>Historical_Method!E517</f>
        <v>1.306552796033511E-2</v>
      </c>
      <c r="C523" s="24">
        <f t="shared" si="98"/>
        <v>13065.52796033511</v>
      </c>
      <c r="D523" s="4">
        <f t="shared" si="77"/>
        <v>16677.236009701955</v>
      </c>
      <c r="E523">
        <f t="shared" si="78"/>
        <v>0</v>
      </c>
      <c r="F523" s="4">
        <f t="shared" si="79"/>
        <v>21547.883765210052</v>
      </c>
      <c r="G523">
        <f t="shared" si="80"/>
        <v>0</v>
      </c>
      <c r="H523" s="4">
        <f t="shared" si="81"/>
        <v>30684.40892590857</v>
      </c>
      <c r="I523">
        <f t="shared" si="82"/>
        <v>0</v>
      </c>
      <c r="J523" s="4">
        <f t="shared" si="83"/>
        <v>18170.277109502036</v>
      </c>
      <c r="K523">
        <f t="shared" si="84"/>
        <v>0</v>
      </c>
      <c r="L523" s="4">
        <f t="shared" si="85"/>
        <v>22533.360136820516</v>
      </c>
      <c r="M523">
        <f t="shared" si="86"/>
        <v>0</v>
      </c>
      <c r="N523" s="4">
        <f t="shared" si="87"/>
        <v>34153.906862216478</v>
      </c>
      <c r="O523">
        <f t="shared" si="88"/>
        <v>0</v>
      </c>
      <c r="P523" s="4">
        <f t="shared" si="89"/>
        <v>17109.151864680338</v>
      </c>
      <c r="Q523">
        <f t="shared" si="90"/>
        <v>0</v>
      </c>
      <c r="R523" s="4">
        <f t="shared" si="91"/>
        <v>21939.891065665761</v>
      </c>
      <c r="S523">
        <f t="shared" si="92"/>
        <v>0</v>
      </c>
      <c r="T523" s="4">
        <f t="shared" si="93"/>
        <v>31320.731029375187</v>
      </c>
      <c r="U523">
        <f t="shared" si="94"/>
        <v>0</v>
      </c>
      <c r="V523" s="4">
        <f t="shared" si="95"/>
        <v>-30684.40892590857</v>
      </c>
      <c r="W523" s="4">
        <f t="shared" si="96"/>
        <v>-34153.906862216478</v>
      </c>
      <c r="X523" s="4">
        <f t="shared" si="97"/>
        <v>-31320.731029375187</v>
      </c>
      <c r="AN523" s="19">
        <v>-0.28624873355569191</v>
      </c>
    </row>
    <row r="524" spans="1:40" x14ac:dyDescent="0.2">
      <c r="A524" s="7">
        <f>Historical_Method!A518</f>
        <v>46317</v>
      </c>
      <c r="B524" s="9">
        <f>Historical_Method!E518</f>
        <v>-2.1067617205057973E-3</v>
      </c>
      <c r="C524" s="24">
        <f t="shared" si="98"/>
        <v>-2106.7617205057973</v>
      </c>
      <c r="D524" s="4">
        <f t="shared" si="77"/>
        <v>16606.198397476299</v>
      </c>
      <c r="E524">
        <f t="shared" si="78"/>
        <v>0</v>
      </c>
      <c r="F524" s="4">
        <f t="shared" si="79"/>
        <v>21481.03123595531</v>
      </c>
      <c r="G524">
        <f t="shared" si="80"/>
        <v>0</v>
      </c>
      <c r="H524" s="4">
        <f t="shared" si="81"/>
        <v>30625.406916293676</v>
      </c>
      <c r="I524">
        <f t="shared" si="82"/>
        <v>0</v>
      </c>
      <c r="J524" s="4">
        <f t="shared" si="83"/>
        <v>18170.277109502036</v>
      </c>
      <c r="K524">
        <f t="shared" si="84"/>
        <v>0</v>
      </c>
      <c r="L524" s="4">
        <f t="shared" si="85"/>
        <v>22533.360136820516</v>
      </c>
      <c r="M524">
        <f t="shared" si="86"/>
        <v>0</v>
      </c>
      <c r="N524" s="4">
        <f t="shared" si="87"/>
        <v>34153.906862216478</v>
      </c>
      <c r="O524">
        <f t="shared" si="88"/>
        <v>0</v>
      </c>
      <c r="P524" s="4">
        <f t="shared" si="89"/>
        <v>17038.485374280826</v>
      </c>
      <c r="Q524">
        <f t="shared" si="90"/>
        <v>0</v>
      </c>
      <c r="R524" s="4">
        <f t="shared" si="91"/>
        <v>21873.375366984681</v>
      </c>
      <c r="S524">
        <f t="shared" si="92"/>
        <v>0</v>
      </c>
      <c r="T524" s="4">
        <f t="shared" si="93"/>
        <v>31262.275776769406</v>
      </c>
      <c r="U524">
        <f t="shared" si="94"/>
        <v>0</v>
      </c>
      <c r="V524" s="4">
        <f t="shared" si="95"/>
        <v>-30625.406916293676</v>
      </c>
      <c r="W524" s="4">
        <f t="shared" si="96"/>
        <v>-34153.906862216478</v>
      </c>
      <c r="X524" s="4">
        <f t="shared" si="97"/>
        <v>-31262.275776769406</v>
      </c>
      <c r="AN524" s="19">
        <v>0.45396557930869608</v>
      </c>
    </row>
    <row r="525" spans="1:40" x14ac:dyDescent="0.2">
      <c r="A525" s="7">
        <f>Historical_Method!A519</f>
        <v>46318</v>
      </c>
      <c r="B525" s="9">
        <f>Historical_Method!E519</f>
        <v>-1.6423392816682737E-2</v>
      </c>
      <c r="C525" s="24">
        <f t="shared" si="98"/>
        <v>-16423.392816682739</v>
      </c>
      <c r="D525" s="4">
        <f t="shared" si="77"/>
        <v>16636.516932822662</v>
      </c>
      <c r="E525">
        <f t="shared" si="78"/>
        <v>0</v>
      </c>
      <c r="F525" s="4">
        <f t="shared" si="79"/>
        <v>21509.2764974577</v>
      </c>
      <c r="G525">
        <f t="shared" si="80"/>
        <v>0</v>
      </c>
      <c r="H525" s="4">
        <f t="shared" si="81"/>
        <v>30649.763060867197</v>
      </c>
      <c r="I525">
        <f t="shared" si="82"/>
        <v>0</v>
      </c>
      <c r="J525" s="4">
        <f t="shared" si="83"/>
        <v>18170.277109502036</v>
      </c>
      <c r="K525">
        <f t="shared" si="84"/>
        <v>0</v>
      </c>
      <c r="L525" s="4">
        <f t="shared" si="85"/>
        <v>22533.360136820516</v>
      </c>
      <c r="M525">
        <f t="shared" si="86"/>
        <v>0</v>
      </c>
      <c r="N525" s="4">
        <f t="shared" si="87"/>
        <v>34153.906862216478</v>
      </c>
      <c r="O525">
        <f t="shared" si="88"/>
        <v>0</v>
      </c>
      <c r="P525" s="4">
        <f t="shared" si="89"/>
        <v>17068.620057316399</v>
      </c>
      <c r="Q525">
        <f t="shared" si="90"/>
        <v>0</v>
      </c>
      <c r="R525" s="4">
        <f t="shared" si="91"/>
        <v>21901.45376392953</v>
      </c>
      <c r="S525">
        <f t="shared" si="92"/>
        <v>0</v>
      </c>
      <c r="T525" s="4">
        <f t="shared" si="93"/>
        <v>31286.361060044856</v>
      </c>
      <c r="U525">
        <f t="shared" si="94"/>
        <v>0</v>
      </c>
      <c r="V525" s="4">
        <f t="shared" si="95"/>
        <v>-30649.763060867197</v>
      </c>
      <c r="W525" s="4">
        <f t="shared" si="96"/>
        <v>-34153.906862216478</v>
      </c>
      <c r="X525" s="4">
        <f t="shared" si="97"/>
        <v>-31286.361060044856</v>
      </c>
      <c r="AN525" s="19">
        <v>-0.30867305554641261</v>
      </c>
    </row>
    <row r="526" spans="1:40" x14ac:dyDescent="0.2">
      <c r="A526" s="7">
        <f>Historical_Method!A520</f>
        <v>46321</v>
      </c>
      <c r="B526" s="9">
        <f>Historical_Method!E520</f>
        <v>9.6377556212198963E-3</v>
      </c>
      <c r="C526" s="24">
        <f t="shared" si="98"/>
        <v>9637.7556212198961</v>
      </c>
      <c r="D526" s="4">
        <f t="shared" si="77"/>
        <v>16758.531021110459</v>
      </c>
      <c r="E526">
        <f t="shared" si="78"/>
        <v>0</v>
      </c>
      <c r="F526" s="4">
        <f t="shared" si="79"/>
        <v>21622.974743819428</v>
      </c>
      <c r="G526">
        <f t="shared" si="80"/>
        <v>0</v>
      </c>
      <c r="H526" s="4">
        <f t="shared" si="81"/>
        <v>30747.862170768291</v>
      </c>
      <c r="I526">
        <f t="shared" si="82"/>
        <v>0</v>
      </c>
      <c r="J526" s="4">
        <f t="shared" si="83"/>
        <v>18170.277109502036</v>
      </c>
      <c r="K526">
        <f t="shared" si="84"/>
        <v>0</v>
      </c>
      <c r="L526" s="4">
        <f t="shared" si="85"/>
        <v>22533.360136820516</v>
      </c>
      <c r="M526">
        <f t="shared" si="86"/>
        <v>0</v>
      </c>
      <c r="N526" s="4">
        <f t="shared" si="87"/>
        <v>34153.906862216478</v>
      </c>
      <c r="O526">
        <f t="shared" si="88"/>
        <v>0</v>
      </c>
      <c r="P526" s="4">
        <f t="shared" si="89"/>
        <v>17189.896719258526</v>
      </c>
      <c r="Q526">
        <f t="shared" si="90"/>
        <v>0</v>
      </c>
      <c r="R526" s="4">
        <f t="shared" si="91"/>
        <v>22014.48272133667</v>
      </c>
      <c r="S526">
        <f t="shared" si="92"/>
        <v>0</v>
      </c>
      <c r="T526" s="4">
        <f t="shared" si="93"/>
        <v>31383.373753047803</v>
      </c>
      <c r="U526">
        <f t="shared" si="94"/>
        <v>0</v>
      </c>
      <c r="V526" s="4">
        <f t="shared" si="95"/>
        <v>-30747.862170768291</v>
      </c>
      <c r="W526" s="4">
        <f t="shared" si="96"/>
        <v>-34153.906862216478</v>
      </c>
      <c r="X526" s="4">
        <f t="shared" si="97"/>
        <v>-31383.373753047803</v>
      </c>
      <c r="AN526" s="19">
        <v>0.93554712546514929</v>
      </c>
    </row>
    <row r="527" spans="1:40" x14ac:dyDescent="0.2">
      <c r="A527" s="7">
        <f>Historical_Method!A521</f>
        <v>46322</v>
      </c>
      <c r="B527" s="9">
        <f>Historical_Method!E521</f>
        <v>9.014869948840154E-3</v>
      </c>
      <c r="C527" s="24">
        <f t="shared" si="98"/>
        <v>9014.8699488401544</v>
      </c>
      <c r="D527" s="4">
        <f t="shared" si="77"/>
        <v>16758.730614483902</v>
      </c>
      <c r="E527">
        <f t="shared" si="78"/>
        <v>0</v>
      </c>
      <c r="F527" s="4">
        <f t="shared" si="79"/>
        <v>21621.273955388173</v>
      </c>
      <c r="G527">
        <f t="shared" si="80"/>
        <v>0</v>
      </c>
      <c r="H527" s="4">
        <f t="shared" si="81"/>
        <v>30742.596582120481</v>
      </c>
      <c r="I527">
        <f t="shared" si="82"/>
        <v>0</v>
      </c>
      <c r="J527" s="4">
        <f t="shared" si="83"/>
        <v>18170.277109502036</v>
      </c>
      <c r="K527">
        <f t="shared" si="84"/>
        <v>0</v>
      </c>
      <c r="L527" s="4">
        <f t="shared" si="85"/>
        <v>22533.360136820516</v>
      </c>
      <c r="M527">
        <f t="shared" si="86"/>
        <v>0</v>
      </c>
      <c r="N527" s="4">
        <f t="shared" si="87"/>
        <v>34153.906862216478</v>
      </c>
      <c r="O527">
        <f t="shared" si="88"/>
        <v>0</v>
      </c>
      <c r="P527" s="4">
        <f t="shared" si="89"/>
        <v>17189.92779191909</v>
      </c>
      <c r="Q527">
        <f t="shared" si="90"/>
        <v>0</v>
      </c>
      <c r="R527" s="4">
        <f t="shared" si="91"/>
        <v>22012.628983322837</v>
      </c>
      <c r="S527">
        <f t="shared" si="92"/>
        <v>0</v>
      </c>
      <c r="T527" s="4">
        <f t="shared" si="93"/>
        <v>31377.859890452048</v>
      </c>
      <c r="U527">
        <f t="shared" si="94"/>
        <v>0</v>
      </c>
      <c r="V527" s="4">
        <f t="shared" si="95"/>
        <v>-30742.596582120481</v>
      </c>
      <c r="W527" s="4">
        <f t="shared" si="96"/>
        <v>-34153.906862216478</v>
      </c>
      <c r="X527" s="4">
        <f t="shared" si="97"/>
        <v>-31377.859890452048</v>
      </c>
      <c r="AN527" s="19">
        <v>-1.8314060842151241</v>
      </c>
    </row>
    <row r="528" spans="1:40" x14ac:dyDescent="0.2">
      <c r="A528" s="7">
        <f>Historical_Method!A522</f>
        <v>46323</v>
      </c>
      <c r="B528" s="9">
        <f>Historical_Method!E522</f>
        <v>1.0344910393845996E-2</v>
      </c>
      <c r="C528" s="24">
        <f t="shared" si="98"/>
        <v>10344.910393845996</v>
      </c>
      <c r="D528" s="4">
        <f t="shared" si="77"/>
        <v>16731.386099081545</v>
      </c>
      <c r="E528">
        <f t="shared" si="78"/>
        <v>0</v>
      </c>
      <c r="F528" s="4">
        <f t="shared" si="79"/>
        <v>21597.809755661197</v>
      </c>
      <c r="G528">
        <f t="shared" si="80"/>
        <v>0</v>
      </c>
      <c r="H528" s="4">
        <f t="shared" si="81"/>
        <v>30726.411209272224</v>
      </c>
      <c r="I528">
        <f t="shared" si="82"/>
        <v>0</v>
      </c>
      <c r="J528" s="4">
        <f t="shared" si="83"/>
        <v>18170.277109502036</v>
      </c>
      <c r="K528">
        <f t="shared" si="84"/>
        <v>0</v>
      </c>
      <c r="L528" s="4">
        <f t="shared" si="85"/>
        <v>22533.360136820516</v>
      </c>
      <c r="M528">
        <f t="shared" si="86"/>
        <v>0</v>
      </c>
      <c r="N528" s="4">
        <f t="shared" si="87"/>
        <v>34153.906862216478</v>
      </c>
      <c r="O528">
        <f t="shared" si="88"/>
        <v>0</v>
      </c>
      <c r="P528" s="4">
        <f t="shared" si="89"/>
        <v>17162.927372404309</v>
      </c>
      <c r="Q528">
        <f t="shared" si="90"/>
        <v>0</v>
      </c>
      <c r="R528" s="4">
        <f t="shared" si="91"/>
        <v>21989.477085398245</v>
      </c>
      <c r="S528">
        <f t="shared" si="92"/>
        <v>0</v>
      </c>
      <c r="T528" s="4">
        <f t="shared" si="93"/>
        <v>31362.181458519379</v>
      </c>
      <c r="U528">
        <f t="shared" si="94"/>
        <v>0</v>
      </c>
      <c r="V528" s="4">
        <f t="shared" si="95"/>
        <v>-30726.411209272224</v>
      </c>
      <c r="W528" s="4">
        <f t="shared" si="96"/>
        <v>-34153.906862216478</v>
      </c>
      <c r="X528" s="4">
        <f t="shared" si="97"/>
        <v>-31362.181458519379</v>
      </c>
      <c r="AN528" s="19">
        <v>-0.33560736811864622</v>
      </c>
    </row>
    <row r="529" spans="1:40" x14ac:dyDescent="0.2">
      <c r="A529" s="7">
        <f>Historical_Method!A523</f>
        <v>46324</v>
      </c>
      <c r="B529" s="9">
        <f>Historical_Method!E523</f>
        <v>5.8778451364598361E-3</v>
      </c>
      <c r="C529" s="24">
        <f t="shared" si="98"/>
        <v>5877.8451364598359</v>
      </c>
      <c r="D529" s="4">
        <f t="shared" si="77"/>
        <v>16688.669754217462</v>
      </c>
      <c r="E529">
        <f t="shared" si="78"/>
        <v>0</v>
      </c>
      <c r="F529" s="4">
        <f t="shared" si="79"/>
        <v>21559.301776880529</v>
      </c>
      <c r="G529">
        <f t="shared" si="80"/>
        <v>0</v>
      </c>
      <c r="H529" s="4">
        <f t="shared" si="81"/>
        <v>30695.79742537827</v>
      </c>
      <c r="I529">
        <f t="shared" si="82"/>
        <v>0</v>
      </c>
      <c r="J529" s="4">
        <f t="shared" si="83"/>
        <v>18170.277109502036</v>
      </c>
      <c r="K529">
        <f t="shared" si="84"/>
        <v>0</v>
      </c>
      <c r="L529" s="4">
        <f t="shared" si="85"/>
        <v>22533.360136820516</v>
      </c>
      <c r="M529">
        <f t="shared" si="86"/>
        <v>0</v>
      </c>
      <c r="N529" s="4">
        <f t="shared" si="87"/>
        <v>34153.906862216478</v>
      </c>
      <c r="O529">
        <f t="shared" si="88"/>
        <v>0</v>
      </c>
      <c r="P529" s="4">
        <f t="shared" si="89"/>
        <v>17120.584214049752</v>
      </c>
      <c r="Q529">
        <f t="shared" si="90"/>
        <v>0</v>
      </c>
      <c r="R529" s="4">
        <f t="shared" si="91"/>
        <v>21951.30781110012</v>
      </c>
      <c r="S529">
        <f t="shared" si="92"/>
        <v>0</v>
      </c>
      <c r="T529" s="4">
        <f t="shared" si="93"/>
        <v>31332.117473439212</v>
      </c>
      <c r="U529">
        <f t="shared" si="94"/>
        <v>0</v>
      </c>
      <c r="V529" s="4">
        <f t="shared" si="95"/>
        <v>-30695.79742537827</v>
      </c>
      <c r="W529" s="4">
        <f t="shared" si="96"/>
        <v>-34153.906862216478</v>
      </c>
      <c r="X529" s="4">
        <f t="shared" si="97"/>
        <v>-31332.117473439212</v>
      </c>
      <c r="AN529" s="19">
        <v>-1.990811995123998</v>
      </c>
    </row>
    <row r="530" spans="1:40" x14ac:dyDescent="0.2">
      <c r="A530" s="7">
        <f>Historical_Method!A524</f>
        <v>46325</v>
      </c>
      <c r="B530" s="9">
        <f>Historical_Method!E524</f>
        <v>-2.1741414541851741E-2</v>
      </c>
      <c r="C530" s="24">
        <f t="shared" si="98"/>
        <v>-21741.41454185174</v>
      </c>
      <c r="D530" s="4">
        <f t="shared" si="77"/>
        <v>16693.209568566432</v>
      </c>
      <c r="E530">
        <f t="shared" si="78"/>
        <v>1</v>
      </c>
      <c r="F530" s="4">
        <f t="shared" si="79"/>
        <v>21560.862282394959</v>
      </c>
      <c r="G530">
        <f t="shared" si="80"/>
        <v>1</v>
      </c>
      <c r="H530" s="4">
        <f t="shared" si="81"/>
        <v>30691.769243002589</v>
      </c>
      <c r="I530">
        <f t="shared" si="82"/>
        <v>0</v>
      </c>
      <c r="J530" s="4">
        <f t="shared" si="83"/>
        <v>18170.277109502036</v>
      </c>
      <c r="K530">
        <f t="shared" si="84"/>
        <v>1</v>
      </c>
      <c r="L530" s="4">
        <f t="shared" si="85"/>
        <v>22533.360136820516</v>
      </c>
      <c r="M530">
        <f t="shared" si="86"/>
        <v>0</v>
      </c>
      <c r="N530" s="4">
        <f t="shared" si="87"/>
        <v>34153.906862216478</v>
      </c>
      <c r="O530">
        <f t="shared" si="88"/>
        <v>0</v>
      </c>
      <c r="P530" s="4">
        <f t="shared" si="89"/>
        <v>17124.859831358175</v>
      </c>
      <c r="Q530">
        <f t="shared" si="90"/>
        <v>1</v>
      </c>
      <c r="R530" s="4">
        <f t="shared" si="91"/>
        <v>21952.628531092771</v>
      </c>
      <c r="S530">
        <f t="shared" si="92"/>
        <v>0</v>
      </c>
      <c r="T530" s="4">
        <f t="shared" si="93"/>
        <v>31327.700061507287</v>
      </c>
      <c r="U530">
        <f t="shared" si="94"/>
        <v>0</v>
      </c>
      <c r="V530" s="4">
        <f t="shared" si="95"/>
        <v>-30691.769243002589</v>
      </c>
      <c r="W530" s="4">
        <f t="shared" si="96"/>
        <v>-34153.906862216478</v>
      </c>
      <c r="X530" s="4">
        <f t="shared" si="97"/>
        <v>-31327.700061507287</v>
      </c>
      <c r="AN530" s="19">
        <v>-1.495060830227205</v>
      </c>
    </row>
    <row r="531" spans="1:40" x14ac:dyDescent="0.2">
      <c r="AN531" s="19">
        <v>1.3638622298139089</v>
      </c>
    </row>
    <row r="532" spans="1:40" x14ac:dyDescent="0.2">
      <c r="AN532" s="19">
        <v>0.89518498197168594</v>
      </c>
    </row>
    <row r="533" spans="1:40" x14ac:dyDescent="0.2">
      <c r="AN533" s="19">
        <v>-0.71948023328479038</v>
      </c>
    </row>
    <row r="534" spans="1:40" x14ac:dyDescent="0.2">
      <c r="AN534" s="19">
        <v>-1.502503456040897</v>
      </c>
    </row>
    <row r="535" spans="1:40" x14ac:dyDescent="0.2">
      <c r="AN535" s="19">
        <v>-2.9645288378416512</v>
      </c>
    </row>
    <row r="536" spans="1:40" x14ac:dyDescent="0.2">
      <c r="AN536" s="19">
        <v>-0.54349550793263457</v>
      </c>
    </row>
    <row r="537" spans="1:40" x14ac:dyDescent="0.2">
      <c r="AN537" s="19">
        <v>2.420415012247402</v>
      </c>
    </row>
    <row r="538" spans="1:40" x14ac:dyDescent="0.2">
      <c r="AN538" s="19">
        <v>0.43488427146364739</v>
      </c>
    </row>
    <row r="539" spans="1:40" x14ac:dyDescent="0.2">
      <c r="AN539" s="19">
        <v>-0.5595722860494895</v>
      </c>
    </row>
    <row r="540" spans="1:40" x14ac:dyDescent="0.2">
      <c r="AN540" s="19">
        <v>0.46508020950030632</v>
      </c>
    </row>
    <row r="541" spans="1:40" x14ac:dyDescent="0.2">
      <c r="AN541" s="19">
        <v>-1.5609583529944431</v>
      </c>
    </row>
    <row r="542" spans="1:40" x14ac:dyDescent="0.2">
      <c r="AN542" s="19">
        <v>-0.29732336269763537</v>
      </c>
    </row>
    <row r="543" spans="1:40" x14ac:dyDescent="0.2">
      <c r="AN543" s="19">
        <v>9.9477473015738491E-2</v>
      </c>
    </row>
    <row r="544" spans="1:40" x14ac:dyDescent="0.2">
      <c r="AN544" s="19">
        <v>-8.6100651821048507E-2</v>
      </c>
    </row>
    <row r="545" spans="40:40" x14ac:dyDescent="0.2">
      <c r="AN545" s="19">
        <v>0.79080612169008058</v>
      </c>
    </row>
    <row r="546" spans="40:40" x14ac:dyDescent="0.2">
      <c r="AN546" s="19">
        <v>0.34464522623605243</v>
      </c>
    </row>
    <row r="547" spans="40:40" x14ac:dyDescent="0.2">
      <c r="AN547" s="19">
        <v>0.66832601810799697</v>
      </c>
    </row>
    <row r="548" spans="40:40" x14ac:dyDescent="0.2">
      <c r="AN548" s="19">
        <v>-0.68837228223075941</v>
      </c>
    </row>
    <row r="549" spans="40:40" x14ac:dyDescent="0.2">
      <c r="AN549" s="19">
        <v>0.89781540841054808</v>
      </c>
    </row>
    <row r="550" spans="40:40" x14ac:dyDescent="0.2">
      <c r="AN550" s="19">
        <v>1.628936947623991</v>
      </c>
    </row>
    <row r="551" spans="40:40" x14ac:dyDescent="0.2">
      <c r="AN551" s="19">
        <v>-0.97014951965141261</v>
      </c>
    </row>
    <row r="552" spans="40:40" x14ac:dyDescent="0.2">
      <c r="AN552" s="19">
        <v>-0.88769565571455977</v>
      </c>
    </row>
    <row r="553" spans="40:40" x14ac:dyDescent="0.2">
      <c r="AN553" s="19">
        <v>1.3357843363202331</v>
      </c>
    </row>
    <row r="554" spans="40:40" x14ac:dyDescent="0.2">
      <c r="AN554" s="19">
        <v>-0.19134398669506031</v>
      </c>
    </row>
    <row r="555" spans="40:40" x14ac:dyDescent="0.2">
      <c r="AN555" s="19">
        <v>1.403821392066557</v>
      </c>
    </row>
    <row r="556" spans="40:40" x14ac:dyDescent="0.2">
      <c r="AN556" s="19">
        <v>-0.44253571189218388</v>
      </c>
    </row>
    <row r="557" spans="40:40" x14ac:dyDescent="0.2">
      <c r="AN557" s="19">
        <v>1.4550455762707111</v>
      </c>
    </row>
    <row r="558" spans="40:40" x14ac:dyDescent="0.2">
      <c r="AN558" s="19">
        <v>0.13148581680545221</v>
      </c>
    </row>
    <row r="559" spans="40:40" x14ac:dyDescent="0.2">
      <c r="AN559" s="19">
        <v>0.2582288233226952</v>
      </c>
    </row>
    <row r="560" spans="40:40" x14ac:dyDescent="0.2">
      <c r="AN560" s="19">
        <v>1.5647180216699039</v>
      </c>
    </row>
    <row r="561" spans="40:40" x14ac:dyDescent="0.2">
      <c r="AN561" s="19">
        <v>-0.36177047744417118</v>
      </c>
    </row>
    <row r="562" spans="40:40" x14ac:dyDescent="0.2">
      <c r="AN562" s="19">
        <v>-0.94112209592495832</v>
      </c>
    </row>
    <row r="563" spans="40:40" x14ac:dyDescent="0.2">
      <c r="AN563" s="19">
        <v>-0.44856420802835428</v>
      </c>
    </row>
    <row r="564" spans="40:40" x14ac:dyDescent="0.2">
      <c r="AN564" s="19">
        <v>0.45233395064313869</v>
      </c>
    </row>
    <row r="565" spans="40:40" x14ac:dyDescent="0.2">
      <c r="AN565" s="19">
        <v>-1.5657590721805139</v>
      </c>
    </row>
    <row r="566" spans="40:40" x14ac:dyDescent="0.2">
      <c r="AN566" s="19">
        <v>0.6374709026511215</v>
      </c>
    </row>
    <row r="567" spans="40:40" x14ac:dyDescent="0.2">
      <c r="AN567" s="19">
        <v>-0.53877131761774322</v>
      </c>
    </row>
    <row r="568" spans="40:40" x14ac:dyDescent="0.2">
      <c r="AN568" s="19">
        <v>1.147812660733563</v>
      </c>
    </row>
    <row r="569" spans="40:40" x14ac:dyDescent="0.2">
      <c r="AN569" s="19">
        <v>-2.394260304900472</v>
      </c>
    </row>
    <row r="570" spans="40:40" x14ac:dyDescent="0.2">
      <c r="AN570" s="19">
        <v>-0.7865657751041687</v>
      </c>
    </row>
    <row r="571" spans="40:40" x14ac:dyDescent="0.2">
      <c r="AN571" s="19">
        <v>-1.686468151234102</v>
      </c>
    </row>
    <row r="572" spans="40:40" x14ac:dyDescent="0.2">
      <c r="AN572" s="19">
        <v>-0.82622946636395256</v>
      </c>
    </row>
    <row r="573" spans="40:40" x14ac:dyDescent="0.2">
      <c r="AN573" s="19">
        <v>0.2476659011089431</v>
      </c>
    </row>
    <row r="574" spans="40:40" x14ac:dyDescent="0.2">
      <c r="AN574" s="19">
        <v>-0.1792266254497549</v>
      </c>
    </row>
    <row r="575" spans="40:40" x14ac:dyDescent="0.2">
      <c r="AN575" s="19">
        <v>-0.25337756894801489</v>
      </c>
    </row>
    <row r="576" spans="40:40" x14ac:dyDescent="0.2">
      <c r="AN576" s="19">
        <v>-0.15918487138006079</v>
      </c>
    </row>
    <row r="577" spans="40:40" x14ac:dyDescent="0.2">
      <c r="AN577" s="19">
        <v>0.2033882406199434</v>
      </c>
    </row>
    <row r="578" spans="40:40" x14ac:dyDescent="0.2">
      <c r="AN578" s="19">
        <v>-1.008536041943108</v>
      </c>
    </row>
    <row r="579" spans="40:40" x14ac:dyDescent="0.2">
      <c r="AN579" s="19">
        <v>0.70684964089905078</v>
      </c>
    </row>
    <row r="580" spans="40:40" x14ac:dyDescent="0.2">
      <c r="AN580" s="19">
        <v>0.66266597038548392</v>
      </c>
    </row>
    <row r="581" spans="40:40" x14ac:dyDescent="0.2">
      <c r="AN581" s="19">
        <v>0.385037937656101</v>
      </c>
    </row>
    <row r="582" spans="40:40" x14ac:dyDescent="0.2">
      <c r="AN582" s="19">
        <v>0.55653344275126315</v>
      </c>
    </row>
    <row r="583" spans="40:40" x14ac:dyDescent="0.2">
      <c r="AN583" s="19">
        <v>0.29641800080865949</v>
      </c>
    </row>
    <row r="584" spans="40:40" x14ac:dyDescent="0.2">
      <c r="AN584" s="19">
        <v>2.035073302731067</v>
      </c>
    </row>
    <row r="585" spans="40:40" x14ac:dyDescent="0.2">
      <c r="AN585" s="19">
        <v>-8.7094171052509897E-2</v>
      </c>
    </row>
    <row r="586" spans="40:40" x14ac:dyDescent="0.2">
      <c r="AN586" s="19">
        <v>-0.30708321833457669</v>
      </c>
    </row>
    <row r="587" spans="40:40" x14ac:dyDescent="0.2">
      <c r="AN587" s="19">
        <v>-0.75352758035737788</v>
      </c>
    </row>
    <row r="588" spans="40:40" x14ac:dyDescent="0.2">
      <c r="AN588" s="19">
        <v>-1.032262670577837</v>
      </c>
    </row>
    <row r="589" spans="40:40" x14ac:dyDescent="0.2">
      <c r="AN589" s="19">
        <v>-1.2444717876010749</v>
      </c>
    </row>
    <row r="590" spans="40:40" x14ac:dyDescent="0.2">
      <c r="AN590" s="19">
        <v>-0.88879731323091848</v>
      </c>
    </row>
    <row r="591" spans="40:40" x14ac:dyDescent="0.2">
      <c r="AN591" s="19">
        <v>-7.0680381652071314E-2</v>
      </c>
    </row>
    <row r="592" spans="40:40" x14ac:dyDescent="0.2">
      <c r="AN592" s="19">
        <v>0.33429512849771448</v>
      </c>
    </row>
    <row r="593" spans="40:40" x14ac:dyDescent="0.2">
      <c r="AN593" s="19">
        <v>5.1142058552161793E-2</v>
      </c>
    </row>
    <row r="594" spans="40:40" x14ac:dyDescent="0.2">
      <c r="AN594" s="19">
        <v>-0.76553527742971295</v>
      </c>
    </row>
    <row r="595" spans="40:40" x14ac:dyDescent="0.2">
      <c r="AN595" s="19">
        <v>0.90018456401996327</v>
      </c>
    </row>
    <row r="596" spans="40:40" x14ac:dyDescent="0.2">
      <c r="AN596" s="19">
        <v>0.73941267230094754</v>
      </c>
    </row>
    <row r="597" spans="40:40" x14ac:dyDescent="0.2">
      <c r="AN597" s="19">
        <v>-0.15964830742201699</v>
      </c>
    </row>
    <row r="598" spans="40:40" x14ac:dyDescent="0.2">
      <c r="AN598" s="19">
        <v>-0.65291614466471204</v>
      </c>
    </row>
    <row r="599" spans="40:40" x14ac:dyDescent="0.2">
      <c r="AN599" s="19">
        <v>0.54842792082979952</v>
      </c>
    </row>
    <row r="600" spans="40:40" x14ac:dyDescent="0.2">
      <c r="AN600" s="19">
        <v>0.18797358748610449</v>
      </c>
    </row>
    <row r="601" spans="40:40" x14ac:dyDescent="0.2">
      <c r="AN601" s="19">
        <v>-1.4481272594150481</v>
      </c>
    </row>
    <row r="602" spans="40:40" x14ac:dyDescent="0.2">
      <c r="AN602" s="19">
        <v>-6.7980255984404894E-2</v>
      </c>
    </row>
    <row r="603" spans="40:40" x14ac:dyDescent="0.2">
      <c r="AN603" s="19">
        <v>0.26203581207438098</v>
      </c>
    </row>
    <row r="604" spans="40:40" x14ac:dyDescent="0.2">
      <c r="AN604" s="19">
        <v>-0.89969478648775381</v>
      </c>
    </row>
    <row r="605" spans="40:40" x14ac:dyDescent="0.2">
      <c r="AN605" s="19">
        <v>0.189843392837443</v>
      </c>
    </row>
    <row r="606" spans="40:40" x14ac:dyDescent="0.2">
      <c r="AN606" s="19">
        <v>-1.4548224852577889</v>
      </c>
    </row>
    <row r="607" spans="40:40" x14ac:dyDescent="0.2">
      <c r="AN607" s="19">
        <v>1.3361861000121711</v>
      </c>
    </row>
    <row r="608" spans="40:40" x14ac:dyDescent="0.2">
      <c r="AN608" s="19">
        <v>1.247949985059432</v>
      </c>
    </row>
    <row r="609" spans="40:40" x14ac:dyDescent="0.2">
      <c r="AN609" s="19">
        <v>-0.25251733430296469</v>
      </c>
    </row>
    <row r="610" spans="40:40" x14ac:dyDescent="0.2">
      <c r="AN610" s="19">
        <v>0.36345433783907322</v>
      </c>
    </row>
    <row r="611" spans="40:40" x14ac:dyDescent="0.2">
      <c r="AN611" s="19">
        <v>-2.4099219657998749</v>
      </c>
    </row>
    <row r="612" spans="40:40" x14ac:dyDescent="0.2">
      <c r="AN612" s="19">
        <v>-1.1563476602653331</v>
      </c>
    </row>
    <row r="613" spans="40:40" x14ac:dyDescent="0.2">
      <c r="AN613" s="19">
        <v>-0.29377892015212981</v>
      </c>
    </row>
    <row r="614" spans="40:40" x14ac:dyDescent="0.2">
      <c r="AN614" s="19">
        <v>-1.072133021426859</v>
      </c>
    </row>
    <row r="615" spans="40:40" x14ac:dyDescent="0.2">
      <c r="AN615" s="19">
        <v>0.7143964826306588</v>
      </c>
    </row>
    <row r="616" spans="40:40" x14ac:dyDescent="0.2">
      <c r="AN616" s="19">
        <v>1.997296530747994</v>
      </c>
    </row>
    <row r="617" spans="40:40" x14ac:dyDescent="0.2">
      <c r="AN617" s="19">
        <v>-1.176614719429302</v>
      </c>
    </row>
    <row r="618" spans="40:40" x14ac:dyDescent="0.2">
      <c r="AN618" s="19">
        <v>-0.83746340408519271</v>
      </c>
    </row>
    <row r="619" spans="40:40" x14ac:dyDescent="0.2">
      <c r="AN619" s="19">
        <v>0.23544836830993029</v>
      </c>
    </row>
    <row r="620" spans="40:40" x14ac:dyDescent="0.2">
      <c r="AN620" s="19">
        <v>1.611116148499621</v>
      </c>
    </row>
    <row r="621" spans="40:40" x14ac:dyDescent="0.2">
      <c r="AN621" s="19">
        <v>-1.2223743125399029</v>
      </c>
    </row>
    <row r="622" spans="40:40" x14ac:dyDescent="0.2">
      <c r="AN622" s="19">
        <v>0.249036122306942</v>
      </c>
    </row>
    <row r="623" spans="40:40" x14ac:dyDescent="0.2">
      <c r="AN623" s="19">
        <v>1.8212988508131089</v>
      </c>
    </row>
    <row r="624" spans="40:40" x14ac:dyDescent="0.2">
      <c r="AN624" s="19">
        <v>-1.6517591481792671</v>
      </c>
    </row>
    <row r="625" spans="40:40" x14ac:dyDescent="0.2">
      <c r="AN625" s="19">
        <v>-1.281069206845832</v>
      </c>
    </row>
    <row r="626" spans="40:40" x14ac:dyDescent="0.2">
      <c r="AN626" s="19">
        <v>-0.42360660646083831</v>
      </c>
    </row>
    <row r="627" spans="40:40" x14ac:dyDescent="0.2">
      <c r="AN627" s="19">
        <v>-0.52058841285541102</v>
      </c>
    </row>
    <row r="628" spans="40:40" x14ac:dyDescent="0.2">
      <c r="AN628" s="19">
        <v>0.8126012877536446</v>
      </c>
    </row>
    <row r="629" spans="40:40" x14ac:dyDescent="0.2">
      <c r="AN629" s="19">
        <v>0.24165971982083809</v>
      </c>
    </row>
    <row r="630" spans="40:40" x14ac:dyDescent="0.2">
      <c r="AN630" s="19">
        <v>-1.7749620596421281</v>
      </c>
    </row>
    <row r="631" spans="40:40" x14ac:dyDescent="0.2">
      <c r="AN631" s="19">
        <v>0.51541040290081086</v>
      </c>
    </row>
    <row r="632" spans="40:40" x14ac:dyDescent="0.2">
      <c r="AN632" s="19">
        <v>-0.57753888735565051</v>
      </c>
    </row>
    <row r="633" spans="40:40" x14ac:dyDescent="0.2">
      <c r="AN633" s="19">
        <v>1.2744472169412391</v>
      </c>
    </row>
    <row r="634" spans="40:40" x14ac:dyDescent="0.2">
      <c r="AN634" s="19">
        <v>-0.62758753643691967</v>
      </c>
    </row>
    <row r="635" spans="40:40" x14ac:dyDescent="0.2">
      <c r="AN635" s="19">
        <v>-0.6366152831022357</v>
      </c>
    </row>
    <row r="636" spans="40:40" x14ac:dyDescent="0.2">
      <c r="AN636" s="19">
        <v>0.54113161080453143</v>
      </c>
    </row>
    <row r="637" spans="40:40" x14ac:dyDescent="0.2">
      <c r="AN637" s="19">
        <v>0.76292648233693661</v>
      </c>
    </row>
    <row r="638" spans="40:40" x14ac:dyDescent="0.2">
      <c r="AN638" s="19">
        <v>0.44809936393620359</v>
      </c>
    </row>
    <row r="639" spans="40:40" x14ac:dyDescent="0.2">
      <c r="AN639" s="19">
        <v>-1.685597317384808</v>
      </c>
    </row>
    <row r="640" spans="40:40" x14ac:dyDescent="0.2">
      <c r="AN640" s="19">
        <v>0.53803443992825106</v>
      </c>
    </row>
    <row r="641" spans="40:40" x14ac:dyDescent="0.2">
      <c r="AN641" s="19">
        <v>-1.034308051674399</v>
      </c>
    </row>
    <row r="642" spans="40:40" x14ac:dyDescent="0.2">
      <c r="AN642" s="19">
        <v>0.2352761115882635</v>
      </c>
    </row>
    <row r="643" spans="40:40" x14ac:dyDescent="0.2">
      <c r="AN643" s="19">
        <v>-1.42373443539906</v>
      </c>
    </row>
    <row r="644" spans="40:40" x14ac:dyDescent="0.2">
      <c r="AN644" s="19">
        <v>0.44632214754306371</v>
      </c>
    </row>
    <row r="645" spans="40:40" x14ac:dyDescent="0.2">
      <c r="AN645" s="19">
        <v>-0.80659890430737258</v>
      </c>
    </row>
    <row r="646" spans="40:40" x14ac:dyDescent="0.2">
      <c r="AN646" s="19">
        <v>-1.2826346502605219</v>
      </c>
    </row>
    <row r="647" spans="40:40" x14ac:dyDescent="0.2">
      <c r="AN647" s="19">
        <v>0.7138201364823995</v>
      </c>
    </row>
    <row r="648" spans="40:40" x14ac:dyDescent="0.2">
      <c r="AN648" s="19">
        <v>0.24164452167675129</v>
      </c>
    </row>
    <row r="649" spans="40:40" x14ac:dyDescent="0.2">
      <c r="AN649" s="19">
        <v>-0.61397680139289712</v>
      </c>
    </row>
    <row r="650" spans="40:40" x14ac:dyDescent="0.2">
      <c r="AN650" s="19">
        <v>1.451178849021064</v>
      </c>
    </row>
    <row r="651" spans="40:40" x14ac:dyDescent="0.2">
      <c r="AN651" s="19">
        <v>-0.44065242156974238</v>
      </c>
    </row>
    <row r="652" spans="40:40" x14ac:dyDescent="0.2">
      <c r="AN652" s="19">
        <v>3.2107673970934662E-2</v>
      </c>
    </row>
    <row r="653" spans="40:40" x14ac:dyDescent="0.2">
      <c r="AN653" s="19">
        <v>0.26891344767860093</v>
      </c>
    </row>
    <row r="654" spans="40:40" x14ac:dyDescent="0.2">
      <c r="AN654" s="19">
        <v>-0.61966593412861359</v>
      </c>
    </row>
    <row r="655" spans="40:40" x14ac:dyDescent="0.2">
      <c r="AN655" s="19">
        <v>0.47113629339992941</v>
      </c>
    </row>
    <row r="656" spans="40:40" x14ac:dyDescent="0.2">
      <c r="AN656" s="19">
        <v>-0.53345234716472445</v>
      </c>
    </row>
    <row r="657" spans="40:40" x14ac:dyDescent="0.2">
      <c r="AN657" s="19">
        <v>-0.41163832221620922</v>
      </c>
    </row>
    <row r="658" spans="40:40" x14ac:dyDescent="0.2">
      <c r="AN658" s="19">
        <v>1.3626426398033411</v>
      </c>
    </row>
    <row r="659" spans="40:40" x14ac:dyDescent="0.2">
      <c r="AN659" s="19">
        <v>-1.0405860525124331</v>
      </c>
    </row>
    <row r="660" spans="40:40" x14ac:dyDescent="0.2">
      <c r="AN660" s="19">
        <v>-2.4127803309294902</v>
      </c>
    </row>
    <row r="661" spans="40:40" x14ac:dyDescent="0.2">
      <c r="AN661" s="19">
        <v>1.6109369950118939</v>
      </c>
    </row>
    <row r="662" spans="40:40" x14ac:dyDescent="0.2">
      <c r="AN662" s="19">
        <v>2.549327952607003</v>
      </c>
    </row>
    <row r="663" spans="40:40" x14ac:dyDescent="0.2">
      <c r="AN663" s="19">
        <v>-0.40526926544933178</v>
      </c>
    </row>
    <row r="664" spans="40:40" x14ac:dyDescent="0.2">
      <c r="AN664" s="19">
        <v>-1.9368380406201851</v>
      </c>
    </row>
    <row r="665" spans="40:40" x14ac:dyDescent="0.2">
      <c r="AN665" s="19">
        <v>-0.31048397619594381</v>
      </c>
    </row>
    <row r="666" spans="40:40" x14ac:dyDescent="0.2">
      <c r="AN666" s="19">
        <v>-0.28622294984066921</v>
      </c>
    </row>
    <row r="667" spans="40:40" x14ac:dyDescent="0.2">
      <c r="AN667" s="19">
        <v>-0.18992384102225701</v>
      </c>
    </row>
    <row r="668" spans="40:40" x14ac:dyDescent="0.2">
      <c r="AN668" s="19">
        <v>-1.113388041921848</v>
      </c>
    </row>
    <row r="669" spans="40:40" x14ac:dyDescent="0.2">
      <c r="AN669" s="19">
        <v>0.57956114247647739</v>
      </c>
    </row>
    <row r="670" spans="40:40" x14ac:dyDescent="0.2">
      <c r="AN670" s="19">
        <v>0.52450737528608615</v>
      </c>
    </row>
    <row r="671" spans="40:40" x14ac:dyDescent="0.2">
      <c r="AN671" s="19">
        <v>-1.494405619819307</v>
      </c>
    </row>
    <row r="672" spans="40:40" x14ac:dyDescent="0.2">
      <c r="AN672" s="19">
        <v>0.69919673169488783</v>
      </c>
    </row>
    <row r="673" spans="40:40" x14ac:dyDescent="0.2">
      <c r="AN673" s="19">
        <v>2.052684981945891</v>
      </c>
    </row>
    <row r="674" spans="40:40" x14ac:dyDescent="0.2">
      <c r="AN674" s="19">
        <v>0.17196033243705991</v>
      </c>
    </row>
    <row r="675" spans="40:40" x14ac:dyDescent="0.2">
      <c r="AN675" s="19">
        <v>-0.33732516206850599</v>
      </c>
    </row>
    <row r="676" spans="40:40" x14ac:dyDescent="0.2">
      <c r="AN676" s="19">
        <v>-0.14200321440752131</v>
      </c>
    </row>
    <row r="677" spans="40:40" x14ac:dyDescent="0.2">
      <c r="AN677" s="19">
        <v>0.61525676696856124</v>
      </c>
    </row>
    <row r="678" spans="40:40" x14ac:dyDescent="0.2">
      <c r="AN678" s="19">
        <v>-1.730671605507218</v>
      </c>
    </row>
    <row r="679" spans="40:40" x14ac:dyDescent="0.2">
      <c r="AN679" s="19">
        <v>0.16439070297730221</v>
      </c>
    </row>
    <row r="680" spans="40:40" x14ac:dyDescent="0.2">
      <c r="AN680" s="19">
        <v>-0.3904639494628101</v>
      </c>
    </row>
    <row r="681" spans="40:40" x14ac:dyDescent="0.2">
      <c r="AN681" s="19">
        <v>1.847825012956045</v>
      </c>
    </row>
    <row r="682" spans="40:40" x14ac:dyDescent="0.2">
      <c r="AN682" s="19">
        <v>-0.1741727338049579</v>
      </c>
    </row>
    <row r="683" spans="40:40" x14ac:dyDescent="0.2">
      <c r="AN683" s="19">
        <v>1.66788761111952</v>
      </c>
    </row>
    <row r="684" spans="40:40" x14ac:dyDescent="0.2">
      <c r="AN684" s="19">
        <v>-1.103740697782007</v>
      </c>
    </row>
    <row r="685" spans="40:40" x14ac:dyDescent="0.2">
      <c r="AN685" s="19">
        <v>0.58725916680279222</v>
      </c>
    </row>
    <row r="686" spans="40:40" x14ac:dyDescent="0.2">
      <c r="AN686" s="19">
        <v>0.31940026379122882</v>
      </c>
    </row>
    <row r="687" spans="40:40" x14ac:dyDescent="0.2">
      <c r="AN687" s="19">
        <v>-0.86904724786478238</v>
      </c>
    </row>
    <row r="688" spans="40:40" x14ac:dyDescent="0.2">
      <c r="AN688" s="19">
        <v>0.17739611463694041</v>
      </c>
    </row>
    <row r="689" spans="40:40" x14ac:dyDescent="0.2">
      <c r="AN689" s="19">
        <v>1.2125188368316</v>
      </c>
    </row>
    <row r="690" spans="40:40" x14ac:dyDescent="0.2">
      <c r="AN690" s="19">
        <v>-0.3237917042866007</v>
      </c>
    </row>
    <row r="691" spans="40:40" x14ac:dyDescent="0.2">
      <c r="AN691" s="19">
        <v>-1.691962649169763</v>
      </c>
    </row>
    <row r="692" spans="40:40" x14ac:dyDescent="0.2">
      <c r="AN692" s="19">
        <v>-1.7562826477445909E-2</v>
      </c>
    </row>
    <row r="693" spans="40:40" x14ac:dyDescent="0.2">
      <c r="AN693" s="19">
        <v>-0.90242309479251259</v>
      </c>
    </row>
    <row r="694" spans="40:40" x14ac:dyDescent="0.2">
      <c r="AN694" s="19">
        <v>-0.34234093866388238</v>
      </c>
    </row>
    <row r="695" spans="40:40" x14ac:dyDescent="0.2">
      <c r="AN695" s="19">
        <v>-8.1587769685120978E-2</v>
      </c>
    </row>
    <row r="696" spans="40:40" x14ac:dyDescent="0.2">
      <c r="AN696" s="19">
        <v>-1.705652216015517</v>
      </c>
    </row>
    <row r="697" spans="40:40" x14ac:dyDescent="0.2">
      <c r="AN697" s="19">
        <v>-1.615658339320678</v>
      </c>
    </row>
    <row r="698" spans="40:40" x14ac:dyDescent="0.2">
      <c r="AN698" s="19">
        <v>0.48206683552552532</v>
      </c>
    </row>
    <row r="699" spans="40:40" x14ac:dyDescent="0.2">
      <c r="AN699" s="19">
        <v>-0.52271869616968036</v>
      </c>
    </row>
    <row r="700" spans="40:40" x14ac:dyDescent="0.2">
      <c r="AN700" s="19">
        <v>-2.5647443418205671</v>
      </c>
    </row>
    <row r="701" spans="40:40" x14ac:dyDescent="0.2">
      <c r="AN701" s="19">
        <v>0.78484403660813506</v>
      </c>
    </row>
    <row r="702" spans="40:40" x14ac:dyDescent="0.2">
      <c r="AN702" s="19">
        <v>0.27236975527423979</v>
      </c>
    </row>
    <row r="703" spans="40:40" x14ac:dyDescent="0.2">
      <c r="AN703" s="19">
        <v>-0.71387482403648395</v>
      </c>
    </row>
    <row r="704" spans="40:40" x14ac:dyDescent="0.2">
      <c r="AN704" s="19">
        <v>-1.3168302110582411</v>
      </c>
    </row>
    <row r="705" spans="40:40" x14ac:dyDescent="0.2">
      <c r="AN705" s="19">
        <v>0.83580789631433716</v>
      </c>
    </row>
    <row r="706" spans="40:40" x14ac:dyDescent="0.2">
      <c r="AN706" s="19">
        <v>0.34935062256042959</v>
      </c>
    </row>
    <row r="707" spans="40:40" x14ac:dyDescent="0.2">
      <c r="AN707" s="19">
        <v>2.3826022826840729</v>
      </c>
    </row>
    <row r="708" spans="40:40" x14ac:dyDescent="0.2">
      <c r="AN708" s="19">
        <v>0.42018859872493741</v>
      </c>
    </row>
    <row r="709" spans="40:40" x14ac:dyDescent="0.2">
      <c r="AN709" s="19">
        <v>0.38770314126201483</v>
      </c>
    </row>
    <row r="710" spans="40:40" x14ac:dyDescent="0.2">
      <c r="AN710" s="19">
        <v>-0.1669279301085651</v>
      </c>
    </row>
    <row r="711" spans="40:40" x14ac:dyDescent="0.2">
      <c r="AN711" s="19">
        <v>0.81677586720079098</v>
      </c>
    </row>
    <row r="712" spans="40:40" x14ac:dyDescent="0.2">
      <c r="AN712" s="19">
        <v>0.6250852012481537</v>
      </c>
    </row>
    <row r="713" spans="40:40" x14ac:dyDescent="0.2">
      <c r="AN713" s="19">
        <v>1.251725008565195</v>
      </c>
    </row>
    <row r="714" spans="40:40" x14ac:dyDescent="0.2">
      <c r="AN714" s="19">
        <v>-0.52132291863728475</v>
      </c>
    </row>
    <row r="715" spans="40:40" x14ac:dyDescent="0.2">
      <c r="AN715" s="19">
        <v>-0.43540747294396231</v>
      </c>
    </row>
    <row r="716" spans="40:40" x14ac:dyDescent="0.2">
      <c r="AN716" s="19">
        <v>-0.47910317091198013</v>
      </c>
    </row>
    <row r="717" spans="40:40" x14ac:dyDescent="0.2">
      <c r="AN717" s="19">
        <v>0.79080172117898917</v>
      </c>
    </row>
    <row r="718" spans="40:40" x14ac:dyDescent="0.2">
      <c r="AN718" s="19">
        <v>1.4983744402967321</v>
      </c>
    </row>
    <row r="719" spans="40:40" x14ac:dyDescent="0.2">
      <c r="AN719" s="19">
        <v>-0.45884049314930059</v>
      </c>
    </row>
    <row r="720" spans="40:40" x14ac:dyDescent="0.2">
      <c r="AN720" s="19">
        <v>-0.42477372779309119</v>
      </c>
    </row>
    <row r="721" spans="40:40" x14ac:dyDescent="0.2">
      <c r="AN721" s="19">
        <v>0.31407722386979919</v>
      </c>
    </row>
    <row r="722" spans="40:40" x14ac:dyDescent="0.2">
      <c r="AN722" s="19">
        <v>-0.2457615000129014</v>
      </c>
    </row>
    <row r="723" spans="40:40" x14ac:dyDescent="0.2">
      <c r="AN723" s="19">
        <v>0.95205365313988999</v>
      </c>
    </row>
    <row r="724" spans="40:40" x14ac:dyDescent="0.2">
      <c r="AN724" s="19">
        <v>-2.2517772906190472</v>
      </c>
    </row>
    <row r="725" spans="40:40" x14ac:dyDescent="0.2">
      <c r="AN725" s="19">
        <v>-0.82670504691689461</v>
      </c>
    </row>
    <row r="726" spans="40:40" x14ac:dyDescent="0.2">
      <c r="AN726" s="19">
        <v>-0.78241633396144583</v>
      </c>
    </row>
    <row r="727" spans="40:40" x14ac:dyDescent="0.2">
      <c r="AN727" s="19">
        <v>-2.3203560123861449</v>
      </c>
    </row>
    <row r="728" spans="40:40" x14ac:dyDescent="0.2">
      <c r="AN728" s="19">
        <v>-0.96363844436880408</v>
      </c>
    </row>
    <row r="729" spans="40:40" x14ac:dyDescent="0.2">
      <c r="AN729" s="19">
        <v>-0.91515611584592615</v>
      </c>
    </row>
    <row r="730" spans="40:40" x14ac:dyDescent="0.2">
      <c r="AN730" s="19">
        <v>-0.20110465451883031</v>
      </c>
    </row>
    <row r="731" spans="40:40" x14ac:dyDescent="0.2">
      <c r="AN731" s="19">
        <v>1.1129658916602641</v>
      </c>
    </row>
    <row r="732" spans="40:40" x14ac:dyDescent="0.2">
      <c r="AN732" s="19">
        <v>-0.24506065119070239</v>
      </c>
    </row>
    <row r="733" spans="40:40" x14ac:dyDescent="0.2">
      <c r="AN733" s="19">
        <v>-1.030813720271154</v>
      </c>
    </row>
    <row r="734" spans="40:40" x14ac:dyDescent="0.2">
      <c r="AN734" s="19">
        <v>-5.6954541213528977E-2</v>
      </c>
    </row>
    <row r="735" spans="40:40" x14ac:dyDescent="0.2">
      <c r="AN735" s="19">
        <v>1.049173621441349</v>
      </c>
    </row>
    <row r="736" spans="40:40" x14ac:dyDescent="0.2">
      <c r="AN736" s="19">
        <v>-0.97595881611490487</v>
      </c>
    </row>
    <row r="737" spans="40:40" x14ac:dyDescent="0.2">
      <c r="AN737" s="19">
        <v>-0.91057488392144859</v>
      </c>
    </row>
    <row r="738" spans="40:40" x14ac:dyDescent="0.2">
      <c r="AN738" s="19">
        <v>0.55854895927422343</v>
      </c>
    </row>
    <row r="739" spans="40:40" x14ac:dyDescent="0.2">
      <c r="AN739" s="19">
        <v>-0.22153611573080051</v>
      </c>
    </row>
    <row r="740" spans="40:40" x14ac:dyDescent="0.2">
      <c r="AN740" s="19">
        <v>0.64748469070947434</v>
      </c>
    </row>
    <row r="741" spans="40:40" x14ac:dyDescent="0.2">
      <c r="AN741" s="19">
        <v>-1.3646791795296759E-2</v>
      </c>
    </row>
    <row r="742" spans="40:40" x14ac:dyDescent="0.2">
      <c r="AN742" s="19">
        <v>0.70166364808956705</v>
      </c>
    </row>
    <row r="743" spans="40:40" x14ac:dyDescent="0.2">
      <c r="AN743" s="19">
        <v>-1.0350781140406411</v>
      </c>
    </row>
    <row r="744" spans="40:40" x14ac:dyDescent="0.2">
      <c r="AN744" s="19">
        <v>-1.208465078826744E-2</v>
      </c>
    </row>
    <row r="745" spans="40:40" x14ac:dyDescent="0.2">
      <c r="AN745" s="19">
        <v>-0.21069001436315679</v>
      </c>
    </row>
    <row r="746" spans="40:40" x14ac:dyDescent="0.2">
      <c r="AN746" s="19">
        <v>-1.2158909241041309</v>
      </c>
    </row>
    <row r="747" spans="40:40" x14ac:dyDescent="0.2">
      <c r="AN747" s="19">
        <v>-1.563477947868688</v>
      </c>
    </row>
    <row r="748" spans="40:40" x14ac:dyDescent="0.2">
      <c r="AN748" s="19">
        <v>0.6857490352746618</v>
      </c>
    </row>
    <row r="749" spans="40:40" x14ac:dyDescent="0.2">
      <c r="AN749" s="19">
        <v>-0.35095238221797809</v>
      </c>
    </row>
    <row r="750" spans="40:40" x14ac:dyDescent="0.2">
      <c r="AN750" s="19">
        <v>-1.02228028164733</v>
      </c>
    </row>
    <row r="751" spans="40:40" x14ac:dyDescent="0.2">
      <c r="AN751" s="19">
        <v>-9.6178936923332251E-2</v>
      </c>
    </row>
    <row r="752" spans="40:40" x14ac:dyDescent="0.2">
      <c r="AN752" s="19">
        <v>1.1280188573493031</v>
      </c>
    </row>
    <row r="753" spans="40:40" x14ac:dyDescent="0.2">
      <c r="AN753" s="19">
        <v>-2.2807378453719229</v>
      </c>
    </row>
    <row r="754" spans="40:40" x14ac:dyDescent="0.2">
      <c r="AN754" s="19">
        <v>-1.4966386899033259</v>
      </c>
    </row>
    <row r="755" spans="40:40" x14ac:dyDescent="0.2">
      <c r="AN755" s="19">
        <v>-0.92288644189526758</v>
      </c>
    </row>
    <row r="756" spans="40:40" x14ac:dyDescent="0.2">
      <c r="AN756" s="19">
        <v>1.4611788667203289</v>
      </c>
    </row>
    <row r="757" spans="40:40" x14ac:dyDescent="0.2">
      <c r="AN757" s="19">
        <v>0.28258698291929651</v>
      </c>
    </row>
    <row r="758" spans="40:40" x14ac:dyDescent="0.2">
      <c r="AN758" s="19">
        <v>0.76731724046122685</v>
      </c>
    </row>
    <row r="759" spans="40:40" x14ac:dyDescent="0.2">
      <c r="AN759" s="19">
        <v>-1.140160919126231</v>
      </c>
    </row>
    <row r="760" spans="40:40" x14ac:dyDescent="0.2">
      <c r="AN760" s="19">
        <v>-1.119535875270526</v>
      </c>
    </row>
    <row r="761" spans="40:40" x14ac:dyDescent="0.2">
      <c r="AN761" s="19">
        <v>0.44781371672271042</v>
      </c>
    </row>
    <row r="762" spans="40:40" x14ac:dyDescent="0.2">
      <c r="AN762" s="19">
        <v>5.8274330935446553E-2</v>
      </c>
    </row>
    <row r="763" spans="40:40" x14ac:dyDescent="0.2">
      <c r="AN763" s="19">
        <v>0.54873881886412657</v>
      </c>
    </row>
    <row r="764" spans="40:40" x14ac:dyDescent="0.2">
      <c r="AN764" s="19">
        <v>-0.1876709909284521</v>
      </c>
    </row>
    <row r="765" spans="40:40" x14ac:dyDescent="0.2">
      <c r="AN765" s="19">
        <v>0.27814372645462698</v>
      </c>
    </row>
    <row r="766" spans="40:40" x14ac:dyDescent="0.2">
      <c r="AN766" s="19">
        <v>0.1581190849051092</v>
      </c>
    </row>
    <row r="767" spans="40:40" x14ac:dyDescent="0.2">
      <c r="AN767" s="19">
        <v>0.77776738908492538</v>
      </c>
    </row>
    <row r="768" spans="40:40" x14ac:dyDescent="0.2">
      <c r="AN768" s="19">
        <v>0.80700828194447061</v>
      </c>
    </row>
    <row r="769" spans="40:40" x14ac:dyDescent="0.2">
      <c r="AN769" s="19">
        <v>-1.6198719943917701</v>
      </c>
    </row>
    <row r="770" spans="40:40" x14ac:dyDescent="0.2">
      <c r="AN770" s="19">
        <v>-2.247268555340856</v>
      </c>
    </row>
    <row r="771" spans="40:40" x14ac:dyDescent="0.2">
      <c r="AN771" s="19">
        <v>1.0017453976515069</v>
      </c>
    </row>
    <row r="772" spans="40:40" x14ac:dyDescent="0.2">
      <c r="AN772" s="19">
        <v>1.187725093261937</v>
      </c>
    </row>
    <row r="773" spans="40:40" x14ac:dyDescent="0.2">
      <c r="AN773" s="19">
        <v>-1.020623019513337</v>
      </c>
    </row>
    <row r="774" spans="40:40" x14ac:dyDescent="0.2">
      <c r="AN774" s="19">
        <v>-1.8598354065456291</v>
      </c>
    </row>
    <row r="775" spans="40:40" x14ac:dyDescent="0.2">
      <c r="AN775" s="19">
        <v>9.9034821007200916E-2</v>
      </c>
    </row>
    <row r="776" spans="40:40" x14ac:dyDescent="0.2">
      <c r="AN776" s="19">
        <v>0.93083822635052937</v>
      </c>
    </row>
    <row r="777" spans="40:40" x14ac:dyDescent="0.2">
      <c r="AN777" s="19">
        <v>1.7975945224343151</v>
      </c>
    </row>
    <row r="778" spans="40:40" x14ac:dyDescent="0.2">
      <c r="AN778" s="19">
        <v>0.516297572101451</v>
      </c>
    </row>
    <row r="779" spans="40:40" x14ac:dyDescent="0.2">
      <c r="AN779" s="19">
        <v>-0.37171669658569501</v>
      </c>
    </row>
    <row r="780" spans="40:40" x14ac:dyDescent="0.2">
      <c r="AN780" s="19">
        <v>-0.89313062158486267</v>
      </c>
    </row>
    <row r="781" spans="40:40" x14ac:dyDescent="0.2">
      <c r="AN781" s="19">
        <v>1.145129167065442E-2</v>
      </c>
    </row>
    <row r="782" spans="40:40" x14ac:dyDescent="0.2">
      <c r="AN782" s="19">
        <v>-0.29926470388525639</v>
      </c>
    </row>
    <row r="783" spans="40:40" x14ac:dyDescent="0.2">
      <c r="AN783" s="19">
        <v>-1.0150679057288159</v>
      </c>
    </row>
    <row r="784" spans="40:40" x14ac:dyDescent="0.2">
      <c r="AN784" s="19">
        <v>2.0487556508632871</v>
      </c>
    </row>
    <row r="785" spans="40:40" x14ac:dyDescent="0.2">
      <c r="AN785" s="19">
        <v>1.785168402072131</v>
      </c>
    </row>
    <row r="786" spans="40:40" x14ac:dyDescent="0.2">
      <c r="AN786" s="19">
        <v>1.136048683555428</v>
      </c>
    </row>
    <row r="787" spans="40:40" x14ac:dyDescent="0.2">
      <c r="AN787" s="19">
        <v>-0.92085039780912759</v>
      </c>
    </row>
    <row r="788" spans="40:40" x14ac:dyDescent="0.2">
      <c r="AN788" s="19">
        <v>0.85501932429727878</v>
      </c>
    </row>
    <row r="789" spans="40:40" x14ac:dyDescent="0.2">
      <c r="AN789" s="19">
        <v>0.63962640949790184</v>
      </c>
    </row>
    <row r="790" spans="40:40" x14ac:dyDescent="0.2">
      <c r="AN790" s="19">
        <v>0.44254562420405302</v>
      </c>
    </row>
    <row r="791" spans="40:40" x14ac:dyDescent="0.2">
      <c r="AN791" s="19">
        <v>1.2496652670437769</v>
      </c>
    </row>
    <row r="792" spans="40:40" x14ac:dyDescent="0.2">
      <c r="AN792" s="19">
        <v>0.63537114286127738</v>
      </c>
    </row>
    <row r="793" spans="40:40" x14ac:dyDescent="0.2">
      <c r="AN793" s="19">
        <v>0.74001423630433549</v>
      </c>
    </row>
    <row r="794" spans="40:40" x14ac:dyDescent="0.2">
      <c r="AN794" s="19">
        <v>0.63690628337221011</v>
      </c>
    </row>
    <row r="795" spans="40:40" x14ac:dyDescent="0.2">
      <c r="AN795" s="19">
        <v>0.34079140800210589</v>
      </c>
    </row>
    <row r="796" spans="40:40" x14ac:dyDescent="0.2">
      <c r="AN796" s="19">
        <v>-1.783611129714183</v>
      </c>
    </row>
    <row r="797" spans="40:40" x14ac:dyDescent="0.2">
      <c r="AN797" s="19">
        <v>8.3621077410557229E-2</v>
      </c>
    </row>
    <row r="798" spans="40:40" x14ac:dyDescent="0.2">
      <c r="AN798" s="19">
        <v>-0.5561919588491252</v>
      </c>
    </row>
    <row r="799" spans="40:40" x14ac:dyDescent="0.2">
      <c r="AN799" s="19">
        <v>-1.27984095764002</v>
      </c>
    </row>
    <row r="800" spans="40:40" x14ac:dyDescent="0.2">
      <c r="AN800" s="19">
        <v>1.6818166193008239</v>
      </c>
    </row>
    <row r="801" spans="40:40" x14ac:dyDescent="0.2">
      <c r="AN801" s="19">
        <v>1.7289953408857039</v>
      </c>
    </row>
    <row r="802" spans="40:40" x14ac:dyDescent="0.2">
      <c r="AN802" s="19">
        <v>1.359220600295612</v>
      </c>
    </row>
    <row r="803" spans="40:40" x14ac:dyDescent="0.2">
      <c r="AN803" s="19">
        <v>0.25521341685587462</v>
      </c>
    </row>
    <row r="804" spans="40:40" x14ac:dyDescent="0.2">
      <c r="AN804" s="19">
        <v>1.350625120952657</v>
      </c>
    </row>
    <row r="805" spans="40:40" x14ac:dyDescent="0.2">
      <c r="AN805" s="19">
        <v>1.2053180601825539E-2</v>
      </c>
    </row>
    <row r="806" spans="40:40" x14ac:dyDescent="0.2">
      <c r="AN806" s="19">
        <v>0.2027972768977794</v>
      </c>
    </row>
    <row r="807" spans="40:40" x14ac:dyDescent="0.2">
      <c r="AN807" s="19">
        <v>-1.0934713704619829</v>
      </c>
    </row>
    <row r="808" spans="40:40" x14ac:dyDescent="0.2">
      <c r="AN808" s="19">
        <v>0.39699130449884001</v>
      </c>
    </row>
    <row r="809" spans="40:40" x14ac:dyDescent="0.2">
      <c r="AN809" s="19">
        <v>6.0385928424417097E-2</v>
      </c>
    </row>
    <row r="810" spans="40:40" x14ac:dyDescent="0.2">
      <c r="AN810" s="19">
        <v>-1.302652116834464</v>
      </c>
    </row>
    <row r="811" spans="40:40" x14ac:dyDescent="0.2">
      <c r="AN811" s="19">
        <v>-5.1197111816596898E-2</v>
      </c>
    </row>
    <row r="812" spans="40:40" x14ac:dyDescent="0.2">
      <c r="AN812" s="19">
        <v>-7.9729563856808475E-2</v>
      </c>
    </row>
    <row r="813" spans="40:40" x14ac:dyDescent="0.2">
      <c r="AN813" s="19">
        <v>1.7975611666446401</v>
      </c>
    </row>
    <row r="814" spans="40:40" x14ac:dyDescent="0.2">
      <c r="AN814" s="19">
        <v>0.89421332851340951</v>
      </c>
    </row>
    <row r="815" spans="40:40" x14ac:dyDescent="0.2">
      <c r="AN815" s="19">
        <v>1.144543909146602E-2</v>
      </c>
    </row>
    <row r="816" spans="40:40" x14ac:dyDescent="0.2">
      <c r="AN816" s="19">
        <v>0.24878730980108299</v>
      </c>
    </row>
    <row r="817" spans="40:40" x14ac:dyDescent="0.2">
      <c r="AN817" s="19">
        <v>4.4212378104198063E-2</v>
      </c>
    </row>
    <row r="818" spans="40:40" x14ac:dyDescent="0.2">
      <c r="AN818" s="19">
        <v>-0.2029139847955477</v>
      </c>
    </row>
    <row r="819" spans="40:40" x14ac:dyDescent="0.2">
      <c r="AN819" s="19">
        <v>-1.0824271973882871</v>
      </c>
    </row>
    <row r="820" spans="40:40" x14ac:dyDescent="0.2">
      <c r="AN820" s="19">
        <v>-0.15105187760692931</v>
      </c>
    </row>
    <row r="821" spans="40:40" x14ac:dyDescent="0.2">
      <c r="AN821" s="19">
        <v>-0.74609825665251339</v>
      </c>
    </row>
    <row r="822" spans="40:40" x14ac:dyDescent="0.2">
      <c r="AN822" s="19">
        <v>-1.250315538923146</v>
      </c>
    </row>
    <row r="823" spans="40:40" x14ac:dyDescent="0.2">
      <c r="AN823" s="19">
        <v>0.51122181454753468</v>
      </c>
    </row>
    <row r="824" spans="40:40" x14ac:dyDescent="0.2">
      <c r="AN824" s="19">
        <v>0.39126465993323489</v>
      </c>
    </row>
    <row r="825" spans="40:40" x14ac:dyDescent="0.2">
      <c r="AN825" s="19">
        <v>-1.7867075113680779</v>
      </c>
    </row>
    <row r="826" spans="40:40" x14ac:dyDescent="0.2">
      <c r="AN826" s="19">
        <v>-0.1226846374951272</v>
      </c>
    </row>
    <row r="827" spans="40:40" x14ac:dyDescent="0.2">
      <c r="AN827" s="19">
        <v>0.99570138589992352</v>
      </c>
    </row>
    <row r="828" spans="40:40" x14ac:dyDescent="0.2">
      <c r="AN828" s="19">
        <v>1.059223738896321</v>
      </c>
    </row>
    <row r="829" spans="40:40" x14ac:dyDescent="0.2">
      <c r="AN829" s="19">
        <v>1.0258368428852389</v>
      </c>
    </row>
    <row r="830" spans="40:40" x14ac:dyDescent="0.2">
      <c r="AN830" s="19">
        <v>3.8913206901459801E-2</v>
      </c>
    </row>
    <row r="831" spans="40:40" x14ac:dyDescent="0.2">
      <c r="AN831" s="19">
        <v>-0.84504532796915111</v>
      </c>
    </row>
    <row r="832" spans="40:40" x14ac:dyDescent="0.2">
      <c r="AN832" s="19">
        <v>-1.083698827358061</v>
      </c>
    </row>
    <row r="833" spans="40:40" x14ac:dyDescent="0.2">
      <c r="AN833" s="19">
        <v>0.34460490475035749</v>
      </c>
    </row>
    <row r="834" spans="40:40" x14ac:dyDescent="0.2">
      <c r="AN834" s="19">
        <v>0.379280034365163</v>
      </c>
    </row>
    <row r="835" spans="40:40" x14ac:dyDescent="0.2">
      <c r="AN835" s="19">
        <v>1.287331111605065</v>
      </c>
    </row>
    <row r="836" spans="40:40" x14ac:dyDescent="0.2">
      <c r="AN836" s="19">
        <v>1.099979650342084</v>
      </c>
    </row>
    <row r="837" spans="40:40" x14ac:dyDescent="0.2">
      <c r="AN837" s="19">
        <v>-0.13222865653117211</v>
      </c>
    </row>
    <row r="838" spans="40:40" x14ac:dyDescent="0.2">
      <c r="AN838" s="19">
        <v>-1.244205878860869</v>
      </c>
    </row>
    <row r="839" spans="40:40" x14ac:dyDescent="0.2">
      <c r="AN839" s="19">
        <v>-0.31910659701089777</v>
      </c>
    </row>
    <row r="840" spans="40:40" x14ac:dyDescent="0.2">
      <c r="AN840" s="19">
        <v>0.21723119481052469</v>
      </c>
    </row>
    <row r="841" spans="40:40" x14ac:dyDescent="0.2">
      <c r="AN841" s="19">
        <v>-0.20208324538940409</v>
      </c>
    </row>
    <row r="842" spans="40:40" x14ac:dyDescent="0.2">
      <c r="AN842" s="19">
        <v>-0.57789410807765584</v>
      </c>
    </row>
    <row r="843" spans="40:40" x14ac:dyDescent="0.2">
      <c r="AN843" s="19">
        <v>0.2528848149698989</v>
      </c>
    </row>
    <row r="844" spans="40:40" x14ac:dyDescent="0.2">
      <c r="AN844" s="19">
        <v>-0.50395774141061045</v>
      </c>
    </row>
    <row r="845" spans="40:40" x14ac:dyDescent="0.2">
      <c r="AN845" s="19">
        <v>-0.62806608372537398</v>
      </c>
    </row>
    <row r="846" spans="40:40" x14ac:dyDescent="0.2">
      <c r="AN846" s="19">
        <v>0.31145283430343962</v>
      </c>
    </row>
    <row r="847" spans="40:40" x14ac:dyDescent="0.2">
      <c r="AN847" s="19">
        <v>-0.4019925801292048</v>
      </c>
    </row>
    <row r="848" spans="40:40" x14ac:dyDescent="0.2">
      <c r="AN848" s="19">
        <v>0.2441043889783521</v>
      </c>
    </row>
    <row r="849" spans="40:40" x14ac:dyDescent="0.2">
      <c r="AN849" s="19">
        <v>0.2732040228521227</v>
      </c>
    </row>
    <row r="850" spans="40:40" x14ac:dyDescent="0.2">
      <c r="AN850" s="19">
        <v>-1.1394290010915751</v>
      </c>
    </row>
    <row r="851" spans="40:40" x14ac:dyDescent="0.2">
      <c r="AN851" s="19">
        <v>-0.48124112386541218</v>
      </c>
    </row>
    <row r="852" spans="40:40" x14ac:dyDescent="0.2">
      <c r="AN852" s="19">
        <v>1.4377769399164619</v>
      </c>
    </row>
    <row r="853" spans="40:40" x14ac:dyDescent="0.2">
      <c r="AN853" s="19">
        <v>-1.1620795127342869</v>
      </c>
    </row>
    <row r="854" spans="40:40" x14ac:dyDescent="0.2">
      <c r="AN854" s="19">
        <v>-2.116654448970531</v>
      </c>
    </row>
    <row r="855" spans="40:40" x14ac:dyDescent="0.2">
      <c r="AN855" s="19">
        <v>-1.861845153242512</v>
      </c>
    </row>
    <row r="856" spans="40:40" x14ac:dyDescent="0.2">
      <c r="AN856" s="19">
        <v>2.91099465766692E-2</v>
      </c>
    </row>
    <row r="857" spans="40:40" x14ac:dyDescent="0.2">
      <c r="AN857" s="19">
        <v>3.0917278032698909E-2</v>
      </c>
    </row>
    <row r="858" spans="40:40" x14ac:dyDescent="0.2">
      <c r="AN858" s="19">
        <v>-0.1176108554251209</v>
      </c>
    </row>
    <row r="859" spans="40:40" x14ac:dyDescent="0.2">
      <c r="AN859" s="19">
        <v>1.214189828928502</v>
      </c>
    </row>
    <row r="860" spans="40:40" x14ac:dyDescent="0.2">
      <c r="AN860" s="19">
        <v>-2.6728344331029379</v>
      </c>
    </row>
    <row r="861" spans="40:40" x14ac:dyDescent="0.2">
      <c r="AN861" s="19">
        <v>0.39593387443082362</v>
      </c>
    </row>
    <row r="862" spans="40:40" x14ac:dyDescent="0.2">
      <c r="AN862" s="19">
        <v>1.5614382018035731</v>
      </c>
    </row>
    <row r="863" spans="40:40" x14ac:dyDescent="0.2">
      <c r="AN863" s="19">
        <v>-1.127780764891714</v>
      </c>
    </row>
    <row r="864" spans="40:40" x14ac:dyDescent="0.2">
      <c r="AN864" s="19">
        <v>-0.37980651178989511</v>
      </c>
    </row>
    <row r="865" spans="40:40" x14ac:dyDescent="0.2">
      <c r="AN865" s="19">
        <v>-0.75289191722862092</v>
      </c>
    </row>
    <row r="866" spans="40:40" x14ac:dyDescent="0.2">
      <c r="AN866" s="19">
        <v>-0.89434604607752877</v>
      </c>
    </row>
    <row r="867" spans="40:40" x14ac:dyDescent="0.2">
      <c r="AN867" s="19">
        <v>-0.32626200502303998</v>
      </c>
    </row>
    <row r="868" spans="40:40" x14ac:dyDescent="0.2">
      <c r="AN868" s="19">
        <v>1.4274852836845049</v>
      </c>
    </row>
    <row r="869" spans="40:40" x14ac:dyDescent="0.2">
      <c r="AN869" s="19">
        <v>1.8373866754875201</v>
      </c>
    </row>
    <row r="870" spans="40:40" x14ac:dyDescent="0.2">
      <c r="AN870" s="19">
        <v>-0.33593922504014773</v>
      </c>
    </row>
    <row r="871" spans="40:40" x14ac:dyDescent="0.2">
      <c r="AN871" s="19">
        <v>1.9050602140644699</v>
      </c>
    </row>
    <row r="872" spans="40:40" x14ac:dyDescent="0.2">
      <c r="AN872" s="19">
        <v>3.5576476984624857E-2</v>
      </c>
    </row>
    <row r="873" spans="40:40" x14ac:dyDescent="0.2">
      <c r="AN873" s="19">
        <v>1.753691026701081</v>
      </c>
    </row>
    <row r="874" spans="40:40" x14ac:dyDescent="0.2">
      <c r="AN874" s="19">
        <v>-9.3298649653491772E-2</v>
      </c>
    </row>
    <row r="875" spans="40:40" x14ac:dyDescent="0.2">
      <c r="AN875" s="19">
        <v>0.1310578260461443</v>
      </c>
    </row>
    <row r="876" spans="40:40" x14ac:dyDescent="0.2">
      <c r="AN876" s="19">
        <v>0.36547447264283461</v>
      </c>
    </row>
    <row r="877" spans="40:40" x14ac:dyDescent="0.2">
      <c r="AN877" s="19">
        <v>3.1788536793675348</v>
      </c>
    </row>
    <row r="878" spans="40:40" x14ac:dyDescent="0.2">
      <c r="AN878" s="19">
        <v>0.85128557484478906</v>
      </c>
    </row>
    <row r="879" spans="40:40" x14ac:dyDescent="0.2">
      <c r="AN879" s="19">
        <v>-0.70726452995146361</v>
      </c>
    </row>
    <row r="880" spans="40:40" x14ac:dyDescent="0.2">
      <c r="AN880" s="19">
        <v>0.96899787027585793</v>
      </c>
    </row>
    <row r="881" spans="40:40" x14ac:dyDescent="0.2">
      <c r="AN881" s="19">
        <v>-0.36183253708434149</v>
      </c>
    </row>
    <row r="882" spans="40:40" x14ac:dyDescent="0.2">
      <c r="AN882" s="19">
        <v>-0.48975018290120909</v>
      </c>
    </row>
    <row r="883" spans="40:40" x14ac:dyDescent="0.2">
      <c r="AN883" s="19">
        <v>0.90860135989211122</v>
      </c>
    </row>
    <row r="884" spans="40:40" x14ac:dyDescent="0.2">
      <c r="AN884" s="19">
        <v>3.1085587771152789E-2</v>
      </c>
    </row>
    <row r="885" spans="40:40" x14ac:dyDescent="0.2">
      <c r="AN885" s="19">
        <v>0.27857591451180608</v>
      </c>
    </row>
    <row r="886" spans="40:40" x14ac:dyDescent="0.2">
      <c r="AN886" s="19">
        <v>1.398522186529246E-2</v>
      </c>
    </row>
    <row r="887" spans="40:40" x14ac:dyDescent="0.2">
      <c r="AN887" s="19">
        <v>0.33658312660543471</v>
      </c>
    </row>
    <row r="888" spans="40:40" x14ac:dyDescent="0.2">
      <c r="AN888" s="19">
        <v>0.42496589743614921</v>
      </c>
    </row>
    <row r="889" spans="40:40" x14ac:dyDescent="0.2">
      <c r="AN889" s="19">
        <v>-1.9369669327054151</v>
      </c>
    </row>
    <row r="890" spans="40:40" x14ac:dyDescent="0.2">
      <c r="AN890" s="19">
        <v>0.66657266860953357</v>
      </c>
    </row>
    <row r="891" spans="40:40" x14ac:dyDescent="0.2">
      <c r="AN891" s="19">
        <v>-0.98201941983030061</v>
      </c>
    </row>
    <row r="892" spans="40:40" x14ac:dyDescent="0.2">
      <c r="AN892" s="19">
        <v>-1.442299135559411</v>
      </c>
    </row>
    <row r="893" spans="40:40" x14ac:dyDescent="0.2">
      <c r="AN893" s="19">
        <v>-5.8411243858682439E-2</v>
      </c>
    </row>
    <row r="894" spans="40:40" x14ac:dyDescent="0.2">
      <c r="AN894" s="19">
        <v>8.3981003314454267E-2</v>
      </c>
    </row>
    <row r="895" spans="40:40" x14ac:dyDescent="0.2">
      <c r="AN895" s="19">
        <v>-0.69350616457228076</v>
      </c>
    </row>
    <row r="896" spans="40:40" x14ac:dyDescent="0.2">
      <c r="AN896" s="19">
        <v>0.83103185766797438</v>
      </c>
    </row>
    <row r="897" spans="40:40" x14ac:dyDescent="0.2">
      <c r="AN897" s="19">
        <v>-1.3421751663709069</v>
      </c>
    </row>
    <row r="898" spans="40:40" x14ac:dyDescent="0.2">
      <c r="AN898" s="19">
        <v>-0.40694374877255901</v>
      </c>
    </row>
    <row r="899" spans="40:40" x14ac:dyDescent="0.2">
      <c r="AN899" s="19">
        <v>-0.58487413493300067</v>
      </c>
    </row>
    <row r="900" spans="40:40" x14ac:dyDescent="0.2">
      <c r="AN900" s="19">
        <v>-4.6587270339339369E-2</v>
      </c>
    </row>
    <row r="901" spans="40:40" x14ac:dyDescent="0.2">
      <c r="AN901" s="19">
        <v>0.27886428464723878</v>
      </c>
    </row>
    <row r="902" spans="40:40" x14ac:dyDescent="0.2">
      <c r="AN902" s="19">
        <v>-1.0078929496235449</v>
      </c>
    </row>
    <row r="903" spans="40:40" x14ac:dyDescent="0.2">
      <c r="AN903" s="19">
        <v>0.72428267745622821</v>
      </c>
    </row>
    <row r="904" spans="40:40" x14ac:dyDescent="0.2">
      <c r="AN904" s="19">
        <v>6.3002368334699729E-2</v>
      </c>
    </row>
    <row r="905" spans="40:40" x14ac:dyDescent="0.2">
      <c r="AN905" s="19">
        <v>-1.89194625331191</v>
      </c>
    </row>
    <row r="906" spans="40:40" x14ac:dyDescent="0.2">
      <c r="AN906" s="19">
        <v>-1.958591440397031</v>
      </c>
    </row>
    <row r="907" spans="40:40" x14ac:dyDescent="0.2">
      <c r="AN907" s="19">
        <v>-1.2319292929311229E-2</v>
      </c>
    </row>
    <row r="908" spans="40:40" x14ac:dyDescent="0.2">
      <c r="AN908" s="19">
        <v>-0.22096731778635409</v>
      </c>
    </row>
    <row r="909" spans="40:40" x14ac:dyDescent="0.2">
      <c r="AN909" s="19">
        <v>-0.1034201135746335</v>
      </c>
    </row>
    <row r="910" spans="40:40" x14ac:dyDescent="0.2">
      <c r="AN910" s="19">
        <v>-2.798245653021798E-2</v>
      </c>
    </row>
    <row r="911" spans="40:40" x14ac:dyDescent="0.2">
      <c r="AN911" s="19">
        <v>0.22555983951018069</v>
      </c>
    </row>
    <row r="912" spans="40:40" x14ac:dyDescent="0.2">
      <c r="AN912" s="19">
        <v>0.94764960984829971</v>
      </c>
    </row>
    <row r="913" spans="40:40" x14ac:dyDescent="0.2">
      <c r="AN913" s="19">
        <v>-1.111104900917558</v>
      </c>
    </row>
    <row r="914" spans="40:40" x14ac:dyDescent="0.2">
      <c r="AN914" s="19">
        <v>-1.171971592900795</v>
      </c>
    </row>
    <row r="915" spans="40:40" x14ac:dyDescent="0.2">
      <c r="AN915" s="19">
        <v>-1.093323857887383</v>
      </c>
    </row>
    <row r="916" spans="40:40" x14ac:dyDescent="0.2">
      <c r="AN916" s="19">
        <v>0.2889166671687069</v>
      </c>
    </row>
    <row r="917" spans="40:40" x14ac:dyDescent="0.2">
      <c r="AN917" s="19">
        <v>1.244947378646446</v>
      </c>
    </row>
    <row r="918" spans="40:40" x14ac:dyDescent="0.2">
      <c r="AN918" s="19">
        <v>-0.43133943823951049</v>
      </c>
    </row>
    <row r="919" spans="40:40" x14ac:dyDescent="0.2">
      <c r="AN919" s="19">
        <v>-2.501699844159655</v>
      </c>
    </row>
    <row r="920" spans="40:40" x14ac:dyDescent="0.2">
      <c r="AN920" s="19">
        <v>-1.703992862610376</v>
      </c>
    </row>
    <row r="921" spans="40:40" x14ac:dyDescent="0.2">
      <c r="AN921" s="19">
        <v>-0.8330367227960116</v>
      </c>
    </row>
    <row r="922" spans="40:40" x14ac:dyDescent="0.2">
      <c r="AN922" s="19">
        <v>-0.55772888749521476</v>
      </c>
    </row>
    <row r="923" spans="40:40" x14ac:dyDescent="0.2">
      <c r="AN923" s="19">
        <v>-0.40838862725472641</v>
      </c>
    </row>
    <row r="924" spans="40:40" x14ac:dyDescent="0.2">
      <c r="AN924" s="19">
        <v>3.8581122980917072E-2</v>
      </c>
    </row>
    <row r="925" spans="40:40" x14ac:dyDescent="0.2">
      <c r="AN925" s="19">
        <v>-0.31174633082244713</v>
      </c>
    </row>
    <row r="926" spans="40:40" x14ac:dyDescent="0.2">
      <c r="AN926" s="19">
        <v>1.049339610543407</v>
      </c>
    </row>
    <row r="927" spans="40:40" x14ac:dyDescent="0.2">
      <c r="AN927" s="19">
        <v>-0.67601730568136875</v>
      </c>
    </row>
    <row r="928" spans="40:40" x14ac:dyDescent="0.2">
      <c r="AN928" s="19">
        <v>-0.86231795947554302</v>
      </c>
    </row>
    <row r="929" spans="40:40" x14ac:dyDescent="0.2">
      <c r="AN929" s="19">
        <v>0.47887553852046161</v>
      </c>
    </row>
    <row r="930" spans="40:40" x14ac:dyDescent="0.2">
      <c r="AN930" s="19">
        <v>-1.5356420699261191</v>
      </c>
    </row>
    <row r="931" spans="40:40" x14ac:dyDescent="0.2">
      <c r="AN931" s="19">
        <v>0.38969170532000219</v>
      </c>
    </row>
    <row r="932" spans="40:40" x14ac:dyDescent="0.2">
      <c r="AN932" s="19">
        <v>0.1025531837262669</v>
      </c>
    </row>
    <row r="933" spans="40:40" x14ac:dyDescent="0.2">
      <c r="AN933" s="19">
        <v>-0.14744248991816741</v>
      </c>
    </row>
    <row r="934" spans="40:40" x14ac:dyDescent="0.2">
      <c r="AN934" s="19">
        <v>1.5882761071492619</v>
      </c>
    </row>
    <row r="935" spans="40:40" x14ac:dyDescent="0.2">
      <c r="AN935" s="19">
        <v>-0.62220744529471794</v>
      </c>
    </row>
    <row r="936" spans="40:40" x14ac:dyDescent="0.2">
      <c r="AN936" s="19">
        <v>2.0602981705240779</v>
      </c>
    </row>
    <row r="937" spans="40:40" x14ac:dyDescent="0.2">
      <c r="AN937" s="19">
        <v>-0.2254314492280993</v>
      </c>
    </row>
    <row r="938" spans="40:40" x14ac:dyDescent="0.2">
      <c r="AN938" s="19">
        <v>-1.2770164449702279</v>
      </c>
    </row>
    <row r="939" spans="40:40" x14ac:dyDescent="0.2">
      <c r="AN939" s="19">
        <v>6.9919580994825301E-2</v>
      </c>
    </row>
    <row r="940" spans="40:40" x14ac:dyDescent="0.2">
      <c r="AN940" s="19">
        <v>-1.0762452003187679</v>
      </c>
    </row>
    <row r="941" spans="40:40" x14ac:dyDescent="0.2">
      <c r="AN941" s="19">
        <v>-0.75175584781350024</v>
      </c>
    </row>
    <row r="942" spans="40:40" x14ac:dyDescent="0.2">
      <c r="AN942" s="19">
        <v>0.39703330001549109</v>
      </c>
    </row>
    <row r="943" spans="40:40" x14ac:dyDescent="0.2">
      <c r="AN943" s="19">
        <v>0.55558208865012482</v>
      </c>
    </row>
    <row r="944" spans="40:40" x14ac:dyDescent="0.2">
      <c r="AN944" s="19">
        <v>-0.62216770025425816</v>
      </c>
    </row>
    <row r="945" spans="40:40" x14ac:dyDescent="0.2">
      <c r="AN945" s="19">
        <v>0.98740514504640065</v>
      </c>
    </row>
    <row r="946" spans="40:40" x14ac:dyDescent="0.2">
      <c r="AN946" s="19">
        <v>1.1575077580211339</v>
      </c>
    </row>
    <row r="947" spans="40:40" x14ac:dyDescent="0.2">
      <c r="AN947" s="19">
        <v>1.436301756563291</v>
      </c>
    </row>
    <row r="948" spans="40:40" x14ac:dyDescent="0.2">
      <c r="AN948" s="19">
        <v>0.52941340712572216</v>
      </c>
    </row>
    <row r="949" spans="40:40" x14ac:dyDescent="0.2">
      <c r="AN949" s="19">
        <v>1.3634287120856989</v>
      </c>
    </row>
    <row r="950" spans="40:40" x14ac:dyDescent="0.2">
      <c r="AN950" s="19">
        <v>-1.8807984279740579</v>
      </c>
    </row>
    <row r="951" spans="40:40" x14ac:dyDescent="0.2">
      <c r="AN951" s="19">
        <v>-0.31790654862846263</v>
      </c>
    </row>
    <row r="952" spans="40:40" x14ac:dyDescent="0.2">
      <c r="AN952" s="19">
        <v>-0.86700525632342629</v>
      </c>
    </row>
    <row r="953" spans="40:40" x14ac:dyDescent="0.2">
      <c r="AN953" s="19">
        <v>0.1192258611273921</v>
      </c>
    </row>
    <row r="954" spans="40:40" x14ac:dyDescent="0.2">
      <c r="AN954" s="19">
        <v>-0.5714492191967373</v>
      </c>
    </row>
    <row r="955" spans="40:40" x14ac:dyDescent="0.2">
      <c r="AN955" s="19">
        <v>-0.1661578419497324</v>
      </c>
    </row>
    <row r="956" spans="40:40" x14ac:dyDescent="0.2">
      <c r="AN956" s="19">
        <v>1.882174880204049</v>
      </c>
    </row>
    <row r="957" spans="40:40" x14ac:dyDescent="0.2">
      <c r="AN957" s="19">
        <v>-0.16971979642037829</v>
      </c>
    </row>
    <row r="958" spans="40:40" x14ac:dyDescent="0.2">
      <c r="AN958" s="19">
        <v>0.41379231719021392</v>
      </c>
    </row>
    <row r="959" spans="40:40" x14ac:dyDescent="0.2">
      <c r="AN959" s="19">
        <v>-0.23226932992423521</v>
      </c>
    </row>
    <row r="960" spans="40:40" x14ac:dyDescent="0.2">
      <c r="AN960" s="19">
        <v>7.5713287956833672E-2</v>
      </c>
    </row>
    <row r="961" spans="40:40" x14ac:dyDescent="0.2">
      <c r="AN961" s="19">
        <v>6.0166804360714593E-3</v>
      </c>
    </row>
    <row r="962" spans="40:40" x14ac:dyDescent="0.2">
      <c r="AN962" s="19">
        <v>0.44832406597315949</v>
      </c>
    </row>
    <row r="963" spans="40:40" x14ac:dyDescent="0.2">
      <c r="AN963" s="19">
        <v>1.1653075355471769</v>
      </c>
    </row>
    <row r="964" spans="40:40" x14ac:dyDescent="0.2">
      <c r="AN964" s="19">
        <v>1.6473939976033289</v>
      </c>
    </row>
    <row r="965" spans="40:40" x14ac:dyDescent="0.2">
      <c r="AN965" s="19">
        <v>0.30962008190916679</v>
      </c>
    </row>
    <row r="966" spans="40:40" x14ac:dyDescent="0.2">
      <c r="AN966" s="19">
        <v>0.58954688603560212</v>
      </c>
    </row>
    <row r="967" spans="40:40" x14ac:dyDescent="0.2">
      <c r="AN967" s="19">
        <v>-1.1508645091855669</v>
      </c>
    </row>
    <row r="968" spans="40:40" x14ac:dyDescent="0.2">
      <c r="AN968" s="19">
        <v>-8.7876742415620573E-2</v>
      </c>
    </row>
    <row r="969" spans="40:40" x14ac:dyDescent="0.2">
      <c r="AN969" s="19">
        <v>0.940289464883589</v>
      </c>
    </row>
    <row r="970" spans="40:40" x14ac:dyDescent="0.2">
      <c r="AN970" s="19">
        <v>0.86596863841715321</v>
      </c>
    </row>
    <row r="971" spans="40:40" x14ac:dyDescent="0.2">
      <c r="AN971" s="19">
        <v>0.21160973279505019</v>
      </c>
    </row>
    <row r="972" spans="40:40" x14ac:dyDescent="0.2">
      <c r="AN972" s="19">
        <v>0.88639395956795242</v>
      </c>
    </row>
    <row r="973" spans="40:40" x14ac:dyDescent="0.2">
      <c r="AN973" s="19">
        <v>0.49076670899381891</v>
      </c>
    </row>
    <row r="974" spans="40:40" x14ac:dyDescent="0.2">
      <c r="AN974" s="19">
        <v>1.200306258259322</v>
      </c>
    </row>
    <row r="975" spans="40:40" x14ac:dyDescent="0.2">
      <c r="AN975" s="19">
        <v>0.28935915695711112</v>
      </c>
    </row>
    <row r="976" spans="40:40" x14ac:dyDescent="0.2">
      <c r="AN976" s="19">
        <v>-0.35569831557103471</v>
      </c>
    </row>
    <row r="977" spans="40:40" x14ac:dyDescent="0.2">
      <c r="AN977" s="19">
        <v>0.33584125693302358</v>
      </c>
    </row>
    <row r="978" spans="40:40" x14ac:dyDescent="0.2">
      <c r="AN978" s="19">
        <v>-2.9305943758527762</v>
      </c>
    </row>
    <row r="979" spans="40:40" x14ac:dyDescent="0.2">
      <c r="AN979" s="19">
        <v>0.38288573638504952</v>
      </c>
    </row>
    <row r="980" spans="40:40" x14ac:dyDescent="0.2">
      <c r="AN980" s="19">
        <v>-3.648412825214784</v>
      </c>
    </row>
    <row r="981" spans="40:40" x14ac:dyDescent="0.2">
      <c r="AN981" s="19">
        <v>-1.723463407405418</v>
      </c>
    </row>
    <row r="982" spans="40:40" x14ac:dyDescent="0.2">
      <c r="AN982" s="19">
        <v>0.45176860094098409</v>
      </c>
    </row>
    <row r="983" spans="40:40" x14ac:dyDescent="0.2">
      <c r="AN983" s="19">
        <v>0.47752933726679531</v>
      </c>
    </row>
    <row r="984" spans="40:40" x14ac:dyDescent="0.2">
      <c r="AN984" s="19">
        <v>-1.16242878013993</v>
      </c>
    </row>
    <row r="985" spans="40:40" x14ac:dyDescent="0.2">
      <c r="AN985" s="19">
        <v>-0.71210204187893877</v>
      </c>
    </row>
    <row r="986" spans="40:40" x14ac:dyDescent="0.2">
      <c r="AN986" s="19">
        <v>1.370540988614132</v>
      </c>
    </row>
    <row r="987" spans="40:40" x14ac:dyDescent="0.2">
      <c r="AN987" s="19">
        <v>-0.48403013157267621</v>
      </c>
    </row>
    <row r="988" spans="40:40" x14ac:dyDescent="0.2">
      <c r="AN988" s="19">
        <v>2.2429203124029851</v>
      </c>
    </row>
    <row r="989" spans="40:40" x14ac:dyDescent="0.2">
      <c r="AN989" s="19">
        <v>-1.9198531763461491E-3</v>
      </c>
    </row>
    <row r="990" spans="40:40" x14ac:dyDescent="0.2">
      <c r="AN990" s="19">
        <v>0.40803617688126681</v>
      </c>
    </row>
    <row r="991" spans="40:40" x14ac:dyDescent="0.2">
      <c r="AN991" s="19">
        <v>1.616874398498608</v>
      </c>
    </row>
    <row r="992" spans="40:40" x14ac:dyDescent="0.2">
      <c r="AN992" s="19">
        <v>0.13102711619341961</v>
      </c>
    </row>
    <row r="993" spans="40:40" x14ac:dyDescent="0.2">
      <c r="AN993" s="19">
        <v>-1.002343980690801</v>
      </c>
    </row>
    <row r="994" spans="40:40" x14ac:dyDescent="0.2">
      <c r="AN994" s="19">
        <v>-0.1097274516942901</v>
      </c>
    </row>
    <row r="995" spans="40:40" x14ac:dyDescent="0.2">
      <c r="AN995" s="19">
        <v>-3.5610736190090933E-2</v>
      </c>
    </row>
    <row r="996" spans="40:40" x14ac:dyDescent="0.2">
      <c r="AN996" s="19">
        <v>-1.364741652201565</v>
      </c>
    </row>
    <row r="997" spans="40:40" x14ac:dyDescent="0.2">
      <c r="AN997" s="19">
        <v>-0.25583207134082342</v>
      </c>
    </row>
    <row r="998" spans="40:40" x14ac:dyDescent="0.2">
      <c r="AN998" s="19">
        <v>-0.74219209399743669</v>
      </c>
    </row>
    <row r="999" spans="40:40" x14ac:dyDescent="0.2">
      <c r="AN999" s="19">
        <v>0.92435775718743407</v>
      </c>
    </row>
    <row r="1000" spans="40:40" x14ac:dyDescent="0.2">
      <c r="AN1000" s="19">
        <v>3.4611874185255617E-2</v>
      </c>
    </row>
    <row r="1001" spans="40:40" x14ac:dyDescent="0.2">
      <c r="AN1001" s="19">
        <v>-0.28279574914757011</v>
      </c>
    </row>
    <row r="1002" spans="40:40" x14ac:dyDescent="0.2">
      <c r="AN1002" s="19">
        <v>-0.1061819306225763</v>
      </c>
    </row>
    <row r="1003" spans="40:40" x14ac:dyDescent="0.2">
      <c r="AN1003" s="19">
        <v>0.22312201840616611</v>
      </c>
    </row>
    <row r="1004" spans="40:40" x14ac:dyDescent="0.2">
      <c r="AN1004" s="19">
        <v>0.6168141996897798</v>
      </c>
    </row>
    <row r="1005" spans="40:40" x14ac:dyDescent="0.2">
      <c r="AN1005" s="19">
        <v>-0.99971222866938136</v>
      </c>
    </row>
    <row r="1006" spans="40:40" x14ac:dyDescent="0.2">
      <c r="AN1006" s="19">
        <v>-1.0415876326212721</v>
      </c>
    </row>
    <row r="1007" spans="40:40" x14ac:dyDescent="0.2">
      <c r="AN1007" s="19">
        <v>1.10467921540253</v>
      </c>
    </row>
    <row r="1008" spans="40:40" x14ac:dyDescent="0.2">
      <c r="AN1008" s="19">
        <v>-0.41233687220473059</v>
      </c>
    </row>
    <row r="1009" spans="40:40" x14ac:dyDescent="0.2">
      <c r="AN1009" s="19">
        <v>-1.4168420925968741</v>
      </c>
    </row>
    <row r="1010" spans="40:40" x14ac:dyDescent="0.2">
      <c r="AN1010" s="19">
        <v>0.44381270938310458</v>
      </c>
    </row>
    <row r="1011" spans="40:40" x14ac:dyDescent="0.2">
      <c r="AN1011" s="19">
        <v>0.4633698060326869</v>
      </c>
    </row>
    <row r="1012" spans="40:40" x14ac:dyDescent="0.2">
      <c r="AN1012" s="19">
        <v>-1.530715257256706</v>
      </c>
    </row>
    <row r="1013" spans="40:40" x14ac:dyDescent="0.2">
      <c r="AN1013" s="19">
        <v>0.2294817154636063</v>
      </c>
    </row>
    <row r="1014" spans="40:40" x14ac:dyDescent="0.2">
      <c r="AN1014" s="19">
        <v>0.73558309242837361</v>
      </c>
    </row>
    <row r="1015" spans="40:40" x14ac:dyDescent="0.2">
      <c r="AN1015" s="19">
        <v>0.37438645170626311</v>
      </c>
    </row>
    <row r="1016" spans="40:40" x14ac:dyDescent="0.2">
      <c r="AN1016" s="19">
        <v>0.63198148376139529</v>
      </c>
    </row>
    <row r="1017" spans="40:40" x14ac:dyDescent="0.2">
      <c r="AN1017" s="19">
        <v>-1.4042690980907491</v>
      </c>
    </row>
    <row r="1018" spans="40:40" x14ac:dyDescent="0.2">
      <c r="AN1018" s="19">
        <v>0.3310401549961956</v>
      </c>
    </row>
    <row r="1019" spans="40:40" x14ac:dyDescent="0.2">
      <c r="AN1019" s="19">
        <v>-0.30261975947044661</v>
      </c>
    </row>
    <row r="1020" spans="40:40" x14ac:dyDescent="0.2">
      <c r="AN1020" s="19">
        <v>-0.48279015872464481</v>
      </c>
    </row>
    <row r="1021" spans="40:40" x14ac:dyDescent="0.2">
      <c r="AN1021" s="19">
        <v>0.87055560941972654</v>
      </c>
    </row>
    <row r="1022" spans="40:40" x14ac:dyDescent="0.2">
      <c r="AN1022" s="19">
        <v>1.47927451067423</v>
      </c>
    </row>
    <row r="1023" spans="40:40" x14ac:dyDescent="0.2">
      <c r="AN1023" s="19">
        <v>1.7943700546003589</v>
      </c>
    </row>
    <row r="1024" spans="40:40" x14ac:dyDescent="0.2">
      <c r="AN1024" s="19">
        <v>1.3148078715059051</v>
      </c>
    </row>
    <row r="1025" spans="40:40" x14ac:dyDescent="0.2">
      <c r="AN1025" s="19">
        <v>-0.1097341816301837</v>
      </c>
    </row>
    <row r="1026" spans="40:40" x14ac:dyDescent="0.2">
      <c r="AN1026" s="19">
        <v>0.35272016302634313</v>
      </c>
    </row>
    <row r="1027" spans="40:40" x14ac:dyDescent="0.2">
      <c r="AN1027" s="19">
        <v>0.76682287178424369</v>
      </c>
    </row>
    <row r="1028" spans="40:40" x14ac:dyDescent="0.2">
      <c r="AN1028" s="19">
        <v>0.121177949299462</v>
      </c>
    </row>
    <row r="1029" spans="40:40" x14ac:dyDescent="0.2">
      <c r="AN1029" s="19">
        <v>0.1307641879115444</v>
      </c>
    </row>
    <row r="1030" spans="40:40" x14ac:dyDescent="0.2">
      <c r="AN1030" s="19">
        <v>0.82375313187618204</v>
      </c>
    </row>
    <row r="1031" spans="40:40" x14ac:dyDescent="0.2">
      <c r="AN1031" s="19">
        <v>-5.9282646025932223E-2</v>
      </c>
    </row>
    <row r="1032" spans="40:40" x14ac:dyDescent="0.2">
      <c r="AN1032" s="19">
        <v>-0.72928693637366149</v>
      </c>
    </row>
    <row r="1033" spans="40:40" x14ac:dyDescent="0.2">
      <c r="AN1033" s="19">
        <v>-0.41447306583585852</v>
      </c>
    </row>
    <row r="1034" spans="40:40" x14ac:dyDescent="0.2">
      <c r="AN1034" s="19">
        <v>0.63391037773374237</v>
      </c>
    </row>
    <row r="1035" spans="40:40" x14ac:dyDescent="0.2">
      <c r="AN1035" s="19">
        <v>2.993291199955732E-3</v>
      </c>
    </row>
    <row r="1036" spans="40:40" x14ac:dyDescent="0.2">
      <c r="AN1036" s="19">
        <v>0.34020997686833793</v>
      </c>
    </row>
    <row r="1037" spans="40:40" x14ac:dyDescent="0.2">
      <c r="AN1037" s="19">
        <v>0.67007924220218984</v>
      </c>
    </row>
    <row r="1038" spans="40:40" x14ac:dyDescent="0.2">
      <c r="AN1038" s="19">
        <v>-0.37484146289760961</v>
      </c>
    </row>
    <row r="1039" spans="40:40" x14ac:dyDescent="0.2">
      <c r="AN1039" s="19">
        <v>0.75624816362980607</v>
      </c>
    </row>
    <row r="1040" spans="40:40" x14ac:dyDescent="0.2">
      <c r="AN1040" s="19">
        <v>0.37884260345839438</v>
      </c>
    </row>
    <row r="1041" spans="40:40" x14ac:dyDescent="0.2">
      <c r="AN1041" s="19">
        <v>-1.2348130869114791</v>
      </c>
    </row>
    <row r="1042" spans="40:40" x14ac:dyDescent="0.2">
      <c r="AN1042" s="19">
        <v>1.4423047911862441</v>
      </c>
    </row>
    <row r="1043" spans="40:40" x14ac:dyDescent="0.2">
      <c r="AN1043" s="19">
        <v>-0.50074474375691613</v>
      </c>
    </row>
    <row r="1044" spans="40:40" x14ac:dyDescent="0.2">
      <c r="AN1044" s="19">
        <v>-1.655095343185184</v>
      </c>
    </row>
    <row r="1045" spans="40:40" x14ac:dyDescent="0.2">
      <c r="AN1045" s="19">
        <v>-1.0450437095863021</v>
      </c>
    </row>
    <row r="1046" spans="40:40" x14ac:dyDescent="0.2">
      <c r="AN1046" s="19">
        <v>-1.021045160678322</v>
      </c>
    </row>
    <row r="1047" spans="40:40" x14ac:dyDescent="0.2">
      <c r="AN1047" s="19">
        <v>5.2173318657533468E-2</v>
      </c>
    </row>
    <row r="1048" spans="40:40" x14ac:dyDescent="0.2">
      <c r="AN1048" s="19">
        <v>-0.27385050554623719</v>
      </c>
    </row>
    <row r="1049" spans="40:40" x14ac:dyDescent="0.2">
      <c r="AN1049" s="19">
        <v>-0.33683196764059292</v>
      </c>
    </row>
    <row r="1050" spans="40:40" x14ac:dyDescent="0.2">
      <c r="AN1050" s="19">
        <v>0.61970196548247891</v>
      </c>
    </row>
    <row r="1051" spans="40:40" x14ac:dyDescent="0.2">
      <c r="AN1051" s="19">
        <v>0.33987536119270378</v>
      </c>
    </row>
    <row r="1052" spans="40:40" x14ac:dyDescent="0.2">
      <c r="AN1052" s="19">
        <v>0.31604787064428619</v>
      </c>
    </row>
    <row r="1053" spans="40:40" x14ac:dyDescent="0.2">
      <c r="AN1053" s="19">
        <v>0.40982845732869272</v>
      </c>
    </row>
    <row r="1054" spans="40:40" x14ac:dyDescent="0.2">
      <c r="AN1054" s="19">
        <v>0.61613466800223826</v>
      </c>
    </row>
    <row r="1055" spans="40:40" x14ac:dyDescent="0.2">
      <c r="AN1055" s="19">
        <v>-2.107953341777443</v>
      </c>
    </row>
    <row r="1056" spans="40:40" x14ac:dyDescent="0.2">
      <c r="AN1056" s="19">
        <v>-0.36443825226446119</v>
      </c>
    </row>
    <row r="1057" spans="40:40" x14ac:dyDescent="0.2">
      <c r="AN1057" s="19">
        <v>-2.180210064489474</v>
      </c>
    </row>
    <row r="1058" spans="40:40" x14ac:dyDescent="0.2">
      <c r="AN1058" s="19">
        <v>3.6059926797795412E-2</v>
      </c>
    </row>
    <row r="1059" spans="40:40" x14ac:dyDescent="0.2">
      <c r="AN1059" s="19">
        <v>-4.6329722243453201E-3</v>
      </c>
    </row>
    <row r="1060" spans="40:40" x14ac:dyDescent="0.2">
      <c r="AN1060" s="19">
        <v>1.04553227478968</v>
      </c>
    </row>
    <row r="1061" spans="40:40" x14ac:dyDescent="0.2">
      <c r="AN1061" s="19">
        <v>1.187634392721121</v>
      </c>
    </row>
    <row r="1062" spans="40:40" x14ac:dyDescent="0.2">
      <c r="AN1062" s="19">
        <v>0.20277504825236731</v>
      </c>
    </row>
    <row r="1063" spans="40:40" x14ac:dyDescent="0.2">
      <c r="AN1063" s="19">
        <v>-0.50036107739689983</v>
      </c>
    </row>
    <row r="1064" spans="40:40" x14ac:dyDescent="0.2">
      <c r="AN1064" s="19">
        <v>0.48516111254573779</v>
      </c>
    </row>
    <row r="1065" spans="40:40" x14ac:dyDescent="0.2">
      <c r="AN1065" s="19">
        <v>-0.52791763732431352</v>
      </c>
    </row>
    <row r="1066" spans="40:40" x14ac:dyDescent="0.2">
      <c r="AN1066" s="19">
        <v>-1.392651443348899E-3</v>
      </c>
    </row>
    <row r="1067" spans="40:40" x14ac:dyDescent="0.2">
      <c r="AN1067" s="19">
        <v>0.98613631696076776</v>
      </c>
    </row>
    <row r="1068" spans="40:40" x14ac:dyDescent="0.2">
      <c r="AN1068" s="19">
        <v>-0.55777134598942357</v>
      </c>
    </row>
    <row r="1069" spans="40:40" x14ac:dyDescent="0.2">
      <c r="AN1069" s="19">
        <v>0.80567863924250094</v>
      </c>
    </row>
    <row r="1070" spans="40:40" x14ac:dyDescent="0.2">
      <c r="AN1070" s="19">
        <v>0.67740136869230239</v>
      </c>
    </row>
    <row r="1071" spans="40:40" x14ac:dyDescent="0.2">
      <c r="AN1071" s="19">
        <v>-0.95479181713082151</v>
      </c>
    </row>
    <row r="1072" spans="40:40" x14ac:dyDescent="0.2">
      <c r="AN1072" s="19">
        <v>0.97389412821740096</v>
      </c>
    </row>
    <row r="1073" spans="40:40" x14ac:dyDescent="0.2">
      <c r="AN1073" s="19">
        <v>0.69856634537150508</v>
      </c>
    </row>
    <row r="1074" spans="40:40" x14ac:dyDescent="0.2">
      <c r="AN1074" s="19">
        <v>0.1019258873726574</v>
      </c>
    </row>
    <row r="1075" spans="40:40" x14ac:dyDescent="0.2">
      <c r="AN1075" s="19">
        <v>-0.76232345802765222</v>
      </c>
    </row>
    <row r="1076" spans="40:40" x14ac:dyDescent="0.2">
      <c r="AN1076" s="19">
        <v>-0.85920601857557</v>
      </c>
    </row>
    <row r="1077" spans="40:40" x14ac:dyDescent="0.2">
      <c r="AN1077" s="19">
        <v>-0.53766257690302244</v>
      </c>
    </row>
    <row r="1078" spans="40:40" x14ac:dyDescent="0.2">
      <c r="AN1078" s="19">
        <v>0.54259446329196004</v>
      </c>
    </row>
    <row r="1079" spans="40:40" x14ac:dyDescent="0.2">
      <c r="AN1079" s="19">
        <v>-0.95562516740139791</v>
      </c>
    </row>
    <row r="1080" spans="40:40" x14ac:dyDescent="0.2">
      <c r="AN1080" s="19">
        <v>0.43751224861986993</v>
      </c>
    </row>
    <row r="1081" spans="40:40" x14ac:dyDescent="0.2">
      <c r="AN1081" s="19">
        <v>-1.241755528878393</v>
      </c>
    </row>
    <row r="1082" spans="40:40" x14ac:dyDescent="0.2">
      <c r="AN1082" s="19">
        <v>-0.20406858443884901</v>
      </c>
    </row>
    <row r="1083" spans="40:40" x14ac:dyDescent="0.2">
      <c r="AN1083" s="19">
        <v>0.1096477545740086</v>
      </c>
    </row>
    <row r="1084" spans="40:40" x14ac:dyDescent="0.2">
      <c r="AN1084" s="19">
        <v>2.4451301450589171</v>
      </c>
    </row>
    <row r="1085" spans="40:40" x14ac:dyDescent="0.2">
      <c r="AN1085" s="19">
        <v>-1.3773156555203669</v>
      </c>
    </row>
    <row r="1086" spans="40:40" x14ac:dyDescent="0.2">
      <c r="AN1086" s="19">
        <v>1.472014566490133</v>
      </c>
    </row>
    <row r="1087" spans="40:40" x14ac:dyDescent="0.2">
      <c r="AN1087" s="19">
        <v>0.14984241398727999</v>
      </c>
    </row>
    <row r="1088" spans="40:40" x14ac:dyDescent="0.2">
      <c r="AN1088" s="19">
        <v>0.41117191801596309</v>
      </c>
    </row>
    <row r="1089" spans="40:40" x14ac:dyDescent="0.2">
      <c r="AN1089" s="19">
        <v>0.1183479133882045</v>
      </c>
    </row>
    <row r="1090" spans="40:40" x14ac:dyDescent="0.2">
      <c r="AN1090" s="19">
        <v>0.44472681819523302</v>
      </c>
    </row>
    <row r="1091" spans="40:40" x14ac:dyDescent="0.2">
      <c r="AN1091" s="19">
        <v>-0.15368510436201771</v>
      </c>
    </row>
    <row r="1092" spans="40:40" x14ac:dyDescent="0.2">
      <c r="AN1092" s="19">
        <v>1.454050181457458</v>
      </c>
    </row>
    <row r="1093" spans="40:40" x14ac:dyDescent="0.2">
      <c r="AN1093" s="19">
        <v>-0.4564711442247224</v>
      </c>
    </row>
    <row r="1094" spans="40:40" x14ac:dyDescent="0.2">
      <c r="AN1094" s="19">
        <v>1.1322345721792479</v>
      </c>
    </row>
    <row r="1095" spans="40:40" x14ac:dyDescent="0.2">
      <c r="AN1095" s="19">
        <v>-0.64436712021302289</v>
      </c>
    </row>
    <row r="1096" spans="40:40" x14ac:dyDescent="0.2">
      <c r="AN1096" s="19">
        <v>-6.0251846401286953E-2</v>
      </c>
    </row>
    <row r="1097" spans="40:40" x14ac:dyDescent="0.2">
      <c r="AN1097" s="19">
        <v>-1.071962552290219</v>
      </c>
    </row>
    <row r="1098" spans="40:40" x14ac:dyDescent="0.2">
      <c r="AN1098" s="19">
        <v>0.45502372034751992</v>
      </c>
    </row>
    <row r="1099" spans="40:40" x14ac:dyDescent="0.2">
      <c r="AN1099" s="19">
        <v>1.445125956926534</v>
      </c>
    </row>
    <row r="1100" spans="40:40" x14ac:dyDescent="0.2">
      <c r="AN1100" s="19">
        <v>-7.7356179820854076E-2</v>
      </c>
    </row>
    <row r="1101" spans="40:40" x14ac:dyDescent="0.2">
      <c r="AN1101" s="19">
        <v>-0.19688569870390951</v>
      </c>
    </row>
    <row r="1102" spans="40:40" x14ac:dyDescent="0.2">
      <c r="AN1102" s="19">
        <v>-1.114616963067927</v>
      </c>
    </row>
    <row r="1103" spans="40:40" x14ac:dyDescent="0.2">
      <c r="AN1103" s="19">
        <v>-0.2292926535523081</v>
      </c>
    </row>
    <row r="1104" spans="40:40" x14ac:dyDescent="0.2">
      <c r="AN1104" s="19">
        <v>-1.5927942597215281</v>
      </c>
    </row>
    <row r="1105" spans="40:40" x14ac:dyDescent="0.2">
      <c r="AN1105" s="19">
        <v>-0.91287798671882725</v>
      </c>
    </row>
    <row r="1106" spans="40:40" x14ac:dyDescent="0.2">
      <c r="AN1106" s="19">
        <v>0.22678604610913539</v>
      </c>
    </row>
    <row r="1107" spans="40:40" x14ac:dyDescent="0.2">
      <c r="AN1107" s="19">
        <v>1.3190131977413959</v>
      </c>
    </row>
    <row r="1108" spans="40:40" x14ac:dyDescent="0.2">
      <c r="AN1108" s="19">
        <v>2.809210861229503</v>
      </c>
    </row>
    <row r="1109" spans="40:40" x14ac:dyDescent="0.2">
      <c r="AN1109" s="19">
        <v>-0.58658508507090068</v>
      </c>
    </row>
    <row r="1110" spans="40:40" x14ac:dyDescent="0.2">
      <c r="AN1110" s="19">
        <v>1.43530015664544</v>
      </c>
    </row>
    <row r="1111" spans="40:40" x14ac:dyDescent="0.2">
      <c r="AN1111" s="19">
        <v>0.2437524804016479</v>
      </c>
    </row>
    <row r="1112" spans="40:40" x14ac:dyDescent="0.2">
      <c r="AN1112" s="19">
        <v>-0.15124764674637589</v>
      </c>
    </row>
    <row r="1113" spans="40:40" x14ac:dyDescent="0.2">
      <c r="AN1113" s="19">
        <v>0.43259445172615218</v>
      </c>
    </row>
    <row r="1114" spans="40:40" x14ac:dyDescent="0.2">
      <c r="AN1114" s="19">
        <v>6.1916483679959181E-2</v>
      </c>
    </row>
    <row r="1115" spans="40:40" x14ac:dyDescent="0.2">
      <c r="AN1115" s="19">
        <v>0.1103957256122185</v>
      </c>
    </row>
    <row r="1116" spans="40:40" x14ac:dyDescent="0.2">
      <c r="AN1116" s="19">
        <v>-0.4083331628266692</v>
      </c>
    </row>
    <row r="1117" spans="40:40" x14ac:dyDescent="0.2">
      <c r="AN1117" s="19">
        <v>-1.3981096597988509</v>
      </c>
    </row>
    <row r="1118" spans="40:40" x14ac:dyDescent="0.2">
      <c r="AN1118" s="19">
        <v>-1.543625202522082</v>
      </c>
    </row>
    <row r="1119" spans="40:40" x14ac:dyDescent="0.2">
      <c r="AN1119" s="19">
        <v>0.65324488328122698</v>
      </c>
    </row>
    <row r="1120" spans="40:40" x14ac:dyDescent="0.2">
      <c r="AN1120" s="19">
        <v>-0.27670009008571339</v>
      </c>
    </row>
    <row r="1121" spans="40:40" x14ac:dyDescent="0.2">
      <c r="AN1121" s="19">
        <v>-0.59608889965616663</v>
      </c>
    </row>
    <row r="1122" spans="40:40" x14ac:dyDescent="0.2">
      <c r="AN1122" s="19">
        <v>8.505626723153567E-3</v>
      </c>
    </row>
    <row r="1123" spans="40:40" x14ac:dyDescent="0.2">
      <c r="AN1123" s="19">
        <v>0.79493225291562752</v>
      </c>
    </row>
    <row r="1124" spans="40:40" x14ac:dyDescent="0.2">
      <c r="AN1124" s="19">
        <v>0.18036394302639819</v>
      </c>
    </row>
    <row r="1125" spans="40:40" x14ac:dyDescent="0.2">
      <c r="AN1125" s="19">
        <v>-0.65605493664096737</v>
      </c>
    </row>
    <row r="1126" spans="40:40" x14ac:dyDescent="0.2">
      <c r="AN1126" s="19">
        <v>1.2262929556489499</v>
      </c>
    </row>
    <row r="1127" spans="40:40" x14ac:dyDescent="0.2">
      <c r="AN1127" s="19">
        <v>1.579185502981632</v>
      </c>
    </row>
    <row r="1128" spans="40:40" x14ac:dyDescent="0.2">
      <c r="AN1128" s="19">
        <v>0.49455665532285331</v>
      </c>
    </row>
    <row r="1129" spans="40:40" x14ac:dyDescent="0.2">
      <c r="AN1129" s="19">
        <v>0.97366351134409013</v>
      </c>
    </row>
    <row r="1130" spans="40:40" x14ac:dyDescent="0.2">
      <c r="AN1130" s="19">
        <v>1.2419599968138111</v>
      </c>
    </row>
    <row r="1131" spans="40:40" x14ac:dyDescent="0.2">
      <c r="AN1131" s="19">
        <v>1.1300993164045141</v>
      </c>
    </row>
    <row r="1132" spans="40:40" x14ac:dyDescent="0.2">
      <c r="AN1132" s="19">
        <v>0.61409917711262363</v>
      </c>
    </row>
    <row r="1133" spans="40:40" x14ac:dyDescent="0.2">
      <c r="AN1133" s="19">
        <v>0.59834704707488284</v>
      </c>
    </row>
    <row r="1134" spans="40:40" x14ac:dyDescent="0.2">
      <c r="AN1134" s="19">
        <v>0.51966057334650262</v>
      </c>
    </row>
    <row r="1135" spans="40:40" x14ac:dyDescent="0.2">
      <c r="AN1135" s="19">
        <v>-1.097337674547044</v>
      </c>
    </row>
    <row r="1136" spans="40:40" x14ac:dyDescent="0.2">
      <c r="AN1136" s="19">
        <v>0.70072315685958575</v>
      </c>
    </row>
    <row r="1137" spans="40:40" x14ac:dyDescent="0.2">
      <c r="AN1137" s="19">
        <v>-1.355813971126554</v>
      </c>
    </row>
    <row r="1138" spans="40:40" x14ac:dyDescent="0.2">
      <c r="AN1138" s="19">
        <v>-0.79459945512505492</v>
      </c>
    </row>
    <row r="1139" spans="40:40" x14ac:dyDescent="0.2">
      <c r="AN1139" s="19">
        <v>1.303565067808087</v>
      </c>
    </row>
    <row r="1140" spans="40:40" x14ac:dyDescent="0.2">
      <c r="AN1140" s="19">
        <v>0.84022016269419753</v>
      </c>
    </row>
    <row r="1141" spans="40:40" x14ac:dyDescent="0.2">
      <c r="AN1141" s="19">
        <v>1.4873982896858631</v>
      </c>
    </row>
    <row r="1142" spans="40:40" x14ac:dyDescent="0.2">
      <c r="AN1142" s="19">
        <v>-0.27167438368729219</v>
      </c>
    </row>
    <row r="1143" spans="40:40" x14ac:dyDescent="0.2">
      <c r="AN1143" s="19">
        <v>-1.152248841276768</v>
      </c>
    </row>
    <row r="1144" spans="40:40" x14ac:dyDescent="0.2">
      <c r="AN1144" s="19">
        <v>-0.24043719707034281</v>
      </c>
    </row>
    <row r="1145" spans="40:40" x14ac:dyDescent="0.2">
      <c r="AN1145" s="19">
        <v>0.10203129724057421</v>
      </c>
    </row>
    <row r="1146" spans="40:40" x14ac:dyDescent="0.2">
      <c r="AN1146" s="19">
        <v>7.8988716340009688E-2</v>
      </c>
    </row>
    <row r="1147" spans="40:40" x14ac:dyDescent="0.2">
      <c r="AN1147" s="19">
        <v>1.1336804787567021</v>
      </c>
    </row>
    <row r="1148" spans="40:40" x14ac:dyDescent="0.2">
      <c r="AN1148" s="19">
        <v>-0.36127042500344547</v>
      </c>
    </row>
    <row r="1149" spans="40:40" x14ac:dyDescent="0.2">
      <c r="AN1149" s="19">
        <v>0.35203447180292419</v>
      </c>
    </row>
    <row r="1150" spans="40:40" x14ac:dyDescent="0.2">
      <c r="AN1150" s="19">
        <v>-0.98862714943460606</v>
      </c>
    </row>
    <row r="1151" spans="40:40" x14ac:dyDescent="0.2">
      <c r="AN1151" s="19">
        <v>0.450317278043813</v>
      </c>
    </row>
    <row r="1152" spans="40:40" x14ac:dyDescent="0.2">
      <c r="AN1152" s="19">
        <v>3.108550185636745E-3</v>
      </c>
    </row>
    <row r="1153" spans="40:40" x14ac:dyDescent="0.2">
      <c r="AN1153" s="19">
        <v>-0.74981333828451746</v>
      </c>
    </row>
    <row r="1154" spans="40:40" x14ac:dyDescent="0.2">
      <c r="AN1154" s="19">
        <v>-0.23582936217485281</v>
      </c>
    </row>
    <row r="1155" spans="40:40" x14ac:dyDescent="0.2">
      <c r="AN1155" s="19">
        <v>-0.18417574651522159</v>
      </c>
    </row>
    <row r="1156" spans="40:40" x14ac:dyDescent="0.2">
      <c r="AN1156" s="19">
        <v>-0.27015512933709618</v>
      </c>
    </row>
    <row r="1157" spans="40:40" x14ac:dyDescent="0.2">
      <c r="AN1157" s="19">
        <v>1.771341242267684</v>
      </c>
    </row>
    <row r="1158" spans="40:40" x14ac:dyDescent="0.2">
      <c r="AN1158" s="19">
        <v>-9.8446002307879629E-2</v>
      </c>
    </row>
    <row r="1159" spans="40:40" x14ac:dyDescent="0.2">
      <c r="AN1159" s="19">
        <v>-0.2438961101773377</v>
      </c>
    </row>
    <row r="1160" spans="40:40" x14ac:dyDescent="0.2">
      <c r="AN1160" s="19">
        <v>-2.0974509576101421</v>
      </c>
    </row>
    <row r="1161" spans="40:40" x14ac:dyDescent="0.2">
      <c r="AN1161" s="19">
        <v>-0.89420735197947732</v>
      </c>
    </row>
    <row r="1162" spans="40:40" x14ac:dyDescent="0.2">
      <c r="AN1162" s="19">
        <v>-0.26307342445635279</v>
      </c>
    </row>
    <row r="1163" spans="40:40" x14ac:dyDescent="0.2">
      <c r="AN1163" s="19">
        <v>-0.68585267617664281</v>
      </c>
    </row>
    <row r="1164" spans="40:40" x14ac:dyDescent="0.2">
      <c r="AN1164" s="19">
        <v>1.3817075933777969</v>
      </c>
    </row>
    <row r="1165" spans="40:40" x14ac:dyDescent="0.2">
      <c r="AN1165" s="19">
        <v>-0.16493777539621859</v>
      </c>
    </row>
    <row r="1166" spans="40:40" x14ac:dyDescent="0.2">
      <c r="AN1166" s="19">
        <v>1.288444249318252</v>
      </c>
    </row>
    <row r="1167" spans="40:40" x14ac:dyDescent="0.2">
      <c r="AN1167" s="19">
        <v>6.1704634050368017E-2</v>
      </c>
    </row>
    <row r="1168" spans="40:40" x14ac:dyDescent="0.2">
      <c r="AN1168" s="19">
        <v>3.7227836421576628E-2</v>
      </c>
    </row>
    <row r="1169" spans="40:40" x14ac:dyDescent="0.2">
      <c r="AN1169" s="19">
        <v>-8.8796447712500948E-2</v>
      </c>
    </row>
    <row r="1170" spans="40:40" x14ac:dyDescent="0.2">
      <c r="AN1170" s="19">
        <v>3.796251621459132E-3</v>
      </c>
    </row>
    <row r="1171" spans="40:40" x14ac:dyDescent="0.2">
      <c r="AN1171" s="19">
        <v>1.7187950030498591</v>
      </c>
    </row>
    <row r="1172" spans="40:40" x14ac:dyDescent="0.2">
      <c r="AN1172" s="19">
        <v>-2.3196107267512178</v>
      </c>
    </row>
    <row r="1173" spans="40:40" x14ac:dyDescent="0.2">
      <c r="AN1173" s="19">
        <v>-2.0015457444386788</v>
      </c>
    </row>
    <row r="1174" spans="40:40" x14ac:dyDescent="0.2">
      <c r="AN1174" s="19">
        <v>-0.54317083105611386</v>
      </c>
    </row>
    <row r="1175" spans="40:40" x14ac:dyDescent="0.2">
      <c r="AN1175" s="19">
        <v>1.452788193756888E-2</v>
      </c>
    </row>
    <row r="1176" spans="40:40" x14ac:dyDescent="0.2">
      <c r="AN1176" s="19">
        <v>0.69010442476401235</v>
      </c>
    </row>
    <row r="1177" spans="40:40" x14ac:dyDescent="0.2">
      <c r="AN1177" s="19">
        <v>0.47308719802747518</v>
      </c>
    </row>
    <row r="1178" spans="40:40" x14ac:dyDescent="0.2">
      <c r="AN1178" s="19">
        <v>-0.3842459128805702</v>
      </c>
    </row>
    <row r="1179" spans="40:40" x14ac:dyDescent="0.2">
      <c r="AN1179" s="19">
        <v>1.0190436932417619</v>
      </c>
    </row>
    <row r="1180" spans="40:40" x14ac:dyDescent="0.2">
      <c r="AN1180" s="19">
        <v>1.0301954031527309</v>
      </c>
    </row>
    <row r="1181" spans="40:40" x14ac:dyDescent="0.2">
      <c r="AN1181" s="19">
        <v>0.1840578312715655</v>
      </c>
    </row>
    <row r="1182" spans="40:40" x14ac:dyDescent="0.2">
      <c r="AN1182" s="19">
        <v>0.96265757248684125</v>
      </c>
    </row>
    <row r="1183" spans="40:40" x14ac:dyDescent="0.2">
      <c r="AN1183" s="19">
        <v>0.2726452634321288</v>
      </c>
    </row>
    <row r="1184" spans="40:40" x14ac:dyDescent="0.2">
      <c r="AN1184" s="19">
        <v>-0.56148302678288364</v>
      </c>
    </row>
    <row r="1185" spans="40:40" x14ac:dyDescent="0.2">
      <c r="AN1185" s="19">
        <v>0.69781683900000469</v>
      </c>
    </row>
    <row r="1186" spans="40:40" x14ac:dyDescent="0.2">
      <c r="AN1186" s="19">
        <v>0.1106131225786777</v>
      </c>
    </row>
    <row r="1187" spans="40:40" x14ac:dyDescent="0.2">
      <c r="AN1187" s="19">
        <v>1.3398467544869291E-3</v>
      </c>
    </row>
    <row r="1188" spans="40:40" x14ac:dyDescent="0.2">
      <c r="AN1188" s="19">
        <v>1.4729535721895739</v>
      </c>
    </row>
    <row r="1189" spans="40:40" x14ac:dyDescent="0.2">
      <c r="AN1189" s="19">
        <v>-2.450872128540087</v>
      </c>
    </row>
    <row r="1190" spans="40:40" x14ac:dyDescent="0.2">
      <c r="AN1190" s="19">
        <v>-1.4176841701595699</v>
      </c>
    </row>
    <row r="1191" spans="40:40" x14ac:dyDescent="0.2">
      <c r="AN1191" s="19">
        <v>-1.1870704263743701</v>
      </c>
    </row>
    <row r="1192" spans="40:40" x14ac:dyDescent="0.2">
      <c r="AN1192" s="19">
        <v>-0.36326064756880561</v>
      </c>
    </row>
    <row r="1193" spans="40:40" x14ac:dyDescent="0.2">
      <c r="AN1193" s="19">
        <v>-0.25460816976603012</v>
      </c>
    </row>
    <row r="1194" spans="40:40" x14ac:dyDescent="0.2">
      <c r="AN1194" s="19">
        <v>-1.507325647773047</v>
      </c>
    </row>
    <row r="1195" spans="40:40" x14ac:dyDescent="0.2">
      <c r="AN1195" s="19">
        <v>-0.98515803231082633</v>
      </c>
    </row>
    <row r="1196" spans="40:40" x14ac:dyDescent="0.2">
      <c r="AN1196" s="19">
        <v>-0.86084167852357019</v>
      </c>
    </row>
    <row r="1197" spans="40:40" x14ac:dyDescent="0.2">
      <c r="AN1197" s="19">
        <v>2.4574240920758919</v>
      </c>
    </row>
    <row r="1198" spans="40:40" x14ac:dyDescent="0.2">
      <c r="AN1198" s="19">
        <v>1.801741947747147</v>
      </c>
    </row>
    <row r="1199" spans="40:40" x14ac:dyDescent="0.2">
      <c r="AN1199" s="19">
        <v>-0.41174941768464929</v>
      </c>
    </row>
    <row r="1200" spans="40:40" x14ac:dyDescent="0.2">
      <c r="AN1200" s="19">
        <v>-0.36358329030679892</v>
      </c>
    </row>
    <row r="1201" spans="40:40" x14ac:dyDescent="0.2">
      <c r="AN1201" s="19">
        <v>-1.1492039971882939</v>
      </c>
    </row>
    <row r="1202" spans="40:40" x14ac:dyDescent="0.2">
      <c r="AN1202" s="19">
        <v>-1.908130413225267</v>
      </c>
    </row>
    <row r="1203" spans="40:40" x14ac:dyDescent="0.2">
      <c r="AN1203" s="19">
        <v>-0.116880186408524</v>
      </c>
    </row>
    <row r="1204" spans="40:40" x14ac:dyDescent="0.2">
      <c r="AN1204" s="19">
        <v>-0.99785198324402569</v>
      </c>
    </row>
    <row r="1205" spans="40:40" x14ac:dyDescent="0.2">
      <c r="AN1205" s="19">
        <v>-8.4850531662009773E-2</v>
      </c>
    </row>
    <row r="1206" spans="40:40" x14ac:dyDescent="0.2">
      <c r="AN1206" s="19">
        <v>-1.600205849043477</v>
      </c>
    </row>
    <row r="1207" spans="40:40" x14ac:dyDescent="0.2">
      <c r="AN1207" s="19">
        <v>-0.76197445831025779</v>
      </c>
    </row>
    <row r="1208" spans="40:40" x14ac:dyDescent="0.2">
      <c r="AN1208" s="19">
        <v>0.14862709530283091</v>
      </c>
    </row>
    <row r="1209" spans="40:40" x14ac:dyDescent="0.2">
      <c r="AN1209" s="19">
        <v>0.36620959778393741</v>
      </c>
    </row>
    <row r="1210" spans="40:40" x14ac:dyDescent="0.2">
      <c r="AN1210" s="19">
        <v>0.41747195874201448</v>
      </c>
    </row>
    <row r="1211" spans="40:40" x14ac:dyDescent="0.2">
      <c r="AN1211" s="19">
        <v>-1.3204889841570371</v>
      </c>
    </row>
    <row r="1212" spans="40:40" x14ac:dyDescent="0.2">
      <c r="AN1212" s="19">
        <v>0.85468573013556171</v>
      </c>
    </row>
    <row r="1213" spans="40:40" x14ac:dyDescent="0.2">
      <c r="AN1213" s="19">
        <v>-0.80021169660185032</v>
      </c>
    </row>
    <row r="1214" spans="40:40" x14ac:dyDescent="0.2">
      <c r="AN1214" s="19">
        <v>0.63285791460730645</v>
      </c>
    </row>
    <row r="1215" spans="40:40" x14ac:dyDescent="0.2">
      <c r="AN1215" s="19">
        <v>-1.0638676618193149E-2</v>
      </c>
    </row>
    <row r="1216" spans="40:40" x14ac:dyDescent="0.2">
      <c r="AN1216" s="19">
        <v>-1.3763874990779481</v>
      </c>
    </row>
    <row r="1217" spans="40:40" x14ac:dyDescent="0.2">
      <c r="AN1217" s="19">
        <v>-0.31619770458118801</v>
      </c>
    </row>
    <row r="1218" spans="40:40" x14ac:dyDescent="0.2">
      <c r="AN1218" s="19">
        <v>0.36536374206376759</v>
      </c>
    </row>
    <row r="1219" spans="40:40" x14ac:dyDescent="0.2">
      <c r="AN1219" s="19">
        <v>0.61296538047459903</v>
      </c>
    </row>
    <row r="1220" spans="40:40" x14ac:dyDescent="0.2">
      <c r="AN1220" s="19">
        <v>-0.14098789744441859</v>
      </c>
    </row>
    <row r="1221" spans="40:40" x14ac:dyDescent="0.2">
      <c r="AN1221" s="19">
        <v>1.531778890601053</v>
      </c>
    </row>
    <row r="1222" spans="40:40" x14ac:dyDescent="0.2">
      <c r="AN1222" s="19">
        <v>1.0075107709865589</v>
      </c>
    </row>
    <row r="1223" spans="40:40" x14ac:dyDescent="0.2">
      <c r="AN1223" s="19">
        <v>-0.25665411639975277</v>
      </c>
    </row>
    <row r="1224" spans="40:40" x14ac:dyDescent="0.2">
      <c r="AN1224" s="19">
        <v>0.75012181213694451</v>
      </c>
    </row>
    <row r="1225" spans="40:40" x14ac:dyDescent="0.2">
      <c r="AN1225" s="19">
        <v>1.9337934851881871</v>
      </c>
    </row>
    <row r="1226" spans="40:40" x14ac:dyDescent="0.2">
      <c r="AN1226" s="19">
        <v>1.960484600783027</v>
      </c>
    </row>
    <row r="1227" spans="40:40" x14ac:dyDescent="0.2">
      <c r="AN1227" s="19">
        <v>-1.227999880822497</v>
      </c>
    </row>
    <row r="1228" spans="40:40" x14ac:dyDescent="0.2">
      <c r="AN1228" s="19">
        <v>-0.92653311115715065</v>
      </c>
    </row>
    <row r="1229" spans="40:40" x14ac:dyDescent="0.2">
      <c r="AN1229" s="19">
        <v>1.4849187867338509</v>
      </c>
    </row>
    <row r="1230" spans="40:40" x14ac:dyDescent="0.2">
      <c r="AN1230" s="19">
        <v>-1.058281050837637</v>
      </c>
    </row>
    <row r="1231" spans="40:40" x14ac:dyDescent="0.2">
      <c r="AN1231" s="19">
        <v>-1.322541133291679</v>
      </c>
    </row>
    <row r="1232" spans="40:40" x14ac:dyDescent="0.2">
      <c r="AN1232" s="19">
        <v>-0.48619413069904688</v>
      </c>
    </row>
    <row r="1233" spans="40:40" x14ac:dyDescent="0.2">
      <c r="AN1233" s="19">
        <v>0.42022670947458568</v>
      </c>
    </row>
    <row r="1234" spans="40:40" x14ac:dyDescent="0.2">
      <c r="AN1234" s="19">
        <v>-0.1023967066110964</v>
      </c>
    </row>
    <row r="1235" spans="40:40" x14ac:dyDescent="0.2">
      <c r="AN1235" s="19">
        <v>-0.65056362040559212</v>
      </c>
    </row>
    <row r="1236" spans="40:40" x14ac:dyDescent="0.2">
      <c r="AN1236" s="19">
        <v>-0.67421246172450899</v>
      </c>
    </row>
    <row r="1237" spans="40:40" x14ac:dyDescent="0.2">
      <c r="AN1237" s="19">
        <v>-0.71233706441270872</v>
      </c>
    </row>
    <row r="1238" spans="40:40" x14ac:dyDescent="0.2">
      <c r="AN1238" s="19">
        <v>-0.87950962865894255</v>
      </c>
    </row>
    <row r="1239" spans="40:40" x14ac:dyDescent="0.2">
      <c r="AN1239" s="19">
        <v>2.2816328772760621</v>
      </c>
    </row>
    <row r="1240" spans="40:40" x14ac:dyDescent="0.2">
      <c r="AN1240" s="19">
        <v>0.29751107118555492</v>
      </c>
    </row>
    <row r="1241" spans="40:40" x14ac:dyDescent="0.2">
      <c r="AN1241" s="19">
        <v>0.88675905440473857</v>
      </c>
    </row>
    <row r="1242" spans="40:40" x14ac:dyDescent="0.2">
      <c r="AN1242" s="19">
        <v>-0.48907746811892372</v>
      </c>
    </row>
    <row r="1243" spans="40:40" x14ac:dyDescent="0.2">
      <c r="AN1243" s="19">
        <v>-0.18595667718604891</v>
      </c>
    </row>
    <row r="1244" spans="40:40" x14ac:dyDescent="0.2">
      <c r="AN1244" s="19">
        <v>-0.71355398137035497</v>
      </c>
    </row>
    <row r="1245" spans="40:40" x14ac:dyDescent="0.2">
      <c r="AN1245" s="19">
        <v>-2.6517083349192019</v>
      </c>
    </row>
    <row r="1246" spans="40:40" x14ac:dyDescent="0.2">
      <c r="AN1246" s="19">
        <v>-1.378009276847866</v>
      </c>
    </row>
    <row r="1247" spans="40:40" x14ac:dyDescent="0.2">
      <c r="AN1247" s="19">
        <v>-1.8106186799803949</v>
      </c>
    </row>
    <row r="1248" spans="40:40" x14ac:dyDescent="0.2">
      <c r="AN1248" s="19">
        <v>-2.249783777951607</v>
      </c>
    </row>
    <row r="1249" spans="40:40" x14ac:dyDescent="0.2">
      <c r="AN1249" s="19">
        <v>-1.195358974298103</v>
      </c>
    </row>
    <row r="1250" spans="40:40" x14ac:dyDescent="0.2">
      <c r="AN1250" s="19">
        <v>1.3249556793816311</v>
      </c>
    </row>
    <row r="1251" spans="40:40" x14ac:dyDescent="0.2">
      <c r="AN1251" s="19">
        <v>-4.4436167704354421E-2</v>
      </c>
    </row>
    <row r="1252" spans="40:40" x14ac:dyDescent="0.2">
      <c r="AN1252" s="19">
        <v>1.2905637623211741</v>
      </c>
    </row>
    <row r="1253" spans="40:40" x14ac:dyDescent="0.2">
      <c r="AN1253" s="19">
        <v>0.41098257690087531</v>
      </c>
    </row>
    <row r="1254" spans="40:40" x14ac:dyDescent="0.2">
      <c r="AN1254" s="19">
        <v>0.78255882571515922</v>
      </c>
    </row>
    <row r="1255" spans="40:40" x14ac:dyDescent="0.2">
      <c r="AN1255" s="19">
        <v>-0.90089699530457512</v>
      </c>
    </row>
    <row r="1256" spans="40:40" x14ac:dyDescent="0.2">
      <c r="AN1256" s="19">
        <v>0.52395095419267079</v>
      </c>
    </row>
    <row r="1257" spans="40:40" x14ac:dyDescent="0.2">
      <c r="AN1257" s="19">
        <v>0.72871423407434588</v>
      </c>
    </row>
    <row r="1258" spans="40:40" x14ac:dyDescent="0.2">
      <c r="AN1258" s="19">
        <v>-0.57664729223369293</v>
      </c>
    </row>
    <row r="1259" spans="40:40" x14ac:dyDescent="0.2">
      <c r="AN1259" s="19">
        <v>0.55954037061616635</v>
      </c>
    </row>
    <row r="1260" spans="40:40" x14ac:dyDescent="0.2">
      <c r="AN1260" s="19">
        <v>0.56618775857483294</v>
      </c>
    </row>
    <row r="1261" spans="40:40" x14ac:dyDescent="0.2">
      <c r="AN1261" s="19">
        <v>-0.54955262113008285</v>
      </c>
    </row>
    <row r="1262" spans="40:40" x14ac:dyDescent="0.2">
      <c r="AN1262" s="19">
        <v>-1.122768432270995</v>
      </c>
    </row>
    <row r="1263" spans="40:40" x14ac:dyDescent="0.2">
      <c r="AN1263" s="19">
        <v>-1.184128331898272</v>
      </c>
    </row>
    <row r="1264" spans="40:40" x14ac:dyDescent="0.2">
      <c r="AN1264" s="19">
        <v>8.6505541921461787E-2</v>
      </c>
    </row>
    <row r="1265" spans="40:40" x14ac:dyDescent="0.2">
      <c r="AN1265" s="19">
        <v>0.32700986878931482</v>
      </c>
    </row>
    <row r="1266" spans="40:40" x14ac:dyDescent="0.2">
      <c r="AN1266" s="19">
        <v>-0.79252583045791447</v>
      </c>
    </row>
    <row r="1267" spans="40:40" x14ac:dyDescent="0.2">
      <c r="AN1267" s="19">
        <v>2.658534132609864E-2</v>
      </c>
    </row>
    <row r="1268" spans="40:40" x14ac:dyDescent="0.2">
      <c r="AN1268" s="19">
        <v>0.57053703613848539</v>
      </c>
    </row>
    <row r="1269" spans="40:40" x14ac:dyDescent="0.2">
      <c r="AN1269" s="19">
        <v>0.61819071466530084</v>
      </c>
    </row>
    <row r="1270" spans="40:40" x14ac:dyDescent="0.2">
      <c r="AN1270" s="19">
        <v>1.551880120122489</v>
      </c>
    </row>
    <row r="1271" spans="40:40" x14ac:dyDescent="0.2">
      <c r="AN1271" s="19">
        <v>1.2769808321980429</v>
      </c>
    </row>
    <row r="1272" spans="40:40" x14ac:dyDescent="0.2">
      <c r="AN1272" s="19">
        <v>-1.0012914327565441</v>
      </c>
    </row>
    <row r="1273" spans="40:40" x14ac:dyDescent="0.2">
      <c r="AN1273" s="19">
        <v>1.683586209538023</v>
      </c>
    </row>
    <row r="1274" spans="40:40" x14ac:dyDescent="0.2">
      <c r="AN1274" s="19">
        <v>-0.53097650455571477</v>
      </c>
    </row>
    <row r="1275" spans="40:40" x14ac:dyDescent="0.2">
      <c r="AN1275" s="19">
        <v>1.044872812454428</v>
      </c>
    </row>
    <row r="1276" spans="40:40" x14ac:dyDescent="0.2">
      <c r="AN1276" s="19">
        <v>6.798662605108885E-2</v>
      </c>
    </row>
    <row r="1277" spans="40:40" x14ac:dyDescent="0.2">
      <c r="AN1277" s="19">
        <v>-0.41214937845696759</v>
      </c>
    </row>
    <row r="1278" spans="40:40" x14ac:dyDescent="0.2">
      <c r="AN1278" s="19">
        <v>-1.807696859774933</v>
      </c>
    </row>
    <row r="1279" spans="40:40" x14ac:dyDescent="0.2">
      <c r="AN1279" s="19">
        <v>-0.17156451021634819</v>
      </c>
    </row>
    <row r="1280" spans="40:40" x14ac:dyDescent="0.2">
      <c r="AN1280" s="19">
        <v>-1.559383235305609</v>
      </c>
    </row>
    <row r="1281" spans="40:40" x14ac:dyDescent="0.2">
      <c r="AN1281" s="19">
        <v>0.96729923584277233</v>
      </c>
    </row>
    <row r="1282" spans="40:40" x14ac:dyDescent="0.2">
      <c r="AN1282" s="19">
        <v>1.516792657139248</v>
      </c>
    </row>
    <row r="1283" spans="40:40" x14ac:dyDescent="0.2">
      <c r="AN1283" s="19">
        <v>-0.79691098929669024</v>
      </c>
    </row>
    <row r="1284" spans="40:40" x14ac:dyDescent="0.2">
      <c r="AN1284" s="19">
        <v>0.30197074251927108</v>
      </c>
    </row>
    <row r="1285" spans="40:40" x14ac:dyDescent="0.2">
      <c r="AN1285" s="19">
        <v>-0.72539152200797541</v>
      </c>
    </row>
    <row r="1286" spans="40:40" x14ac:dyDescent="0.2">
      <c r="AN1286" s="19">
        <v>-0.62848473013678963</v>
      </c>
    </row>
    <row r="1287" spans="40:40" x14ac:dyDescent="0.2">
      <c r="AN1287" s="19">
        <v>0.77449470386537134</v>
      </c>
    </row>
    <row r="1288" spans="40:40" x14ac:dyDescent="0.2">
      <c r="AN1288" s="19">
        <v>-3.8538261843412511E-2</v>
      </c>
    </row>
    <row r="1289" spans="40:40" x14ac:dyDescent="0.2">
      <c r="AN1289" s="19">
        <v>1.7396480419310121</v>
      </c>
    </row>
    <row r="1290" spans="40:40" x14ac:dyDescent="0.2">
      <c r="AN1290" s="19">
        <v>-0.48223247870292102</v>
      </c>
    </row>
    <row r="1291" spans="40:40" x14ac:dyDescent="0.2">
      <c r="AN1291" s="19">
        <v>0.99933633247448916</v>
      </c>
    </row>
    <row r="1292" spans="40:40" x14ac:dyDescent="0.2">
      <c r="AN1292" s="19">
        <v>9.7413412957781984E-2</v>
      </c>
    </row>
    <row r="1293" spans="40:40" x14ac:dyDescent="0.2">
      <c r="AN1293" s="19">
        <v>0.79577800974423318</v>
      </c>
    </row>
    <row r="1294" spans="40:40" x14ac:dyDescent="0.2">
      <c r="AN1294" s="19">
        <v>-0.44715765732994672</v>
      </c>
    </row>
    <row r="1295" spans="40:40" x14ac:dyDescent="0.2">
      <c r="AN1295" s="19">
        <v>-4.9558837551582711E-2</v>
      </c>
    </row>
    <row r="1296" spans="40:40" x14ac:dyDescent="0.2">
      <c r="AN1296" s="19">
        <v>-0.11549887929893481</v>
      </c>
    </row>
    <row r="1297" spans="40:40" x14ac:dyDescent="0.2">
      <c r="AN1297" s="19">
        <v>-0.83605711484578715</v>
      </c>
    </row>
    <row r="1298" spans="40:40" x14ac:dyDescent="0.2">
      <c r="AN1298" s="19">
        <v>0.66208153458175267</v>
      </c>
    </row>
    <row r="1299" spans="40:40" x14ac:dyDescent="0.2">
      <c r="AN1299" s="19">
        <v>0.65024900557836418</v>
      </c>
    </row>
    <row r="1300" spans="40:40" x14ac:dyDescent="0.2">
      <c r="AN1300" s="19">
        <v>0.59355469490556667</v>
      </c>
    </row>
    <row r="1301" spans="40:40" x14ac:dyDescent="0.2">
      <c r="AN1301" s="19">
        <v>1.5369656539176451</v>
      </c>
    </row>
    <row r="1302" spans="40:40" x14ac:dyDescent="0.2">
      <c r="AN1302" s="19">
        <v>1.449344801236303</v>
      </c>
    </row>
    <row r="1303" spans="40:40" x14ac:dyDescent="0.2">
      <c r="AN1303" s="19">
        <v>-0.37494468984913543</v>
      </c>
    </row>
    <row r="1304" spans="40:40" x14ac:dyDescent="0.2">
      <c r="AN1304" s="19">
        <v>0.37305231843417819</v>
      </c>
    </row>
    <row r="1305" spans="40:40" x14ac:dyDescent="0.2">
      <c r="AN1305" s="19">
        <v>-0.62360068925821266</v>
      </c>
    </row>
    <row r="1306" spans="40:40" x14ac:dyDescent="0.2">
      <c r="AN1306" s="19">
        <v>2.335531611455546E-2</v>
      </c>
    </row>
    <row r="1307" spans="40:40" x14ac:dyDescent="0.2">
      <c r="AN1307" s="19">
        <v>-0.59974944911886474</v>
      </c>
    </row>
    <row r="1308" spans="40:40" x14ac:dyDescent="0.2">
      <c r="AN1308" s="19">
        <v>1.6200703091360511</v>
      </c>
    </row>
    <row r="1309" spans="40:40" x14ac:dyDescent="0.2">
      <c r="AN1309" s="19">
        <v>0.36369815034296282</v>
      </c>
    </row>
    <row r="1310" spans="40:40" x14ac:dyDescent="0.2">
      <c r="AN1310" s="19">
        <v>-0.2180291281044221</v>
      </c>
    </row>
    <row r="1311" spans="40:40" x14ac:dyDescent="0.2">
      <c r="AN1311" s="19">
        <v>1.193618571856377</v>
      </c>
    </row>
    <row r="1312" spans="40:40" x14ac:dyDescent="0.2">
      <c r="AN1312" s="19">
        <v>-2.170615409795412</v>
      </c>
    </row>
    <row r="1313" spans="40:40" x14ac:dyDescent="0.2">
      <c r="AN1313" s="19">
        <v>-2.0141025948652902</v>
      </c>
    </row>
    <row r="1314" spans="40:40" x14ac:dyDescent="0.2">
      <c r="AN1314" s="19">
        <v>0.79583865521977393</v>
      </c>
    </row>
    <row r="1315" spans="40:40" x14ac:dyDescent="0.2">
      <c r="AN1315" s="19">
        <v>6.0468448117368061E-2</v>
      </c>
    </row>
    <row r="1316" spans="40:40" x14ac:dyDescent="0.2">
      <c r="AN1316" s="19">
        <v>0.25044630026076059</v>
      </c>
    </row>
    <row r="1317" spans="40:40" x14ac:dyDescent="0.2">
      <c r="AN1317" s="19">
        <v>-1.326396103318549</v>
      </c>
    </row>
    <row r="1318" spans="40:40" x14ac:dyDescent="0.2">
      <c r="AN1318" s="19">
        <v>-2.3233710850366199E-2</v>
      </c>
    </row>
    <row r="1319" spans="40:40" x14ac:dyDescent="0.2">
      <c r="AN1319" s="19">
        <v>2.003509410401342</v>
      </c>
    </row>
    <row r="1320" spans="40:40" x14ac:dyDescent="0.2">
      <c r="AN1320" s="19">
        <v>0.82419961979586287</v>
      </c>
    </row>
    <row r="1321" spans="40:40" x14ac:dyDescent="0.2">
      <c r="AN1321" s="19">
        <v>0.16970654514281211</v>
      </c>
    </row>
    <row r="1322" spans="40:40" x14ac:dyDescent="0.2">
      <c r="AN1322" s="19">
        <v>-0.43905391010493772</v>
      </c>
    </row>
    <row r="1323" spans="40:40" x14ac:dyDescent="0.2">
      <c r="AN1323" s="19">
        <v>-0.39457285186939378</v>
      </c>
    </row>
    <row r="1324" spans="40:40" x14ac:dyDescent="0.2">
      <c r="AN1324" s="19">
        <v>-2.1291978892000181</v>
      </c>
    </row>
    <row r="1325" spans="40:40" x14ac:dyDescent="0.2">
      <c r="AN1325" s="19">
        <v>0.25764042092116057</v>
      </c>
    </row>
    <row r="1326" spans="40:40" x14ac:dyDescent="0.2">
      <c r="AN1326" s="19">
        <v>0.84548310848185393</v>
      </c>
    </row>
    <row r="1327" spans="40:40" x14ac:dyDescent="0.2">
      <c r="AN1327" s="19">
        <v>-1.5756193271706149</v>
      </c>
    </row>
    <row r="1328" spans="40:40" x14ac:dyDescent="0.2">
      <c r="AN1328" s="19">
        <v>-0.661416892306816</v>
      </c>
    </row>
    <row r="1329" spans="40:40" x14ac:dyDescent="0.2">
      <c r="AN1329" s="19">
        <v>-1.1574646322334221</v>
      </c>
    </row>
    <row r="1330" spans="40:40" x14ac:dyDescent="0.2">
      <c r="AN1330" s="19">
        <v>-0.96535119480876352</v>
      </c>
    </row>
    <row r="1331" spans="40:40" x14ac:dyDescent="0.2">
      <c r="AN1331" s="19">
        <v>5.3481626821900219E-2</v>
      </c>
    </row>
    <row r="1332" spans="40:40" x14ac:dyDescent="0.2">
      <c r="AN1332" s="19">
        <v>-2.0844021549884739</v>
      </c>
    </row>
    <row r="1333" spans="40:40" x14ac:dyDescent="0.2">
      <c r="AN1333" s="19">
        <v>0.61427043835706396</v>
      </c>
    </row>
    <row r="1334" spans="40:40" x14ac:dyDescent="0.2">
      <c r="AN1334" s="19">
        <v>0.75385506993368223</v>
      </c>
    </row>
    <row r="1335" spans="40:40" x14ac:dyDescent="0.2">
      <c r="AN1335" s="19">
        <v>-0.25110258803691249</v>
      </c>
    </row>
    <row r="1336" spans="40:40" x14ac:dyDescent="0.2">
      <c r="AN1336" s="19">
        <v>-2.4807085099845421</v>
      </c>
    </row>
    <row r="1337" spans="40:40" x14ac:dyDescent="0.2">
      <c r="AN1337" s="19">
        <v>-0.99641862600238962</v>
      </c>
    </row>
    <row r="1338" spans="40:40" x14ac:dyDescent="0.2">
      <c r="AN1338" s="19">
        <v>1.232901934102697</v>
      </c>
    </row>
    <row r="1339" spans="40:40" x14ac:dyDescent="0.2">
      <c r="AN1339" s="19">
        <v>-2.777994280728572</v>
      </c>
    </row>
    <row r="1340" spans="40:40" x14ac:dyDescent="0.2">
      <c r="AN1340" s="19">
        <v>-0.34752341219351918</v>
      </c>
    </row>
    <row r="1341" spans="40:40" x14ac:dyDescent="0.2">
      <c r="AN1341" s="19">
        <v>-1.180000778467259</v>
      </c>
    </row>
    <row r="1342" spans="40:40" x14ac:dyDescent="0.2">
      <c r="AN1342" s="19">
        <v>0.80457030158483656</v>
      </c>
    </row>
    <row r="1343" spans="40:40" x14ac:dyDescent="0.2">
      <c r="AN1343" s="19">
        <v>-0.67511395214346137</v>
      </c>
    </row>
    <row r="1344" spans="40:40" x14ac:dyDescent="0.2">
      <c r="AN1344" s="19">
        <v>0.40395402073561149</v>
      </c>
    </row>
    <row r="1345" spans="40:40" x14ac:dyDescent="0.2">
      <c r="AN1345" s="19">
        <v>0.56546041916909306</v>
      </c>
    </row>
    <row r="1346" spans="40:40" x14ac:dyDescent="0.2">
      <c r="AN1346" s="19">
        <v>1.83622583973002</v>
      </c>
    </row>
    <row r="1347" spans="40:40" x14ac:dyDescent="0.2">
      <c r="AN1347" s="19">
        <v>-0.20294194367537019</v>
      </c>
    </row>
    <row r="1348" spans="40:40" x14ac:dyDescent="0.2">
      <c r="AN1348" s="19">
        <v>0.37604436962261129</v>
      </c>
    </row>
    <row r="1349" spans="40:40" x14ac:dyDescent="0.2">
      <c r="AN1349" s="19">
        <v>-1.485055479127436</v>
      </c>
    </row>
    <row r="1350" spans="40:40" x14ac:dyDescent="0.2">
      <c r="AN1350" s="19">
        <v>1.190413563293744</v>
      </c>
    </row>
    <row r="1351" spans="40:40" x14ac:dyDescent="0.2">
      <c r="AN1351" s="19">
        <v>-0.76050884807136465</v>
      </c>
    </row>
    <row r="1352" spans="40:40" x14ac:dyDescent="0.2">
      <c r="AN1352" s="19">
        <v>-0.56075416408774559</v>
      </c>
    </row>
    <row r="1353" spans="40:40" x14ac:dyDescent="0.2">
      <c r="AN1353" s="19">
        <v>-2.2247794849210741E-2</v>
      </c>
    </row>
    <row r="1354" spans="40:40" x14ac:dyDescent="0.2">
      <c r="AN1354" s="19">
        <v>-1.56288434533985</v>
      </c>
    </row>
    <row r="1355" spans="40:40" x14ac:dyDescent="0.2">
      <c r="AN1355" s="19">
        <v>0.228770028928938</v>
      </c>
    </row>
    <row r="1356" spans="40:40" x14ac:dyDescent="0.2">
      <c r="AN1356" s="19">
        <v>0.96746627292501075</v>
      </c>
    </row>
    <row r="1357" spans="40:40" x14ac:dyDescent="0.2">
      <c r="AN1357" s="19">
        <v>0.29293382349729158</v>
      </c>
    </row>
    <row r="1358" spans="40:40" x14ac:dyDescent="0.2">
      <c r="AN1358" s="19">
        <v>-1.5888975641787251</v>
      </c>
    </row>
    <row r="1359" spans="40:40" x14ac:dyDescent="0.2">
      <c r="AN1359" s="19">
        <v>-0.12380929432965961</v>
      </c>
    </row>
    <row r="1360" spans="40:40" x14ac:dyDescent="0.2">
      <c r="AN1360" s="19">
        <v>0.74202890297949065</v>
      </c>
    </row>
    <row r="1361" spans="40:40" x14ac:dyDescent="0.2">
      <c r="AN1361" s="19">
        <v>-1.877988765965908</v>
      </c>
    </row>
    <row r="1362" spans="40:40" x14ac:dyDescent="0.2">
      <c r="AN1362" s="19">
        <v>-1.074766013817714</v>
      </c>
    </row>
    <row r="1363" spans="40:40" x14ac:dyDescent="0.2">
      <c r="AN1363" s="19">
        <v>0.87654360408151999</v>
      </c>
    </row>
    <row r="1364" spans="40:40" x14ac:dyDescent="0.2">
      <c r="AN1364" s="19">
        <v>0.27009543419728649</v>
      </c>
    </row>
    <row r="1365" spans="40:40" x14ac:dyDescent="0.2">
      <c r="AN1365" s="19">
        <v>0.41197158212675378</v>
      </c>
    </row>
    <row r="1366" spans="40:40" x14ac:dyDescent="0.2">
      <c r="AN1366" s="19">
        <v>1.859494807623312</v>
      </c>
    </row>
    <row r="1367" spans="40:40" x14ac:dyDescent="0.2">
      <c r="AN1367" s="19">
        <v>0.46855277850620258</v>
      </c>
    </row>
    <row r="1368" spans="40:40" x14ac:dyDescent="0.2">
      <c r="AN1368" s="19">
        <v>0.65788801043317935</v>
      </c>
    </row>
    <row r="1369" spans="40:40" x14ac:dyDescent="0.2">
      <c r="AN1369" s="19">
        <v>2.7107455272183261</v>
      </c>
    </row>
    <row r="1370" spans="40:40" x14ac:dyDescent="0.2">
      <c r="AN1370" s="19">
        <v>-0.2138045580904907</v>
      </c>
    </row>
    <row r="1371" spans="40:40" x14ac:dyDescent="0.2">
      <c r="AN1371" s="19">
        <v>-0.79788276361849508</v>
      </c>
    </row>
    <row r="1372" spans="40:40" x14ac:dyDescent="0.2">
      <c r="AN1372" s="19">
        <v>0.42779639824713273</v>
      </c>
    </row>
    <row r="1373" spans="40:40" x14ac:dyDescent="0.2">
      <c r="AN1373" s="19">
        <v>0.43899102938889489</v>
      </c>
    </row>
    <row r="1374" spans="40:40" x14ac:dyDescent="0.2">
      <c r="AN1374" s="19">
        <v>-0.5267153919462082</v>
      </c>
    </row>
    <row r="1375" spans="40:40" x14ac:dyDescent="0.2">
      <c r="AN1375" s="19">
        <v>-1.032397019554848</v>
      </c>
    </row>
    <row r="1376" spans="40:40" x14ac:dyDescent="0.2">
      <c r="AN1376" s="19">
        <v>2.309844422090078</v>
      </c>
    </row>
    <row r="1377" spans="40:40" x14ac:dyDescent="0.2">
      <c r="AN1377" s="19">
        <v>0.32684347038802292</v>
      </c>
    </row>
    <row r="1378" spans="40:40" x14ac:dyDescent="0.2">
      <c r="AN1378" s="19">
        <v>-0.73228538140207566</v>
      </c>
    </row>
    <row r="1379" spans="40:40" x14ac:dyDescent="0.2">
      <c r="AN1379" s="19">
        <v>0.9159303022795986</v>
      </c>
    </row>
    <row r="1380" spans="40:40" x14ac:dyDescent="0.2">
      <c r="AN1380" s="19">
        <v>-0.1091451515613345</v>
      </c>
    </row>
    <row r="1381" spans="40:40" x14ac:dyDescent="0.2">
      <c r="AN1381" s="19">
        <v>-0.25288144631783133</v>
      </c>
    </row>
    <row r="1382" spans="40:40" x14ac:dyDescent="0.2">
      <c r="AN1382" s="19">
        <v>0.56227287191449327</v>
      </c>
    </row>
    <row r="1383" spans="40:40" x14ac:dyDescent="0.2">
      <c r="AN1383" s="19">
        <v>-1.2918822682316899</v>
      </c>
    </row>
    <row r="1384" spans="40:40" x14ac:dyDescent="0.2">
      <c r="AN1384" s="19">
        <v>0.35262720391717239</v>
      </c>
    </row>
    <row r="1385" spans="40:40" x14ac:dyDescent="0.2">
      <c r="AN1385" s="19">
        <v>1.912954807731752</v>
      </c>
    </row>
    <row r="1386" spans="40:40" x14ac:dyDescent="0.2">
      <c r="AN1386" s="19">
        <v>0.46617766219731083</v>
      </c>
    </row>
    <row r="1387" spans="40:40" x14ac:dyDescent="0.2">
      <c r="AN1387" s="19">
        <v>-0.37621210378346448</v>
      </c>
    </row>
    <row r="1388" spans="40:40" x14ac:dyDescent="0.2">
      <c r="AN1388" s="19">
        <v>-0.50710528042824199</v>
      </c>
    </row>
    <row r="1389" spans="40:40" x14ac:dyDescent="0.2">
      <c r="AN1389" s="19">
        <v>-0.41033997334510941</v>
      </c>
    </row>
    <row r="1390" spans="40:40" x14ac:dyDescent="0.2">
      <c r="AN1390" s="19">
        <v>-0.25396267804778111</v>
      </c>
    </row>
    <row r="1391" spans="40:40" x14ac:dyDescent="0.2">
      <c r="AN1391" s="19">
        <v>-0.37780653275827197</v>
      </c>
    </row>
    <row r="1392" spans="40:40" x14ac:dyDescent="0.2">
      <c r="AN1392" s="19">
        <v>0.91631144107456675</v>
      </c>
    </row>
    <row r="1393" spans="40:40" x14ac:dyDescent="0.2">
      <c r="AN1393" s="19">
        <v>-1.7332091032089829</v>
      </c>
    </row>
    <row r="1394" spans="40:40" x14ac:dyDescent="0.2">
      <c r="AN1394" s="19">
        <v>0.86200005041213401</v>
      </c>
    </row>
    <row r="1395" spans="40:40" x14ac:dyDescent="0.2">
      <c r="AN1395" s="19">
        <v>-0.37968652514256113</v>
      </c>
    </row>
    <row r="1396" spans="40:40" x14ac:dyDescent="0.2">
      <c r="AN1396" s="19">
        <v>0.37694778569537218</v>
      </c>
    </row>
    <row r="1397" spans="40:40" x14ac:dyDescent="0.2">
      <c r="AN1397" s="19">
        <v>-1.126987910200864</v>
      </c>
    </row>
    <row r="1398" spans="40:40" x14ac:dyDescent="0.2">
      <c r="AN1398" s="19">
        <v>1.3286310668494361</v>
      </c>
    </row>
    <row r="1399" spans="40:40" x14ac:dyDescent="0.2">
      <c r="AN1399" s="19">
        <v>1.245634960171873</v>
      </c>
    </row>
    <row r="1400" spans="40:40" x14ac:dyDescent="0.2">
      <c r="AN1400" s="19">
        <v>0.95959052575007364</v>
      </c>
    </row>
    <row r="1401" spans="40:40" x14ac:dyDescent="0.2">
      <c r="AN1401" s="19">
        <v>-1.5147547757935389</v>
      </c>
    </row>
    <row r="1402" spans="40:40" x14ac:dyDescent="0.2">
      <c r="AN1402" s="19">
        <v>0.82912107106605282</v>
      </c>
    </row>
    <row r="1403" spans="40:40" x14ac:dyDescent="0.2">
      <c r="AN1403" s="19">
        <v>0.40485508763570888</v>
      </c>
    </row>
    <row r="1404" spans="40:40" x14ac:dyDescent="0.2">
      <c r="AN1404" s="19">
        <v>-1.6052712471325681</v>
      </c>
    </row>
    <row r="1405" spans="40:40" x14ac:dyDescent="0.2">
      <c r="AN1405" s="19">
        <v>-2.429738377081549E-2</v>
      </c>
    </row>
    <row r="1406" spans="40:40" x14ac:dyDescent="0.2">
      <c r="AN1406" s="19">
        <v>0.36453448903326252</v>
      </c>
    </row>
    <row r="1407" spans="40:40" x14ac:dyDescent="0.2">
      <c r="AN1407" s="19">
        <v>0.55607527382315081</v>
      </c>
    </row>
    <row r="1408" spans="40:40" x14ac:dyDescent="0.2">
      <c r="AN1408" s="19">
        <v>0.17726136694885569</v>
      </c>
    </row>
    <row r="1409" spans="40:40" x14ac:dyDescent="0.2">
      <c r="AN1409" s="19">
        <v>0.29123141684737969</v>
      </c>
    </row>
    <row r="1410" spans="40:40" x14ac:dyDescent="0.2">
      <c r="AN1410" s="19">
        <v>1.473611392253096</v>
      </c>
    </row>
    <row r="1411" spans="40:40" x14ac:dyDescent="0.2">
      <c r="AN1411" s="19">
        <v>1.2260339099106801</v>
      </c>
    </row>
    <row r="1412" spans="40:40" x14ac:dyDescent="0.2">
      <c r="AN1412" s="19">
        <v>-2.867054953782743</v>
      </c>
    </row>
    <row r="1413" spans="40:40" x14ac:dyDescent="0.2">
      <c r="AN1413" s="19">
        <v>-0.31743855483768202</v>
      </c>
    </row>
    <row r="1414" spans="40:40" x14ac:dyDescent="0.2">
      <c r="AN1414" s="19">
        <v>-0.16465102754395131</v>
      </c>
    </row>
    <row r="1415" spans="40:40" x14ac:dyDescent="0.2">
      <c r="AN1415" s="19">
        <v>-1.7520985727269709</v>
      </c>
    </row>
    <row r="1416" spans="40:40" x14ac:dyDescent="0.2">
      <c r="AN1416" s="19">
        <v>9.418305823231217E-2</v>
      </c>
    </row>
    <row r="1417" spans="40:40" x14ac:dyDescent="0.2">
      <c r="AN1417" s="19">
        <v>1.248757772410507</v>
      </c>
    </row>
    <row r="1418" spans="40:40" x14ac:dyDescent="0.2">
      <c r="AN1418" s="19">
        <v>-1.0865678595905901</v>
      </c>
    </row>
    <row r="1419" spans="40:40" x14ac:dyDescent="0.2">
      <c r="AN1419" s="19">
        <v>0.33640093868987231</v>
      </c>
    </row>
    <row r="1420" spans="40:40" x14ac:dyDescent="0.2">
      <c r="AN1420" s="19">
        <v>-0.91582347729643776</v>
      </c>
    </row>
    <row r="1421" spans="40:40" x14ac:dyDescent="0.2">
      <c r="AN1421" s="19">
        <v>-0.67191202367967684</v>
      </c>
    </row>
    <row r="1422" spans="40:40" x14ac:dyDescent="0.2">
      <c r="AN1422" s="19">
        <v>1.4773936341700351</v>
      </c>
    </row>
    <row r="1423" spans="40:40" x14ac:dyDescent="0.2">
      <c r="AN1423" s="19">
        <v>-0.54255782011182496</v>
      </c>
    </row>
    <row r="1424" spans="40:40" x14ac:dyDescent="0.2">
      <c r="AN1424" s="19">
        <v>0.46221248901062473</v>
      </c>
    </row>
    <row r="1425" spans="40:40" x14ac:dyDescent="0.2">
      <c r="AN1425" s="19">
        <v>-1.8712181160609871</v>
      </c>
    </row>
    <row r="1426" spans="40:40" x14ac:dyDescent="0.2">
      <c r="AN1426" s="19">
        <v>1.8623175613948799</v>
      </c>
    </row>
    <row r="1427" spans="40:40" x14ac:dyDescent="0.2">
      <c r="AN1427" s="19">
        <v>0.60265244630649895</v>
      </c>
    </row>
    <row r="1428" spans="40:40" x14ac:dyDescent="0.2">
      <c r="AN1428" s="19">
        <v>-0.1824998426502617</v>
      </c>
    </row>
    <row r="1429" spans="40:40" x14ac:dyDescent="0.2">
      <c r="AN1429" s="19">
        <v>0.57554650999989476</v>
      </c>
    </row>
    <row r="1430" spans="40:40" x14ac:dyDescent="0.2">
      <c r="AN1430" s="19">
        <v>-1.4098194289478101</v>
      </c>
    </row>
    <row r="1431" spans="40:40" x14ac:dyDescent="0.2">
      <c r="AN1431" s="19">
        <v>1.1825307417526569</v>
      </c>
    </row>
    <row r="1432" spans="40:40" x14ac:dyDescent="0.2">
      <c r="AN1432" s="19">
        <v>-0.32398477549643018</v>
      </c>
    </row>
    <row r="1433" spans="40:40" x14ac:dyDescent="0.2">
      <c r="AN1433" s="19">
        <v>-0.20406951504843471</v>
      </c>
    </row>
    <row r="1434" spans="40:40" x14ac:dyDescent="0.2">
      <c r="AN1434" s="19">
        <v>-0.49165561496548438</v>
      </c>
    </row>
    <row r="1435" spans="40:40" x14ac:dyDescent="0.2">
      <c r="AN1435" s="19">
        <v>-0.58065140274558469</v>
      </c>
    </row>
    <row r="1436" spans="40:40" x14ac:dyDescent="0.2">
      <c r="AN1436" s="19">
        <v>0.6946706116284086</v>
      </c>
    </row>
    <row r="1437" spans="40:40" x14ac:dyDescent="0.2">
      <c r="AN1437" s="19">
        <v>0.25590685010422293</v>
      </c>
    </row>
    <row r="1438" spans="40:40" x14ac:dyDescent="0.2">
      <c r="AN1438" s="19">
        <v>0.65174814140303994</v>
      </c>
    </row>
    <row r="1439" spans="40:40" x14ac:dyDescent="0.2">
      <c r="AN1439" s="19">
        <v>-8.7946894855714525E-3</v>
      </c>
    </row>
    <row r="1440" spans="40:40" x14ac:dyDescent="0.2">
      <c r="AN1440" s="19">
        <v>0.51319981107718105</v>
      </c>
    </row>
    <row r="1441" spans="40:40" x14ac:dyDescent="0.2">
      <c r="AN1441" s="19">
        <v>-0.41884874392503829</v>
      </c>
    </row>
    <row r="1442" spans="40:40" x14ac:dyDescent="0.2">
      <c r="AN1442" s="19">
        <v>2.2297318414095479</v>
      </c>
    </row>
    <row r="1443" spans="40:40" x14ac:dyDescent="0.2">
      <c r="AN1443" s="19">
        <v>-1.567930416430499</v>
      </c>
    </row>
    <row r="1444" spans="40:40" x14ac:dyDescent="0.2">
      <c r="AN1444" s="19">
        <v>1.2609373235629839</v>
      </c>
    </row>
    <row r="1445" spans="40:40" x14ac:dyDescent="0.2">
      <c r="AN1445" s="19">
        <v>1.367907450720971</v>
      </c>
    </row>
    <row r="1446" spans="40:40" x14ac:dyDescent="0.2">
      <c r="AN1446" s="19">
        <v>-0.85215880596559379</v>
      </c>
    </row>
    <row r="1447" spans="40:40" x14ac:dyDescent="0.2">
      <c r="AN1447" s="19">
        <v>2.229273610555973</v>
      </c>
    </row>
    <row r="1448" spans="40:40" x14ac:dyDescent="0.2">
      <c r="AN1448" s="19">
        <v>0.99549028294531816</v>
      </c>
    </row>
    <row r="1449" spans="40:40" x14ac:dyDescent="0.2">
      <c r="AN1449" s="19">
        <v>0.97113900682291154</v>
      </c>
    </row>
    <row r="1450" spans="40:40" x14ac:dyDescent="0.2">
      <c r="AN1450" s="19">
        <v>2.802218702587669E-2</v>
      </c>
    </row>
    <row r="1451" spans="40:40" x14ac:dyDescent="0.2">
      <c r="AN1451" s="19">
        <v>-0.21722615821867641</v>
      </c>
    </row>
    <row r="1452" spans="40:40" x14ac:dyDescent="0.2">
      <c r="AN1452" s="19">
        <v>-0.20940882703960809</v>
      </c>
    </row>
    <row r="1453" spans="40:40" x14ac:dyDescent="0.2">
      <c r="AN1453" s="19">
        <v>0.3905305963195172</v>
      </c>
    </row>
    <row r="1454" spans="40:40" x14ac:dyDescent="0.2">
      <c r="AN1454" s="19">
        <v>1.4011862750338959</v>
      </c>
    </row>
    <row r="1455" spans="40:40" x14ac:dyDescent="0.2">
      <c r="AN1455" s="19">
        <v>0.1813142178614196</v>
      </c>
    </row>
    <row r="1456" spans="40:40" x14ac:dyDescent="0.2">
      <c r="AN1456" s="19">
        <v>-0.91144362313729033</v>
      </c>
    </row>
    <row r="1457" spans="40:40" x14ac:dyDescent="0.2">
      <c r="AN1457" s="19">
        <v>0.82442706238497976</v>
      </c>
    </row>
    <row r="1458" spans="40:40" x14ac:dyDescent="0.2">
      <c r="AN1458" s="19">
        <v>0.92115074639479222</v>
      </c>
    </row>
    <row r="1459" spans="40:40" x14ac:dyDescent="0.2">
      <c r="AN1459" s="19">
        <v>0.65465952844778608</v>
      </c>
    </row>
    <row r="1460" spans="40:40" x14ac:dyDescent="0.2">
      <c r="AN1460" s="19">
        <v>0.74549890652498263</v>
      </c>
    </row>
    <row r="1461" spans="40:40" x14ac:dyDescent="0.2">
      <c r="AN1461" s="19">
        <v>-0.27092813015780809</v>
      </c>
    </row>
    <row r="1462" spans="40:40" x14ac:dyDescent="0.2">
      <c r="AN1462" s="19">
        <v>-0.92898916713057955</v>
      </c>
    </row>
    <row r="1463" spans="40:40" x14ac:dyDescent="0.2">
      <c r="AN1463" s="19">
        <v>-0.86819343064077981</v>
      </c>
    </row>
    <row r="1464" spans="40:40" x14ac:dyDescent="0.2">
      <c r="AN1464" s="19">
        <v>-1.635463248457858</v>
      </c>
    </row>
    <row r="1465" spans="40:40" x14ac:dyDescent="0.2">
      <c r="AN1465" s="19">
        <v>0.23694861154594979</v>
      </c>
    </row>
    <row r="1466" spans="40:40" x14ac:dyDescent="0.2">
      <c r="AN1466" s="19">
        <v>-8.3448783226593617E-2</v>
      </c>
    </row>
    <row r="1467" spans="40:40" x14ac:dyDescent="0.2">
      <c r="AN1467" s="19">
        <v>-0.43998770452970881</v>
      </c>
    </row>
    <row r="1468" spans="40:40" x14ac:dyDescent="0.2">
      <c r="AN1468" s="19">
        <v>-2.9556188243450698</v>
      </c>
    </row>
    <row r="1469" spans="40:40" x14ac:dyDescent="0.2">
      <c r="AN1469" s="19">
        <v>-1.2473174696941689</v>
      </c>
    </row>
    <row r="1470" spans="40:40" x14ac:dyDescent="0.2">
      <c r="AN1470" s="19">
        <v>1.120840651403167</v>
      </c>
    </row>
    <row r="1471" spans="40:40" x14ac:dyDescent="0.2">
      <c r="AN1471" s="19">
        <v>-0.66462600006313099</v>
      </c>
    </row>
    <row r="1472" spans="40:40" x14ac:dyDescent="0.2">
      <c r="AN1472" s="19">
        <v>0.36059167765684141</v>
      </c>
    </row>
    <row r="1473" spans="40:40" x14ac:dyDescent="0.2">
      <c r="AN1473" s="19">
        <v>-1.390685429975256</v>
      </c>
    </row>
    <row r="1474" spans="40:40" x14ac:dyDescent="0.2">
      <c r="AN1474" s="19">
        <v>1.4387054823592309</v>
      </c>
    </row>
    <row r="1475" spans="40:40" x14ac:dyDescent="0.2">
      <c r="AN1475" s="19">
        <v>-0.1440276600546764</v>
      </c>
    </row>
    <row r="1476" spans="40:40" x14ac:dyDescent="0.2">
      <c r="AN1476" s="19">
        <v>0.29004039648353519</v>
      </c>
    </row>
    <row r="1477" spans="40:40" x14ac:dyDescent="0.2">
      <c r="AN1477" s="19">
        <v>2.3257797918816849</v>
      </c>
    </row>
    <row r="1478" spans="40:40" x14ac:dyDescent="0.2">
      <c r="AN1478" s="19">
        <v>1.5164401005894039</v>
      </c>
    </row>
    <row r="1479" spans="40:40" x14ac:dyDescent="0.2">
      <c r="AN1479" s="19">
        <v>-0.30656562128705778</v>
      </c>
    </row>
    <row r="1480" spans="40:40" x14ac:dyDescent="0.2">
      <c r="AN1480" s="19">
        <v>-0.59322018487035921</v>
      </c>
    </row>
    <row r="1481" spans="40:40" x14ac:dyDescent="0.2">
      <c r="AN1481" s="19">
        <v>-0.3255450115195318</v>
      </c>
    </row>
    <row r="1482" spans="40:40" x14ac:dyDescent="0.2">
      <c r="AN1482" s="19">
        <v>0.50989824847653564</v>
      </c>
    </row>
    <row r="1483" spans="40:40" x14ac:dyDescent="0.2">
      <c r="AN1483" s="19">
        <v>-0.1052241342508711</v>
      </c>
    </row>
    <row r="1484" spans="40:40" x14ac:dyDescent="0.2">
      <c r="AN1484" s="19">
        <v>-0.39524414500347171</v>
      </c>
    </row>
    <row r="1485" spans="40:40" x14ac:dyDescent="0.2">
      <c r="AN1485" s="19">
        <v>1.467181250709042</v>
      </c>
    </row>
    <row r="1486" spans="40:40" x14ac:dyDescent="0.2">
      <c r="AN1486" s="19">
        <v>-0.1142098917778369</v>
      </c>
    </row>
    <row r="1487" spans="40:40" x14ac:dyDescent="0.2">
      <c r="AN1487" s="19">
        <v>2.2995890930373188</v>
      </c>
    </row>
    <row r="1488" spans="40:40" x14ac:dyDescent="0.2">
      <c r="AN1488" s="19">
        <v>9.0742563752173017E-2</v>
      </c>
    </row>
    <row r="1489" spans="40:40" x14ac:dyDescent="0.2">
      <c r="AN1489" s="19">
        <v>1.785318394224727</v>
      </c>
    </row>
    <row r="1490" spans="40:40" x14ac:dyDescent="0.2">
      <c r="AN1490" s="19">
        <v>0.35731942271062678</v>
      </c>
    </row>
    <row r="1491" spans="40:40" x14ac:dyDescent="0.2">
      <c r="AN1491" s="19">
        <v>0.96296057324944784</v>
      </c>
    </row>
    <row r="1492" spans="40:40" x14ac:dyDescent="0.2">
      <c r="AN1492" s="19">
        <v>-0.72461105151772442</v>
      </c>
    </row>
    <row r="1493" spans="40:40" x14ac:dyDescent="0.2">
      <c r="AN1493" s="19">
        <v>-0.85375922258741177</v>
      </c>
    </row>
    <row r="1494" spans="40:40" x14ac:dyDescent="0.2">
      <c r="AN1494" s="19">
        <v>0.45970595501498751</v>
      </c>
    </row>
    <row r="1495" spans="40:40" x14ac:dyDescent="0.2">
      <c r="AN1495" s="19">
        <v>0.98855324246531517</v>
      </c>
    </row>
    <row r="1496" spans="40:40" x14ac:dyDescent="0.2">
      <c r="AN1496" s="19">
        <v>4.0256502000462872E-2</v>
      </c>
    </row>
    <row r="1497" spans="40:40" x14ac:dyDescent="0.2">
      <c r="AN1497" s="19">
        <v>-1.2863933350836969</v>
      </c>
    </row>
    <row r="1498" spans="40:40" x14ac:dyDescent="0.2">
      <c r="AN1498" s="19">
        <v>-1.3602583662893271</v>
      </c>
    </row>
    <row r="1499" spans="40:40" x14ac:dyDescent="0.2">
      <c r="AN1499" s="19">
        <v>-1.4271364021862409</v>
      </c>
    </row>
    <row r="1500" spans="40:40" x14ac:dyDescent="0.2">
      <c r="AN1500" s="19">
        <v>-1.767622112939381</v>
      </c>
    </row>
    <row r="1501" spans="40:40" x14ac:dyDescent="0.2">
      <c r="AN1501" s="19">
        <v>0.1094853594470875</v>
      </c>
    </row>
    <row r="1502" spans="40:40" x14ac:dyDescent="0.2">
      <c r="AN1502" s="19">
        <v>1.125043921708025</v>
      </c>
    </row>
    <row r="1503" spans="40:40" x14ac:dyDescent="0.2">
      <c r="AN1503" s="19">
        <v>-1.341578692480877E-2</v>
      </c>
    </row>
    <row r="1504" spans="40:40" x14ac:dyDescent="0.2">
      <c r="AN1504" s="19">
        <v>-2.2604147573378519</v>
      </c>
    </row>
    <row r="1505" spans="40:40" x14ac:dyDescent="0.2">
      <c r="AN1505" s="19">
        <v>-0.19076046033454869</v>
      </c>
    </row>
    <row r="1506" spans="40:40" x14ac:dyDescent="0.2">
      <c r="AN1506" s="19">
        <v>-0.16279899663260711</v>
      </c>
    </row>
    <row r="1507" spans="40:40" x14ac:dyDescent="0.2">
      <c r="AN1507" s="19">
        <v>2.0959987502254389</v>
      </c>
    </row>
    <row r="1508" spans="40:40" x14ac:dyDescent="0.2">
      <c r="AN1508" s="19">
        <v>-1.4571379129195561</v>
      </c>
    </row>
    <row r="1509" spans="40:40" x14ac:dyDescent="0.2">
      <c r="AN1509" s="19">
        <v>-0.39067760259919571</v>
      </c>
    </row>
    <row r="1510" spans="40:40" x14ac:dyDescent="0.2">
      <c r="AN1510" s="19">
        <v>1.705852680544564</v>
      </c>
    </row>
    <row r="1511" spans="40:40" x14ac:dyDescent="0.2">
      <c r="AN1511" s="19">
        <v>0.44997834134654813</v>
      </c>
    </row>
    <row r="1512" spans="40:40" x14ac:dyDescent="0.2">
      <c r="AN1512" s="19">
        <v>0.56331307351642468</v>
      </c>
    </row>
    <row r="1513" spans="40:40" x14ac:dyDescent="0.2">
      <c r="AN1513" s="19">
        <v>0.1145844370238782</v>
      </c>
    </row>
    <row r="1514" spans="40:40" x14ac:dyDescent="0.2">
      <c r="AN1514" s="19">
        <v>0.32994353865726461</v>
      </c>
    </row>
    <row r="1515" spans="40:40" x14ac:dyDescent="0.2">
      <c r="AN1515" s="19">
        <v>0.77760953027853597</v>
      </c>
    </row>
    <row r="1516" spans="40:40" x14ac:dyDescent="0.2">
      <c r="AN1516" s="19">
        <v>-0.80948631889276634</v>
      </c>
    </row>
    <row r="1517" spans="40:40" x14ac:dyDescent="0.2">
      <c r="AN1517" s="19">
        <v>0.87805857890819983</v>
      </c>
    </row>
    <row r="1518" spans="40:40" x14ac:dyDescent="0.2">
      <c r="AN1518" s="19">
        <v>-1.3730030168855389</v>
      </c>
    </row>
    <row r="1519" spans="40:40" x14ac:dyDescent="0.2">
      <c r="AN1519" s="19">
        <v>0.32836797283153812</v>
      </c>
    </row>
    <row r="1520" spans="40:40" x14ac:dyDescent="0.2">
      <c r="AN1520" s="19">
        <v>0.17874096328632719</v>
      </c>
    </row>
    <row r="1521" spans="40:40" x14ac:dyDescent="0.2">
      <c r="AN1521" s="19">
        <v>-0.61629308819210793</v>
      </c>
    </row>
    <row r="1522" spans="40:40" x14ac:dyDescent="0.2">
      <c r="AN1522" s="19">
        <v>-2.268527532564674E-2</v>
      </c>
    </row>
    <row r="1523" spans="40:40" x14ac:dyDescent="0.2">
      <c r="AN1523" s="19">
        <v>-0.62254015266555307</v>
      </c>
    </row>
    <row r="1524" spans="40:40" x14ac:dyDescent="0.2">
      <c r="AN1524" s="19">
        <v>-1.0717013268617439</v>
      </c>
    </row>
    <row r="1525" spans="40:40" x14ac:dyDescent="0.2">
      <c r="AN1525" s="19">
        <v>-0.35361474161364442</v>
      </c>
    </row>
    <row r="1526" spans="40:40" x14ac:dyDescent="0.2">
      <c r="AN1526" s="19">
        <v>-1.103988635371661</v>
      </c>
    </row>
    <row r="1527" spans="40:40" x14ac:dyDescent="0.2">
      <c r="AN1527" s="19">
        <v>0.32279746409324811</v>
      </c>
    </row>
    <row r="1528" spans="40:40" x14ac:dyDescent="0.2">
      <c r="AN1528" s="19">
        <v>-1.1500854941523631</v>
      </c>
    </row>
    <row r="1529" spans="40:40" x14ac:dyDescent="0.2">
      <c r="AN1529" s="19">
        <v>0.71197702299105137</v>
      </c>
    </row>
    <row r="1530" spans="40:40" x14ac:dyDescent="0.2">
      <c r="AN1530" s="19">
        <v>-1.1814790679288201</v>
      </c>
    </row>
    <row r="1531" spans="40:40" x14ac:dyDescent="0.2">
      <c r="AN1531" s="19">
        <v>-0.56629491558100631</v>
      </c>
    </row>
    <row r="1532" spans="40:40" x14ac:dyDescent="0.2">
      <c r="AN1532" s="19">
        <v>-0.62460340821517901</v>
      </c>
    </row>
    <row r="1533" spans="40:40" x14ac:dyDescent="0.2">
      <c r="AN1533" s="19">
        <v>1.3251467288748391</v>
      </c>
    </row>
    <row r="1534" spans="40:40" x14ac:dyDescent="0.2">
      <c r="AN1534" s="19">
        <v>0.33028994561659192</v>
      </c>
    </row>
    <row r="1535" spans="40:40" x14ac:dyDescent="0.2">
      <c r="AN1535" s="19">
        <v>-0.21173380254439431</v>
      </c>
    </row>
    <row r="1536" spans="40:40" x14ac:dyDescent="0.2">
      <c r="AN1536" s="19">
        <v>0.49871944106972332</v>
      </c>
    </row>
    <row r="1537" spans="40:40" x14ac:dyDescent="0.2">
      <c r="AN1537" s="19">
        <v>-2.1071923473296881</v>
      </c>
    </row>
    <row r="1538" spans="40:40" x14ac:dyDescent="0.2">
      <c r="AN1538" s="19">
        <v>-4.3133589640907452E-2</v>
      </c>
    </row>
    <row r="1539" spans="40:40" x14ac:dyDescent="0.2">
      <c r="AN1539" s="19">
        <v>1.9975141778047629</v>
      </c>
    </row>
    <row r="1540" spans="40:40" x14ac:dyDescent="0.2">
      <c r="AN1540" s="19">
        <v>0.13234650640267259</v>
      </c>
    </row>
    <row r="1541" spans="40:40" x14ac:dyDescent="0.2">
      <c r="AN1541" s="19">
        <v>6.7913169169335499E-2</v>
      </c>
    </row>
    <row r="1542" spans="40:40" x14ac:dyDescent="0.2">
      <c r="AN1542" s="19">
        <v>0.54812837964219607</v>
      </c>
    </row>
    <row r="1543" spans="40:40" x14ac:dyDescent="0.2">
      <c r="AN1543" s="19">
        <v>0.89560524331434554</v>
      </c>
    </row>
    <row r="1544" spans="40:40" x14ac:dyDescent="0.2">
      <c r="AN1544" s="19">
        <v>-1.9974666928898599</v>
      </c>
    </row>
    <row r="1545" spans="40:40" x14ac:dyDescent="0.2">
      <c r="AN1545" s="19">
        <v>-1.6823264817910271</v>
      </c>
    </row>
    <row r="1546" spans="40:40" x14ac:dyDescent="0.2">
      <c r="AN1546" s="19">
        <v>0.21029129108614661</v>
      </c>
    </row>
    <row r="1547" spans="40:40" x14ac:dyDescent="0.2">
      <c r="AN1547" s="19">
        <v>-0.7148765618975097</v>
      </c>
    </row>
    <row r="1548" spans="40:40" x14ac:dyDescent="0.2">
      <c r="AN1548" s="19">
        <v>1.312025262219914</v>
      </c>
    </row>
    <row r="1549" spans="40:40" x14ac:dyDescent="0.2">
      <c r="AN1549" s="19">
        <v>-0.31517438988522389</v>
      </c>
    </row>
    <row r="1550" spans="40:40" x14ac:dyDescent="0.2">
      <c r="AN1550" s="19">
        <v>-1.9345307357131181</v>
      </c>
    </row>
    <row r="1551" spans="40:40" x14ac:dyDescent="0.2">
      <c r="AN1551" s="19">
        <v>-1.268013916843997</v>
      </c>
    </row>
    <row r="1552" spans="40:40" x14ac:dyDescent="0.2">
      <c r="AN1552" s="19">
        <v>-2.749676019630575</v>
      </c>
    </row>
    <row r="1553" spans="40:40" x14ac:dyDescent="0.2">
      <c r="AN1553" s="19">
        <v>-0.23412553728291249</v>
      </c>
    </row>
    <row r="1554" spans="40:40" x14ac:dyDescent="0.2">
      <c r="AN1554" s="19">
        <v>-0.18838412726438339</v>
      </c>
    </row>
    <row r="1555" spans="40:40" x14ac:dyDescent="0.2">
      <c r="AN1555" s="19">
        <v>-0.42446270978189782</v>
      </c>
    </row>
    <row r="1556" spans="40:40" x14ac:dyDescent="0.2">
      <c r="AN1556" s="19">
        <v>1.0788790390297389</v>
      </c>
    </row>
    <row r="1557" spans="40:40" x14ac:dyDescent="0.2">
      <c r="AN1557" s="19">
        <v>1.198519836516694</v>
      </c>
    </row>
    <row r="1558" spans="40:40" x14ac:dyDescent="0.2">
      <c r="AN1558" s="19">
        <v>-0.17038842335611121</v>
      </c>
    </row>
    <row r="1559" spans="40:40" x14ac:dyDescent="0.2">
      <c r="AN1559" s="19">
        <v>-2.134693667476856</v>
      </c>
    </row>
    <row r="1560" spans="40:40" x14ac:dyDescent="0.2">
      <c r="AN1560" s="19">
        <v>0.61728158049225845</v>
      </c>
    </row>
    <row r="1561" spans="40:40" x14ac:dyDescent="0.2">
      <c r="AN1561" s="19">
        <v>0.55536022850857547</v>
      </c>
    </row>
    <row r="1562" spans="40:40" x14ac:dyDescent="0.2">
      <c r="AN1562" s="19">
        <v>0.30939157015694502</v>
      </c>
    </row>
    <row r="1563" spans="40:40" x14ac:dyDescent="0.2">
      <c r="AN1563" s="19">
        <v>0.98147974930811577</v>
      </c>
    </row>
    <row r="1564" spans="40:40" x14ac:dyDescent="0.2">
      <c r="AN1564" s="19">
        <v>-1.16482809646104</v>
      </c>
    </row>
    <row r="1565" spans="40:40" x14ac:dyDescent="0.2">
      <c r="AN1565" s="19">
        <v>2.0087553861851388</v>
      </c>
    </row>
    <row r="1566" spans="40:40" x14ac:dyDescent="0.2">
      <c r="AN1566" s="19">
        <v>-0.95942775314186801</v>
      </c>
    </row>
    <row r="1567" spans="40:40" x14ac:dyDescent="0.2">
      <c r="AN1567" s="19">
        <v>0.74922292720085459</v>
      </c>
    </row>
    <row r="1568" spans="40:40" x14ac:dyDescent="0.2">
      <c r="AN1568" s="19">
        <v>-1.6873476944133521</v>
      </c>
    </row>
    <row r="1569" spans="40:40" x14ac:dyDescent="0.2">
      <c r="AN1569" s="19">
        <v>-0.93026468727005085</v>
      </c>
    </row>
    <row r="1570" spans="40:40" x14ac:dyDescent="0.2">
      <c r="AN1570" s="19">
        <v>1.5163686467253359</v>
      </c>
    </row>
    <row r="1571" spans="40:40" x14ac:dyDescent="0.2">
      <c r="AN1571" s="19">
        <v>-0.26089982300084991</v>
      </c>
    </row>
    <row r="1572" spans="40:40" x14ac:dyDescent="0.2">
      <c r="AN1572" s="19">
        <v>0.83992260513279793</v>
      </c>
    </row>
    <row r="1573" spans="40:40" x14ac:dyDescent="0.2">
      <c r="AN1573" s="19">
        <v>0.2369553887192461</v>
      </c>
    </row>
    <row r="1574" spans="40:40" x14ac:dyDescent="0.2">
      <c r="AN1574" s="19">
        <v>-0.10495815600017271</v>
      </c>
    </row>
    <row r="1575" spans="40:40" x14ac:dyDescent="0.2">
      <c r="AN1575" s="19">
        <v>1.3638503249326901</v>
      </c>
    </row>
    <row r="1576" spans="40:40" x14ac:dyDescent="0.2">
      <c r="AN1576" s="19">
        <v>-0.2366588246519003</v>
      </c>
    </row>
    <row r="1577" spans="40:40" x14ac:dyDescent="0.2">
      <c r="AN1577" s="19">
        <v>-1.780738107563471</v>
      </c>
    </row>
    <row r="1578" spans="40:40" x14ac:dyDescent="0.2">
      <c r="AN1578" s="19">
        <v>-0.80324009195170509</v>
      </c>
    </row>
    <row r="1579" spans="40:40" x14ac:dyDescent="0.2">
      <c r="AN1579" s="19">
        <v>0.55119172870169419</v>
      </c>
    </row>
    <row r="1580" spans="40:40" x14ac:dyDescent="0.2">
      <c r="AN1580" s="19">
        <v>0.39550910636250808</v>
      </c>
    </row>
    <row r="1581" spans="40:40" x14ac:dyDescent="0.2">
      <c r="AN1581" s="19">
        <v>-1.567058250235438</v>
      </c>
    </row>
    <row r="1582" spans="40:40" x14ac:dyDescent="0.2">
      <c r="AN1582" s="19">
        <v>-0.72434251940820105</v>
      </c>
    </row>
    <row r="1583" spans="40:40" x14ac:dyDescent="0.2">
      <c r="AN1583" s="19">
        <v>-0.58172134920224661</v>
      </c>
    </row>
    <row r="1584" spans="40:40" x14ac:dyDescent="0.2">
      <c r="AN1584" s="19">
        <v>-0.36546959411422503</v>
      </c>
    </row>
    <row r="1585" spans="40:40" x14ac:dyDescent="0.2">
      <c r="AN1585" s="19">
        <v>-1.375913588601551</v>
      </c>
    </row>
    <row r="1586" spans="40:40" x14ac:dyDescent="0.2">
      <c r="AN1586" s="19">
        <v>-0.62837110811947861</v>
      </c>
    </row>
    <row r="1587" spans="40:40" x14ac:dyDescent="0.2">
      <c r="AN1587" s="19">
        <v>-0.72861048525952743</v>
      </c>
    </row>
    <row r="1588" spans="40:40" x14ac:dyDescent="0.2">
      <c r="AN1588" s="19">
        <v>0.77153325976191933</v>
      </c>
    </row>
    <row r="1589" spans="40:40" x14ac:dyDescent="0.2">
      <c r="AN1589" s="19">
        <v>0.80912131099024376</v>
      </c>
    </row>
    <row r="1590" spans="40:40" x14ac:dyDescent="0.2">
      <c r="AN1590" s="19">
        <v>-0.14581045808881599</v>
      </c>
    </row>
    <row r="1591" spans="40:40" x14ac:dyDescent="0.2">
      <c r="AN1591" s="19">
        <v>-0.39203979587073151</v>
      </c>
    </row>
    <row r="1592" spans="40:40" x14ac:dyDescent="0.2">
      <c r="AN1592" s="19">
        <v>0.1399243120391134</v>
      </c>
    </row>
    <row r="1593" spans="40:40" x14ac:dyDescent="0.2">
      <c r="AN1593" s="19">
        <v>-0.81657510745557493</v>
      </c>
    </row>
    <row r="1594" spans="40:40" x14ac:dyDescent="0.2">
      <c r="AN1594" s="19">
        <v>-1.1468320821674409</v>
      </c>
    </row>
    <row r="1595" spans="40:40" x14ac:dyDescent="0.2">
      <c r="AN1595" s="19">
        <v>-0.94022120892571692</v>
      </c>
    </row>
    <row r="1596" spans="40:40" x14ac:dyDescent="0.2">
      <c r="AN1596" s="19">
        <v>-0.63481316397145671</v>
      </c>
    </row>
    <row r="1597" spans="40:40" x14ac:dyDescent="0.2">
      <c r="AN1597" s="19">
        <v>-1.1634737997922711</v>
      </c>
    </row>
    <row r="1598" spans="40:40" x14ac:dyDescent="0.2">
      <c r="AN1598" s="19">
        <v>0.16205955906287481</v>
      </c>
    </row>
    <row r="1599" spans="40:40" x14ac:dyDescent="0.2">
      <c r="AN1599" s="19">
        <v>0.72971567378370839</v>
      </c>
    </row>
    <row r="1600" spans="40:40" x14ac:dyDescent="0.2">
      <c r="AN1600" s="19">
        <v>-1.587098300798242</v>
      </c>
    </row>
    <row r="1601" spans="40:40" x14ac:dyDescent="0.2">
      <c r="AN1601" s="19">
        <v>2.5128711216033349E-2</v>
      </c>
    </row>
    <row r="1602" spans="40:40" x14ac:dyDescent="0.2">
      <c r="AN1602" s="19">
        <v>-0.21993579526633561</v>
      </c>
    </row>
    <row r="1603" spans="40:40" x14ac:dyDescent="0.2">
      <c r="AN1603" s="19">
        <v>0.34150868553680291</v>
      </c>
    </row>
    <row r="1604" spans="40:40" x14ac:dyDescent="0.2">
      <c r="AN1604" s="19">
        <v>-1.293876810358806E-2</v>
      </c>
    </row>
    <row r="1605" spans="40:40" x14ac:dyDescent="0.2">
      <c r="AN1605" s="19">
        <v>-1.4535992799316311</v>
      </c>
    </row>
    <row r="1606" spans="40:40" x14ac:dyDescent="0.2">
      <c r="AN1606" s="19">
        <v>-1.262389298857165</v>
      </c>
    </row>
    <row r="1607" spans="40:40" x14ac:dyDescent="0.2">
      <c r="AN1607" s="19">
        <v>2.942357558497272E-2</v>
      </c>
    </row>
    <row r="1608" spans="40:40" x14ac:dyDescent="0.2">
      <c r="AN1608" s="19">
        <v>1.0287809197455089</v>
      </c>
    </row>
    <row r="1609" spans="40:40" x14ac:dyDescent="0.2">
      <c r="AN1609" s="19">
        <v>-2.2141873710430029</v>
      </c>
    </row>
    <row r="1610" spans="40:40" x14ac:dyDescent="0.2">
      <c r="AN1610" s="19">
        <v>0.34572657980157989</v>
      </c>
    </row>
    <row r="1611" spans="40:40" x14ac:dyDescent="0.2">
      <c r="AN1611" s="19">
        <v>1.1896220052876429</v>
      </c>
    </row>
    <row r="1612" spans="40:40" x14ac:dyDescent="0.2">
      <c r="AN1612" s="19">
        <v>-0.15302587620621311</v>
      </c>
    </row>
    <row r="1613" spans="40:40" x14ac:dyDescent="0.2">
      <c r="AN1613" s="19">
        <v>0.55020249602644078</v>
      </c>
    </row>
    <row r="1614" spans="40:40" x14ac:dyDescent="0.2">
      <c r="AN1614" s="19">
        <v>-0.70306908089780218</v>
      </c>
    </row>
    <row r="1615" spans="40:40" x14ac:dyDescent="0.2">
      <c r="AN1615" s="19">
        <v>-0.11936619927687681</v>
      </c>
    </row>
    <row r="1616" spans="40:40" x14ac:dyDescent="0.2">
      <c r="AN1616" s="19">
        <v>-1.620913518308152</v>
      </c>
    </row>
    <row r="1617" spans="40:40" x14ac:dyDescent="0.2">
      <c r="AN1617" s="19">
        <v>-2.3443433084188738</v>
      </c>
    </row>
    <row r="1618" spans="40:40" x14ac:dyDescent="0.2">
      <c r="AN1618" s="19">
        <v>0.9427658012252752</v>
      </c>
    </row>
    <row r="1619" spans="40:40" x14ac:dyDescent="0.2">
      <c r="AN1619" s="19">
        <v>-0.98499492772444186</v>
      </c>
    </row>
    <row r="1620" spans="40:40" x14ac:dyDescent="0.2">
      <c r="AN1620" s="19">
        <v>-0.45552784500343052</v>
      </c>
    </row>
    <row r="1621" spans="40:40" x14ac:dyDescent="0.2">
      <c r="AN1621" s="19">
        <v>-1.386442253270193</v>
      </c>
    </row>
    <row r="1622" spans="40:40" x14ac:dyDescent="0.2">
      <c r="AN1622" s="19">
        <v>-1.409969703083876</v>
      </c>
    </row>
    <row r="1623" spans="40:40" x14ac:dyDescent="0.2">
      <c r="AN1623" s="19">
        <v>-0.17383770009461641</v>
      </c>
    </row>
    <row r="1624" spans="40:40" x14ac:dyDescent="0.2">
      <c r="AN1624" s="19">
        <v>-0.72957719413564648</v>
      </c>
    </row>
    <row r="1625" spans="40:40" x14ac:dyDescent="0.2">
      <c r="AN1625" s="19">
        <v>0.37797099799469852</v>
      </c>
    </row>
    <row r="1626" spans="40:40" x14ac:dyDescent="0.2">
      <c r="AN1626" s="19">
        <v>0.45253841897959191</v>
      </c>
    </row>
    <row r="1627" spans="40:40" x14ac:dyDescent="0.2">
      <c r="AN1627" s="19">
        <v>0.32084964632460722</v>
      </c>
    </row>
    <row r="1628" spans="40:40" x14ac:dyDescent="0.2">
      <c r="AN1628" s="19">
        <v>0.23860079092844369</v>
      </c>
    </row>
    <row r="1629" spans="40:40" x14ac:dyDescent="0.2">
      <c r="AN1629" s="19">
        <v>1.577768204931886</v>
      </c>
    </row>
    <row r="1630" spans="40:40" x14ac:dyDescent="0.2">
      <c r="AN1630" s="19">
        <v>-1.067593769044886</v>
      </c>
    </row>
    <row r="1631" spans="40:40" x14ac:dyDescent="0.2">
      <c r="AN1631" s="19">
        <v>-5.4934866202917751E-2</v>
      </c>
    </row>
    <row r="1632" spans="40:40" x14ac:dyDescent="0.2">
      <c r="AN1632" s="19">
        <v>1.132689820519589</v>
      </c>
    </row>
    <row r="1633" spans="40:40" x14ac:dyDescent="0.2">
      <c r="AN1633" s="19">
        <v>1.264539809338036</v>
      </c>
    </row>
    <row r="1634" spans="40:40" x14ac:dyDescent="0.2">
      <c r="AN1634" s="19">
        <v>-1.4217636493445731</v>
      </c>
    </row>
    <row r="1635" spans="40:40" x14ac:dyDescent="0.2">
      <c r="AN1635" s="19">
        <v>-0.31235544165586993</v>
      </c>
    </row>
    <row r="1636" spans="40:40" x14ac:dyDescent="0.2">
      <c r="AN1636" s="19">
        <v>1.35812109586726</v>
      </c>
    </row>
    <row r="1637" spans="40:40" x14ac:dyDescent="0.2">
      <c r="AN1637" s="19">
        <v>0.5080791051990653</v>
      </c>
    </row>
    <row r="1638" spans="40:40" x14ac:dyDescent="0.2">
      <c r="AN1638" s="19">
        <v>0.19526303147977281</v>
      </c>
    </row>
    <row r="1639" spans="40:40" x14ac:dyDescent="0.2">
      <c r="AN1639" s="19">
        <v>-0.21768469343465671</v>
      </c>
    </row>
    <row r="1640" spans="40:40" x14ac:dyDescent="0.2">
      <c r="AN1640" s="19">
        <v>-0.38380092570774538</v>
      </c>
    </row>
    <row r="1641" spans="40:40" x14ac:dyDescent="0.2">
      <c r="AN1641" s="19">
        <v>0.28821906309032419</v>
      </c>
    </row>
    <row r="1642" spans="40:40" x14ac:dyDescent="0.2">
      <c r="AN1642" s="19">
        <v>-0.25237412498448342</v>
      </c>
    </row>
    <row r="1643" spans="40:40" x14ac:dyDescent="0.2">
      <c r="AN1643" s="19">
        <v>-4.2578621044444181E-2</v>
      </c>
    </row>
    <row r="1644" spans="40:40" x14ac:dyDescent="0.2">
      <c r="AN1644" s="19">
        <v>7.8598706115037373E-2</v>
      </c>
    </row>
    <row r="1645" spans="40:40" x14ac:dyDescent="0.2">
      <c r="AN1645" s="19">
        <v>-0.67807152849349916</v>
      </c>
    </row>
    <row r="1646" spans="40:40" x14ac:dyDescent="0.2">
      <c r="AN1646" s="19">
        <v>0.53212937388143833</v>
      </c>
    </row>
    <row r="1647" spans="40:40" x14ac:dyDescent="0.2">
      <c r="AN1647" s="19">
        <v>2.9142446484154201</v>
      </c>
    </row>
    <row r="1648" spans="40:40" x14ac:dyDescent="0.2">
      <c r="AN1648" s="19">
        <v>-1.7769866393260749</v>
      </c>
    </row>
    <row r="1649" spans="40:40" x14ac:dyDescent="0.2">
      <c r="AN1649" s="19">
        <v>0.32401252418997989</v>
      </c>
    </row>
    <row r="1650" spans="40:40" x14ac:dyDescent="0.2">
      <c r="AN1650" s="19">
        <v>-0.76019008861890558</v>
      </c>
    </row>
    <row r="1651" spans="40:40" x14ac:dyDescent="0.2">
      <c r="AN1651" s="19">
        <v>0.57740257751924995</v>
      </c>
    </row>
    <row r="1652" spans="40:40" x14ac:dyDescent="0.2">
      <c r="AN1652" s="19">
        <v>4.6557473327860921E-2</v>
      </c>
    </row>
    <row r="1653" spans="40:40" x14ac:dyDescent="0.2">
      <c r="AN1653" s="19">
        <v>0.76185477404246349</v>
      </c>
    </row>
    <row r="1654" spans="40:40" x14ac:dyDescent="0.2">
      <c r="AN1654" s="19">
        <v>1.17550657650878</v>
      </c>
    </row>
    <row r="1655" spans="40:40" x14ac:dyDescent="0.2">
      <c r="AN1655" s="19">
        <v>0.1924211177681813</v>
      </c>
    </row>
    <row r="1656" spans="40:40" x14ac:dyDescent="0.2">
      <c r="AN1656" s="19">
        <v>1.1320522884141779</v>
      </c>
    </row>
    <row r="1657" spans="40:40" x14ac:dyDescent="0.2">
      <c r="AN1657" s="19">
        <v>-2.3442978937886769</v>
      </c>
    </row>
    <row r="1658" spans="40:40" x14ac:dyDescent="0.2">
      <c r="AN1658" s="19">
        <v>1.5904522979160229</v>
      </c>
    </row>
    <row r="1659" spans="40:40" x14ac:dyDescent="0.2">
      <c r="AN1659" s="19">
        <v>0.3750621518923401</v>
      </c>
    </row>
    <row r="1660" spans="40:40" x14ac:dyDescent="0.2">
      <c r="AN1660" s="19">
        <v>1.0778433557451821</v>
      </c>
    </row>
    <row r="1661" spans="40:40" x14ac:dyDescent="0.2">
      <c r="AN1661" s="19">
        <v>-1.2198757448415221</v>
      </c>
    </row>
    <row r="1662" spans="40:40" x14ac:dyDescent="0.2">
      <c r="AN1662" s="19">
        <v>-0.83076988160533571</v>
      </c>
    </row>
    <row r="1663" spans="40:40" x14ac:dyDescent="0.2">
      <c r="AN1663" s="19">
        <v>0.14593829414477411</v>
      </c>
    </row>
    <row r="1664" spans="40:40" x14ac:dyDescent="0.2">
      <c r="AN1664" s="19">
        <v>-1.703788933746302E-2</v>
      </c>
    </row>
    <row r="1665" spans="40:40" x14ac:dyDescent="0.2">
      <c r="AN1665" s="19">
        <v>0.28306858800998957</v>
      </c>
    </row>
    <row r="1666" spans="40:40" x14ac:dyDescent="0.2">
      <c r="AN1666" s="19">
        <v>1.0845151609299659</v>
      </c>
    </row>
    <row r="1667" spans="40:40" x14ac:dyDescent="0.2">
      <c r="AN1667" s="19">
        <v>-1.765220315302849</v>
      </c>
    </row>
    <row r="1668" spans="40:40" x14ac:dyDescent="0.2">
      <c r="AN1668" s="19">
        <v>0.97381907171730908</v>
      </c>
    </row>
    <row r="1669" spans="40:40" x14ac:dyDescent="0.2">
      <c r="AN1669" s="19">
        <v>8.2819099579270177E-3</v>
      </c>
    </row>
    <row r="1670" spans="40:40" x14ac:dyDescent="0.2">
      <c r="AN1670" s="19">
        <v>-0.20378186112454769</v>
      </c>
    </row>
    <row r="1671" spans="40:40" x14ac:dyDescent="0.2">
      <c r="AN1671" s="19">
        <v>-1.4711152343848899</v>
      </c>
    </row>
    <row r="1672" spans="40:40" x14ac:dyDescent="0.2">
      <c r="AN1672" s="19">
        <v>0.50304866837686502</v>
      </c>
    </row>
    <row r="1673" spans="40:40" x14ac:dyDescent="0.2">
      <c r="AN1673" s="19">
        <v>-2.4141078510310372</v>
      </c>
    </row>
    <row r="1674" spans="40:40" x14ac:dyDescent="0.2">
      <c r="AN1674" s="19">
        <v>0.64839401123871265</v>
      </c>
    </row>
    <row r="1675" spans="40:40" x14ac:dyDescent="0.2">
      <c r="AN1675" s="19">
        <v>-1.4921058354729919</v>
      </c>
    </row>
    <row r="1676" spans="40:40" x14ac:dyDescent="0.2">
      <c r="AN1676" s="19">
        <v>5.3457912617474027E-2</v>
      </c>
    </row>
    <row r="1677" spans="40:40" x14ac:dyDescent="0.2">
      <c r="AN1677" s="19">
        <v>-0.1191688373279204</v>
      </c>
    </row>
    <row r="1678" spans="40:40" x14ac:dyDescent="0.2">
      <c r="AN1678" s="19">
        <v>1.1695381472938839</v>
      </c>
    </row>
    <row r="1679" spans="40:40" x14ac:dyDescent="0.2">
      <c r="AN1679" s="19">
        <v>-0.1786551690138902</v>
      </c>
    </row>
    <row r="1680" spans="40:40" x14ac:dyDescent="0.2">
      <c r="AN1680" s="19">
        <v>-0.69413856114566563</v>
      </c>
    </row>
    <row r="1681" spans="40:40" x14ac:dyDescent="0.2">
      <c r="AN1681" s="19">
        <v>-0.506602695971203</v>
      </c>
    </row>
    <row r="1682" spans="40:40" x14ac:dyDescent="0.2">
      <c r="AN1682" s="19">
        <v>1.272882768754664</v>
      </c>
    </row>
    <row r="1683" spans="40:40" x14ac:dyDescent="0.2">
      <c r="AN1683" s="19">
        <v>0.53629696918089365</v>
      </c>
    </row>
    <row r="1684" spans="40:40" x14ac:dyDescent="0.2">
      <c r="AN1684" s="19">
        <v>-0.3856299815231613</v>
      </c>
    </row>
    <row r="1685" spans="40:40" x14ac:dyDescent="0.2">
      <c r="AN1685" s="19">
        <v>-0.2364464199645134</v>
      </c>
    </row>
    <row r="1686" spans="40:40" x14ac:dyDescent="0.2">
      <c r="AN1686" s="19">
        <v>-1.567177090585447</v>
      </c>
    </row>
    <row r="1687" spans="40:40" x14ac:dyDescent="0.2">
      <c r="AN1687" s="19">
        <v>0.388474200851541</v>
      </c>
    </row>
    <row r="1688" spans="40:40" x14ac:dyDescent="0.2">
      <c r="AN1688" s="19">
        <v>-1.7598157076954659</v>
      </c>
    </row>
    <row r="1689" spans="40:40" x14ac:dyDescent="0.2">
      <c r="AN1689" s="19">
        <v>0.75179646583545612</v>
      </c>
    </row>
    <row r="1690" spans="40:40" x14ac:dyDescent="0.2">
      <c r="AN1690" s="19">
        <v>0.12862159249126581</v>
      </c>
    </row>
    <row r="1691" spans="40:40" x14ac:dyDescent="0.2">
      <c r="AN1691" s="19">
        <v>2.386951799573922</v>
      </c>
    </row>
    <row r="1692" spans="40:40" x14ac:dyDescent="0.2">
      <c r="AN1692" s="19">
        <v>-1.100135553724306</v>
      </c>
    </row>
    <row r="1693" spans="40:40" x14ac:dyDescent="0.2">
      <c r="AN1693" s="19">
        <v>-0.1026620910406329</v>
      </c>
    </row>
    <row r="1694" spans="40:40" x14ac:dyDescent="0.2">
      <c r="AN1694" s="19">
        <v>1.7982877009230629</v>
      </c>
    </row>
    <row r="1695" spans="40:40" x14ac:dyDescent="0.2">
      <c r="AN1695" s="19">
        <v>1.1913896402914139</v>
      </c>
    </row>
    <row r="1696" spans="40:40" x14ac:dyDescent="0.2">
      <c r="AN1696" s="19">
        <v>-0.69621205157989974</v>
      </c>
    </row>
    <row r="1697" spans="40:40" x14ac:dyDescent="0.2">
      <c r="AN1697" s="19">
        <v>0.22396742837344771</v>
      </c>
    </row>
    <row r="1698" spans="40:40" x14ac:dyDescent="0.2">
      <c r="AN1698" s="19">
        <v>1.9993564150872331E-3</v>
      </c>
    </row>
    <row r="1699" spans="40:40" x14ac:dyDescent="0.2">
      <c r="AN1699" s="19">
        <v>0.28195586739415718</v>
      </c>
    </row>
    <row r="1700" spans="40:40" x14ac:dyDescent="0.2">
      <c r="AN1700" s="19">
        <v>-0.69868043598482976</v>
      </c>
    </row>
    <row r="1701" spans="40:40" x14ac:dyDescent="0.2">
      <c r="AN1701" s="19">
        <v>-8.9320402700734519E-2</v>
      </c>
    </row>
    <row r="1702" spans="40:40" x14ac:dyDescent="0.2">
      <c r="AN1702" s="19">
        <v>-1.598052375276714</v>
      </c>
    </row>
    <row r="1703" spans="40:40" x14ac:dyDescent="0.2">
      <c r="AN1703" s="19">
        <v>0.13512345186808211</v>
      </c>
    </row>
    <row r="1704" spans="40:40" x14ac:dyDescent="0.2">
      <c r="AN1704" s="19">
        <v>0.45002067342183211</v>
      </c>
    </row>
    <row r="1705" spans="40:40" x14ac:dyDescent="0.2">
      <c r="AN1705" s="19">
        <v>-0.22741941264388399</v>
      </c>
    </row>
    <row r="1706" spans="40:40" x14ac:dyDescent="0.2">
      <c r="AN1706" s="19">
        <v>-1.615050890584788</v>
      </c>
    </row>
    <row r="1707" spans="40:40" x14ac:dyDescent="0.2">
      <c r="AN1707" s="19">
        <v>0.98853186285146244</v>
      </c>
    </row>
    <row r="1708" spans="40:40" x14ac:dyDescent="0.2">
      <c r="AN1708" s="19">
        <v>0.36452503799280228</v>
      </c>
    </row>
    <row r="1709" spans="40:40" x14ac:dyDescent="0.2">
      <c r="AN1709" s="19">
        <v>-0.72601509770097683</v>
      </c>
    </row>
    <row r="1710" spans="40:40" x14ac:dyDescent="0.2">
      <c r="AN1710" s="19">
        <v>-0.28060044683806401</v>
      </c>
    </row>
    <row r="1711" spans="40:40" x14ac:dyDescent="0.2">
      <c r="AN1711" s="19">
        <v>-1.500669402781839</v>
      </c>
    </row>
    <row r="1712" spans="40:40" x14ac:dyDescent="0.2">
      <c r="AN1712" s="19">
        <v>-1.025410127777904</v>
      </c>
    </row>
    <row r="1713" spans="40:40" x14ac:dyDescent="0.2">
      <c r="AN1713" s="19">
        <v>-0.53781134635713945</v>
      </c>
    </row>
    <row r="1714" spans="40:40" x14ac:dyDescent="0.2">
      <c r="AN1714" s="19">
        <v>1.228420812280151</v>
      </c>
    </row>
    <row r="1715" spans="40:40" x14ac:dyDescent="0.2">
      <c r="AN1715" s="19">
        <v>-0.63950339088747565</v>
      </c>
    </row>
    <row r="1716" spans="40:40" x14ac:dyDescent="0.2">
      <c r="AN1716" s="19">
        <v>0.64021365932875873</v>
      </c>
    </row>
    <row r="1717" spans="40:40" x14ac:dyDescent="0.2">
      <c r="AN1717" s="19">
        <v>-0.53831620286157977</v>
      </c>
    </row>
    <row r="1718" spans="40:40" x14ac:dyDescent="0.2">
      <c r="AN1718" s="19">
        <v>0.24794756085187489</v>
      </c>
    </row>
    <row r="1719" spans="40:40" x14ac:dyDescent="0.2">
      <c r="AN1719" s="19">
        <v>-0.1413955021438022</v>
      </c>
    </row>
    <row r="1720" spans="40:40" x14ac:dyDescent="0.2">
      <c r="AN1720" s="19">
        <v>0.87305660009274344</v>
      </c>
    </row>
    <row r="1721" spans="40:40" x14ac:dyDescent="0.2">
      <c r="AN1721" s="19">
        <v>-0.53481133821855786</v>
      </c>
    </row>
    <row r="1722" spans="40:40" x14ac:dyDescent="0.2">
      <c r="AN1722" s="19">
        <v>-1.5725282500024409</v>
      </c>
    </row>
    <row r="1723" spans="40:40" x14ac:dyDescent="0.2">
      <c r="AN1723" s="19">
        <v>-1.3819490313636329</v>
      </c>
    </row>
    <row r="1724" spans="40:40" x14ac:dyDescent="0.2">
      <c r="AN1724" s="19">
        <v>-0.53187749394275741</v>
      </c>
    </row>
    <row r="1725" spans="40:40" x14ac:dyDescent="0.2">
      <c r="AN1725" s="19">
        <v>-1.249059970678053</v>
      </c>
    </row>
    <row r="1726" spans="40:40" x14ac:dyDescent="0.2">
      <c r="AN1726" s="19">
        <v>0.41021201567955129</v>
      </c>
    </row>
    <row r="1727" spans="40:40" x14ac:dyDescent="0.2">
      <c r="AN1727" s="19">
        <v>-0.46576816485807782</v>
      </c>
    </row>
    <row r="1728" spans="40:40" x14ac:dyDescent="0.2">
      <c r="AN1728" s="19">
        <v>2.374606550026432</v>
      </c>
    </row>
    <row r="1729" spans="40:40" x14ac:dyDescent="0.2">
      <c r="AN1729" s="19">
        <v>-1.737714595137132</v>
      </c>
    </row>
    <row r="1730" spans="40:40" x14ac:dyDescent="0.2">
      <c r="AN1730" s="19">
        <v>0.20363317870980119</v>
      </c>
    </row>
    <row r="1731" spans="40:40" x14ac:dyDescent="0.2">
      <c r="AN1731" s="19">
        <v>-1.127953023505669</v>
      </c>
    </row>
    <row r="1732" spans="40:40" x14ac:dyDescent="0.2">
      <c r="AN1732" s="19">
        <v>-0.49340134038267858</v>
      </c>
    </row>
    <row r="1733" spans="40:40" x14ac:dyDescent="0.2">
      <c r="AN1733" s="19">
        <v>0.14141947334054419</v>
      </c>
    </row>
    <row r="1734" spans="40:40" x14ac:dyDescent="0.2">
      <c r="AN1734" s="19">
        <v>-2.3253713748742868</v>
      </c>
    </row>
    <row r="1735" spans="40:40" x14ac:dyDescent="0.2">
      <c r="AN1735" s="19">
        <v>0.23682611678802751</v>
      </c>
    </row>
    <row r="1736" spans="40:40" x14ac:dyDescent="0.2">
      <c r="AN1736" s="19">
        <v>1.902907462274168</v>
      </c>
    </row>
    <row r="1737" spans="40:40" x14ac:dyDescent="0.2">
      <c r="AN1737" s="19">
        <v>-0.45343829836859278</v>
      </c>
    </row>
    <row r="1738" spans="40:40" x14ac:dyDescent="0.2">
      <c r="AN1738" s="19">
        <v>0.2598078568055095</v>
      </c>
    </row>
    <row r="1739" spans="40:40" x14ac:dyDescent="0.2">
      <c r="AN1739" s="19">
        <v>1.024921693125399</v>
      </c>
    </row>
    <row r="1740" spans="40:40" x14ac:dyDescent="0.2">
      <c r="AN1740" s="19">
        <v>-0.16395350002699649</v>
      </c>
    </row>
    <row r="1741" spans="40:40" x14ac:dyDescent="0.2">
      <c r="AN1741" s="19">
        <v>-0.58096018853148323</v>
      </c>
    </row>
    <row r="1742" spans="40:40" x14ac:dyDescent="0.2">
      <c r="AN1742" s="19">
        <v>-2.2757364037217518</v>
      </c>
    </row>
    <row r="1743" spans="40:40" x14ac:dyDescent="0.2">
      <c r="AN1743" s="19">
        <v>0.64099071939497332</v>
      </c>
    </row>
    <row r="1744" spans="40:40" x14ac:dyDescent="0.2">
      <c r="AN1744" s="19">
        <v>-0.1131684097288972</v>
      </c>
    </row>
    <row r="1745" spans="40:40" x14ac:dyDescent="0.2">
      <c r="AN1745" s="19">
        <v>-1.012683851388162</v>
      </c>
    </row>
    <row r="1746" spans="40:40" x14ac:dyDescent="0.2">
      <c r="AN1746" s="19">
        <v>0.12659671027769359</v>
      </c>
    </row>
    <row r="1747" spans="40:40" x14ac:dyDescent="0.2">
      <c r="AN1747" s="19">
        <v>-0.58368035680618136</v>
      </c>
    </row>
    <row r="1748" spans="40:40" x14ac:dyDescent="0.2">
      <c r="AN1748" s="19">
        <v>-0.52842613111552561</v>
      </c>
    </row>
    <row r="1749" spans="40:40" x14ac:dyDescent="0.2">
      <c r="AN1749" s="19">
        <v>0.60629115610870821</v>
      </c>
    </row>
    <row r="1750" spans="40:40" x14ac:dyDescent="0.2">
      <c r="AN1750" s="19">
        <v>-1.3383824113238449</v>
      </c>
    </row>
    <row r="1751" spans="40:40" x14ac:dyDescent="0.2">
      <c r="AN1751" s="19">
        <v>1.047315286073758</v>
      </c>
    </row>
    <row r="1752" spans="40:40" x14ac:dyDescent="0.2">
      <c r="AN1752" s="19">
        <v>-1.3976861631184041</v>
      </c>
    </row>
    <row r="1753" spans="40:40" x14ac:dyDescent="0.2">
      <c r="AN1753" s="19">
        <v>-0.66270140835526381</v>
      </c>
    </row>
    <row r="1754" spans="40:40" x14ac:dyDescent="0.2">
      <c r="AN1754" s="19">
        <v>1.9229461940665771</v>
      </c>
    </row>
    <row r="1755" spans="40:40" x14ac:dyDescent="0.2">
      <c r="AN1755" s="19">
        <v>1.127354761642422</v>
      </c>
    </row>
    <row r="1756" spans="40:40" x14ac:dyDescent="0.2">
      <c r="AN1756" s="19">
        <v>9.7603992495440189E-2</v>
      </c>
    </row>
    <row r="1757" spans="40:40" x14ac:dyDescent="0.2">
      <c r="AN1757" s="19">
        <v>-0.94053021550121652</v>
      </c>
    </row>
    <row r="1758" spans="40:40" x14ac:dyDescent="0.2">
      <c r="AN1758" s="19">
        <v>-0.52927230669989322</v>
      </c>
    </row>
    <row r="1759" spans="40:40" x14ac:dyDescent="0.2">
      <c r="AN1759" s="19">
        <v>7.3275314585696402E-2</v>
      </c>
    </row>
    <row r="1760" spans="40:40" x14ac:dyDescent="0.2">
      <c r="AN1760" s="19">
        <v>3.7523232339598422E-2</v>
      </c>
    </row>
    <row r="1761" spans="40:40" x14ac:dyDescent="0.2">
      <c r="AN1761" s="19">
        <v>-9.0870929625962854E-2</v>
      </c>
    </row>
    <row r="1762" spans="40:40" x14ac:dyDescent="0.2">
      <c r="AN1762" s="19">
        <v>-3.0832514084184331E-2</v>
      </c>
    </row>
    <row r="1763" spans="40:40" x14ac:dyDescent="0.2">
      <c r="AN1763" s="19">
        <v>-0.21437510970511409</v>
      </c>
    </row>
    <row r="1764" spans="40:40" x14ac:dyDescent="0.2">
      <c r="AN1764" s="19">
        <v>-1.4419787356400131</v>
      </c>
    </row>
    <row r="1765" spans="40:40" x14ac:dyDescent="0.2">
      <c r="AN1765" s="19">
        <v>-0.51651074216083281</v>
      </c>
    </row>
    <row r="1766" spans="40:40" x14ac:dyDescent="0.2">
      <c r="AN1766" s="19">
        <v>0.91462405398684654</v>
      </c>
    </row>
    <row r="1767" spans="40:40" x14ac:dyDescent="0.2">
      <c r="AN1767" s="19">
        <v>-1.368334297551117</v>
      </c>
    </row>
    <row r="1768" spans="40:40" x14ac:dyDescent="0.2">
      <c r="AN1768" s="19">
        <v>-0.18955551153927849</v>
      </c>
    </row>
    <row r="1769" spans="40:40" x14ac:dyDescent="0.2">
      <c r="AN1769" s="19">
        <v>-0.81975392877084396</v>
      </c>
    </row>
    <row r="1770" spans="40:40" x14ac:dyDescent="0.2">
      <c r="AN1770" s="19">
        <v>0.11135042939811129</v>
      </c>
    </row>
    <row r="1771" spans="40:40" x14ac:dyDescent="0.2">
      <c r="AN1771" s="19">
        <v>-0.38863318106681821</v>
      </c>
    </row>
    <row r="1772" spans="40:40" x14ac:dyDescent="0.2">
      <c r="AN1772" s="19">
        <v>1.4773936649746691</v>
      </c>
    </row>
    <row r="1773" spans="40:40" x14ac:dyDescent="0.2">
      <c r="AN1773" s="19">
        <v>0.50658315419025379</v>
      </c>
    </row>
    <row r="1774" spans="40:40" x14ac:dyDescent="0.2">
      <c r="AN1774" s="19">
        <v>-1.3118031657772109</v>
      </c>
    </row>
    <row r="1775" spans="40:40" x14ac:dyDescent="0.2">
      <c r="AN1775" s="19">
        <v>0.67122801161369861</v>
      </c>
    </row>
    <row r="1776" spans="40:40" x14ac:dyDescent="0.2">
      <c r="AN1776" s="19">
        <v>-0.77465185626206301</v>
      </c>
    </row>
    <row r="1777" spans="40:40" x14ac:dyDescent="0.2">
      <c r="AN1777" s="19">
        <v>-0.57699637137753357</v>
      </c>
    </row>
    <row r="1778" spans="40:40" x14ac:dyDescent="0.2">
      <c r="AN1778" s="19">
        <v>0.31381902010712182</v>
      </c>
    </row>
    <row r="1779" spans="40:40" x14ac:dyDescent="0.2">
      <c r="AN1779" s="19">
        <v>-0.49174741973013469</v>
      </c>
    </row>
    <row r="1780" spans="40:40" x14ac:dyDescent="0.2">
      <c r="AN1780" s="19">
        <v>0.8928558163229553</v>
      </c>
    </row>
    <row r="1781" spans="40:40" x14ac:dyDescent="0.2">
      <c r="AN1781" s="19">
        <v>-0.77451006151339541</v>
      </c>
    </row>
    <row r="1782" spans="40:40" x14ac:dyDescent="0.2">
      <c r="AN1782" s="19">
        <v>-0.61894655259136322</v>
      </c>
    </row>
    <row r="1783" spans="40:40" x14ac:dyDescent="0.2">
      <c r="AN1783" s="19">
        <v>-0.65637089354810885</v>
      </c>
    </row>
    <row r="1784" spans="40:40" x14ac:dyDescent="0.2">
      <c r="AN1784" s="19">
        <v>-0.56563874835503891</v>
      </c>
    </row>
    <row r="1785" spans="40:40" x14ac:dyDescent="0.2">
      <c r="AN1785" s="19">
        <v>1.0991915555478129</v>
      </c>
    </row>
    <row r="1786" spans="40:40" x14ac:dyDescent="0.2">
      <c r="AN1786" s="19">
        <v>0.62879629361030309</v>
      </c>
    </row>
    <row r="1787" spans="40:40" x14ac:dyDescent="0.2">
      <c r="AN1787" s="19">
        <v>1.7099439540120711</v>
      </c>
    </row>
    <row r="1788" spans="40:40" x14ac:dyDescent="0.2">
      <c r="AN1788" s="19">
        <v>2.267644203899255</v>
      </c>
    </row>
    <row r="1789" spans="40:40" x14ac:dyDescent="0.2">
      <c r="AN1789" s="19">
        <v>-1.03071703193234</v>
      </c>
    </row>
    <row r="1790" spans="40:40" x14ac:dyDescent="0.2">
      <c r="AN1790" s="19">
        <v>7.0419127327288888E-2</v>
      </c>
    </row>
    <row r="1791" spans="40:40" x14ac:dyDescent="0.2">
      <c r="AN1791" s="19">
        <v>-1.1762003166434329</v>
      </c>
    </row>
    <row r="1792" spans="40:40" x14ac:dyDescent="0.2">
      <c r="AN1792" s="19">
        <v>-0.77760592774826709</v>
      </c>
    </row>
    <row r="1793" spans="40:40" x14ac:dyDescent="0.2">
      <c r="AN1793" s="19">
        <v>-0.63008251025566941</v>
      </c>
    </row>
    <row r="1794" spans="40:40" x14ac:dyDescent="0.2">
      <c r="AN1794" s="19">
        <v>-1.0571548741382739</v>
      </c>
    </row>
    <row r="1795" spans="40:40" x14ac:dyDescent="0.2">
      <c r="AN1795" s="19">
        <v>-1.0518872728984141</v>
      </c>
    </row>
    <row r="1796" spans="40:40" x14ac:dyDescent="0.2">
      <c r="AN1796" s="19">
        <v>-0.14428437852025491</v>
      </c>
    </row>
    <row r="1797" spans="40:40" x14ac:dyDescent="0.2">
      <c r="AN1797" s="19">
        <v>-1.216718418386407</v>
      </c>
    </row>
    <row r="1798" spans="40:40" x14ac:dyDescent="0.2">
      <c r="AN1798" s="19">
        <v>0.8421269591376328</v>
      </c>
    </row>
    <row r="1799" spans="40:40" x14ac:dyDescent="0.2">
      <c r="AN1799" s="19">
        <v>-0.9177535374175142</v>
      </c>
    </row>
    <row r="1800" spans="40:40" x14ac:dyDescent="0.2">
      <c r="AN1800" s="19">
        <v>2.8095689700963922</v>
      </c>
    </row>
    <row r="1801" spans="40:40" x14ac:dyDescent="0.2">
      <c r="AN1801" s="19">
        <v>-0.45138445096439522</v>
      </c>
    </row>
    <row r="1802" spans="40:40" x14ac:dyDescent="0.2">
      <c r="AN1802" s="19">
        <v>7.2017641917052219E-2</v>
      </c>
    </row>
    <row r="1803" spans="40:40" x14ac:dyDescent="0.2">
      <c r="AN1803" s="19">
        <v>-1.295341184466035</v>
      </c>
    </row>
    <row r="1804" spans="40:40" x14ac:dyDescent="0.2">
      <c r="AN1804" s="19">
        <v>1.7060917581276389</v>
      </c>
    </row>
    <row r="1805" spans="40:40" x14ac:dyDescent="0.2">
      <c r="AN1805" s="19">
        <v>1.119500680802916</v>
      </c>
    </row>
    <row r="1806" spans="40:40" x14ac:dyDescent="0.2">
      <c r="AN1806" s="19">
        <v>0.29691587073611247</v>
      </c>
    </row>
    <row r="1807" spans="40:40" x14ac:dyDescent="0.2">
      <c r="AN1807" s="19">
        <v>-1.3468025487795661</v>
      </c>
    </row>
    <row r="1808" spans="40:40" x14ac:dyDescent="0.2">
      <c r="AN1808" s="19">
        <v>0.21066687772462031</v>
      </c>
    </row>
    <row r="1809" spans="40:40" x14ac:dyDescent="0.2">
      <c r="AN1809" s="19">
        <v>-1.121431046017255</v>
      </c>
    </row>
    <row r="1810" spans="40:40" x14ac:dyDescent="0.2">
      <c r="AN1810" s="19">
        <v>1.462355263473361</v>
      </c>
    </row>
    <row r="1811" spans="40:40" x14ac:dyDescent="0.2">
      <c r="AN1811" s="19">
        <v>0.8091947318531727</v>
      </c>
    </row>
    <row r="1812" spans="40:40" x14ac:dyDescent="0.2">
      <c r="AN1812" s="19">
        <v>9.5439038487736119E-2</v>
      </c>
    </row>
    <row r="1813" spans="40:40" x14ac:dyDescent="0.2">
      <c r="AN1813" s="19">
        <v>-2.4363756632473219</v>
      </c>
    </row>
    <row r="1814" spans="40:40" x14ac:dyDescent="0.2">
      <c r="AN1814" s="19">
        <v>-0.98341597865903063</v>
      </c>
    </row>
    <row r="1815" spans="40:40" x14ac:dyDescent="0.2">
      <c r="AN1815" s="19">
        <v>0.6877611315998724</v>
      </c>
    </row>
    <row r="1816" spans="40:40" x14ac:dyDescent="0.2">
      <c r="AN1816" s="19">
        <v>1.212883691723156</v>
      </c>
    </row>
    <row r="1817" spans="40:40" x14ac:dyDescent="0.2">
      <c r="AN1817" s="19">
        <v>1.109169811492132</v>
      </c>
    </row>
    <row r="1818" spans="40:40" x14ac:dyDescent="0.2">
      <c r="AN1818" s="19">
        <v>-1.5920130022414549</v>
      </c>
    </row>
    <row r="1819" spans="40:40" x14ac:dyDescent="0.2">
      <c r="AN1819" s="19">
        <v>0.30155230681290413</v>
      </c>
    </row>
    <row r="1820" spans="40:40" x14ac:dyDescent="0.2">
      <c r="AN1820" s="19">
        <v>1.01551521648293</v>
      </c>
    </row>
    <row r="1821" spans="40:40" x14ac:dyDescent="0.2">
      <c r="AN1821" s="19">
        <v>-1.6583355655822449</v>
      </c>
    </row>
    <row r="1822" spans="40:40" x14ac:dyDescent="0.2">
      <c r="AN1822" s="19">
        <v>-7.9045153732363472E-3</v>
      </c>
    </row>
    <row r="1823" spans="40:40" x14ac:dyDescent="0.2">
      <c r="AN1823" s="19">
        <v>0.27384239830845619</v>
      </c>
    </row>
    <row r="1824" spans="40:40" x14ac:dyDescent="0.2">
      <c r="AN1824" s="19">
        <v>-0.30076458484673491</v>
      </c>
    </row>
    <row r="1825" spans="40:40" x14ac:dyDescent="0.2">
      <c r="AN1825" s="19">
        <v>-1.852161855401202</v>
      </c>
    </row>
    <row r="1826" spans="40:40" x14ac:dyDescent="0.2">
      <c r="AN1826" s="19">
        <v>-0.32569811007372867</v>
      </c>
    </row>
    <row r="1827" spans="40:40" x14ac:dyDescent="0.2">
      <c r="AN1827" s="19">
        <v>-0.32730543025502401</v>
      </c>
    </row>
    <row r="1828" spans="40:40" x14ac:dyDescent="0.2">
      <c r="AN1828" s="19">
        <v>-0.14807240454775419</v>
      </c>
    </row>
    <row r="1829" spans="40:40" x14ac:dyDescent="0.2">
      <c r="AN1829" s="19">
        <v>-0.56347142542506956</v>
      </c>
    </row>
    <row r="1830" spans="40:40" x14ac:dyDescent="0.2">
      <c r="AN1830" s="19">
        <v>-0.44301215324146731</v>
      </c>
    </row>
    <row r="1831" spans="40:40" x14ac:dyDescent="0.2">
      <c r="AN1831" s="19">
        <v>-3.97062823469779E-2</v>
      </c>
    </row>
    <row r="1832" spans="40:40" x14ac:dyDescent="0.2">
      <c r="AN1832" s="19">
        <v>0.44245460496971112</v>
      </c>
    </row>
    <row r="1833" spans="40:40" x14ac:dyDescent="0.2">
      <c r="AN1833" s="19">
        <v>-0.3044267628566672</v>
      </c>
    </row>
    <row r="1834" spans="40:40" x14ac:dyDescent="0.2">
      <c r="AN1834" s="19">
        <v>-0.40964892836800187</v>
      </c>
    </row>
    <row r="1835" spans="40:40" x14ac:dyDescent="0.2">
      <c r="AN1835" s="19">
        <v>9.2354038254458079E-2</v>
      </c>
    </row>
    <row r="1836" spans="40:40" x14ac:dyDescent="0.2">
      <c r="AN1836" s="19">
        <v>-1.920915925895182</v>
      </c>
    </row>
    <row r="1837" spans="40:40" x14ac:dyDescent="0.2">
      <c r="AN1837" s="19">
        <v>0.47703512722645808</v>
      </c>
    </row>
    <row r="1838" spans="40:40" x14ac:dyDescent="0.2">
      <c r="AN1838" s="19">
        <v>-5.6309712295880821E-4</v>
      </c>
    </row>
    <row r="1839" spans="40:40" x14ac:dyDescent="0.2">
      <c r="AN1839" s="19">
        <v>3.9693526597561833E-2</v>
      </c>
    </row>
    <row r="1840" spans="40:40" x14ac:dyDescent="0.2">
      <c r="AN1840" s="19">
        <v>0.96073430759446399</v>
      </c>
    </row>
    <row r="1841" spans="40:40" x14ac:dyDescent="0.2">
      <c r="AN1841" s="19">
        <v>-1.9528155300482479</v>
      </c>
    </row>
    <row r="1842" spans="40:40" x14ac:dyDescent="0.2">
      <c r="AN1842" s="19">
        <v>-1.9738338698589639</v>
      </c>
    </row>
    <row r="1843" spans="40:40" x14ac:dyDescent="0.2">
      <c r="AN1843" s="19">
        <v>0.27380384532351948</v>
      </c>
    </row>
    <row r="1844" spans="40:40" x14ac:dyDescent="0.2">
      <c r="AN1844" s="19">
        <v>-7.1168551285157727E-3</v>
      </c>
    </row>
    <row r="1845" spans="40:40" x14ac:dyDescent="0.2">
      <c r="AN1845" s="19">
        <v>0.17017694319193219</v>
      </c>
    </row>
    <row r="1846" spans="40:40" x14ac:dyDescent="0.2">
      <c r="AN1846" s="19">
        <v>-0.46212707517244561</v>
      </c>
    </row>
    <row r="1847" spans="40:40" x14ac:dyDescent="0.2">
      <c r="AN1847" s="19">
        <v>0.66435367423993119</v>
      </c>
    </row>
    <row r="1848" spans="40:40" x14ac:dyDescent="0.2">
      <c r="AN1848" s="19">
        <v>0.93263884299111999</v>
      </c>
    </row>
    <row r="1849" spans="40:40" x14ac:dyDescent="0.2">
      <c r="AN1849" s="19">
        <v>0.48398229395152698</v>
      </c>
    </row>
    <row r="1850" spans="40:40" x14ac:dyDescent="0.2">
      <c r="AN1850" s="19">
        <v>-0.26082845840458307</v>
      </c>
    </row>
    <row r="1851" spans="40:40" x14ac:dyDescent="0.2">
      <c r="AN1851" s="19">
        <v>-2.1076893876144029</v>
      </c>
    </row>
    <row r="1852" spans="40:40" x14ac:dyDescent="0.2">
      <c r="AN1852" s="19">
        <v>0.76923620803712811</v>
      </c>
    </row>
    <row r="1853" spans="40:40" x14ac:dyDescent="0.2">
      <c r="AN1853" s="19">
        <v>1.221728666217593</v>
      </c>
    </row>
    <row r="1854" spans="40:40" x14ac:dyDescent="0.2">
      <c r="AN1854" s="19">
        <v>0.64455841198398001</v>
      </c>
    </row>
    <row r="1855" spans="40:40" x14ac:dyDescent="0.2">
      <c r="AN1855" s="19">
        <v>-0.87964242736750653</v>
      </c>
    </row>
    <row r="1856" spans="40:40" x14ac:dyDescent="0.2">
      <c r="AN1856" s="19">
        <v>0.67379439366775784</v>
      </c>
    </row>
    <row r="1857" spans="40:40" x14ac:dyDescent="0.2">
      <c r="AN1857" s="19">
        <v>0.86052970796144546</v>
      </c>
    </row>
    <row r="1858" spans="40:40" x14ac:dyDescent="0.2">
      <c r="AN1858" s="19">
        <v>1.5588162477990859</v>
      </c>
    </row>
    <row r="1859" spans="40:40" x14ac:dyDescent="0.2">
      <c r="AN1859" s="19">
        <v>-0.87610992422795764</v>
      </c>
    </row>
    <row r="1860" spans="40:40" x14ac:dyDescent="0.2">
      <c r="AN1860" s="19">
        <v>-0.2264545845441385</v>
      </c>
    </row>
    <row r="1861" spans="40:40" x14ac:dyDescent="0.2">
      <c r="AN1861" s="19">
        <v>0.74727205114345518</v>
      </c>
    </row>
    <row r="1862" spans="40:40" x14ac:dyDescent="0.2">
      <c r="AN1862" s="19">
        <v>5.7410071438157788E-2</v>
      </c>
    </row>
    <row r="1863" spans="40:40" x14ac:dyDescent="0.2">
      <c r="AN1863" s="19">
        <v>-1.117327602051275</v>
      </c>
    </row>
    <row r="1864" spans="40:40" x14ac:dyDescent="0.2">
      <c r="AN1864" s="19">
        <v>0.414616285026703</v>
      </c>
    </row>
    <row r="1865" spans="40:40" x14ac:dyDescent="0.2">
      <c r="AN1865" s="19">
        <v>0.57866163381516666</v>
      </c>
    </row>
    <row r="1866" spans="40:40" x14ac:dyDescent="0.2">
      <c r="AN1866" s="19">
        <v>8.7962896331001988E-2</v>
      </c>
    </row>
    <row r="1867" spans="40:40" x14ac:dyDescent="0.2">
      <c r="AN1867" s="19">
        <v>0.21958492717994421</v>
      </c>
    </row>
    <row r="1868" spans="40:40" x14ac:dyDescent="0.2">
      <c r="AN1868" s="19">
        <v>-0.25870590168573021</v>
      </c>
    </row>
    <row r="1869" spans="40:40" x14ac:dyDescent="0.2">
      <c r="AN1869" s="19">
        <v>1.4782789357160591</v>
      </c>
    </row>
    <row r="1870" spans="40:40" x14ac:dyDescent="0.2">
      <c r="AN1870" s="19">
        <v>-0.90069218371267656</v>
      </c>
    </row>
    <row r="1871" spans="40:40" x14ac:dyDescent="0.2">
      <c r="AN1871" s="19">
        <v>-0.58732076276377887</v>
      </c>
    </row>
    <row r="1872" spans="40:40" x14ac:dyDescent="0.2">
      <c r="AN1872" s="19">
        <v>1.0985513527525619E-2</v>
      </c>
    </row>
    <row r="1873" spans="40:40" x14ac:dyDescent="0.2">
      <c r="AN1873" s="19">
        <v>0.87895402770089259</v>
      </c>
    </row>
    <row r="1874" spans="40:40" x14ac:dyDescent="0.2">
      <c r="AN1874" s="19">
        <v>-1.497373170094537</v>
      </c>
    </row>
    <row r="1875" spans="40:40" x14ac:dyDescent="0.2">
      <c r="AN1875" s="19">
        <v>-1.310296749765439</v>
      </c>
    </row>
    <row r="1876" spans="40:40" x14ac:dyDescent="0.2">
      <c r="AN1876" s="19">
        <v>-2.0377285077347178</v>
      </c>
    </row>
    <row r="1877" spans="40:40" x14ac:dyDescent="0.2">
      <c r="AN1877" s="19">
        <v>3.2695225253270788E-2</v>
      </c>
    </row>
    <row r="1878" spans="40:40" x14ac:dyDescent="0.2">
      <c r="AN1878" s="19">
        <v>-1.1183058172065441</v>
      </c>
    </row>
    <row r="1879" spans="40:40" x14ac:dyDescent="0.2">
      <c r="AN1879" s="19">
        <v>-0.38455011001791672</v>
      </c>
    </row>
    <row r="1880" spans="40:40" x14ac:dyDescent="0.2">
      <c r="AN1880" s="19">
        <v>0.66137818989170805</v>
      </c>
    </row>
    <row r="1881" spans="40:40" x14ac:dyDescent="0.2">
      <c r="AN1881" s="19">
        <v>-0.64154272078284658</v>
      </c>
    </row>
    <row r="1882" spans="40:40" x14ac:dyDescent="0.2">
      <c r="AN1882" s="19">
        <v>0.2312820227433646</v>
      </c>
    </row>
    <row r="1883" spans="40:40" x14ac:dyDescent="0.2">
      <c r="AN1883" s="19">
        <v>-0.29933790775172198</v>
      </c>
    </row>
    <row r="1884" spans="40:40" x14ac:dyDescent="0.2">
      <c r="AN1884" s="19">
        <v>0.67211431509643682</v>
      </c>
    </row>
    <row r="1885" spans="40:40" x14ac:dyDescent="0.2">
      <c r="AN1885" s="19">
        <v>0.47512806734800878</v>
      </c>
    </row>
    <row r="1886" spans="40:40" x14ac:dyDescent="0.2">
      <c r="AN1886" s="19">
        <v>-0.69193369617460998</v>
      </c>
    </row>
    <row r="1887" spans="40:40" x14ac:dyDescent="0.2">
      <c r="AN1887" s="19">
        <v>-0.1686517534004526</v>
      </c>
    </row>
    <row r="1888" spans="40:40" x14ac:dyDescent="0.2">
      <c r="AN1888" s="19">
        <v>1.043743397720494</v>
      </c>
    </row>
    <row r="1889" spans="40:40" x14ac:dyDescent="0.2">
      <c r="AN1889" s="19">
        <v>0.39337687025409701</v>
      </c>
    </row>
    <row r="1890" spans="40:40" x14ac:dyDescent="0.2">
      <c r="AN1890" s="19">
        <v>-1.396962057751131</v>
      </c>
    </row>
    <row r="1891" spans="40:40" x14ac:dyDescent="0.2">
      <c r="AN1891" s="19">
        <v>0.65561806117138266</v>
      </c>
    </row>
    <row r="1892" spans="40:40" x14ac:dyDescent="0.2">
      <c r="AN1892" s="19">
        <v>-1.084610622436238</v>
      </c>
    </row>
    <row r="1893" spans="40:40" x14ac:dyDescent="0.2">
      <c r="AN1893" s="19">
        <v>1.412513069961006</v>
      </c>
    </row>
    <row r="1894" spans="40:40" x14ac:dyDescent="0.2">
      <c r="AN1894" s="19">
        <v>1.0240988398410249</v>
      </c>
    </row>
    <row r="1895" spans="40:40" x14ac:dyDescent="0.2">
      <c r="AN1895" s="19">
        <v>0.2898854759184008</v>
      </c>
    </row>
    <row r="1896" spans="40:40" x14ac:dyDescent="0.2">
      <c r="AN1896" s="19">
        <v>0.1572328434361934</v>
      </c>
    </row>
    <row r="1897" spans="40:40" x14ac:dyDescent="0.2">
      <c r="AN1897" s="19">
        <v>-0.20903225602742001</v>
      </c>
    </row>
    <row r="1898" spans="40:40" x14ac:dyDescent="0.2">
      <c r="AN1898" s="19">
        <v>0.67852395140002808</v>
      </c>
    </row>
    <row r="1899" spans="40:40" x14ac:dyDescent="0.2">
      <c r="AN1899" s="19">
        <v>-0.37077816946206171</v>
      </c>
    </row>
    <row r="1900" spans="40:40" x14ac:dyDescent="0.2">
      <c r="AN1900" s="19">
        <v>0.2355698706398939</v>
      </c>
    </row>
    <row r="1901" spans="40:40" x14ac:dyDescent="0.2">
      <c r="AN1901" s="19">
        <v>0.87193436651945111</v>
      </c>
    </row>
    <row r="1902" spans="40:40" x14ac:dyDescent="0.2">
      <c r="AN1902" s="19">
        <v>-0.56180654352558967</v>
      </c>
    </row>
    <row r="1903" spans="40:40" x14ac:dyDescent="0.2">
      <c r="AN1903" s="19">
        <v>-0.61619273999069457</v>
      </c>
    </row>
    <row r="1904" spans="40:40" x14ac:dyDescent="0.2">
      <c r="AN1904" s="19">
        <v>-1.194365480724459</v>
      </c>
    </row>
    <row r="1905" spans="40:40" x14ac:dyDescent="0.2">
      <c r="AN1905" s="19">
        <v>-1.064472746126172</v>
      </c>
    </row>
    <row r="1906" spans="40:40" x14ac:dyDescent="0.2">
      <c r="AN1906" s="19">
        <v>-1.8283953114415019</v>
      </c>
    </row>
    <row r="1907" spans="40:40" x14ac:dyDescent="0.2">
      <c r="AN1907" s="19">
        <v>0.72982878901552961</v>
      </c>
    </row>
    <row r="1908" spans="40:40" x14ac:dyDescent="0.2">
      <c r="AN1908" s="19">
        <v>1.808914542082771</v>
      </c>
    </row>
    <row r="1909" spans="40:40" x14ac:dyDescent="0.2">
      <c r="AN1909" s="19">
        <v>1.425328943470306</v>
      </c>
    </row>
    <row r="1910" spans="40:40" x14ac:dyDescent="0.2">
      <c r="AN1910" s="19">
        <v>-1.626084488626516</v>
      </c>
    </row>
    <row r="1911" spans="40:40" x14ac:dyDescent="0.2">
      <c r="AN1911" s="19">
        <v>0.72485467155619998</v>
      </c>
    </row>
    <row r="1912" spans="40:40" x14ac:dyDescent="0.2">
      <c r="AN1912" s="19">
        <v>1.422106349923556</v>
      </c>
    </row>
    <row r="1913" spans="40:40" x14ac:dyDescent="0.2">
      <c r="AN1913" s="19">
        <v>-0.45680998073866402</v>
      </c>
    </row>
    <row r="1914" spans="40:40" x14ac:dyDescent="0.2">
      <c r="AN1914" s="19">
        <v>0.10144743065004951</v>
      </c>
    </row>
    <row r="1915" spans="40:40" x14ac:dyDescent="0.2">
      <c r="AN1915" s="19">
        <v>-2.00789305080467</v>
      </c>
    </row>
    <row r="1916" spans="40:40" x14ac:dyDescent="0.2">
      <c r="AN1916" s="19">
        <v>0.26673616797664151</v>
      </c>
    </row>
    <row r="1917" spans="40:40" x14ac:dyDescent="0.2">
      <c r="AN1917" s="19">
        <v>-1.063559729434717</v>
      </c>
    </row>
    <row r="1918" spans="40:40" x14ac:dyDescent="0.2">
      <c r="AN1918" s="19">
        <v>0.1996350179115145</v>
      </c>
    </row>
    <row r="1919" spans="40:40" x14ac:dyDescent="0.2">
      <c r="AN1919" s="19">
        <v>-1.5612029221888799</v>
      </c>
    </row>
    <row r="1920" spans="40:40" x14ac:dyDescent="0.2">
      <c r="AN1920" s="19">
        <v>0.54285822447759591</v>
      </c>
    </row>
    <row r="1921" spans="40:40" x14ac:dyDescent="0.2">
      <c r="AN1921" s="19">
        <v>1.02451267542669</v>
      </c>
    </row>
    <row r="1922" spans="40:40" x14ac:dyDescent="0.2">
      <c r="AN1922" s="19">
        <v>-0.78317986171516762</v>
      </c>
    </row>
    <row r="1923" spans="40:40" x14ac:dyDescent="0.2">
      <c r="AN1923" s="19">
        <v>-1.136922581410434</v>
      </c>
    </row>
    <row r="1924" spans="40:40" x14ac:dyDescent="0.2">
      <c r="AN1924" s="19">
        <v>-2.1560230425499811</v>
      </c>
    </row>
    <row r="1925" spans="40:40" x14ac:dyDescent="0.2">
      <c r="AN1925" s="19">
        <v>-0.26641353407517698</v>
      </c>
    </row>
    <row r="1926" spans="40:40" x14ac:dyDescent="0.2">
      <c r="AN1926" s="19">
        <v>-0.58159393428160511</v>
      </c>
    </row>
    <row r="1927" spans="40:40" x14ac:dyDescent="0.2">
      <c r="AN1927" s="19">
        <v>-1.551019412348055</v>
      </c>
    </row>
    <row r="1928" spans="40:40" x14ac:dyDescent="0.2">
      <c r="AN1928" s="19">
        <v>0.45301875631217159</v>
      </c>
    </row>
    <row r="1929" spans="40:40" x14ac:dyDescent="0.2">
      <c r="AN1929" s="19">
        <v>-0.44997038186464922</v>
      </c>
    </row>
    <row r="1930" spans="40:40" x14ac:dyDescent="0.2">
      <c r="AN1930" s="19">
        <v>-1.075735958645232</v>
      </c>
    </row>
    <row r="1931" spans="40:40" x14ac:dyDescent="0.2">
      <c r="AN1931" s="19">
        <v>-0.55457240564044707</v>
      </c>
    </row>
    <row r="1932" spans="40:40" x14ac:dyDescent="0.2">
      <c r="AN1932" s="19">
        <v>1.0713045389296161</v>
      </c>
    </row>
    <row r="1933" spans="40:40" x14ac:dyDescent="0.2">
      <c r="AN1933" s="19">
        <v>0.60293694375522222</v>
      </c>
    </row>
    <row r="1934" spans="40:40" x14ac:dyDescent="0.2">
      <c r="AN1934" s="19">
        <v>-0.1300260614984898</v>
      </c>
    </row>
    <row r="1935" spans="40:40" x14ac:dyDescent="0.2">
      <c r="AN1935" s="19">
        <v>0.61910501846485255</v>
      </c>
    </row>
    <row r="1936" spans="40:40" x14ac:dyDescent="0.2">
      <c r="AN1936" s="19">
        <v>-1.1609119563867389</v>
      </c>
    </row>
    <row r="1937" spans="40:40" x14ac:dyDescent="0.2">
      <c r="AN1937" s="19">
        <v>3.2370100727030532E-2</v>
      </c>
    </row>
    <row r="1938" spans="40:40" x14ac:dyDescent="0.2">
      <c r="AN1938" s="19">
        <v>0.14732233048647059</v>
      </c>
    </row>
    <row r="1939" spans="40:40" x14ac:dyDescent="0.2">
      <c r="AN1939" s="19">
        <v>-0.46983650849872688</v>
      </c>
    </row>
    <row r="1940" spans="40:40" x14ac:dyDescent="0.2">
      <c r="AN1940" s="19">
        <v>0.43545833595741779</v>
      </c>
    </row>
    <row r="1941" spans="40:40" x14ac:dyDescent="0.2">
      <c r="AN1941" s="19">
        <v>-0.78043345464445124</v>
      </c>
    </row>
    <row r="1942" spans="40:40" x14ac:dyDescent="0.2">
      <c r="AN1942" s="19">
        <v>0.50982070777611788</v>
      </c>
    </row>
    <row r="1943" spans="40:40" x14ac:dyDescent="0.2">
      <c r="AN1943" s="19">
        <v>0.55185877153129193</v>
      </c>
    </row>
    <row r="1944" spans="40:40" x14ac:dyDescent="0.2">
      <c r="AN1944" s="19">
        <v>-2.9171598806970662</v>
      </c>
    </row>
    <row r="1945" spans="40:40" x14ac:dyDescent="0.2">
      <c r="AN1945" s="19">
        <v>1.1903057035101181</v>
      </c>
    </row>
    <row r="1946" spans="40:40" x14ac:dyDescent="0.2">
      <c r="AN1946" s="19">
        <v>-3.0476325653527541</v>
      </c>
    </row>
    <row r="1947" spans="40:40" x14ac:dyDescent="0.2">
      <c r="AN1947" s="19">
        <v>-0.61604902555612528</v>
      </c>
    </row>
    <row r="1948" spans="40:40" x14ac:dyDescent="0.2">
      <c r="AN1948" s="19">
        <v>1.025348034257755</v>
      </c>
    </row>
    <row r="1949" spans="40:40" x14ac:dyDescent="0.2">
      <c r="AN1949" s="19">
        <v>-0.31728672525244073</v>
      </c>
    </row>
    <row r="1950" spans="40:40" x14ac:dyDescent="0.2">
      <c r="AN1950" s="19">
        <v>-1.466185982469542</v>
      </c>
    </row>
    <row r="1951" spans="40:40" x14ac:dyDescent="0.2">
      <c r="AN1951" s="19">
        <v>-1.0937370617166711</v>
      </c>
    </row>
    <row r="1952" spans="40:40" x14ac:dyDescent="0.2">
      <c r="AN1952" s="19">
        <v>1.0269057463206199</v>
      </c>
    </row>
    <row r="1953" spans="40:40" x14ac:dyDescent="0.2">
      <c r="AN1953" s="19">
        <v>-1.921504530548638</v>
      </c>
    </row>
    <row r="1954" spans="40:40" x14ac:dyDescent="0.2">
      <c r="AN1954" s="19">
        <v>1.128991100962017</v>
      </c>
    </row>
    <row r="1955" spans="40:40" x14ac:dyDescent="0.2">
      <c r="AN1955" s="19">
        <v>-5.510209904228934E-2</v>
      </c>
    </row>
    <row r="1956" spans="40:40" x14ac:dyDescent="0.2">
      <c r="AN1956" s="19">
        <v>-1.192395330442434</v>
      </c>
    </row>
    <row r="1957" spans="40:40" x14ac:dyDescent="0.2">
      <c r="AN1957" s="19">
        <v>-0.58311507230269111</v>
      </c>
    </row>
    <row r="1958" spans="40:40" x14ac:dyDescent="0.2">
      <c r="AN1958" s="19">
        <v>-1.0172243411016411</v>
      </c>
    </row>
    <row r="1959" spans="40:40" x14ac:dyDescent="0.2">
      <c r="AN1959" s="19">
        <v>0.86622520085852861</v>
      </c>
    </row>
    <row r="1960" spans="40:40" x14ac:dyDescent="0.2">
      <c r="AN1960" s="19">
        <v>0.73242780976283828</v>
      </c>
    </row>
    <row r="1961" spans="40:40" x14ac:dyDescent="0.2">
      <c r="AN1961" s="19">
        <v>-1.7191611338760471</v>
      </c>
    </row>
    <row r="1962" spans="40:40" x14ac:dyDescent="0.2">
      <c r="AN1962" s="19">
        <v>-0.40359211851933408</v>
      </c>
    </row>
    <row r="1963" spans="40:40" x14ac:dyDescent="0.2">
      <c r="AN1963" s="19">
        <v>-0.86318566234427707</v>
      </c>
    </row>
    <row r="1964" spans="40:40" x14ac:dyDescent="0.2">
      <c r="AN1964" s="19">
        <v>1.2935099684593701</v>
      </c>
    </row>
    <row r="1965" spans="40:40" x14ac:dyDescent="0.2">
      <c r="AN1965" s="19">
        <v>-1.350099118126421</v>
      </c>
    </row>
    <row r="1966" spans="40:40" x14ac:dyDescent="0.2">
      <c r="AN1966" s="19">
        <v>1.6042291046850139</v>
      </c>
    </row>
    <row r="1967" spans="40:40" x14ac:dyDescent="0.2">
      <c r="AN1967" s="19">
        <v>-3.3294739516937573E-2</v>
      </c>
    </row>
    <row r="1968" spans="40:40" x14ac:dyDescent="0.2">
      <c r="AN1968" s="19">
        <v>-1.161934406380088</v>
      </c>
    </row>
    <row r="1969" spans="40:40" x14ac:dyDescent="0.2">
      <c r="AN1969" s="19">
        <v>-0.67727418400927786</v>
      </c>
    </row>
    <row r="1970" spans="40:40" x14ac:dyDescent="0.2">
      <c r="AN1970" s="19">
        <v>-0.80161884076845058</v>
      </c>
    </row>
    <row r="1971" spans="40:40" x14ac:dyDescent="0.2">
      <c r="AN1971" s="19">
        <v>-1.274618402015506</v>
      </c>
    </row>
    <row r="1972" spans="40:40" x14ac:dyDescent="0.2">
      <c r="AN1972" s="19">
        <v>9.4826859730375662E-2</v>
      </c>
    </row>
    <row r="1973" spans="40:40" x14ac:dyDescent="0.2">
      <c r="AN1973" s="19">
        <v>-1.2279155506918431</v>
      </c>
    </row>
    <row r="1974" spans="40:40" x14ac:dyDescent="0.2">
      <c r="AN1974" s="19">
        <v>-2.1803662087381892</v>
      </c>
    </row>
    <row r="1975" spans="40:40" x14ac:dyDescent="0.2">
      <c r="AN1975" s="19">
        <v>-0.37967647084817308</v>
      </c>
    </row>
    <row r="1976" spans="40:40" x14ac:dyDescent="0.2">
      <c r="AN1976" s="19">
        <v>-1.8028561964178831</v>
      </c>
    </row>
    <row r="1977" spans="40:40" x14ac:dyDescent="0.2">
      <c r="AN1977" s="19">
        <v>-0.75216086806752036</v>
      </c>
    </row>
    <row r="1978" spans="40:40" x14ac:dyDescent="0.2">
      <c r="AN1978" s="19">
        <v>-0.90910288860335586</v>
      </c>
    </row>
    <row r="1979" spans="40:40" x14ac:dyDescent="0.2">
      <c r="AN1979" s="19">
        <v>-0.87121607202581419</v>
      </c>
    </row>
    <row r="1980" spans="40:40" x14ac:dyDescent="0.2">
      <c r="AN1980" s="19">
        <v>2.0009631015901541</v>
      </c>
    </row>
    <row r="1981" spans="40:40" x14ac:dyDescent="0.2">
      <c r="AN1981" s="19">
        <v>5.6411567169570763E-2</v>
      </c>
    </row>
    <row r="1982" spans="40:40" x14ac:dyDescent="0.2">
      <c r="AN1982" s="19">
        <v>0.24537100899533221</v>
      </c>
    </row>
    <row r="1983" spans="40:40" x14ac:dyDescent="0.2">
      <c r="AN1983" s="19">
        <v>-1.7763982963422951</v>
      </c>
    </row>
    <row r="1984" spans="40:40" x14ac:dyDescent="0.2">
      <c r="AN1984" s="19">
        <v>-0.65396313363692193</v>
      </c>
    </row>
    <row r="1985" spans="40:40" x14ac:dyDescent="0.2">
      <c r="AN1985" s="19">
        <v>0.215302629941512</v>
      </c>
    </row>
    <row r="1986" spans="40:40" x14ac:dyDescent="0.2">
      <c r="AN1986" s="19">
        <v>-1.024528912913006</v>
      </c>
    </row>
    <row r="1987" spans="40:40" x14ac:dyDescent="0.2">
      <c r="AN1987" s="19">
        <v>0.90806284351798539</v>
      </c>
    </row>
    <row r="1988" spans="40:40" x14ac:dyDescent="0.2">
      <c r="AN1988" s="19">
        <v>-1.2026965859010299</v>
      </c>
    </row>
    <row r="1989" spans="40:40" x14ac:dyDescent="0.2">
      <c r="AN1989" s="19">
        <v>-0.28636613586517562</v>
      </c>
    </row>
    <row r="1990" spans="40:40" x14ac:dyDescent="0.2">
      <c r="AN1990" s="19">
        <v>-0.58605163997555865</v>
      </c>
    </row>
    <row r="1991" spans="40:40" x14ac:dyDescent="0.2">
      <c r="AN1991" s="19">
        <v>0.16432065938191601</v>
      </c>
    </row>
    <row r="1992" spans="40:40" x14ac:dyDescent="0.2">
      <c r="AN1992" s="19">
        <v>-0.64049007185542595</v>
      </c>
    </row>
    <row r="1993" spans="40:40" x14ac:dyDescent="0.2">
      <c r="AN1993" s="19">
        <v>-0.27089362707093728</v>
      </c>
    </row>
    <row r="1994" spans="40:40" x14ac:dyDescent="0.2">
      <c r="AN1994" s="19">
        <v>-0.23613009177798561</v>
      </c>
    </row>
    <row r="1995" spans="40:40" x14ac:dyDescent="0.2">
      <c r="AN1995" s="19">
        <v>-0.73438775739130102</v>
      </c>
    </row>
    <row r="1996" spans="40:40" x14ac:dyDescent="0.2">
      <c r="AN1996" s="19">
        <v>0.48509386849711272</v>
      </c>
    </row>
    <row r="1997" spans="40:40" x14ac:dyDescent="0.2">
      <c r="AN1997" s="19">
        <v>0.23838837483742531</v>
      </c>
    </row>
    <row r="1998" spans="40:40" x14ac:dyDescent="0.2">
      <c r="AN1998" s="19">
        <v>-8.8613945253167306E-2</v>
      </c>
    </row>
    <row r="1999" spans="40:40" x14ac:dyDescent="0.2">
      <c r="AN1999" s="19">
        <v>-0.43045833346195811</v>
      </c>
    </row>
    <row r="2000" spans="40:40" x14ac:dyDescent="0.2">
      <c r="AN2000" s="19">
        <v>0.796544030519997</v>
      </c>
    </row>
    <row r="2001" spans="40:40" x14ac:dyDescent="0.2">
      <c r="AN2001" s="19">
        <v>-0.23583424381418139</v>
      </c>
    </row>
    <row r="2002" spans="40:40" x14ac:dyDescent="0.2">
      <c r="AN2002" s="19">
        <v>-0.30669728782593719</v>
      </c>
    </row>
    <row r="2003" spans="40:40" x14ac:dyDescent="0.2">
      <c r="AN2003" s="19">
        <v>0.10469002988812599</v>
      </c>
    </row>
    <row r="2004" spans="40:40" x14ac:dyDescent="0.2">
      <c r="AN2004" s="19">
        <v>1.6965866829708509</v>
      </c>
    </row>
    <row r="2005" spans="40:40" x14ac:dyDescent="0.2">
      <c r="AN2005" s="19">
        <v>-1.3403562080212039</v>
      </c>
    </row>
    <row r="2006" spans="40:40" x14ac:dyDescent="0.2">
      <c r="AN2006" s="19">
        <v>0.76985689305535465</v>
      </c>
    </row>
    <row r="2007" spans="40:40" x14ac:dyDescent="0.2">
      <c r="AN2007" s="19">
        <v>-1.893171161238105</v>
      </c>
    </row>
    <row r="2008" spans="40:40" x14ac:dyDescent="0.2">
      <c r="AN2008" s="19">
        <v>0.21727315822862389</v>
      </c>
    </row>
    <row r="2009" spans="40:40" x14ac:dyDescent="0.2">
      <c r="AN2009" s="19">
        <v>1.575082827608731</v>
      </c>
    </row>
    <row r="2010" spans="40:40" x14ac:dyDescent="0.2">
      <c r="AN2010" s="19">
        <v>0.48866852446730707</v>
      </c>
    </row>
    <row r="2011" spans="40:40" x14ac:dyDescent="0.2">
      <c r="AN2011" s="19">
        <v>0.17062507853979281</v>
      </c>
    </row>
    <row r="2012" spans="40:40" x14ac:dyDescent="0.2">
      <c r="AN2012" s="19">
        <v>-0.56044946880307556</v>
      </c>
    </row>
    <row r="2013" spans="40:40" x14ac:dyDescent="0.2">
      <c r="AN2013" s="19">
        <v>3.1047200488554239E-2</v>
      </c>
    </row>
    <row r="2014" spans="40:40" x14ac:dyDescent="0.2">
      <c r="AN2014" s="19">
        <v>-0.25206281540335629</v>
      </c>
    </row>
    <row r="2015" spans="40:40" x14ac:dyDescent="0.2">
      <c r="AN2015" s="19">
        <v>-0.78597660793135538</v>
      </c>
    </row>
    <row r="2016" spans="40:40" x14ac:dyDescent="0.2">
      <c r="AN2016" s="19">
        <v>-0.28987561547486979</v>
      </c>
    </row>
    <row r="2017" spans="40:40" x14ac:dyDescent="0.2">
      <c r="AN2017" s="19">
        <v>0.19838116062643951</v>
      </c>
    </row>
    <row r="2018" spans="40:40" x14ac:dyDescent="0.2">
      <c r="AN2018" s="19">
        <v>-0.76721706853064031</v>
      </c>
    </row>
    <row r="2019" spans="40:40" x14ac:dyDescent="0.2">
      <c r="AN2019" s="19">
        <v>-0.80628182068468413</v>
      </c>
    </row>
    <row r="2020" spans="40:40" x14ac:dyDescent="0.2">
      <c r="AN2020" s="19">
        <v>-1.3602434375921739</v>
      </c>
    </row>
    <row r="2021" spans="40:40" x14ac:dyDescent="0.2">
      <c r="AN2021" s="19">
        <v>0.39072502608889609</v>
      </c>
    </row>
    <row r="2022" spans="40:40" x14ac:dyDescent="0.2">
      <c r="AN2022" s="19">
        <v>0.54532326196706038</v>
      </c>
    </row>
    <row r="2023" spans="40:40" x14ac:dyDescent="0.2">
      <c r="AN2023" s="19">
        <v>0.23166044423651749</v>
      </c>
    </row>
    <row r="2024" spans="40:40" x14ac:dyDescent="0.2">
      <c r="AN2024" s="19">
        <v>0.96517049272866584</v>
      </c>
    </row>
    <row r="2025" spans="40:40" x14ac:dyDescent="0.2">
      <c r="AN2025" s="19">
        <v>8.786763708072752E-2</v>
      </c>
    </row>
    <row r="2026" spans="40:40" x14ac:dyDescent="0.2">
      <c r="AN2026" s="19">
        <v>0.39201093736575671</v>
      </c>
    </row>
    <row r="2027" spans="40:40" x14ac:dyDescent="0.2">
      <c r="AN2027" s="19">
        <v>0.30383742563756277</v>
      </c>
    </row>
    <row r="2028" spans="40:40" x14ac:dyDescent="0.2">
      <c r="AN2028" s="19">
        <v>-9.1540019418207871E-2</v>
      </c>
    </row>
    <row r="2029" spans="40:40" x14ac:dyDescent="0.2">
      <c r="AN2029" s="19">
        <v>-0.53082182812964729</v>
      </c>
    </row>
    <row r="2030" spans="40:40" x14ac:dyDescent="0.2">
      <c r="AN2030" s="19">
        <v>2.2141526157919111</v>
      </c>
    </row>
    <row r="2031" spans="40:40" x14ac:dyDescent="0.2">
      <c r="AN2031" s="19">
        <v>-0.45195097985350852</v>
      </c>
    </row>
    <row r="2032" spans="40:40" x14ac:dyDescent="0.2">
      <c r="AN2032" s="19">
        <v>-0.66587771112043637</v>
      </c>
    </row>
    <row r="2033" spans="40:40" x14ac:dyDescent="0.2">
      <c r="AN2033" s="19">
        <v>0.43400982345010702</v>
      </c>
    </row>
    <row r="2034" spans="40:40" x14ac:dyDescent="0.2">
      <c r="AN2034" s="19">
        <v>0.25185441529500507</v>
      </c>
    </row>
    <row r="2035" spans="40:40" x14ac:dyDescent="0.2">
      <c r="AN2035" s="19">
        <v>-1.404791547610327</v>
      </c>
    </row>
    <row r="2036" spans="40:40" x14ac:dyDescent="0.2">
      <c r="AN2036" s="19">
        <v>1.122678254563739</v>
      </c>
    </row>
    <row r="2037" spans="40:40" x14ac:dyDescent="0.2">
      <c r="AN2037" s="19">
        <v>-9.4194575350833309E-2</v>
      </c>
    </row>
    <row r="2038" spans="40:40" x14ac:dyDescent="0.2">
      <c r="AN2038" s="19">
        <v>-1.110931095215721</v>
      </c>
    </row>
    <row r="2039" spans="40:40" x14ac:dyDescent="0.2">
      <c r="AN2039" s="19">
        <v>1.188784114353874</v>
      </c>
    </row>
    <row r="2040" spans="40:40" x14ac:dyDescent="0.2">
      <c r="AN2040" s="19">
        <v>0.62567557159615395</v>
      </c>
    </row>
    <row r="2041" spans="40:40" x14ac:dyDescent="0.2">
      <c r="AN2041" s="19">
        <v>-1.2645419919479139</v>
      </c>
    </row>
    <row r="2042" spans="40:40" x14ac:dyDescent="0.2">
      <c r="AN2042" s="19">
        <v>1.7771828402577241</v>
      </c>
    </row>
    <row r="2043" spans="40:40" x14ac:dyDescent="0.2">
      <c r="AN2043" s="19">
        <v>0.65879736836619274</v>
      </c>
    </row>
    <row r="2044" spans="40:40" x14ac:dyDescent="0.2">
      <c r="AN2044" s="19">
        <v>-1.019611562504613E-2</v>
      </c>
    </row>
    <row r="2045" spans="40:40" x14ac:dyDescent="0.2">
      <c r="AN2045" s="19">
        <v>1.590218805621779</v>
      </c>
    </row>
    <row r="2046" spans="40:40" x14ac:dyDescent="0.2">
      <c r="AN2046" s="19">
        <v>0.1592977838296406</v>
      </c>
    </row>
    <row r="2047" spans="40:40" x14ac:dyDescent="0.2">
      <c r="AN2047" s="19">
        <v>-2.808307510403198E-2</v>
      </c>
    </row>
    <row r="2048" spans="40:40" x14ac:dyDescent="0.2">
      <c r="AN2048" s="19">
        <v>-0.66030011602198901</v>
      </c>
    </row>
    <row r="2049" spans="40:40" x14ac:dyDescent="0.2">
      <c r="AN2049" s="19">
        <v>0.58185043930707858</v>
      </c>
    </row>
    <row r="2050" spans="40:40" x14ac:dyDescent="0.2">
      <c r="AN2050" s="19">
        <v>0.47660296732397989</v>
      </c>
    </row>
    <row r="2051" spans="40:40" x14ac:dyDescent="0.2">
      <c r="AN2051" s="19">
        <v>1.4680139889711291E-2</v>
      </c>
    </row>
    <row r="2052" spans="40:40" x14ac:dyDescent="0.2">
      <c r="AN2052" s="19">
        <v>-0.78998635386760296</v>
      </c>
    </row>
    <row r="2053" spans="40:40" x14ac:dyDescent="0.2">
      <c r="AN2053" s="19">
        <v>0.12992985416607389</v>
      </c>
    </row>
    <row r="2054" spans="40:40" x14ac:dyDescent="0.2">
      <c r="AN2054" s="19">
        <v>-6.9798785762137883E-2</v>
      </c>
    </row>
    <row r="2055" spans="40:40" x14ac:dyDescent="0.2">
      <c r="AN2055" s="19">
        <v>-1.3334743187342011</v>
      </c>
    </row>
    <row r="2056" spans="40:40" x14ac:dyDescent="0.2">
      <c r="AN2056" s="19">
        <v>-1.4718123513241861</v>
      </c>
    </row>
    <row r="2057" spans="40:40" x14ac:dyDescent="0.2">
      <c r="AN2057" s="19">
        <v>0.56515337880976946</v>
      </c>
    </row>
    <row r="2058" spans="40:40" x14ac:dyDescent="0.2">
      <c r="AN2058" s="19">
        <v>-2.6018883150516889</v>
      </c>
    </row>
    <row r="2059" spans="40:40" x14ac:dyDescent="0.2">
      <c r="AN2059" s="19">
        <v>0.20541052696126</v>
      </c>
    </row>
    <row r="2060" spans="40:40" x14ac:dyDescent="0.2">
      <c r="AN2060" s="19">
        <v>-0.47808305775382448</v>
      </c>
    </row>
    <row r="2061" spans="40:40" x14ac:dyDescent="0.2">
      <c r="AN2061" s="19">
        <v>1.3082466068799099</v>
      </c>
    </row>
    <row r="2062" spans="40:40" x14ac:dyDescent="0.2">
      <c r="AN2062" s="19">
        <v>-0.49346820915387568</v>
      </c>
    </row>
    <row r="2063" spans="40:40" x14ac:dyDescent="0.2">
      <c r="AN2063" s="19">
        <v>0.65948421425189596</v>
      </c>
    </row>
    <row r="2064" spans="40:40" x14ac:dyDescent="0.2">
      <c r="AN2064" s="19">
        <v>-0.39691384123779161</v>
      </c>
    </row>
    <row r="2065" spans="40:40" x14ac:dyDescent="0.2">
      <c r="AN2065" s="19">
        <v>0.11374815348614339</v>
      </c>
    </row>
    <row r="2066" spans="40:40" x14ac:dyDescent="0.2">
      <c r="AN2066" s="19">
        <v>0.73683653092005119</v>
      </c>
    </row>
    <row r="2067" spans="40:40" x14ac:dyDescent="0.2">
      <c r="AN2067" s="19">
        <v>-0.46255571632458009</v>
      </c>
    </row>
    <row r="2068" spans="40:40" x14ac:dyDescent="0.2">
      <c r="AN2068" s="19">
        <v>0.99655488449840401</v>
      </c>
    </row>
    <row r="2069" spans="40:40" x14ac:dyDescent="0.2">
      <c r="AN2069" s="19">
        <v>-0.99369787710648316</v>
      </c>
    </row>
    <row r="2070" spans="40:40" x14ac:dyDescent="0.2">
      <c r="AN2070" s="19">
        <v>0.29459284255837909</v>
      </c>
    </row>
    <row r="2071" spans="40:40" x14ac:dyDescent="0.2">
      <c r="AN2071" s="19">
        <v>0.92263972278785278</v>
      </c>
    </row>
    <row r="2072" spans="40:40" x14ac:dyDescent="0.2">
      <c r="AN2072" s="19">
        <v>0.66003749179033488</v>
      </c>
    </row>
    <row r="2073" spans="40:40" x14ac:dyDescent="0.2">
      <c r="AN2073" s="19">
        <v>1.9164448767354101</v>
      </c>
    </row>
    <row r="2074" spans="40:40" x14ac:dyDescent="0.2">
      <c r="AN2074" s="19">
        <v>-0.7634393173106605</v>
      </c>
    </row>
    <row r="2075" spans="40:40" x14ac:dyDescent="0.2">
      <c r="AN2075" s="19">
        <v>-1.3791492513485879</v>
      </c>
    </row>
    <row r="2076" spans="40:40" x14ac:dyDescent="0.2">
      <c r="AN2076" s="19">
        <v>-0.99433510849511941</v>
      </c>
    </row>
    <row r="2077" spans="40:40" x14ac:dyDescent="0.2">
      <c r="AN2077" s="19">
        <v>0.66044256654843703</v>
      </c>
    </row>
    <row r="2078" spans="40:40" x14ac:dyDescent="0.2">
      <c r="AN2078" s="19">
        <v>0.49792293426937861</v>
      </c>
    </row>
    <row r="2079" spans="40:40" x14ac:dyDescent="0.2">
      <c r="AN2079" s="19">
        <v>0.1022566596474158</v>
      </c>
    </row>
    <row r="2080" spans="40:40" x14ac:dyDescent="0.2">
      <c r="AN2080" s="19">
        <v>-1.1229570491071299</v>
      </c>
    </row>
    <row r="2081" spans="40:40" x14ac:dyDescent="0.2">
      <c r="AN2081" s="19">
        <v>0.76686729332906078</v>
      </c>
    </row>
    <row r="2082" spans="40:40" x14ac:dyDescent="0.2">
      <c r="AN2082" s="19">
        <v>-1.22470477765054</v>
      </c>
    </row>
    <row r="2083" spans="40:40" x14ac:dyDescent="0.2">
      <c r="AN2083" s="19">
        <v>1.1589495823769</v>
      </c>
    </row>
    <row r="2084" spans="40:40" x14ac:dyDescent="0.2">
      <c r="AN2084" s="19">
        <v>2.8574384231398651</v>
      </c>
    </row>
    <row r="2085" spans="40:40" x14ac:dyDescent="0.2">
      <c r="AN2085" s="19">
        <v>0.36645114657155048</v>
      </c>
    </row>
    <row r="2086" spans="40:40" x14ac:dyDescent="0.2">
      <c r="AN2086" s="19">
        <v>0.58310813565774311</v>
      </c>
    </row>
    <row r="2087" spans="40:40" x14ac:dyDescent="0.2">
      <c r="AN2087" s="19">
        <v>-0.49285976889555938</v>
      </c>
    </row>
    <row r="2088" spans="40:40" x14ac:dyDescent="0.2">
      <c r="AN2088" s="19">
        <v>-1.8102133210868161</v>
      </c>
    </row>
    <row r="2089" spans="40:40" x14ac:dyDescent="0.2">
      <c r="AN2089" s="19">
        <v>-0.60271936303022233</v>
      </c>
    </row>
    <row r="2090" spans="40:40" x14ac:dyDescent="0.2">
      <c r="AN2090" s="19">
        <v>-1.0928952410987489</v>
      </c>
    </row>
    <row r="2091" spans="40:40" x14ac:dyDescent="0.2">
      <c r="AN2091" s="19">
        <v>-1.4470045764150159</v>
      </c>
    </row>
    <row r="2092" spans="40:40" x14ac:dyDescent="0.2">
      <c r="AN2092" s="19">
        <v>1.722359941995649</v>
      </c>
    </row>
    <row r="2093" spans="40:40" x14ac:dyDescent="0.2">
      <c r="AN2093" s="19">
        <v>0.27286251802577299</v>
      </c>
    </row>
    <row r="2094" spans="40:40" x14ac:dyDescent="0.2">
      <c r="AN2094" s="19">
        <v>0.37968758061398372</v>
      </c>
    </row>
    <row r="2095" spans="40:40" x14ac:dyDescent="0.2">
      <c r="AN2095" s="19">
        <v>-0.30902236519624948</v>
      </c>
    </row>
    <row r="2096" spans="40:40" x14ac:dyDescent="0.2">
      <c r="AN2096" s="19">
        <v>-0.17287108244343641</v>
      </c>
    </row>
    <row r="2097" spans="40:40" x14ac:dyDescent="0.2">
      <c r="AN2097" s="19">
        <v>0.96455068223933338</v>
      </c>
    </row>
    <row r="2098" spans="40:40" x14ac:dyDescent="0.2">
      <c r="AN2098" s="19">
        <v>-3.2337118695215439E-2</v>
      </c>
    </row>
    <row r="2099" spans="40:40" x14ac:dyDescent="0.2">
      <c r="AN2099" s="19">
        <v>0.53069393802473275</v>
      </c>
    </row>
    <row r="2100" spans="40:40" x14ac:dyDescent="0.2">
      <c r="AN2100" s="19">
        <v>-0.19600429784501591</v>
      </c>
    </row>
    <row r="2101" spans="40:40" x14ac:dyDescent="0.2">
      <c r="AN2101" s="19">
        <v>-0.34215289073204719</v>
      </c>
    </row>
    <row r="2102" spans="40:40" x14ac:dyDescent="0.2">
      <c r="AN2102" s="19">
        <v>-1.406914165601862</v>
      </c>
    </row>
    <row r="2103" spans="40:40" x14ac:dyDescent="0.2">
      <c r="AN2103" s="19">
        <v>-1.9777490623671281</v>
      </c>
    </row>
    <row r="2104" spans="40:40" x14ac:dyDescent="0.2">
      <c r="AN2104" s="19">
        <v>-0.26156190106640181</v>
      </c>
    </row>
    <row r="2105" spans="40:40" x14ac:dyDescent="0.2">
      <c r="AN2105" s="19">
        <v>5.6496691993232692E-2</v>
      </c>
    </row>
    <row r="2106" spans="40:40" x14ac:dyDescent="0.2">
      <c r="AN2106" s="19">
        <v>-1.2861300367087909</v>
      </c>
    </row>
    <row r="2107" spans="40:40" x14ac:dyDescent="0.2">
      <c r="AN2107" s="19">
        <v>-3.447486503463288E-2</v>
      </c>
    </row>
    <row r="2108" spans="40:40" x14ac:dyDescent="0.2">
      <c r="AN2108" s="19">
        <v>5.3752562990502017E-2</v>
      </c>
    </row>
    <row r="2109" spans="40:40" x14ac:dyDescent="0.2">
      <c r="AN2109" s="19">
        <v>-2.1560080060593791</v>
      </c>
    </row>
    <row r="2110" spans="40:40" x14ac:dyDescent="0.2">
      <c r="AN2110" s="19">
        <v>-0.91512465947950117</v>
      </c>
    </row>
    <row r="2111" spans="40:40" x14ac:dyDescent="0.2">
      <c r="AN2111" s="19">
        <v>0.40726389373546851</v>
      </c>
    </row>
    <row r="2112" spans="40:40" x14ac:dyDescent="0.2">
      <c r="AN2112" s="19">
        <v>0.38705872939574387</v>
      </c>
    </row>
    <row r="2113" spans="40:40" x14ac:dyDescent="0.2">
      <c r="AN2113" s="19">
        <v>-1.1536749163997611</v>
      </c>
    </row>
    <row r="2114" spans="40:40" x14ac:dyDescent="0.2">
      <c r="AN2114" s="19">
        <v>0.15844805049973501</v>
      </c>
    </row>
    <row r="2115" spans="40:40" x14ac:dyDescent="0.2">
      <c r="AN2115" s="19">
        <v>1.0224072253604719</v>
      </c>
    </row>
    <row r="2116" spans="40:40" x14ac:dyDescent="0.2">
      <c r="AN2116" s="19">
        <v>0.77707295899089823</v>
      </c>
    </row>
    <row r="2117" spans="40:40" x14ac:dyDescent="0.2">
      <c r="AN2117" s="19">
        <v>-9.5285787013934559E-2</v>
      </c>
    </row>
    <row r="2118" spans="40:40" x14ac:dyDescent="0.2">
      <c r="AN2118" s="19">
        <v>-0.4679763133242924</v>
      </c>
    </row>
    <row r="2119" spans="40:40" x14ac:dyDescent="0.2">
      <c r="AN2119" s="19">
        <v>-0.62934448433450441</v>
      </c>
    </row>
    <row r="2120" spans="40:40" x14ac:dyDescent="0.2">
      <c r="AN2120" s="19">
        <v>0.46781978290965709</v>
      </c>
    </row>
    <row r="2121" spans="40:40" x14ac:dyDescent="0.2">
      <c r="AN2121" s="19">
        <v>0.19510397314288799</v>
      </c>
    </row>
    <row r="2122" spans="40:40" x14ac:dyDescent="0.2">
      <c r="AN2122" s="19">
        <v>0.62940400610220038</v>
      </c>
    </row>
    <row r="2123" spans="40:40" x14ac:dyDescent="0.2">
      <c r="AN2123" s="19">
        <v>0.13187381312115201</v>
      </c>
    </row>
    <row r="2124" spans="40:40" x14ac:dyDescent="0.2">
      <c r="AN2124" s="19">
        <v>0.81876395034744187</v>
      </c>
    </row>
    <row r="2125" spans="40:40" x14ac:dyDescent="0.2">
      <c r="AN2125" s="19">
        <v>9.4592532957700162E-2</v>
      </c>
    </row>
    <row r="2126" spans="40:40" x14ac:dyDescent="0.2">
      <c r="AN2126" s="19">
        <v>0.78468871613168645</v>
      </c>
    </row>
    <row r="2127" spans="40:40" x14ac:dyDescent="0.2">
      <c r="AN2127" s="19">
        <v>0.87082277036663891</v>
      </c>
    </row>
    <row r="2128" spans="40:40" x14ac:dyDescent="0.2">
      <c r="AN2128" s="19">
        <v>-0.80452663022481352</v>
      </c>
    </row>
    <row r="2129" spans="40:40" x14ac:dyDescent="0.2">
      <c r="AN2129" s="19">
        <v>-1.8081440468707459</v>
      </c>
    </row>
    <row r="2130" spans="40:40" x14ac:dyDescent="0.2">
      <c r="AN2130" s="19">
        <v>1.5434928560145531</v>
      </c>
    </row>
    <row r="2131" spans="40:40" x14ac:dyDescent="0.2">
      <c r="AN2131" s="19">
        <v>0.2566587307122617</v>
      </c>
    </row>
    <row r="2132" spans="40:40" x14ac:dyDescent="0.2">
      <c r="AN2132" s="19">
        <v>-1.714485895496122</v>
      </c>
    </row>
    <row r="2133" spans="40:40" x14ac:dyDescent="0.2">
      <c r="AN2133" s="19">
        <v>-0.71381949721871107</v>
      </c>
    </row>
    <row r="2134" spans="40:40" x14ac:dyDescent="0.2">
      <c r="AN2134" s="19">
        <v>0.77187429236982841</v>
      </c>
    </row>
    <row r="2135" spans="40:40" x14ac:dyDescent="0.2">
      <c r="AN2135" s="19">
        <v>-0.27967683113289299</v>
      </c>
    </row>
    <row r="2136" spans="40:40" x14ac:dyDescent="0.2">
      <c r="AN2136" s="19">
        <v>-0.51206141931912708</v>
      </c>
    </row>
    <row r="2137" spans="40:40" x14ac:dyDescent="0.2">
      <c r="AN2137" s="19">
        <v>1.4008818603129669</v>
      </c>
    </row>
    <row r="2138" spans="40:40" x14ac:dyDescent="0.2">
      <c r="AN2138" s="19">
        <v>-1.04728714638381</v>
      </c>
    </row>
    <row r="2139" spans="40:40" x14ac:dyDescent="0.2">
      <c r="AN2139" s="19">
        <v>-0.79815335775483387</v>
      </c>
    </row>
    <row r="2140" spans="40:40" x14ac:dyDescent="0.2">
      <c r="AN2140" s="19">
        <v>0.21138647504826749</v>
      </c>
    </row>
    <row r="2141" spans="40:40" x14ac:dyDescent="0.2">
      <c r="AN2141" s="19">
        <v>0.39045493205388232</v>
      </c>
    </row>
    <row r="2142" spans="40:40" x14ac:dyDescent="0.2">
      <c r="AN2142" s="19">
        <v>0.49634303434073151</v>
      </c>
    </row>
    <row r="2143" spans="40:40" x14ac:dyDescent="0.2">
      <c r="AN2143" s="19">
        <v>0.91123804456894686</v>
      </c>
    </row>
    <row r="2144" spans="40:40" x14ac:dyDescent="0.2">
      <c r="AN2144" s="19">
        <v>0.19857862068151691</v>
      </c>
    </row>
    <row r="2145" spans="40:40" x14ac:dyDescent="0.2">
      <c r="AN2145" s="19">
        <v>0.48938393893840909</v>
      </c>
    </row>
    <row r="2146" spans="40:40" x14ac:dyDescent="0.2">
      <c r="AN2146" s="19">
        <v>-0.25920925931508321</v>
      </c>
    </row>
    <row r="2147" spans="40:40" x14ac:dyDescent="0.2">
      <c r="AN2147" s="19">
        <v>6.2698303236714242E-2</v>
      </c>
    </row>
    <row r="2148" spans="40:40" x14ac:dyDescent="0.2">
      <c r="AN2148" s="19">
        <v>0.1075341800536344</v>
      </c>
    </row>
    <row r="2149" spans="40:40" x14ac:dyDescent="0.2">
      <c r="AN2149" s="19">
        <v>0.21509813581903611</v>
      </c>
    </row>
    <row r="2150" spans="40:40" x14ac:dyDescent="0.2">
      <c r="AN2150" s="19">
        <v>0.77253980758276075</v>
      </c>
    </row>
    <row r="2151" spans="40:40" x14ac:dyDescent="0.2">
      <c r="AN2151" s="19">
        <v>0.55514568194483105</v>
      </c>
    </row>
    <row r="2152" spans="40:40" x14ac:dyDescent="0.2">
      <c r="AN2152" s="19">
        <v>4.42170029001831E-2</v>
      </c>
    </row>
    <row r="2153" spans="40:40" x14ac:dyDescent="0.2">
      <c r="AN2153" s="19">
        <v>-0.80912598494103982</v>
      </c>
    </row>
    <row r="2154" spans="40:40" x14ac:dyDescent="0.2">
      <c r="AN2154" s="19">
        <v>6.7671258062709544E-2</v>
      </c>
    </row>
    <row r="2155" spans="40:40" x14ac:dyDescent="0.2">
      <c r="AN2155" s="19">
        <v>-2.8017784895743931E-2</v>
      </c>
    </row>
    <row r="2156" spans="40:40" x14ac:dyDescent="0.2">
      <c r="AN2156" s="19">
        <v>0.19318157981319839</v>
      </c>
    </row>
    <row r="2157" spans="40:40" x14ac:dyDescent="0.2">
      <c r="AN2157" s="19">
        <v>2.2065253071404021</v>
      </c>
    </row>
    <row r="2158" spans="40:40" x14ac:dyDescent="0.2">
      <c r="AN2158" s="19">
        <v>-0.52377277854123538</v>
      </c>
    </row>
    <row r="2159" spans="40:40" x14ac:dyDescent="0.2">
      <c r="AN2159" s="19">
        <v>0.42228901912535949</v>
      </c>
    </row>
    <row r="2160" spans="40:40" x14ac:dyDescent="0.2">
      <c r="AN2160" s="19">
        <v>1.0684620672442979</v>
      </c>
    </row>
    <row r="2161" spans="40:40" x14ac:dyDescent="0.2">
      <c r="AN2161" s="19">
        <v>9.8001914099382886E-2</v>
      </c>
    </row>
    <row r="2162" spans="40:40" x14ac:dyDescent="0.2">
      <c r="AN2162" s="19">
        <v>2.3378451191721652</v>
      </c>
    </row>
    <row r="2163" spans="40:40" x14ac:dyDescent="0.2">
      <c r="AN2163" s="19">
        <v>-0.37803929173147671</v>
      </c>
    </row>
    <row r="2164" spans="40:40" x14ac:dyDescent="0.2">
      <c r="AN2164" s="19">
        <v>0.32408922232004711</v>
      </c>
    </row>
    <row r="2165" spans="40:40" x14ac:dyDescent="0.2">
      <c r="AN2165" s="19">
        <v>-0.79880574489298195</v>
      </c>
    </row>
    <row r="2166" spans="40:40" x14ac:dyDescent="0.2">
      <c r="AN2166" s="19">
        <v>-0.35152473514329308</v>
      </c>
    </row>
    <row r="2167" spans="40:40" x14ac:dyDescent="0.2">
      <c r="AN2167" s="19">
        <v>0.24893391039665791</v>
      </c>
    </row>
    <row r="2168" spans="40:40" x14ac:dyDescent="0.2">
      <c r="AN2168" s="19">
        <v>0.8463040623077297</v>
      </c>
    </row>
    <row r="2169" spans="40:40" x14ac:dyDescent="0.2">
      <c r="AN2169" s="19">
        <v>0.31909483402357419</v>
      </c>
    </row>
    <row r="2170" spans="40:40" x14ac:dyDescent="0.2">
      <c r="AN2170" s="19">
        <v>1.2591148493347359</v>
      </c>
    </row>
    <row r="2171" spans="40:40" x14ac:dyDescent="0.2">
      <c r="AN2171" s="19">
        <v>-9.4965310592671742E-2</v>
      </c>
    </row>
    <row r="2172" spans="40:40" x14ac:dyDescent="0.2">
      <c r="AN2172" s="19">
        <v>-0.33216852983900541</v>
      </c>
    </row>
    <row r="2173" spans="40:40" x14ac:dyDescent="0.2">
      <c r="AN2173" s="19">
        <v>2.703985107279387</v>
      </c>
    </row>
    <row r="2174" spans="40:40" x14ac:dyDescent="0.2">
      <c r="AN2174" s="19">
        <v>0.39423764944203082</v>
      </c>
    </row>
    <row r="2175" spans="40:40" x14ac:dyDescent="0.2">
      <c r="AN2175" s="19">
        <v>-0.71948154597854763</v>
      </c>
    </row>
    <row r="2176" spans="40:40" x14ac:dyDescent="0.2">
      <c r="AN2176" s="19">
        <v>-0.69426376224806885</v>
      </c>
    </row>
    <row r="2177" spans="40:40" x14ac:dyDescent="0.2">
      <c r="AN2177" s="19">
        <v>-0.94267991453134048</v>
      </c>
    </row>
    <row r="2178" spans="40:40" x14ac:dyDescent="0.2">
      <c r="AN2178" s="19">
        <v>0.93656935585678791</v>
      </c>
    </row>
    <row r="2179" spans="40:40" x14ac:dyDescent="0.2">
      <c r="AN2179" s="19">
        <v>-0.36437729289324178</v>
      </c>
    </row>
    <row r="2180" spans="40:40" x14ac:dyDescent="0.2">
      <c r="AN2180" s="19">
        <v>0.12736247565648559</v>
      </c>
    </row>
    <row r="2181" spans="40:40" x14ac:dyDescent="0.2">
      <c r="AN2181" s="19">
        <v>-6.3508674438268714E-2</v>
      </c>
    </row>
    <row r="2182" spans="40:40" x14ac:dyDescent="0.2">
      <c r="AN2182" s="19">
        <v>0.73149240794093462</v>
      </c>
    </row>
    <row r="2183" spans="40:40" x14ac:dyDescent="0.2">
      <c r="AN2183" s="19">
        <v>-0.84674409288402008</v>
      </c>
    </row>
    <row r="2184" spans="40:40" x14ac:dyDescent="0.2">
      <c r="AN2184" s="19">
        <v>-1.075572286143015</v>
      </c>
    </row>
    <row r="2185" spans="40:40" x14ac:dyDescent="0.2">
      <c r="AN2185" s="19">
        <v>0.2242973071815943</v>
      </c>
    </row>
    <row r="2186" spans="40:40" x14ac:dyDescent="0.2">
      <c r="AN2186" s="19">
        <v>0.60095928469989701</v>
      </c>
    </row>
    <row r="2187" spans="40:40" x14ac:dyDescent="0.2">
      <c r="AN2187" s="19">
        <v>0.33253231309764081</v>
      </c>
    </row>
    <row r="2188" spans="40:40" x14ac:dyDescent="0.2">
      <c r="AN2188" s="19">
        <v>-0.8094537290973276</v>
      </c>
    </row>
    <row r="2189" spans="40:40" x14ac:dyDescent="0.2">
      <c r="AN2189" s="19">
        <v>0.67748484209139381</v>
      </c>
    </row>
    <row r="2190" spans="40:40" x14ac:dyDescent="0.2">
      <c r="AN2190" s="19">
        <v>-0.74386092709563423</v>
      </c>
    </row>
    <row r="2191" spans="40:40" x14ac:dyDescent="0.2">
      <c r="AN2191" s="19">
        <v>-0.52153864478638334</v>
      </c>
    </row>
    <row r="2192" spans="40:40" x14ac:dyDescent="0.2">
      <c r="AN2192" s="19">
        <v>-0.94395352472200222</v>
      </c>
    </row>
    <row r="2193" spans="40:40" x14ac:dyDescent="0.2">
      <c r="AN2193" s="19">
        <v>1.3011583486520311</v>
      </c>
    </row>
    <row r="2194" spans="40:40" x14ac:dyDescent="0.2">
      <c r="AN2194" s="19">
        <v>0.63342154102734916</v>
      </c>
    </row>
    <row r="2195" spans="40:40" x14ac:dyDescent="0.2">
      <c r="AN2195" s="19">
        <v>0.60499337567887335</v>
      </c>
    </row>
    <row r="2196" spans="40:40" x14ac:dyDescent="0.2">
      <c r="AN2196" s="19">
        <v>1.2472114211424501</v>
      </c>
    </row>
    <row r="2197" spans="40:40" x14ac:dyDescent="0.2">
      <c r="AN2197" s="19">
        <v>2.8126492482387229</v>
      </c>
    </row>
    <row r="2198" spans="40:40" x14ac:dyDescent="0.2">
      <c r="AN2198" s="19">
        <v>-1.7092261039101559</v>
      </c>
    </row>
    <row r="2199" spans="40:40" x14ac:dyDescent="0.2">
      <c r="AN2199" s="19">
        <v>-0.73837658087710811</v>
      </c>
    </row>
    <row r="2200" spans="40:40" x14ac:dyDescent="0.2">
      <c r="AN2200" s="19">
        <v>-0.61617508417452382</v>
      </c>
    </row>
    <row r="2201" spans="40:40" x14ac:dyDescent="0.2">
      <c r="AN2201" s="19">
        <v>-0.85081962238269282</v>
      </c>
    </row>
    <row r="2202" spans="40:40" x14ac:dyDescent="0.2">
      <c r="AN2202" s="19">
        <v>-1.077583247603713</v>
      </c>
    </row>
    <row r="2203" spans="40:40" x14ac:dyDescent="0.2">
      <c r="AN2203" s="19">
        <v>-0.29965306405536563</v>
      </c>
    </row>
    <row r="2204" spans="40:40" x14ac:dyDescent="0.2">
      <c r="AN2204" s="19">
        <v>-1.2166037152894049</v>
      </c>
    </row>
    <row r="2205" spans="40:40" x14ac:dyDescent="0.2">
      <c r="AN2205" s="19">
        <v>0.33504236753741318</v>
      </c>
    </row>
    <row r="2206" spans="40:40" x14ac:dyDescent="0.2">
      <c r="AN2206" s="19">
        <v>5.1698321428614642E-2</v>
      </c>
    </row>
    <row r="2207" spans="40:40" x14ac:dyDescent="0.2">
      <c r="AN2207" s="19">
        <v>0.4810286647636553</v>
      </c>
    </row>
    <row r="2208" spans="40:40" x14ac:dyDescent="0.2">
      <c r="AN2208" s="19">
        <v>0.50772845163825253</v>
      </c>
    </row>
    <row r="2209" spans="40:40" x14ac:dyDescent="0.2">
      <c r="AN2209" s="19">
        <v>0.60300685342667648</v>
      </c>
    </row>
    <row r="2210" spans="40:40" x14ac:dyDescent="0.2">
      <c r="AN2210" s="19">
        <v>-0.37340893682388232</v>
      </c>
    </row>
    <row r="2211" spans="40:40" x14ac:dyDescent="0.2">
      <c r="AN2211" s="19">
        <v>2.1211434026336669</v>
      </c>
    </row>
    <row r="2212" spans="40:40" x14ac:dyDescent="0.2">
      <c r="AN2212" s="19">
        <v>0.23443111648209769</v>
      </c>
    </row>
    <row r="2213" spans="40:40" x14ac:dyDescent="0.2">
      <c r="AN2213" s="19">
        <v>-1.862484752624795</v>
      </c>
    </row>
    <row r="2214" spans="40:40" x14ac:dyDescent="0.2">
      <c r="AN2214" s="19">
        <v>-1.002375745766217</v>
      </c>
    </row>
    <row r="2215" spans="40:40" x14ac:dyDescent="0.2">
      <c r="AN2215" s="19">
        <v>-1.7405029890278161</v>
      </c>
    </row>
    <row r="2216" spans="40:40" x14ac:dyDescent="0.2">
      <c r="AN2216" s="19">
        <v>1.7334629151307328E-2</v>
      </c>
    </row>
    <row r="2217" spans="40:40" x14ac:dyDescent="0.2">
      <c r="AN2217" s="19">
        <v>-0.12180522405333361</v>
      </c>
    </row>
    <row r="2218" spans="40:40" x14ac:dyDescent="0.2">
      <c r="AN2218" s="19">
        <v>-0.46842569789945782</v>
      </c>
    </row>
    <row r="2219" spans="40:40" x14ac:dyDescent="0.2">
      <c r="AN2219" s="19">
        <v>2.0109261124005142</v>
      </c>
    </row>
    <row r="2220" spans="40:40" x14ac:dyDescent="0.2">
      <c r="AN2220" s="19">
        <v>0.54898287407691082</v>
      </c>
    </row>
    <row r="2221" spans="40:40" x14ac:dyDescent="0.2">
      <c r="AN2221" s="19">
        <v>0.72609836144633444</v>
      </c>
    </row>
    <row r="2222" spans="40:40" x14ac:dyDescent="0.2">
      <c r="AN2222" s="19">
        <v>-0.93107348794210321</v>
      </c>
    </row>
    <row r="2223" spans="40:40" x14ac:dyDescent="0.2">
      <c r="AN2223" s="19">
        <v>-0.99914489133101225</v>
      </c>
    </row>
    <row r="2224" spans="40:40" x14ac:dyDescent="0.2">
      <c r="AN2224" s="19">
        <v>3.6805499096954748E-2</v>
      </c>
    </row>
    <row r="2225" spans="40:40" x14ac:dyDescent="0.2">
      <c r="AN2225" s="19">
        <v>0.17300713965222581</v>
      </c>
    </row>
    <row r="2226" spans="40:40" x14ac:dyDescent="0.2">
      <c r="AN2226" s="19">
        <v>-1.856311567114457</v>
      </c>
    </row>
    <row r="2227" spans="40:40" x14ac:dyDescent="0.2">
      <c r="AN2227" s="19">
        <v>-0.18030702284953409</v>
      </c>
    </row>
    <row r="2228" spans="40:40" x14ac:dyDescent="0.2">
      <c r="AN2228" s="19">
        <v>1.407208287350481E-2</v>
      </c>
    </row>
    <row r="2229" spans="40:40" x14ac:dyDescent="0.2">
      <c r="AN2229" s="19">
        <v>-0.21514916577112889</v>
      </c>
    </row>
    <row r="2230" spans="40:40" x14ac:dyDescent="0.2">
      <c r="AN2230" s="19">
        <v>-0.81339041234667642</v>
      </c>
    </row>
    <row r="2231" spans="40:40" x14ac:dyDescent="0.2">
      <c r="AN2231" s="19">
        <v>-0.53953518192114003</v>
      </c>
    </row>
    <row r="2232" spans="40:40" x14ac:dyDescent="0.2">
      <c r="AN2232" s="19">
        <v>-0.176859193572796</v>
      </c>
    </row>
    <row r="2233" spans="40:40" x14ac:dyDescent="0.2">
      <c r="AN2233" s="19">
        <v>9.080002361004777E-2</v>
      </c>
    </row>
    <row r="2234" spans="40:40" x14ac:dyDescent="0.2">
      <c r="AN2234" s="19">
        <v>0.60479158255056797</v>
      </c>
    </row>
    <row r="2235" spans="40:40" x14ac:dyDescent="0.2">
      <c r="AN2235" s="19">
        <v>1.080856204950871</v>
      </c>
    </row>
    <row r="2236" spans="40:40" x14ac:dyDescent="0.2">
      <c r="AN2236" s="19">
        <v>-0.2943477235272498</v>
      </c>
    </row>
    <row r="2237" spans="40:40" x14ac:dyDescent="0.2">
      <c r="AN2237" s="19">
        <v>-0.45615619611535779</v>
      </c>
    </row>
    <row r="2238" spans="40:40" x14ac:dyDescent="0.2">
      <c r="AN2238" s="19">
        <v>0.43765567353430618</v>
      </c>
    </row>
    <row r="2239" spans="40:40" x14ac:dyDescent="0.2">
      <c r="AN2239" s="19">
        <v>0.61084491641085426</v>
      </c>
    </row>
    <row r="2240" spans="40:40" x14ac:dyDescent="0.2">
      <c r="AN2240" s="19">
        <v>-0.43420043325888558</v>
      </c>
    </row>
    <row r="2241" spans="40:40" x14ac:dyDescent="0.2">
      <c r="AN2241" s="19">
        <v>0.79039347696617224</v>
      </c>
    </row>
    <row r="2242" spans="40:40" x14ac:dyDescent="0.2">
      <c r="AN2242" s="19">
        <v>0.97958534115597307</v>
      </c>
    </row>
    <row r="2243" spans="40:40" x14ac:dyDescent="0.2">
      <c r="AN2243" s="19">
        <v>1.2916864656586731</v>
      </c>
    </row>
    <row r="2244" spans="40:40" x14ac:dyDescent="0.2">
      <c r="AN2244" s="19">
        <v>1.778320906719822</v>
      </c>
    </row>
    <row r="2245" spans="40:40" x14ac:dyDescent="0.2">
      <c r="AN2245" s="19">
        <v>-0.86641613865943889</v>
      </c>
    </row>
    <row r="2246" spans="40:40" x14ac:dyDescent="0.2">
      <c r="AN2246" s="19">
        <v>1.389820933251119E-2</v>
      </c>
    </row>
    <row r="2247" spans="40:40" x14ac:dyDescent="0.2">
      <c r="AN2247" s="19">
        <v>1.1277696618660141E-2</v>
      </c>
    </row>
    <row r="2248" spans="40:40" x14ac:dyDescent="0.2">
      <c r="AN2248" s="19">
        <v>-9.8073568532507593E-2</v>
      </c>
    </row>
    <row r="2249" spans="40:40" x14ac:dyDescent="0.2">
      <c r="AN2249" s="19">
        <v>-0.64926291961013616</v>
      </c>
    </row>
    <row r="2250" spans="40:40" x14ac:dyDescent="0.2">
      <c r="AN2250" s="19">
        <v>-1.485562003231071</v>
      </c>
    </row>
    <row r="2251" spans="40:40" x14ac:dyDescent="0.2">
      <c r="AN2251" s="19">
        <v>9.2679446029003798E-2</v>
      </c>
    </row>
    <row r="2252" spans="40:40" x14ac:dyDescent="0.2">
      <c r="AN2252" s="19">
        <v>-0.76835565954791252</v>
      </c>
    </row>
    <row r="2253" spans="40:40" x14ac:dyDescent="0.2">
      <c r="AN2253" s="19">
        <v>8.5993480747625001E-2</v>
      </c>
    </row>
    <row r="2254" spans="40:40" x14ac:dyDescent="0.2">
      <c r="AN2254" s="19">
        <v>-0.79404354169885338</v>
      </c>
    </row>
    <row r="2255" spans="40:40" x14ac:dyDescent="0.2">
      <c r="AN2255" s="19">
        <v>-1.099658345844341</v>
      </c>
    </row>
    <row r="2256" spans="40:40" x14ac:dyDescent="0.2">
      <c r="AN2256" s="19">
        <v>0.23429836037689769</v>
      </c>
    </row>
    <row r="2257" spans="40:40" x14ac:dyDescent="0.2">
      <c r="AN2257" s="19">
        <v>0.15092152680649601</v>
      </c>
    </row>
    <row r="2258" spans="40:40" x14ac:dyDescent="0.2">
      <c r="AN2258" s="19">
        <v>0.57928197132093295</v>
      </c>
    </row>
    <row r="2259" spans="40:40" x14ac:dyDescent="0.2">
      <c r="AN2259" s="19">
        <v>2.1858637664176248</v>
      </c>
    </row>
    <row r="2260" spans="40:40" x14ac:dyDescent="0.2">
      <c r="AN2260" s="19">
        <v>0.27728953121084682</v>
      </c>
    </row>
    <row r="2261" spans="40:40" x14ac:dyDescent="0.2">
      <c r="AN2261" s="19">
        <v>0.48508176706412959</v>
      </c>
    </row>
    <row r="2262" spans="40:40" x14ac:dyDescent="0.2">
      <c r="AN2262" s="19">
        <v>-1.0775613288673249</v>
      </c>
    </row>
    <row r="2263" spans="40:40" x14ac:dyDescent="0.2">
      <c r="AN2263" s="19">
        <v>-1.286907440536375</v>
      </c>
    </row>
    <row r="2264" spans="40:40" x14ac:dyDescent="0.2">
      <c r="AN2264" s="19">
        <v>1.5828294467733339</v>
      </c>
    </row>
    <row r="2265" spans="40:40" x14ac:dyDescent="0.2">
      <c r="AN2265" s="19">
        <v>-0.92347977993330366</v>
      </c>
    </row>
    <row r="2266" spans="40:40" x14ac:dyDescent="0.2">
      <c r="AN2266" s="19">
        <v>-1.0439440714686421</v>
      </c>
    </row>
    <row r="2267" spans="40:40" x14ac:dyDescent="0.2">
      <c r="AN2267" s="19">
        <v>-3.9098921216552979E-2</v>
      </c>
    </row>
    <row r="2268" spans="40:40" x14ac:dyDescent="0.2">
      <c r="AN2268" s="19">
        <v>-9.0192413377388356E-2</v>
      </c>
    </row>
    <row r="2269" spans="40:40" x14ac:dyDescent="0.2">
      <c r="AN2269" s="19">
        <v>-0.90250650644329167</v>
      </c>
    </row>
    <row r="2270" spans="40:40" x14ac:dyDescent="0.2">
      <c r="AN2270" s="19">
        <v>-0.30497321871310001</v>
      </c>
    </row>
    <row r="2271" spans="40:40" x14ac:dyDescent="0.2">
      <c r="AN2271" s="19">
        <v>1.2293757176501039</v>
      </c>
    </row>
    <row r="2272" spans="40:40" x14ac:dyDescent="0.2">
      <c r="AN2272" s="19">
        <v>-0.8059936088317976</v>
      </c>
    </row>
    <row r="2273" spans="40:40" x14ac:dyDescent="0.2">
      <c r="AN2273" s="19">
        <v>-1.3936724843661721</v>
      </c>
    </row>
    <row r="2274" spans="40:40" x14ac:dyDescent="0.2">
      <c r="AN2274" s="19">
        <v>0.94259362089979226</v>
      </c>
    </row>
    <row r="2275" spans="40:40" x14ac:dyDescent="0.2">
      <c r="AN2275" s="19">
        <v>0.49229691193803671</v>
      </c>
    </row>
    <row r="2276" spans="40:40" x14ac:dyDescent="0.2">
      <c r="AN2276" s="19">
        <v>-0.62051862064866159</v>
      </c>
    </row>
    <row r="2277" spans="40:40" x14ac:dyDescent="0.2">
      <c r="AN2277" s="19">
        <v>-1.5821670161269179</v>
      </c>
    </row>
    <row r="2278" spans="40:40" x14ac:dyDescent="0.2">
      <c r="AN2278" s="19">
        <v>-0.74462335643856314</v>
      </c>
    </row>
    <row r="2279" spans="40:40" x14ac:dyDescent="0.2">
      <c r="AN2279" s="19">
        <v>-5.4704436849271308E-2</v>
      </c>
    </row>
    <row r="2280" spans="40:40" x14ac:dyDescent="0.2">
      <c r="AN2280" s="19">
        <v>1.1656720898838191</v>
      </c>
    </row>
    <row r="2281" spans="40:40" x14ac:dyDescent="0.2">
      <c r="AN2281" s="19">
        <v>-1.036581974869657</v>
      </c>
    </row>
    <row r="2282" spans="40:40" x14ac:dyDescent="0.2">
      <c r="AN2282" s="19">
        <v>-8.4519881511473438E-2</v>
      </c>
    </row>
    <row r="2283" spans="40:40" x14ac:dyDescent="0.2">
      <c r="AN2283" s="19">
        <v>0.67514465989489802</v>
      </c>
    </row>
    <row r="2284" spans="40:40" x14ac:dyDescent="0.2">
      <c r="AN2284" s="19">
        <v>-2.3812673401219211</v>
      </c>
    </row>
    <row r="2285" spans="40:40" x14ac:dyDescent="0.2">
      <c r="AN2285" s="19">
        <v>1.0337861679389</v>
      </c>
    </row>
    <row r="2286" spans="40:40" x14ac:dyDescent="0.2">
      <c r="AN2286" s="19">
        <v>-1.1824505722064369</v>
      </c>
    </row>
    <row r="2287" spans="40:40" x14ac:dyDescent="0.2">
      <c r="AN2287" s="19">
        <v>0.33199549345693458</v>
      </c>
    </row>
    <row r="2288" spans="40:40" x14ac:dyDescent="0.2">
      <c r="AN2288" s="19">
        <v>0.24668314961074411</v>
      </c>
    </row>
    <row r="2289" spans="40:40" x14ac:dyDescent="0.2">
      <c r="AN2289" s="19">
        <v>1.0845863914638449</v>
      </c>
    </row>
    <row r="2290" spans="40:40" x14ac:dyDescent="0.2">
      <c r="AN2290" s="19">
        <v>0.55092438089354034</v>
      </c>
    </row>
    <row r="2291" spans="40:40" x14ac:dyDescent="0.2">
      <c r="AN2291" s="19">
        <v>-2.3772904917299811</v>
      </c>
    </row>
    <row r="2292" spans="40:40" x14ac:dyDescent="0.2">
      <c r="AN2292" s="19">
        <v>-0.78477924715599134</v>
      </c>
    </row>
    <row r="2293" spans="40:40" x14ac:dyDescent="0.2">
      <c r="AN2293" s="19">
        <v>0.13820512935328011</v>
      </c>
    </row>
    <row r="2294" spans="40:40" x14ac:dyDescent="0.2">
      <c r="AN2294" s="19">
        <v>-0.19497988611978689</v>
      </c>
    </row>
    <row r="2295" spans="40:40" x14ac:dyDescent="0.2">
      <c r="AN2295" s="19">
        <v>0.47761072975677038</v>
      </c>
    </row>
    <row r="2296" spans="40:40" x14ac:dyDescent="0.2">
      <c r="AN2296" s="19">
        <v>0.78936655566970537</v>
      </c>
    </row>
    <row r="2297" spans="40:40" x14ac:dyDescent="0.2">
      <c r="AN2297" s="19">
        <v>0.60845173642967909</v>
      </c>
    </row>
    <row r="2298" spans="40:40" x14ac:dyDescent="0.2">
      <c r="AN2298" s="19">
        <v>-0.21427494255446519</v>
      </c>
    </row>
    <row r="2299" spans="40:40" x14ac:dyDescent="0.2">
      <c r="AN2299" s="19">
        <v>-1.84633701112048</v>
      </c>
    </row>
    <row r="2300" spans="40:40" x14ac:dyDescent="0.2">
      <c r="AN2300" s="19">
        <v>-0.45548124885481728</v>
      </c>
    </row>
    <row r="2301" spans="40:40" x14ac:dyDescent="0.2">
      <c r="AN2301" s="19">
        <v>0.41636814813895517</v>
      </c>
    </row>
    <row r="2302" spans="40:40" x14ac:dyDescent="0.2">
      <c r="AN2302" s="19">
        <v>-1.090447252550478</v>
      </c>
    </row>
    <row r="2303" spans="40:40" x14ac:dyDescent="0.2">
      <c r="AN2303" s="19">
        <v>0.63127473012157631</v>
      </c>
    </row>
    <row r="2304" spans="40:40" x14ac:dyDescent="0.2">
      <c r="AN2304" s="19">
        <v>0.90839329726730444</v>
      </c>
    </row>
    <row r="2305" spans="40:40" x14ac:dyDescent="0.2">
      <c r="AN2305" s="19">
        <v>0.12686697629584259</v>
      </c>
    </row>
    <row r="2306" spans="40:40" x14ac:dyDescent="0.2">
      <c r="AN2306" s="19">
        <v>-3.0637798663123958</v>
      </c>
    </row>
    <row r="2307" spans="40:40" x14ac:dyDescent="0.2">
      <c r="AN2307" s="19">
        <v>-1.2780883627118029</v>
      </c>
    </row>
    <row r="2308" spans="40:40" x14ac:dyDescent="0.2">
      <c r="AN2308" s="19">
        <v>1.8861891585560819</v>
      </c>
    </row>
    <row r="2309" spans="40:40" x14ac:dyDescent="0.2">
      <c r="AN2309" s="19">
        <v>-0.54653779302837802</v>
      </c>
    </row>
    <row r="2310" spans="40:40" x14ac:dyDescent="0.2">
      <c r="AN2310" s="19">
        <v>-1.9841432231289959</v>
      </c>
    </row>
    <row r="2311" spans="40:40" x14ac:dyDescent="0.2">
      <c r="AN2311" s="19">
        <v>1.2352473883102719</v>
      </c>
    </row>
    <row r="2312" spans="40:40" x14ac:dyDescent="0.2">
      <c r="AN2312" s="19">
        <v>1.335559154367285E-2</v>
      </c>
    </row>
    <row r="2313" spans="40:40" x14ac:dyDescent="0.2">
      <c r="AN2313" s="19">
        <v>1.104940488957725</v>
      </c>
    </row>
    <row r="2314" spans="40:40" x14ac:dyDescent="0.2">
      <c r="AN2314" s="19">
        <v>0.27695867521936529</v>
      </c>
    </row>
    <row r="2315" spans="40:40" x14ac:dyDescent="0.2">
      <c r="AN2315" s="19">
        <v>0.45855913621216882</v>
      </c>
    </row>
    <row r="2316" spans="40:40" x14ac:dyDescent="0.2">
      <c r="AN2316" s="19">
        <v>0.36300924771451659</v>
      </c>
    </row>
    <row r="2317" spans="40:40" x14ac:dyDescent="0.2">
      <c r="AN2317" s="19">
        <v>0.69748831192100003</v>
      </c>
    </row>
    <row r="2318" spans="40:40" x14ac:dyDescent="0.2">
      <c r="AN2318" s="19">
        <v>2.2774304485560979</v>
      </c>
    </row>
    <row r="2319" spans="40:40" x14ac:dyDescent="0.2">
      <c r="AN2319" s="19">
        <v>0.97100633595918806</v>
      </c>
    </row>
    <row r="2320" spans="40:40" x14ac:dyDescent="0.2">
      <c r="AN2320" s="19">
        <v>-1.5803393178455349</v>
      </c>
    </row>
    <row r="2321" spans="40:40" x14ac:dyDescent="0.2">
      <c r="AN2321" s="19">
        <v>0.44666151527890341</v>
      </c>
    </row>
    <row r="2322" spans="40:40" x14ac:dyDescent="0.2">
      <c r="AN2322" s="19">
        <v>1.141480768103218</v>
      </c>
    </row>
    <row r="2323" spans="40:40" x14ac:dyDescent="0.2">
      <c r="AN2323" s="19">
        <v>1.202700806536146</v>
      </c>
    </row>
    <row r="2324" spans="40:40" x14ac:dyDescent="0.2">
      <c r="AN2324" s="19">
        <v>-0.42660498305909961</v>
      </c>
    </row>
    <row r="2325" spans="40:40" x14ac:dyDescent="0.2">
      <c r="AN2325" s="19">
        <v>1.1649444451881279</v>
      </c>
    </row>
    <row r="2326" spans="40:40" x14ac:dyDescent="0.2">
      <c r="AN2326" s="19">
        <v>0.92774239955120519</v>
      </c>
    </row>
    <row r="2327" spans="40:40" x14ac:dyDescent="0.2">
      <c r="AN2327" s="19">
        <v>2.5725174369697301</v>
      </c>
    </row>
    <row r="2328" spans="40:40" x14ac:dyDescent="0.2">
      <c r="AN2328" s="19">
        <v>-0.75000173624851152</v>
      </c>
    </row>
    <row r="2329" spans="40:40" x14ac:dyDescent="0.2">
      <c r="AN2329" s="19">
        <v>-0.50740057640042524</v>
      </c>
    </row>
    <row r="2330" spans="40:40" x14ac:dyDescent="0.2">
      <c r="AN2330" s="19">
        <v>-0.30611904845995391</v>
      </c>
    </row>
    <row r="2331" spans="40:40" x14ac:dyDescent="0.2">
      <c r="AN2331" s="19">
        <v>-0.49022215003877528</v>
      </c>
    </row>
    <row r="2332" spans="40:40" x14ac:dyDescent="0.2">
      <c r="AN2332" s="19">
        <v>-0.89002074976360301</v>
      </c>
    </row>
    <row r="2333" spans="40:40" x14ac:dyDescent="0.2">
      <c r="AN2333" s="19">
        <v>-2.7626755056737431</v>
      </c>
    </row>
    <row r="2334" spans="40:40" x14ac:dyDescent="0.2">
      <c r="AN2334" s="19">
        <v>-0.43469947372313411</v>
      </c>
    </row>
    <row r="2335" spans="40:40" x14ac:dyDescent="0.2">
      <c r="AN2335" s="19">
        <v>0.36935805969990437</v>
      </c>
    </row>
    <row r="2336" spans="40:40" x14ac:dyDescent="0.2">
      <c r="AN2336" s="19">
        <v>-0.49322184550591069</v>
      </c>
    </row>
    <row r="2337" spans="40:40" x14ac:dyDescent="0.2">
      <c r="AN2337" s="19">
        <v>1.9353811835291099</v>
      </c>
    </row>
    <row r="2338" spans="40:40" x14ac:dyDescent="0.2">
      <c r="AN2338" s="19">
        <v>1.337581271586258E-2</v>
      </c>
    </row>
    <row r="2339" spans="40:40" x14ac:dyDescent="0.2">
      <c r="AN2339" s="19">
        <v>1.291029055184135</v>
      </c>
    </row>
    <row r="2340" spans="40:40" x14ac:dyDescent="0.2">
      <c r="AN2340" s="19">
        <v>0.26142041272996841</v>
      </c>
    </row>
    <row r="2341" spans="40:40" x14ac:dyDescent="0.2">
      <c r="AN2341" s="19">
        <v>0.82640730989325795</v>
      </c>
    </row>
    <row r="2342" spans="40:40" x14ac:dyDescent="0.2">
      <c r="AN2342" s="19">
        <v>0.27924155393356231</v>
      </c>
    </row>
    <row r="2343" spans="40:40" x14ac:dyDescent="0.2">
      <c r="AN2343" s="19">
        <v>1.368784631903563</v>
      </c>
    </row>
    <row r="2344" spans="40:40" x14ac:dyDescent="0.2">
      <c r="AN2344" s="19">
        <v>5.5939350132400721E-2</v>
      </c>
    </row>
    <row r="2345" spans="40:40" x14ac:dyDescent="0.2">
      <c r="AN2345" s="19">
        <v>0.49612070808878572</v>
      </c>
    </row>
    <row r="2346" spans="40:40" x14ac:dyDescent="0.2">
      <c r="AN2346" s="19">
        <v>0.36633293365004371</v>
      </c>
    </row>
    <row r="2347" spans="40:40" x14ac:dyDescent="0.2">
      <c r="AN2347" s="19">
        <v>-0.28828545812731882</v>
      </c>
    </row>
    <row r="2348" spans="40:40" x14ac:dyDescent="0.2">
      <c r="AN2348" s="19">
        <v>0.40498231892467679</v>
      </c>
    </row>
    <row r="2349" spans="40:40" x14ac:dyDescent="0.2">
      <c r="AN2349" s="19">
        <v>2.234386246197682</v>
      </c>
    </row>
    <row r="2350" spans="40:40" x14ac:dyDescent="0.2">
      <c r="AN2350" s="19">
        <v>-0.27039694209544202</v>
      </c>
    </row>
    <row r="2351" spans="40:40" x14ac:dyDescent="0.2">
      <c r="AN2351" s="19">
        <v>0.41946489285324828</v>
      </c>
    </row>
    <row r="2352" spans="40:40" x14ac:dyDescent="0.2">
      <c r="AN2352" s="19">
        <v>1.257778950869443</v>
      </c>
    </row>
    <row r="2353" spans="40:40" x14ac:dyDescent="0.2">
      <c r="AN2353" s="19">
        <v>1.14025328094428</v>
      </c>
    </row>
    <row r="2354" spans="40:40" x14ac:dyDescent="0.2">
      <c r="AN2354" s="19">
        <v>1.1716417719365249E-2</v>
      </c>
    </row>
    <row r="2355" spans="40:40" x14ac:dyDescent="0.2">
      <c r="AN2355" s="19">
        <v>-2.3833887029573622</v>
      </c>
    </row>
    <row r="2356" spans="40:40" x14ac:dyDescent="0.2">
      <c r="AN2356" s="19">
        <v>0.51670281864846623</v>
      </c>
    </row>
    <row r="2357" spans="40:40" x14ac:dyDescent="0.2">
      <c r="AN2357" s="19">
        <v>-2.2194742586230531</v>
      </c>
    </row>
    <row r="2358" spans="40:40" x14ac:dyDescent="0.2">
      <c r="AN2358" s="19">
        <v>1.4699372309412311</v>
      </c>
    </row>
    <row r="2359" spans="40:40" x14ac:dyDescent="0.2">
      <c r="AN2359" s="19">
        <v>0.1694738711932606</v>
      </c>
    </row>
    <row r="2360" spans="40:40" x14ac:dyDescent="0.2">
      <c r="AN2360" s="19">
        <v>0.99967401987198901</v>
      </c>
    </row>
    <row r="2361" spans="40:40" x14ac:dyDescent="0.2">
      <c r="AN2361" s="19">
        <v>-0.90211113818105115</v>
      </c>
    </row>
    <row r="2362" spans="40:40" x14ac:dyDescent="0.2">
      <c r="AN2362" s="19">
        <v>-1.5525074733000539</v>
      </c>
    </row>
    <row r="2363" spans="40:40" x14ac:dyDescent="0.2">
      <c r="AN2363" s="19">
        <v>0.26075438414116719</v>
      </c>
    </row>
    <row r="2364" spans="40:40" x14ac:dyDescent="0.2">
      <c r="AN2364" s="19">
        <v>-3.3603439956141977E-2</v>
      </c>
    </row>
    <row r="2365" spans="40:40" x14ac:dyDescent="0.2">
      <c r="AN2365" s="19">
        <v>-0.49154082615716571</v>
      </c>
    </row>
    <row r="2366" spans="40:40" x14ac:dyDescent="0.2">
      <c r="AN2366" s="19">
        <v>8.4661280732763772E-2</v>
      </c>
    </row>
    <row r="2367" spans="40:40" x14ac:dyDescent="0.2">
      <c r="AN2367" s="19">
        <v>2.7674358920322599</v>
      </c>
    </row>
    <row r="2368" spans="40:40" x14ac:dyDescent="0.2">
      <c r="AN2368" s="19">
        <v>0.83452554736905771</v>
      </c>
    </row>
    <row r="2369" spans="40:40" x14ac:dyDescent="0.2">
      <c r="AN2369" s="19">
        <v>1.0494986058633189</v>
      </c>
    </row>
    <row r="2370" spans="40:40" x14ac:dyDescent="0.2">
      <c r="AN2370" s="19">
        <v>0.84393689155335561</v>
      </c>
    </row>
    <row r="2371" spans="40:40" x14ac:dyDescent="0.2">
      <c r="AN2371" s="19">
        <v>1.4794621438521931</v>
      </c>
    </row>
    <row r="2372" spans="40:40" x14ac:dyDescent="0.2">
      <c r="AN2372" s="19">
        <v>-0.19007167290074489</v>
      </c>
    </row>
    <row r="2373" spans="40:40" x14ac:dyDescent="0.2">
      <c r="AN2373" s="19">
        <v>-2.0547613076752942</v>
      </c>
    </row>
    <row r="2374" spans="40:40" x14ac:dyDescent="0.2">
      <c r="AN2374" s="19">
        <v>-0.18858613300600979</v>
      </c>
    </row>
    <row r="2375" spans="40:40" x14ac:dyDescent="0.2">
      <c r="AN2375" s="19">
        <v>0.8117357099965018</v>
      </c>
    </row>
    <row r="2376" spans="40:40" x14ac:dyDescent="0.2">
      <c r="AN2376" s="19">
        <v>-0.96980039511507365</v>
      </c>
    </row>
    <row r="2377" spans="40:40" x14ac:dyDescent="0.2">
      <c r="AN2377" s="19">
        <v>-0.17636595048933029</v>
      </c>
    </row>
    <row r="2378" spans="40:40" x14ac:dyDescent="0.2">
      <c r="AN2378" s="19">
        <v>-0.69176974300231309</v>
      </c>
    </row>
    <row r="2379" spans="40:40" x14ac:dyDescent="0.2">
      <c r="AN2379" s="19">
        <v>1.50202925184313</v>
      </c>
    </row>
    <row r="2380" spans="40:40" x14ac:dyDescent="0.2">
      <c r="AN2380" s="19">
        <v>0.74945701540656373</v>
      </c>
    </row>
    <row r="2381" spans="40:40" x14ac:dyDescent="0.2">
      <c r="AN2381" s="19">
        <v>0.65154062064395901</v>
      </c>
    </row>
    <row r="2382" spans="40:40" x14ac:dyDescent="0.2">
      <c r="AN2382" s="19">
        <v>0.62160131312097133</v>
      </c>
    </row>
    <row r="2383" spans="40:40" x14ac:dyDescent="0.2">
      <c r="AN2383" s="19">
        <v>-3.7249252552126938E-2</v>
      </c>
    </row>
    <row r="2384" spans="40:40" x14ac:dyDescent="0.2">
      <c r="AN2384" s="19">
        <v>0.19755628252750351</v>
      </c>
    </row>
    <row r="2385" spans="40:40" x14ac:dyDescent="0.2">
      <c r="AN2385" s="19">
        <v>-1.185184580532318</v>
      </c>
    </row>
    <row r="2386" spans="40:40" x14ac:dyDescent="0.2">
      <c r="AN2386" s="19">
        <v>-2.186441978750568</v>
      </c>
    </row>
    <row r="2387" spans="40:40" x14ac:dyDescent="0.2">
      <c r="AN2387" s="19">
        <v>0.1500811303450241</v>
      </c>
    </row>
    <row r="2388" spans="40:40" x14ac:dyDescent="0.2">
      <c r="AN2388" s="19">
        <v>0.32399025627214439</v>
      </c>
    </row>
    <row r="2389" spans="40:40" x14ac:dyDescent="0.2">
      <c r="AN2389" s="19">
        <v>1.209264568425378</v>
      </c>
    </row>
    <row r="2390" spans="40:40" x14ac:dyDescent="0.2">
      <c r="AN2390" s="19">
        <v>1.5713358160823681</v>
      </c>
    </row>
    <row r="2391" spans="40:40" x14ac:dyDescent="0.2">
      <c r="AN2391" s="19">
        <v>1.569998484998947</v>
      </c>
    </row>
    <row r="2392" spans="40:40" x14ac:dyDescent="0.2">
      <c r="AN2392" s="19">
        <v>-0.9980235932938778</v>
      </c>
    </row>
    <row r="2393" spans="40:40" x14ac:dyDescent="0.2">
      <c r="AN2393" s="19">
        <v>-0.3522650349497693</v>
      </c>
    </row>
    <row r="2394" spans="40:40" x14ac:dyDescent="0.2">
      <c r="AN2394" s="19">
        <v>0.48033429588137949</v>
      </c>
    </row>
    <row r="2395" spans="40:40" x14ac:dyDescent="0.2">
      <c r="AN2395" s="19">
        <v>2.531904677742177</v>
      </c>
    </row>
    <row r="2396" spans="40:40" x14ac:dyDescent="0.2">
      <c r="AN2396" s="19">
        <v>1.480099203713916</v>
      </c>
    </row>
    <row r="2397" spans="40:40" x14ac:dyDescent="0.2">
      <c r="AN2397" s="19">
        <v>1.11939716199838</v>
      </c>
    </row>
    <row r="2398" spans="40:40" x14ac:dyDescent="0.2">
      <c r="AN2398" s="19">
        <v>-0.38778795554929057</v>
      </c>
    </row>
    <row r="2399" spans="40:40" x14ac:dyDescent="0.2">
      <c r="AN2399" s="19">
        <v>-0.88319963115512456</v>
      </c>
    </row>
    <row r="2400" spans="40:40" x14ac:dyDescent="0.2">
      <c r="AN2400" s="19">
        <v>0.78890788338323947</v>
      </c>
    </row>
    <row r="2401" spans="40:40" x14ac:dyDescent="0.2">
      <c r="AN2401" s="19">
        <v>-1.1006612642343601</v>
      </c>
    </row>
    <row r="2402" spans="40:40" x14ac:dyDescent="0.2">
      <c r="AN2402" s="19">
        <v>-0.23843635098030261</v>
      </c>
    </row>
    <row r="2403" spans="40:40" x14ac:dyDescent="0.2">
      <c r="AN2403" s="19">
        <v>-0.11477794900192261</v>
      </c>
    </row>
    <row r="2404" spans="40:40" x14ac:dyDescent="0.2">
      <c r="AN2404" s="19">
        <v>1.5929120891228079</v>
      </c>
    </row>
    <row r="2405" spans="40:40" x14ac:dyDescent="0.2">
      <c r="AN2405" s="19">
        <v>-0.35469730295967761</v>
      </c>
    </row>
    <row r="2406" spans="40:40" x14ac:dyDescent="0.2">
      <c r="AN2406" s="19">
        <v>-2.439249638572615</v>
      </c>
    </row>
    <row r="2407" spans="40:40" x14ac:dyDescent="0.2">
      <c r="AN2407" s="19">
        <v>0.50444464766246833</v>
      </c>
    </row>
    <row r="2408" spans="40:40" x14ac:dyDescent="0.2">
      <c r="AN2408" s="19">
        <v>-0.69902185310392639</v>
      </c>
    </row>
    <row r="2409" spans="40:40" x14ac:dyDescent="0.2">
      <c r="AN2409" s="19">
        <v>4.2631024437746808E-2</v>
      </c>
    </row>
    <row r="2410" spans="40:40" x14ac:dyDescent="0.2">
      <c r="AN2410" s="19">
        <v>-8.6704700842123644E-2</v>
      </c>
    </row>
    <row r="2411" spans="40:40" x14ac:dyDescent="0.2">
      <c r="AN2411" s="19">
        <v>-0.27370399581776828</v>
      </c>
    </row>
    <row r="2412" spans="40:40" x14ac:dyDescent="0.2">
      <c r="AN2412" s="19">
        <v>0.7903405817847039</v>
      </c>
    </row>
    <row r="2413" spans="40:40" x14ac:dyDescent="0.2">
      <c r="AN2413" s="19">
        <v>-1.532864878352707</v>
      </c>
    </row>
    <row r="2414" spans="40:40" x14ac:dyDescent="0.2">
      <c r="AN2414" s="19">
        <v>-0.51701422495436022</v>
      </c>
    </row>
    <row r="2415" spans="40:40" x14ac:dyDescent="0.2">
      <c r="AN2415" s="19">
        <v>0.68403791311738127</v>
      </c>
    </row>
    <row r="2416" spans="40:40" x14ac:dyDescent="0.2">
      <c r="AN2416" s="19">
        <v>-0.61408477534436823</v>
      </c>
    </row>
    <row r="2417" spans="40:40" x14ac:dyDescent="0.2">
      <c r="AN2417" s="19">
        <v>-1.608806709269972</v>
      </c>
    </row>
    <row r="2418" spans="40:40" x14ac:dyDescent="0.2">
      <c r="AN2418" s="19">
        <v>0.66855534325673582</v>
      </c>
    </row>
    <row r="2419" spans="40:40" x14ac:dyDescent="0.2">
      <c r="AN2419" s="19">
        <v>1.123094630441539</v>
      </c>
    </row>
    <row r="2420" spans="40:40" x14ac:dyDescent="0.2">
      <c r="AN2420" s="19">
        <v>-4.4995207643006338E-2</v>
      </c>
    </row>
    <row r="2421" spans="40:40" x14ac:dyDescent="0.2">
      <c r="AN2421" s="19">
        <v>-1.960845598469533</v>
      </c>
    </row>
    <row r="2422" spans="40:40" x14ac:dyDescent="0.2">
      <c r="AN2422" s="19">
        <v>0.70596974669881618</v>
      </c>
    </row>
    <row r="2423" spans="40:40" x14ac:dyDescent="0.2">
      <c r="AN2423" s="19">
        <v>-1.659887881419688</v>
      </c>
    </row>
    <row r="2424" spans="40:40" x14ac:dyDescent="0.2">
      <c r="AN2424" s="19">
        <v>0.30879927684816572</v>
      </c>
    </row>
    <row r="2425" spans="40:40" x14ac:dyDescent="0.2">
      <c r="AN2425" s="19">
        <v>-0.88746382474215979</v>
      </c>
    </row>
    <row r="2426" spans="40:40" x14ac:dyDescent="0.2">
      <c r="AN2426" s="19">
        <v>-1.159839285766965</v>
      </c>
    </row>
    <row r="2427" spans="40:40" x14ac:dyDescent="0.2">
      <c r="AN2427" s="19">
        <v>-0.44191001707969019</v>
      </c>
    </row>
    <row r="2428" spans="40:40" x14ac:dyDescent="0.2">
      <c r="AN2428" s="19">
        <v>-0.18329755642725981</v>
      </c>
    </row>
    <row r="2429" spans="40:40" x14ac:dyDescent="0.2">
      <c r="AN2429" s="19">
        <v>-0.64420825038644824</v>
      </c>
    </row>
    <row r="2430" spans="40:40" x14ac:dyDescent="0.2">
      <c r="AN2430" s="19">
        <v>0.58870327821515067</v>
      </c>
    </row>
    <row r="2431" spans="40:40" x14ac:dyDescent="0.2">
      <c r="AN2431" s="19">
        <v>-0.44606937845883382</v>
      </c>
    </row>
    <row r="2432" spans="40:40" x14ac:dyDescent="0.2">
      <c r="AN2432" s="19">
        <v>0.98019087167182195</v>
      </c>
    </row>
    <row r="2433" spans="40:40" x14ac:dyDescent="0.2">
      <c r="AN2433" s="19">
        <v>0.28117316564347938</v>
      </c>
    </row>
    <row r="2434" spans="40:40" x14ac:dyDescent="0.2">
      <c r="AN2434" s="19">
        <v>-0.69755720659630804</v>
      </c>
    </row>
    <row r="2435" spans="40:40" x14ac:dyDescent="0.2">
      <c r="AN2435" s="19">
        <v>-0.86593988383228593</v>
      </c>
    </row>
    <row r="2436" spans="40:40" x14ac:dyDescent="0.2">
      <c r="AN2436" s="19">
        <v>-1.6474962990474391</v>
      </c>
    </row>
    <row r="2437" spans="40:40" x14ac:dyDescent="0.2">
      <c r="AN2437" s="19">
        <v>0.2907331778668224</v>
      </c>
    </row>
    <row r="2438" spans="40:40" x14ac:dyDescent="0.2">
      <c r="AN2438" s="19">
        <v>-0.3545875472513581</v>
      </c>
    </row>
    <row r="2439" spans="40:40" x14ac:dyDescent="0.2">
      <c r="AN2439" s="19">
        <v>-2.3721955280635139</v>
      </c>
    </row>
    <row r="2440" spans="40:40" x14ac:dyDescent="0.2">
      <c r="AN2440" s="19">
        <v>-0.53571487276940011</v>
      </c>
    </row>
    <row r="2441" spans="40:40" x14ac:dyDescent="0.2">
      <c r="AN2441" s="19">
        <v>-0.90103402925495202</v>
      </c>
    </row>
    <row r="2442" spans="40:40" x14ac:dyDescent="0.2">
      <c r="AN2442" s="19">
        <v>1.5756775921706601</v>
      </c>
    </row>
    <row r="2443" spans="40:40" x14ac:dyDescent="0.2">
      <c r="AN2443" s="19">
        <v>-1.7027786118933099</v>
      </c>
    </row>
    <row r="2444" spans="40:40" x14ac:dyDescent="0.2">
      <c r="AN2444" s="19">
        <v>-1.441350799734054</v>
      </c>
    </row>
    <row r="2445" spans="40:40" x14ac:dyDescent="0.2">
      <c r="AN2445" s="19">
        <v>1.1099696431057</v>
      </c>
    </row>
    <row r="2446" spans="40:40" x14ac:dyDescent="0.2">
      <c r="AN2446" s="19">
        <v>1.3567631574639629</v>
      </c>
    </row>
    <row r="2447" spans="40:40" x14ac:dyDescent="0.2">
      <c r="AN2447" s="19">
        <v>-0.74498293872564147</v>
      </c>
    </row>
    <row r="2448" spans="40:40" x14ac:dyDescent="0.2">
      <c r="AN2448" s="19">
        <v>-0.6320858228089109</v>
      </c>
    </row>
    <row r="2449" spans="40:40" x14ac:dyDescent="0.2">
      <c r="AN2449" s="19">
        <v>0.61623539655331283</v>
      </c>
    </row>
    <row r="2450" spans="40:40" x14ac:dyDescent="0.2">
      <c r="AN2450" s="19">
        <v>-2.3270997969453102</v>
      </c>
    </row>
    <row r="2451" spans="40:40" x14ac:dyDescent="0.2">
      <c r="AN2451" s="19">
        <v>-1.8611936845055559</v>
      </c>
    </row>
    <row r="2452" spans="40:40" x14ac:dyDescent="0.2">
      <c r="AN2452" s="19">
        <v>-0.28073340085071191</v>
      </c>
    </row>
    <row r="2453" spans="40:40" x14ac:dyDescent="0.2">
      <c r="AN2453" s="19">
        <v>1.549890566129126</v>
      </c>
    </row>
    <row r="2454" spans="40:40" x14ac:dyDescent="0.2">
      <c r="AN2454" s="19">
        <v>-0.43573008816673958</v>
      </c>
    </row>
    <row r="2455" spans="40:40" x14ac:dyDescent="0.2">
      <c r="AN2455" s="19">
        <v>0.1009367917351546</v>
      </c>
    </row>
    <row r="2456" spans="40:40" x14ac:dyDescent="0.2">
      <c r="AN2456" s="19">
        <v>1.133789272564012</v>
      </c>
    </row>
    <row r="2457" spans="40:40" x14ac:dyDescent="0.2">
      <c r="AN2457" s="19">
        <v>2.1068847332781462</v>
      </c>
    </row>
    <row r="2458" spans="40:40" x14ac:dyDescent="0.2">
      <c r="AN2458" s="19">
        <v>-0.57684847314831256</v>
      </c>
    </row>
    <row r="2459" spans="40:40" x14ac:dyDescent="0.2">
      <c r="AN2459" s="19">
        <v>-1.6836723733426061E-2</v>
      </c>
    </row>
    <row r="2460" spans="40:40" x14ac:dyDescent="0.2">
      <c r="AN2460" s="19">
        <v>1.822055221342842</v>
      </c>
    </row>
    <row r="2461" spans="40:40" x14ac:dyDescent="0.2">
      <c r="AN2461" s="19">
        <v>-1.5221992751914279</v>
      </c>
    </row>
    <row r="2462" spans="40:40" x14ac:dyDescent="0.2">
      <c r="AN2462" s="19">
        <v>1.027581070553822</v>
      </c>
    </row>
    <row r="2463" spans="40:40" x14ac:dyDescent="0.2">
      <c r="AN2463" s="19">
        <v>-1.018315532361258</v>
      </c>
    </row>
    <row r="2464" spans="40:40" x14ac:dyDescent="0.2">
      <c r="AN2464" s="19">
        <v>0.1024723671031567</v>
      </c>
    </row>
    <row r="2465" spans="40:40" x14ac:dyDescent="0.2">
      <c r="AN2465" s="19">
        <v>-0.24261904740027429</v>
      </c>
    </row>
    <row r="2466" spans="40:40" x14ac:dyDescent="0.2">
      <c r="AN2466" s="19">
        <v>-0.95801160070122926</v>
      </c>
    </row>
    <row r="2467" spans="40:40" x14ac:dyDescent="0.2">
      <c r="AN2467" s="19">
        <v>-0.98310192765827509</v>
      </c>
    </row>
    <row r="2468" spans="40:40" x14ac:dyDescent="0.2">
      <c r="AN2468" s="19">
        <v>0.27641436425375449</v>
      </c>
    </row>
    <row r="2469" spans="40:40" x14ac:dyDescent="0.2">
      <c r="AN2469" s="19">
        <v>0.99553932816268209</v>
      </c>
    </row>
    <row r="2470" spans="40:40" x14ac:dyDescent="0.2">
      <c r="AN2470" s="19">
        <v>-0.12973620318850321</v>
      </c>
    </row>
    <row r="2471" spans="40:40" x14ac:dyDescent="0.2">
      <c r="AN2471" s="19">
        <v>7.0113158733216371E-2</v>
      </c>
    </row>
    <row r="2472" spans="40:40" x14ac:dyDescent="0.2">
      <c r="AN2472" s="19">
        <v>0.57117406629104717</v>
      </c>
    </row>
    <row r="2473" spans="40:40" x14ac:dyDescent="0.2">
      <c r="AN2473" s="19">
        <v>-0.97161877301295985</v>
      </c>
    </row>
    <row r="2474" spans="40:40" x14ac:dyDescent="0.2">
      <c r="AN2474" s="19">
        <v>0.739692508412923</v>
      </c>
    </row>
    <row r="2475" spans="40:40" x14ac:dyDescent="0.2">
      <c r="AN2475" s="19">
        <v>0.81934309705974695</v>
      </c>
    </row>
    <row r="2476" spans="40:40" x14ac:dyDescent="0.2">
      <c r="AN2476" s="19">
        <v>2.60362629875041</v>
      </c>
    </row>
    <row r="2477" spans="40:40" x14ac:dyDescent="0.2">
      <c r="AN2477" s="19">
        <v>-0.37610419055958227</v>
      </c>
    </row>
    <row r="2478" spans="40:40" x14ac:dyDescent="0.2">
      <c r="AN2478" s="19">
        <v>-0.45808180166812762</v>
      </c>
    </row>
    <row r="2479" spans="40:40" x14ac:dyDescent="0.2">
      <c r="AN2479" s="19">
        <v>0.76896587157374552</v>
      </c>
    </row>
    <row r="2480" spans="40:40" x14ac:dyDescent="0.2">
      <c r="AN2480" s="19">
        <v>0.81910416891213833</v>
      </c>
    </row>
    <row r="2481" spans="40:40" x14ac:dyDescent="0.2">
      <c r="AN2481" s="19">
        <v>-0.53508715337671198</v>
      </c>
    </row>
    <row r="2482" spans="40:40" x14ac:dyDescent="0.2">
      <c r="AN2482" s="19">
        <v>-0.40316267693004892</v>
      </c>
    </row>
    <row r="2483" spans="40:40" x14ac:dyDescent="0.2">
      <c r="AN2483" s="19">
        <v>0.54113083821804042</v>
      </c>
    </row>
    <row r="2484" spans="40:40" x14ac:dyDescent="0.2">
      <c r="AN2484" s="19">
        <v>-0.82758424073466141</v>
      </c>
    </row>
    <row r="2485" spans="40:40" x14ac:dyDescent="0.2">
      <c r="AN2485" s="19">
        <v>-0.41053398801501489</v>
      </c>
    </row>
    <row r="2486" spans="40:40" x14ac:dyDescent="0.2">
      <c r="AN2486" s="19">
        <v>8.9592767368434648E-2</v>
      </c>
    </row>
    <row r="2487" spans="40:40" x14ac:dyDescent="0.2">
      <c r="AN2487" s="19">
        <v>0.99593868482225811</v>
      </c>
    </row>
    <row r="2488" spans="40:40" x14ac:dyDescent="0.2">
      <c r="AN2488" s="19">
        <v>-0.6045986161795408</v>
      </c>
    </row>
    <row r="2489" spans="40:40" x14ac:dyDescent="0.2">
      <c r="AN2489" s="19">
        <v>-1.842384462030672</v>
      </c>
    </row>
    <row r="2490" spans="40:40" x14ac:dyDescent="0.2">
      <c r="AN2490" s="19">
        <v>-1.9165974675182109</v>
      </c>
    </row>
    <row r="2491" spans="40:40" x14ac:dyDescent="0.2">
      <c r="AN2491" s="19">
        <v>-1.259413066706133</v>
      </c>
    </row>
    <row r="2492" spans="40:40" x14ac:dyDescent="0.2">
      <c r="AN2492" s="19">
        <v>-1.3131677181999371</v>
      </c>
    </row>
    <row r="2493" spans="40:40" x14ac:dyDescent="0.2">
      <c r="AN2493" s="19">
        <v>-0.154610758619909</v>
      </c>
    </row>
    <row r="2494" spans="40:40" x14ac:dyDescent="0.2">
      <c r="AN2494" s="19">
        <v>-1.188880153597605</v>
      </c>
    </row>
    <row r="2495" spans="40:40" x14ac:dyDescent="0.2">
      <c r="AN2495" s="19">
        <v>-0.70275495982120406</v>
      </c>
    </row>
    <row r="2496" spans="40:40" x14ac:dyDescent="0.2">
      <c r="AN2496" s="19">
        <v>-0.77408588498204978</v>
      </c>
    </row>
    <row r="2497" spans="40:40" x14ac:dyDescent="0.2">
      <c r="AN2497" s="19">
        <v>-0.44050786084799343</v>
      </c>
    </row>
    <row r="2498" spans="40:40" x14ac:dyDescent="0.2">
      <c r="AN2498" s="19">
        <v>1.322504331523122</v>
      </c>
    </row>
    <row r="2499" spans="40:40" x14ac:dyDescent="0.2">
      <c r="AN2499" s="19">
        <v>0.66194758943051668</v>
      </c>
    </row>
    <row r="2500" spans="40:40" x14ac:dyDescent="0.2">
      <c r="AN2500" s="19">
        <v>1.612941527600387E-2</v>
      </c>
    </row>
    <row r="2501" spans="40:40" x14ac:dyDescent="0.2">
      <c r="AN2501" s="19">
        <v>-0.46102628058083811</v>
      </c>
    </row>
    <row r="2502" spans="40:40" x14ac:dyDescent="0.2">
      <c r="AN2502" s="19">
        <v>-0.43323265662302118</v>
      </c>
    </row>
    <row r="2503" spans="40:40" x14ac:dyDescent="0.2">
      <c r="AN2503" s="19">
        <v>0.3277464699519495</v>
      </c>
    </row>
    <row r="2504" spans="40:40" x14ac:dyDescent="0.2">
      <c r="AN2504" s="19">
        <v>0.58416907335229018</v>
      </c>
    </row>
    <row r="2505" spans="40:40" x14ac:dyDescent="0.2">
      <c r="AN2505" s="19">
        <v>-0.90761750610060044</v>
      </c>
    </row>
    <row r="2506" spans="40:40" x14ac:dyDescent="0.2">
      <c r="AN2506" s="19">
        <v>3.6480755614231482E-2</v>
      </c>
    </row>
    <row r="2507" spans="40:40" x14ac:dyDescent="0.2">
      <c r="AN2507" s="19">
        <v>-2.031619568663027</v>
      </c>
    </row>
    <row r="2508" spans="40:40" x14ac:dyDescent="0.2">
      <c r="AN2508" s="19">
        <v>0.211713784170597</v>
      </c>
    </row>
    <row r="2509" spans="40:40" x14ac:dyDescent="0.2">
      <c r="AN2509" s="19">
        <v>0.76214924195868605</v>
      </c>
    </row>
    <row r="2510" spans="40:40" x14ac:dyDescent="0.2">
      <c r="AN2510" s="19">
        <v>-0.28006862688087542</v>
      </c>
    </row>
    <row r="2511" spans="40:40" x14ac:dyDescent="0.2">
      <c r="AN2511" s="19">
        <v>1.8165269961401049</v>
      </c>
    </row>
    <row r="2512" spans="40:40" x14ac:dyDescent="0.2">
      <c r="AN2512" s="19">
        <v>-0.8812384474360504</v>
      </c>
    </row>
    <row r="2513" spans="40:40" x14ac:dyDescent="0.2">
      <c r="AN2513" s="19">
        <v>0.2174404153032613</v>
      </c>
    </row>
    <row r="2514" spans="40:40" x14ac:dyDescent="0.2">
      <c r="AN2514" s="19">
        <v>-3.5824746665955483E-2</v>
      </c>
    </row>
    <row r="2515" spans="40:40" x14ac:dyDescent="0.2">
      <c r="AN2515" s="19">
        <v>-0.1002976674434083</v>
      </c>
    </row>
    <row r="2516" spans="40:40" x14ac:dyDescent="0.2">
      <c r="AN2516" s="19">
        <v>-0.11432216800474761</v>
      </c>
    </row>
    <row r="2517" spans="40:40" x14ac:dyDescent="0.2">
      <c r="AN2517" s="19">
        <v>0.10710503000947171</v>
      </c>
    </row>
    <row r="2518" spans="40:40" x14ac:dyDescent="0.2">
      <c r="AN2518" s="19">
        <v>0.84795874346369982</v>
      </c>
    </row>
    <row r="2519" spans="40:40" x14ac:dyDescent="0.2">
      <c r="AN2519" s="19">
        <v>1.3777362362747441</v>
      </c>
    </row>
    <row r="2520" spans="40:40" x14ac:dyDescent="0.2">
      <c r="AN2520" s="19">
        <v>-2.250244504157391E-3</v>
      </c>
    </row>
    <row r="2521" spans="40:40" x14ac:dyDescent="0.2">
      <c r="AN2521" s="19">
        <v>0.81531607217163315</v>
      </c>
    </row>
    <row r="2522" spans="40:40" x14ac:dyDescent="0.2">
      <c r="AN2522" s="19">
        <v>-0.70176694626678249</v>
      </c>
    </row>
    <row r="2523" spans="40:40" x14ac:dyDescent="0.2">
      <c r="AN2523" s="19">
        <v>0.765955452726233</v>
      </c>
    </row>
    <row r="2524" spans="40:40" x14ac:dyDescent="0.2">
      <c r="AN2524" s="19">
        <v>-0.76199152382699031</v>
      </c>
    </row>
    <row r="2525" spans="40:40" x14ac:dyDescent="0.2">
      <c r="AN2525" s="19">
        <v>1.0906599360881319</v>
      </c>
    </row>
    <row r="2526" spans="40:40" x14ac:dyDescent="0.2">
      <c r="AN2526" s="19">
        <v>2.21064087739324</v>
      </c>
    </row>
    <row r="2527" spans="40:40" x14ac:dyDescent="0.2">
      <c r="AN2527" s="19">
        <v>-0.1220838879713918</v>
      </c>
    </row>
    <row r="2528" spans="40:40" x14ac:dyDescent="0.2">
      <c r="AN2528" s="19">
        <v>-2.1925434908074091</v>
      </c>
    </row>
    <row r="2529" spans="40:40" x14ac:dyDescent="0.2">
      <c r="AN2529" s="19">
        <v>-0.54807293324482298</v>
      </c>
    </row>
    <row r="2530" spans="40:40" x14ac:dyDescent="0.2">
      <c r="AN2530" s="19">
        <v>1.2318751342893031</v>
      </c>
    </row>
    <row r="2531" spans="40:40" x14ac:dyDescent="0.2">
      <c r="AN2531" s="19">
        <v>0.55307678702524488</v>
      </c>
    </row>
    <row r="2532" spans="40:40" x14ac:dyDescent="0.2">
      <c r="AN2532" s="19">
        <v>0.24891359867502949</v>
      </c>
    </row>
    <row r="2533" spans="40:40" x14ac:dyDescent="0.2">
      <c r="AN2533" s="19">
        <v>1.0086683559548391</v>
      </c>
    </row>
    <row r="2534" spans="40:40" x14ac:dyDescent="0.2">
      <c r="AN2534" s="19">
        <v>0.48445343924842199</v>
      </c>
    </row>
    <row r="2535" spans="40:40" x14ac:dyDescent="0.2">
      <c r="AN2535" s="19">
        <v>1.2177251874511359</v>
      </c>
    </row>
    <row r="2536" spans="40:40" x14ac:dyDescent="0.2">
      <c r="AN2536" s="19">
        <v>0.91942367664698554</v>
      </c>
    </row>
    <row r="2537" spans="40:40" x14ac:dyDescent="0.2">
      <c r="AN2537" s="19">
        <v>1.5217004527369591</v>
      </c>
    </row>
    <row r="2538" spans="40:40" x14ac:dyDescent="0.2">
      <c r="AN2538" s="19">
        <v>0.35879608390625428</v>
      </c>
    </row>
    <row r="2539" spans="40:40" x14ac:dyDescent="0.2">
      <c r="AN2539" s="19">
        <v>0.90525940149395467</v>
      </c>
    </row>
    <row r="2540" spans="40:40" x14ac:dyDescent="0.2">
      <c r="AN2540" s="19">
        <v>-0.30712707308578541</v>
      </c>
    </row>
    <row r="2541" spans="40:40" x14ac:dyDescent="0.2">
      <c r="AN2541" s="19">
        <v>-0.60146081155900588</v>
      </c>
    </row>
    <row r="2542" spans="40:40" x14ac:dyDescent="0.2">
      <c r="AN2542" s="19">
        <v>1.7067676404189731</v>
      </c>
    </row>
    <row r="2543" spans="40:40" x14ac:dyDescent="0.2">
      <c r="AN2543" s="19">
        <v>0.216204676322688</v>
      </c>
    </row>
    <row r="2544" spans="40:40" x14ac:dyDescent="0.2">
      <c r="AN2544" s="19">
        <v>0.80488056586237899</v>
      </c>
    </row>
    <row r="2545" spans="40:40" x14ac:dyDescent="0.2">
      <c r="AN2545" s="19">
        <v>0.1237400144113902</v>
      </c>
    </row>
    <row r="2546" spans="40:40" x14ac:dyDescent="0.2">
      <c r="AN2546" s="19">
        <v>-0.58651565091996427</v>
      </c>
    </row>
    <row r="2547" spans="40:40" x14ac:dyDescent="0.2">
      <c r="AN2547" s="19">
        <v>1.0982892582401319E-2</v>
      </c>
    </row>
    <row r="2548" spans="40:40" x14ac:dyDescent="0.2">
      <c r="AN2548" s="19">
        <v>1.435994017767714</v>
      </c>
    </row>
    <row r="2549" spans="40:40" x14ac:dyDescent="0.2">
      <c r="AN2549" s="19">
        <v>0.55524007427942401</v>
      </c>
    </row>
    <row r="2550" spans="40:40" x14ac:dyDescent="0.2">
      <c r="AN2550" s="19">
        <v>-1.7114731597304591</v>
      </c>
    </row>
    <row r="2551" spans="40:40" x14ac:dyDescent="0.2">
      <c r="AN2551" s="19">
        <v>-0.21524445657615471</v>
      </c>
    </row>
    <row r="2552" spans="40:40" x14ac:dyDescent="0.2">
      <c r="AN2552" s="19">
        <v>1.782293792704712</v>
      </c>
    </row>
    <row r="2553" spans="40:40" x14ac:dyDescent="0.2">
      <c r="AN2553" s="19">
        <v>-0.21379686184995611</v>
      </c>
    </row>
    <row r="2554" spans="40:40" x14ac:dyDescent="0.2">
      <c r="AN2554" s="19">
        <v>-1.8004786917341811</v>
      </c>
    </row>
    <row r="2555" spans="40:40" x14ac:dyDescent="0.2">
      <c r="AN2555" s="19">
        <v>1.893048885422544</v>
      </c>
    </row>
    <row r="2556" spans="40:40" x14ac:dyDescent="0.2">
      <c r="AN2556" s="19">
        <v>0.68239250981279265</v>
      </c>
    </row>
    <row r="2557" spans="40:40" x14ac:dyDescent="0.2">
      <c r="AN2557" s="19">
        <v>-7.0012858812800394E-2</v>
      </c>
    </row>
    <row r="2558" spans="40:40" x14ac:dyDescent="0.2">
      <c r="AN2558" s="19">
        <v>-0.37141773608206857</v>
      </c>
    </row>
    <row r="2559" spans="40:40" x14ac:dyDescent="0.2">
      <c r="AN2559" s="19">
        <v>1.082351929791735</v>
      </c>
    </row>
    <row r="2560" spans="40:40" x14ac:dyDescent="0.2">
      <c r="AN2560" s="19">
        <v>-0.54198340022619251</v>
      </c>
    </row>
    <row r="2561" spans="40:40" x14ac:dyDescent="0.2">
      <c r="AN2561" s="19">
        <v>1.1482564245159881</v>
      </c>
    </row>
    <row r="2562" spans="40:40" x14ac:dyDescent="0.2">
      <c r="AN2562" s="19">
        <v>0.54219528572425602</v>
      </c>
    </row>
    <row r="2563" spans="40:40" x14ac:dyDescent="0.2">
      <c r="AN2563" s="19">
        <v>0.2446819254873499</v>
      </c>
    </row>
    <row r="2564" spans="40:40" x14ac:dyDescent="0.2">
      <c r="AN2564" s="19">
        <v>0.14551480533559541</v>
      </c>
    </row>
    <row r="2565" spans="40:40" x14ac:dyDescent="0.2">
      <c r="AN2565" s="19">
        <v>-0.1749680367141781</v>
      </c>
    </row>
    <row r="2566" spans="40:40" x14ac:dyDescent="0.2">
      <c r="AN2566" s="19">
        <v>1.045640120209266</v>
      </c>
    </row>
    <row r="2567" spans="40:40" x14ac:dyDescent="0.2">
      <c r="AN2567" s="19">
        <v>-0.86534283210183416</v>
      </c>
    </row>
    <row r="2568" spans="40:40" x14ac:dyDescent="0.2">
      <c r="AN2568" s="19">
        <v>-1.6219251268302091</v>
      </c>
    </row>
    <row r="2569" spans="40:40" x14ac:dyDescent="0.2">
      <c r="AN2569" s="19">
        <v>0.61444012289247463</v>
      </c>
    </row>
    <row r="2570" spans="40:40" x14ac:dyDescent="0.2">
      <c r="AN2570" s="19">
        <v>0.63123832806714775</v>
      </c>
    </row>
    <row r="2571" spans="40:40" x14ac:dyDescent="0.2">
      <c r="AN2571" s="19">
        <v>0.48024115251176669</v>
      </c>
    </row>
    <row r="2572" spans="40:40" x14ac:dyDescent="0.2">
      <c r="AN2572" s="19">
        <v>0.40772836961803882</v>
      </c>
    </row>
    <row r="2573" spans="40:40" x14ac:dyDescent="0.2">
      <c r="AN2573" s="19">
        <v>-0.32054037833754778</v>
      </c>
    </row>
    <row r="2574" spans="40:40" x14ac:dyDescent="0.2">
      <c r="AN2574" s="19">
        <v>0.78748270438552526</v>
      </c>
    </row>
    <row r="2575" spans="40:40" x14ac:dyDescent="0.2">
      <c r="AN2575" s="19">
        <v>-4.5558126754540879E-2</v>
      </c>
    </row>
    <row r="2576" spans="40:40" x14ac:dyDescent="0.2">
      <c r="AN2576" s="19">
        <v>-0.48711356081517809</v>
      </c>
    </row>
    <row r="2577" spans="40:40" x14ac:dyDescent="0.2">
      <c r="AN2577" s="19">
        <v>-0.3118913122553999</v>
      </c>
    </row>
    <row r="2578" spans="40:40" x14ac:dyDescent="0.2">
      <c r="AN2578" s="19">
        <v>2.0206396987758319</v>
      </c>
    </row>
    <row r="2579" spans="40:40" x14ac:dyDescent="0.2">
      <c r="AN2579" s="19">
        <v>-1.734976082045433</v>
      </c>
    </row>
    <row r="2580" spans="40:40" x14ac:dyDescent="0.2">
      <c r="AN2580" s="19">
        <v>0.49978810429579879</v>
      </c>
    </row>
    <row r="2581" spans="40:40" x14ac:dyDescent="0.2">
      <c r="AN2581" s="19">
        <v>-1.679110427623717</v>
      </c>
    </row>
    <row r="2582" spans="40:40" x14ac:dyDescent="0.2">
      <c r="AN2582" s="19">
        <v>-0.1082333383229732</v>
      </c>
    </row>
    <row r="2583" spans="40:40" x14ac:dyDescent="0.2">
      <c r="AN2583" s="19">
        <v>-0.4336274851541877</v>
      </c>
    </row>
    <row r="2584" spans="40:40" x14ac:dyDescent="0.2">
      <c r="AN2584" s="19">
        <v>-2.0850282966798779</v>
      </c>
    </row>
    <row r="2585" spans="40:40" x14ac:dyDescent="0.2">
      <c r="AN2585" s="19">
        <v>0.38903759043376301</v>
      </c>
    </row>
    <row r="2586" spans="40:40" x14ac:dyDescent="0.2">
      <c r="AN2586" s="19">
        <v>-0.38003806219219588</v>
      </c>
    </row>
    <row r="2587" spans="40:40" x14ac:dyDescent="0.2">
      <c r="AN2587" s="19">
        <v>-2.0992063425612439</v>
      </c>
    </row>
    <row r="2588" spans="40:40" x14ac:dyDescent="0.2">
      <c r="AN2588" s="19">
        <v>0.8395680907742521</v>
      </c>
    </row>
    <row r="2589" spans="40:40" x14ac:dyDescent="0.2">
      <c r="AN2589" s="19">
        <v>1.4350061779889349</v>
      </c>
    </row>
    <row r="2590" spans="40:40" x14ac:dyDescent="0.2">
      <c r="AN2590" s="19">
        <v>1.490124342296572</v>
      </c>
    </row>
    <row r="2591" spans="40:40" x14ac:dyDescent="0.2">
      <c r="AN2591" s="19">
        <v>0.35895644065147109</v>
      </c>
    </row>
    <row r="2592" spans="40:40" x14ac:dyDescent="0.2">
      <c r="AN2592" s="19">
        <v>4.6058138577115493E-2</v>
      </c>
    </row>
    <row r="2593" spans="40:40" x14ac:dyDescent="0.2">
      <c r="AN2593" s="19">
        <v>1.3281566208957969</v>
      </c>
    </row>
    <row r="2594" spans="40:40" x14ac:dyDescent="0.2">
      <c r="AN2594" s="19">
        <v>1.6823835853400979</v>
      </c>
    </row>
    <row r="2595" spans="40:40" x14ac:dyDescent="0.2">
      <c r="AN2595" s="19">
        <v>1.1335687028756249</v>
      </c>
    </row>
    <row r="2596" spans="40:40" x14ac:dyDescent="0.2">
      <c r="AN2596" s="19">
        <v>-0.9415376022298011</v>
      </c>
    </row>
    <row r="2597" spans="40:40" x14ac:dyDescent="0.2">
      <c r="AN2597" s="19">
        <v>0.2013448532149219</v>
      </c>
    </row>
    <row r="2598" spans="40:40" x14ac:dyDescent="0.2">
      <c r="AN2598" s="19">
        <v>0.4395161442914286</v>
      </c>
    </row>
    <row r="2599" spans="40:40" x14ac:dyDescent="0.2">
      <c r="AN2599" s="19">
        <v>-1.809616968917229</v>
      </c>
    </row>
    <row r="2600" spans="40:40" x14ac:dyDescent="0.2">
      <c r="AN2600" s="19">
        <v>0.46936065962077411</v>
      </c>
    </row>
    <row r="2601" spans="40:40" x14ac:dyDescent="0.2">
      <c r="AN2601" s="19">
        <v>2.2729918259793891</v>
      </c>
    </row>
    <row r="2602" spans="40:40" x14ac:dyDescent="0.2">
      <c r="AN2602" s="19">
        <v>0.63993616580079138</v>
      </c>
    </row>
    <row r="2603" spans="40:40" x14ac:dyDescent="0.2">
      <c r="AN2603" s="19">
        <v>1.4734130814417561</v>
      </c>
    </row>
    <row r="2604" spans="40:40" x14ac:dyDescent="0.2">
      <c r="AN2604" s="19">
        <v>0.1829147301287051</v>
      </c>
    </row>
    <row r="2605" spans="40:40" x14ac:dyDescent="0.2">
      <c r="AN2605" s="19">
        <v>-7.3218323983821484E-2</v>
      </c>
    </row>
    <row r="2606" spans="40:40" x14ac:dyDescent="0.2">
      <c r="AN2606" s="19">
        <v>0.38127139008097549</v>
      </c>
    </row>
    <row r="2607" spans="40:40" x14ac:dyDescent="0.2">
      <c r="AN2607" s="19">
        <v>-0.81582664798443261</v>
      </c>
    </row>
    <row r="2608" spans="40:40" x14ac:dyDescent="0.2">
      <c r="AN2608" s="19">
        <v>-0.9637751872343886</v>
      </c>
    </row>
    <row r="2609" spans="40:40" x14ac:dyDescent="0.2">
      <c r="AN2609" s="19">
        <v>1.2663045571693661</v>
      </c>
    </row>
    <row r="2610" spans="40:40" x14ac:dyDescent="0.2">
      <c r="AN2610" s="19">
        <v>1.372342342866518</v>
      </c>
    </row>
    <row r="2611" spans="40:40" x14ac:dyDescent="0.2">
      <c r="AN2611" s="19">
        <v>-0.99110631558735041</v>
      </c>
    </row>
    <row r="2612" spans="40:40" x14ac:dyDescent="0.2">
      <c r="AN2612" s="19">
        <v>0.96799880455386444</v>
      </c>
    </row>
    <row r="2613" spans="40:40" x14ac:dyDescent="0.2">
      <c r="AN2613" s="19">
        <v>-8.6959975606020909E-2</v>
      </c>
    </row>
    <row r="2614" spans="40:40" x14ac:dyDescent="0.2">
      <c r="AN2614" s="19">
        <v>0.33980857449043061</v>
      </c>
    </row>
    <row r="2615" spans="40:40" x14ac:dyDescent="0.2">
      <c r="AN2615" s="19">
        <v>0.46021863943506341</v>
      </c>
    </row>
    <row r="2616" spans="40:40" x14ac:dyDescent="0.2">
      <c r="AN2616" s="19">
        <v>0.99435046812431838</v>
      </c>
    </row>
    <row r="2617" spans="40:40" x14ac:dyDescent="0.2">
      <c r="AN2617" s="19">
        <v>8.2718201863188873E-2</v>
      </c>
    </row>
    <row r="2618" spans="40:40" x14ac:dyDescent="0.2">
      <c r="AN2618" s="19">
        <v>1.410161995301936</v>
      </c>
    </row>
    <row r="2619" spans="40:40" x14ac:dyDescent="0.2">
      <c r="AN2619" s="19">
        <v>0.30941283975992467</v>
      </c>
    </row>
    <row r="2620" spans="40:40" x14ac:dyDescent="0.2">
      <c r="AN2620" s="19">
        <v>0.62418427246953256</v>
      </c>
    </row>
    <row r="2621" spans="40:40" x14ac:dyDescent="0.2">
      <c r="AN2621" s="19">
        <v>-0.83326259153724647</v>
      </c>
    </row>
    <row r="2622" spans="40:40" x14ac:dyDescent="0.2">
      <c r="AN2622" s="19">
        <v>2.158659010704834</v>
      </c>
    </row>
    <row r="2623" spans="40:40" x14ac:dyDescent="0.2">
      <c r="AN2623" s="19">
        <v>0.46982492320496638</v>
      </c>
    </row>
    <row r="2624" spans="40:40" x14ac:dyDescent="0.2">
      <c r="AN2624" s="19">
        <v>0.71299742534509924</v>
      </c>
    </row>
    <row r="2625" spans="40:40" x14ac:dyDescent="0.2">
      <c r="AN2625" s="19">
        <v>-1.608185811211541</v>
      </c>
    </row>
    <row r="2626" spans="40:40" x14ac:dyDescent="0.2">
      <c r="AN2626" s="19">
        <v>-0.82270202307910101</v>
      </c>
    </row>
    <row r="2627" spans="40:40" x14ac:dyDescent="0.2">
      <c r="AN2627" s="19">
        <v>1.23788368791873</v>
      </c>
    </row>
    <row r="2628" spans="40:40" x14ac:dyDescent="0.2">
      <c r="AN2628" s="19">
        <v>0.28689111829260472</v>
      </c>
    </row>
    <row r="2629" spans="40:40" x14ac:dyDescent="0.2">
      <c r="AN2629" s="19">
        <v>-1.913779734828926</v>
      </c>
    </row>
    <row r="2630" spans="40:40" x14ac:dyDescent="0.2">
      <c r="AN2630" s="19">
        <v>1.038289928983819</v>
      </c>
    </row>
    <row r="2631" spans="40:40" x14ac:dyDescent="0.2">
      <c r="AN2631" s="19">
        <v>-0.54378280435272341</v>
      </c>
    </row>
    <row r="2632" spans="40:40" x14ac:dyDescent="0.2">
      <c r="AN2632" s="19">
        <v>1.4113169858767121</v>
      </c>
    </row>
    <row r="2633" spans="40:40" x14ac:dyDescent="0.2">
      <c r="AN2633" s="19">
        <v>-8.783567860369966E-2</v>
      </c>
    </row>
    <row r="2634" spans="40:40" x14ac:dyDescent="0.2">
      <c r="AN2634" s="19">
        <v>0.20470668602052991</v>
      </c>
    </row>
    <row r="2635" spans="40:40" x14ac:dyDescent="0.2">
      <c r="AN2635" s="19">
        <v>1.178954578591648</v>
      </c>
    </row>
    <row r="2636" spans="40:40" x14ac:dyDescent="0.2">
      <c r="AN2636" s="19">
        <v>-0.89749297085466229</v>
      </c>
    </row>
    <row r="2637" spans="40:40" x14ac:dyDescent="0.2">
      <c r="AN2637" s="19">
        <v>-0.99284680783393964</v>
      </c>
    </row>
    <row r="2638" spans="40:40" x14ac:dyDescent="0.2">
      <c r="AN2638" s="19">
        <v>-0.1964984203981073</v>
      </c>
    </row>
    <row r="2639" spans="40:40" x14ac:dyDescent="0.2">
      <c r="AN2639" s="19">
        <v>0.82717279962122214</v>
      </c>
    </row>
    <row r="2640" spans="40:40" x14ac:dyDescent="0.2">
      <c r="AN2640" s="19">
        <v>-1.3308772526134911</v>
      </c>
    </row>
    <row r="2641" spans="40:40" x14ac:dyDescent="0.2">
      <c r="AN2641" s="19">
        <v>-1.6680345998890971</v>
      </c>
    </row>
    <row r="2642" spans="40:40" x14ac:dyDescent="0.2">
      <c r="AN2642" s="19">
        <v>0.82372092704379229</v>
      </c>
    </row>
    <row r="2643" spans="40:40" x14ac:dyDescent="0.2">
      <c r="AN2643" s="19">
        <v>-0.60297831256700374</v>
      </c>
    </row>
    <row r="2644" spans="40:40" x14ac:dyDescent="0.2">
      <c r="AN2644" s="19">
        <v>-0.39222601292028308</v>
      </c>
    </row>
    <row r="2645" spans="40:40" x14ac:dyDescent="0.2">
      <c r="AN2645" s="19">
        <v>-1.8568104019401661</v>
      </c>
    </row>
    <row r="2646" spans="40:40" x14ac:dyDescent="0.2">
      <c r="AN2646" s="19">
        <v>-0.67897931435198211</v>
      </c>
    </row>
    <row r="2647" spans="40:40" x14ac:dyDescent="0.2">
      <c r="AN2647" s="19">
        <v>-7.5672966311506364E-3</v>
      </c>
    </row>
    <row r="2648" spans="40:40" x14ac:dyDescent="0.2">
      <c r="AN2648" s="19">
        <v>0.93037785762289216</v>
      </c>
    </row>
    <row r="2649" spans="40:40" x14ac:dyDescent="0.2">
      <c r="AN2649" s="19">
        <v>-0.7712301662346388</v>
      </c>
    </row>
    <row r="2650" spans="40:40" x14ac:dyDescent="0.2">
      <c r="AN2650" s="19">
        <v>1.657376120232497</v>
      </c>
    </row>
    <row r="2651" spans="40:40" x14ac:dyDescent="0.2">
      <c r="AN2651" s="19">
        <v>-0.68455602417980066</v>
      </c>
    </row>
    <row r="2652" spans="40:40" x14ac:dyDescent="0.2">
      <c r="AN2652" s="19">
        <v>-0.68309180158517468</v>
      </c>
    </row>
    <row r="2653" spans="40:40" x14ac:dyDescent="0.2">
      <c r="AN2653" s="19">
        <v>1.537357551897802</v>
      </c>
    </row>
    <row r="2654" spans="40:40" x14ac:dyDescent="0.2">
      <c r="AN2654" s="19">
        <v>0.21146015236391719</v>
      </c>
    </row>
    <row r="2655" spans="40:40" x14ac:dyDescent="0.2">
      <c r="AN2655" s="19">
        <v>-0.55202472901157662</v>
      </c>
    </row>
    <row r="2656" spans="40:40" x14ac:dyDescent="0.2">
      <c r="AN2656" s="19">
        <v>-0.15513313118059341</v>
      </c>
    </row>
    <row r="2657" spans="40:40" x14ac:dyDescent="0.2">
      <c r="AN2657" s="19">
        <v>1.353073577542059</v>
      </c>
    </row>
    <row r="2658" spans="40:40" x14ac:dyDescent="0.2">
      <c r="AN2658" s="19">
        <v>1.466202819625682</v>
      </c>
    </row>
    <row r="2659" spans="40:40" x14ac:dyDescent="0.2">
      <c r="AN2659" s="19">
        <v>-0.81679317927025596</v>
      </c>
    </row>
    <row r="2660" spans="40:40" x14ac:dyDescent="0.2">
      <c r="AN2660" s="19">
        <v>-4.2433810079108222E-2</v>
      </c>
    </row>
    <row r="2661" spans="40:40" x14ac:dyDescent="0.2">
      <c r="AN2661" s="19">
        <v>9.0156827667573075E-2</v>
      </c>
    </row>
    <row r="2662" spans="40:40" x14ac:dyDescent="0.2">
      <c r="AN2662" s="19">
        <v>-0.98624011051659755</v>
      </c>
    </row>
    <row r="2663" spans="40:40" x14ac:dyDescent="0.2">
      <c r="AN2663" s="19">
        <v>-5.5685052649994307E-2</v>
      </c>
    </row>
    <row r="2664" spans="40:40" x14ac:dyDescent="0.2">
      <c r="AN2664" s="19">
        <v>5.3228604517004873E-3</v>
      </c>
    </row>
    <row r="2665" spans="40:40" x14ac:dyDescent="0.2">
      <c r="AN2665" s="19">
        <v>1.1402094789367361</v>
      </c>
    </row>
    <row r="2666" spans="40:40" x14ac:dyDescent="0.2">
      <c r="AN2666" s="19">
        <v>1.2074250283112009</v>
      </c>
    </row>
    <row r="2667" spans="40:40" x14ac:dyDescent="0.2">
      <c r="AN2667" s="19">
        <v>-0.32920939835900798</v>
      </c>
    </row>
    <row r="2668" spans="40:40" x14ac:dyDescent="0.2">
      <c r="AN2668" s="19">
        <v>-0.21395314386081171</v>
      </c>
    </row>
    <row r="2669" spans="40:40" x14ac:dyDescent="0.2">
      <c r="AN2669" s="19">
        <v>0.66429230205563561</v>
      </c>
    </row>
    <row r="2670" spans="40:40" x14ac:dyDescent="0.2">
      <c r="AN2670" s="19">
        <v>-0.5851884489270115</v>
      </c>
    </row>
    <row r="2671" spans="40:40" x14ac:dyDescent="0.2">
      <c r="AN2671" s="19">
        <v>0.58864015173740269</v>
      </c>
    </row>
    <row r="2672" spans="40:40" x14ac:dyDescent="0.2">
      <c r="AN2672" s="19">
        <v>-8.7906487369214734E-2</v>
      </c>
    </row>
    <row r="2673" spans="40:40" x14ac:dyDescent="0.2">
      <c r="AN2673" s="19">
        <v>-0.9693985777386207</v>
      </c>
    </row>
    <row r="2674" spans="40:40" x14ac:dyDescent="0.2">
      <c r="AN2674" s="19">
        <v>-0.95683671287964656</v>
      </c>
    </row>
    <row r="2675" spans="40:40" x14ac:dyDescent="0.2">
      <c r="AN2675" s="19">
        <v>1.447058696031102</v>
      </c>
    </row>
    <row r="2676" spans="40:40" x14ac:dyDescent="0.2">
      <c r="AN2676" s="19">
        <v>-0.1564214791432986</v>
      </c>
    </row>
    <row r="2677" spans="40:40" x14ac:dyDescent="0.2">
      <c r="AN2677" s="19">
        <v>1.640354093898311</v>
      </c>
    </row>
    <row r="2678" spans="40:40" x14ac:dyDescent="0.2">
      <c r="AN2678" s="19">
        <v>-0.51363626071491009</v>
      </c>
    </row>
    <row r="2679" spans="40:40" x14ac:dyDescent="0.2">
      <c r="AN2679" s="19">
        <v>0.2912052011314934</v>
      </c>
    </row>
    <row r="2680" spans="40:40" x14ac:dyDescent="0.2">
      <c r="AN2680" s="19">
        <v>2.392676723018242</v>
      </c>
    </row>
    <row r="2681" spans="40:40" x14ac:dyDescent="0.2">
      <c r="AN2681" s="19">
        <v>-1.057386744663279</v>
      </c>
    </row>
    <row r="2682" spans="40:40" x14ac:dyDescent="0.2">
      <c r="AN2682" s="19">
        <v>-1.897814499899777</v>
      </c>
    </row>
    <row r="2683" spans="40:40" x14ac:dyDescent="0.2">
      <c r="AN2683" s="19">
        <v>1.286590131287233</v>
      </c>
    </row>
    <row r="2684" spans="40:40" x14ac:dyDescent="0.2">
      <c r="AN2684" s="19">
        <v>-0.82680910539307362</v>
      </c>
    </row>
    <row r="2685" spans="40:40" x14ac:dyDescent="0.2">
      <c r="AN2685" s="19">
        <v>-2.070636410623378E-2</v>
      </c>
    </row>
    <row r="2686" spans="40:40" x14ac:dyDescent="0.2">
      <c r="AN2686" s="19">
        <v>-0.58591821045158488</v>
      </c>
    </row>
    <row r="2687" spans="40:40" x14ac:dyDescent="0.2">
      <c r="AN2687" s="19">
        <v>0.26816278095531609</v>
      </c>
    </row>
    <row r="2688" spans="40:40" x14ac:dyDescent="0.2">
      <c r="AN2688" s="19">
        <v>-0.95053620718574217</v>
      </c>
    </row>
    <row r="2689" spans="40:40" x14ac:dyDescent="0.2">
      <c r="AN2689" s="19">
        <v>-0.17994008788330609</v>
      </c>
    </row>
    <row r="2690" spans="40:40" x14ac:dyDescent="0.2">
      <c r="AN2690" s="19">
        <v>0.44981532655653422</v>
      </c>
    </row>
    <row r="2691" spans="40:40" x14ac:dyDescent="0.2">
      <c r="AN2691" s="19">
        <v>-1.008308886274262</v>
      </c>
    </row>
    <row r="2692" spans="40:40" x14ac:dyDescent="0.2">
      <c r="AN2692" s="19">
        <v>-0.70008402964588889</v>
      </c>
    </row>
    <row r="2693" spans="40:40" x14ac:dyDescent="0.2">
      <c r="AN2693" s="19">
        <v>-0.34738283359853178</v>
      </c>
    </row>
    <row r="2694" spans="40:40" x14ac:dyDescent="0.2">
      <c r="AN2694" s="19">
        <v>-1.428815434226278</v>
      </c>
    </row>
    <row r="2695" spans="40:40" x14ac:dyDescent="0.2">
      <c r="AN2695" s="19">
        <v>-0.42256098279874638</v>
      </c>
    </row>
    <row r="2696" spans="40:40" x14ac:dyDescent="0.2">
      <c r="AN2696" s="19">
        <v>0.1187965399029018</v>
      </c>
    </row>
    <row r="2697" spans="40:40" x14ac:dyDescent="0.2">
      <c r="AN2697" s="19">
        <v>-0.39954894158842852</v>
      </c>
    </row>
    <row r="2698" spans="40:40" x14ac:dyDescent="0.2">
      <c r="AN2698" s="19">
        <v>-0.27137649293172461</v>
      </c>
    </row>
    <row r="2699" spans="40:40" x14ac:dyDescent="0.2">
      <c r="AN2699" s="19">
        <v>-1.9901670906585359E-2</v>
      </c>
    </row>
    <row r="2700" spans="40:40" x14ac:dyDescent="0.2">
      <c r="AN2700" s="19">
        <v>-0.65574346243231396</v>
      </c>
    </row>
    <row r="2701" spans="40:40" x14ac:dyDescent="0.2">
      <c r="AN2701" s="19">
        <v>0.6910625658668772</v>
      </c>
    </row>
    <row r="2702" spans="40:40" x14ac:dyDescent="0.2">
      <c r="AN2702" s="19">
        <v>1.435978124801776</v>
      </c>
    </row>
    <row r="2703" spans="40:40" x14ac:dyDescent="0.2">
      <c r="AN2703" s="19">
        <v>-0.46438039219544852</v>
      </c>
    </row>
    <row r="2704" spans="40:40" x14ac:dyDescent="0.2">
      <c r="AN2704" s="19">
        <v>0.48519823147770708</v>
      </c>
    </row>
    <row r="2705" spans="40:40" x14ac:dyDescent="0.2">
      <c r="AN2705" s="19">
        <v>-0.2396171554346469</v>
      </c>
    </row>
    <row r="2706" spans="40:40" x14ac:dyDescent="0.2">
      <c r="AN2706" s="19">
        <v>0.36548734503850472</v>
      </c>
    </row>
    <row r="2707" spans="40:40" x14ac:dyDescent="0.2">
      <c r="AN2707" s="19">
        <v>1.5657795312032541</v>
      </c>
    </row>
    <row r="2708" spans="40:40" x14ac:dyDescent="0.2">
      <c r="AN2708" s="19">
        <v>0.50865954301809879</v>
      </c>
    </row>
    <row r="2709" spans="40:40" x14ac:dyDescent="0.2">
      <c r="AN2709" s="19">
        <v>-1.7734145388096809</v>
      </c>
    </row>
    <row r="2710" spans="40:40" x14ac:dyDescent="0.2">
      <c r="AN2710" s="19">
        <v>0.45399563144695892</v>
      </c>
    </row>
    <row r="2711" spans="40:40" x14ac:dyDescent="0.2">
      <c r="AN2711" s="19">
        <v>1.2328637433090091</v>
      </c>
    </row>
    <row r="2712" spans="40:40" x14ac:dyDescent="0.2">
      <c r="AN2712" s="19">
        <v>-0.22159616999810269</v>
      </c>
    </row>
    <row r="2713" spans="40:40" x14ac:dyDescent="0.2">
      <c r="AN2713" s="19">
        <v>0.99563480611783239</v>
      </c>
    </row>
    <row r="2714" spans="40:40" x14ac:dyDescent="0.2">
      <c r="AN2714" s="19">
        <v>-0.69011554115194595</v>
      </c>
    </row>
    <row r="2715" spans="40:40" x14ac:dyDescent="0.2">
      <c r="AN2715" s="19">
        <v>-1.485539159522274</v>
      </c>
    </row>
    <row r="2716" spans="40:40" x14ac:dyDescent="0.2">
      <c r="AN2716" s="19">
        <v>0.14116901883264019</v>
      </c>
    </row>
    <row r="2717" spans="40:40" x14ac:dyDescent="0.2">
      <c r="AN2717" s="19">
        <v>-1.7564767207463139</v>
      </c>
    </row>
    <row r="2718" spans="40:40" x14ac:dyDescent="0.2">
      <c r="AN2718" s="19">
        <v>-0.23977101289359179</v>
      </c>
    </row>
    <row r="2719" spans="40:40" x14ac:dyDescent="0.2">
      <c r="AN2719" s="19">
        <v>1.2868422626455029</v>
      </c>
    </row>
    <row r="2720" spans="40:40" x14ac:dyDescent="0.2">
      <c r="AN2720" s="19">
        <v>-1.909762905746281</v>
      </c>
    </row>
    <row r="2721" spans="40:40" x14ac:dyDescent="0.2">
      <c r="AN2721" s="19">
        <v>-1.2794967959138981</v>
      </c>
    </row>
    <row r="2722" spans="40:40" x14ac:dyDescent="0.2">
      <c r="AN2722" s="19">
        <v>-1.032032245161578</v>
      </c>
    </row>
    <row r="2723" spans="40:40" x14ac:dyDescent="0.2">
      <c r="AN2723" s="19">
        <v>-6.3319859710959964E-2</v>
      </c>
    </row>
    <row r="2724" spans="40:40" x14ac:dyDescent="0.2">
      <c r="AN2724" s="19">
        <v>-0.36571678564620919</v>
      </c>
    </row>
    <row r="2725" spans="40:40" x14ac:dyDescent="0.2">
      <c r="AN2725" s="19">
        <v>1.3991363816960869</v>
      </c>
    </row>
    <row r="2726" spans="40:40" x14ac:dyDescent="0.2">
      <c r="AN2726" s="19">
        <v>0.95434832909169742</v>
      </c>
    </row>
    <row r="2727" spans="40:40" x14ac:dyDescent="0.2">
      <c r="AN2727" s="19">
        <v>0.49527294606859801</v>
      </c>
    </row>
    <row r="2728" spans="40:40" x14ac:dyDescent="0.2">
      <c r="AN2728" s="19">
        <v>0.14563031434388479</v>
      </c>
    </row>
    <row r="2729" spans="40:40" x14ac:dyDescent="0.2">
      <c r="AN2729" s="19">
        <v>0.39322977698482731</v>
      </c>
    </row>
    <row r="2730" spans="40:40" x14ac:dyDescent="0.2">
      <c r="AN2730" s="19">
        <v>-0.86198235531337497</v>
      </c>
    </row>
    <row r="2731" spans="40:40" x14ac:dyDescent="0.2">
      <c r="AN2731" s="19">
        <v>0.85721035355661224</v>
      </c>
    </row>
    <row r="2732" spans="40:40" x14ac:dyDescent="0.2">
      <c r="AN2732" s="19">
        <v>-1.1120442543592011</v>
      </c>
    </row>
    <row r="2733" spans="40:40" x14ac:dyDescent="0.2">
      <c r="AN2733" s="19">
        <v>0.83537699390223086</v>
      </c>
    </row>
    <row r="2734" spans="40:40" x14ac:dyDescent="0.2">
      <c r="AN2734" s="19">
        <v>1.186142502118831</v>
      </c>
    </row>
    <row r="2735" spans="40:40" x14ac:dyDescent="0.2">
      <c r="AN2735" s="19">
        <v>0.21086460208808719</v>
      </c>
    </row>
    <row r="2736" spans="40:40" x14ac:dyDescent="0.2">
      <c r="AN2736" s="19">
        <v>-0.17621305896197589</v>
      </c>
    </row>
    <row r="2737" spans="40:40" x14ac:dyDescent="0.2">
      <c r="AN2737" s="19">
        <v>0.40030990830967328</v>
      </c>
    </row>
    <row r="2738" spans="40:40" x14ac:dyDescent="0.2">
      <c r="AN2738" s="19">
        <v>-2.861518370100673</v>
      </c>
    </row>
    <row r="2739" spans="40:40" x14ac:dyDescent="0.2">
      <c r="AN2739" s="19">
        <v>0.30225821848546119</v>
      </c>
    </row>
    <row r="2740" spans="40:40" x14ac:dyDescent="0.2">
      <c r="AN2740" s="19">
        <v>-0.113353997839807</v>
      </c>
    </row>
    <row r="2741" spans="40:40" x14ac:dyDescent="0.2">
      <c r="AN2741" s="19">
        <v>-5.0628113056991018E-2</v>
      </c>
    </row>
    <row r="2742" spans="40:40" x14ac:dyDescent="0.2">
      <c r="AN2742" s="19">
        <v>0.70653251289782748</v>
      </c>
    </row>
    <row r="2743" spans="40:40" x14ac:dyDescent="0.2">
      <c r="AN2743" s="19">
        <v>-7.4768921564727808E-2</v>
      </c>
    </row>
    <row r="2744" spans="40:40" x14ac:dyDescent="0.2">
      <c r="AN2744" s="19">
        <v>-1.1402068566511581</v>
      </c>
    </row>
    <row r="2745" spans="40:40" x14ac:dyDescent="0.2">
      <c r="AN2745" s="19">
        <v>-0.14140267082537811</v>
      </c>
    </row>
    <row r="2746" spans="40:40" x14ac:dyDescent="0.2">
      <c r="AN2746" s="19">
        <v>6.7555484080824471E-2</v>
      </c>
    </row>
    <row r="2747" spans="40:40" x14ac:dyDescent="0.2">
      <c r="AN2747" s="19">
        <v>0.1149339115810127</v>
      </c>
    </row>
    <row r="2748" spans="40:40" x14ac:dyDescent="0.2">
      <c r="AN2748" s="19">
        <v>0.16191936728506809</v>
      </c>
    </row>
    <row r="2749" spans="40:40" x14ac:dyDescent="0.2">
      <c r="AN2749" s="19">
        <v>1.0393690449185531</v>
      </c>
    </row>
    <row r="2750" spans="40:40" x14ac:dyDescent="0.2">
      <c r="AN2750" s="19">
        <v>-1.086034553034148</v>
      </c>
    </row>
    <row r="2751" spans="40:40" x14ac:dyDescent="0.2">
      <c r="AN2751" s="19">
        <v>0.17570045616484989</v>
      </c>
    </row>
    <row r="2752" spans="40:40" x14ac:dyDescent="0.2">
      <c r="AN2752" s="19">
        <v>1.2899296986182409</v>
      </c>
    </row>
    <row r="2753" spans="40:40" x14ac:dyDescent="0.2">
      <c r="AN2753" s="19">
        <v>-1.7346114969371951</v>
      </c>
    </row>
    <row r="2754" spans="40:40" x14ac:dyDescent="0.2">
      <c r="AN2754" s="19">
        <v>0.17964668078005361</v>
      </c>
    </row>
    <row r="2755" spans="40:40" x14ac:dyDescent="0.2">
      <c r="AN2755" s="19">
        <v>-0.58537850197304342</v>
      </c>
    </row>
    <row r="2756" spans="40:40" x14ac:dyDescent="0.2">
      <c r="AN2756" s="19">
        <v>-0.37071038447310489</v>
      </c>
    </row>
    <row r="2757" spans="40:40" x14ac:dyDescent="0.2">
      <c r="AN2757" s="19">
        <v>-0.90480750321442205</v>
      </c>
    </row>
    <row r="2758" spans="40:40" x14ac:dyDescent="0.2">
      <c r="AN2758" s="19">
        <v>-0.16955071570044411</v>
      </c>
    </row>
    <row r="2759" spans="40:40" x14ac:dyDescent="0.2">
      <c r="AN2759" s="19">
        <v>1.8412556144269041</v>
      </c>
    </row>
    <row r="2760" spans="40:40" x14ac:dyDescent="0.2">
      <c r="AN2760" s="19">
        <v>-1.2644303611772141</v>
      </c>
    </row>
    <row r="2761" spans="40:40" x14ac:dyDescent="0.2">
      <c r="AN2761" s="19">
        <v>-1.169610002478827</v>
      </c>
    </row>
    <row r="2762" spans="40:40" x14ac:dyDescent="0.2">
      <c r="AN2762" s="19">
        <v>-1.301934570163505</v>
      </c>
    </row>
    <row r="2763" spans="40:40" x14ac:dyDescent="0.2">
      <c r="AN2763" s="19">
        <v>1.7274182866281009</v>
      </c>
    </row>
    <row r="2764" spans="40:40" x14ac:dyDescent="0.2">
      <c r="AN2764" s="19">
        <v>-0.46233970552128689</v>
      </c>
    </row>
    <row r="2765" spans="40:40" x14ac:dyDescent="0.2">
      <c r="AN2765" s="19">
        <v>-2.5639060347674211E-2</v>
      </c>
    </row>
    <row r="2766" spans="40:40" x14ac:dyDescent="0.2">
      <c r="AN2766" s="19">
        <v>-0.40278294110623969</v>
      </c>
    </row>
    <row r="2767" spans="40:40" x14ac:dyDescent="0.2">
      <c r="AN2767" s="19">
        <v>-0.94442287840309147</v>
      </c>
    </row>
    <row r="2768" spans="40:40" x14ac:dyDescent="0.2">
      <c r="AN2768" s="19">
        <v>-0.23515064661443541</v>
      </c>
    </row>
    <row r="2769" spans="40:40" x14ac:dyDescent="0.2">
      <c r="AN2769" s="19">
        <v>2.45824360573656</v>
      </c>
    </row>
    <row r="2770" spans="40:40" x14ac:dyDescent="0.2">
      <c r="AN2770" s="19">
        <v>1.392070920974255</v>
      </c>
    </row>
    <row r="2771" spans="40:40" x14ac:dyDescent="0.2">
      <c r="AN2771" s="19">
        <v>-0.85293781779227229</v>
      </c>
    </row>
    <row r="2772" spans="40:40" x14ac:dyDescent="0.2">
      <c r="AN2772" s="19">
        <v>0.64757410306168572</v>
      </c>
    </row>
    <row r="2773" spans="40:40" x14ac:dyDescent="0.2">
      <c r="AN2773" s="19">
        <v>-0.83152277266637642</v>
      </c>
    </row>
    <row r="2774" spans="40:40" x14ac:dyDescent="0.2">
      <c r="AN2774" s="19">
        <v>-1.7763676388462211</v>
      </c>
    </row>
    <row r="2775" spans="40:40" x14ac:dyDescent="0.2">
      <c r="AN2775" s="19">
        <v>1.01951091766463</v>
      </c>
    </row>
    <row r="2776" spans="40:40" x14ac:dyDescent="0.2">
      <c r="AN2776" s="19">
        <v>1.1600928466435509</v>
      </c>
    </row>
    <row r="2777" spans="40:40" x14ac:dyDescent="0.2">
      <c r="AN2777" s="19">
        <v>1.0460522510478989</v>
      </c>
    </row>
    <row r="2778" spans="40:40" x14ac:dyDescent="0.2">
      <c r="AN2778" s="19">
        <v>-0.46986524921957268</v>
      </c>
    </row>
    <row r="2779" spans="40:40" x14ac:dyDescent="0.2">
      <c r="AN2779" s="19">
        <v>-0.1667757340019862</v>
      </c>
    </row>
    <row r="2780" spans="40:40" x14ac:dyDescent="0.2">
      <c r="AN2780" s="19">
        <v>0.74976555365812325</v>
      </c>
    </row>
    <row r="2781" spans="40:40" x14ac:dyDescent="0.2">
      <c r="AN2781" s="19">
        <v>0.39149603734810717</v>
      </c>
    </row>
    <row r="2782" spans="40:40" x14ac:dyDescent="0.2">
      <c r="AN2782" s="19">
        <v>-0.39363747129704429</v>
      </c>
    </row>
    <row r="2783" spans="40:40" x14ac:dyDescent="0.2">
      <c r="AN2783" s="19">
        <v>-1.6190718201181651</v>
      </c>
    </row>
    <row r="2784" spans="40:40" x14ac:dyDescent="0.2">
      <c r="AN2784" s="19">
        <v>0.1138751941420123</v>
      </c>
    </row>
    <row r="2785" spans="40:40" x14ac:dyDescent="0.2">
      <c r="AN2785" s="19">
        <v>1.079009639236113</v>
      </c>
    </row>
    <row r="2786" spans="40:40" x14ac:dyDescent="0.2">
      <c r="AN2786" s="19">
        <v>-1.1975882890341569</v>
      </c>
    </row>
    <row r="2787" spans="40:40" x14ac:dyDescent="0.2">
      <c r="AN2787" s="19">
        <v>0.63875938167597701</v>
      </c>
    </row>
    <row r="2788" spans="40:40" x14ac:dyDescent="0.2">
      <c r="AN2788" s="19">
        <v>0.33154169513369258</v>
      </c>
    </row>
    <row r="2789" spans="40:40" x14ac:dyDescent="0.2">
      <c r="AN2789" s="19">
        <v>0.75014826323233363</v>
      </c>
    </row>
    <row r="2790" spans="40:40" x14ac:dyDescent="0.2">
      <c r="AN2790" s="19">
        <v>0.87197549971900723</v>
      </c>
    </row>
    <row r="2791" spans="40:40" x14ac:dyDescent="0.2">
      <c r="AN2791" s="19">
        <v>-0.69446524192535297</v>
      </c>
    </row>
    <row r="2792" spans="40:40" x14ac:dyDescent="0.2">
      <c r="AN2792" s="19">
        <v>-1.6169594001649461</v>
      </c>
    </row>
    <row r="2793" spans="40:40" x14ac:dyDescent="0.2">
      <c r="AN2793" s="19">
        <v>-0.5335195256828793</v>
      </c>
    </row>
    <row r="2794" spans="40:40" x14ac:dyDescent="0.2">
      <c r="AN2794" s="19">
        <v>0.88912731752700735</v>
      </c>
    </row>
    <row r="2795" spans="40:40" x14ac:dyDescent="0.2">
      <c r="AN2795" s="19">
        <v>-0.54200390352597105</v>
      </c>
    </row>
    <row r="2796" spans="40:40" x14ac:dyDescent="0.2">
      <c r="AN2796" s="19">
        <v>-0.69404332385764189</v>
      </c>
    </row>
    <row r="2797" spans="40:40" x14ac:dyDescent="0.2">
      <c r="AN2797" s="19">
        <v>-1.821350341924638</v>
      </c>
    </row>
    <row r="2798" spans="40:40" x14ac:dyDescent="0.2">
      <c r="AN2798" s="19">
        <v>1.752647554550939</v>
      </c>
    </row>
    <row r="2799" spans="40:40" x14ac:dyDescent="0.2">
      <c r="AN2799" s="19">
        <v>0.8257136414253099</v>
      </c>
    </row>
    <row r="2800" spans="40:40" x14ac:dyDescent="0.2">
      <c r="AN2800" s="19">
        <v>0.76989598127476444</v>
      </c>
    </row>
    <row r="2801" spans="40:40" x14ac:dyDescent="0.2">
      <c r="AN2801" s="19">
        <v>0.96772538677947373</v>
      </c>
    </row>
    <row r="2802" spans="40:40" x14ac:dyDescent="0.2">
      <c r="AN2802" s="19">
        <v>0.57670836154340166</v>
      </c>
    </row>
    <row r="2803" spans="40:40" x14ac:dyDescent="0.2">
      <c r="AN2803" s="19">
        <v>-0.2443288551795291</v>
      </c>
    </row>
    <row r="2804" spans="40:40" x14ac:dyDescent="0.2">
      <c r="AN2804" s="19">
        <v>-0.16376410412220169</v>
      </c>
    </row>
    <row r="2805" spans="40:40" x14ac:dyDescent="0.2">
      <c r="AN2805" s="19">
        <v>-0.42756436459212482</v>
      </c>
    </row>
    <row r="2806" spans="40:40" x14ac:dyDescent="0.2">
      <c r="AN2806" s="19">
        <v>2.6347407544150001</v>
      </c>
    </row>
    <row r="2807" spans="40:40" x14ac:dyDescent="0.2">
      <c r="AN2807" s="19">
        <v>0.55591203129944256</v>
      </c>
    </row>
    <row r="2808" spans="40:40" x14ac:dyDescent="0.2">
      <c r="AN2808" s="19">
        <v>-0.46380044135143461</v>
      </c>
    </row>
    <row r="2809" spans="40:40" x14ac:dyDescent="0.2">
      <c r="AN2809" s="19">
        <v>0.46549677416627983</v>
      </c>
    </row>
    <row r="2810" spans="40:40" x14ac:dyDescent="0.2">
      <c r="AN2810" s="19">
        <v>-1.0108689178563171</v>
      </c>
    </row>
    <row r="2811" spans="40:40" x14ac:dyDescent="0.2">
      <c r="AN2811" s="19">
        <v>1.5045067185892269</v>
      </c>
    </row>
    <row r="2812" spans="40:40" x14ac:dyDescent="0.2">
      <c r="AN2812" s="19">
        <v>-0.66106909580714013</v>
      </c>
    </row>
    <row r="2813" spans="40:40" x14ac:dyDescent="0.2">
      <c r="AN2813" s="19">
        <v>0.50108543262246574</v>
      </c>
    </row>
    <row r="2814" spans="40:40" x14ac:dyDescent="0.2">
      <c r="AN2814" s="19">
        <v>1.065977629743134</v>
      </c>
    </row>
    <row r="2815" spans="40:40" x14ac:dyDescent="0.2">
      <c r="AN2815" s="19">
        <v>0.38476854420499279</v>
      </c>
    </row>
    <row r="2816" spans="40:40" x14ac:dyDescent="0.2">
      <c r="AN2816" s="19">
        <v>9.4469991819638208E-2</v>
      </c>
    </row>
    <row r="2817" spans="40:40" x14ac:dyDescent="0.2">
      <c r="AN2817" s="19">
        <v>1.080208485601516E-2</v>
      </c>
    </row>
    <row r="2818" spans="40:40" x14ac:dyDescent="0.2">
      <c r="AN2818" s="19">
        <v>-5.6441096887107127E-2</v>
      </c>
    </row>
    <row r="2819" spans="40:40" x14ac:dyDescent="0.2">
      <c r="AN2819" s="19">
        <v>-0.5766984889275022</v>
      </c>
    </row>
    <row r="2820" spans="40:40" x14ac:dyDescent="0.2">
      <c r="AN2820" s="19">
        <v>-0.44948342976970418</v>
      </c>
    </row>
    <row r="2821" spans="40:40" x14ac:dyDescent="0.2">
      <c r="AN2821" s="19">
        <v>1.479590373650935</v>
      </c>
    </row>
    <row r="2822" spans="40:40" x14ac:dyDescent="0.2">
      <c r="AN2822" s="19">
        <v>-0.1085366326851567</v>
      </c>
    </row>
    <row r="2823" spans="40:40" x14ac:dyDescent="0.2">
      <c r="AN2823" s="19">
        <v>-0.78579626938277314</v>
      </c>
    </row>
    <row r="2824" spans="40:40" x14ac:dyDescent="0.2">
      <c r="AN2824" s="19">
        <v>-0.51629759686150856</v>
      </c>
    </row>
    <row r="2825" spans="40:40" x14ac:dyDescent="0.2">
      <c r="AN2825" s="19">
        <v>1.1003706806972231</v>
      </c>
    </row>
    <row r="2826" spans="40:40" x14ac:dyDescent="0.2">
      <c r="AN2826" s="19">
        <v>0.67560663316447844</v>
      </c>
    </row>
    <row r="2827" spans="40:40" x14ac:dyDescent="0.2">
      <c r="AN2827" s="19">
        <v>0.56032917823225692</v>
      </c>
    </row>
    <row r="2828" spans="40:40" x14ac:dyDescent="0.2">
      <c r="AN2828" s="19">
        <v>-0.25752119890979153</v>
      </c>
    </row>
    <row r="2829" spans="40:40" x14ac:dyDescent="0.2">
      <c r="AN2829" s="19">
        <v>0.57336247017294506</v>
      </c>
    </row>
    <row r="2830" spans="40:40" x14ac:dyDescent="0.2">
      <c r="AN2830" s="19">
        <v>-0.64356112495064799</v>
      </c>
    </row>
    <row r="2831" spans="40:40" x14ac:dyDescent="0.2">
      <c r="AN2831" s="19">
        <v>-0.25961403134577449</v>
      </c>
    </row>
    <row r="2832" spans="40:40" x14ac:dyDescent="0.2">
      <c r="AN2832" s="19">
        <v>0.96980448739174541</v>
      </c>
    </row>
    <row r="2833" spans="40:40" x14ac:dyDescent="0.2">
      <c r="AN2833" s="19">
        <v>0.87427767891906438</v>
      </c>
    </row>
    <row r="2834" spans="40:40" x14ac:dyDescent="0.2">
      <c r="AN2834" s="19">
        <v>-0.98190984595080322</v>
      </c>
    </row>
    <row r="2835" spans="40:40" x14ac:dyDescent="0.2">
      <c r="AN2835" s="19">
        <v>-0.85552645290857576</v>
      </c>
    </row>
    <row r="2836" spans="40:40" x14ac:dyDescent="0.2">
      <c r="AN2836" s="19">
        <v>0.1087021528134097</v>
      </c>
    </row>
    <row r="2837" spans="40:40" x14ac:dyDescent="0.2">
      <c r="AN2837" s="19">
        <v>1.7261323746695101</v>
      </c>
    </row>
    <row r="2838" spans="40:40" x14ac:dyDescent="0.2">
      <c r="AN2838" s="19">
        <v>-1.9155651644689939</v>
      </c>
    </row>
    <row r="2839" spans="40:40" x14ac:dyDescent="0.2">
      <c r="AN2839" s="19">
        <v>0.27833293957050431</v>
      </c>
    </row>
    <row r="2840" spans="40:40" x14ac:dyDescent="0.2">
      <c r="AN2840" s="19">
        <v>-1.376043331573148</v>
      </c>
    </row>
    <row r="2841" spans="40:40" x14ac:dyDescent="0.2">
      <c r="AN2841" s="19">
        <v>-0.63433099352554556</v>
      </c>
    </row>
    <row r="2842" spans="40:40" x14ac:dyDescent="0.2">
      <c r="AN2842" s="19">
        <v>-0.36442841806424142</v>
      </c>
    </row>
    <row r="2843" spans="40:40" x14ac:dyDescent="0.2">
      <c r="AN2843" s="19">
        <v>-0.42050834343689092</v>
      </c>
    </row>
    <row r="2844" spans="40:40" x14ac:dyDescent="0.2">
      <c r="AN2844" s="19">
        <v>-0.53379593965920846</v>
      </c>
    </row>
    <row r="2845" spans="40:40" x14ac:dyDescent="0.2">
      <c r="AN2845" s="19">
        <v>7.2070603763701516E-3</v>
      </c>
    </row>
    <row r="2846" spans="40:40" x14ac:dyDescent="0.2">
      <c r="AN2846" s="19">
        <v>-0.53525556663057838</v>
      </c>
    </row>
    <row r="2847" spans="40:40" x14ac:dyDescent="0.2">
      <c r="AN2847" s="19">
        <v>-1.4624573848541531</v>
      </c>
    </row>
    <row r="2848" spans="40:40" x14ac:dyDescent="0.2">
      <c r="AN2848" s="19">
        <v>0.77986961252277642</v>
      </c>
    </row>
    <row r="2849" spans="40:40" x14ac:dyDescent="0.2">
      <c r="AN2849" s="19">
        <v>0.7528721671488805</v>
      </c>
    </row>
    <row r="2850" spans="40:40" x14ac:dyDescent="0.2">
      <c r="AN2850" s="19">
        <v>0.84317431002266896</v>
      </c>
    </row>
    <row r="2851" spans="40:40" x14ac:dyDescent="0.2">
      <c r="AN2851" s="19">
        <v>-1.5407344962640821</v>
      </c>
    </row>
    <row r="2852" spans="40:40" x14ac:dyDescent="0.2">
      <c r="AN2852" s="19">
        <v>0.29891815258415078</v>
      </c>
    </row>
    <row r="2853" spans="40:40" x14ac:dyDescent="0.2">
      <c r="AN2853" s="19">
        <v>0.67597885580692341</v>
      </c>
    </row>
    <row r="2854" spans="40:40" x14ac:dyDescent="0.2">
      <c r="AN2854" s="19">
        <v>-1.0312020684395851</v>
      </c>
    </row>
    <row r="2855" spans="40:40" x14ac:dyDescent="0.2">
      <c r="AN2855" s="19">
        <v>9.1732481821291435E-3</v>
      </c>
    </row>
    <row r="2856" spans="40:40" x14ac:dyDescent="0.2">
      <c r="AN2856" s="19">
        <v>-0.11626664531036569</v>
      </c>
    </row>
    <row r="2857" spans="40:40" x14ac:dyDescent="0.2">
      <c r="AN2857" s="19">
        <v>1.8421506585682641</v>
      </c>
    </row>
    <row r="2858" spans="40:40" x14ac:dyDescent="0.2">
      <c r="AN2858" s="19">
        <v>1.924496037012573</v>
      </c>
    </row>
    <row r="2859" spans="40:40" x14ac:dyDescent="0.2">
      <c r="AN2859" s="19">
        <v>-1.664356393330201</v>
      </c>
    </row>
    <row r="2860" spans="40:40" x14ac:dyDescent="0.2">
      <c r="AN2860" s="19">
        <v>2.493927005727989</v>
      </c>
    </row>
    <row r="2861" spans="40:40" x14ac:dyDescent="0.2">
      <c r="AN2861" s="19">
        <v>-0.9152257211533239</v>
      </c>
    </row>
    <row r="2862" spans="40:40" x14ac:dyDescent="0.2">
      <c r="AN2862" s="19">
        <v>0.98067329432742578</v>
      </c>
    </row>
    <row r="2863" spans="40:40" x14ac:dyDescent="0.2">
      <c r="AN2863" s="19">
        <v>0.97049798086373085</v>
      </c>
    </row>
    <row r="2864" spans="40:40" x14ac:dyDescent="0.2">
      <c r="AN2864" s="19">
        <v>-0.99569022684180675</v>
      </c>
    </row>
    <row r="2865" spans="40:40" x14ac:dyDescent="0.2">
      <c r="AN2865" s="19">
        <v>0.49326779383909902</v>
      </c>
    </row>
    <row r="2866" spans="40:40" x14ac:dyDescent="0.2">
      <c r="AN2866" s="19">
        <v>-0.107533744266064</v>
      </c>
    </row>
    <row r="2867" spans="40:40" x14ac:dyDescent="0.2">
      <c r="AN2867" s="19">
        <v>0.55433000463239068</v>
      </c>
    </row>
    <row r="2868" spans="40:40" x14ac:dyDescent="0.2">
      <c r="AN2868" s="19">
        <v>0.23067230238062569</v>
      </c>
    </row>
    <row r="2869" spans="40:40" x14ac:dyDescent="0.2">
      <c r="AN2869" s="19">
        <v>1.1963394853702469</v>
      </c>
    </row>
    <row r="2870" spans="40:40" x14ac:dyDescent="0.2">
      <c r="AN2870" s="19">
        <v>7.5399543146062259E-2</v>
      </c>
    </row>
    <row r="2871" spans="40:40" x14ac:dyDescent="0.2">
      <c r="AN2871" s="19">
        <v>-0.1678740694263112</v>
      </c>
    </row>
    <row r="2872" spans="40:40" x14ac:dyDescent="0.2">
      <c r="AN2872" s="19">
        <v>1.0960642330571799</v>
      </c>
    </row>
    <row r="2873" spans="40:40" x14ac:dyDescent="0.2">
      <c r="AN2873" s="19">
        <v>0.58039596485860334</v>
      </c>
    </row>
    <row r="2874" spans="40:40" x14ac:dyDescent="0.2">
      <c r="AN2874" s="19">
        <v>0.73181339432088788</v>
      </c>
    </row>
    <row r="2875" spans="40:40" x14ac:dyDescent="0.2">
      <c r="AN2875" s="19">
        <v>-0.6645866722585968</v>
      </c>
    </row>
    <row r="2876" spans="40:40" x14ac:dyDescent="0.2">
      <c r="AN2876" s="19">
        <v>-1.0452627813984741</v>
      </c>
    </row>
    <row r="2877" spans="40:40" x14ac:dyDescent="0.2">
      <c r="AN2877" s="19">
        <v>-0.56772214325270154</v>
      </c>
    </row>
    <row r="2878" spans="40:40" x14ac:dyDescent="0.2">
      <c r="AN2878" s="19">
        <v>-0.62082138568058864</v>
      </c>
    </row>
    <row r="2879" spans="40:40" x14ac:dyDescent="0.2">
      <c r="AN2879" s="19">
        <v>0.78619926865291434</v>
      </c>
    </row>
    <row r="2880" spans="40:40" x14ac:dyDescent="0.2">
      <c r="AN2880" s="19">
        <v>0.97598405029405177</v>
      </c>
    </row>
    <row r="2881" spans="40:40" x14ac:dyDescent="0.2">
      <c r="AN2881" s="19">
        <v>-0.15513028953240041</v>
      </c>
    </row>
    <row r="2882" spans="40:40" x14ac:dyDescent="0.2">
      <c r="AN2882" s="19">
        <v>1.4309190188243519</v>
      </c>
    </row>
    <row r="2883" spans="40:40" x14ac:dyDescent="0.2">
      <c r="AN2883" s="19">
        <v>1.36846939376513</v>
      </c>
    </row>
    <row r="2884" spans="40:40" x14ac:dyDescent="0.2">
      <c r="AN2884" s="19">
        <v>0.24339891640053921</v>
      </c>
    </row>
    <row r="2885" spans="40:40" x14ac:dyDescent="0.2">
      <c r="AN2885" s="19">
        <v>-0.82189177154304005</v>
      </c>
    </row>
    <row r="2886" spans="40:40" x14ac:dyDescent="0.2">
      <c r="AN2886" s="19">
        <v>1.5753766494355399</v>
      </c>
    </row>
    <row r="2887" spans="40:40" x14ac:dyDescent="0.2">
      <c r="AN2887" s="19">
        <v>-6.1017351028408232E-2</v>
      </c>
    </row>
    <row r="2888" spans="40:40" x14ac:dyDescent="0.2">
      <c r="AN2888" s="19">
        <v>0.1261651964309746</v>
      </c>
    </row>
    <row r="2889" spans="40:40" x14ac:dyDescent="0.2">
      <c r="AN2889" s="19">
        <v>-0.33960502560656858</v>
      </c>
    </row>
    <row r="2890" spans="40:40" x14ac:dyDescent="0.2">
      <c r="AN2890" s="19">
        <v>-0.88979032629719756</v>
      </c>
    </row>
    <row r="2891" spans="40:40" x14ac:dyDescent="0.2">
      <c r="AN2891" s="19">
        <v>-1.4686394303152921</v>
      </c>
    </row>
    <row r="2892" spans="40:40" x14ac:dyDescent="0.2">
      <c r="AN2892" s="19">
        <v>0.63286832355728806</v>
      </c>
    </row>
    <row r="2893" spans="40:40" x14ac:dyDescent="0.2">
      <c r="AN2893" s="19">
        <v>-0.7834010538966204</v>
      </c>
    </row>
    <row r="2894" spans="40:40" x14ac:dyDescent="0.2">
      <c r="AN2894" s="19">
        <v>3.0595312289968239</v>
      </c>
    </row>
    <row r="2895" spans="40:40" x14ac:dyDescent="0.2">
      <c r="AN2895" s="19">
        <v>-1.086073582612479</v>
      </c>
    </row>
    <row r="2896" spans="40:40" x14ac:dyDescent="0.2">
      <c r="AN2896" s="19">
        <v>-1.25738247498137</v>
      </c>
    </row>
    <row r="2897" spans="40:40" x14ac:dyDescent="0.2">
      <c r="AN2897" s="19">
        <v>0.51013871561344115</v>
      </c>
    </row>
    <row r="2898" spans="40:40" x14ac:dyDescent="0.2">
      <c r="AN2898" s="19">
        <v>1.5293134789672951</v>
      </c>
    </row>
    <row r="2899" spans="40:40" x14ac:dyDescent="0.2">
      <c r="AN2899" s="19">
        <v>6.4589656943221649E-2</v>
      </c>
    </row>
    <row r="2900" spans="40:40" x14ac:dyDescent="0.2">
      <c r="AN2900" s="19">
        <v>0.57224242018727434</v>
      </c>
    </row>
    <row r="2901" spans="40:40" x14ac:dyDescent="0.2">
      <c r="AN2901" s="19">
        <v>-1.8435474174587101</v>
      </c>
    </row>
    <row r="2902" spans="40:40" x14ac:dyDescent="0.2">
      <c r="AN2902" s="19">
        <v>-0.67751154569176675</v>
      </c>
    </row>
    <row r="2903" spans="40:40" x14ac:dyDescent="0.2">
      <c r="AN2903" s="19">
        <v>-1.073615729137567</v>
      </c>
    </row>
    <row r="2904" spans="40:40" x14ac:dyDescent="0.2">
      <c r="AN2904" s="19">
        <v>-1.8950458499478811</v>
      </c>
    </row>
    <row r="2905" spans="40:40" x14ac:dyDescent="0.2">
      <c r="AN2905" s="19">
        <v>0.11698023402388701</v>
      </c>
    </row>
    <row r="2906" spans="40:40" x14ac:dyDescent="0.2">
      <c r="AN2906" s="19">
        <v>-2.242827621610433</v>
      </c>
    </row>
    <row r="2907" spans="40:40" x14ac:dyDescent="0.2">
      <c r="AN2907" s="19">
        <v>-1.3221959660874489</v>
      </c>
    </row>
    <row r="2908" spans="40:40" x14ac:dyDescent="0.2">
      <c r="AN2908" s="19">
        <v>-0.53719379401341805</v>
      </c>
    </row>
    <row r="2909" spans="40:40" x14ac:dyDescent="0.2">
      <c r="AN2909" s="19">
        <v>-0.8312858359510763</v>
      </c>
    </row>
    <row r="2910" spans="40:40" x14ac:dyDescent="0.2">
      <c r="AN2910" s="19">
        <v>0.39640850220706769</v>
      </c>
    </row>
    <row r="2911" spans="40:40" x14ac:dyDescent="0.2">
      <c r="AN2911" s="19">
        <v>0.30558019190247998</v>
      </c>
    </row>
    <row r="2912" spans="40:40" x14ac:dyDescent="0.2">
      <c r="AN2912" s="19">
        <v>0.89379874593545683</v>
      </c>
    </row>
    <row r="2913" spans="40:40" x14ac:dyDescent="0.2">
      <c r="AN2913" s="19">
        <v>0.75238373271267811</v>
      </c>
    </row>
    <row r="2914" spans="40:40" x14ac:dyDescent="0.2">
      <c r="AN2914" s="19">
        <v>1.1408127893613811</v>
      </c>
    </row>
    <row r="2915" spans="40:40" x14ac:dyDescent="0.2">
      <c r="AN2915" s="19">
        <v>-1.918400009054157E-3</v>
      </c>
    </row>
    <row r="2916" spans="40:40" x14ac:dyDescent="0.2">
      <c r="AN2916" s="19">
        <v>0.30346690081666972</v>
      </c>
    </row>
    <row r="2917" spans="40:40" x14ac:dyDescent="0.2">
      <c r="AN2917" s="19">
        <v>0.51151370191919132</v>
      </c>
    </row>
    <row r="2918" spans="40:40" x14ac:dyDescent="0.2">
      <c r="AN2918" s="19">
        <v>0.14165669739102571</v>
      </c>
    </row>
    <row r="2919" spans="40:40" x14ac:dyDescent="0.2">
      <c r="AN2919" s="19">
        <v>-0.39719430991707388</v>
      </c>
    </row>
    <row r="2920" spans="40:40" x14ac:dyDescent="0.2">
      <c r="AN2920" s="19">
        <v>-0.33244253433977022</v>
      </c>
    </row>
    <row r="2921" spans="40:40" x14ac:dyDescent="0.2">
      <c r="AN2921" s="19">
        <v>-0.81755839832996546</v>
      </c>
    </row>
    <row r="2922" spans="40:40" x14ac:dyDescent="0.2">
      <c r="AN2922" s="19">
        <v>0.42161682990982963</v>
      </c>
    </row>
    <row r="2923" spans="40:40" x14ac:dyDescent="0.2">
      <c r="AN2923" s="19">
        <v>-9.4015174085155542E-2</v>
      </c>
    </row>
    <row r="2924" spans="40:40" x14ac:dyDescent="0.2">
      <c r="AN2924" s="19">
        <v>-0.66317375063676487</v>
      </c>
    </row>
    <row r="2925" spans="40:40" x14ac:dyDescent="0.2">
      <c r="AN2925" s="19">
        <v>-0.66224481932459267</v>
      </c>
    </row>
    <row r="2926" spans="40:40" x14ac:dyDescent="0.2">
      <c r="AN2926" s="19">
        <v>-1.210398727782789</v>
      </c>
    </row>
    <row r="2927" spans="40:40" x14ac:dyDescent="0.2">
      <c r="AN2927" s="19">
        <v>0.97884134123719968</v>
      </c>
    </row>
    <row r="2928" spans="40:40" x14ac:dyDescent="0.2">
      <c r="AN2928" s="19">
        <v>7.861766953178756E-2</v>
      </c>
    </row>
    <row r="2929" spans="40:40" x14ac:dyDescent="0.2">
      <c r="AN2929" s="19">
        <v>-0.86280001957327013</v>
      </c>
    </row>
    <row r="2930" spans="40:40" x14ac:dyDescent="0.2">
      <c r="AN2930" s="19">
        <v>0.80854774960201825</v>
      </c>
    </row>
    <row r="2931" spans="40:40" x14ac:dyDescent="0.2">
      <c r="AN2931" s="19">
        <v>-0.56044880979437295</v>
      </c>
    </row>
    <row r="2932" spans="40:40" x14ac:dyDescent="0.2">
      <c r="AN2932" s="19">
        <v>-1.4065006270122331</v>
      </c>
    </row>
    <row r="2933" spans="40:40" x14ac:dyDescent="0.2">
      <c r="AN2933" s="19">
        <v>1.0212222892191329</v>
      </c>
    </row>
    <row r="2934" spans="40:40" x14ac:dyDescent="0.2">
      <c r="AN2934" s="19">
        <v>-0.53709698956611307</v>
      </c>
    </row>
    <row r="2935" spans="40:40" x14ac:dyDescent="0.2">
      <c r="AN2935" s="19">
        <v>-0.40889909020878951</v>
      </c>
    </row>
    <row r="2936" spans="40:40" x14ac:dyDescent="0.2">
      <c r="AN2936" s="19">
        <v>4.1180020349177483E-2</v>
      </c>
    </row>
    <row r="2937" spans="40:40" x14ac:dyDescent="0.2">
      <c r="AN2937" s="19">
        <v>1.1425892227901151</v>
      </c>
    </row>
    <row r="2938" spans="40:40" x14ac:dyDescent="0.2">
      <c r="AN2938" s="19">
        <v>2.0037290866311699E-2</v>
      </c>
    </row>
    <row r="2939" spans="40:40" x14ac:dyDescent="0.2">
      <c r="AN2939" s="19">
        <v>-1.19911712614523</v>
      </c>
    </row>
    <row r="2940" spans="40:40" x14ac:dyDescent="0.2">
      <c r="AN2940" s="19">
        <v>0.54387700411218021</v>
      </c>
    </row>
    <row r="2941" spans="40:40" x14ac:dyDescent="0.2">
      <c r="AN2941" s="19">
        <v>-0.48498972426172399</v>
      </c>
    </row>
    <row r="2942" spans="40:40" x14ac:dyDescent="0.2">
      <c r="AN2942" s="19">
        <v>1.887923971529466</v>
      </c>
    </row>
    <row r="2943" spans="40:40" x14ac:dyDescent="0.2">
      <c r="AN2943" s="19">
        <v>-1.11972199789017E-3</v>
      </c>
    </row>
    <row r="2944" spans="40:40" x14ac:dyDescent="0.2">
      <c r="AN2944" s="19">
        <v>-2.2350354978986662</v>
      </c>
    </row>
    <row r="2945" spans="40:40" x14ac:dyDescent="0.2">
      <c r="AN2945" s="19">
        <v>0.35736497215567398</v>
      </c>
    </row>
    <row r="2946" spans="40:40" x14ac:dyDescent="0.2">
      <c r="AN2946" s="19">
        <v>1.944597792260228</v>
      </c>
    </row>
    <row r="2947" spans="40:40" x14ac:dyDescent="0.2">
      <c r="AN2947" s="19">
        <v>1.57592028854539</v>
      </c>
    </row>
    <row r="2948" spans="40:40" x14ac:dyDescent="0.2">
      <c r="AN2948" s="19">
        <v>1.8309542887565651</v>
      </c>
    </row>
    <row r="2949" spans="40:40" x14ac:dyDescent="0.2">
      <c r="AN2949" s="19">
        <v>-1.019760185381464</v>
      </c>
    </row>
    <row r="2950" spans="40:40" x14ac:dyDescent="0.2">
      <c r="AN2950" s="19">
        <v>0.91215239597677877</v>
      </c>
    </row>
    <row r="2951" spans="40:40" x14ac:dyDescent="0.2">
      <c r="AN2951" s="19">
        <v>-0.72199453973671168</v>
      </c>
    </row>
    <row r="2952" spans="40:40" x14ac:dyDescent="0.2">
      <c r="AN2952" s="19">
        <v>0.2242893994169245</v>
      </c>
    </row>
    <row r="2953" spans="40:40" x14ac:dyDescent="0.2">
      <c r="AN2953" s="19">
        <v>-1.272952428739732</v>
      </c>
    </row>
    <row r="2954" spans="40:40" x14ac:dyDescent="0.2">
      <c r="AN2954" s="19">
        <v>-0.64445576488271628</v>
      </c>
    </row>
    <row r="2955" spans="40:40" x14ac:dyDescent="0.2">
      <c r="AN2955" s="19">
        <v>-0.67624669736361531</v>
      </c>
    </row>
    <row r="2956" spans="40:40" x14ac:dyDescent="0.2">
      <c r="AN2956" s="19">
        <v>0.89855528014261621</v>
      </c>
    </row>
    <row r="2957" spans="40:40" x14ac:dyDescent="0.2">
      <c r="AN2957" s="19">
        <v>0.80071912166965542</v>
      </c>
    </row>
    <row r="2958" spans="40:40" x14ac:dyDescent="0.2">
      <c r="AN2958" s="19">
        <v>0.27681972933082077</v>
      </c>
    </row>
    <row r="2959" spans="40:40" x14ac:dyDescent="0.2">
      <c r="AN2959" s="19">
        <v>-1.350421418055386</v>
      </c>
    </row>
    <row r="2960" spans="40:40" x14ac:dyDescent="0.2">
      <c r="AN2960" s="19">
        <v>-0.31163943394971999</v>
      </c>
    </row>
    <row r="2961" spans="40:40" x14ac:dyDescent="0.2">
      <c r="AN2961" s="19">
        <v>-0.74611648294272603</v>
      </c>
    </row>
    <row r="2962" spans="40:40" x14ac:dyDescent="0.2">
      <c r="AN2962" s="19">
        <v>0.86967575669449104</v>
      </c>
    </row>
    <row r="2963" spans="40:40" x14ac:dyDescent="0.2">
      <c r="AN2963" s="19">
        <v>1.178184852817185</v>
      </c>
    </row>
    <row r="2964" spans="40:40" x14ac:dyDescent="0.2">
      <c r="AN2964" s="19">
        <v>1.0563855860308831</v>
      </c>
    </row>
    <row r="2965" spans="40:40" x14ac:dyDescent="0.2">
      <c r="AN2965" s="19">
        <v>-0.75521941941702053</v>
      </c>
    </row>
    <row r="2966" spans="40:40" x14ac:dyDescent="0.2">
      <c r="AN2966" s="19">
        <v>-2.7395331222894792</v>
      </c>
    </row>
    <row r="2967" spans="40:40" x14ac:dyDescent="0.2">
      <c r="AN2967" s="19">
        <v>-1.7669618981300541</v>
      </c>
    </row>
    <row r="2968" spans="40:40" x14ac:dyDescent="0.2">
      <c r="AN2968" s="19">
        <v>1.4216269780822079</v>
      </c>
    </row>
    <row r="2969" spans="40:40" x14ac:dyDescent="0.2">
      <c r="AN2969" s="19">
        <v>-0.40125493931982392</v>
      </c>
    </row>
    <row r="2970" spans="40:40" x14ac:dyDescent="0.2">
      <c r="AN2970" s="19">
        <v>-0.7507246182651125</v>
      </c>
    </row>
    <row r="2971" spans="40:40" x14ac:dyDescent="0.2">
      <c r="AN2971" s="19">
        <v>1.642660293436234</v>
      </c>
    </row>
    <row r="2972" spans="40:40" x14ac:dyDescent="0.2">
      <c r="AN2972" s="19">
        <v>1.2651599454883271</v>
      </c>
    </row>
    <row r="2973" spans="40:40" x14ac:dyDescent="0.2">
      <c r="AN2973" s="19">
        <v>2.4448721919786649E-2</v>
      </c>
    </row>
    <row r="2974" spans="40:40" x14ac:dyDescent="0.2">
      <c r="AN2974" s="19">
        <v>-0.29340309106397389</v>
      </c>
    </row>
    <row r="2975" spans="40:40" x14ac:dyDescent="0.2">
      <c r="AN2975" s="19">
        <v>-0.1321012128131252</v>
      </c>
    </row>
    <row r="2976" spans="40:40" x14ac:dyDescent="0.2">
      <c r="AN2976" s="19">
        <v>0.22716279838746611</v>
      </c>
    </row>
    <row r="2977" spans="40:40" x14ac:dyDescent="0.2">
      <c r="AN2977" s="19">
        <v>1.6000472813196081</v>
      </c>
    </row>
    <row r="2978" spans="40:40" x14ac:dyDescent="0.2">
      <c r="AN2978" s="19">
        <v>0.42246742423722672</v>
      </c>
    </row>
    <row r="2979" spans="40:40" x14ac:dyDescent="0.2">
      <c r="AN2979" s="19">
        <v>0.72602903303914135</v>
      </c>
    </row>
    <row r="2980" spans="40:40" x14ac:dyDescent="0.2">
      <c r="AN2980" s="19">
        <v>1.1692701090701709</v>
      </c>
    </row>
    <row r="2981" spans="40:40" x14ac:dyDescent="0.2">
      <c r="AN2981" s="19">
        <v>-1.1696760010244189</v>
      </c>
    </row>
    <row r="2982" spans="40:40" x14ac:dyDescent="0.2">
      <c r="AN2982" s="19">
        <v>0.75486189247404289</v>
      </c>
    </row>
    <row r="2983" spans="40:40" x14ac:dyDescent="0.2">
      <c r="AN2983" s="19">
        <v>-0.29456875466161142</v>
      </c>
    </row>
    <row r="2984" spans="40:40" x14ac:dyDescent="0.2">
      <c r="AN2984" s="19">
        <v>-2.516095195772766</v>
      </c>
    </row>
    <row r="2985" spans="40:40" x14ac:dyDescent="0.2">
      <c r="AN2985" s="19">
        <v>-2.128169541985812</v>
      </c>
    </row>
    <row r="2986" spans="40:40" x14ac:dyDescent="0.2">
      <c r="AN2986" s="19">
        <v>-1.0181176115186861</v>
      </c>
    </row>
    <row r="2987" spans="40:40" x14ac:dyDescent="0.2">
      <c r="AN2987" s="19">
        <v>0.53122322859258142</v>
      </c>
    </row>
    <row r="2988" spans="40:40" x14ac:dyDescent="0.2">
      <c r="AN2988" s="19">
        <v>0.11379956534029639</v>
      </c>
    </row>
    <row r="2989" spans="40:40" x14ac:dyDescent="0.2">
      <c r="AN2989" s="19">
        <v>0.184366707175664</v>
      </c>
    </row>
    <row r="2990" spans="40:40" x14ac:dyDescent="0.2">
      <c r="AN2990" s="19">
        <v>1.950943482686692</v>
      </c>
    </row>
    <row r="2991" spans="40:40" x14ac:dyDescent="0.2">
      <c r="AN2991" s="19">
        <v>-1.2690896148598121</v>
      </c>
    </row>
    <row r="2992" spans="40:40" x14ac:dyDescent="0.2">
      <c r="AN2992" s="19">
        <v>-2.7433354183723599E-2</v>
      </c>
    </row>
    <row r="2993" spans="40:40" x14ac:dyDescent="0.2">
      <c r="AN2993" s="19">
        <v>0.30443552281381558</v>
      </c>
    </row>
    <row r="2994" spans="40:40" x14ac:dyDescent="0.2">
      <c r="AN2994" s="19">
        <v>-0.73627311653833549</v>
      </c>
    </row>
    <row r="2995" spans="40:40" x14ac:dyDescent="0.2">
      <c r="AN2995" s="19">
        <v>2.832674508294096E-2</v>
      </c>
    </row>
    <row r="2996" spans="40:40" x14ac:dyDescent="0.2">
      <c r="AN2996" s="19">
        <v>-1.5999493340843449</v>
      </c>
    </row>
    <row r="2997" spans="40:40" x14ac:dyDescent="0.2">
      <c r="AN2997" s="19">
        <v>1.4099062172750281</v>
      </c>
    </row>
    <row r="2998" spans="40:40" x14ac:dyDescent="0.2">
      <c r="AN2998" s="19">
        <v>-0.68161455253043379</v>
      </c>
    </row>
    <row r="2999" spans="40:40" x14ac:dyDescent="0.2">
      <c r="AN2999" s="19">
        <v>2.0314001647785029</v>
      </c>
    </row>
    <row r="3000" spans="40:40" x14ac:dyDescent="0.2">
      <c r="AN3000" s="19">
        <v>-3.2474323917455049E-2</v>
      </c>
    </row>
    <row r="3001" spans="40:40" x14ac:dyDescent="0.2">
      <c r="AN3001" s="19">
        <v>1.0280535653991829</v>
      </c>
    </row>
    <row r="3002" spans="40:40" x14ac:dyDescent="0.2">
      <c r="AN3002" s="19">
        <v>-5.3302868991154377E-2</v>
      </c>
    </row>
    <row r="3003" spans="40:40" x14ac:dyDescent="0.2">
      <c r="AN3003" s="19">
        <v>-3.0743832260529819E-2</v>
      </c>
    </row>
    <row r="3004" spans="40:40" x14ac:dyDescent="0.2">
      <c r="AN3004" s="19">
        <v>-0.58402933322200778</v>
      </c>
    </row>
    <row r="3005" spans="40:40" x14ac:dyDescent="0.2">
      <c r="AN3005" s="19">
        <v>0.11912392936627759</v>
      </c>
    </row>
    <row r="3006" spans="40:40" x14ac:dyDescent="0.2">
      <c r="AN3006" s="19">
        <v>0.31799869441404738</v>
      </c>
    </row>
    <row r="3007" spans="40:40" x14ac:dyDescent="0.2">
      <c r="AN3007" s="19">
        <v>-0.7842585089151799</v>
      </c>
    </row>
    <row r="3008" spans="40:40" x14ac:dyDescent="0.2">
      <c r="AN3008" s="19">
        <v>-0.12504441585988421</v>
      </c>
    </row>
    <row r="3009" spans="40:40" x14ac:dyDescent="0.2">
      <c r="AN3009" s="19">
        <v>-0.61009886605711372</v>
      </c>
    </row>
    <row r="3010" spans="40:40" x14ac:dyDescent="0.2">
      <c r="AN3010" s="19">
        <v>2.2996640696148392</v>
      </c>
    </row>
    <row r="3011" spans="40:40" x14ac:dyDescent="0.2">
      <c r="AN3011" s="19">
        <v>-8.9730769911618533E-2</v>
      </c>
    </row>
    <row r="3012" spans="40:40" x14ac:dyDescent="0.2">
      <c r="AN3012" s="19">
        <v>1.545232151696559</v>
      </c>
    </row>
    <row r="3013" spans="40:40" x14ac:dyDescent="0.2">
      <c r="AN3013" s="19">
        <v>-0.19562233080768829</v>
      </c>
    </row>
    <row r="3014" spans="40:40" x14ac:dyDescent="0.2">
      <c r="AN3014" s="19">
        <v>0.25928764153490802</v>
      </c>
    </row>
    <row r="3015" spans="40:40" x14ac:dyDescent="0.2">
      <c r="AN3015" s="19">
        <v>-1.321364071645269</v>
      </c>
    </row>
    <row r="3016" spans="40:40" x14ac:dyDescent="0.2">
      <c r="AN3016" s="19">
        <v>-0.44707259186786458</v>
      </c>
    </row>
    <row r="3017" spans="40:40" x14ac:dyDescent="0.2">
      <c r="AN3017" s="19">
        <v>0.21053467078924679</v>
      </c>
    </row>
    <row r="3018" spans="40:40" x14ac:dyDescent="0.2">
      <c r="AN3018" s="19">
        <v>1.586003830959867</v>
      </c>
    </row>
    <row r="3019" spans="40:40" x14ac:dyDescent="0.2">
      <c r="AN3019" s="19">
        <v>0.2219827776762712</v>
      </c>
    </row>
    <row r="3020" spans="40:40" x14ac:dyDescent="0.2">
      <c r="AN3020" s="19">
        <v>1.3837203611929989</v>
      </c>
    </row>
    <row r="3021" spans="40:40" x14ac:dyDescent="0.2">
      <c r="AN3021" s="19">
        <v>0.64072911020292023</v>
      </c>
    </row>
    <row r="3022" spans="40:40" x14ac:dyDescent="0.2">
      <c r="AN3022" s="19">
        <v>1.627401339464686</v>
      </c>
    </row>
    <row r="3023" spans="40:40" x14ac:dyDescent="0.2">
      <c r="AN3023" s="19">
        <v>-5.9042217305055433E-2</v>
      </c>
    </row>
    <row r="3024" spans="40:40" x14ac:dyDescent="0.2">
      <c r="AN3024" s="19">
        <v>2.3902227106518041</v>
      </c>
    </row>
    <row r="3025" spans="40:40" x14ac:dyDescent="0.2">
      <c r="AN3025" s="19">
        <v>-0.485396202914123</v>
      </c>
    </row>
    <row r="3026" spans="40:40" x14ac:dyDescent="0.2">
      <c r="AN3026" s="19">
        <v>-0.766461834197669</v>
      </c>
    </row>
    <row r="3027" spans="40:40" x14ac:dyDescent="0.2">
      <c r="AN3027" s="19">
        <v>-1.2100528496890339</v>
      </c>
    </row>
    <row r="3028" spans="40:40" x14ac:dyDescent="0.2">
      <c r="AN3028" s="19">
        <v>2.3310246715580698</v>
      </c>
    </row>
    <row r="3029" spans="40:40" x14ac:dyDescent="0.2">
      <c r="AN3029" s="19">
        <v>0.81944757261789758</v>
      </c>
    </row>
    <row r="3030" spans="40:40" x14ac:dyDescent="0.2">
      <c r="AN3030" s="19">
        <v>-0.33412073338030851</v>
      </c>
    </row>
    <row r="3031" spans="40:40" x14ac:dyDescent="0.2">
      <c r="AN3031" s="19">
        <v>1.249022696873495</v>
      </c>
    </row>
    <row r="3032" spans="40:40" x14ac:dyDescent="0.2">
      <c r="AN3032" s="19">
        <v>0.68769218511778196</v>
      </c>
    </row>
    <row r="3033" spans="40:40" x14ac:dyDescent="0.2">
      <c r="AN3033" s="19">
        <v>1.9661274713755901</v>
      </c>
    </row>
    <row r="3034" spans="40:40" x14ac:dyDescent="0.2">
      <c r="AN3034" s="19">
        <v>-1.5478328327399109</v>
      </c>
    </row>
    <row r="3035" spans="40:40" x14ac:dyDescent="0.2">
      <c r="AN3035" s="19">
        <v>-0.26536010831425461</v>
      </c>
    </row>
    <row r="3036" spans="40:40" x14ac:dyDescent="0.2">
      <c r="AN3036" s="19">
        <v>-0.46252138394282538</v>
      </c>
    </row>
    <row r="3037" spans="40:40" x14ac:dyDescent="0.2">
      <c r="AN3037" s="19">
        <v>-1.973682676408602</v>
      </c>
    </row>
    <row r="3038" spans="40:40" x14ac:dyDescent="0.2">
      <c r="AN3038" s="19">
        <v>1.0603272047796941</v>
      </c>
    </row>
    <row r="3039" spans="40:40" x14ac:dyDescent="0.2">
      <c r="AN3039" s="19">
        <v>-0.27039655580335842</v>
      </c>
    </row>
    <row r="3040" spans="40:40" x14ac:dyDescent="0.2">
      <c r="AN3040" s="19">
        <v>0.73963120498656221</v>
      </c>
    </row>
    <row r="3041" spans="40:40" x14ac:dyDescent="0.2">
      <c r="AN3041" s="19">
        <v>2.3597719343296122</v>
      </c>
    </row>
    <row r="3042" spans="40:40" x14ac:dyDescent="0.2">
      <c r="AN3042" s="19">
        <v>-0.35324369182760829</v>
      </c>
    </row>
    <row r="3043" spans="40:40" x14ac:dyDescent="0.2">
      <c r="AN3043" s="19">
        <v>-0.42115298265715517</v>
      </c>
    </row>
    <row r="3044" spans="40:40" x14ac:dyDescent="0.2">
      <c r="AN3044" s="19">
        <v>0.118664169723996</v>
      </c>
    </row>
    <row r="3045" spans="40:40" x14ac:dyDescent="0.2">
      <c r="AN3045" s="19">
        <v>0.9872473529834096</v>
      </c>
    </row>
    <row r="3046" spans="40:40" x14ac:dyDescent="0.2">
      <c r="AN3046" s="19">
        <v>-0.56671302531014989</v>
      </c>
    </row>
    <row r="3047" spans="40:40" x14ac:dyDescent="0.2">
      <c r="AN3047" s="19">
        <v>-0.63096159713213062</v>
      </c>
    </row>
    <row r="3048" spans="40:40" x14ac:dyDescent="0.2">
      <c r="AN3048" s="19">
        <v>1.0571892702413661</v>
      </c>
    </row>
    <row r="3049" spans="40:40" x14ac:dyDescent="0.2">
      <c r="AN3049" s="19">
        <v>0.37863932383803561</v>
      </c>
    </row>
    <row r="3050" spans="40:40" x14ac:dyDescent="0.2">
      <c r="AN3050" s="19">
        <v>-2.0447282630048211</v>
      </c>
    </row>
    <row r="3051" spans="40:40" x14ac:dyDescent="0.2">
      <c r="AN3051" s="19">
        <v>-1.2253917994691079</v>
      </c>
    </row>
    <row r="3052" spans="40:40" x14ac:dyDescent="0.2">
      <c r="AN3052" s="19">
        <v>1.5012358638272101</v>
      </c>
    </row>
    <row r="3053" spans="40:40" x14ac:dyDescent="0.2">
      <c r="AN3053" s="19">
        <v>0.40192828307881251</v>
      </c>
    </row>
    <row r="3054" spans="40:40" x14ac:dyDescent="0.2">
      <c r="AN3054" s="19">
        <v>-0.76219593103724903</v>
      </c>
    </row>
    <row r="3055" spans="40:40" x14ac:dyDescent="0.2">
      <c r="AN3055" s="19">
        <v>-0.17040965723498211</v>
      </c>
    </row>
    <row r="3056" spans="40:40" x14ac:dyDescent="0.2">
      <c r="AN3056" s="19">
        <v>1.32366728016702E-2</v>
      </c>
    </row>
    <row r="3057" spans="40:40" x14ac:dyDescent="0.2">
      <c r="AN3057" s="19">
        <v>0.73573336028016378</v>
      </c>
    </row>
    <row r="3058" spans="40:40" x14ac:dyDescent="0.2">
      <c r="AN3058" s="19">
        <v>-1.358263394858789</v>
      </c>
    </row>
    <row r="3059" spans="40:40" x14ac:dyDescent="0.2">
      <c r="AN3059" s="19">
        <v>-0.84094913867045806</v>
      </c>
    </row>
    <row r="3060" spans="40:40" x14ac:dyDescent="0.2">
      <c r="AN3060" s="19">
        <v>0.27295575486338891</v>
      </c>
    </row>
    <row r="3061" spans="40:40" x14ac:dyDescent="0.2">
      <c r="AN3061" s="19">
        <v>-9.9834580495450326E-2</v>
      </c>
    </row>
    <row r="3062" spans="40:40" x14ac:dyDescent="0.2">
      <c r="AN3062" s="19">
        <v>0.57185918263670987</v>
      </c>
    </row>
    <row r="3063" spans="40:40" x14ac:dyDescent="0.2">
      <c r="AN3063" s="19">
        <v>-1.229507397359598</v>
      </c>
    </row>
    <row r="3064" spans="40:40" x14ac:dyDescent="0.2">
      <c r="AN3064" s="19">
        <v>0.35712867627132111</v>
      </c>
    </row>
    <row r="3065" spans="40:40" x14ac:dyDescent="0.2">
      <c r="AN3065" s="19">
        <v>1.0915836193774719</v>
      </c>
    </row>
    <row r="3066" spans="40:40" x14ac:dyDescent="0.2">
      <c r="AN3066" s="19">
        <v>0.48681854714928341</v>
      </c>
    </row>
    <row r="3067" spans="40:40" x14ac:dyDescent="0.2">
      <c r="AN3067" s="19">
        <v>0.13911173976159191</v>
      </c>
    </row>
    <row r="3068" spans="40:40" x14ac:dyDescent="0.2">
      <c r="AN3068" s="19">
        <v>-9.588360256597088E-2</v>
      </c>
    </row>
    <row r="3069" spans="40:40" x14ac:dyDescent="0.2">
      <c r="AN3069" s="19">
        <v>-0.83485115277150179</v>
      </c>
    </row>
    <row r="3070" spans="40:40" x14ac:dyDescent="0.2">
      <c r="AN3070" s="19">
        <v>-7.199859243978847E-2</v>
      </c>
    </row>
    <row r="3071" spans="40:40" x14ac:dyDescent="0.2">
      <c r="AN3071" s="19">
        <v>1.2597058528804059</v>
      </c>
    </row>
    <row r="3072" spans="40:40" x14ac:dyDescent="0.2">
      <c r="AN3072" s="19">
        <v>-0.11902850660012521</v>
      </c>
    </row>
    <row r="3073" spans="40:40" x14ac:dyDescent="0.2">
      <c r="AN3073" s="19">
        <v>-0.8898039893484101</v>
      </c>
    </row>
    <row r="3074" spans="40:40" x14ac:dyDescent="0.2">
      <c r="AN3074" s="19">
        <v>-0.49224708876538631</v>
      </c>
    </row>
    <row r="3075" spans="40:40" x14ac:dyDescent="0.2">
      <c r="AN3075" s="19">
        <v>0.20085029727593021</v>
      </c>
    </row>
    <row r="3076" spans="40:40" x14ac:dyDescent="0.2">
      <c r="AN3076" s="19">
        <v>-0.37351399718084688</v>
      </c>
    </row>
    <row r="3077" spans="40:40" x14ac:dyDescent="0.2">
      <c r="AN3077" s="19">
        <v>0.48530328306314069</v>
      </c>
    </row>
    <row r="3078" spans="40:40" x14ac:dyDescent="0.2">
      <c r="AN3078" s="19">
        <v>0.52284376074903038</v>
      </c>
    </row>
    <row r="3079" spans="40:40" x14ac:dyDescent="0.2">
      <c r="AN3079" s="19">
        <v>0.88898318040464819</v>
      </c>
    </row>
    <row r="3080" spans="40:40" x14ac:dyDescent="0.2">
      <c r="AN3080" s="19">
        <v>1.4235594722650331</v>
      </c>
    </row>
    <row r="3081" spans="40:40" x14ac:dyDescent="0.2">
      <c r="AN3081" s="19">
        <v>0.99585872437236078</v>
      </c>
    </row>
    <row r="3082" spans="40:40" x14ac:dyDescent="0.2">
      <c r="AN3082" s="19">
        <v>-0.93423906414795987</v>
      </c>
    </row>
    <row r="3083" spans="40:40" x14ac:dyDescent="0.2">
      <c r="AN3083" s="19">
        <v>-0.90353444657627224</v>
      </c>
    </row>
    <row r="3084" spans="40:40" x14ac:dyDescent="0.2">
      <c r="AN3084" s="19">
        <v>-7.5771476459824419E-2</v>
      </c>
    </row>
    <row r="3085" spans="40:40" x14ac:dyDescent="0.2">
      <c r="AN3085" s="19">
        <v>-0.45117535723941449</v>
      </c>
    </row>
    <row r="3086" spans="40:40" x14ac:dyDescent="0.2">
      <c r="AN3086" s="19">
        <v>-1.1383267269609429</v>
      </c>
    </row>
    <row r="3087" spans="40:40" x14ac:dyDescent="0.2">
      <c r="AN3087" s="19">
        <v>-0.44169179417299431</v>
      </c>
    </row>
    <row r="3088" spans="40:40" x14ac:dyDescent="0.2">
      <c r="AN3088" s="19">
        <v>-0.47451293361903901</v>
      </c>
    </row>
    <row r="3089" spans="40:40" x14ac:dyDescent="0.2">
      <c r="AN3089" s="19">
        <v>-0.67184773976120582</v>
      </c>
    </row>
    <row r="3090" spans="40:40" x14ac:dyDescent="0.2">
      <c r="AN3090" s="19">
        <v>-0.31578948615500563</v>
      </c>
    </row>
    <row r="3091" spans="40:40" x14ac:dyDescent="0.2">
      <c r="AN3091" s="19">
        <v>1.1784508503183311</v>
      </c>
    </row>
    <row r="3092" spans="40:40" x14ac:dyDescent="0.2">
      <c r="AN3092" s="19">
        <v>0.19923804124923919</v>
      </c>
    </row>
    <row r="3093" spans="40:40" x14ac:dyDescent="0.2">
      <c r="AN3093" s="19">
        <v>2.471809076055469</v>
      </c>
    </row>
    <row r="3094" spans="40:40" x14ac:dyDescent="0.2">
      <c r="AN3094" s="19">
        <v>0.17050818601964929</v>
      </c>
    </row>
    <row r="3095" spans="40:40" x14ac:dyDescent="0.2">
      <c r="AN3095" s="19">
        <v>-0.29006577393725169</v>
      </c>
    </row>
    <row r="3096" spans="40:40" x14ac:dyDescent="0.2">
      <c r="AN3096" s="19">
        <v>4.132882654866092E-3</v>
      </c>
    </row>
    <row r="3097" spans="40:40" x14ac:dyDescent="0.2">
      <c r="AN3097" s="19">
        <v>0.25649197844353999</v>
      </c>
    </row>
    <row r="3098" spans="40:40" x14ac:dyDescent="0.2">
      <c r="AN3098" s="19">
        <v>0.43525395717106358</v>
      </c>
    </row>
    <row r="3099" spans="40:40" x14ac:dyDescent="0.2">
      <c r="AN3099" s="19">
        <v>2.0767113258590242</v>
      </c>
    </row>
    <row r="3100" spans="40:40" x14ac:dyDescent="0.2">
      <c r="AN3100" s="19">
        <v>-0.84532046497756863</v>
      </c>
    </row>
    <row r="3101" spans="40:40" x14ac:dyDescent="0.2">
      <c r="AN3101" s="19">
        <v>0.85904605817773561</v>
      </c>
    </row>
    <row r="3102" spans="40:40" x14ac:dyDescent="0.2">
      <c r="AN3102" s="19">
        <v>0.20775059761412379</v>
      </c>
    </row>
    <row r="3103" spans="40:40" x14ac:dyDescent="0.2">
      <c r="AN3103" s="19">
        <v>-1.5710977425706181</v>
      </c>
    </row>
    <row r="3104" spans="40:40" x14ac:dyDescent="0.2">
      <c r="AN3104" s="19">
        <v>0.77069878209476328</v>
      </c>
    </row>
    <row r="3105" spans="40:40" x14ac:dyDescent="0.2">
      <c r="AN3105" s="19">
        <v>1.267623560803905</v>
      </c>
    </row>
    <row r="3106" spans="40:40" x14ac:dyDescent="0.2">
      <c r="AN3106" s="19">
        <v>-0.85717640377742976</v>
      </c>
    </row>
    <row r="3107" spans="40:40" x14ac:dyDescent="0.2">
      <c r="AN3107" s="19">
        <v>-8.9338678919706933E-3</v>
      </c>
    </row>
    <row r="3108" spans="40:40" x14ac:dyDescent="0.2">
      <c r="AN3108" s="19">
        <v>-1.725354262007704</v>
      </c>
    </row>
    <row r="3109" spans="40:40" x14ac:dyDescent="0.2">
      <c r="AN3109" s="19">
        <v>-1.258806459684336</v>
      </c>
    </row>
    <row r="3110" spans="40:40" x14ac:dyDescent="0.2">
      <c r="AN3110" s="19">
        <v>1.048029577617253</v>
      </c>
    </row>
    <row r="3111" spans="40:40" x14ac:dyDescent="0.2">
      <c r="AN3111" s="19">
        <v>-0.46641650600743451</v>
      </c>
    </row>
    <row r="3112" spans="40:40" x14ac:dyDescent="0.2">
      <c r="AN3112" s="19">
        <v>-1.108802974938039</v>
      </c>
    </row>
    <row r="3113" spans="40:40" x14ac:dyDescent="0.2">
      <c r="AN3113" s="19">
        <v>0.22946036445842971</v>
      </c>
    </row>
    <row r="3114" spans="40:40" x14ac:dyDescent="0.2">
      <c r="AN3114" s="19">
        <v>-0.52241243143102323</v>
      </c>
    </row>
    <row r="3115" spans="40:40" x14ac:dyDescent="0.2">
      <c r="AN3115" s="19">
        <v>-0.47082165777553608</v>
      </c>
    </row>
    <row r="3116" spans="40:40" x14ac:dyDescent="0.2">
      <c r="AN3116" s="19">
        <v>0.73932602567490324</v>
      </c>
    </row>
    <row r="3117" spans="40:40" x14ac:dyDescent="0.2">
      <c r="AN3117" s="19">
        <v>-1.161733358934347</v>
      </c>
    </row>
    <row r="3118" spans="40:40" x14ac:dyDescent="0.2">
      <c r="AN3118" s="19">
        <v>-0.90536521268183223</v>
      </c>
    </row>
    <row r="3119" spans="40:40" x14ac:dyDescent="0.2">
      <c r="AN3119" s="19">
        <v>0.15407999214886861</v>
      </c>
    </row>
    <row r="3120" spans="40:40" x14ac:dyDescent="0.2">
      <c r="AN3120" s="19">
        <v>0.96940979074820532</v>
      </c>
    </row>
    <row r="3121" spans="40:40" x14ac:dyDescent="0.2">
      <c r="AN3121" s="19">
        <v>1.2381603014898499</v>
      </c>
    </row>
    <row r="3122" spans="40:40" x14ac:dyDescent="0.2">
      <c r="AN3122" s="19">
        <v>-0.66506172036162303</v>
      </c>
    </row>
    <row r="3123" spans="40:40" x14ac:dyDescent="0.2">
      <c r="AN3123" s="19">
        <v>0.93737696691964789</v>
      </c>
    </row>
    <row r="3124" spans="40:40" x14ac:dyDescent="0.2">
      <c r="AN3124" s="19">
        <v>-0.78414229347040887</v>
      </c>
    </row>
    <row r="3125" spans="40:40" x14ac:dyDescent="0.2">
      <c r="AN3125" s="19">
        <v>1.8262093469067999</v>
      </c>
    </row>
    <row r="3126" spans="40:40" x14ac:dyDescent="0.2">
      <c r="AN3126" s="19">
        <v>-1.133771025419728</v>
      </c>
    </row>
    <row r="3127" spans="40:40" x14ac:dyDescent="0.2">
      <c r="AN3127" s="19">
        <v>1.3284788107917309</v>
      </c>
    </row>
    <row r="3128" spans="40:40" x14ac:dyDescent="0.2">
      <c r="AN3128" s="19">
        <v>-0.65648610681872388</v>
      </c>
    </row>
    <row r="3129" spans="40:40" x14ac:dyDescent="0.2">
      <c r="AN3129" s="19">
        <v>2.0132464547945998</v>
      </c>
    </row>
    <row r="3130" spans="40:40" x14ac:dyDescent="0.2">
      <c r="AN3130" s="19">
        <v>0.59132072885248432</v>
      </c>
    </row>
    <row r="3131" spans="40:40" x14ac:dyDescent="0.2">
      <c r="AN3131" s="19">
        <v>-1.016016529408222</v>
      </c>
    </row>
    <row r="3132" spans="40:40" x14ac:dyDescent="0.2">
      <c r="AN3132" s="19">
        <v>-0.52223847954250679</v>
      </c>
    </row>
    <row r="3133" spans="40:40" x14ac:dyDescent="0.2">
      <c r="AN3133" s="19">
        <v>0.78118120522374168</v>
      </c>
    </row>
    <row r="3134" spans="40:40" x14ac:dyDescent="0.2">
      <c r="AN3134" s="19">
        <v>1.0526444176155609</v>
      </c>
    </row>
    <row r="3135" spans="40:40" x14ac:dyDescent="0.2">
      <c r="AN3135" s="19">
        <v>-7.0715591724462609E-2</v>
      </c>
    </row>
    <row r="3136" spans="40:40" x14ac:dyDescent="0.2">
      <c r="AN3136" s="19">
        <v>4.4658280963466412E-2</v>
      </c>
    </row>
    <row r="3137" spans="40:40" x14ac:dyDescent="0.2">
      <c r="AN3137" s="19">
        <v>0.75835303264406551</v>
      </c>
    </row>
    <row r="3138" spans="40:40" x14ac:dyDescent="0.2">
      <c r="AN3138" s="19">
        <v>0.13179842701082001</v>
      </c>
    </row>
    <row r="3139" spans="40:40" x14ac:dyDescent="0.2">
      <c r="AN3139" s="19">
        <v>-1.293504859338376</v>
      </c>
    </row>
    <row r="3140" spans="40:40" x14ac:dyDescent="0.2">
      <c r="AN3140" s="19">
        <v>-0.81297402464018065</v>
      </c>
    </row>
    <row r="3141" spans="40:40" x14ac:dyDescent="0.2">
      <c r="AN3141" s="19">
        <v>0.2351199431516651</v>
      </c>
    </row>
    <row r="3142" spans="40:40" x14ac:dyDescent="0.2">
      <c r="AN3142" s="19">
        <v>1.2154824164976941</v>
      </c>
    </row>
    <row r="3143" spans="40:40" x14ac:dyDescent="0.2">
      <c r="AN3143" s="19">
        <v>1.615982424162048</v>
      </c>
    </row>
    <row r="3144" spans="40:40" x14ac:dyDescent="0.2">
      <c r="AN3144" s="19">
        <v>0.77952942077145027</v>
      </c>
    </row>
    <row r="3145" spans="40:40" x14ac:dyDescent="0.2">
      <c r="AN3145" s="19">
        <v>0.28729076103636381</v>
      </c>
    </row>
    <row r="3146" spans="40:40" x14ac:dyDescent="0.2">
      <c r="AN3146" s="19">
        <v>0.748813885982477</v>
      </c>
    </row>
    <row r="3147" spans="40:40" x14ac:dyDescent="0.2">
      <c r="AN3147" s="19">
        <v>-0.66675085020685565</v>
      </c>
    </row>
    <row r="3148" spans="40:40" x14ac:dyDescent="0.2">
      <c r="AN3148" s="19">
        <v>-0.1532309602582142</v>
      </c>
    </row>
    <row r="3149" spans="40:40" x14ac:dyDescent="0.2">
      <c r="AN3149" s="19">
        <v>-0.82413072133947662</v>
      </c>
    </row>
    <row r="3150" spans="40:40" x14ac:dyDescent="0.2">
      <c r="AN3150" s="19">
        <v>-1.248742610707712</v>
      </c>
    </row>
    <row r="3151" spans="40:40" x14ac:dyDescent="0.2">
      <c r="AN3151" s="19">
        <v>0.33354901163620487</v>
      </c>
    </row>
    <row r="3152" spans="40:40" x14ac:dyDescent="0.2">
      <c r="AN3152" s="19">
        <v>0.1855133065847436</v>
      </c>
    </row>
    <row r="3153" spans="40:40" x14ac:dyDescent="0.2">
      <c r="AN3153" s="19">
        <v>0.68765248450901284</v>
      </c>
    </row>
    <row r="3154" spans="40:40" x14ac:dyDescent="0.2">
      <c r="AN3154" s="19">
        <v>0.54611183089244719</v>
      </c>
    </row>
    <row r="3155" spans="40:40" x14ac:dyDescent="0.2">
      <c r="AN3155" s="19">
        <v>0.24264427132386199</v>
      </c>
    </row>
    <row r="3156" spans="40:40" x14ac:dyDescent="0.2">
      <c r="AN3156" s="19">
        <v>0.5566166656775543</v>
      </c>
    </row>
    <row r="3157" spans="40:40" x14ac:dyDescent="0.2">
      <c r="AN3157" s="19">
        <v>-4.2683096227476632E-2</v>
      </c>
    </row>
    <row r="3158" spans="40:40" x14ac:dyDescent="0.2">
      <c r="AN3158" s="19">
        <v>0.41289139522240059</v>
      </c>
    </row>
    <row r="3159" spans="40:40" x14ac:dyDescent="0.2">
      <c r="AN3159" s="19">
        <v>-0.7261444026863596</v>
      </c>
    </row>
    <row r="3160" spans="40:40" x14ac:dyDescent="0.2">
      <c r="AN3160" s="19">
        <v>0.36970592563913007</v>
      </c>
    </row>
    <row r="3161" spans="40:40" x14ac:dyDescent="0.2">
      <c r="AN3161" s="19">
        <v>0.66841768528600942</v>
      </c>
    </row>
    <row r="3162" spans="40:40" x14ac:dyDescent="0.2">
      <c r="AN3162" s="19">
        <v>-0.6696814280722031</v>
      </c>
    </row>
    <row r="3163" spans="40:40" x14ac:dyDescent="0.2">
      <c r="AN3163" s="19">
        <v>5.1832098992846729E-2</v>
      </c>
    </row>
    <row r="3164" spans="40:40" x14ac:dyDescent="0.2">
      <c r="AN3164" s="19">
        <v>-0.62360250962935959</v>
      </c>
    </row>
    <row r="3165" spans="40:40" x14ac:dyDescent="0.2">
      <c r="AN3165" s="19">
        <v>-0.52650669651611492</v>
      </c>
    </row>
    <row r="3166" spans="40:40" x14ac:dyDescent="0.2">
      <c r="AN3166" s="19">
        <v>-1.1249293551021551</v>
      </c>
    </row>
    <row r="3167" spans="40:40" x14ac:dyDescent="0.2">
      <c r="AN3167" s="19">
        <v>1.265774925166556</v>
      </c>
    </row>
    <row r="3168" spans="40:40" x14ac:dyDescent="0.2">
      <c r="AN3168" s="19">
        <v>1.065685174720048</v>
      </c>
    </row>
    <row r="3169" spans="40:40" x14ac:dyDescent="0.2">
      <c r="AN3169" s="19">
        <v>0.53743385422733714</v>
      </c>
    </row>
    <row r="3170" spans="40:40" x14ac:dyDescent="0.2">
      <c r="AN3170" s="19">
        <v>1.9721959519438139</v>
      </c>
    </row>
    <row r="3171" spans="40:40" x14ac:dyDescent="0.2">
      <c r="AN3171" s="19">
        <v>-0.18924569656839171</v>
      </c>
    </row>
    <row r="3172" spans="40:40" x14ac:dyDescent="0.2">
      <c r="AN3172" s="19">
        <v>3.0317624151106339</v>
      </c>
    </row>
    <row r="3173" spans="40:40" x14ac:dyDescent="0.2">
      <c r="AN3173" s="19">
        <v>-0.22752941536322041</v>
      </c>
    </row>
    <row r="3174" spans="40:40" x14ac:dyDescent="0.2">
      <c r="AN3174" s="19">
        <v>0.25519335175601637</v>
      </c>
    </row>
    <row r="3175" spans="40:40" x14ac:dyDescent="0.2">
      <c r="AN3175" s="19">
        <v>-0.39777791394020823</v>
      </c>
    </row>
    <row r="3176" spans="40:40" x14ac:dyDescent="0.2">
      <c r="AN3176" s="19">
        <v>0.37232556006030498</v>
      </c>
    </row>
    <row r="3177" spans="40:40" x14ac:dyDescent="0.2">
      <c r="AN3177" s="19">
        <v>0.83561492788624447</v>
      </c>
    </row>
    <row r="3178" spans="40:40" x14ac:dyDescent="0.2">
      <c r="AN3178" s="19">
        <v>-0.1139163930530839</v>
      </c>
    </row>
    <row r="3179" spans="40:40" x14ac:dyDescent="0.2">
      <c r="AN3179" s="19">
        <v>1.7767198471176211</v>
      </c>
    </row>
    <row r="3180" spans="40:40" x14ac:dyDescent="0.2">
      <c r="AN3180" s="19">
        <v>0.23914928463346069</v>
      </c>
    </row>
    <row r="3181" spans="40:40" x14ac:dyDescent="0.2">
      <c r="AN3181" s="19">
        <v>0.27048538611019912</v>
      </c>
    </row>
    <row r="3182" spans="40:40" x14ac:dyDescent="0.2">
      <c r="AN3182" s="19">
        <v>-0.90899769451371748</v>
      </c>
    </row>
    <row r="3183" spans="40:40" x14ac:dyDescent="0.2">
      <c r="AN3183" s="19">
        <v>0.41849907455038449</v>
      </c>
    </row>
    <row r="3184" spans="40:40" x14ac:dyDescent="0.2">
      <c r="AN3184" s="19">
        <v>-0.1340272208093656</v>
      </c>
    </row>
    <row r="3185" spans="40:40" x14ac:dyDescent="0.2">
      <c r="AN3185" s="19">
        <v>-0.60823972933728687</v>
      </c>
    </row>
    <row r="3186" spans="40:40" x14ac:dyDescent="0.2">
      <c r="AN3186" s="19">
        <v>-0.77647440814836388</v>
      </c>
    </row>
    <row r="3187" spans="40:40" x14ac:dyDescent="0.2">
      <c r="AN3187" s="19">
        <v>2.6717633797566851</v>
      </c>
    </row>
    <row r="3188" spans="40:40" x14ac:dyDescent="0.2">
      <c r="AN3188" s="19">
        <v>-0.26347725017903539</v>
      </c>
    </row>
    <row r="3189" spans="40:40" x14ac:dyDescent="0.2">
      <c r="AN3189" s="19">
        <v>-1.456985420781268</v>
      </c>
    </row>
    <row r="3190" spans="40:40" x14ac:dyDescent="0.2">
      <c r="AN3190" s="19">
        <v>-0.69822145973257255</v>
      </c>
    </row>
    <row r="3191" spans="40:40" x14ac:dyDescent="0.2">
      <c r="AN3191" s="19">
        <v>-5.1567839476213587E-2</v>
      </c>
    </row>
    <row r="3192" spans="40:40" x14ac:dyDescent="0.2">
      <c r="AN3192" s="19">
        <v>0.54666703261648497</v>
      </c>
    </row>
    <row r="3193" spans="40:40" x14ac:dyDescent="0.2">
      <c r="AN3193" s="19">
        <v>0.55479652172531346</v>
      </c>
    </row>
    <row r="3194" spans="40:40" x14ac:dyDescent="0.2">
      <c r="AN3194" s="19">
        <v>0.67661455177652541</v>
      </c>
    </row>
    <row r="3195" spans="40:40" x14ac:dyDescent="0.2">
      <c r="AN3195" s="19">
        <v>-0.64486030663732963</v>
      </c>
    </row>
    <row r="3196" spans="40:40" x14ac:dyDescent="0.2">
      <c r="AN3196" s="19">
        <v>0.34044044350154551</v>
      </c>
    </row>
    <row r="3197" spans="40:40" x14ac:dyDescent="0.2">
      <c r="AN3197" s="19">
        <v>-0.87605946411057845</v>
      </c>
    </row>
    <row r="3198" spans="40:40" x14ac:dyDescent="0.2">
      <c r="AN3198" s="19">
        <v>-0.61964298301401166</v>
      </c>
    </row>
    <row r="3199" spans="40:40" x14ac:dyDescent="0.2">
      <c r="AN3199" s="19">
        <v>-0.91770897450025946</v>
      </c>
    </row>
    <row r="3200" spans="40:40" x14ac:dyDescent="0.2">
      <c r="AN3200" s="19">
        <v>-1.188388854598269</v>
      </c>
    </row>
    <row r="3201" spans="40:40" x14ac:dyDescent="0.2">
      <c r="AN3201" s="19">
        <v>1.0642094888580089</v>
      </c>
    </row>
    <row r="3202" spans="40:40" x14ac:dyDescent="0.2">
      <c r="AN3202" s="19">
        <v>0.68861170097888769</v>
      </c>
    </row>
    <row r="3203" spans="40:40" x14ac:dyDescent="0.2">
      <c r="AN3203" s="19">
        <v>0.97666536997812992</v>
      </c>
    </row>
    <row r="3204" spans="40:40" x14ac:dyDescent="0.2">
      <c r="AN3204" s="19">
        <v>3.9313066024296309E-2</v>
      </c>
    </row>
    <row r="3205" spans="40:40" x14ac:dyDescent="0.2">
      <c r="AN3205" s="19">
        <v>0.77680769886514656</v>
      </c>
    </row>
    <row r="3206" spans="40:40" x14ac:dyDescent="0.2">
      <c r="AN3206" s="19">
        <v>-1.7612894046425449</v>
      </c>
    </row>
    <row r="3207" spans="40:40" x14ac:dyDescent="0.2">
      <c r="AN3207" s="19">
        <v>0.86308751804535511</v>
      </c>
    </row>
    <row r="3208" spans="40:40" x14ac:dyDescent="0.2">
      <c r="AN3208" s="19">
        <v>0.1771198300050302</v>
      </c>
    </row>
    <row r="3209" spans="40:40" x14ac:dyDescent="0.2">
      <c r="AN3209" s="19">
        <v>0.62710960014916561</v>
      </c>
    </row>
    <row r="3210" spans="40:40" x14ac:dyDescent="0.2">
      <c r="AN3210" s="19">
        <v>0.38002329904861321</v>
      </c>
    </row>
    <row r="3211" spans="40:40" x14ac:dyDescent="0.2">
      <c r="AN3211" s="19">
        <v>-0.98705515453688664</v>
      </c>
    </row>
    <row r="3212" spans="40:40" x14ac:dyDescent="0.2">
      <c r="AN3212" s="19">
        <v>-1.498039775391047</v>
      </c>
    </row>
    <row r="3213" spans="40:40" x14ac:dyDescent="0.2">
      <c r="AN3213" s="19">
        <v>-0.71205416618296324</v>
      </c>
    </row>
    <row r="3214" spans="40:40" x14ac:dyDescent="0.2">
      <c r="AN3214" s="19">
        <v>0.56491728127291219</v>
      </c>
    </row>
    <row r="3215" spans="40:40" x14ac:dyDescent="0.2">
      <c r="AN3215" s="19">
        <v>0.69009141517539541</v>
      </c>
    </row>
    <row r="3216" spans="40:40" x14ac:dyDescent="0.2">
      <c r="AN3216" s="19">
        <v>-1.367942277381863</v>
      </c>
    </row>
    <row r="3217" spans="40:40" x14ac:dyDescent="0.2">
      <c r="AN3217" s="19">
        <v>-0.98109936746821458</v>
      </c>
    </row>
    <row r="3218" spans="40:40" x14ac:dyDescent="0.2">
      <c r="AN3218" s="19">
        <v>-0.72323568594083931</v>
      </c>
    </row>
    <row r="3219" spans="40:40" x14ac:dyDescent="0.2">
      <c r="AN3219" s="19">
        <v>-0.35730506026681569</v>
      </c>
    </row>
    <row r="3220" spans="40:40" x14ac:dyDescent="0.2">
      <c r="AN3220" s="19">
        <v>-1.362050830852652</v>
      </c>
    </row>
    <row r="3221" spans="40:40" x14ac:dyDescent="0.2">
      <c r="AN3221" s="19">
        <v>-1.4220517661401331</v>
      </c>
    </row>
    <row r="3222" spans="40:40" x14ac:dyDescent="0.2">
      <c r="AN3222" s="19">
        <v>-0.82183529640755393</v>
      </c>
    </row>
    <row r="3223" spans="40:40" x14ac:dyDescent="0.2">
      <c r="AN3223" s="19">
        <v>8.6253836225005667E-2</v>
      </c>
    </row>
    <row r="3224" spans="40:40" x14ac:dyDescent="0.2">
      <c r="AN3224" s="19">
        <v>-1.180594339753491</v>
      </c>
    </row>
    <row r="3225" spans="40:40" x14ac:dyDescent="0.2">
      <c r="AN3225" s="19">
        <v>-0.1158035099717661</v>
      </c>
    </row>
    <row r="3226" spans="40:40" x14ac:dyDescent="0.2">
      <c r="AN3226" s="19">
        <v>1.058552816141815</v>
      </c>
    </row>
    <row r="3227" spans="40:40" x14ac:dyDescent="0.2">
      <c r="AN3227" s="19">
        <v>-1.3017797374135101</v>
      </c>
    </row>
    <row r="3228" spans="40:40" x14ac:dyDescent="0.2">
      <c r="AN3228" s="19">
        <v>-0.2064457584105395</v>
      </c>
    </row>
    <row r="3229" spans="40:40" x14ac:dyDescent="0.2">
      <c r="AN3229" s="19">
        <v>1.024756733750773</v>
      </c>
    </row>
    <row r="3230" spans="40:40" x14ac:dyDescent="0.2">
      <c r="AN3230" s="19">
        <v>-0.41826839036380931</v>
      </c>
    </row>
    <row r="3231" spans="40:40" x14ac:dyDescent="0.2">
      <c r="AN3231" s="19">
        <v>-0.5736696908584189</v>
      </c>
    </row>
    <row r="3232" spans="40:40" x14ac:dyDescent="0.2">
      <c r="AN3232" s="19">
        <v>1.163495814306474</v>
      </c>
    </row>
    <row r="3233" spans="40:40" x14ac:dyDescent="0.2">
      <c r="AN3233" s="19">
        <v>-0.30620207897154778</v>
      </c>
    </row>
    <row r="3234" spans="40:40" x14ac:dyDescent="0.2">
      <c r="AN3234" s="19">
        <v>1.1044950252055681</v>
      </c>
    </row>
    <row r="3235" spans="40:40" x14ac:dyDescent="0.2">
      <c r="AN3235" s="19">
        <v>0.42896539112719878</v>
      </c>
    </row>
    <row r="3236" spans="40:40" x14ac:dyDescent="0.2">
      <c r="AN3236" s="19">
        <v>-0.34284465290983668</v>
      </c>
    </row>
    <row r="3237" spans="40:40" x14ac:dyDescent="0.2">
      <c r="AN3237" s="19">
        <v>0.47969053059753042</v>
      </c>
    </row>
    <row r="3238" spans="40:40" x14ac:dyDescent="0.2">
      <c r="AN3238" s="19">
        <v>0.32044951384603781</v>
      </c>
    </row>
    <row r="3239" spans="40:40" x14ac:dyDescent="0.2">
      <c r="AN3239" s="19">
        <v>1.0208828210024741</v>
      </c>
    </row>
    <row r="3240" spans="40:40" x14ac:dyDescent="0.2">
      <c r="AN3240" s="19">
        <v>-0.5483455378650185</v>
      </c>
    </row>
    <row r="3241" spans="40:40" x14ac:dyDescent="0.2">
      <c r="AN3241" s="19">
        <v>4.1206066781619692E-2</v>
      </c>
    </row>
    <row r="3242" spans="40:40" x14ac:dyDescent="0.2">
      <c r="AN3242" s="19">
        <v>-6.1515679604637413E-2</v>
      </c>
    </row>
    <row r="3243" spans="40:40" x14ac:dyDescent="0.2">
      <c r="AN3243" s="19">
        <v>0.70414814163978479</v>
      </c>
    </row>
    <row r="3244" spans="40:40" x14ac:dyDescent="0.2">
      <c r="AN3244" s="19">
        <v>-1.0251791944441759</v>
      </c>
    </row>
    <row r="3245" spans="40:40" x14ac:dyDescent="0.2">
      <c r="AN3245" s="19">
        <v>1.016977048237856</v>
      </c>
    </row>
    <row r="3246" spans="40:40" x14ac:dyDescent="0.2">
      <c r="AN3246" s="19">
        <v>0.46632877217041657</v>
      </c>
    </row>
    <row r="3247" spans="40:40" x14ac:dyDescent="0.2">
      <c r="AN3247" s="19">
        <v>-1.3169250736329461</v>
      </c>
    </row>
    <row r="3248" spans="40:40" x14ac:dyDescent="0.2">
      <c r="AN3248" s="19">
        <v>1.2082628254804999</v>
      </c>
    </row>
    <row r="3249" spans="40:40" x14ac:dyDescent="0.2">
      <c r="AN3249" s="19">
        <v>2.2340930807977308</v>
      </c>
    </row>
    <row r="3250" spans="40:40" x14ac:dyDescent="0.2">
      <c r="AN3250" s="19">
        <v>1.0018339695494081</v>
      </c>
    </row>
    <row r="3251" spans="40:40" x14ac:dyDescent="0.2">
      <c r="AN3251" s="19">
        <v>1.4269847672264691</v>
      </c>
    </row>
    <row r="3252" spans="40:40" x14ac:dyDescent="0.2">
      <c r="AN3252" s="19">
        <v>8.5371381602588101E-2</v>
      </c>
    </row>
    <row r="3253" spans="40:40" x14ac:dyDescent="0.2">
      <c r="AN3253" s="19">
        <v>-1.6615049197385101</v>
      </c>
    </row>
    <row r="3254" spans="40:40" x14ac:dyDescent="0.2">
      <c r="AN3254" s="19">
        <v>-1.8441204511675251</v>
      </c>
    </row>
    <row r="3255" spans="40:40" x14ac:dyDescent="0.2">
      <c r="AN3255" s="19">
        <v>0.25508204386775851</v>
      </c>
    </row>
    <row r="3256" spans="40:40" x14ac:dyDescent="0.2">
      <c r="AN3256" s="19">
        <v>-0.59197880772998002</v>
      </c>
    </row>
    <row r="3257" spans="40:40" x14ac:dyDescent="0.2">
      <c r="AN3257" s="19">
        <v>-0.91457627832735133</v>
      </c>
    </row>
    <row r="3258" spans="40:40" x14ac:dyDescent="0.2">
      <c r="AN3258" s="19">
        <v>-6.2746683968675346E-2</v>
      </c>
    </row>
    <row r="3259" spans="40:40" x14ac:dyDescent="0.2">
      <c r="AN3259" s="19">
        <v>0.61558528786128819</v>
      </c>
    </row>
    <row r="3260" spans="40:40" x14ac:dyDescent="0.2">
      <c r="AN3260" s="19">
        <v>-1.452757546762147</v>
      </c>
    </row>
    <row r="3261" spans="40:40" x14ac:dyDescent="0.2">
      <c r="AN3261" s="19">
        <v>-0.4488776202803848</v>
      </c>
    </row>
    <row r="3262" spans="40:40" x14ac:dyDescent="0.2">
      <c r="AN3262" s="19">
        <v>1.509870683120315</v>
      </c>
    </row>
    <row r="3263" spans="40:40" x14ac:dyDescent="0.2">
      <c r="AN3263" s="19">
        <v>-1.0752883802213751</v>
      </c>
    </row>
    <row r="3264" spans="40:40" x14ac:dyDescent="0.2">
      <c r="AN3264" s="19">
        <v>0.86976118716495632</v>
      </c>
    </row>
    <row r="3265" spans="40:40" x14ac:dyDescent="0.2">
      <c r="AN3265" s="19">
        <v>-0.48473076154899392</v>
      </c>
    </row>
    <row r="3266" spans="40:40" x14ac:dyDescent="0.2">
      <c r="AN3266" s="19">
        <v>0.54579375984995271</v>
      </c>
    </row>
    <row r="3267" spans="40:40" x14ac:dyDescent="0.2">
      <c r="AN3267" s="19">
        <v>1.097327507202867</v>
      </c>
    </row>
    <row r="3268" spans="40:40" x14ac:dyDescent="0.2">
      <c r="AN3268" s="19">
        <v>0.74128176698502157</v>
      </c>
    </row>
    <row r="3269" spans="40:40" x14ac:dyDescent="0.2">
      <c r="AN3269" s="19">
        <v>0.90915960221387648</v>
      </c>
    </row>
    <row r="3270" spans="40:40" x14ac:dyDescent="0.2">
      <c r="AN3270" s="19">
        <v>-1.1515935334079559</v>
      </c>
    </row>
    <row r="3271" spans="40:40" x14ac:dyDescent="0.2">
      <c r="AN3271" s="19">
        <v>1.113659706741299</v>
      </c>
    </row>
    <row r="3272" spans="40:40" x14ac:dyDescent="0.2">
      <c r="AN3272" s="19">
        <v>-0.85269311463481989</v>
      </c>
    </row>
    <row r="3273" spans="40:40" x14ac:dyDescent="0.2">
      <c r="AN3273" s="19">
        <v>0.25954176557153841</v>
      </c>
    </row>
    <row r="3274" spans="40:40" x14ac:dyDescent="0.2">
      <c r="AN3274" s="19">
        <v>0.2582461869972269</v>
      </c>
    </row>
    <row r="3275" spans="40:40" x14ac:dyDescent="0.2">
      <c r="AN3275" s="19">
        <v>0.48512255886958089</v>
      </c>
    </row>
    <row r="3276" spans="40:40" x14ac:dyDescent="0.2">
      <c r="AN3276" s="19">
        <v>0.33695667606019047</v>
      </c>
    </row>
    <row r="3277" spans="40:40" x14ac:dyDescent="0.2">
      <c r="AN3277" s="19">
        <v>-0.84380997852472317</v>
      </c>
    </row>
    <row r="3278" spans="40:40" x14ac:dyDescent="0.2">
      <c r="AN3278" s="19">
        <v>-1.3498674122957159</v>
      </c>
    </row>
    <row r="3279" spans="40:40" x14ac:dyDescent="0.2">
      <c r="AN3279" s="19">
        <v>0.87234867996176857</v>
      </c>
    </row>
    <row r="3280" spans="40:40" x14ac:dyDescent="0.2">
      <c r="AN3280" s="19">
        <v>0.18583457751891561</v>
      </c>
    </row>
    <row r="3281" spans="40:40" x14ac:dyDescent="0.2">
      <c r="AN3281" s="19">
        <v>1.149376840957818</v>
      </c>
    </row>
    <row r="3282" spans="40:40" x14ac:dyDescent="0.2">
      <c r="AN3282" s="19">
        <v>-4.473293418786798E-2</v>
      </c>
    </row>
    <row r="3283" spans="40:40" x14ac:dyDescent="0.2">
      <c r="AN3283" s="19">
        <v>-1.4051643606769599</v>
      </c>
    </row>
    <row r="3284" spans="40:40" x14ac:dyDescent="0.2">
      <c r="AN3284" s="19">
        <v>0.96612968100410612</v>
      </c>
    </row>
    <row r="3285" spans="40:40" x14ac:dyDescent="0.2">
      <c r="AN3285" s="19">
        <v>-0.37037060966110702</v>
      </c>
    </row>
    <row r="3286" spans="40:40" x14ac:dyDescent="0.2">
      <c r="AN3286" s="19">
        <v>0.34200345742102117</v>
      </c>
    </row>
    <row r="3287" spans="40:40" x14ac:dyDescent="0.2">
      <c r="AN3287" s="19">
        <v>-0.64745942847951921</v>
      </c>
    </row>
    <row r="3288" spans="40:40" x14ac:dyDescent="0.2">
      <c r="AN3288" s="19">
        <v>1.644301710233691</v>
      </c>
    </row>
    <row r="3289" spans="40:40" x14ac:dyDescent="0.2">
      <c r="AN3289" s="19">
        <v>-0.87656482418319692</v>
      </c>
    </row>
    <row r="3290" spans="40:40" x14ac:dyDescent="0.2">
      <c r="AN3290" s="19">
        <v>-0.33742975410617471</v>
      </c>
    </row>
    <row r="3291" spans="40:40" x14ac:dyDescent="0.2">
      <c r="AN3291" s="19">
        <v>0.10744870269731641</v>
      </c>
    </row>
    <row r="3292" spans="40:40" x14ac:dyDescent="0.2">
      <c r="AN3292" s="19">
        <v>-1.0921823270869579</v>
      </c>
    </row>
    <row r="3293" spans="40:40" x14ac:dyDescent="0.2">
      <c r="AN3293" s="19">
        <v>0.33051952858759509</v>
      </c>
    </row>
    <row r="3294" spans="40:40" x14ac:dyDescent="0.2">
      <c r="AN3294" s="19">
        <v>1.6119104774674899</v>
      </c>
    </row>
    <row r="3295" spans="40:40" x14ac:dyDescent="0.2">
      <c r="AN3295" s="19">
        <v>-0.49046216069371051</v>
      </c>
    </row>
    <row r="3296" spans="40:40" x14ac:dyDescent="0.2">
      <c r="AN3296" s="19">
        <v>0.39514281903172549</v>
      </c>
    </row>
    <row r="3297" spans="40:40" x14ac:dyDescent="0.2">
      <c r="AN3297" s="19">
        <v>-2.749435386038555</v>
      </c>
    </row>
    <row r="3298" spans="40:40" x14ac:dyDescent="0.2">
      <c r="AN3298" s="19">
        <v>-3.8929200484840658E-2</v>
      </c>
    </row>
    <row r="3299" spans="40:40" x14ac:dyDescent="0.2">
      <c r="AN3299" s="19">
        <v>-0.31304228592620542</v>
      </c>
    </row>
    <row r="3300" spans="40:40" x14ac:dyDescent="0.2">
      <c r="AN3300" s="19">
        <v>-0.81849760241038494</v>
      </c>
    </row>
    <row r="3301" spans="40:40" x14ac:dyDescent="0.2">
      <c r="AN3301" s="19">
        <v>1.0814504696285321</v>
      </c>
    </row>
    <row r="3302" spans="40:40" x14ac:dyDescent="0.2">
      <c r="AN3302" s="19">
        <v>-0.32624368162382822</v>
      </c>
    </row>
    <row r="3303" spans="40:40" x14ac:dyDescent="0.2">
      <c r="AN3303" s="19">
        <v>-0.17747748709358749</v>
      </c>
    </row>
    <row r="3304" spans="40:40" x14ac:dyDescent="0.2">
      <c r="AN3304" s="19">
        <v>-0.37719287478907121</v>
      </c>
    </row>
    <row r="3305" spans="40:40" x14ac:dyDescent="0.2">
      <c r="AN3305" s="19">
        <v>-1.916815871765077</v>
      </c>
    </row>
    <row r="3306" spans="40:40" x14ac:dyDescent="0.2">
      <c r="AN3306" s="19">
        <v>-1.131986440076961</v>
      </c>
    </row>
    <row r="3307" spans="40:40" x14ac:dyDescent="0.2">
      <c r="AN3307" s="19">
        <v>0.96109348612021628</v>
      </c>
    </row>
    <row r="3308" spans="40:40" x14ac:dyDescent="0.2">
      <c r="AN3308" s="19">
        <v>-2.1099506468799718</v>
      </c>
    </row>
    <row r="3309" spans="40:40" x14ac:dyDescent="0.2">
      <c r="AN3309" s="19">
        <v>-0.76631534961570558</v>
      </c>
    </row>
    <row r="3310" spans="40:40" x14ac:dyDescent="0.2">
      <c r="AN3310" s="19">
        <v>-0.39972005628976381</v>
      </c>
    </row>
    <row r="3311" spans="40:40" x14ac:dyDescent="0.2">
      <c r="AN3311" s="19">
        <v>1.7436218672915651</v>
      </c>
    </row>
    <row r="3312" spans="40:40" x14ac:dyDescent="0.2">
      <c r="AN3312" s="19">
        <v>0.768603765496369</v>
      </c>
    </row>
    <row r="3313" spans="40:40" x14ac:dyDescent="0.2">
      <c r="AN3313" s="19">
        <v>-0.55717052705309955</v>
      </c>
    </row>
    <row r="3314" spans="40:40" x14ac:dyDescent="0.2">
      <c r="AN3314" s="19">
        <v>1.3045136971155511</v>
      </c>
    </row>
    <row r="3315" spans="40:40" x14ac:dyDescent="0.2">
      <c r="AN3315" s="19">
        <v>-0.74051582050111964</v>
      </c>
    </row>
    <row r="3316" spans="40:40" x14ac:dyDescent="0.2">
      <c r="AN3316" s="19">
        <v>1.009099803734006</v>
      </c>
    </row>
    <row r="3317" spans="40:40" x14ac:dyDescent="0.2">
      <c r="AN3317" s="19">
        <v>-1.3588772459230161</v>
      </c>
    </row>
    <row r="3318" spans="40:40" x14ac:dyDescent="0.2">
      <c r="AN3318" s="19">
        <v>1.073257831789157</v>
      </c>
    </row>
    <row r="3319" spans="40:40" x14ac:dyDescent="0.2">
      <c r="AN3319" s="19">
        <v>-0.40613364547098563</v>
      </c>
    </row>
    <row r="3320" spans="40:40" x14ac:dyDescent="0.2">
      <c r="AN3320" s="19">
        <v>-1.0285042409412699</v>
      </c>
    </row>
    <row r="3321" spans="40:40" x14ac:dyDescent="0.2">
      <c r="AN3321" s="19">
        <v>-0.21714361307631411</v>
      </c>
    </row>
    <row r="3322" spans="40:40" x14ac:dyDescent="0.2">
      <c r="AN3322" s="19">
        <v>0.27734417972021491</v>
      </c>
    </row>
    <row r="3323" spans="40:40" x14ac:dyDescent="0.2">
      <c r="AN3323" s="19">
        <v>-0.49474843052571221</v>
      </c>
    </row>
    <row r="3324" spans="40:40" x14ac:dyDescent="0.2">
      <c r="AN3324" s="19">
        <v>0.55395350599532378</v>
      </c>
    </row>
    <row r="3325" spans="40:40" x14ac:dyDescent="0.2">
      <c r="AN3325" s="19">
        <v>-0.58299388366406746</v>
      </c>
    </row>
    <row r="3326" spans="40:40" x14ac:dyDescent="0.2">
      <c r="AN3326" s="19">
        <v>0.6203723939313579</v>
      </c>
    </row>
    <row r="3327" spans="40:40" x14ac:dyDescent="0.2">
      <c r="AN3327" s="19">
        <v>0.44222206203659947</v>
      </c>
    </row>
    <row r="3328" spans="40:40" x14ac:dyDescent="0.2">
      <c r="AN3328" s="19">
        <v>-6.0923054707935027E-2</v>
      </c>
    </row>
    <row r="3329" spans="40:40" x14ac:dyDescent="0.2">
      <c r="AN3329" s="19">
        <v>-0.44138231236594982</v>
      </c>
    </row>
    <row r="3330" spans="40:40" x14ac:dyDescent="0.2">
      <c r="AN3330" s="19">
        <v>0.15154079576526619</v>
      </c>
    </row>
    <row r="3331" spans="40:40" x14ac:dyDescent="0.2">
      <c r="AN3331" s="19">
        <v>0.55025374303369923</v>
      </c>
    </row>
    <row r="3332" spans="40:40" x14ac:dyDescent="0.2">
      <c r="AN3332" s="19">
        <v>2.061799152731608</v>
      </c>
    </row>
    <row r="3333" spans="40:40" x14ac:dyDescent="0.2">
      <c r="AN3333" s="19">
        <v>0.93942042179818097</v>
      </c>
    </row>
    <row r="3334" spans="40:40" x14ac:dyDescent="0.2">
      <c r="AN3334" s="19">
        <v>0.97598994981584131</v>
      </c>
    </row>
    <row r="3335" spans="40:40" x14ac:dyDescent="0.2">
      <c r="AN3335" s="19">
        <v>3.0885121948602841</v>
      </c>
    </row>
    <row r="3336" spans="40:40" x14ac:dyDescent="0.2">
      <c r="AN3336" s="19">
        <v>0.51595847676784412</v>
      </c>
    </row>
    <row r="3337" spans="40:40" x14ac:dyDescent="0.2">
      <c r="AN3337" s="19">
        <v>0.4846435113117023</v>
      </c>
    </row>
    <row r="3338" spans="40:40" x14ac:dyDescent="0.2">
      <c r="AN3338" s="19">
        <v>0.70401507432165411</v>
      </c>
    </row>
    <row r="3339" spans="40:40" x14ac:dyDescent="0.2">
      <c r="AN3339" s="19">
        <v>-1.0089659775882529</v>
      </c>
    </row>
    <row r="3340" spans="40:40" x14ac:dyDescent="0.2">
      <c r="AN3340" s="19">
        <v>-0.44390163641875618</v>
      </c>
    </row>
    <row r="3341" spans="40:40" x14ac:dyDescent="0.2">
      <c r="AN3341" s="19">
        <v>-0.50616926669233397</v>
      </c>
    </row>
    <row r="3342" spans="40:40" x14ac:dyDescent="0.2">
      <c r="AN3342" s="19">
        <v>0.64761397721956171</v>
      </c>
    </row>
    <row r="3343" spans="40:40" x14ac:dyDescent="0.2">
      <c r="AN3343" s="19">
        <v>-0.1741745622211987</v>
      </c>
    </row>
    <row r="3344" spans="40:40" x14ac:dyDescent="0.2">
      <c r="AN3344" s="19">
        <v>0.1382234254743028</v>
      </c>
    </row>
    <row r="3345" spans="40:40" x14ac:dyDescent="0.2">
      <c r="AN3345" s="19">
        <v>1.0874546201484649</v>
      </c>
    </row>
    <row r="3346" spans="40:40" x14ac:dyDescent="0.2">
      <c r="AN3346" s="19">
        <v>0.86315073870413883</v>
      </c>
    </row>
    <row r="3347" spans="40:40" x14ac:dyDescent="0.2">
      <c r="AN3347" s="19">
        <v>-0.16172100304124701</v>
      </c>
    </row>
    <row r="3348" spans="40:40" x14ac:dyDescent="0.2">
      <c r="AN3348" s="19">
        <v>-0.66999509687822245</v>
      </c>
    </row>
    <row r="3349" spans="40:40" x14ac:dyDescent="0.2">
      <c r="AN3349" s="19">
        <v>1.135274731653189</v>
      </c>
    </row>
    <row r="3350" spans="40:40" x14ac:dyDescent="0.2">
      <c r="AN3350" s="19">
        <v>0.77389118090986575</v>
      </c>
    </row>
    <row r="3351" spans="40:40" x14ac:dyDescent="0.2">
      <c r="AN3351" s="19">
        <v>-1.606256818295382</v>
      </c>
    </row>
    <row r="3352" spans="40:40" x14ac:dyDescent="0.2">
      <c r="AN3352" s="19">
        <v>-0.3131539389082808</v>
      </c>
    </row>
    <row r="3353" spans="40:40" x14ac:dyDescent="0.2">
      <c r="AN3353" s="19">
        <v>0.1655154620167624</v>
      </c>
    </row>
    <row r="3354" spans="40:40" x14ac:dyDescent="0.2">
      <c r="AN3354" s="19">
        <v>0.77882971712103133</v>
      </c>
    </row>
    <row r="3355" spans="40:40" x14ac:dyDescent="0.2">
      <c r="AN3355" s="19">
        <v>0.91010149493977122</v>
      </c>
    </row>
    <row r="3356" spans="40:40" x14ac:dyDescent="0.2">
      <c r="AN3356" s="19">
        <v>0.28390600117547349</v>
      </c>
    </row>
    <row r="3357" spans="40:40" x14ac:dyDescent="0.2">
      <c r="AN3357" s="19">
        <v>0.58524753135885599</v>
      </c>
    </row>
    <row r="3358" spans="40:40" x14ac:dyDescent="0.2">
      <c r="AN3358" s="19">
        <v>6.4136802378153626E-2</v>
      </c>
    </row>
    <row r="3359" spans="40:40" x14ac:dyDescent="0.2">
      <c r="AN3359" s="19">
        <v>-0.67385168818056063</v>
      </c>
    </row>
    <row r="3360" spans="40:40" x14ac:dyDescent="0.2">
      <c r="AN3360" s="19">
        <v>-0.26126439104125398</v>
      </c>
    </row>
    <row r="3361" spans="40:40" x14ac:dyDescent="0.2">
      <c r="AN3361" s="19">
        <v>1.8991186640108269E-2</v>
      </c>
    </row>
    <row r="3362" spans="40:40" x14ac:dyDescent="0.2">
      <c r="AN3362" s="19">
        <v>-3.4679250018589867E-2</v>
      </c>
    </row>
    <row r="3363" spans="40:40" x14ac:dyDescent="0.2">
      <c r="AN3363" s="19">
        <v>-1.885572904443471</v>
      </c>
    </row>
    <row r="3364" spans="40:40" x14ac:dyDescent="0.2">
      <c r="AN3364" s="19">
        <v>-0.39748333492943122</v>
      </c>
    </row>
    <row r="3365" spans="40:40" x14ac:dyDescent="0.2">
      <c r="AN3365" s="19">
        <v>5.6205653089151861E-2</v>
      </c>
    </row>
    <row r="3366" spans="40:40" x14ac:dyDescent="0.2">
      <c r="AN3366" s="19">
        <v>-0.281369991905701</v>
      </c>
    </row>
    <row r="3367" spans="40:40" x14ac:dyDescent="0.2">
      <c r="AN3367" s="19">
        <v>-0.2468237955115857</v>
      </c>
    </row>
    <row r="3368" spans="40:40" x14ac:dyDescent="0.2">
      <c r="AN3368" s="19">
        <v>0.48799137080458738</v>
      </c>
    </row>
    <row r="3369" spans="40:40" x14ac:dyDescent="0.2">
      <c r="AN3369" s="19">
        <v>-1.0789571870486341</v>
      </c>
    </row>
    <row r="3370" spans="40:40" x14ac:dyDescent="0.2">
      <c r="AN3370" s="19">
        <v>-1.628042213951211</v>
      </c>
    </row>
    <row r="3371" spans="40:40" x14ac:dyDescent="0.2">
      <c r="AN3371" s="19">
        <v>-0.34816979083667482</v>
      </c>
    </row>
    <row r="3372" spans="40:40" x14ac:dyDescent="0.2">
      <c r="AN3372" s="19">
        <v>0.76411440550178966</v>
      </c>
    </row>
    <row r="3373" spans="40:40" x14ac:dyDescent="0.2">
      <c r="AN3373" s="19">
        <v>1.687553039486638</v>
      </c>
    </row>
    <row r="3374" spans="40:40" x14ac:dyDescent="0.2">
      <c r="AN3374" s="19">
        <v>0.78212823909474005</v>
      </c>
    </row>
    <row r="3375" spans="40:40" x14ac:dyDescent="0.2">
      <c r="AN3375" s="19">
        <v>-1.4682637598688471</v>
      </c>
    </row>
    <row r="3376" spans="40:40" x14ac:dyDescent="0.2">
      <c r="AN3376" s="19">
        <v>-0.2323672393767712</v>
      </c>
    </row>
    <row r="3377" spans="40:40" x14ac:dyDescent="0.2">
      <c r="AN3377" s="19">
        <v>0.25663438108152942</v>
      </c>
    </row>
    <row r="3378" spans="40:40" x14ac:dyDescent="0.2">
      <c r="AN3378" s="19">
        <v>0.1775911169235922</v>
      </c>
    </row>
    <row r="3379" spans="40:40" x14ac:dyDescent="0.2">
      <c r="AN3379" s="19">
        <v>0.53930455294287405</v>
      </c>
    </row>
    <row r="3380" spans="40:40" x14ac:dyDescent="0.2">
      <c r="AN3380" s="19">
        <v>-0.91704894646076074</v>
      </c>
    </row>
    <row r="3381" spans="40:40" x14ac:dyDescent="0.2">
      <c r="AN3381" s="19">
        <v>6.4943087550742615E-2</v>
      </c>
    </row>
    <row r="3382" spans="40:40" x14ac:dyDescent="0.2">
      <c r="AN3382" s="19">
        <v>0.420322829776129</v>
      </c>
    </row>
    <row r="3383" spans="40:40" x14ac:dyDescent="0.2">
      <c r="AN3383" s="19">
        <v>0.82567095330365947</v>
      </c>
    </row>
    <row r="3384" spans="40:40" x14ac:dyDescent="0.2">
      <c r="AN3384" s="19">
        <v>-0.80571816661279205</v>
      </c>
    </row>
    <row r="3385" spans="40:40" x14ac:dyDescent="0.2">
      <c r="AN3385" s="19">
        <v>-0.34515686724289801</v>
      </c>
    </row>
    <row r="3386" spans="40:40" x14ac:dyDescent="0.2">
      <c r="AN3386" s="19">
        <v>-2.7038176800733398</v>
      </c>
    </row>
    <row r="3387" spans="40:40" x14ac:dyDescent="0.2">
      <c r="AN3387" s="19">
        <v>-0.62146196757777417</v>
      </c>
    </row>
    <row r="3388" spans="40:40" x14ac:dyDescent="0.2">
      <c r="AN3388" s="19">
        <v>-0.52441489297104305</v>
      </c>
    </row>
    <row r="3389" spans="40:40" x14ac:dyDescent="0.2">
      <c r="AN3389" s="19">
        <v>-1.0195845081674431</v>
      </c>
    </row>
    <row r="3390" spans="40:40" x14ac:dyDescent="0.2">
      <c r="AN3390" s="19">
        <v>0.16561215023265169</v>
      </c>
    </row>
    <row r="3391" spans="40:40" x14ac:dyDescent="0.2">
      <c r="AN3391" s="19">
        <v>-5.594543204526823E-2</v>
      </c>
    </row>
    <row r="3392" spans="40:40" x14ac:dyDescent="0.2">
      <c r="AN3392" s="19">
        <v>-2.2592138775776109</v>
      </c>
    </row>
    <row r="3393" spans="40:40" x14ac:dyDescent="0.2">
      <c r="AN3393" s="19">
        <v>0.2155079693017565</v>
      </c>
    </row>
    <row r="3394" spans="40:40" x14ac:dyDescent="0.2">
      <c r="AN3394" s="19">
        <v>-0.92832413078902742</v>
      </c>
    </row>
    <row r="3395" spans="40:40" x14ac:dyDescent="0.2">
      <c r="AN3395" s="19">
        <v>0.48568895919051508</v>
      </c>
    </row>
    <row r="3396" spans="40:40" x14ac:dyDescent="0.2">
      <c r="AN3396" s="19">
        <v>-1.281851247728665</v>
      </c>
    </row>
    <row r="3397" spans="40:40" x14ac:dyDescent="0.2">
      <c r="AN3397" s="19">
        <v>3.0006538530940121E-2</v>
      </c>
    </row>
    <row r="3398" spans="40:40" x14ac:dyDescent="0.2">
      <c r="AN3398" s="19">
        <v>-0.28316332888650592</v>
      </c>
    </row>
    <row r="3399" spans="40:40" x14ac:dyDescent="0.2">
      <c r="AN3399" s="19">
        <v>0.30310188495033041</v>
      </c>
    </row>
    <row r="3400" spans="40:40" x14ac:dyDescent="0.2">
      <c r="AN3400" s="19">
        <v>0.12469727765134681</v>
      </c>
    </row>
    <row r="3401" spans="40:40" x14ac:dyDescent="0.2">
      <c r="AN3401" s="19">
        <v>-0.25516417502145439</v>
      </c>
    </row>
    <row r="3402" spans="40:40" x14ac:dyDescent="0.2">
      <c r="AN3402" s="19">
        <v>-1.5362723140442449</v>
      </c>
    </row>
    <row r="3403" spans="40:40" x14ac:dyDescent="0.2">
      <c r="AN3403" s="19">
        <v>-1.477207963461032</v>
      </c>
    </row>
    <row r="3404" spans="40:40" x14ac:dyDescent="0.2">
      <c r="AN3404" s="19">
        <v>-0.583886939092219</v>
      </c>
    </row>
    <row r="3405" spans="40:40" x14ac:dyDescent="0.2">
      <c r="AN3405" s="19">
        <v>-8.2798839295869699E-3</v>
      </c>
    </row>
    <row r="3406" spans="40:40" x14ac:dyDescent="0.2">
      <c r="AN3406" s="19">
        <v>-0.60824794719911701</v>
      </c>
    </row>
    <row r="3407" spans="40:40" x14ac:dyDescent="0.2">
      <c r="AN3407" s="19">
        <v>0.62521193057946556</v>
      </c>
    </row>
    <row r="3408" spans="40:40" x14ac:dyDescent="0.2">
      <c r="AN3408" s="19">
        <v>-0.27922091921168368</v>
      </c>
    </row>
    <row r="3409" spans="40:40" x14ac:dyDescent="0.2">
      <c r="AN3409" s="19">
        <v>-0.96501272477951028</v>
      </c>
    </row>
    <row r="3410" spans="40:40" x14ac:dyDescent="0.2">
      <c r="AN3410" s="19">
        <v>-0.27809629298790928</v>
      </c>
    </row>
    <row r="3411" spans="40:40" x14ac:dyDescent="0.2">
      <c r="AN3411" s="19">
        <v>0.2258598363165524</v>
      </c>
    </row>
    <row r="3412" spans="40:40" x14ac:dyDescent="0.2">
      <c r="AN3412" s="19">
        <v>0.32488471882458442</v>
      </c>
    </row>
    <row r="3413" spans="40:40" x14ac:dyDescent="0.2">
      <c r="AN3413" s="19">
        <v>1.8783791319931289</v>
      </c>
    </row>
    <row r="3414" spans="40:40" x14ac:dyDescent="0.2">
      <c r="AN3414" s="19">
        <v>-0.66890934000341939</v>
      </c>
    </row>
    <row r="3415" spans="40:40" x14ac:dyDescent="0.2">
      <c r="AN3415" s="19">
        <v>-7.3478661590400382E-2</v>
      </c>
    </row>
    <row r="3416" spans="40:40" x14ac:dyDescent="0.2">
      <c r="AN3416" s="19">
        <v>0.42612394681942639</v>
      </c>
    </row>
    <row r="3417" spans="40:40" x14ac:dyDescent="0.2">
      <c r="AN3417" s="19">
        <v>-2.3422959200815319E-2</v>
      </c>
    </row>
    <row r="3418" spans="40:40" x14ac:dyDescent="0.2">
      <c r="AN3418" s="19">
        <v>-0.50061814598865317</v>
      </c>
    </row>
    <row r="3419" spans="40:40" x14ac:dyDescent="0.2">
      <c r="AN3419" s="19">
        <v>-1.549257176344244</v>
      </c>
    </row>
    <row r="3420" spans="40:40" x14ac:dyDescent="0.2">
      <c r="AN3420" s="19">
        <v>-0.51083455905301556</v>
      </c>
    </row>
    <row r="3421" spans="40:40" x14ac:dyDescent="0.2">
      <c r="AN3421" s="19">
        <v>-1.073702412717801</v>
      </c>
    </row>
    <row r="3422" spans="40:40" x14ac:dyDescent="0.2">
      <c r="AN3422" s="19">
        <v>-1.7266066811237779</v>
      </c>
    </row>
    <row r="3423" spans="40:40" x14ac:dyDescent="0.2">
      <c r="AN3423" s="19">
        <v>-0.79567884167058645</v>
      </c>
    </row>
    <row r="3424" spans="40:40" x14ac:dyDescent="0.2">
      <c r="AN3424" s="19">
        <v>-1.047091720766455</v>
      </c>
    </row>
    <row r="3425" spans="40:40" x14ac:dyDescent="0.2">
      <c r="AN3425" s="19">
        <v>0.58378654529294816</v>
      </c>
    </row>
    <row r="3426" spans="40:40" x14ac:dyDescent="0.2">
      <c r="AN3426" s="19">
        <v>0.60109183741429373</v>
      </c>
    </row>
    <row r="3427" spans="40:40" x14ac:dyDescent="0.2">
      <c r="AN3427" s="19">
        <v>-0.90387928958087482</v>
      </c>
    </row>
    <row r="3428" spans="40:40" x14ac:dyDescent="0.2">
      <c r="AN3428" s="19">
        <v>-0.26022863056312112</v>
      </c>
    </row>
    <row r="3429" spans="40:40" x14ac:dyDescent="0.2">
      <c r="AN3429" s="19">
        <v>-1.858242662112535</v>
      </c>
    </row>
    <row r="3430" spans="40:40" x14ac:dyDescent="0.2">
      <c r="AN3430" s="19">
        <v>-0.49433995018269411</v>
      </c>
    </row>
    <row r="3431" spans="40:40" x14ac:dyDescent="0.2">
      <c r="AN3431" s="19">
        <v>0.39898190070234563</v>
      </c>
    </row>
    <row r="3432" spans="40:40" x14ac:dyDescent="0.2">
      <c r="AN3432" s="19">
        <v>0.82493788961410275</v>
      </c>
    </row>
    <row r="3433" spans="40:40" x14ac:dyDescent="0.2">
      <c r="AN3433" s="19">
        <v>-0.71304708169131381</v>
      </c>
    </row>
    <row r="3434" spans="40:40" x14ac:dyDescent="0.2">
      <c r="AN3434" s="19">
        <v>1.05185486052752</v>
      </c>
    </row>
    <row r="3435" spans="40:40" x14ac:dyDescent="0.2">
      <c r="AN3435" s="19">
        <v>-1.5156919215134721</v>
      </c>
    </row>
    <row r="3436" spans="40:40" x14ac:dyDescent="0.2">
      <c r="AN3436" s="19">
        <v>-1.247627799143793</v>
      </c>
    </row>
    <row r="3437" spans="40:40" x14ac:dyDescent="0.2">
      <c r="AN3437" s="19">
        <v>0.70966186563787625</v>
      </c>
    </row>
    <row r="3438" spans="40:40" x14ac:dyDescent="0.2">
      <c r="AN3438" s="19">
        <v>1.6711212285632471</v>
      </c>
    </row>
    <row r="3439" spans="40:40" x14ac:dyDescent="0.2">
      <c r="AN3439" s="19">
        <v>0.49343198818369538</v>
      </c>
    </row>
    <row r="3440" spans="40:40" x14ac:dyDescent="0.2">
      <c r="AN3440" s="19">
        <v>-4.0342386534012432E-2</v>
      </c>
    </row>
    <row r="3441" spans="40:40" x14ac:dyDescent="0.2">
      <c r="AN3441" s="19">
        <v>-2.195183746522209</v>
      </c>
    </row>
    <row r="3442" spans="40:40" x14ac:dyDescent="0.2">
      <c r="AN3442" s="19">
        <v>-2.0224470560434789</v>
      </c>
    </row>
    <row r="3443" spans="40:40" x14ac:dyDescent="0.2">
      <c r="AN3443" s="19">
        <v>0.12940953689586901</v>
      </c>
    </row>
    <row r="3444" spans="40:40" x14ac:dyDescent="0.2">
      <c r="AN3444" s="19">
        <v>-0.35806266957117461</v>
      </c>
    </row>
    <row r="3445" spans="40:40" x14ac:dyDescent="0.2">
      <c r="AN3445" s="19">
        <v>-1.105835182152118</v>
      </c>
    </row>
    <row r="3446" spans="40:40" x14ac:dyDescent="0.2">
      <c r="AN3446" s="19">
        <v>6.5532580830050716E-2</v>
      </c>
    </row>
    <row r="3447" spans="40:40" x14ac:dyDescent="0.2">
      <c r="AN3447" s="19">
        <v>0.1151313675078096</v>
      </c>
    </row>
    <row r="3448" spans="40:40" x14ac:dyDescent="0.2">
      <c r="AN3448" s="19">
        <v>0.9444158685402726</v>
      </c>
    </row>
    <row r="3449" spans="40:40" x14ac:dyDescent="0.2">
      <c r="AN3449" s="19">
        <v>0.1366022830127008</v>
      </c>
    </row>
    <row r="3450" spans="40:40" x14ac:dyDescent="0.2">
      <c r="AN3450" s="19">
        <v>1.228394368334385</v>
      </c>
    </row>
    <row r="3451" spans="40:40" x14ac:dyDescent="0.2">
      <c r="AN3451" s="19">
        <v>7.9940295488133625E-3</v>
      </c>
    </row>
    <row r="3452" spans="40:40" x14ac:dyDescent="0.2">
      <c r="AN3452" s="19">
        <v>-0.1153349948073361</v>
      </c>
    </row>
    <row r="3453" spans="40:40" x14ac:dyDescent="0.2">
      <c r="AN3453" s="19">
        <v>1.064312186247182</v>
      </c>
    </row>
    <row r="3454" spans="40:40" x14ac:dyDescent="0.2">
      <c r="AN3454" s="19">
        <v>-0.97844088004143448</v>
      </c>
    </row>
    <row r="3455" spans="40:40" x14ac:dyDescent="0.2">
      <c r="AN3455" s="19">
        <v>2.814447453266161</v>
      </c>
    </row>
    <row r="3456" spans="40:40" x14ac:dyDescent="0.2">
      <c r="AN3456" s="19">
        <v>0.37525747816673583</v>
      </c>
    </row>
    <row r="3457" spans="40:40" x14ac:dyDescent="0.2">
      <c r="AN3457" s="19">
        <v>0.3808292528376731</v>
      </c>
    </row>
    <row r="3458" spans="40:40" x14ac:dyDescent="0.2">
      <c r="AN3458" s="19">
        <v>0.52509597397259755</v>
      </c>
    </row>
    <row r="3459" spans="40:40" x14ac:dyDescent="0.2">
      <c r="AN3459" s="19">
        <v>1.877136475331642</v>
      </c>
    </row>
    <row r="3460" spans="40:40" x14ac:dyDescent="0.2">
      <c r="AN3460" s="19">
        <v>0.79250741167260663</v>
      </c>
    </row>
    <row r="3461" spans="40:40" x14ac:dyDescent="0.2">
      <c r="AN3461" s="19">
        <v>-1.605055979003924</v>
      </c>
    </row>
    <row r="3462" spans="40:40" x14ac:dyDescent="0.2">
      <c r="AN3462" s="19">
        <v>1.4034703847675041</v>
      </c>
    </row>
    <row r="3463" spans="40:40" x14ac:dyDescent="0.2">
      <c r="AN3463" s="19">
        <v>-0.34089657944501728</v>
      </c>
    </row>
    <row r="3464" spans="40:40" x14ac:dyDescent="0.2">
      <c r="AN3464" s="19">
        <v>0.1071550728393235</v>
      </c>
    </row>
    <row r="3465" spans="40:40" x14ac:dyDescent="0.2">
      <c r="AN3465" s="19">
        <v>-1.279253972175266</v>
      </c>
    </row>
    <row r="3466" spans="40:40" x14ac:dyDescent="0.2">
      <c r="AN3466" s="19">
        <v>0.52620201812389567</v>
      </c>
    </row>
    <row r="3467" spans="40:40" x14ac:dyDescent="0.2">
      <c r="AN3467" s="19">
        <v>-0.65137429006755221</v>
      </c>
    </row>
    <row r="3468" spans="40:40" x14ac:dyDescent="0.2">
      <c r="AN3468" s="19">
        <v>0.1001696379934738</v>
      </c>
    </row>
    <row r="3469" spans="40:40" x14ac:dyDescent="0.2">
      <c r="AN3469" s="19">
        <v>-0.28409900536078297</v>
      </c>
    </row>
    <row r="3470" spans="40:40" x14ac:dyDescent="0.2">
      <c r="AN3470" s="19">
        <v>1.9250128017358521</v>
      </c>
    </row>
    <row r="3471" spans="40:40" x14ac:dyDescent="0.2">
      <c r="AN3471" s="19">
        <v>1.9822603001455901</v>
      </c>
    </row>
    <row r="3472" spans="40:40" x14ac:dyDescent="0.2">
      <c r="AN3472" s="19">
        <v>4.6513170214741377E-2</v>
      </c>
    </row>
    <row r="3473" spans="40:40" x14ac:dyDescent="0.2">
      <c r="AN3473" s="19">
        <v>6.3977711368854745E-2</v>
      </c>
    </row>
    <row r="3474" spans="40:40" x14ac:dyDescent="0.2">
      <c r="AN3474" s="19">
        <v>-0.37344296634951513</v>
      </c>
    </row>
    <row r="3475" spans="40:40" x14ac:dyDescent="0.2">
      <c r="AN3475" s="19">
        <v>1.106006291502786</v>
      </c>
    </row>
    <row r="3476" spans="40:40" x14ac:dyDescent="0.2">
      <c r="AN3476" s="19">
        <v>-0.32891987033337722</v>
      </c>
    </row>
    <row r="3477" spans="40:40" x14ac:dyDescent="0.2">
      <c r="AN3477" s="19">
        <v>-0.42133727464569931</v>
      </c>
    </row>
    <row r="3478" spans="40:40" x14ac:dyDescent="0.2">
      <c r="AN3478" s="19">
        <v>0.97859286366496445</v>
      </c>
    </row>
    <row r="3479" spans="40:40" x14ac:dyDescent="0.2">
      <c r="AN3479" s="19">
        <v>-0.53829909531664943</v>
      </c>
    </row>
    <row r="3480" spans="40:40" x14ac:dyDescent="0.2">
      <c r="AN3480" s="19">
        <v>-3.7755034448530581E-2</v>
      </c>
    </row>
    <row r="3481" spans="40:40" x14ac:dyDescent="0.2">
      <c r="AN3481" s="19">
        <v>-1.581310781510993</v>
      </c>
    </row>
    <row r="3482" spans="40:40" x14ac:dyDescent="0.2">
      <c r="AN3482" s="19">
        <v>0.70419034512316692</v>
      </c>
    </row>
    <row r="3483" spans="40:40" x14ac:dyDescent="0.2">
      <c r="AN3483" s="19">
        <v>1.9408669391818689</v>
      </c>
    </row>
    <row r="3484" spans="40:40" x14ac:dyDescent="0.2">
      <c r="AN3484" s="19">
        <v>0.72122537279979193</v>
      </c>
    </row>
    <row r="3485" spans="40:40" x14ac:dyDescent="0.2">
      <c r="AN3485" s="19">
        <v>1.461799167547305</v>
      </c>
    </row>
    <row r="3486" spans="40:40" x14ac:dyDescent="0.2">
      <c r="AN3486" s="19">
        <v>-0.84610213617733088</v>
      </c>
    </row>
    <row r="3487" spans="40:40" x14ac:dyDescent="0.2">
      <c r="AN3487" s="19">
        <v>0.23632428202820069</v>
      </c>
    </row>
    <row r="3488" spans="40:40" x14ac:dyDescent="0.2">
      <c r="AN3488" s="19">
        <v>-0.94315992436938956</v>
      </c>
    </row>
    <row r="3489" spans="40:40" x14ac:dyDescent="0.2">
      <c r="AN3489" s="19">
        <v>-0.22776554558134279</v>
      </c>
    </row>
    <row r="3490" spans="40:40" x14ac:dyDescent="0.2">
      <c r="AN3490" s="19">
        <v>0.77221147735250484</v>
      </c>
    </row>
    <row r="3491" spans="40:40" x14ac:dyDescent="0.2">
      <c r="AN3491" s="19">
        <v>0.1018206131032986</v>
      </c>
    </row>
    <row r="3492" spans="40:40" x14ac:dyDescent="0.2">
      <c r="AN3492" s="19">
        <v>-1.412641022601222</v>
      </c>
    </row>
    <row r="3493" spans="40:40" x14ac:dyDescent="0.2">
      <c r="AN3493" s="19">
        <v>-1.315029105537753</v>
      </c>
    </row>
    <row r="3494" spans="40:40" x14ac:dyDescent="0.2">
      <c r="AN3494" s="19">
        <v>-1.381163931490774</v>
      </c>
    </row>
    <row r="3495" spans="40:40" x14ac:dyDescent="0.2">
      <c r="AN3495" s="19">
        <v>0.49145258993959029</v>
      </c>
    </row>
    <row r="3496" spans="40:40" x14ac:dyDescent="0.2">
      <c r="AN3496" s="19">
        <v>2.0638945356566678</v>
      </c>
    </row>
    <row r="3497" spans="40:40" x14ac:dyDescent="0.2">
      <c r="AN3497" s="19">
        <v>1.3624582440002131</v>
      </c>
    </row>
    <row r="3498" spans="40:40" x14ac:dyDescent="0.2">
      <c r="AN3498" s="19">
        <v>-1.8959851991460639</v>
      </c>
    </row>
    <row r="3499" spans="40:40" x14ac:dyDescent="0.2">
      <c r="AN3499" s="19">
        <v>1.4210759380697839</v>
      </c>
    </row>
    <row r="3500" spans="40:40" x14ac:dyDescent="0.2">
      <c r="AN3500" s="19">
        <v>0.93640041701464716</v>
      </c>
    </row>
    <row r="3501" spans="40:40" x14ac:dyDescent="0.2">
      <c r="AN3501" s="19">
        <v>-1.5452999455287579</v>
      </c>
    </row>
    <row r="3502" spans="40:40" x14ac:dyDescent="0.2">
      <c r="AN3502" s="19">
        <v>-0.3032016167104975</v>
      </c>
    </row>
    <row r="3503" spans="40:40" x14ac:dyDescent="0.2">
      <c r="AN3503" s="19">
        <v>1.09552241149581</v>
      </c>
    </row>
    <row r="3504" spans="40:40" x14ac:dyDescent="0.2">
      <c r="AN3504" s="19">
        <v>0.55043351093478532</v>
      </c>
    </row>
    <row r="3505" spans="40:40" x14ac:dyDescent="0.2">
      <c r="AN3505" s="19">
        <v>-1.3090950523879861</v>
      </c>
    </row>
    <row r="3506" spans="40:40" x14ac:dyDescent="0.2">
      <c r="AN3506" s="19">
        <v>0.61074215579619417</v>
      </c>
    </row>
    <row r="3507" spans="40:40" x14ac:dyDescent="0.2">
      <c r="AN3507" s="19">
        <v>-2.1375005960805882</v>
      </c>
    </row>
    <row r="3508" spans="40:40" x14ac:dyDescent="0.2">
      <c r="AN3508" s="19">
        <v>-0.22282217575721139</v>
      </c>
    </row>
    <row r="3509" spans="40:40" x14ac:dyDescent="0.2">
      <c r="AN3509" s="19">
        <v>1.137956769400049</v>
      </c>
    </row>
    <row r="3510" spans="40:40" x14ac:dyDescent="0.2">
      <c r="AN3510" s="19">
        <v>1.839421557131983E-2</v>
      </c>
    </row>
    <row r="3511" spans="40:40" x14ac:dyDescent="0.2">
      <c r="AN3511" s="19">
        <v>-0.49893754996194589</v>
      </c>
    </row>
    <row r="3512" spans="40:40" x14ac:dyDescent="0.2">
      <c r="AN3512" s="19">
        <v>0.88934625377234922</v>
      </c>
    </row>
    <row r="3513" spans="40:40" x14ac:dyDescent="0.2">
      <c r="AN3513" s="19">
        <v>0.97475181508658149</v>
      </c>
    </row>
    <row r="3514" spans="40:40" x14ac:dyDescent="0.2">
      <c r="AN3514" s="19">
        <v>1.31003969286695</v>
      </c>
    </row>
    <row r="3515" spans="40:40" x14ac:dyDescent="0.2">
      <c r="AN3515" s="19">
        <v>0.87434242844638732</v>
      </c>
    </row>
    <row r="3516" spans="40:40" x14ac:dyDescent="0.2">
      <c r="AN3516" s="19">
        <v>1.081374793937147</v>
      </c>
    </row>
    <row r="3517" spans="40:40" x14ac:dyDescent="0.2">
      <c r="AN3517" s="19">
        <v>0.73290855743753458</v>
      </c>
    </row>
    <row r="3518" spans="40:40" x14ac:dyDescent="0.2">
      <c r="AN3518" s="19">
        <v>0.26552864911647189</v>
      </c>
    </row>
    <row r="3519" spans="40:40" x14ac:dyDescent="0.2">
      <c r="AN3519" s="19">
        <v>8.9508999763814087E-2</v>
      </c>
    </row>
    <row r="3520" spans="40:40" x14ac:dyDescent="0.2">
      <c r="AN3520" s="19">
        <v>-0.23725971909740201</v>
      </c>
    </row>
    <row r="3521" spans="40:40" x14ac:dyDescent="0.2">
      <c r="AN3521" s="19">
        <v>-1.2123682930597259</v>
      </c>
    </row>
    <row r="3522" spans="40:40" x14ac:dyDescent="0.2">
      <c r="AN3522" s="19">
        <v>-0.95531150881980875</v>
      </c>
    </row>
    <row r="3523" spans="40:40" x14ac:dyDescent="0.2">
      <c r="AN3523" s="19">
        <v>-0.28201448193520973</v>
      </c>
    </row>
    <row r="3524" spans="40:40" x14ac:dyDescent="0.2">
      <c r="AN3524" s="19">
        <v>0.2414521596024293</v>
      </c>
    </row>
    <row r="3525" spans="40:40" x14ac:dyDescent="0.2">
      <c r="AN3525" s="19">
        <v>1.440812598004263</v>
      </c>
    </row>
    <row r="3526" spans="40:40" x14ac:dyDescent="0.2">
      <c r="AN3526" s="19">
        <v>-4.179722787551253E-2</v>
      </c>
    </row>
    <row r="3527" spans="40:40" x14ac:dyDescent="0.2">
      <c r="AN3527" s="19">
        <v>1.003476290877664</v>
      </c>
    </row>
    <row r="3528" spans="40:40" x14ac:dyDescent="0.2">
      <c r="AN3528" s="19">
        <v>1.0793156564321209</v>
      </c>
    </row>
    <row r="3529" spans="40:40" x14ac:dyDescent="0.2">
      <c r="AN3529" s="19">
        <v>-0.23144679768879101</v>
      </c>
    </row>
    <row r="3530" spans="40:40" x14ac:dyDescent="0.2">
      <c r="AN3530" s="19">
        <v>0.59469021137018385</v>
      </c>
    </row>
    <row r="3531" spans="40:40" x14ac:dyDescent="0.2">
      <c r="AN3531" s="19">
        <v>-0.2435280417248615</v>
      </c>
    </row>
    <row r="3532" spans="40:40" x14ac:dyDescent="0.2">
      <c r="AN3532" s="19">
        <v>1.3221358940784771</v>
      </c>
    </row>
    <row r="3533" spans="40:40" x14ac:dyDescent="0.2">
      <c r="AN3533" s="19">
        <v>0.6358433382659322</v>
      </c>
    </row>
    <row r="3534" spans="40:40" x14ac:dyDescent="0.2">
      <c r="AN3534" s="19">
        <v>-1.1904837546883551</v>
      </c>
    </row>
    <row r="3535" spans="40:40" x14ac:dyDescent="0.2">
      <c r="AN3535" s="19">
        <v>0.1615246521538467</v>
      </c>
    </row>
    <row r="3536" spans="40:40" x14ac:dyDescent="0.2">
      <c r="AN3536" s="19">
        <v>1.6481121618238801</v>
      </c>
    </row>
    <row r="3537" spans="40:40" x14ac:dyDescent="0.2">
      <c r="AN3537" s="19">
        <v>-0.1812310345467012</v>
      </c>
    </row>
    <row r="3538" spans="40:40" x14ac:dyDescent="0.2">
      <c r="AN3538" s="19">
        <v>0.44771503009506808</v>
      </c>
    </row>
    <row r="3539" spans="40:40" x14ac:dyDescent="0.2">
      <c r="AN3539" s="19">
        <v>0.54587883773914525</v>
      </c>
    </row>
    <row r="3540" spans="40:40" x14ac:dyDescent="0.2">
      <c r="AN3540" s="19">
        <v>-1.0366228991646</v>
      </c>
    </row>
    <row r="3541" spans="40:40" x14ac:dyDescent="0.2">
      <c r="AN3541" s="19">
        <v>0.51070794921351392</v>
      </c>
    </row>
    <row r="3542" spans="40:40" x14ac:dyDescent="0.2">
      <c r="AN3542" s="19">
        <v>-1.3938351520346259</v>
      </c>
    </row>
    <row r="3543" spans="40:40" x14ac:dyDescent="0.2">
      <c r="AN3543" s="19">
        <v>-0.6256241064013961</v>
      </c>
    </row>
    <row r="3544" spans="40:40" x14ac:dyDescent="0.2">
      <c r="AN3544" s="19">
        <v>1.0757229674941919</v>
      </c>
    </row>
    <row r="3545" spans="40:40" x14ac:dyDescent="0.2">
      <c r="AN3545" s="19">
        <v>0.35675629030835798</v>
      </c>
    </row>
    <row r="3546" spans="40:40" x14ac:dyDescent="0.2">
      <c r="AN3546" s="19">
        <v>-0.304477807746527</v>
      </c>
    </row>
    <row r="3547" spans="40:40" x14ac:dyDescent="0.2">
      <c r="AN3547" s="19">
        <v>0.44646102124518738</v>
      </c>
    </row>
    <row r="3548" spans="40:40" x14ac:dyDescent="0.2">
      <c r="AN3548" s="19">
        <v>-6.0092247755131438E-2</v>
      </c>
    </row>
    <row r="3549" spans="40:40" x14ac:dyDescent="0.2">
      <c r="AN3549" s="19">
        <v>1.257850235183325E-2</v>
      </c>
    </row>
    <row r="3550" spans="40:40" x14ac:dyDescent="0.2">
      <c r="AN3550" s="19">
        <v>0.65681852672013763</v>
      </c>
    </row>
    <row r="3551" spans="40:40" x14ac:dyDescent="0.2">
      <c r="AN3551" s="19">
        <v>-0.7273677406591319</v>
      </c>
    </row>
    <row r="3552" spans="40:40" x14ac:dyDescent="0.2">
      <c r="AN3552" s="19">
        <v>4.0336405554690688E-2</v>
      </c>
    </row>
    <row r="3553" spans="40:40" x14ac:dyDescent="0.2">
      <c r="AN3553" s="19">
        <v>-0.31226819460665289</v>
      </c>
    </row>
    <row r="3554" spans="40:40" x14ac:dyDescent="0.2">
      <c r="AN3554" s="19">
        <v>-1.585603374600256</v>
      </c>
    </row>
    <row r="3555" spans="40:40" x14ac:dyDescent="0.2">
      <c r="AN3555" s="19">
        <v>-0.92045575624929976</v>
      </c>
    </row>
    <row r="3556" spans="40:40" x14ac:dyDescent="0.2">
      <c r="AN3556" s="19">
        <v>1.5682064470638319</v>
      </c>
    </row>
    <row r="3557" spans="40:40" x14ac:dyDescent="0.2">
      <c r="AN3557" s="19">
        <v>0.38472331458523412</v>
      </c>
    </row>
    <row r="3558" spans="40:40" x14ac:dyDescent="0.2">
      <c r="AN3558" s="19">
        <v>-1.3235883014013889</v>
      </c>
    </row>
    <row r="3559" spans="40:40" x14ac:dyDescent="0.2">
      <c r="AN3559" s="19">
        <v>-1.5403543758484111</v>
      </c>
    </row>
    <row r="3560" spans="40:40" x14ac:dyDescent="0.2">
      <c r="AN3560" s="19">
        <v>-0.1121639001105839</v>
      </c>
    </row>
    <row r="3561" spans="40:40" x14ac:dyDescent="0.2">
      <c r="AN3561" s="19">
        <v>1.561186533176482</v>
      </c>
    </row>
    <row r="3562" spans="40:40" x14ac:dyDescent="0.2">
      <c r="AN3562" s="19">
        <v>-0.1867581348043526</v>
      </c>
    </row>
    <row r="3563" spans="40:40" x14ac:dyDescent="0.2">
      <c r="AN3563" s="19">
        <v>1.306999553404016</v>
      </c>
    </row>
    <row r="3564" spans="40:40" x14ac:dyDescent="0.2">
      <c r="AN3564" s="19">
        <v>0.35193077081865742</v>
      </c>
    </row>
    <row r="3565" spans="40:40" x14ac:dyDescent="0.2">
      <c r="AN3565" s="19">
        <v>0.47125045784589359</v>
      </c>
    </row>
    <row r="3566" spans="40:40" x14ac:dyDescent="0.2">
      <c r="AN3566" s="19">
        <v>-1.335720509304569</v>
      </c>
    </row>
    <row r="3567" spans="40:40" x14ac:dyDescent="0.2">
      <c r="AN3567" s="19">
        <v>0.9375229217497576</v>
      </c>
    </row>
    <row r="3568" spans="40:40" x14ac:dyDescent="0.2">
      <c r="AN3568" s="19">
        <v>-0.33493203727360721</v>
      </c>
    </row>
    <row r="3569" spans="40:40" x14ac:dyDescent="0.2">
      <c r="AN3569" s="19">
        <v>0.86309245361090825</v>
      </c>
    </row>
    <row r="3570" spans="40:40" x14ac:dyDescent="0.2">
      <c r="AN3570" s="19">
        <v>-0.81416998198611301</v>
      </c>
    </row>
    <row r="3571" spans="40:40" x14ac:dyDescent="0.2">
      <c r="AN3571" s="19">
        <v>0.1770493475099125</v>
      </c>
    </row>
    <row r="3572" spans="40:40" x14ac:dyDescent="0.2">
      <c r="AN3572" s="19">
        <v>0.35200295393763148</v>
      </c>
    </row>
    <row r="3573" spans="40:40" x14ac:dyDescent="0.2">
      <c r="AN3573" s="19">
        <v>-0.1540333165758665</v>
      </c>
    </row>
    <row r="3574" spans="40:40" x14ac:dyDescent="0.2">
      <c r="AN3574" s="19">
        <v>0.40454519308615672</v>
      </c>
    </row>
    <row r="3575" spans="40:40" x14ac:dyDescent="0.2">
      <c r="AN3575" s="19">
        <v>-0.26639707519250883</v>
      </c>
    </row>
    <row r="3576" spans="40:40" x14ac:dyDescent="0.2">
      <c r="AN3576" s="19">
        <v>-0.64905975304127939</v>
      </c>
    </row>
    <row r="3577" spans="40:40" x14ac:dyDescent="0.2">
      <c r="AN3577" s="19">
        <v>1.605483382793965</v>
      </c>
    </row>
    <row r="3578" spans="40:40" x14ac:dyDescent="0.2">
      <c r="AN3578" s="19">
        <v>1.048952866361442</v>
      </c>
    </row>
    <row r="3579" spans="40:40" x14ac:dyDescent="0.2">
      <c r="AN3579" s="19">
        <v>-0.7608647450481768</v>
      </c>
    </row>
    <row r="3580" spans="40:40" x14ac:dyDescent="0.2">
      <c r="AN3580" s="19">
        <v>0.5684443055946129</v>
      </c>
    </row>
    <row r="3581" spans="40:40" x14ac:dyDescent="0.2">
      <c r="AN3581" s="19">
        <v>-0.74267885470115302</v>
      </c>
    </row>
    <row r="3582" spans="40:40" x14ac:dyDescent="0.2">
      <c r="AN3582" s="19">
        <v>-1.184684643662324</v>
      </c>
    </row>
    <row r="3583" spans="40:40" x14ac:dyDescent="0.2">
      <c r="AN3583" s="19">
        <v>1.033809441398976</v>
      </c>
    </row>
    <row r="3584" spans="40:40" x14ac:dyDescent="0.2">
      <c r="AN3584" s="19">
        <v>-1.7040996256474059</v>
      </c>
    </row>
    <row r="3585" spans="40:40" x14ac:dyDescent="0.2">
      <c r="AN3585" s="19">
        <v>0.92685591357654118</v>
      </c>
    </row>
    <row r="3586" spans="40:40" x14ac:dyDescent="0.2">
      <c r="AN3586" s="19">
        <v>-0.25272231257305849</v>
      </c>
    </row>
    <row r="3587" spans="40:40" x14ac:dyDescent="0.2">
      <c r="AN3587" s="19">
        <v>-0.21154660308052861</v>
      </c>
    </row>
    <row r="3588" spans="40:40" x14ac:dyDescent="0.2">
      <c r="AN3588" s="19">
        <v>0.4097512196232897</v>
      </c>
    </row>
    <row r="3589" spans="40:40" x14ac:dyDescent="0.2">
      <c r="AN3589" s="19">
        <v>0.58119881199425238</v>
      </c>
    </row>
    <row r="3590" spans="40:40" x14ac:dyDescent="0.2">
      <c r="AN3590" s="19">
        <v>-0.82634317682890823</v>
      </c>
    </row>
    <row r="3591" spans="40:40" x14ac:dyDescent="0.2">
      <c r="AN3591" s="19">
        <v>0.71772560875006342</v>
      </c>
    </row>
    <row r="3592" spans="40:40" x14ac:dyDescent="0.2">
      <c r="AN3592" s="19">
        <v>0.1133705380252234</v>
      </c>
    </row>
    <row r="3593" spans="40:40" x14ac:dyDescent="0.2">
      <c r="AN3593" s="19">
        <v>-1.2560547928680379</v>
      </c>
    </row>
    <row r="3594" spans="40:40" x14ac:dyDescent="0.2">
      <c r="AN3594" s="19">
        <v>-0.16987448357973919</v>
      </c>
    </row>
    <row r="3595" spans="40:40" x14ac:dyDescent="0.2">
      <c r="AN3595" s="19">
        <v>1.3812790155589261</v>
      </c>
    </row>
    <row r="3596" spans="40:40" x14ac:dyDescent="0.2">
      <c r="AN3596" s="19">
        <v>1.676594798245697</v>
      </c>
    </row>
    <row r="3597" spans="40:40" x14ac:dyDescent="0.2">
      <c r="AN3597" s="19">
        <v>0.71734845760867727</v>
      </c>
    </row>
    <row r="3598" spans="40:40" x14ac:dyDescent="0.2">
      <c r="AN3598" s="19">
        <v>-1.1903434881683701</v>
      </c>
    </row>
    <row r="3599" spans="40:40" x14ac:dyDescent="0.2">
      <c r="AN3599" s="19">
        <v>0.49060690245588823</v>
      </c>
    </row>
    <row r="3600" spans="40:40" x14ac:dyDescent="0.2">
      <c r="AN3600" s="19">
        <v>0.85086090385919277</v>
      </c>
    </row>
    <row r="3601" spans="40:40" x14ac:dyDescent="0.2">
      <c r="AN3601" s="19">
        <v>0.72570798331872211</v>
      </c>
    </row>
    <row r="3602" spans="40:40" x14ac:dyDescent="0.2">
      <c r="AN3602" s="19">
        <v>0.78495428868791817</v>
      </c>
    </row>
    <row r="3603" spans="40:40" x14ac:dyDescent="0.2">
      <c r="AN3603" s="19">
        <v>0.36326307924753082</v>
      </c>
    </row>
    <row r="3604" spans="40:40" x14ac:dyDescent="0.2">
      <c r="AN3604" s="19">
        <v>-7.2412338830543696E-2</v>
      </c>
    </row>
    <row r="3605" spans="40:40" x14ac:dyDescent="0.2">
      <c r="AN3605" s="19">
        <v>-0.6083674959040184</v>
      </c>
    </row>
    <row r="3606" spans="40:40" x14ac:dyDescent="0.2">
      <c r="AN3606" s="19">
        <v>-1.8979355185014961</v>
      </c>
    </row>
    <row r="3607" spans="40:40" x14ac:dyDescent="0.2">
      <c r="AN3607" s="19">
        <v>0.33964176671335078</v>
      </c>
    </row>
    <row r="3608" spans="40:40" x14ac:dyDescent="0.2">
      <c r="AN3608" s="19">
        <v>0.18605284365218849</v>
      </c>
    </row>
    <row r="3609" spans="40:40" x14ac:dyDescent="0.2">
      <c r="AN3609" s="19">
        <v>0.5575758428248162</v>
      </c>
    </row>
    <row r="3610" spans="40:40" x14ac:dyDescent="0.2">
      <c r="AN3610" s="19">
        <v>-1.3375436932928939</v>
      </c>
    </row>
    <row r="3611" spans="40:40" x14ac:dyDescent="0.2">
      <c r="AN3611" s="19">
        <v>0.64501668931506029</v>
      </c>
    </row>
    <row r="3612" spans="40:40" x14ac:dyDescent="0.2">
      <c r="AN3612" s="19">
        <v>2.0545450946207771</v>
      </c>
    </row>
    <row r="3613" spans="40:40" x14ac:dyDescent="0.2">
      <c r="AN3613" s="19">
        <v>7.8450130777911339E-2</v>
      </c>
    </row>
    <row r="3614" spans="40:40" x14ac:dyDescent="0.2">
      <c r="AN3614" s="19">
        <v>-6.1665319206540829E-2</v>
      </c>
    </row>
    <row r="3615" spans="40:40" x14ac:dyDescent="0.2">
      <c r="AN3615" s="19">
        <v>0.30900235608570098</v>
      </c>
    </row>
    <row r="3616" spans="40:40" x14ac:dyDescent="0.2">
      <c r="AN3616" s="19">
        <v>2.0323370247103378</v>
      </c>
    </row>
    <row r="3617" spans="40:40" x14ac:dyDescent="0.2">
      <c r="AN3617" s="19">
        <v>-1.0236477616998909</v>
      </c>
    </row>
    <row r="3618" spans="40:40" x14ac:dyDescent="0.2">
      <c r="AN3618" s="19">
        <v>0.20320693339390489</v>
      </c>
    </row>
    <row r="3619" spans="40:40" x14ac:dyDescent="0.2">
      <c r="AN3619" s="19">
        <v>-0.79965742229764414</v>
      </c>
    </row>
    <row r="3620" spans="40:40" x14ac:dyDescent="0.2">
      <c r="AN3620" s="19">
        <v>-0.54700472084499496</v>
      </c>
    </row>
    <row r="3621" spans="40:40" x14ac:dyDescent="0.2">
      <c r="AN3621" s="19">
        <v>-4.9590307881939341E-2</v>
      </c>
    </row>
    <row r="3622" spans="40:40" x14ac:dyDescent="0.2">
      <c r="AN3622" s="19">
        <v>1.347323241613559</v>
      </c>
    </row>
    <row r="3623" spans="40:40" x14ac:dyDescent="0.2">
      <c r="AN3623" s="19">
        <v>1.8009906006887371</v>
      </c>
    </row>
    <row r="3624" spans="40:40" x14ac:dyDescent="0.2">
      <c r="AN3624" s="19">
        <v>0.44814214462670632</v>
      </c>
    </row>
    <row r="3625" spans="40:40" x14ac:dyDescent="0.2">
      <c r="AN3625" s="19">
        <v>-0.37659472302348529</v>
      </c>
    </row>
    <row r="3626" spans="40:40" x14ac:dyDescent="0.2">
      <c r="AN3626" s="19">
        <v>2.492738866638518</v>
      </c>
    </row>
    <row r="3627" spans="40:40" x14ac:dyDescent="0.2">
      <c r="AN3627" s="19">
        <v>-0.42755448132952018</v>
      </c>
    </row>
    <row r="3628" spans="40:40" x14ac:dyDescent="0.2">
      <c r="AN3628" s="19">
        <v>-0.57113591435973732</v>
      </c>
    </row>
    <row r="3629" spans="40:40" x14ac:dyDescent="0.2">
      <c r="AN3629" s="19">
        <v>-1.7749430445787271</v>
      </c>
    </row>
    <row r="3630" spans="40:40" x14ac:dyDescent="0.2">
      <c r="AN3630" s="19">
        <v>1.396091569244744</v>
      </c>
    </row>
    <row r="3631" spans="40:40" x14ac:dyDescent="0.2">
      <c r="AN3631" s="19">
        <v>0.96824559237129404</v>
      </c>
    </row>
    <row r="3632" spans="40:40" x14ac:dyDescent="0.2">
      <c r="AN3632" s="19">
        <v>2.4178055361164459</v>
      </c>
    </row>
    <row r="3633" spans="40:40" x14ac:dyDescent="0.2">
      <c r="AN3633" s="19">
        <v>-1.3895233522181261</v>
      </c>
    </row>
    <row r="3634" spans="40:40" x14ac:dyDescent="0.2">
      <c r="AN3634" s="19">
        <v>1.45817080747911</v>
      </c>
    </row>
    <row r="3635" spans="40:40" x14ac:dyDescent="0.2">
      <c r="AN3635" s="19">
        <v>7.0135518366127386E-2</v>
      </c>
    </row>
    <row r="3636" spans="40:40" x14ac:dyDescent="0.2">
      <c r="AN3636" s="19">
        <v>0.80610021680013633</v>
      </c>
    </row>
    <row r="3637" spans="40:40" x14ac:dyDescent="0.2">
      <c r="AN3637" s="19">
        <v>-1.647777141104471</v>
      </c>
    </row>
    <row r="3638" spans="40:40" x14ac:dyDescent="0.2">
      <c r="AN3638" s="19">
        <v>1.468081822665297</v>
      </c>
    </row>
    <row r="3639" spans="40:40" x14ac:dyDescent="0.2">
      <c r="AN3639" s="19">
        <v>0.78651675133183041</v>
      </c>
    </row>
    <row r="3640" spans="40:40" x14ac:dyDescent="0.2">
      <c r="AN3640" s="19">
        <v>-3.8910034786217518E-2</v>
      </c>
    </row>
    <row r="3641" spans="40:40" x14ac:dyDescent="0.2">
      <c r="AN3641" s="19">
        <v>0.6451126876611214</v>
      </c>
    </row>
    <row r="3642" spans="40:40" x14ac:dyDescent="0.2">
      <c r="AN3642" s="19">
        <v>-0.76549530104224917</v>
      </c>
    </row>
    <row r="3643" spans="40:40" x14ac:dyDescent="0.2">
      <c r="AN3643" s="19">
        <v>-0.57944008558169935</v>
      </c>
    </row>
    <row r="3644" spans="40:40" x14ac:dyDescent="0.2">
      <c r="AN3644" s="19">
        <v>-0.46344461362539618</v>
      </c>
    </row>
    <row r="3645" spans="40:40" x14ac:dyDescent="0.2">
      <c r="AN3645" s="19">
        <v>-1.852727861690278</v>
      </c>
    </row>
    <row r="3646" spans="40:40" x14ac:dyDescent="0.2">
      <c r="AN3646" s="19">
        <v>0.86175849420336714</v>
      </c>
    </row>
    <row r="3647" spans="40:40" x14ac:dyDescent="0.2">
      <c r="AN3647" s="19">
        <v>1.191593614182566</v>
      </c>
    </row>
    <row r="3648" spans="40:40" x14ac:dyDescent="0.2">
      <c r="AN3648" s="19">
        <v>-0.70134414976384163</v>
      </c>
    </row>
    <row r="3649" spans="40:40" x14ac:dyDescent="0.2">
      <c r="AN3649" s="19">
        <v>0.34820301594481878</v>
      </c>
    </row>
    <row r="3650" spans="40:40" x14ac:dyDescent="0.2">
      <c r="AN3650" s="19">
        <v>-0.2655404746292363</v>
      </c>
    </row>
    <row r="3651" spans="40:40" x14ac:dyDescent="0.2">
      <c r="AN3651" s="19">
        <v>0.32827396208103049</v>
      </c>
    </row>
    <row r="3652" spans="40:40" x14ac:dyDescent="0.2">
      <c r="AN3652" s="19">
        <v>-0.6275772412110292</v>
      </c>
    </row>
    <row r="3653" spans="40:40" x14ac:dyDescent="0.2">
      <c r="AN3653" s="19">
        <v>-0.88342515608763583</v>
      </c>
    </row>
    <row r="3654" spans="40:40" x14ac:dyDescent="0.2">
      <c r="AN3654" s="19">
        <v>1.052074886023743</v>
      </c>
    </row>
    <row r="3655" spans="40:40" x14ac:dyDescent="0.2">
      <c r="AN3655" s="19">
        <v>-6.387058512449259E-2</v>
      </c>
    </row>
    <row r="3656" spans="40:40" x14ac:dyDescent="0.2">
      <c r="AN3656" s="19">
        <v>2.0221089508534762</v>
      </c>
    </row>
    <row r="3657" spans="40:40" x14ac:dyDescent="0.2">
      <c r="AN3657" s="19">
        <v>4.6309964794139957E-2</v>
      </c>
    </row>
    <row r="3658" spans="40:40" x14ac:dyDescent="0.2">
      <c r="AN3658" s="19">
        <v>-0.92607804035049224</v>
      </c>
    </row>
    <row r="3659" spans="40:40" x14ac:dyDescent="0.2">
      <c r="AN3659" s="19">
        <v>1.2269408764359391</v>
      </c>
    </row>
    <row r="3660" spans="40:40" x14ac:dyDescent="0.2">
      <c r="AN3660" s="19">
        <v>0.6308001641460198</v>
      </c>
    </row>
    <row r="3661" spans="40:40" x14ac:dyDescent="0.2">
      <c r="AN3661" s="19">
        <v>0.72687286369642357</v>
      </c>
    </row>
    <row r="3662" spans="40:40" x14ac:dyDescent="0.2">
      <c r="AN3662" s="19">
        <v>1.1906006788679191</v>
      </c>
    </row>
    <row r="3663" spans="40:40" x14ac:dyDescent="0.2">
      <c r="AN3663" s="19">
        <v>-0.65279629384579452</v>
      </c>
    </row>
    <row r="3664" spans="40:40" x14ac:dyDescent="0.2">
      <c r="AN3664" s="19">
        <v>-0.12725330898528761</v>
      </c>
    </row>
    <row r="3665" spans="40:40" x14ac:dyDescent="0.2">
      <c r="AN3665" s="19">
        <v>-0.17144983148779319</v>
      </c>
    </row>
    <row r="3666" spans="40:40" x14ac:dyDescent="0.2">
      <c r="AN3666" s="19">
        <v>-1.2907465369156179</v>
      </c>
    </row>
    <row r="3667" spans="40:40" x14ac:dyDescent="0.2">
      <c r="AN3667" s="19">
        <v>-0.2635901501582435</v>
      </c>
    </row>
    <row r="3668" spans="40:40" x14ac:dyDescent="0.2">
      <c r="AN3668" s="19">
        <v>1.336379457876824</v>
      </c>
    </row>
    <row r="3669" spans="40:40" x14ac:dyDescent="0.2">
      <c r="AN3669" s="19">
        <v>0.23733810379384701</v>
      </c>
    </row>
    <row r="3670" spans="40:40" x14ac:dyDescent="0.2">
      <c r="AN3670" s="19">
        <v>-1.346061327844988</v>
      </c>
    </row>
    <row r="3671" spans="40:40" x14ac:dyDescent="0.2">
      <c r="AN3671" s="19">
        <v>-1.555839411664935</v>
      </c>
    </row>
    <row r="3672" spans="40:40" x14ac:dyDescent="0.2">
      <c r="AN3672" s="19">
        <v>1.6647760587482709</v>
      </c>
    </row>
    <row r="3673" spans="40:40" x14ac:dyDescent="0.2">
      <c r="AN3673" s="19">
        <v>-9.0319010255129992E-2</v>
      </c>
    </row>
    <row r="3674" spans="40:40" x14ac:dyDescent="0.2">
      <c r="AN3674" s="19">
        <v>-0.64741020570161734</v>
      </c>
    </row>
    <row r="3675" spans="40:40" x14ac:dyDescent="0.2">
      <c r="AN3675" s="19">
        <v>-0.27399176489700311</v>
      </c>
    </row>
    <row r="3676" spans="40:40" x14ac:dyDescent="0.2">
      <c r="AN3676" s="19">
        <v>-1.4773077543173321</v>
      </c>
    </row>
    <row r="3677" spans="40:40" x14ac:dyDescent="0.2">
      <c r="AN3677" s="19">
        <v>1.42309514951162</v>
      </c>
    </row>
    <row r="3678" spans="40:40" x14ac:dyDescent="0.2">
      <c r="AN3678" s="19">
        <v>-0.3930529375860296</v>
      </c>
    </row>
    <row r="3679" spans="40:40" x14ac:dyDescent="0.2">
      <c r="AN3679" s="19">
        <v>1.3674015277384219</v>
      </c>
    </row>
    <row r="3680" spans="40:40" x14ac:dyDescent="0.2">
      <c r="AN3680" s="19">
        <v>5.1651714447315152E-2</v>
      </c>
    </row>
    <row r="3681" spans="40:40" x14ac:dyDescent="0.2">
      <c r="AN3681" s="19">
        <v>1.4295319745684401</v>
      </c>
    </row>
    <row r="3682" spans="40:40" x14ac:dyDescent="0.2">
      <c r="AN3682" s="19">
        <v>0.25669449904308539</v>
      </c>
    </row>
    <row r="3683" spans="40:40" x14ac:dyDescent="0.2">
      <c r="AN3683" s="19">
        <v>0.85323266286907595</v>
      </c>
    </row>
    <row r="3684" spans="40:40" x14ac:dyDescent="0.2">
      <c r="AN3684" s="19">
        <v>0.7190930460883368</v>
      </c>
    </row>
    <row r="3685" spans="40:40" x14ac:dyDescent="0.2">
      <c r="AN3685" s="19">
        <v>0.62329106625197073</v>
      </c>
    </row>
    <row r="3686" spans="40:40" x14ac:dyDescent="0.2">
      <c r="AN3686" s="19">
        <v>0.34793447718271059</v>
      </c>
    </row>
    <row r="3687" spans="40:40" x14ac:dyDescent="0.2">
      <c r="AN3687" s="19">
        <v>-0.23285071611558489</v>
      </c>
    </row>
    <row r="3688" spans="40:40" x14ac:dyDescent="0.2">
      <c r="AN3688" s="19">
        <v>1.9154346915728599</v>
      </c>
    </row>
    <row r="3689" spans="40:40" x14ac:dyDescent="0.2">
      <c r="AN3689" s="19">
        <v>-0.90693698509590071</v>
      </c>
    </row>
    <row r="3690" spans="40:40" x14ac:dyDescent="0.2">
      <c r="AN3690" s="19">
        <v>4.307642343159692E-3</v>
      </c>
    </row>
    <row r="3691" spans="40:40" x14ac:dyDescent="0.2">
      <c r="AN3691" s="19">
        <v>1.4885875207595449E-2</v>
      </c>
    </row>
    <row r="3692" spans="40:40" x14ac:dyDescent="0.2">
      <c r="AN3692" s="19">
        <v>0.40244075334352147</v>
      </c>
    </row>
    <row r="3693" spans="40:40" x14ac:dyDescent="0.2">
      <c r="AN3693" s="19">
        <v>-0.42947264589450113</v>
      </c>
    </row>
    <row r="3694" spans="40:40" x14ac:dyDescent="0.2">
      <c r="AN3694" s="19">
        <v>0.31474630558958783</v>
      </c>
    </row>
    <row r="3695" spans="40:40" x14ac:dyDescent="0.2">
      <c r="AN3695" s="19">
        <v>-0.16884258520296611</v>
      </c>
    </row>
    <row r="3696" spans="40:40" x14ac:dyDescent="0.2">
      <c r="AN3696" s="19">
        <v>-1.581952517437899</v>
      </c>
    </row>
    <row r="3697" spans="40:40" x14ac:dyDescent="0.2">
      <c r="AN3697" s="19">
        <v>9.5522862568464557E-3</v>
      </c>
    </row>
    <row r="3698" spans="40:40" x14ac:dyDescent="0.2">
      <c r="AN3698" s="19">
        <v>-1.1005653330301519</v>
      </c>
    </row>
    <row r="3699" spans="40:40" x14ac:dyDescent="0.2">
      <c r="AN3699" s="19">
        <v>-1.734385762448901</v>
      </c>
    </row>
    <row r="3700" spans="40:40" x14ac:dyDescent="0.2">
      <c r="AN3700" s="19">
        <v>0.13687332068938499</v>
      </c>
    </row>
    <row r="3701" spans="40:40" x14ac:dyDescent="0.2">
      <c r="AN3701" s="19">
        <v>0.48788334201956651</v>
      </c>
    </row>
    <row r="3702" spans="40:40" x14ac:dyDescent="0.2">
      <c r="AN3702" s="19">
        <v>0.52669804210457638</v>
      </c>
    </row>
    <row r="3703" spans="40:40" x14ac:dyDescent="0.2">
      <c r="AN3703" s="19">
        <v>0.56717070701969419</v>
      </c>
    </row>
    <row r="3704" spans="40:40" x14ac:dyDescent="0.2">
      <c r="AN3704" s="19">
        <v>-1.93258902094061</v>
      </c>
    </row>
    <row r="3705" spans="40:40" x14ac:dyDescent="0.2">
      <c r="AN3705" s="19">
        <v>-1.36101692790747</v>
      </c>
    </row>
    <row r="3706" spans="40:40" x14ac:dyDescent="0.2">
      <c r="AN3706" s="19">
        <v>1.9735214368136711</v>
      </c>
    </row>
    <row r="3707" spans="40:40" x14ac:dyDescent="0.2">
      <c r="AN3707" s="19">
        <v>-1.0472087600770359</v>
      </c>
    </row>
    <row r="3708" spans="40:40" x14ac:dyDescent="0.2">
      <c r="AN3708" s="19">
        <v>0.61084103113668908</v>
      </c>
    </row>
    <row r="3709" spans="40:40" x14ac:dyDescent="0.2">
      <c r="AN3709" s="19">
        <v>-0.68693762166584604</v>
      </c>
    </row>
    <row r="3710" spans="40:40" x14ac:dyDescent="0.2">
      <c r="AN3710" s="19">
        <v>7.9672739267564463E-2</v>
      </c>
    </row>
    <row r="3711" spans="40:40" x14ac:dyDescent="0.2">
      <c r="AN3711" s="19">
        <v>-0.63325420227359408</v>
      </c>
    </row>
    <row r="3712" spans="40:40" x14ac:dyDescent="0.2">
      <c r="AN3712" s="19">
        <v>0.56154115461964482</v>
      </c>
    </row>
    <row r="3713" spans="40:40" x14ac:dyDescent="0.2">
      <c r="AN3713" s="19">
        <v>0.13677411731669911</v>
      </c>
    </row>
    <row r="3714" spans="40:40" x14ac:dyDescent="0.2">
      <c r="AN3714" s="19">
        <v>-0.44828977364423361</v>
      </c>
    </row>
    <row r="3715" spans="40:40" x14ac:dyDescent="0.2">
      <c r="AN3715" s="19">
        <v>-1.0501721196807099</v>
      </c>
    </row>
    <row r="3716" spans="40:40" x14ac:dyDescent="0.2">
      <c r="AN3716" s="19">
        <v>0.26777419749251108</v>
      </c>
    </row>
    <row r="3717" spans="40:40" x14ac:dyDescent="0.2">
      <c r="AN3717" s="19">
        <v>-1.2127187990425901</v>
      </c>
    </row>
    <row r="3718" spans="40:40" x14ac:dyDescent="0.2">
      <c r="AN3718" s="19">
        <v>0.42748104212083848</v>
      </c>
    </row>
    <row r="3719" spans="40:40" x14ac:dyDescent="0.2">
      <c r="AN3719" s="19">
        <v>2.6264849090369</v>
      </c>
    </row>
    <row r="3720" spans="40:40" x14ac:dyDescent="0.2">
      <c r="AN3720" s="19">
        <v>1.3501700512620121</v>
      </c>
    </row>
    <row r="3721" spans="40:40" x14ac:dyDescent="0.2">
      <c r="AN3721" s="19">
        <v>0.71834788689416285</v>
      </c>
    </row>
    <row r="3722" spans="40:40" x14ac:dyDescent="0.2">
      <c r="AN3722" s="19">
        <v>-8.560729774114767E-2</v>
      </c>
    </row>
    <row r="3723" spans="40:40" x14ac:dyDescent="0.2">
      <c r="AN3723" s="19">
        <v>-1.9387526270035249</v>
      </c>
    </row>
    <row r="3724" spans="40:40" x14ac:dyDescent="0.2">
      <c r="AN3724" s="19">
        <v>-1.322286395900184</v>
      </c>
    </row>
    <row r="3725" spans="40:40" x14ac:dyDescent="0.2">
      <c r="AN3725" s="19">
        <v>1.282792856102714</v>
      </c>
    </row>
    <row r="3726" spans="40:40" x14ac:dyDescent="0.2">
      <c r="AN3726" s="19">
        <v>-0.78975608012477982</v>
      </c>
    </row>
    <row r="3727" spans="40:40" x14ac:dyDescent="0.2">
      <c r="AN3727" s="19">
        <v>-0.69925209816404665</v>
      </c>
    </row>
    <row r="3728" spans="40:40" x14ac:dyDescent="0.2">
      <c r="AN3728" s="19">
        <v>-0.16565047568402139</v>
      </c>
    </row>
    <row r="3729" spans="40:40" x14ac:dyDescent="0.2">
      <c r="AN3729" s="19">
        <v>-1.0620462588465549</v>
      </c>
    </row>
    <row r="3730" spans="40:40" x14ac:dyDescent="0.2">
      <c r="AN3730" s="19">
        <v>-1.226768734551636</v>
      </c>
    </row>
    <row r="3731" spans="40:40" x14ac:dyDescent="0.2">
      <c r="AN3731" s="19">
        <v>-5.0474072781421818E-2</v>
      </c>
    </row>
    <row r="3732" spans="40:40" x14ac:dyDescent="0.2">
      <c r="AN3732" s="19">
        <v>-0.89152945467203626</v>
      </c>
    </row>
    <row r="3733" spans="40:40" x14ac:dyDescent="0.2">
      <c r="AN3733" s="19">
        <v>-0.74101857977889485</v>
      </c>
    </row>
    <row r="3734" spans="40:40" x14ac:dyDescent="0.2">
      <c r="AN3734" s="19">
        <v>-0.78119102614700597</v>
      </c>
    </row>
    <row r="3735" spans="40:40" x14ac:dyDescent="0.2">
      <c r="AN3735" s="19">
        <v>0.52236021383446862</v>
      </c>
    </row>
    <row r="3736" spans="40:40" x14ac:dyDescent="0.2">
      <c r="AN3736" s="19">
        <v>-0.23212569049535731</v>
      </c>
    </row>
    <row r="3737" spans="40:40" x14ac:dyDescent="0.2">
      <c r="AN3737" s="19">
        <v>-0.17857196789385371</v>
      </c>
    </row>
    <row r="3738" spans="40:40" x14ac:dyDescent="0.2">
      <c r="AN3738" s="19">
        <v>0.59694589730888326</v>
      </c>
    </row>
    <row r="3739" spans="40:40" x14ac:dyDescent="0.2">
      <c r="AN3739" s="19">
        <v>-0.14203960823294021</v>
      </c>
    </row>
    <row r="3740" spans="40:40" x14ac:dyDescent="0.2">
      <c r="AN3740" s="19">
        <v>-0.27825376845717292</v>
      </c>
    </row>
    <row r="3741" spans="40:40" x14ac:dyDescent="0.2">
      <c r="AN3741" s="19">
        <v>0.47045035557017079</v>
      </c>
    </row>
    <row r="3742" spans="40:40" x14ac:dyDescent="0.2">
      <c r="AN3742" s="19">
        <v>0.66819784355763101</v>
      </c>
    </row>
    <row r="3743" spans="40:40" x14ac:dyDescent="0.2">
      <c r="AN3743" s="19">
        <v>-0.14707349950860421</v>
      </c>
    </row>
    <row r="3744" spans="40:40" x14ac:dyDescent="0.2">
      <c r="AN3744" s="19">
        <v>8.0607775620521599E-2</v>
      </c>
    </row>
    <row r="3745" spans="40:40" x14ac:dyDescent="0.2">
      <c r="AN3745" s="19">
        <v>-0.78179022973332801</v>
      </c>
    </row>
    <row r="3746" spans="40:40" x14ac:dyDescent="0.2">
      <c r="AN3746" s="19">
        <v>-0.86068304316452549</v>
      </c>
    </row>
    <row r="3747" spans="40:40" x14ac:dyDescent="0.2">
      <c r="AN3747" s="19">
        <v>0.7691475019668077</v>
      </c>
    </row>
    <row r="3748" spans="40:40" x14ac:dyDescent="0.2">
      <c r="AN3748" s="19">
        <v>0.44494206254462171</v>
      </c>
    </row>
    <row r="3749" spans="40:40" x14ac:dyDescent="0.2">
      <c r="AN3749" s="19">
        <v>0.45529843841657608</v>
      </c>
    </row>
    <row r="3750" spans="40:40" x14ac:dyDescent="0.2">
      <c r="AN3750" s="19">
        <v>0.28085434872552217</v>
      </c>
    </row>
    <row r="3751" spans="40:40" x14ac:dyDescent="0.2">
      <c r="AN3751" s="19">
        <v>4.6203275814953572E-2</v>
      </c>
    </row>
    <row r="3752" spans="40:40" x14ac:dyDescent="0.2">
      <c r="AN3752" s="19">
        <v>0.69641189082276922</v>
      </c>
    </row>
    <row r="3753" spans="40:40" x14ac:dyDescent="0.2">
      <c r="AN3753" s="19">
        <v>0.93510876102278384</v>
      </c>
    </row>
    <row r="3754" spans="40:40" x14ac:dyDescent="0.2">
      <c r="AN3754" s="19">
        <v>0.91122800519064762</v>
      </c>
    </row>
    <row r="3755" spans="40:40" x14ac:dyDescent="0.2">
      <c r="AN3755" s="19">
        <v>-0.1007779159459868</v>
      </c>
    </row>
    <row r="3756" spans="40:40" x14ac:dyDescent="0.2">
      <c r="AN3756" s="19">
        <v>1.386992729908838</v>
      </c>
    </row>
    <row r="3757" spans="40:40" x14ac:dyDescent="0.2">
      <c r="AN3757" s="19">
        <v>0.2284606817323212</v>
      </c>
    </row>
    <row r="3758" spans="40:40" x14ac:dyDescent="0.2">
      <c r="AN3758" s="19">
        <v>0.63237619256579847</v>
      </c>
    </row>
    <row r="3759" spans="40:40" x14ac:dyDescent="0.2">
      <c r="AN3759" s="19">
        <v>0.28208789083487967</v>
      </c>
    </row>
    <row r="3760" spans="40:40" x14ac:dyDescent="0.2">
      <c r="AN3760" s="19">
        <v>0.24700670748417411</v>
      </c>
    </row>
    <row r="3761" spans="40:40" x14ac:dyDescent="0.2">
      <c r="AN3761" s="19">
        <v>-0.73575199025031968</v>
      </c>
    </row>
    <row r="3762" spans="40:40" x14ac:dyDescent="0.2">
      <c r="AN3762" s="19">
        <v>0.70135083834482603</v>
      </c>
    </row>
    <row r="3763" spans="40:40" x14ac:dyDescent="0.2">
      <c r="AN3763" s="19">
        <v>2.845294394907639</v>
      </c>
    </row>
    <row r="3764" spans="40:40" x14ac:dyDescent="0.2">
      <c r="AN3764" s="19">
        <v>-0.37479507479008328</v>
      </c>
    </row>
    <row r="3765" spans="40:40" x14ac:dyDescent="0.2">
      <c r="AN3765" s="19">
        <v>7.099471542494816E-2</v>
      </c>
    </row>
    <row r="3766" spans="40:40" x14ac:dyDescent="0.2">
      <c r="AN3766" s="19">
        <v>-0.44620526434726238</v>
      </c>
    </row>
    <row r="3767" spans="40:40" x14ac:dyDescent="0.2">
      <c r="AN3767" s="19">
        <v>-0.48801990156193448</v>
      </c>
    </row>
    <row r="3768" spans="40:40" x14ac:dyDescent="0.2">
      <c r="AN3768" s="19">
        <v>1.5444494781186731</v>
      </c>
    </row>
    <row r="3769" spans="40:40" x14ac:dyDescent="0.2">
      <c r="AN3769" s="19">
        <v>-0.6729710177274647</v>
      </c>
    </row>
    <row r="3770" spans="40:40" x14ac:dyDescent="0.2">
      <c r="AN3770" s="19">
        <v>-0.47408047336636128</v>
      </c>
    </row>
    <row r="3771" spans="40:40" x14ac:dyDescent="0.2">
      <c r="AN3771" s="19">
        <v>-1.5874928237313011</v>
      </c>
    </row>
    <row r="3772" spans="40:40" x14ac:dyDescent="0.2">
      <c r="AN3772" s="19">
        <v>-0.75761172454224734</v>
      </c>
    </row>
    <row r="3773" spans="40:40" x14ac:dyDescent="0.2">
      <c r="AN3773" s="19">
        <v>-1.7083998929533479</v>
      </c>
    </row>
    <row r="3774" spans="40:40" x14ac:dyDescent="0.2">
      <c r="AN3774" s="19">
        <v>0.63180469921192883</v>
      </c>
    </row>
    <row r="3775" spans="40:40" x14ac:dyDescent="0.2">
      <c r="AN3775" s="19">
        <v>2.79969722183731</v>
      </c>
    </row>
    <row r="3776" spans="40:40" x14ac:dyDescent="0.2">
      <c r="AN3776" s="19">
        <v>-0.36667879365052208</v>
      </c>
    </row>
    <row r="3777" spans="40:40" x14ac:dyDescent="0.2">
      <c r="AN3777" s="19">
        <v>-1.6667579329902369</v>
      </c>
    </row>
    <row r="3778" spans="40:40" x14ac:dyDescent="0.2">
      <c r="AN3778" s="19">
        <v>0.89999966442973323</v>
      </c>
    </row>
    <row r="3779" spans="40:40" x14ac:dyDescent="0.2">
      <c r="AN3779" s="19">
        <v>-0.72692495893015685</v>
      </c>
    </row>
    <row r="3780" spans="40:40" x14ac:dyDescent="0.2">
      <c r="AN3780" s="19">
        <v>1.2993469305535399</v>
      </c>
    </row>
    <row r="3781" spans="40:40" x14ac:dyDescent="0.2">
      <c r="AN3781" s="19">
        <v>-0.2820290477899447</v>
      </c>
    </row>
    <row r="3782" spans="40:40" x14ac:dyDescent="0.2">
      <c r="AN3782" s="19">
        <v>-0.63181568908278074</v>
      </c>
    </row>
    <row r="3783" spans="40:40" x14ac:dyDescent="0.2">
      <c r="AN3783" s="19">
        <v>-0.1779575557456865</v>
      </c>
    </row>
    <row r="3784" spans="40:40" x14ac:dyDescent="0.2">
      <c r="AN3784" s="19">
        <v>0.75777676093618718</v>
      </c>
    </row>
    <row r="3785" spans="40:40" x14ac:dyDescent="0.2">
      <c r="AN3785" s="19">
        <v>-0.22742063075565641</v>
      </c>
    </row>
    <row r="3786" spans="40:40" x14ac:dyDescent="0.2">
      <c r="AN3786" s="19">
        <v>-0.49672470279370551</v>
      </c>
    </row>
    <row r="3787" spans="40:40" x14ac:dyDescent="0.2">
      <c r="AN3787" s="19">
        <v>-0.19883160297887181</v>
      </c>
    </row>
    <row r="3788" spans="40:40" x14ac:dyDescent="0.2">
      <c r="AN3788" s="19">
        <v>-1.271855184500885</v>
      </c>
    </row>
    <row r="3789" spans="40:40" x14ac:dyDescent="0.2">
      <c r="AN3789" s="19">
        <v>0.39703160229398021</v>
      </c>
    </row>
    <row r="3790" spans="40:40" x14ac:dyDescent="0.2">
      <c r="AN3790" s="19">
        <v>-1.7867265938449099</v>
      </c>
    </row>
    <row r="3791" spans="40:40" x14ac:dyDescent="0.2">
      <c r="AN3791" s="19">
        <v>-0.44412145436551542</v>
      </c>
    </row>
    <row r="3792" spans="40:40" x14ac:dyDescent="0.2">
      <c r="AN3792" s="19">
        <v>0.75938520883074323</v>
      </c>
    </row>
    <row r="3793" spans="40:40" x14ac:dyDescent="0.2">
      <c r="AN3793" s="19">
        <v>0.30304828293271679</v>
      </c>
    </row>
    <row r="3794" spans="40:40" x14ac:dyDescent="0.2">
      <c r="AN3794" s="19">
        <v>0.59032057298639029</v>
      </c>
    </row>
    <row r="3795" spans="40:40" x14ac:dyDescent="0.2">
      <c r="AN3795" s="19">
        <v>-6.5045672718809108E-2</v>
      </c>
    </row>
    <row r="3796" spans="40:40" x14ac:dyDescent="0.2">
      <c r="AN3796" s="19">
        <v>1.169746180985517</v>
      </c>
    </row>
    <row r="3797" spans="40:40" x14ac:dyDescent="0.2">
      <c r="AN3797" s="19">
        <v>0.92469919676979195</v>
      </c>
    </row>
    <row r="3798" spans="40:40" x14ac:dyDescent="0.2">
      <c r="AN3798" s="19">
        <v>0.44614100424767461</v>
      </c>
    </row>
    <row r="3799" spans="40:40" x14ac:dyDescent="0.2">
      <c r="AN3799" s="19">
        <v>0.92754577731354304</v>
      </c>
    </row>
    <row r="3800" spans="40:40" x14ac:dyDescent="0.2">
      <c r="AN3800" s="19">
        <v>0.75042355440357678</v>
      </c>
    </row>
    <row r="3801" spans="40:40" x14ac:dyDescent="0.2">
      <c r="AN3801" s="19">
        <v>-0.43946351334689032</v>
      </c>
    </row>
    <row r="3802" spans="40:40" x14ac:dyDescent="0.2">
      <c r="AN3802" s="19">
        <v>-1.343898911691334</v>
      </c>
    </row>
    <row r="3803" spans="40:40" x14ac:dyDescent="0.2">
      <c r="AN3803" s="19">
        <v>0.42036212584262378</v>
      </c>
    </row>
    <row r="3804" spans="40:40" x14ac:dyDescent="0.2">
      <c r="AN3804" s="19">
        <v>0.54608923083142868</v>
      </c>
    </row>
    <row r="3805" spans="40:40" x14ac:dyDescent="0.2">
      <c r="AN3805" s="19">
        <v>1.090471991138565</v>
      </c>
    </row>
    <row r="3806" spans="40:40" x14ac:dyDescent="0.2">
      <c r="AN3806" s="19">
        <v>-0.9363212750452935</v>
      </c>
    </row>
    <row r="3807" spans="40:40" x14ac:dyDescent="0.2">
      <c r="AN3807" s="19">
        <v>-0.90643105927716328</v>
      </c>
    </row>
    <row r="3808" spans="40:40" x14ac:dyDescent="0.2">
      <c r="AN3808" s="19">
        <v>0.45990026630777042</v>
      </c>
    </row>
    <row r="3809" spans="40:40" x14ac:dyDescent="0.2">
      <c r="AN3809" s="19">
        <v>-7.1166988853086643E-2</v>
      </c>
    </row>
    <row r="3810" spans="40:40" x14ac:dyDescent="0.2">
      <c r="AN3810" s="19">
        <v>-1.8857616105711279</v>
      </c>
    </row>
    <row r="3811" spans="40:40" x14ac:dyDescent="0.2">
      <c r="AN3811" s="19">
        <v>0.37510816375419082</v>
      </c>
    </row>
    <row r="3812" spans="40:40" x14ac:dyDescent="0.2">
      <c r="AN3812" s="19">
        <v>-1.8524229149889551</v>
      </c>
    </row>
    <row r="3813" spans="40:40" x14ac:dyDescent="0.2">
      <c r="AN3813" s="19">
        <v>-0.94525655187337621</v>
      </c>
    </row>
    <row r="3814" spans="40:40" x14ac:dyDescent="0.2">
      <c r="AN3814" s="19">
        <v>1.3516813728601069</v>
      </c>
    </row>
    <row r="3815" spans="40:40" x14ac:dyDescent="0.2">
      <c r="AN3815" s="19">
        <v>1.824879017807115</v>
      </c>
    </row>
    <row r="3816" spans="40:40" x14ac:dyDescent="0.2">
      <c r="AN3816" s="19">
        <v>-1.2156563684719619</v>
      </c>
    </row>
    <row r="3817" spans="40:40" x14ac:dyDescent="0.2">
      <c r="AN3817" s="19">
        <v>-0.32939153741269428</v>
      </c>
    </row>
    <row r="3818" spans="40:40" x14ac:dyDescent="0.2">
      <c r="AN3818" s="19">
        <v>4.2622523078705982E-2</v>
      </c>
    </row>
    <row r="3819" spans="40:40" x14ac:dyDescent="0.2">
      <c r="AN3819" s="19">
        <v>1.781226927581568</v>
      </c>
    </row>
    <row r="3820" spans="40:40" x14ac:dyDescent="0.2">
      <c r="AN3820" s="19">
        <v>-0.49286894782440149</v>
      </c>
    </row>
    <row r="3821" spans="40:40" x14ac:dyDescent="0.2">
      <c r="AN3821" s="19">
        <v>-0.47688402303327809</v>
      </c>
    </row>
    <row r="3822" spans="40:40" x14ac:dyDescent="0.2">
      <c r="AN3822" s="19">
        <v>1.5487255584628621</v>
      </c>
    </row>
    <row r="3823" spans="40:40" x14ac:dyDescent="0.2">
      <c r="AN3823" s="19">
        <v>-0.37478915271825802</v>
      </c>
    </row>
    <row r="3824" spans="40:40" x14ac:dyDescent="0.2">
      <c r="AN3824" s="19">
        <v>0.72220170896645752</v>
      </c>
    </row>
    <row r="3825" spans="40:40" x14ac:dyDescent="0.2">
      <c r="AN3825" s="19">
        <v>-1.477142965112427</v>
      </c>
    </row>
    <row r="3826" spans="40:40" x14ac:dyDescent="0.2">
      <c r="AN3826" s="19">
        <v>-0.17123274409232619</v>
      </c>
    </row>
    <row r="3827" spans="40:40" x14ac:dyDescent="0.2">
      <c r="AN3827" s="19">
        <v>-1.659596838326405</v>
      </c>
    </row>
    <row r="3828" spans="40:40" x14ac:dyDescent="0.2">
      <c r="AN3828" s="19">
        <v>-1.0554337809557039</v>
      </c>
    </row>
    <row r="3829" spans="40:40" x14ac:dyDescent="0.2">
      <c r="AN3829" s="19">
        <v>0.83920135515226335</v>
      </c>
    </row>
    <row r="3830" spans="40:40" x14ac:dyDescent="0.2">
      <c r="AN3830" s="19">
        <v>-4.990539108671263E-2</v>
      </c>
    </row>
    <row r="3831" spans="40:40" x14ac:dyDescent="0.2">
      <c r="AN3831" s="19">
        <v>-0.31910574055297458</v>
      </c>
    </row>
    <row r="3832" spans="40:40" x14ac:dyDescent="0.2">
      <c r="AN3832" s="19">
        <v>-0.7487496239809176</v>
      </c>
    </row>
    <row r="3833" spans="40:40" x14ac:dyDescent="0.2">
      <c r="AN3833" s="19">
        <v>-0.22065607324128281</v>
      </c>
    </row>
    <row r="3834" spans="40:40" x14ac:dyDescent="0.2">
      <c r="AN3834" s="19">
        <v>0.30111316710069358</v>
      </c>
    </row>
    <row r="3835" spans="40:40" x14ac:dyDescent="0.2">
      <c r="AN3835" s="19">
        <v>0.98291620646176181</v>
      </c>
    </row>
    <row r="3836" spans="40:40" x14ac:dyDescent="0.2">
      <c r="AN3836" s="19">
        <v>-2.6251466840968019</v>
      </c>
    </row>
    <row r="3837" spans="40:40" x14ac:dyDescent="0.2">
      <c r="AN3837" s="19">
        <v>-0.83176117426280971</v>
      </c>
    </row>
    <row r="3838" spans="40:40" x14ac:dyDescent="0.2">
      <c r="AN3838" s="19">
        <v>0.1590962421890057</v>
      </c>
    </row>
    <row r="3839" spans="40:40" x14ac:dyDescent="0.2">
      <c r="AN3839" s="19">
        <v>-9.8863115962285864E-2</v>
      </c>
    </row>
    <row r="3840" spans="40:40" x14ac:dyDescent="0.2">
      <c r="AN3840" s="19">
        <v>0.40337624252672499</v>
      </c>
    </row>
    <row r="3841" spans="40:40" x14ac:dyDescent="0.2">
      <c r="AN3841" s="19">
        <v>0.26754028612655378</v>
      </c>
    </row>
    <row r="3842" spans="40:40" x14ac:dyDescent="0.2">
      <c r="AN3842" s="19">
        <v>-0.30486786299340718</v>
      </c>
    </row>
    <row r="3843" spans="40:40" x14ac:dyDescent="0.2">
      <c r="AN3843" s="19">
        <v>-0.52685319598717706</v>
      </c>
    </row>
    <row r="3844" spans="40:40" x14ac:dyDescent="0.2">
      <c r="AN3844" s="19">
        <v>-0.2455014897355009</v>
      </c>
    </row>
    <row r="3845" spans="40:40" x14ac:dyDescent="0.2">
      <c r="AN3845" s="19">
        <v>1.1487423498227429</v>
      </c>
    </row>
    <row r="3846" spans="40:40" x14ac:dyDescent="0.2">
      <c r="AN3846" s="19">
        <v>-0.73200793290571442</v>
      </c>
    </row>
    <row r="3847" spans="40:40" x14ac:dyDescent="0.2">
      <c r="AN3847" s="19">
        <v>-6.2806723143955481E-2</v>
      </c>
    </row>
    <row r="3848" spans="40:40" x14ac:dyDescent="0.2">
      <c r="AN3848" s="19">
        <v>0.18334221399842099</v>
      </c>
    </row>
    <row r="3849" spans="40:40" x14ac:dyDescent="0.2">
      <c r="AN3849" s="19">
        <v>1.560350929874458</v>
      </c>
    </row>
    <row r="3850" spans="40:40" x14ac:dyDescent="0.2">
      <c r="AN3850" s="19">
        <v>-0.30030825823631319</v>
      </c>
    </row>
    <row r="3851" spans="40:40" x14ac:dyDescent="0.2">
      <c r="AN3851" s="19">
        <v>0.95880665601096093</v>
      </c>
    </row>
    <row r="3852" spans="40:40" x14ac:dyDescent="0.2">
      <c r="AN3852" s="19">
        <v>1.231979403265022</v>
      </c>
    </row>
    <row r="3853" spans="40:40" x14ac:dyDescent="0.2">
      <c r="AN3853" s="19">
        <v>-6.3754264990648249E-2</v>
      </c>
    </row>
    <row r="3854" spans="40:40" x14ac:dyDescent="0.2">
      <c r="AN3854" s="19">
        <v>-0.21071897907676251</v>
      </c>
    </row>
    <row r="3855" spans="40:40" x14ac:dyDescent="0.2">
      <c r="AN3855" s="19">
        <v>-0.32905367204821612</v>
      </c>
    </row>
    <row r="3856" spans="40:40" x14ac:dyDescent="0.2">
      <c r="AN3856" s="19">
        <v>-0.25582313424258241</v>
      </c>
    </row>
    <row r="3857" spans="40:40" x14ac:dyDescent="0.2">
      <c r="AN3857" s="19">
        <v>0.85423986057683277</v>
      </c>
    </row>
    <row r="3858" spans="40:40" x14ac:dyDescent="0.2">
      <c r="AN3858" s="19">
        <v>0.23100997725551389</v>
      </c>
    </row>
    <row r="3859" spans="40:40" x14ac:dyDescent="0.2">
      <c r="AN3859" s="19">
        <v>0.23528970916986941</v>
      </c>
    </row>
    <row r="3860" spans="40:40" x14ac:dyDescent="0.2">
      <c r="AN3860" s="19">
        <v>-1.1252235103798349</v>
      </c>
    </row>
    <row r="3861" spans="40:40" x14ac:dyDescent="0.2">
      <c r="AN3861" s="19">
        <v>-0.96749007737523451</v>
      </c>
    </row>
    <row r="3862" spans="40:40" x14ac:dyDescent="0.2">
      <c r="AN3862" s="19">
        <v>2.14344682477698</v>
      </c>
    </row>
    <row r="3863" spans="40:40" x14ac:dyDescent="0.2">
      <c r="AN3863" s="19">
        <v>-0.17782572528868959</v>
      </c>
    </row>
    <row r="3864" spans="40:40" x14ac:dyDescent="0.2">
      <c r="AN3864" s="19">
        <v>-0.77477199557836018</v>
      </c>
    </row>
    <row r="3865" spans="40:40" x14ac:dyDescent="0.2">
      <c r="AN3865" s="19">
        <v>1.4310991655892971</v>
      </c>
    </row>
    <row r="3866" spans="40:40" x14ac:dyDescent="0.2">
      <c r="AN3866" s="19">
        <v>0.2818085486835521</v>
      </c>
    </row>
    <row r="3867" spans="40:40" x14ac:dyDescent="0.2">
      <c r="AN3867" s="19">
        <v>0.57815491686452158</v>
      </c>
    </row>
    <row r="3868" spans="40:40" x14ac:dyDescent="0.2">
      <c r="AN3868" s="19">
        <v>-0.13804707528153359</v>
      </c>
    </row>
    <row r="3869" spans="40:40" x14ac:dyDescent="0.2">
      <c r="AN3869" s="19">
        <v>-0.31867309057680421</v>
      </c>
    </row>
    <row r="3870" spans="40:40" x14ac:dyDescent="0.2">
      <c r="AN3870" s="19">
        <v>-0.16958637249729039</v>
      </c>
    </row>
    <row r="3871" spans="40:40" x14ac:dyDescent="0.2">
      <c r="AN3871" s="19">
        <v>-1.382738170298627</v>
      </c>
    </row>
    <row r="3872" spans="40:40" x14ac:dyDescent="0.2">
      <c r="AN3872" s="19">
        <v>-8.7927409419897476E-2</v>
      </c>
    </row>
    <row r="3873" spans="40:40" x14ac:dyDescent="0.2">
      <c r="AN3873" s="19">
        <v>0.29603307704261728</v>
      </c>
    </row>
    <row r="3874" spans="40:40" x14ac:dyDescent="0.2">
      <c r="AN3874" s="19">
        <v>1.8504632338437541</v>
      </c>
    </row>
    <row r="3875" spans="40:40" x14ac:dyDescent="0.2">
      <c r="AN3875" s="19">
        <v>8.5999065005215494E-2</v>
      </c>
    </row>
    <row r="3876" spans="40:40" x14ac:dyDescent="0.2">
      <c r="AN3876" s="19">
        <v>-2.334177042210305</v>
      </c>
    </row>
    <row r="3877" spans="40:40" x14ac:dyDescent="0.2">
      <c r="AN3877" s="19">
        <v>-9.3985432784621417E-2</v>
      </c>
    </row>
    <row r="3878" spans="40:40" x14ac:dyDescent="0.2">
      <c r="AN3878" s="19">
        <v>2.7395041331083059</v>
      </c>
    </row>
    <row r="3879" spans="40:40" x14ac:dyDescent="0.2">
      <c r="AN3879" s="19">
        <v>0.86636623498503973</v>
      </c>
    </row>
    <row r="3880" spans="40:40" x14ac:dyDescent="0.2">
      <c r="AN3880" s="19">
        <v>-0.81088894380858867</v>
      </c>
    </row>
    <row r="3881" spans="40:40" x14ac:dyDescent="0.2">
      <c r="AN3881" s="19">
        <v>0.59110651443055673</v>
      </c>
    </row>
    <row r="3882" spans="40:40" x14ac:dyDescent="0.2">
      <c r="AN3882" s="19">
        <v>-0.74201342488974031</v>
      </c>
    </row>
    <row r="3883" spans="40:40" x14ac:dyDescent="0.2">
      <c r="AN3883" s="19">
        <v>-1.353807519546858</v>
      </c>
    </row>
    <row r="3884" spans="40:40" x14ac:dyDescent="0.2">
      <c r="AN3884" s="19">
        <v>-0.34836936323407219</v>
      </c>
    </row>
    <row r="3885" spans="40:40" x14ac:dyDescent="0.2">
      <c r="AN3885" s="19">
        <v>9.152643923886121E-2</v>
      </c>
    </row>
    <row r="3886" spans="40:40" x14ac:dyDescent="0.2">
      <c r="AN3886" s="19">
        <v>-1.872155502433396</v>
      </c>
    </row>
    <row r="3887" spans="40:40" x14ac:dyDescent="0.2">
      <c r="AN3887" s="19">
        <v>-1.1491592905386361</v>
      </c>
    </row>
    <row r="3888" spans="40:40" x14ac:dyDescent="0.2">
      <c r="AN3888" s="19">
        <v>1.0335563182354729E-2</v>
      </c>
    </row>
    <row r="3889" spans="40:40" x14ac:dyDescent="0.2">
      <c r="AN3889" s="19">
        <v>-0.40817317598895408</v>
      </c>
    </row>
    <row r="3890" spans="40:40" x14ac:dyDescent="0.2">
      <c r="AN3890" s="19">
        <v>0.39481127114609083</v>
      </c>
    </row>
    <row r="3891" spans="40:40" x14ac:dyDescent="0.2">
      <c r="AN3891" s="19">
        <v>-1.214668327308561</v>
      </c>
    </row>
    <row r="3892" spans="40:40" x14ac:dyDescent="0.2">
      <c r="AN3892" s="19">
        <v>0.71411374855330068</v>
      </c>
    </row>
    <row r="3893" spans="40:40" x14ac:dyDescent="0.2">
      <c r="AN3893" s="19">
        <v>-1.183759097060195</v>
      </c>
    </row>
    <row r="3894" spans="40:40" x14ac:dyDescent="0.2">
      <c r="AN3894" s="19">
        <v>1.6427343019376299</v>
      </c>
    </row>
    <row r="3895" spans="40:40" x14ac:dyDescent="0.2">
      <c r="AN3895" s="19">
        <v>-1.715758284378317</v>
      </c>
    </row>
    <row r="3896" spans="40:40" x14ac:dyDescent="0.2">
      <c r="AN3896" s="19">
        <v>-1.092554270383413</v>
      </c>
    </row>
    <row r="3897" spans="40:40" x14ac:dyDescent="0.2">
      <c r="AN3897" s="19">
        <v>0.41737080303182922</v>
      </c>
    </row>
    <row r="3898" spans="40:40" x14ac:dyDescent="0.2">
      <c r="AN3898" s="19">
        <v>1.6642332514976379</v>
      </c>
    </row>
    <row r="3899" spans="40:40" x14ac:dyDescent="0.2">
      <c r="AN3899" s="19">
        <v>0.31504303611617068</v>
      </c>
    </row>
    <row r="3900" spans="40:40" x14ac:dyDescent="0.2">
      <c r="AN3900" s="19">
        <v>0.56285792018239111</v>
      </c>
    </row>
    <row r="3901" spans="40:40" x14ac:dyDescent="0.2">
      <c r="AN3901" s="19">
        <v>1.7536901673058481E-2</v>
      </c>
    </row>
    <row r="3902" spans="40:40" x14ac:dyDescent="0.2">
      <c r="AN3902" s="19">
        <v>-1.0263984541151929</v>
      </c>
    </row>
    <row r="3903" spans="40:40" x14ac:dyDescent="0.2">
      <c r="AN3903" s="19">
        <v>-0.4901383482393793</v>
      </c>
    </row>
    <row r="3904" spans="40:40" x14ac:dyDescent="0.2">
      <c r="AN3904" s="19">
        <v>-1.2119097199812769</v>
      </c>
    </row>
    <row r="3905" spans="40:40" x14ac:dyDescent="0.2">
      <c r="AN3905" s="19">
        <v>-1.2787099677768721</v>
      </c>
    </row>
    <row r="3906" spans="40:40" x14ac:dyDescent="0.2">
      <c r="AN3906" s="19">
        <v>0.40174891931974638</v>
      </c>
    </row>
    <row r="3907" spans="40:40" x14ac:dyDescent="0.2">
      <c r="AN3907" s="19">
        <v>-1.1231779820879619</v>
      </c>
    </row>
    <row r="3908" spans="40:40" x14ac:dyDescent="0.2">
      <c r="AN3908" s="19">
        <v>0.31955400672336137</v>
      </c>
    </row>
    <row r="3909" spans="40:40" x14ac:dyDescent="0.2">
      <c r="AN3909" s="19">
        <v>-1.3018227522210979</v>
      </c>
    </row>
    <row r="3910" spans="40:40" x14ac:dyDescent="0.2">
      <c r="AN3910" s="19">
        <v>0.29638302011675471</v>
      </c>
    </row>
    <row r="3911" spans="40:40" x14ac:dyDescent="0.2">
      <c r="AN3911" s="19">
        <v>-0.48868256896296253</v>
      </c>
    </row>
    <row r="3912" spans="40:40" x14ac:dyDescent="0.2">
      <c r="AN3912" s="19">
        <v>1.406615533650645</v>
      </c>
    </row>
    <row r="3913" spans="40:40" x14ac:dyDescent="0.2">
      <c r="AN3913" s="19">
        <v>0.32371889557906502</v>
      </c>
    </row>
    <row r="3914" spans="40:40" x14ac:dyDescent="0.2">
      <c r="AN3914" s="19">
        <v>1.235782892994141</v>
      </c>
    </row>
    <row r="3915" spans="40:40" x14ac:dyDescent="0.2">
      <c r="AN3915" s="19">
        <v>-0.75564671642519254</v>
      </c>
    </row>
    <row r="3916" spans="40:40" x14ac:dyDescent="0.2">
      <c r="AN3916" s="19">
        <v>5.6143340244167277E-2</v>
      </c>
    </row>
    <row r="3917" spans="40:40" x14ac:dyDescent="0.2">
      <c r="AN3917" s="19">
        <v>-0.98108715811627834</v>
      </c>
    </row>
    <row r="3918" spans="40:40" x14ac:dyDescent="0.2">
      <c r="AN3918" s="19">
        <v>-0.41360524274441812</v>
      </c>
    </row>
    <row r="3919" spans="40:40" x14ac:dyDescent="0.2">
      <c r="AN3919" s="19">
        <v>-0.26210422274462908</v>
      </c>
    </row>
    <row r="3920" spans="40:40" x14ac:dyDescent="0.2">
      <c r="AN3920" s="19">
        <v>-0.72585822068713923</v>
      </c>
    </row>
    <row r="3921" spans="40:40" x14ac:dyDescent="0.2">
      <c r="AN3921" s="19">
        <v>-1.2155028588456951</v>
      </c>
    </row>
    <row r="3922" spans="40:40" x14ac:dyDescent="0.2">
      <c r="AN3922" s="19">
        <v>-1.413517323652653</v>
      </c>
    </row>
    <row r="3923" spans="40:40" x14ac:dyDescent="0.2">
      <c r="AN3923" s="19">
        <v>-2.3397481157073972</v>
      </c>
    </row>
    <row r="3924" spans="40:40" x14ac:dyDescent="0.2">
      <c r="AN3924" s="19">
        <v>-1.0563464635034581</v>
      </c>
    </row>
    <row r="3925" spans="40:40" x14ac:dyDescent="0.2">
      <c r="AN3925" s="19">
        <v>0.62749389667184452</v>
      </c>
    </row>
    <row r="3926" spans="40:40" x14ac:dyDescent="0.2">
      <c r="AN3926" s="19">
        <v>-1.598498532013283</v>
      </c>
    </row>
    <row r="3927" spans="40:40" x14ac:dyDescent="0.2">
      <c r="AN3927" s="19">
        <v>-1.368122846253305</v>
      </c>
    </row>
    <row r="3928" spans="40:40" x14ac:dyDescent="0.2">
      <c r="AN3928" s="19">
        <v>1.7908985712329151</v>
      </c>
    </row>
    <row r="3929" spans="40:40" x14ac:dyDescent="0.2">
      <c r="AN3929" s="19">
        <v>-0.63649604984825403</v>
      </c>
    </row>
    <row r="3930" spans="40:40" x14ac:dyDescent="0.2">
      <c r="AN3930" s="19">
        <v>0.32104600916483578</v>
      </c>
    </row>
    <row r="3931" spans="40:40" x14ac:dyDescent="0.2">
      <c r="AN3931" s="19">
        <v>0.64231714650049465</v>
      </c>
    </row>
    <row r="3932" spans="40:40" x14ac:dyDescent="0.2">
      <c r="AN3932" s="19">
        <v>0.66252612978128023</v>
      </c>
    </row>
    <row r="3933" spans="40:40" x14ac:dyDescent="0.2">
      <c r="AN3933" s="19">
        <v>-1.5223142306080599</v>
      </c>
    </row>
    <row r="3934" spans="40:40" x14ac:dyDescent="0.2">
      <c r="AN3934" s="19">
        <v>-0.23105967989949019</v>
      </c>
    </row>
    <row r="3935" spans="40:40" x14ac:dyDescent="0.2">
      <c r="AN3935" s="19">
        <v>-1.6182272695183919</v>
      </c>
    </row>
    <row r="3936" spans="40:40" x14ac:dyDescent="0.2">
      <c r="AN3936" s="19">
        <v>2.4463178589103229</v>
      </c>
    </row>
    <row r="3937" spans="40:40" x14ac:dyDescent="0.2">
      <c r="AN3937" s="19">
        <v>-1.5948752640156001</v>
      </c>
    </row>
    <row r="3938" spans="40:40" x14ac:dyDescent="0.2">
      <c r="AN3938" s="19">
        <v>-1.0478402188698199</v>
      </c>
    </row>
    <row r="3939" spans="40:40" x14ac:dyDescent="0.2">
      <c r="AN3939" s="19">
        <v>-1.0406008548415051</v>
      </c>
    </row>
    <row r="3940" spans="40:40" x14ac:dyDescent="0.2">
      <c r="AN3940" s="19">
        <v>-1.4966604767228799</v>
      </c>
    </row>
    <row r="3941" spans="40:40" x14ac:dyDescent="0.2">
      <c r="AN3941" s="19">
        <v>1.3525939097565449</v>
      </c>
    </row>
    <row r="3942" spans="40:40" x14ac:dyDescent="0.2">
      <c r="AN3942" s="19">
        <v>2.4224479010834958</v>
      </c>
    </row>
    <row r="3943" spans="40:40" x14ac:dyDescent="0.2">
      <c r="AN3943" s="19">
        <v>-0.47574911931261737</v>
      </c>
    </row>
    <row r="3944" spans="40:40" x14ac:dyDescent="0.2">
      <c r="AN3944" s="19">
        <v>-1.3204231468444101</v>
      </c>
    </row>
    <row r="3945" spans="40:40" x14ac:dyDescent="0.2">
      <c r="AN3945" s="19">
        <v>-2.2369254987260212</v>
      </c>
    </row>
    <row r="3946" spans="40:40" x14ac:dyDescent="0.2">
      <c r="AN3946" s="19">
        <v>-0.2441087185221015</v>
      </c>
    </row>
    <row r="3947" spans="40:40" x14ac:dyDescent="0.2">
      <c r="AN3947" s="19">
        <v>-0.31636542316144378</v>
      </c>
    </row>
    <row r="3948" spans="40:40" x14ac:dyDescent="0.2">
      <c r="AN3948" s="19">
        <v>-0.65129612636014456</v>
      </c>
    </row>
    <row r="3949" spans="40:40" x14ac:dyDescent="0.2">
      <c r="AN3949" s="19">
        <v>0.2213752539762284</v>
      </c>
    </row>
    <row r="3950" spans="40:40" x14ac:dyDescent="0.2">
      <c r="AN3950" s="19">
        <v>0.39517314281548632</v>
      </c>
    </row>
    <row r="3951" spans="40:40" x14ac:dyDescent="0.2">
      <c r="AN3951" s="19">
        <v>0.32308325793790071</v>
      </c>
    </row>
    <row r="3952" spans="40:40" x14ac:dyDescent="0.2">
      <c r="AN3952" s="19">
        <v>-0.31612487196848721</v>
      </c>
    </row>
    <row r="3953" spans="40:40" x14ac:dyDescent="0.2">
      <c r="AN3953" s="19">
        <v>-1.1016218295742619</v>
      </c>
    </row>
    <row r="3954" spans="40:40" x14ac:dyDescent="0.2">
      <c r="AN3954" s="19">
        <v>0.66583309780671585</v>
      </c>
    </row>
    <row r="3955" spans="40:40" x14ac:dyDescent="0.2">
      <c r="AN3955" s="19">
        <v>1.251375942153045E-2</v>
      </c>
    </row>
    <row r="3956" spans="40:40" x14ac:dyDescent="0.2">
      <c r="AN3956" s="19">
        <v>0.88835752483465025</v>
      </c>
    </row>
    <row r="3957" spans="40:40" x14ac:dyDescent="0.2">
      <c r="AN3957" s="19">
        <v>0.79007554947223135</v>
      </c>
    </row>
    <row r="3958" spans="40:40" x14ac:dyDescent="0.2">
      <c r="AN3958" s="19">
        <v>-1.421762069047116</v>
      </c>
    </row>
    <row r="3959" spans="40:40" x14ac:dyDescent="0.2">
      <c r="AN3959" s="19">
        <v>-1.434222207457603</v>
      </c>
    </row>
    <row r="3960" spans="40:40" x14ac:dyDescent="0.2">
      <c r="AN3960" s="19">
        <v>-0.75554071874052842</v>
      </c>
    </row>
    <row r="3961" spans="40:40" x14ac:dyDescent="0.2">
      <c r="AN3961" s="19">
        <v>-1.056265408290668</v>
      </c>
    </row>
    <row r="3962" spans="40:40" x14ac:dyDescent="0.2">
      <c r="AN3962" s="19">
        <v>0.75525177597610071</v>
      </c>
    </row>
    <row r="3963" spans="40:40" x14ac:dyDescent="0.2">
      <c r="AN3963" s="19">
        <v>0.35130967598791768</v>
      </c>
    </row>
    <row r="3964" spans="40:40" x14ac:dyDescent="0.2">
      <c r="AN3964" s="19">
        <v>1.099183993785311</v>
      </c>
    </row>
    <row r="3965" spans="40:40" x14ac:dyDescent="0.2">
      <c r="AN3965" s="19">
        <v>0.39648681741091829</v>
      </c>
    </row>
    <row r="3966" spans="40:40" x14ac:dyDescent="0.2">
      <c r="AN3966" s="19">
        <v>0.20864958187336899</v>
      </c>
    </row>
    <row r="3967" spans="40:40" x14ac:dyDescent="0.2">
      <c r="AN3967" s="19">
        <v>1.19972978034417</v>
      </c>
    </row>
    <row r="3968" spans="40:40" x14ac:dyDescent="0.2">
      <c r="AN3968" s="19">
        <v>0.46972733973504849</v>
      </c>
    </row>
    <row r="3969" spans="40:40" x14ac:dyDescent="0.2">
      <c r="AN3969" s="19">
        <v>6.8100963437718806E-2</v>
      </c>
    </row>
    <row r="3970" spans="40:40" x14ac:dyDescent="0.2">
      <c r="AN3970" s="19">
        <v>1.4804530339306849</v>
      </c>
    </row>
    <row r="3971" spans="40:40" x14ac:dyDescent="0.2">
      <c r="AN3971" s="19">
        <v>0.1151808831527901</v>
      </c>
    </row>
    <row r="3972" spans="40:40" x14ac:dyDescent="0.2">
      <c r="AN3972" s="19">
        <v>-0.30434060491792159</v>
      </c>
    </row>
    <row r="3973" spans="40:40" x14ac:dyDescent="0.2">
      <c r="AN3973" s="19">
        <v>-0.83782325877764963</v>
      </c>
    </row>
    <row r="3974" spans="40:40" x14ac:dyDescent="0.2">
      <c r="AN3974" s="19">
        <v>0.70302545904541125</v>
      </c>
    </row>
    <row r="3975" spans="40:40" x14ac:dyDescent="0.2">
      <c r="AN3975" s="19">
        <v>1.2370505418424691</v>
      </c>
    </row>
    <row r="3976" spans="40:40" x14ac:dyDescent="0.2">
      <c r="AN3976" s="19">
        <v>-5.0587401433430067E-2</v>
      </c>
    </row>
    <row r="3977" spans="40:40" x14ac:dyDescent="0.2">
      <c r="AN3977" s="19">
        <v>1.3079156237798391</v>
      </c>
    </row>
    <row r="3978" spans="40:40" x14ac:dyDescent="0.2">
      <c r="AN3978" s="19">
        <v>-1.9700150319715759</v>
      </c>
    </row>
    <row r="3979" spans="40:40" x14ac:dyDescent="0.2">
      <c r="AN3979" s="19">
        <v>-5.5453374807914797E-2</v>
      </c>
    </row>
    <row r="3980" spans="40:40" x14ac:dyDescent="0.2">
      <c r="AN3980" s="19">
        <v>-4.0094912104436192E-2</v>
      </c>
    </row>
    <row r="3981" spans="40:40" x14ac:dyDescent="0.2">
      <c r="AN3981" s="19">
        <v>-0.72699437240734699</v>
      </c>
    </row>
    <row r="3982" spans="40:40" x14ac:dyDescent="0.2">
      <c r="AN3982" s="19">
        <v>2.3838610379818732</v>
      </c>
    </row>
    <row r="3983" spans="40:40" x14ac:dyDescent="0.2">
      <c r="AN3983" s="19">
        <v>-6.619263268876116E-2</v>
      </c>
    </row>
    <row r="3984" spans="40:40" x14ac:dyDescent="0.2">
      <c r="AN3984" s="19">
        <v>-0.40773077160443327</v>
      </c>
    </row>
    <row r="3985" spans="40:40" x14ac:dyDescent="0.2">
      <c r="AN3985" s="19">
        <v>2.5962113433505019E-2</v>
      </c>
    </row>
    <row r="3986" spans="40:40" x14ac:dyDescent="0.2">
      <c r="AN3986" s="19">
        <v>-2.00281373852583</v>
      </c>
    </row>
    <row r="3987" spans="40:40" x14ac:dyDescent="0.2">
      <c r="AN3987" s="19">
        <v>-0.7598679253449151</v>
      </c>
    </row>
    <row r="3988" spans="40:40" x14ac:dyDescent="0.2">
      <c r="AN3988" s="19">
        <v>0.98323996944540415</v>
      </c>
    </row>
    <row r="3989" spans="40:40" x14ac:dyDescent="0.2">
      <c r="AN3989" s="19">
        <v>-0.6289453549327747</v>
      </c>
    </row>
    <row r="3990" spans="40:40" x14ac:dyDescent="0.2">
      <c r="AN3990" s="19">
        <v>-0.82887516280027151</v>
      </c>
    </row>
    <row r="3991" spans="40:40" x14ac:dyDescent="0.2">
      <c r="AN3991" s="19">
        <v>1.3095256365143999</v>
      </c>
    </row>
    <row r="3992" spans="40:40" x14ac:dyDescent="0.2">
      <c r="AN3992" s="19">
        <v>1.3402544009518289</v>
      </c>
    </row>
    <row r="3993" spans="40:40" x14ac:dyDescent="0.2">
      <c r="AN3993" s="19">
        <v>0.5169904721611418</v>
      </c>
    </row>
    <row r="3994" spans="40:40" x14ac:dyDescent="0.2">
      <c r="AN3994" s="19">
        <v>-0.45511733403866728</v>
      </c>
    </row>
    <row r="3995" spans="40:40" x14ac:dyDescent="0.2">
      <c r="AN3995" s="19">
        <v>-0.23947106511632349</v>
      </c>
    </row>
    <row r="3996" spans="40:40" x14ac:dyDescent="0.2">
      <c r="AN3996" s="19">
        <v>-0.80414996157495899</v>
      </c>
    </row>
    <row r="3997" spans="40:40" x14ac:dyDescent="0.2">
      <c r="AN3997" s="19">
        <v>-0.99477311902864485</v>
      </c>
    </row>
    <row r="3998" spans="40:40" x14ac:dyDescent="0.2">
      <c r="AN3998" s="19">
        <v>-1.0444164883084319</v>
      </c>
    </row>
    <row r="3999" spans="40:40" x14ac:dyDescent="0.2">
      <c r="AN3999" s="19">
        <v>-0.61805440678520751</v>
      </c>
    </row>
    <row r="4000" spans="40:40" x14ac:dyDescent="0.2">
      <c r="AN4000" s="19">
        <v>-1.034720990684745</v>
      </c>
    </row>
    <row r="4001" spans="40:40" x14ac:dyDescent="0.2">
      <c r="AN4001" s="19">
        <v>-1.563705118543149</v>
      </c>
    </row>
    <row r="4002" spans="40:40" x14ac:dyDescent="0.2">
      <c r="AN4002" s="19">
        <v>0.21940266975390571</v>
      </c>
    </row>
    <row r="4003" spans="40:40" x14ac:dyDescent="0.2">
      <c r="AN4003" s="19">
        <v>0.2345955808934371</v>
      </c>
    </row>
    <row r="4004" spans="40:40" x14ac:dyDescent="0.2">
      <c r="AN4004" s="19">
        <v>1.7007927584283169</v>
      </c>
    </row>
    <row r="4005" spans="40:40" x14ac:dyDescent="0.2">
      <c r="AN4005" s="19">
        <v>-0.66833836835470262</v>
      </c>
    </row>
    <row r="4006" spans="40:40" x14ac:dyDescent="0.2">
      <c r="AN4006" s="19">
        <v>0.29610058962327063</v>
      </c>
    </row>
    <row r="4007" spans="40:40" x14ac:dyDescent="0.2">
      <c r="AN4007" s="19">
        <v>0.31271257927480173</v>
      </c>
    </row>
    <row r="4008" spans="40:40" x14ac:dyDescent="0.2">
      <c r="AN4008" s="19">
        <v>-0.25383756112553307</v>
      </c>
    </row>
    <row r="4009" spans="40:40" x14ac:dyDescent="0.2">
      <c r="AN4009" s="19">
        <v>0.74433358874967614</v>
      </c>
    </row>
    <row r="4010" spans="40:40" x14ac:dyDescent="0.2">
      <c r="AN4010" s="19">
        <v>0.7752291868507144</v>
      </c>
    </row>
    <row r="4011" spans="40:40" x14ac:dyDescent="0.2">
      <c r="AN4011" s="19">
        <v>0.32741109519754003</v>
      </c>
    </row>
    <row r="4012" spans="40:40" x14ac:dyDescent="0.2">
      <c r="AN4012" s="19">
        <v>-0.25563970504779548</v>
      </c>
    </row>
    <row r="4013" spans="40:40" x14ac:dyDescent="0.2">
      <c r="AN4013" s="19">
        <v>-0.35753010855453499</v>
      </c>
    </row>
    <row r="4014" spans="40:40" x14ac:dyDescent="0.2">
      <c r="AN4014" s="19">
        <v>-1.367753898797059</v>
      </c>
    </row>
    <row r="4015" spans="40:40" x14ac:dyDescent="0.2">
      <c r="AN4015" s="19">
        <v>-0.80591777861769165</v>
      </c>
    </row>
    <row r="4016" spans="40:40" x14ac:dyDescent="0.2">
      <c r="AN4016" s="19">
        <v>-0.6220075239016879</v>
      </c>
    </row>
    <row r="4017" spans="40:40" x14ac:dyDescent="0.2">
      <c r="AN4017" s="19">
        <v>-1.1239717624294341</v>
      </c>
    </row>
    <row r="4018" spans="40:40" x14ac:dyDescent="0.2">
      <c r="AN4018" s="19">
        <v>0.43992396668766431</v>
      </c>
    </row>
    <row r="4019" spans="40:40" x14ac:dyDescent="0.2">
      <c r="AN4019" s="19">
        <v>1.19662786898701</v>
      </c>
    </row>
    <row r="4020" spans="40:40" x14ac:dyDescent="0.2">
      <c r="AN4020" s="19">
        <v>-0.90806243232915007</v>
      </c>
    </row>
    <row r="4021" spans="40:40" x14ac:dyDescent="0.2">
      <c r="AN4021" s="19">
        <v>0.28344143574463709</v>
      </c>
    </row>
    <row r="4022" spans="40:40" x14ac:dyDescent="0.2">
      <c r="AN4022" s="19">
        <v>-1.03411113952971</v>
      </c>
    </row>
    <row r="4023" spans="40:40" x14ac:dyDescent="0.2">
      <c r="AN4023" s="19">
        <v>-0.30492217093916207</v>
      </c>
    </row>
    <row r="4024" spans="40:40" x14ac:dyDescent="0.2">
      <c r="AN4024" s="19">
        <v>-0.69032957917777582</v>
      </c>
    </row>
    <row r="4025" spans="40:40" x14ac:dyDescent="0.2">
      <c r="AN4025" s="19">
        <v>0.60189564860644151</v>
      </c>
    </row>
    <row r="4026" spans="40:40" x14ac:dyDescent="0.2">
      <c r="AN4026" s="19">
        <v>-0.67878817384217827</v>
      </c>
    </row>
    <row r="4027" spans="40:40" x14ac:dyDescent="0.2">
      <c r="AN4027" s="19">
        <v>1.0116604137066469</v>
      </c>
    </row>
    <row r="4028" spans="40:40" x14ac:dyDescent="0.2">
      <c r="AN4028" s="19">
        <v>-0.24572077366219899</v>
      </c>
    </row>
    <row r="4029" spans="40:40" x14ac:dyDescent="0.2">
      <c r="AN4029" s="19">
        <v>-0.64960370959483082</v>
      </c>
    </row>
    <row r="4030" spans="40:40" x14ac:dyDescent="0.2">
      <c r="AN4030" s="19">
        <v>-1.253305262345163</v>
      </c>
    </row>
    <row r="4031" spans="40:40" x14ac:dyDescent="0.2">
      <c r="AN4031" s="19">
        <v>0.25320451029534979</v>
      </c>
    </row>
    <row r="4032" spans="40:40" x14ac:dyDescent="0.2">
      <c r="AN4032" s="19">
        <v>0.89521840222618021</v>
      </c>
    </row>
    <row r="4033" spans="40:40" x14ac:dyDescent="0.2">
      <c r="AN4033" s="19">
        <v>0.27332125653687422</v>
      </c>
    </row>
    <row r="4034" spans="40:40" x14ac:dyDescent="0.2">
      <c r="AN4034" s="19">
        <v>2.2388316664144239</v>
      </c>
    </row>
    <row r="4035" spans="40:40" x14ac:dyDescent="0.2">
      <c r="AN4035" s="19">
        <v>1.4297874524704179</v>
      </c>
    </row>
    <row r="4036" spans="40:40" x14ac:dyDescent="0.2">
      <c r="AN4036" s="19">
        <v>-0.30752776471701559</v>
      </c>
    </row>
    <row r="4037" spans="40:40" x14ac:dyDescent="0.2">
      <c r="AN4037" s="19">
        <v>-0.31802743380706933</v>
      </c>
    </row>
    <row r="4038" spans="40:40" x14ac:dyDescent="0.2">
      <c r="AN4038" s="19">
        <v>0.46969671948535319</v>
      </c>
    </row>
    <row r="4039" spans="40:40" x14ac:dyDescent="0.2">
      <c r="AN4039" s="19">
        <v>-0.83801918042568513</v>
      </c>
    </row>
    <row r="4040" spans="40:40" x14ac:dyDescent="0.2">
      <c r="AN4040" s="19">
        <v>1.1662883065324869</v>
      </c>
    </row>
    <row r="4041" spans="40:40" x14ac:dyDescent="0.2">
      <c r="AN4041" s="19">
        <v>0.36160052184358371</v>
      </c>
    </row>
    <row r="4042" spans="40:40" x14ac:dyDescent="0.2">
      <c r="AN4042" s="19">
        <v>0.25645891085853278</v>
      </c>
    </row>
    <row r="4043" spans="40:40" x14ac:dyDescent="0.2">
      <c r="AN4043" s="19">
        <v>0.68695366777081635</v>
      </c>
    </row>
    <row r="4044" spans="40:40" x14ac:dyDescent="0.2">
      <c r="AN4044" s="19">
        <v>1.722829883369059</v>
      </c>
    </row>
    <row r="4045" spans="40:40" x14ac:dyDescent="0.2">
      <c r="AN4045" s="19">
        <v>0.17095535218750521</v>
      </c>
    </row>
    <row r="4046" spans="40:40" x14ac:dyDescent="0.2">
      <c r="AN4046" s="19">
        <v>-0.1130403708713844</v>
      </c>
    </row>
    <row r="4047" spans="40:40" x14ac:dyDescent="0.2">
      <c r="AN4047" s="19">
        <v>1.5087196233225779</v>
      </c>
    </row>
    <row r="4048" spans="40:40" x14ac:dyDescent="0.2">
      <c r="AN4048" s="19">
        <v>0.96755041599113534</v>
      </c>
    </row>
    <row r="4049" spans="40:40" x14ac:dyDescent="0.2">
      <c r="AN4049" s="19">
        <v>-0.32097984038372229</v>
      </c>
    </row>
    <row r="4050" spans="40:40" x14ac:dyDescent="0.2">
      <c r="AN4050" s="19">
        <v>5.1864486590200857E-3</v>
      </c>
    </row>
    <row r="4051" spans="40:40" x14ac:dyDescent="0.2">
      <c r="AN4051" s="19">
        <v>0.19538091593879861</v>
      </c>
    </row>
    <row r="4052" spans="40:40" x14ac:dyDescent="0.2">
      <c r="AN4052" s="19">
        <v>0.36181294460498292</v>
      </c>
    </row>
    <row r="4053" spans="40:40" x14ac:dyDescent="0.2">
      <c r="AN4053" s="19">
        <v>-1.3565998509391139</v>
      </c>
    </row>
    <row r="4054" spans="40:40" x14ac:dyDescent="0.2">
      <c r="AN4054" s="19">
        <v>-1.5424846078015599</v>
      </c>
    </row>
    <row r="4055" spans="40:40" x14ac:dyDescent="0.2">
      <c r="AN4055" s="19">
        <v>-0.88739002200245376</v>
      </c>
    </row>
    <row r="4056" spans="40:40" x14ac:dyDescent="0.2">
      <c r="AN4056" s="19">
        <v>-0.96473844301134226</v>
      </c>
    </row>
    <row r="4057" spans="40:40" x14ac:dyDescent="0.2">
      <c r="AN4057" s="19">
        <v>-0.64382401397250255</v>
      </c>
    </row>
    <row r="4058" spans="40:40" x14ac:dyDescent="0.2">
      <c r="AN4058" s="19">
        <v>0.63471064209000427</v>
      </c>
    </row>
    <row r="4059" spans="40:40" x14ac:dyDescent="0.2">
      <c r="AN4059" s="19">
        <v>-0.16892915632473829</v>
      </c>
    </row>
    <row r="4060" spans="40:40" x14ac:dyDescent="0.2">
      <c r="AN4060" s="19">
        <v>0.19639460501018829</v>
      </c>
    </row>
    <row r="4061" spans="40:40" x14ac:dyDescent="0.2">
      <c r="AN4061" s="19">
        <v>-1.2243034100422621</v>
      </c>
    </row>
    <row r="4062" spans="40:40" x14ac:dyDescent="0.2">
      <c r="AN4062" s="19">
        <v>-0.46164220292094521</v>
      </c>
    </row>
    <row r="4063" spans="40:40" x14ac:dyDescent="0.2">
      <c r="AN4063" s="19">
        <v>0.5872576617448404</v>
      </c>
    </row>
    <row r="4064" spans="40:40" x14ac:dyDescent="0.2">
      <c r="AN4064" s="19">
        <v>0.59495245817680176</v>
      </c>
    </row>
    <row r="4065" spans="40:40" x14ac:dyDescent="0.2">
      <c r="AN4065" s="19">
        <v>-0.72457382818790794</v>
      </c>
    </row>
    <row r="4066" spans="40:40" x14ac:dyDescent="0.2">
      <c r="AN4066" s="19">
        <v>0.1616623863795536</v>
      </c>
    </row>
    <row r="4067" spans="40:40" x14ac:dyDescent="0.2">
      <c r="AN4067" s="19">
        <v>2.1988478534823321</v>
      </c>
    </row>
    <row r="4068" spans="40:40" x14ac:dyDescent="0.2">
      <c r="AN4068" s="19">
        <v>-1.7597929255638141E-2</v>
      </c>
    </row>
    <row r="4069" spans="40:40" x14ac:dyDescent="0.2">
      <c r="AN4069" s="19">
        <v>-0.69318694614244536</v>
      </c>
    </row>
    <row r="4070" spans="40:40" x14ac:dyDescent="0.2">
      <c r="AN4070" s="19">
        <v>-0.17376238936216021</v>
      </c>
    </row>
    <row r="4071" spans="40:40" x14ac:dyDescent="0.2">
      <c r="AN4071" s="19">
        <v>9.2177107526833044E-2</v>
      </c>
    </row>
    <row r="4072" spans="40:40" x14ac:dyDescent="0.2">
      <c r="AN4072" s="19">
        <v>-0.15116838069054939</v>
      </c>
    </row>
    <row r="4073" spans="40:40" x14ac:dyDescent="0.2">
      <c r="AN4073" s="19">
        <v>-3.1354700676501791E-2</v>
      </c>
    </row>
    <row r="4074" spans="40:40" x14ac:dyDescent="0.2">
      <c r="AN4074" s="19">
        <v>-1.4434467969368401</v>
      </c>
    </row>
    <row r="4075" spans="40:40" x14ac:dyDescent="0.2">
      <c r="AN4075" s="19">
        <v>-0.96263047508595123</v>
      </c>
    </row>
    <row r="4076" spans="40:40" x14ac:dyDescent="0.2">
      <c r="AN4076" s="19">
        <v>-0.14933523707149751</v>
      </c>
    </row>
    <row r="4077" spans="40:40" x14ac:dyDescent="0.2">
      <c r="AN4077" s="19">
        <v>-0.16526797002243671</v>
      </c>
    </row>
    <row r="4078" spans="40:40" x14ac:dyDescent="0.2">
      <c r="AN4078" s="19">
        <v>-0.56618927486000059</v>
      </c>
    </row>
    <row r="4079" spans="40:40" x14ac:dyDescent="0.2">
      <c r="AN4079" s="19">
        <v>-0.17701358607643691</v>
      </c>
    </row>
    <row r="4080" spans="40:40" x14ac:dyDescent="0.2">
      <c r="AN4080" s="19">
        <v>6.1014855414205357E-2</v>
      </c>
    </row>
    <row r="4081" spans="40:40" x14ac:dyDescent="0.2">
      <c r="AN4081" s="19">
        <v>0.8894134565245253</v>
      </c>
    </row>
    <row r="4082" spans="40:40" x14ac:dyDescent="0.2">
      <c r="AN4082" s="19">
        <v>-9.9211735226050882E-2</v>
      </c>
    </row>
    <row r="4083" spans="40:40" x14ac:dyDescent="0.2">
      <c r="AN4083" s="19">
        <v>0.39910320529825322</v>
      </c>
    </row>
    <row r="4084" spans="40:40" x14ac:dyDescent="0.2">
      <c r="AN4084" s="19">
        <v>-0.54160030143392102</v>
      </c>
    </row>
    <row r="4085" spans="40:40" x14ac:dyDescent="0.2">
      <c r="AN4085" s="19">
        <v>0.57209572359848193</v>
      </c>
    </row>
    <row r="4086" spans="40:40" x14ac:dyDescent="0.2">
      <c r="AN4086" s="19">
        <v>0.37573029761235671</v>
      </c>
    </row>
    <row r="4087" spans="40:40" x14ac:dyDescent="0.2">
      <c r="AN4087" s="19">
        <v>0.86581700317981947</v>
      </c>
    </row>
    <row r="4088" spans="40:40" x14ac:dyDescent="0.2">
      <c r="AN4088" s="19">
        <v>0.7134604624444878</v>
      </c>
    </row>
    <row r="4089" spans="40:40" x14ac:dyDescent="0.2">
      <c r="AN4089" s="19">
        <v>0.58873562288114611</v>
      </c>
    </row>
    <row r="4090" spans="40:40" x14ac:dyDescent="0.2">
      <c r="AN4090" s="19">
        <v>-9.8417408657780259E-2</v>
      </c>
    </row>
    <row r="4091" spans="40:40" x14ac:dyDescent="0.2">
      <c r="AN4091" s="19">
        <v>0.24493922704446819</v>
      </c>
    </row>
    <row r="4092" spans="40:40" x14ac:dyDescent="0.2">
      <c r="AN4092" s="19">
        <v>1.063508928451526</v>
      </c>
    </row>
    <row r="4093" spans="40:40" x14ac:dyDescent="0.2">
      <c r="AN4093" s="19">
        <v>-0.6520745694027944</v>
      </c>
    </row>
    <row r="4094" spans="40:40" x14ac:dyDescent="0.2">
      <c r="AN4094" s="19">
        <v>-0.62840777869686559</v>
      </c>
    </row>
    <row r="4095" spans="40:40" x14ac:dyDescent="0.2">
      <c r="AN4095" s="19">
        <v>0.18143139795036201</v>
      </c>
    </row>
    <row r="4096" spans="40:40" x14ac:dyDescent="0.2">
      <c r="AN4096" s="19">
        <v>0.41527969026545353</v>
      </c>
    </row>
    <row r="4097" spans="40:40" x14ac:dyDescent="0.2">
      <c r="AN4097" s="19">
        <v>-0.82410649926400448</v>
      </c>
    </row>
    <row r="4098" spans="40:40" x14ac:dyDescent="0.2">
      <c r="AN4098" s="19">
        <v>-7.4762563413308364E-2</v>
      </c>
    </row>
    <row r="4099" spans="40:40" x14ac:dyDescent="0.2">
      <c r="AN4099" s="19">
        <v>-9.399877422878479E-2</v>
      </c>
    </row>
    <row r="4100" spans="40:40" x14ac:dyDescent="0.2">
      <c r="AN4100" s="19">
        <v>-2.2152801156034712</v>
      </c>
    </row>
    <row r="4101" spans="40:40" x14ac:dyDescent="0.2">
      <c r="AN4101" s="19">
        <v>-0.2195939892587597</v>
      </c>
    </row>
    <row r="4102" spans="40:40" x14ac:dyDescent="0.2">
      <c r="AN4102" s="19">
        <v>-0.15731783284846629</v>
      </c>
    </row>
    <row r="4103" spans="40:40" x14ac:dyDescent="0.2">
      <c r="AN4103" s="19">
        <v>-0.16029294282301909</v>
      </c>
    </row>
    <row r="4104" spans="40:40" x14ac:dyDescent="0.2">
      <c r="AN4104" s="19">
        <v>1.4159142745772679</v>
      </c>
    </row>
    <row r="4105" spans="40:40" x14ac:dyDescent="0.2">
      <c r="AN4105" s="19">
        <v>-1.2157982985088751</v>
      </c>
    </row>
    <row r="4106" spans="40:40" x14ac:dyDescent="0.2">
      <c r="AN4106" s="19">
        <v>-0.82462257120461269</v>
      </c>
    </row>
    <row r="4107" spans="40:40" x14ac:dyDescent="0.2">
      <c r="AN4107" s="19">
        <v>-2.612195798319334</v>
      </c>
    </row>
    <row r="4108" spans="40:40" x14ac:dyDescent="0.2">
      <c r="AN4108" s="19">
        <v>-0.48091666617414069</v>
      </c>
    </row>
    <row r="4109" spans="40:40" x14ac:dyDescent="0.2">
      <c r="AN4109" s="19">
        <v>-0.39564355412600088</v>
      </c>
    </row>
    <row r="4110" spans="40:40" x14ac:dyDescent="0.2">
      <c r="AN4110" s="19">
        <v>-0.50997717633425621</v>
      </c>
    </row>
    <row r="4111" spans="40:40" x14ac:dyDescent="0.2">
      <c r="AN4111" s="19">
        <v>1.10767733948376</v>
      </c>
    </row>
    <row r="4112" spans="40:40" x14ac:dyDescent="0.2">
      <c r="AN4112" s="19">
        <v>0.8606175223369632</v>
      </c>
    </row>
    <row r="4113" spans="40:40" x14ac:dyDescent="0.2">
      <c r="AN4113" s="19">
        <v>7.7856724267304139E-2</v>
      </c>
    </row>
    <row r="4114" spans="40:40" x14ac:dyDescent="0.2">
      <c r="AN4114" s="19">
        <v>-0.37061305353986218</v>
      </c>
    </row>
    <row r="4115" spans="40:40" x14ac:dyDescent="0.2">
      <c r="AN4115" s="19">
        <v>1.0261896681068641</v>
      </c>
    </row>
    <row r="4116" spans="40:40" x14ac:dyDescent="0.2">
      <c r="AN4116" s="19">
        <v>-1.975785983585163E-2</v>
      </c>
    </row>
    <row r="4117" spans="40:40" x14ac:dyDescent="0.2">
      <c r="AN4117" s="19">
        <v>-0.81827003891845784</v>
      </c>
    </row>
    <row r="4118" spans="40:40" x14ac:dyDescent="0.2">
      <c r="AN4118" s="19">
        <v>-1.716248677484552</v>
      </c>
    </row>
    <row r="4119" spans="40:40" x14ac:dyDescent="0.2">
      <c r="AN4119" s="19">
        <v>-0.44131449389568272</v>
      </c>
    </row>
    <row r="4120" spans="40:40" x14ac:dyDescent="0.2">
      <c r="AN4120" s="19">
        <v>0.75464361717260864</v>
      </c>
    </row>
    <row r="4121" spans="40:40" x14ac:dyDescent="0.2">
      <c r="AN4121" s="19">
        <v>2.2765386895430901</v>
      </c>
    </row>
    <row r="4122" spans="40:40" x14ac:dyDescent="0.2">
      <c r="AN4122" s="19">
        <v>6.1610346189475917E-2</v>
      </c>
    </row>
    <row r="4123" spans="40:40" x14ac:dyDescent="0.2">
      <c r="AN4123" s="19">
        <v>-0.76535551512030431</v>
      </c>
    </row>
    <row r="4124" spans="40:40" x14ac:dyDescent="0.2">
      <c r="AN4124" s="19">
        <v>-1.1849652082842139</v>
      </c>
    </row>
    <row r="4125" spans="40:40" x14ac:dyDescent="0.2">
      <c r="AN4125" s="19">
        <v>0.5519548963055988</v>
      </c>
    </row>
    <row r="4126" spans="40:40" x14ac:dyDescent="0.2">
      <c r="AN4126" s="19">
        <v>-1.764616052384268</v>
      </c>
    </row>
    <row r="4127" spans="40:40" x14ac:dyDescent="0.2">
      <c r="AN4127" s="19">
        <v>0.55034510140488824</v>
      </c>
    </row>
    <row r="4128" spans="40:40" x14ac:dyDescent="0.2">
      <c r="AN4128" s="19">
        <v>0.81771160626291228</v>
      </c>
    </row>
    <row r="4129" spans="40:40" x14ac:dyDescent="0.2">
      <c r="AN4129" s="19">
        <v>0.43627945323286399</v>
      </c>
    </row>
    <row r="4130" spans="40:40" x14ac:dyDescent="0.2">
      <c r="AN4130" s="19">
        <v>-0.2196616719385574</v>
      </c>
    </row>
    <row r="4131" spans="40:40" x14ac:dyDescent="0.2">
      <c r="AN4131" s="19">
        <v>0.56494065354681455</v>
      </c>
    </row>
    <row r="4132" spans="40:40" x14ac:dyDescent="0.2">
      <c r="AN4132" s="19">
        <v>0.17093837112829999</v>
      </c>
    </row>
    <row r="4133" spans="40:40" x14ac:dyDescent="0.2">
      <c r="AN4133" s="19">
        <v>-0.7781238418605918</v>
      </c>
    </row>
    <row r="4134" spans="40:40" x14ac:dyDescent="0.2">
      <c r="AN4134" s="19">
        <v>1.850412322375026</v>
      </c>
    </row>
    <row r="4135" spans="40:40" x14ac:dyDescent="0.2">
      <c r="AN4135" s="19">
        <v>-0.35167937961051632</v>
      </c>
    </row>
    <row r="4136" spans="40:40" x14ac:dyDescent="0.2">
      <c r="AN4136" s="19">
        <v>0.77575230044990939</v>
      </c>
    </row>
    <row r="4137" spans="40:40" x14ac:dyDescent="0.2">
      <c r="AN4137" s="19">
        <v>-2.4186142826957151</v>
      </c>
    </row>
    <row r="4138" spans="40:40" x14ac:dyDescent="0.2">
      <c r="AN4138" s="19">
        <v>1.276470882780929</v>
      </c>
    </row>
    <row r="4139" spans="40:40" x14ac:dyDescent="0.2">
      <c r="AN4139" s="19">
        <v>1.468763744654582</v>
      </c>
    </row>
    <row r="4140" spans="40:40" x14ac:dyDescent="0.2">
      <c r="AN4140" s="19">
        <v>2.9833787126638221E-2</v>
      </c>
    </row>
    <row r="4141" spans="40:40" x14ac:dyDescent="0.2">
      <c r="AN4141" s="19">
        <v>0.55877103473775847</v>
      </c>
    </row>
    <row r="4142" spans="40:40" x14ac:dyDescent="0.2">
      <c r="AN4142" s="19">
        <v>0.55851518160756275</v>
      </c>
    </row>
    <row r="4143" spans="40:40" x14ac:dyDescent="0.2">
      <c r="AN4143" s="19">
        <v>-0.64278356964072425</v>
      </c>
    </row>
    <row r="4144" spans="40:40" x14ac:dyDescent="0.2">
      <c r="AN4144" s="19">
        <v>0.54712230543934026</v>
      </c>
    </row>
    <row r="4145" spans="40:40" x14ac:dyDescent="0.2">
      <c r="AN4145" s="19">
        <v>-0.80863046987255538</v>
      </c>
    </row>
    <row r="4146" spans="40:40" x14ac:dyDescent="0.2">
      <c r="AN4146" s="19">
        <v>-0.60875692364532608</v>
      </c>
    </row>
    <row r="4147" spans="40:40" x14ac:dyDescent="0.2">
      <c r="AN4147" s="19">
        <v>1.1269431432122989</v>
      </c>
    </row>
    <row r="4148" spans="40:40" x14ac:dyDescent="0.2">
      <c r="AN4148" s="19">
        <v>0.97465769070020269</v>
      </c>
    </row>
    <row r="4149" spans="40:40" x14ac:dyDescent="0.2">
      <c r="AN4149" s="19">
        <v>-0.70637550211579259</v>
      </c>
    </row>
    <row r="4150" spans="40:40" x14ac:dyDescent="0.2">
      <c r="AN4150" s="19">
        <v>-0.73357634350104062</v>
      </c>
    </row>
    <row r="4151" spans="40:40" x14ac:dyDescent="0.2">
      <c r="AN4151" s="19">
        <v>-0.64559660245767214</v>
      </c>
    </row>
    <row r="4152" spans="40:40" x14ac:dyDescent="0.2">
      <c r="AN4152" s="19">
        <v>0.73263956646549078</v>
      </c>
    </row>
    <row r="4153" spans="40:40" x14ac:dyDescent="0.2">
      <c r="AN4153" s="19">
        <v>-0.9999847808103971</v>
      </c>
    </row>
    <row r="4154" spans="40:40" x14ac:dyDescent="0.2">
      <c r="AN4154" s="19">
        <v>0.35671263903595257</v>
      </c>
    </row>
    <row r="4155" spans="40:40" x14ac:dyDescent="0.2">
      <c r="AN4155" s="19">
        <v>0.74684681063429459</v>
      </c>
    </row>
    <row r="4156" spans="40:40" x14ac:dyDescent="0.2">
      <c r="AN4156" s="19">
        <v>-8.8245450293100117E-2</v>
      </c>
    </row>
    <row r="4157" spans="40:40" x14ac:dyDescent="0.2">
      <c r="AN4157" s="19">
        <v>1.0100636968649279</v>
      </c>
    </row>
    <row r="4158" spans="40:40" x14ac:dyDescent="0.2">
      <c r="AN4158" s="19">
        <v>-0.30431016948979239</v>
      </c>
    </row>
    <row r="4159" spans="40:40" x14ac:dyDescent="0.2">
      <c r="AN4159" s="19">
        <v>-0.2138556009939144</v>
      </c>
    </row>
    <row r="4160" spans="40:40" x14ac:dyDescent="0.2">
      <c r="AN4160" s="19">
        <v>-0.97724623113185649</v>
      </c>
    </row>
    <row r="4161" spans="40:40" x14ac:dyDescent="0.2">
      <c r="AN4161" s="19">
        <v>1.0171773476202051</v>
      </c>
    </row>
    <row r="4162" spans="40:40" x14ac:dyDescent="0.2">
      <c r="AN4162" s="19">
        <v>-0.76652044697887034</v>
      </c>
    </row>
    <row r="4163" spans="40:40" x14ac:dyDescent="0.2">
      <c r="AN4163" s="19">
        <v>0.34977181771505922</v>
      </c>
    </row>
    <row r="4164" spans="40:40" x14ac:dyDescent="0.2">
      <c r="AN4164" s="19">
        <v>-7.1316067125934759E-2</v>
      </c>
    </row>
    <row r="4165" spans="40:40" x14ac:dyDescent="0.2">
      <c r="AN4165" s="19">
        <v>-1.052783063111663</v>
      </c>
    </row>
    <row r="4166" spans="40:40" x14ac:dyDescent="0.2">
      <c r="AN4166" s="19">
        <v>-0.60910314382332076</v>
      </c>
    </row>
    <row r="4167" spans="40:40" x14ac:dyDescent="0.2">
      <c r="AN4167" s="19">
        <v>1.382872239040734</v>
      </c>
    </row>
    <row r="4168" spans="40:40" x14ac:dyDescent="0.2">
      <c r="AN4168" s="19">
        <v>0.20165754263448049</v>
      </c>
    </row>
    <row r="4169" spans="40:40" x14ac:dyDescent="0.2">
      <c r="AN4169" s="19">
        <v>-1.0091503413668419</v>
      </c>
    </row>
    <row r="4170" spans="40:40" x14ac:dyDescent="0.2">
      <c r="AN4170" s="19">
        <v>0.30532828734869177</v>
      </c>
    </row>
    <row r="4171" spans="40:40" x14ac:dyDescent="0.2">
      <c r="AN4171" s="19">
        <v>-0.14611403159454511</v>
      </c>
    </row>
    <row r="4172" spans="40:40" x14ac:dyDescent="0.2">
      <c r="AN4172" s="19">
        <v>3.454046402244181</v>
      </c>
    </row>
    <row r="4173" spans="40:40" x14ac:dyDescent="0.2">
      <c r="AN4173" s="19">
        <v>0.28512384134227242</v>
      </c>
    </row>
    <row r="4174" spans="40:40" x14ac:dyDescent="0.2">
      <c r="AN4174" s="19">
        <v>-0.38062484706636451</v>
      </c>
    </row>
    <row r="4175" spans="40:40" x14ac:dyDescent="0.2">
      <c r="AN4175" s="19">
        <v>1.420027917787104</v>
      </c>
    </row>
    <row r="4176" spans="40:40" x14ac:dyDescent="0.2">
      <c r="AN4176" s="19">
        <v>-1.841036167292845</v>
      </c>
    </row>
    <row r="4177" spans="40:40" x14ac:dyDescent="0.2">
      <c r="AN4177" s="19">
        <v>9.4320156381097447E-2</v>
      </c>
    </row>
    <row r="4178" spans="40:40" x14ac:dyDescent="0.2">
      <c r="AN4178" s="19">
        <v>1.9944284946810731</v>
      </c>
    </row>
    <row r="4179" spans="40:40" x14ac:dyDescent="0.2">
      <c r="AN4179" s="19">
        <v>-0.1161992843597541</v>
      </c>
    </row>
    <row r="4180" spans="40:40" x14ac:dyDescent="0.2">
      <c r="AN4180" s="19">
        <v>-1.733301044648079</v>
      </c>
    </row>
    <row r="4181" spans="40:40" x14ac:dyDescent="0.2">
      <c r="AN4181" s="19">
        <v>-0.39591796441059768</v>
      </c>
    </row>
    <row r="4182" spans="40:40" x14ac:dyDescent="0.2">
      <c r="AN4182" s="19">
        <v>1.454518040959037</v>
      </c>
    </row>
    <row r="4183" spans="40:40" x14ac:dyDescent="0.2">
      <c r="AN4183" s="19">
        <v>0.37606959632077108</v>
      </c>
    </row>
    <row r="4184" spans="40:40" x14ac:dyDescent="0.2">
      <c r="AN4184" s="19">
        <v>-0.83885610951251777</v>
      </c>
    </row>
    <row r="4185" spans="40:40" x14ac:dyDescent="0.2">
      <c r="AN4185" s="19">
        <v>-0.68524280717902397</v>
      </c>
    </row>
    <row r="4186" spans="40:40" x14ac:dyDescent="0.2">
      <c r="AN4186" s="19">
        <v>-0.55970027114981336</v>
      </c>
    </row>
    <row r="4187" spans="40:40" x14ac:dyDescent="0.2">
      <c r="AN4187" s="19">
        <v>0.36119788405399622</v>
      </c>
    </row>
    <row r="4188" spans="40:40" x14ac:dyDescent="0.2">
      <c r="AN4188" s="19">
        <v>1.3381961329386529</v>
      </c>
    </row>
    <row r="4189" spans="40:40" x14ac:dyDescent="0.2">
      <c r="AN4189" s="19">
        <v>1.0524230127991709</v>
      </c>
    </row>
    <row r="4190" spans="40:40" x14ac:dyDescent="0.2">
      <c r="AN4190" s="19">
        <v>0.45601218210912853</v>
      </c>
    </row>
    <row r="4191" spans="40:40" x14ac:dyDescent="0.2">
      <c r="AN4191" s="19">
        <v>-1.331644760057483</v>
      </c>
    </row>
    <row r="4192" spans="40:40" x14ac:dyDescent="0.2">
      <c r="AN4192" s="19">
        <v>-1.327932513993441</v>
      </c>
    </row>
    <row r="4193" spans="40:40" x14ac:dyDescent="0.2">
      <c r="AN4193" s="19">
        <v>0.53325202121376336</v>
      </c>
    </row>
    <row r="4194" spans="40:40" x14ac:dyDescent="0.2">
      <c r="AN4194" s="19">
        <v>-1.3454710979328941</v>
      </c>
    </row>
    <row r="4195" spans="40:40" x14ac:dyDescent="0.2">
      <c r="AN4195" s="19">
        <v>-0.2255670210686043</v>
      </c>
    </row>
    <row r="4196" spans="40:40" x14ac:dyDescent="0.2">
      <c r="AN4196" s="19">
        <v>0.30415044618617698</v>
      </c>
    </row>
    <row r="4197" spans="40:40" x14ac:dyDescent="0.2">
      <c r="AN4197" s="19">
        <v>-1.137593995362689</v>
      </c>
    </row>
    <row r="4198" spans="40:40" x14ac:dyDescent="0.2">
      <c r="AN4198" s="19">
        <v>-1.024262334358863</v>
      </c>
    </row>
    <row r="4199" spans="40:40" x14ac:dyDescent="0.2">
      <c r="AN4199" s="19">
        <v>-9.4121064567818657E-2</v>
      </c>
    </row>
    <row r="4200" spans="40:40" x14ac:dyDescent="0.2">
      <c r="AN4200" s="19">
        <v>0.50365028752405383</v>
      </c>
    </row>
    <row r="4201" spans="40:40" x14ac:dyDescent="0.2">
      <c r="AN4201" s="19">
        <v>1.061518770413757</v>
      </c>
    </row>
    <row r="4202" spans="40:40" x14ac:dyDescent="0.2">
      <c r="AN4202" s="19">
        <v>0.60705343477055185</v>
      </c>
    </row>
    <row r="4203" spans="40:40" x14ac:dyDescent="0.2">
      <c r="AN4203" s="19">
        <v>7.3656594992194527E-2</v>
      </c>
    </row>
    <row r="4204" spans="40:40" x14ac:dyDescent="0.2">
      <c r="AN4204" s="19">
        <v>-0.74619475355704934</v>
      </c>
    </row>
    <row r="4205" spans="40:40" x14ac:dyDescent="0.2">
      <c r="AN4205" s="19">
        <v>-1.070906995844519</v>
      </c>
    </row>
    <row r="4206" spans="40:40" x14ac:dyDescent="0.2">
      <c r="AN4206" s="19">
        <v>-0.51087708832914758</v>
      </c>
    </row>
    <row r="4207" spans="40:40" x14ac:dyDescent="0.2">
      <c r="AN4207" s="19">
        <v>0.40993558498056709</v>
      </c>
    </row>
    <row r="4208" spans="40:40" x14ac:dyDescent="0.2">
      <c r="AN4208" s="19">
        <v>0.33662370662734292</v>
      </c>
    </row>
    <row r="4209" spans="40:40" x14ac:dyDescent="0.2">
      <c r="AN4209" s="19">
        <v>-2.099901985725122</v>
      </c>
    </row>
    <row r="4210" spans="40:40" x14ac:dyDescent="0.2">
      <c r="AN4210" s="19">
        <v>-0.78567702826750296</v>
      </c>
    </row>
    <row r="4211" spans="40:40" x14ac:dyDescent="0.2">
      <c r="AN4211" s="19">
        <v>1.2045075516061561</v>
      </c>
    </row>
    <row r="4212" spans="40:40" x14ac:dyDescent="0.2">
      <c r="AN4212" s="19">
        <v>7.9215047804139432E-2</v>
      </c>
    </row>
    <row r="4213" spans="40:40" x14ac:dyDescent="0.2">
      <c r="AN4213" s="19">
        <v>-1.4170089131029859</v>
      </c>
    </row>
    <row r="4214" spans="40:40" x14ac:dyDescent="0.2">
      <c r="AN4214" s="19">
        <v>2.3558211815981509</v>
      </c>
    </row>
    <row r="4215" spans="40:40" x14ac:dyDescent="0.2">
      <c r="AN4215" s="19">
        <v>-2.8941732314764639E-2</v>
      </c>
    </row>
    <row r="4216" spans="40:40" x14ac:dyDescent="0.2">
      <c r="AN4216" s="19">
        <v>0.38433395931340802</v>
      </c>
    </row>
    <row r="4217" spans="40:40" x14ac:dyDescent="0.2">
      <c r="AN4217" s="19">
        <v>0.39952475604513449</v>
      </c>
    </row>
    <row r="4218" spans="40:40" x14ac:dyDescent="0.2">
      <c r="AN4218" s="19">
        <v>-0.36759546616018612</v>
      </c>
    </row>
    <row r="4219" spans="40:40" x14ac:dyDescent="0.2">
      <c r="AN4219" s="19">
        <v>-0.72757368182139426</v>
      </c>
    </row>
    <row r="4220" spans="40:40" x14ac:dyDescent="0.2">
      <c r="AN4220" s="19">
        <v>2.12167498506594</v>
      </c>
    </row>
    <row r="4221" spans="40:40" x14ac:dyDescent="0.2">
      <c r="AN4221" s="19">
        <v>1.003205869617751</v>
      </c>
    </row>
    <row r="4222" spans="40:40" x14ac:dyDescent="0.2">
      <c r="AN4222" s="19">
        <v>0.82193720110867652</v>
      </c>
    </row>
    <row r="4223" spans="40:40" x14ac:dyDescent="0.2">
      <c r="AN4223" s="19">
        <v>0.57628919171821069</v>
      </c>
    </row>
    <row r="4224" spans="40:40" x14ac:dyDescent="0.2">
      <c r="AN4224" s="19">
        <v>-1.003317390361685</v>
      </c>
    </row>
    <row r="4225" spans="40:40" x14ac:dyDescent="0.2">
      <c r="AN4225" s="19">
        <v>1.2775301917402739</v>
      </c>
    </row>
    <row r="4226" spans="40:40" x14ac:dyDescent="0.2">
      <c r="AN4226" s="19">
        <v>-0.8431326580117493</v>
      </c>
    </row>
    <row r="4227" spans="40:40" x14ac:dyDescent="0.2">
      <c r="AN4227" s="19">
        <v>0.28328679815064572</v>
      </c>
    </row>
    <row r="4228" spans="40:40" x14ac:dyDescent="0.2">
      <c r="AN4228" s="19">
        <v>-1.6393899054645691</v>
      </c>
    </row>
    <row r="4229" spans="40:40" x14ac:dyDescent="0.2">
      <c r="AN4229" s="19">
        <v>-2.04085885064752</v>
      </c>
    </row>
    <row r="4230" spans="40:40" x14ac:dyDescent="0.2">
      <c r="AN4230" s="19">
        <v>0.31829120265311472</v>
      </c>
    </row>
    <row r="4231" spans="40:40" x14ac:dyDescent="0.2">
      <c r="AN4231" s="19">
        <v>-0.8090992671949081</v>
      </c>
    </row>
    <row r="4232" spans="40:40" x14ac:dyDescent="0.2">
      <c r="AN4232" s="19">
        <v>-1.989167571297273</v>
      </c>
    </row>
    <row r="4233" spans="40:40" x14ac:dyDescent="0.2">
      <c r="AN4233" s="19">
        <v>0.54060950294707555</v>
      </c>
    </row>
    <row r="4234" spans="40:40" x14ac:dyDescent="0.2">
      <c r="AN4234" s="19">
        <v>2.1200807710507892</v>
      </c>
    </row>
    <row r="4235" spans="40:40" x14ac:dyDescent="0.2">
      <c r="AN4235" s="19">
        <v>1.3895602585800619</v>
      </c>
    </row>
    <row r="4236" spans="40:40" x14ac:dyDescent="0.2">
      <c r="AN4236" s="19">
        <v>-0.25731788526567251</v>
      </c>
    </row>
    <row r="4237" spans="40:40" x14ac:dyDescent="0.2">
      <c r="AN4237" s="19">
        <v>8.8453066969457206E-3</v>
      </c>
    </row>
    <row r="4238" spans="40:40" x14ac:dyDescent="0.2">
      <c r="AN4238" s="19">
        <v>0.88770625678391324</v>
      </c>
    </row>
    <row r="4239" spans="40:40" x14ac:dyDescent="0.2">
      <c r="AN4239" s="19">
        <v>1.1221280198349071</v>
      </c>
    </row>
    <row r="4240" spans="40:40" x14ac:dyDescent="0.2">
      <c r="AN4240" s="19">
        <v>-0.34353571882569872</v>
      </c>
    </row>
    <row r="4241" spans="40:40" x14ac:dyDescent="0.2">
      <c r="AN4241" s="19">
        <v>3.4177715724574287E-2</v>
      </c>
    </row>
    <row r="4242" spans="40:40" x14ac:dyDescent="0.2">
      <c r="AN4242" s="19">
        <v>0.30061480676453639</v>
      </c>
    </row>
    <row r="4243" spans="40:40" x14ac:dyDescent="0.2">
      <c r="AN4243" s="19">
        <v>0.55387632027883182</v>
      </c>
    </row>
    <row r="4244" spans="40:40" x14ac:dyDescent="0.2">
      <c r="AN4244" s="19">
        <v>-0.13307644201126689</v>
      </c>
    </row>
    <row r="4245" spans="40:40" x14ac:dyDescent="0.2">
      <c r="AN4245" s="19">
        <v>-0.1200852450687443</v>
      </c>
    </row>
    <row r="4246" spans="40:40" x14ac:dyDescent="0.2">
      <c r="AN4246" s="19">
        <v>1.379832329754388</v>
      </c>
    </row>
    <row r="4247" spans="40:40" x14ac:dyDescent="0.2">
      <c r="AN4247" s="19">
        <v>1.209520702442886</v>
      </c>
    </row>
    <row r="4248" spans="40:40" x14ac:dyDescent="0.2">
      <c r="AN4248" s="19">
        <v>0.47741057343608828</v>
      </c>
    </row>
    <row r="4249" spans="40:40" x14ac:dyDescent="0.2">
      <c r="AN4249" s="19">
        <v>1.719109070022929</v>
      </c>
    </row>
    <row r="4250" spans="40:40" x14ac:dyDescent="0.2">
      <c r="AN4250" s="19">
        <v>-0.38644576222641702</v>
      </c>
    </row>
    <row r="4251" spans="40:40" x14ac:dyDescent="0.2">
      <c r="AN4251" s="19">
        <v>1.622973448629381</v>
      </c>
    </row>
    <row r="4252" spans="40:40" x14ac:dyDescent="0.2">
      <c r="AN4252" s="19">
        <v>0.54251544353555048</v>
      </c>
    </row>
    <row r="4253" spans="40:40" x14ac:dyDescent="0.2">
      <c r="AN4253" s="19">
        <v>3.27102612221459</v>
      </c>
    </row>
    <row r="4254" spans="40:40" x14ac:dyDescent="0.2">
      <c r="AN4254" s="19">
        <v>-1.192481926782478</v>
      </c>
    </row>
    <row r="4255" spans="40:40" x14ac:dyDescent="0.2">
      <c r="AN4255" s="19">
        <v>-0.68934525221734155</v>
      </c>
    </row>
    <row r="4256" spans="40:40" x14ac:dyDescent="0.2">
      <c r="AN4256" s="19">
        <v>0.41879782820054767</v>
      </c>
    </row>
    <row r="4257" spans="40:40" x14ac:dyDescent="0.2">
      <c r="AN4257" s="19">
        <v>0.39723405297899189</v>
      </c>
    </row>
    <row r="4258" spans="40:40" x14ac:dyDescent="0.2">
      <c r="AN4258" s="19">
        <v>1.950138984175019</v>
      </c>
    </row>
    <row r="4259" spans="40:40" x14ac:dyDescent="0.2">
      <c r="AN4259" s="19">
        <v>-0.66837468329953387</v>
      </c>
    </row>
    <row r="4260" spans="40:40" x14ac:dyDescent="0.2">
      <c r="AN4260" s="19">
        <v>0.90491851869388429</v>
      </c>
    </row>
    <row r="4261" spans="40:40" x14ac:dyDescent="0.2">
      <c r="AN4261" s="19">
        <v>1.1624630046819959</v>
      </c>
    </row>
    <row r="4262" spans="40:40" x14ac:dyDescent="0.2">
      <c r="AN4262" s="19">
        <v>0.70464783222064753</v>
      </c>
    </row>
    <row r="4263" spans="40:40" x14ac:dyDescent="0.2">
      <c r="AN4263" s="19">
        <v>-0.96099634192432004</v>
      </c>
    </row>
    <row r="4264" spans="40:40" x14ac:dyDescent="0.2">
      <c r="AN4264" s="19">
        <v>1.4077588052541981</v>
      </c>
    </row>
    <row r="4265" spans="40:40" x14ac:dyDescent="0.2">
      <c r="AN4265" s="19">
        <v>1.229324931315414</v>
      </c>
    </row>
    <row r="4266" spans="40:40" x14ac:dyDescent="0.2">
      <c r="AN4266" s="19">
        <v>0.59958451979037741</v>
      </c>
    </row>
    <row r="4267" spans="40:40" x14ac:dyDescent="0.2">
      <c r="AN4267" s="19">
        <v>0.2043476872089541</v>
      </c>
    </row>
    <row r="4268" spans="40:40" x14ac:dyDescent="0.2">
      <c r="AN4268" s="19">
        <v>0.22610801004437131</v>
      </c>
    </row>
    <row r="4269" spans="40:40" x14ac:dyDescent="0.2">
      <c r="AN4269" s="19">
        <v>-7.8735792239377725E-2</v>
      </c>
    </row>
    <row r="4270" spans="40:40" x14ac:dyDescent="0.2">
      <c r="AN4270" s="19">
        <v>0.64078513425264183</v>
      </c>
    </row>
    <row r="4271" spans="40:40" x14ac:dyDescent="0.2">
      <c r="AN4271" s="19">
        <v>3.1134852944977559E-2</v>
      </c>
    </row>
    <row r="4272" spans="40:40" x14ac:dyDescent="0.2">
      <c r="AN4272" s="19">
        <v>-0.84852497535264126</v>
      </c>
    </row>
    <row r="4273" spans="40:40" x14ac:dyDescent="0.2">
      <c r="AN4273" s="19">
        <v>-1.048591644827592</v>
      </c>
    </row>
    <row r="4274" spans="40:40" x14ac:dyDescent="0.2">
      <c r="AN4274" s="19">
        <v>-0.7520362536522921</v>
      </c>
    </row>
    <row r="4275" spans="40:40" x14ac:dyDescent="0.2">
      <c r="AN4275" s="19">
        <v>0.2221322425494518</v>
      </c>
    </row>
    <row r="4276" spans="40:40" x14ac:dyDescent="0.2">
      <c r="AN4276" s="19">
        <v>-2.6955836435207318E-2</v>
      </c>
    </row>
    <row r="4277" spans="40:40" x14ac:dyDescent="0.2">
      <c r="AN4277" s="19">
        <v>0.2153437932887492</v>
      </c>
    </row>
    <row r="4278" spans="40:40" x14ac:dyDescent="0.2">
      <c r="AN4278" s="19">
        <v>0.50081313354611101</v>
      </c>
    </row>
    <row r="4279" spans="40:40" x14ac:dyDescent="0.2">
      <c r="AN4279" s="19">
        <v>-0.62732092591687894</v>
      </c>
    </row>
    <row r="4280" spans="40:40" x14ac:dyDescent="0.2">
      <c r="AN4280" s="19">
        <v>1.4656601683453481</v>
      </c>
    </row>
    <row r="4281" spans="40:40" x14ac:dyDescent="0.2">
      <c r="AN4281" s="19">
        <v>-0.2677108270474744</v>
      </c>
    </row>
    <row r="4282" spans="40:40" x14ac:dyDescent="0.2">
      <c r="AN4282" s="19">
        <v>-0.43342698478150898</v>
      </c>
    </row>
    <row r="4283" spans="40:40" x14ac:dyDescent="0.2">
      <c r="AN4283" s="19">
        <v>0.48238623733245239</v>
      </c>
    </row>
    <row r="4284" spans="40:40" x14ac:dyDescent="0.2">
      <c r="AN4284" s="19">
        <v>-1.836510202375073</v>
      </c>
    </row>
    <row r="4285" spans="40:40" x14ac:dyDescent="0.2">
      <c r="AN4285" s="19">
        <v>-0.79053444972291931</v>
      </c>
    </row>
    <row r="4286" spans="40:40" x14ac:dyDescent="0.2">
      <c r="AN4286" s="19">
        <v>0.98107279869183295</v>
      </c>
    </row>
    <row r="4287" spans="40:40" x14ac:dyDescent="0.2">
      <c r="AN4287" s="19">
        <v>-1.7374219290621109</v>
      </c>
    </row>
    <row r="4288" spans="40:40" x14ac:dyDescent="0.2">
      <c r="AN4288" s="19">
        <v>1.1175741969331561</v>
      </c>
    </row>
    <row r="4289" spans="40:40" x14ac:dyDescent="0.2">
      <c r="AN4289" s="19">
        <v>1.511136566359135</v>
      </c>
    </row>
    <row r="4290" spans="40:40" x14ac:dyDescent="0.2">
      <c r="AN4290" s="19">
        <v>-0.36945533782374829</v>
      </c>
    </row>
    <row r="4291" spans="40:40" x14ac:dyDescent="0.2">
      <c r="AN4291" s="19">
        <v>0.29181276742631013</v>
      </c>
    </row>
    <row r="4292" spans="40:40" x14ac:dyDescent="0.2">
      <c r="AN4292" s="19">
        <v>1.119087084851027</v>
      </c>
    </row>
    <row r="4293" spans="40:40" x14ac:dyDescent="0.2">
      <c r="AN4293" s="19">
        <v>-0.46678918804351971</v>
      </c>
    </row>
    <row r="4294" spans="40:40" x14ac:dyDescent="0.2">
      <c r="AN4294" s="19">
        <v>0.86777552052618145</v>
      </c>
    </row>
    <row r="4295" spans="40:40" x14ac:dyDescent="0.2">
      <c r="AN4295" s="19">
        <v>-0.6711487951306716</v>
      </c>
    </row>
    <row r="4296" spans="40:40" x14ac:dyDescent="0.2">
      <c r="AN4296" s="19">
        <v>-0.47760229333317927</v>
      </c>
    </row>
    <row r="4297" spans="40:40" x14ac:dyDescent="0.2">
      <c r="AN4297" s="19">
        <v>-0.79933646432497374</v>
      </c>
    </row>
    <row r="4298" spans="40:40" x14ac:dyDescent="0.2">
      <c r="AN4298" s="19">
        <v>0.34264719919480341</v>
      </c>
    </row>
    <row r="4299" spans="40:40" x14ac:dyDescent="0.2">
      <c r="AN4299" s="19">
        <v>1.1579690525655491</v>
      </c>
    </row>
    <row r="4300" spans="40:40" x14ac:dyDescent="0.2">
      <c r="AN4300" s="19">
        <v>-0.18411293211716431</v>
      </c>
    </row>
    <row r="4301" spans="40:40" x14ac:dyDescent="0.2">
      <c r="AN4301" s="19">
        <v>-1.2712491599124029</v>
      </c>
    </row>
    <row r="4302" spans="40:40" x14ac:dyDescent="0.2">
      <c r="AN4302" s="19">
        <v>-1.0827068222868159</v>
      </c>
    </row>
    <row r="4303" spans="40:40" x14ac:dyDescent="0.2">
      <c r="AN4303" s="19">
        <v>0.39459942137054038</v>
      </c>
    </row>
    <row r="4304" spans="40:40" x14ac:dyDescent="0.2">
      <c r="AN4304" s="19">
        <v>1.8441164133942689</v>
      </c>
    </row>
    <row r="4305" spans="40:40" x14ac:dyDescent="0.2">
      <c r="AN4305" s="19">
        <v>0.39372499931439747</v>
      </c>
    </row>
    <row r="4306" spans="40:40" x14ac:dyDescent="0.2">
      <c r="AN4306" s="19">
        <v>-0.38689655065125272</v>
      </c>
    </row>
    <row r="4307" spans="40:40" x14ac:dyDescent="0.2">
      <c r="AN4307" s="19">
        <v>0.76618396685028411</v>
      </c>
    </row>
    <row r="4308" spans="40:40" x14ac:dyDescent="0.2">
      <c r="AN4308" s="19">
        <v>-0.23949863558674639</v>
      </c>
    </row>
    <row r="4309" spans="40:40" x14ac:dyDescent="0.2">
      <c r="AN4309" s="19">
        <v>-0.37828521736420639</v>
      </c>
    </row>
    <row r="4310" spans="40:40" x14ac:dyDescent="0.2">
      <c r="AN4310" s="19">
        <v>-0.9584591056952636</v>
      </c>
    </row>
    <row r="4311" spans="40:40" x14ac:dyDescent="0.2">
      <c r="AN4311" s="19">
        <v>1.4084488442463561</v>
      </c>
    </row>
    <row r="4312" spans="40:40" x14ac:dyDescent="0.2">
      <c r="AN4312" s="19">
        <v>-2.5392079174956641</v>
      </c>
    </row>
    <row r="4313" spans="40:40" x14ac:dyDescent="0.2">
      <c r="AN4313" s="19">
        <v>0.79785920027926927</v>
      </c>
    </row>
    <row r="4314" spans="40:40" x14ac:dyDescent="0.2">
      <c r="AN4314" s="19">
        <v>-0.46374493779753689</v>
      </c>
    </row>
    <row r="4315" spans="40:40" x14ac:dyDescent="0.2">
      <c r="AN4315" s="19">
        <v>-0.41034073145161271</v>
      </c>
    </row>
    <row r="4316" spans="40:40" x14ac:dyDescent="0.2">
      <c r="AN4316" s="19">
        <v>1.692315156117812</v>
      </c>
    </row>
    <row r="4317" spans="40:40" x14ac:dyDescent="0.2">
      <c r="AN4317" s="19">
        <v>-0.71413109220005133</v>
      </c>
    </row>
    <row r="4318" spans="40:40" x14ac:dyDescent="0.2">
      <c r="AN4318" s="19">
        <v>-0.68006915402841017</v>
      </c>
    </row>
    <row r="4319" spans="40:40" x14ac:dyDescent="0.2">
      <c r="AN4319" s="19">
        <v>-0.13039423891953039</v>
      </c>
    </row>
    <row r="4320" spans="40:40" x14ac:dyDescent="0.2">
      <c r="AN4320" s="19">
        <v>0.41384738581223818</v>
      </c>
    </row>
    <row r="4321" spans="40:40" x14ac:dyDescent="0.2">
      <c r="AN4321" s="19">
        <v>-0.44185578229286943</v>
      </c>
    </row>
    <row r="4322" spans="40:40" x14ac:dyDescent="0.2">
      <c r="AN4322" s="19">
        <v>-1.573858930535885</v>
      </c>
    </row>
    <row r="4323" spans="40:40" x14ac:dyDescent="0.2">
      <c r="AN4323" s="19">
        <v>-0.86569818088176542</v>
      </c>
    </row>
    <row r="4324" spans="40:40" x14ac:dyDescent="0.2">
      <c r="AN4324" s="19">
        <v>1.2813338564645189</v>
      </c>
    </row>
    <row r="4325" spans="40:40" x14ac:dyDescent="0.2">
      <c r="AN4325" s="19">
        <v>7.4776789135511446E-2</v>
      </c>
    </row>
    <row r="4326" spans="40:40" x14ac:dyDescent="0.2">
      <c r="AN4326" s="19">
        <v>0.45108728370382212</v>
      </c>
    </row>
    <row r="4327" spans="40:40" x14ac:dyDescent="0.2">
      <c r="AN4327" s="19">
        <v>-0.26142120717303757</v>
      </c>
    </row>
    <row r="4328" spans="40:40" x14ac:dyDescent="0.2">
      <c r="AN4328" s="19">
        <v>-0.65949769617326959</v>
      </c>
    </row>
    <row r="4329" spans="40:40" x14ac:dyDescent="0.2">
      <c r="AN4329" s="19">
        <v>1.677569449875411</v>
      </c>
    </row>
    <row r="4330" spans="40:40" x14ac:dyDescent="0.2">
      <c r="AN4330" s="19">
        <v>-0.18819185705108071</v>
      </c>
    </row>
    <row r="4331" spans="40:40" x14ac:dyDescent="0.2">
      <c r="AN4331" s="19">
        <v>-0.44336987952712692</v>
      </c>
    </row>
    <row r="4332" spans="40:40" x14ac:dyDescent="0.2">
      <c r="AN4332" s="19">
        <v>1.09614236635534</v>
      </c>
    </row>
    <row r="4333" spans="40:40" x14ac:dyDescent="0.2">
      <c r="AN4333" s="19">
        <v>-0.72236035886738525</v>
      </c>
    </row>
    <row r="4334" spans="40:40" x14ac:dyDescent="0.2">
      <c r="AN4334" s="19">
        <v>-0.59472734377399672</v>
      </c>
    </row>
    <row r="4335" spans="40:40" x14ac:dyDescent="0.2">
      <c r="AN4335" s="19">
        <v>1.0246684016897999E-2</v>
      </c>
    </row>
    <row r="4336" spans="40:40" x14ac:dyDescent="0.2">
      <c r="AN4336" s="19">
        <v>2.7010408817970167E-4</v>
      </c>
    </row>
    <row r="4337" spans="40:40" x14ac:dyDescent="0.2">
      <c r="AN4337" s="19">
        <v>0.25961134790321438</v>
      </c>
    </row>
    <row r="4338" spans="40:40" x14ac:dyDescent="0.2">
      <c r="AN4338" s="19">
        <v>2.0916690893954879</v>
      </c>
    </row>
    <row r="4339" spans="40:40" x14ac:dyDescent="0.2">
      <c r="AN4339" s="19">
        <v>0.33624824635237038</v>
      </c>
    </row>
    <row r="4340" spans="40:40" x14ac:dyDescent="0.2">
      <c r="AN4340" s="19">
        <v>-2.3780539627507999</v>
      </c>
    </row>
    <row r="4341" spans="40:40" x14ac:dyDescent="0.2">
      <c r="AN4341" s="19">
        <v>0.32629894343156091</v>
      </c>
    </row>
    <row r="4342" spans="40:40" x14ac:dyDescent="0.2">
      <c r="AN4342" s="19">
        <v>3.7879994489598827E-2</v>
      </c>
    </row>
    <row r="4343" spans="40:40" x14ac:dyDescent="0.2">
      <c r="AN4343" s="19">
        <v>4.3450024351457658E-2</v>
      </c>
    </row>
    <row r="4344" spans="40:40" x14ac:dyDescent="0.2">
      <c r="AN4344" s="19">
        <v>0.24594730939617071</v>
      </c>
    </row>
    <row r="4345" spans="40:40" x14ac:dyDescent="0.2">
      <c r="AN4345" s="19">
        <v>-2.867828767479938E-2</v>
      </c>
    </row>
    <row r="4346" spans="40:40" x14ac:dyDescent="0.2">
      <c r="AN4346" s="19">
        <v>-5.2612093055388998E-2</v>
      </c>
    </row>
    <row r="4347" spans="40:40" x14ac:dyDescent="0.2">
      <c r="AN4347" s="19">
        <v>0.61304420977078611</v>
      </c>
    </row>
    <row r="4348" spans="40:40" x14ac:dyDescent="0.2">
      <c r="AN4348" s="19">
        <v>-0.54208079719450097</v>
      </c>
    </row>
    <row r="4349" spans="40:40" x14ac:dyDescent="0.2">
      <c r="AN4349" s="19">
        <v>-0.94768633563917559</v>
      </c>
    </row>
    <row r="4350" spans="40:40" x14ac:dyDescent="0.2">
      <c r="AN4350" s="19">
        <v>3.0237814526223912</v>
      </c>
    </row>
    <row r="4351" spans="40:40" x14ac:dyDescent="0.2">
      <c r="AN4351" s="19">
        <v>-0.71585744378123339</v>
      </c>
    </row>
    <row r="4352" spans="40:40" x14ac:dyDescent="0.2">
      <c r="AN4352" s="19">
        <v>0.10014291246007651</v>
      </c>
    </row>
    <row r="4353" spans="40:40" x14ac:dyDescent="0.2">
      <c r="AN4353" s="19">
        <v>-1.4956602508753669</v>
      </c>
    </row>
    <row r="4354" spans="40:40" x14ac:dyDescent="0.2">
      <c r="AN4354" s="19">
        <v>0.1164684150514219</v>
      </c>
    </row>
    <row r="4355" spans="40:40" x14ac:dyDescent="0.2">
      <c r="AN4355" s="19">
        <v>-0.9332255506893351</v>
      </c>
    </row>
    <row r="4356" spans="40:40" x14ac:dyDescent="0.2">
      <c r="AN4356" s="19">
        <v>-0.44247294285001088</v>
      </c>
    </row>
    <row r="4357" spans="40:40" x14ac:dyDescent="0.2">
      <c r="AN4357" s="19">
        <v>1.045064665771124</v>
      </c>
    </row>
    <row r="4358" spans="40:40" x14ac:dyDescent="0.2">
      <c r="AN4358" s="19">
        <v>0.47200956837807367</v>
      </c>
    </row>
    <row r="4359" spans="40:40" x14ac:dyDescent="0.2">
      <c r="AN4359" s="19">
        <v>0.56840952457481908</v>
      </c>
    </row>
    <row r="4360" spans="40:40" x14ac:dyDescent="0.2">
      <c r="AN4360" s="19">
        <v>-1.771204838391863</v>
      </c>
    </row>
    <row r="4361" spans="40:40" x14ac:dyDescent="0.2">
      <c r="AN4361" s="19">
        <v>1.836895169829013</v>
      </c>
    </row>
    <row r="4362" spans="40:40" x14ac:dyDescent="0.2">
      <c r="AN4362" s="19">
        <v>-1.1918813109418751</v>
      </c>
    </row>
    <row r="4363" spans="40:40" x14ac:dyDescent="0.2">
      <c r="AN4363" s="19">
        <v>1.5285608142938649</v>
      </c>
    </row>
    <row r="4364" spans="40:40" x14ac:dyDescent="0.2">
      <c r="AN4364" s="19">
        <v>1.0215438659814859</v>
      </c>
    </row>
    <row r="4365" spans="40:40" x14ac:dyDescent="0.2">
      <c r="AN4365" s="19">
        <v>0.57733274178468008</v>
      </c>
    </row>
    <row r="4366" spans="40:40" x14ac:dyDescent="0.2">
      <c r="AN4366" s="19">
        <v>-0.85498478090838148</v>
      </c>
    </row>
    <row r="4367" spans="40:40" x14ac:dyDescent="0.2">
      <c r="AN4367" s="19">
        <v>0.1515898448195229</v>
      </c>
    </row>
    <row r="4368" spans="40:40" x14ac:dyDescent="0.2">
      <c r="AN4368" s="19">
        <v>-0.47092141064485982</v>
      </c>
    </row>
    <row r="4369" spans="40:40" x14ac:dyDescent="0.2">
      <c r="AN4369" s="19">
        <v>2.9039571505291819E-2</v>
      </c>
    </row>
    <row r="4370" spans="40:40" x14ac:dyDescent="0.2">
      <c r="AN4370" s="19">
        <v>-0.24987225908555991</v>
      </c>
    </row>
    <row r="4371" spans="40:40" x14ac:dyDescent="0.2">
      <c r="AN4371" s="19">
        <v>-2.0386105065724078</v>
      </c>
    </row>
    <row r="4372" spans="40:40" x14ac:dyDescent="0.2">
      <c r="AN4372" s="19">
        <v>1.1217841509845881</v>
      </c>
    </row>
    <row r="4373" spans="40:40" x14ac:dyDescent="0.2">
      <c r="AN4373" s="19">
        <v>-8.1107156549361167E-2</v>
      </c>
    </row>
    <row r="4374" spans="40:40" x14ac:dyDescent="0.2">
      <c r="AN4374" s="19">
        <v>-0.48480039950223702</v>
      </c>
    </row>
    <row r="4375" spans="40:40" x14ac:dyDescent="0.2">
      <c r="AN4375" s="19">
        <v>-0.56032723282976771</v>
      </c>
    </row>
    <row r="4376" spans="40:40" x14ac:dyDescent="0.2">
      <c r="AN4376" s="19">
        <v>0.35845957636676817</v>
      </c>
    </row>
    <row r="4377" spans="40:40" x14ac:dyDescent="0.2">
      <c r="AN4377" s="19">
        <v>-0.89375633829447221</v>
      </c>
    </row>
    <row r="4378" spans="40:40" x14ac:dyDescent="0.2">
      <c r="AN4378" s="19">
        <v>-2.2551755584740429</v>
      </c>
    </row>
    <row r="4379" spans="40:40" x14ac:dyDescent="0.2">
      <c r="AN4379" s="19">
        <v>0.40712980320827608</v>
      </c>
    </row>
    <row r="4380" spans="40:40" x14ac:dyDescent="0.2">
      <c r="AN4380" s="19">
        <v>0.51910299795682169</v>
      </c>
    </row>
    <row r="4381" spans="40:40" x14ac:dyDescent="0.2">
      <c r="AN4381" s="19">
        <v>-0.19963182467763291</v>
      </c>
    </row>
    <row r="4382" spans="40:40" x14ac:dyDescent="0.2">
      <c r="AN4382" s="19">
        <v>-1.1479028751900091</v>
      </c>
    </row>
    <row r="4383" spans="40:40" x14ac:dyDescent="0.2">
      <c r="AN4383" s="19">
        <v>8.8935540889285333E-2</v>
      </c>
    </row>
    <row r="4384" spans="40:40" x14ac:dyDescent="0.2">
      <c r="AN4384" s="19">
        <v>-1.4645323683135889</v>
      </c>
    </row>
    <row r="4385" spans="40:40" x14ac:dyDescent="0.2">
      <c r="AN4385" s="19">
        <v>-1.0272305966876589</v>
      </c>
    </row>
    <row r="4386" spans="40:40" x14ac:dyDescent="0.2">
      <c r="AN4386" s="19">
        <v>-0.75069793650416117</v>
      </c>
    </row>
    <row r="4387" spans="40:40" x14ac:dyDescent="0.2">
      <c r="AN4387" s="19">
        <v>0.84393907089155606</v>
      </c>
    </row>
    <row r="4388" spans="40:40" x14ac:dyDescent="0.2">
      <c r="AN4388" s="19">
        <v>-0.3626109504369171</v>
      </c>
    </row>
    <row r="4389" spans="40:40" x14ac:dyDescent="0.2">
      <c r="AN4389" s="19">
        <v>-0.44786641177646058</v>
      </c>
    </row>
    <row r="4390" spans="40:40" x14ac:dyDescent="0.2">
      <c r="AN4390" s="19">
        <v>1.954692515411246</v>
      </c>
    </row>
    <row r="4391" spans="40:40" x14ac:dyDescent="0.2">
      <c r="AN4391" s="19">
        <v>0.35246249718871392</v>
      </c>
    </row>
    <row r="4392" spans="40:40" x14ac:dyDescent="0.2">
      <c r="AN4392" s="19">
        <v>0.33899451047482598</v>
      </c>
    </row>
    <row r="4393" spans="40:40" x14ac:dyDescent="0.2">
      <c r="AN4393" s="19">
        <v>-0.36970074520877488</v>
      </c>
    </row>
    <row r="4394" spans="40:40" x14ac:dyDescent="0.2">
      <c r="AN4394" s="19">
        <v>-0.59637166763677774</v>
      </c>
    </row>
    <row r="4395" spans="40:40" x14ac:dyDescent="0.2">
      <c r="AN4395" s="19">
        <v>-2.186406440017151</v>
      </c>
    </row>
    <row r="4396" spans="40:40" x14ac:dyDescent="0.2">
      <c r="AN4396" s="19">
        <v>0.96874053192355825</v>
      </c>
    </row>
    <row r="4397" spans="40:40" x14ac:dyDescent="0.2">
      <c r="AN4397" s="19">
        <v>0.44830970575637907</v>
      </c>
    </row>
    <row r="4398" spans="40:40" x14ac:dyDescent="0.2">
      <c r="AN4398" s="19">
        <v>-0.17916599321341331</v>
      </c>
    </row>
    <row r="4399" spans="40:40" x14ac:dyDescent="0.2">
      <c r="AN4399" s="19">
        <v>-0.13722670183625571</v>
      </c>
    </row>
    <row r="4400" spans="40:40" x14ac:dyDescent="0.2">
      <c r="AN4400" s="19">
        <v>0.73614426226105512</v>
      </c>
    </row>
    <row r="4401" spans="40:40" x14ac:dyDescent="0.2">
      <c r="AN4401" s="19">
        <v>-1.5547100730798531</v>
      </c>
    </row>
    <row r="4402" spans="40:40" x14ac:dyDescent="0.2">
      <c r="AN4402" s="19">
        <v>-0.58988133155380551</v>
      </c>
    </row>
    <row r="4403" spans="40:40" x14ac:dyDescent="0.2">
      <c r="AN4403" s="19">
        <v>-1.13630286289253</v>
      </c>
    </row>
    <row r="4404" spans="40:40" x14ac:dyDescent="0.2">
      <c r="AN4404" s="19">
        <v>1.771509282486746</v>
      </c>
    </row>
    <row r="4405" spans="40:40" x14ac:dyDescent="0.2">
      <c r="AN4405" s="19">
        <v>0.87565553185330069</v>
      </c>
    </row>
    <row r="4406" spans="40:40" x14ac:dyDescent="0.2">
      <c r="AN4406" s="19">
        <v>-2.2026926411353638</v>
      </c>
    </row>
    <row r="4407" spans="40:40" x14ac:dyDescent="0.2">
      <c r="AN4407" s="19">
        <v>-1.513761626639976</v>
      </c>
    </row>
    <row r="4408" spans="40:40" x14ac:dyDescent="0.2">
      <c r="AN4408" s="19">
        <v>-0.13234567335748629</v>
      </c>
    </row>
    <row r="4409" spans="40:40" x14ac:dyDescent="0.2">
      <c r="AN4409" s="19">
        <v>-0.4724402120724247</v>
      </c>
    </row>
    <row r="4410" spans="40:40" x14ac:dyDescent="0.2">
      <c r="AN4410" s="19">
        <v>-1.3243822080768879</v>
      </c>
    </row>
    <row r="4411" spans="40:40" x14ac:dyDescent="0.2">
      <c r="AN4411" s="19">
        <v>1.9447622376504889</v>
      </c>
    </row>
    <row r="4412" spans="40:40" x14ac:dyDescent="0.2">
      <c r="AN4412" s="19">
        <v>0.31253991398257919</v>
      </c>
    </row>
    <row r="4413" spans="40:40" x14ac:dyDescent="0.2">
      <c r="AN4413" s="19">
        <v>0.4748163228630915</v>
      </c>
    </row>
    <row r="4414" spans="40:40" x14ac:dyDescent="0.2">
      <c r="AN4414" s="19">
        <v>-0.69201494923221385</v>
      </c>
    </row>
    <row r="4415" spans="40:40" x14ac:dyDescent="0.2">
      <c r="AN4415" s="19">
        <v>0.72227414717800242</v>
      </c>
    </row>
    <row r="4416" spans="40:40" x14ac:dyDescent="0.2">
      <c r="AN4416" s="19">
        <v>-0.38043276098201179</v>
      </c>
    </row>
    <row r="4417" spans="40:40" x14ac:dyDescent="0.2">
      <c r="AN4417" s="19">
        <v>-0.2833431737074994</v>
      </c>
    </row>
    <row r="4418" spans="40:40" x14ac:dyDescent="0.2">
      <c r="AN4418" s="19">
        <v>0.61100195982525984</v>
      </c>
    </row>
    <row r="4419" spans="40:40" x14ac:dyDescent="0.2">
      <c r="AN4419" s="19">
        <v>-1.6289975650602999</v>
      </c>
    </row>
    <row r="4420" spans="40:40" x14ac:dyDescent="0.2">
      <c r="AN4420" s="19">
        <v>1.5970278598509831</v>
      </c>
    </row>
    <row r="4421" spans="40:40" x14ac:dyDescent="0.2">
      <c r="AN4421" s="19">
        <v>0.18238921472387579</v>
      </c>
    </row>
    <row r="4422" spans="40:40" x14ac:dyDescent="0.2">
      <c r="AN4422" s="19">
        <v>1.2809442087804239</v>
      </c>
    </row>
    <row r="4423" spans="40:40" x14ac:dyDescent="0.2">
      <c r="AN4423" s="19">
        <v>-1.0754197566188179</v>
      </c>
    </row>
    <row r="4424" spans="40:40" x14ac:dyDescent="0.2">
      <c r="AN4424" s="19">
        <v>-0.92316512402819306</v>
      </c>
    </row>
    <row r="4425" spans="40:40" x14ac:dyDescent="0.2">
      <c r="AN4425" s="19">
        <v>-1.161900221599812</v>
      </c>
    </row>
    <row r="4426" spans="40:40" x14ac:dyDescent="0.2">
      <c r="AN4426" s="19">
        <v>0.25029767266483888</v>
      </c>
    </row>
    <row r="4427" spans="40:40" x14ac:dyDescent="0.2">
      <c r="AN4427" s="19">
        <v>6.5983301918246084E-2</v>
      </c>
    </row>
    <row r="4428" spans="40:40" x14ac:dyDescent="0.2">
      <c r="AN4428" s="19">
        <v>-0.46441181923118052</v>
      </c>
    </row>
    <row r="4429" spans="40:40" x14ac:dyDescent="0.2">
      <c r="AN4429" s="19">
        <v>-1.014069192885279</v>
      </c>
    </row>
    <row r="4430" spans="40:40" x14ac:dyDescent="0.2">
      <c r="AN4430" s="19">
        <v>-1.2665962697308419</v>
      </c>
    </row>
    <row r="4431" spans="40:40" x14ac:dyDescent="0.2">
      <c r="AN4431" s="19">
        <v>-4.8483900470655983E-2</v>
      </c>
    </row>
    <row r="4432" spans="40:40" x14ac:dyDescent="0.2">
      <c r="AN4432" s="19">
        <v>-0.46558677958860012</v>
      </c>
    </row>
    <row r="4433" spans="40:40" x14ac:dyDescent="0.2">
      <c r="AN4433" s="19">
        <v>-0.68560699235826228</v>
      </c>
    </row>
    <row r="4434" spans="40:40" x14ac:dyDescent="0.2">
      <c r="AN4434" s="19">
        <v>1.54708948613161</v>
      </c>
    </row>
    <row r="4435" spans="40:40" x14ac:dyDescent="0.2">
      <c r="AN4435" s="19">
        <v>-8.2325678192733912E-2</v>
      </c>
    </row>
    <row r="4436" spans="40:40" x14ac:dyDescent="0.2">
      <c r="AN4436" s="19">
        <v>1.270042933926925</v>
      </c>
    </row>
    <row r="4437" spans="40:40" x14ac:dyDescent="0.2">
      <c r="AN4437" s="19">
        <v>-0.53325218268269658</v>
      </c>
    </row>
    <row r="4438" spans="40:40" x14ac:dyDescent="0.2">
      <c r="AN4438" s="19">
        <v>0.2447762837986569</v>
      </c>
    </row>
    <row r="4439" spans="40:40" x14ac:dyDescent="0.2">
      <c r="AN4439" s="19">
        <v>-5.5476016256334887E-2</v>
      </c>
    </row>
    <row r="4440" spans="40:40" x14ac:dyDescent="0.2">
      <c r="AN4440" s="19">
        <v>-1.6976223095181231</v>
      </c>
    </row>
    <row r="4441" spans="40:40" x14ac:dyDescent="0.2">
      <c r="AN4441" s="19">
        <v>1.428338306263913</v>
      </c>
    </row>
    <row r="4442" spans="40:40" x14ac:dyDescent="0.2">
      <c r="AN4442" s="19">
        <v>-0.13515360703241591</v>
      </c>
    </row>
    <row r="4443" spans="40:40" x14ac:dyDescent="0.2">
      <c r="AN4443" s="19">
        <v>0.74641821963296051</v>
      </c>
    </row>
    <row r="4444" spans="40:40" x14ac:dyDescent="0.2">
      <c r="AN4444" s="19">
        <v>-0.75202872246155938</v>
      </c>
    </row>
    <row r="4445" spans="40:40" x14ac:dyDescent="0.2">
      <c r="AN4445" s="19">
        <v>-0.16484438157976461</v>
      </c>
    </row>
    <row r="4446" spans="40:40" x14ac:dyDescent="0.2">
      <c r="AN4446" s="19">
        <v>-0.86685235992335474</v>
      </c>
    </row>
    <row r="4447" spans="40:40" x14ac:dyDescent="0.2">
      <c r="AN4447" s="19">
        <v>1.235998482763393</v>
      </c>
    </row>
    <row r="4448" spans="40:40" x14ac:dyDescent="0.2">
      <c r="AN4448" s="19">
        <v>0.31140934745067572</v>
      </c>
    </row>
    <row r="4449" spans="40:40" x14ac:dyDescent="0.2">
      <c r="AN4449" s="19">
        <v>0.36705352668088809</v>
      </c>
    </row>
    <row r="4450" spans="40:40" x14ac:dyDescent="0.2">
      <c r="AN4450" s="19">
        <v>1.3581841471049789</v>
      </c>
    </row>
    <row r="4451" spans="40:40" x14ac:dyDescent="0.2">
      <c r="AN4451" s="19">
        <v>1.156341296899023</v>
      </c>
    </row>
    <row r="4452" spans="40:40" x14ac:dyDescent="0.2">
      <c r="AN4452" s="19">
        <v>0.76534253613628533</v>
      </c>
    </row>
    <row r="4453" spans="40:40" x14ac:dyDescent="0.2">
      <c r="AN4453" s="19">
        <v>-1.421727347037463</v>
      </c>
    </row>
    <row r="4454" spans="40:40" x14ac:dyDescent="0.2">
      <c r="AN4454" s="19">
        <v>-0.6956791195166836</v>
      </c>
    </row>
    <row r="4455" spans="40:40" x14ac:dyDescent="0.2">
      <c r="AN4455" s="19">
        <v>-1.003888136011353</v>
      </c>
    </row>
    <row r="4456" spans="40:40" x14ac:dyDescent="0.2">
      <c r="AN4456" s="19">
        <v>0.72753369362579923</v>
      </c>
    </row>
    <row r="4457" spans="40:40" x14ac:dyDescent="0.2">
      <c r="AN4457" s="19">
        <v>0.17065194175005141</v>
      </c>
    </row>
    <row r="4458" spans="40:40" x14ac:dyDescent="0.2">
      <c r="AN4458" s="19">
        <v>-1.390512433630595</v>
      </c>
    </row>
    <row r="4459" spans="40:40" x14ac:dyDescent="0.2">
      <c r="AN4459" s="19">
        <v>-0.18874421301122751</v>
      </c>
    </row>
    <row r="4460" spans="40:40" x14ac:dyDescent="0.2">
      <c r="AN4460" s="19">
        <v>-1.494112335718778</v>
      </c>
    </row>
    <row r="4461" spans="40:40" x14ac:dyDescent="0.2">
      <c r="AN4461" s="19">
        <v>-5.315648806975988E-2</v>
      </c>
    </row>
    <row r="4462" spans="40:40" x14ac:dyDescent="0.2">
      <c r="AN4462" s="19">
        <v>-1.6553725039871849</v>
      </c>
    </row>
    <row r="4463" spans="40:40" x14ac:dyDescent="0.2">
      <c r="AN4463" s="19">
        <v>0.52882749338461288</v>
      </c>
    </row>
    <row r="4464" spans="40:40" x14ac:dyDescent="0.2">
      <c r="AN4464" s="19">
        <v>0.37796262603407349</v>
      </c>
    </row>
    <row r="4465" spans="40:40" x14ac:dyDescent="0.2">
      <c r="AN4465" s="19">
        <v>1.907948493346882</v>
      </c>
    </row>
    <row r="4466" spans="40:40" x14ac:dyDescent="0.2">
      <c r="AN4466" s="19">
        <v>0.84787328949734242</v>
      </c>
    </row>
    <row r="4467" spans="40:40" x14ac:dyDescent="0.2">
      <c r="AN4467" s="19">
        <v>-0.42291425582250269</v>
      </c>
    </row>
    <row r="4468" spans="40:40" x14ac:dyDescent="0.2">
      <c r="AN4468" s="19">
        <v>0.81807009327448599</v>
      </c>
    </row>
    <row r="4469" spans="40:40" x14ac:dyDescent="0.2">
      <c r="AN4469" s="19">
        <v>-1.397663880945178</v>
      </c>
    </row>
    <row r="4470" spans="40:40" x14ac:dyDescent="0.2">
      <c r="AN4470" s="19">
        <v>-0.96247260368108545</v>
      </c>
    </row>
    <row r="4471" spans="40:40" x14ac:dyDescent="0.2">
      <c r="AN4471" s="19">
        <v>0.33314253207511002</v>
      </c>
    </row>
    <row r="4472" spans="40:40" x14ac:dyDescent="0.2">
      <c r="AN4472" s="19">
        <v>-2.1582496627479268</v>
      </c>
    </row>
    <row r="4473" spans="40:40" x14ac:dyDescent="0.2">
      <c r="AN4473" s="19">
        <v>-3.7160784933883043E-2</v>
      </c>
    </row>
    <row r="4474" spans="40:40" x14ac:dyDescent="0.2">
      <c r="AN4474" s="19">
        <v>-1.0202632921184209</v>
      </c>
    </row>
    <row r="4475" spans="40:40" x14ac:dyDescent="0.2">
      <c r="AN4475" s="19">
        <v>0.10130705515326351</v>
      </c>
    </row>
    <row r="4476" spans="40:40" x14ac:dyDescent="0.2">
      <c r="AN4476" s="19">
        <v>-1.077736358047263</v>
      </c>
    </row>
    <row r="4477" spans="40:40" x14ac:dyDescent="0.2">
      <c r="AN4477" s="19">
        <v>0.42424813745518869</v>
      </c>
    </row>
    <row r="4478" spans="40:40" x14ac:dyDescent="0.2">
      <c r="AN4478" s="19">
        <v>1.9327423667389619E-2</v>
      </c>
    </row>
    <row r="4479" spans="40:40" x14ac:dyDescent="0.2">
      <c r="AN4479" s="19">
        <v>1.4003659168813301</v>
      </c>
    </row>
    <row r="4480" spans="40:40" x14ac:dyDescent="0.2">
      <c r="AN4480" s="19">
        <v>6.7345341016221208E-3</v>
      </c>
    </row>
    <row r="4481" spans="40:40" x14ac:dyDescent="0.2">
      <c r="AN4481" s="19">
        <v>-0.76864280496146631</v>
      </c>
    </row>
    <row r="4482" spans="40:40" x14ac:dyDescent="0.2">
      <c r="AN4482" s="19">
        <v>-0.2468858558272829</v>
      </c>
    </row>
    <row r="4483" spans="40:40" x14ac:dyDescent="0.2">
      <c r="AN4483" s="19">
        <v>-1.344236397016731</v>
      </c>
    </row>
    <row r="4484" spans="40:40" x14ac:dyDescent="0.2">
      <c r="AN4484" s="19">
        <v>0.40613725470543999</v>
      </c>
    </row>
    <row r="4485" spans="40:40" x14ac:dyDescent="0.2">
      <c r="AN4485" s="19">
        <v>0.58985024631527228</v>
      </c>
    </row>
    <row r="4486" spans="40:40" x14ac:dyDescent="0.2">
      <c r="AN4486" s="19">
        <v>2.4691960366928178</v>
      </c>
    </row>
    <row r="4487" spans="40:40" x14ac:dyDescent="0.2">
      <c r="AN4487" s="19">
        <v>-0.62183599060440475</v>
      </c>
    </row>
    <row r="4488" spans="40:40" x14ac:dyDescent="0.2">
      <c r="AN4488" s="19">
        <v>-0.26779457367518272</v>
      </c>
    </row>
    <row r="4489" spans="40:40" x14ac:dyDescent="0.2">
      <c r="AN4489" s="19">
        <v>-0.57575852443821562</v>
      </c>
    </row>
    <row r="4490" spans="40:40" x14ac:dyDescent="0.2">
      <c r="AN4490" s="19">
        <v>0.2121137011312241</v>
      </c>
    </row>
    <row r="4491" spans="40:40" x14ac:dyDescent="0.2">
      <c r="AN4491" s="19">
        <v>0.38169053447961371</v>
      </c>
    </row>
    <row r="4492" spans="40:40" x14ac:dyDescent="0.2">
      <c r="AN4492" s="19">
        <v>-5.3374844428510773E-2</v>
      </c>
    </row>
    <row r="4493" spans="40:40" x14ac:dyDescent="0.2">
      <c r="AN4493" s="19">
        <v>1.0863259168730319</v>
      </c>
    </row>
    <row r="4494" spans="40:40" x14ac:dyDescent="0.2">
      <c r="AN4494" s="19">
        <v>-0.6169795037547775</v>
      </c>
    </row>
    <row r="4495" spans="40:40" x14ac:dyDescent="0.2">
      <c r="AN4495" s="19">
        <v>0.98617404789071206</v>
      </c>
    </row>
    <row r="4496" spans="40:40" x14ac:dyDescent="0.2">
      <c r="AN4496" s="19">
        <v>0.53849785364108249</v>
      </c>
    </row>
    <row r="4497" spans="40:40" x14ac:dyDescent="0.2">
      <c r="AN4497" s="19">
        <v>-1.202991989894652E-2</v>
      </c>
    </row>
    <row r="4498" spans="40:40" x14ac:dyDescent="0.2">
      <c r="AN4498" s="19">
        <v>-0.31493664075714539</v>
      </c>
    </row>
    <row r="4499" spans="40:40" x14ac:dyDescent="0.2">
      <c r="AN4499" s="19">
        <v>2.426667758731369</v>
      </c>
    </row>
    <row r="4500" spans="40:40" x14ac:dyDescent="0.2">
      <c r="AN4500" s="19">
        <v>-0.8170086507420794</v>
      </c>
    </row>
    <row r="4501" spans="40:40" x14ac:dyDescent="0.2">
      <c r="AN4501" s="19">
        <v>0.29793317696841459</v>
      </c>
    </row>
    <row r="4502" spans="40:40" x14ac:dyDescent="0.2">
      <c r="AN4502" s="19">
        <v>-0.75021907024213252</v>
      </c>
    </row>
    <row r="4503" spans="40:40" x14ac:dyDescent="0.2">
      <c r="AN4503" s="19">
        <v>1.785620748621306</v>
      </c>
    </row>
    <row r="4504" spans="40:40" x14ac:dyDescent="0.2">
      <c r="AN4504" s="19">
        <v>0.88682632879920364</v>
      </c>
    </row>
    <row r="4505" spans="40:40" x14ac:dyDescent="0.2">
      <c r="AN4505" s="19">
        <v>-0.67834987884114406</v>
      </c>
    </row>
    <row r="4506" spans="40:40" x14ac:dyDescent="0.2">
      <c r="AN4506" s="19">
        <v>0.51259499343122839</v>
      </c>
    </row>
    <row r="4507" spans="40:40" x14ac:dyDescent="0.2">
      <c r="AN4507" s="19">
        <v>0.25769572127655538</v>
      </c>
    </row>
    <row r="4508" spans="40:40" x14ac:dyDescent="0.2">
      <c r="AN4508" s="19">
        <v>-0.51662476197473872</v>
      </c>
    </row>
    <row r="4509" spans="40:40" x14ac:dyDescent="0.2">
      <c r="AN4509" s="19">
        <v>0.75816421722817329</v>
      </c>
    </row>
    <row r="4510" spans="40:40" x14ac:dyDescent="0.2">
      <c r="AN4510" s="19">
        <v>0.38930539110441009</v>
      </c>
    </row>
    <row r="4511" spans="40:40" x14ac:dyDescent="0.2">
      <c r="AN4511" s="19">
        <v>0.2156987138859523</v>
      </c>
    </row>
    <row r="4512" spans="40:40" x14ac:dyDescent="0.2">
      <c r="AN4512" s="19">
        <v>-4.191971124232876E-2</v>
      </c>
    </row>
    <row r="4513" spans="40:40" x14ac:dyDescent="0.2">
      <c r="AN4513" s="19">
        <v>0.43105449259965117</v>
      </c>
    </row>
    <row r="4514" spans="40:40" x14ac:dyDescent="0.2">
      <c r="AN4514" s="19">
        <v>0.22938766149245951</v>
      </c>
    </row>
    <row r="4515" spans="40:40" x14ac:dyDescent="0.2">
      <c r="AN4515" s="19">
        <v>5.909333302501734E-2</v>
      </c>
    </row>
    <row r="4516" spans="40:40" x14ac:dyDescent="0.2">
      <c r="AN4516" s="19">
        <v>-0.64101591598756347</v>
      </c>
    </row>
    <row r="4517" spans="40:40" x14ac:dyDescent="0.2">
      <c r="AN4517" s="19">
        <v>1.693766240762492</v>
      </c>
    </row>
    <row r="4518" spans="40:40" x14ac:dyDescent="0.2">
      <c r="AN4518" s="19">
        <v>-1.050419943348547</v>
      </c>
    </row>
    <row r="4519" spans="40:40" x14ac:dyDescent="0.2">
      <c r="AN4519" s="19">
        <v>0.42763621887974501</v>
      </c>
    </row>
    <row r="4520" spans="40:40" x14ac:dyDescent="0.2">
      <c r="AN4520" s="19">
        <v>-0.3202407423014329</v>
      </c>
    </row>
    <row r="4521" spans="40:40" x14ac:dyDescent="0.2">
      <c r="AN4521" s="19">
        <v>1.7595472694493</v>
      </c>
    </row>
    <row r="4522" spans="40:40" x14ac:dyDescent="0.2">
      <c r="AN4522" s="19">
        <v>-0.90348253722384064</v>
      </c>
    </row>
    <row r="4523" spans="40:40" x14ac:dyDescent="0.2">
      <c r="AN4523" s="19">
        <v>-0.73526326176033208</v>
      </c>
    </row>
    <row r="4524" spans="40:40" x14ac:dyDescent="0.2">
      <c r="AN4524" s="19">
        <v>-0.96981806326182529</v>
      </c>
    </row>
    <row r="4525" spans="40:40" x14ac:dyDescent="0.2">
      <c r="AN4525" s="19">
        <v>0.32346505095061029</v>
      </c>
    </row>
    <row r="4526" spans="40:40" x14ac:dyDescent="0.2">
      <c r="AN4526" s="19">
        <v>-1.373050659568642</v>
      </c>
    </row>
    <row r="4527" spans="40:40" x14ac:dyDescent="0.2">
      <c r="AN4527" s="19">
        <v>-0.47852849475776632</v>
      </c>
    </row>
    <row r="4528" spans="40:40" x14ac:dyDescent="0.2">
      <c r="AN4528" s="19">
        <v>-2.1523658228542848</v>
      </c>
    </row>
    <row r="4529" spans="40:40" x14ac:dyDescent="0.2">
      <c r="AN4529" s="19">
        <v>0.24042135412809049</v>
      </c>
    </row>
    <row r="4530" spans="40:40" x14ac:dyDescent="0.2">
      <c r="AN4530" s="19">
        <v>-0.50021485875626259</v>
      </c>
    </row>
    <row r="4531" spans="40:40" x14ac:dyDescent="0.2">
      <c r="AN4531" s="19">
        <v>-1.4880567439318531</v>
      </c>
    </row>
    <row r="4532" spans="40:40" x14ac:dyDescent="0.2">
      <c r="AN4532" s="19">
        <v>1.0856094029740591</v>
      </c>
    </row>
    <row r="4533" spans="40:40" x14ac:dyDescent="0.2">
      <c r="AN4533" s="19">
        <v>-1.3076668983849391</v>
      </c>
    </row>
    <row r="4534" spans="40:40" x14ac:dyDescent="0.2">
      <c r="AN4534" s="19">
        <v>0.7969436900282153</v>
      </c>
    </row>
    <row r="4535" spans="40:40" x14ac:dyDescent="0.2">
      <c r="AN4535" s="19">
        <v>-0.70104082398780443</v>
      </c>
    </row>
    <row r="4536" spans="40:40" x14ac:dyDescent="0.2">
      <c r="AN4536" s="19">
        <v>1.6015713778954259</v>
      </c>
    </row>
    <row r="4537" spans="40:40" x14ac:dyDescent="0.2">
      <c r="AN4537" s="19">
        <v>0.7495505389261462</v>
      </c>
    </row>
    <row r="4538" spans="40:40" x14ac:dyDescent="0.2">
      <c r="AN4538" s="19">
        <v>-1.0080478708740279</v>
      </c>
    </row>
    <row r="4539" spans="40:40" x14ac:dyDescent="0.2">
      <c r="AN4539" s="19">
        <v>-0.91708255221030632</v>
      </c>
    </row>
    <row r="4540" spans="40:40" x14ac:dyDescent="0.2">
      <c r="AN4540" s="19">
        <v>0.60552520522430997</v>
      </c>
    </row>
    <row r="4541" spans="40:40" x14ac:dyDescent="0.2">
      <c r="AN4541" s="19">
        <v>-0.2623781307101668</v>
      </c>
    </row>
    <row r="4542" spans="40:40" x14ac:dyDescent="0.2">
      <c r="AN4542" s="19">
        <v>-0.16934250702136561</v>
      </c>
    </row>
    <row r="4543" spans="40:40" x14ac:dyDescent="0.2">
      <c r="AN4543" s="19">
        <v>1.2722388617720981</v>
      </c>
    </row>
    <row r="4544" spans="40:40" x14ac:dyDescent="0.2">
      <c r="AN4544" s="19">
        <v>-0.74868887336995649</v>
      </c>
    </row>
    <row r="4545" spans="40:40" x14ac:dyDescent="0.2">
      <c r="AN4545" s="19">
        <v>9.129377217545448E-2</v>
      </c>
    </row>
    <row r="4546" spans="40:40" x14ac:dyDescent="0.2">
      <c r="AN4546" s="19">
        <v>0.95462779365230599</v>
      </c>
    </row>
    <row r="4547" spans="40:40" x14ac:dyDescent="0.2">
      <c r="AN4547" s="19">
        <v>0.80911748838560027</v>
      </c>
    </row>
    <row r="4548" spans="40:40" x14ac:dyDescent="0.2">
      <c r="AN4548" s="19">
        <v>-0.15961266752067249</v>
      </c>
    </row>
    <row r="4549" spans="40:40" x14ac:dyDescent="0.2">
      <c r="AN4549" s="19">
        <v>-0.28890588085265823</v>
      </c>
    </row>
    <row r="4550" spans="40:40" x14ac:dyDescent="0.2">
      <c r="AN4550" s="19">
        <v>-1.738815462520932</v>
      </c>
    </row>
    <row r="4551" spans="40:40" x14ac:dyDescent="0.2">
      <c r="AN4551" s="19">
        <v>-1.056244992665196</v>
      </c>
    </row>
    <row r="4552" spans="40:40" x14ac:dyDescent="0.2">
      <c r="AN4552" s="19">
        <v>0.31835922657473359</v>
      </c>
    </row>
    <row r="4553" spans="40:40" x14ac:dyDescent="0.2">
      <c r="AN4553" s="19">
        <v>-0.13788218894223619</v>
      </c>
    </row>
    <row r="4554" spans="40:40" x14ac:dyDescent="0.2">
      <c r="AN4554" s="19">
        <v>7.4927078566226379E-2</v>
      </c>
    </row>
    <row r="4555" spans="40:40" x14ac:dyDescent="0.2">
      <c r="AN4555" s="19">
        <v>1.039253609634061</v>
      </c>
    </row>
    <row r="4556" spans="40:40" x14ac:dyDescent="0.2">
      <c r="AN4556" s="19">
        <v>-1.187323109062274</v>
      </c>
    </row>
    <row r="4557" spans="40:40" x14ac:dyDescent="0.2">
      <c r="AN4557" s="19">
        <v>-0.23618030223264999</v>
      </c>
    </row>
    <row r="4558" spans="40:40" x14ac:dyDescent="0.2">
      <c r="AN4558" s="19">
        <v>0.18871096341121771</v>
      </c>
    </row>
    <row r="4559" spans="40:40" x14ac:dyDescent="0.2">
      <c r="AN4559" s="19">
        <v>-0.704159937574516</v>
      </c>
    </row>
    <row r="4560" spans="40:40" x14ac:dyDescent="0.2">
      <c r="AN4560" s="19">
        <v>1.4314771139274169</v>
      </c>
    </row>
    <row r="4561" spans="40:40" x14ac:dyDescent="0.2">
      <c r="AN4561" s="19">
        <v>0.90858680161314753</v>
      </c>
    </row>
    <row r="4562" spans="40:40" x14ac:dyDescent="0.2">
      <c r="AN4562" s="19">
        <v>0.2901333270887555</v>
      </c>
    </row>
    <row r="4563" spans="40:40" x14ac:dyDescent="0.2">
      <c r="AN4563" s="19">
        <v>1.794231779328586</v>
      </c>
    </row>
    <row r="4564" spans="40:40" x14ac:dyDescent="0.2">
      <c r="AN4564" s="19">
        <v>-1.498895279610142</v>
      </c>
    </row>
    <row r="4565" spans="40:40" x14ac:dyDescent="0.2">
      <c r="AN4565" s="19">
        <v>-7.7262811056817721E-3</v>
      </c>
    </row>
    <row r="4566" spans="40:40" x14ac:dyDescent="0.2">
      <c r="AN4566" s="19">
        <v>0.36633696893406098</v>
      </c>
    </row>
    <row r="4567" spans="40:40" x14ac:dyDescent="0.2">
      <c r="AN4567" s="19">
        <v>-0.91455504679392208</v>
      </c>
    </row>
    <row r="4568" spans="40:40" x14ac:dyDescent="0.2">
      <c r="AN4568" s="19">
        <v>0.30071454181772828</v>
      </c>
    </row>
    <row r="4569" spans="40:40" x14ac:dyDescent="0.2">
      <c r="AN4569" s="19">
        <v>-1.1065824937878781</v>
      </c>
    </row>
    <row r="4570" spans="40:40" x14ac:dyDescent="0.2">
      <c r="AN4570" s="19">
        <v>0.69055731827425315</v>
      </c>
    </row>
    <row r="4571" spans="40:40" x14ac:dyDescent="0.2">
      <c r="AN4571" s="19">
        <v>1.0578347681289071</v>
      </c>
    </row>
    <row r="4572" spans="40:40" x14ac:dyDescent="0.2">
      <c r="AN4572" s="19">
        <v>0.27233340112832832</v>
      </c>
    </row>
    <row r="4573" spans="40:40" x14ac:dyDescent="0.2">
      <c r="AN4573" s="19">
        <v>-1.852797815064946</v>
      </c>
    </row>
    <row r="4574" spans="40:40" x14ac:dyDescent="0.2">
      <c r="AN4574" s="19">
        <v>-0.96679352116603456</v>
      </c>
    </row>
    <row r="4575" spans="40:40" x14ac:dyDescent="0.2">
      <c r="AN4575" s="19">
        <v>0.56471000321316078</v>
      </c>
    </row>
    <row r="4576" spans="40:40" x14ac:dyDescent="0.2">
      <c r="AN4576" s="19">
        <v>2.1198643512365799E-2</v>
      </c>
    </row>
    <row r="4577" spans="40:40" x14ac:dyDescent="0.2">
      <c r="AN4577" s="19">
        <v>-2.6940026176924881</v>
      </c>
    </row>
    <row r="4578" spans="40:40" x14ac:dyDescent="0.2">
      <c r="AN4578" s="19">
        <v>1.24283038386824</v>
      </c>
    </row>
    <row r="4579" spans="40:40" x14ac:dyDescent="0.2">
      <c r="AN4579" s="19">
        <v>0.13665650625383241</v>
      </c>
    </row>
    <row r="4580" spans="40:40" x14ac:dyDescent="0.2">
      <c r="AN4580" s="19">
        <v>-0.81907466400004503</v>
      </c>
    </row>
    <row r="4581" spans="40:40" x14ac:dyDescent="0.2">
      <c r="AN4581" s="19">
        <v>0.99495559756666418</v>
      </c>
    </row>
    <row r="4582" spans="40:40" x14ac:dyDescent="0.2">
      <c r="AN4582" s="19">
        <v>-0.67754001290689891</v>
      </c>
    </row>
    <row r="4583" spans="40:40" x14ac:dyDescent="0.2">
      <c r="AN4583" s="19">
        <v>-0.68845211760421465</v>
      </c>
    </row>
    <row r="4584" spans="40:40" x14ac:dyDescent="0.2">
      <c r="AN4584" s="19">
        <v>0.35835265101403618</v>
      </c>
    </row>
    <row r="4585" spans="40:40" x14ac:dyDescent="0.2">
      <c r="AN4585" s="19">
        <v>1.781038459242295</v>
      </c>
    </row>
    <row r="4586" spans="40:40" x14ac:dyDescent="0.2">
      <c r="AN4586" s="19">
        <v>1.6235871779728861</v>
      </c>
    </row>
    <row r="4587" spans="40:40" x14ac:dyDescent="0.2">
      <c r="AN4587" s="19">
        <v>0.35971149890410659</v>
      </c>
    </row>
    <row r="4588" spans="40:40" x14ac:dyDescent="0.2">
      <c r="AN4588" s="19">
        <v>0.46238565885031968</v>
      </c>
    </row>
    <row r="4589" spans="40:40" x14ac:dyDescent="0.2">
      <c r="AN4589" s="19">
        <v>0.79149893208482502</v>
      </c>
    </row>
    <row r="4590" spans="40:40" x14ac:dyDescent="0.2">
      <c r="AN4590" s="19">
        <v>-1.2569836753693491</v>
      </c>
    </row>
    <row r="4591" spans="40:40" x14ac:dyDescent="0.2">
      <c r="AN4591" s="19">
        <v>0.6441483371519825</v>
      </c>
    </row>
    <row r="4592" spans="40:40" x14ac:dyDescent="0.2">
      <c r="AN4592" s="19">
        <v>-0.73407346814352814</v>
      </c>
    </row>
    <row r="4593" spans="40:40" x14ac:dyDescent="0.2">
      <c r="AN4593" s="19">
        <v>0.31847806679658069</v>
      </c>
    </row>
    <row r="4594" spans="40:40" x14ac:dyDescent="0.2">
      <c r="AN4594" s="19">
        <v>-0.2274676276073373</v>
      </c>
    </row>
    <row r="4595" spans="40:40" x14ac:dyDescent="0.2">
      <c r="AN4595" s="19">
        <v>0.50120832711421437</v>
      </c>
    </row>
    <row r="4596" spans="40:40" x14ac:dyDescent="0.2">
      <c r="AN4596" s="19">
        <v>0.1181034650064601</v>
      </c>
    </row>
    <row r="4597" spans="40:40" x14ac:dyDescent="0.2">
      <c r="AN4597" s="19">
        <v>-3.0730302708213002</v>
      </c>
    </row>
    <row r="4598" spans="40:40" x14ac:dyDescent="0.2">
      <c r="AN4598" s="19">
        <v>0.17889171170518059</v>
      </c>
    </row>
    <row r="4599" spans="40:40" x14ac:dyDescent="0.2">
      <c r="AN4599" s="19">
        <v>0.64215295229926272</v>
      </c>
    </row>
    <row r="4600" spans="40:40" x14ac:dyDescent="0.2">
      <c r="AN4600" s="19">
        <v>0.44592834833845368</v>
      </c>
    </row>
    <row r="4601" spans="40:40" x14ac:dyDescent="0.2">
      <c r="AN4601" s="19">
        <v>-0.1025859462085796</v>
      </c>
    </row>
    <row r="4602" spans="40:40" x14ac:dyDescent="0.2">
      <c r="AN4602" s="19">
        <v>1.6421616919304061</v>
      </c>
    </row>
    <row r="4603" spans="40:40" x14ac:dyDescent="0.2">
      <c r="AN4603" s="19">
        <v>0.3113731291216611</v>
      </c>
    </row>
    <row r="4604" spans="40:40" x14ac:dyDescent="0.2">
      <c r="AN4604" s="19">
        <v>0.4376733001931063</v>
      </c>
    </row>
    <row r="4605" spans="40:40" x14ac:dyDescent="0.2">
      <c r="AN4605" s="19">
        <v>1.044491894050569</v>
      </c>
    </row>
    <row r="4606" spans="40:40" x14ac:dyDescent="0.2">
      <c r="AN4606" s="19">
        <v>0.36259299969659881</v>
      </c>
    </row>
    <row r="4607" spans="40:40" x14ac:dyDescent="0.2">
      <c r="AN4607" s="19">
        <v>-0.89801775341420353</v>
      </c>
    </row>
    <row r="4608" spans="40:40" x14ac:dyDescent="0.2">
      <c r="AN4608" s="19">
        <v>-2.4383374137796219</v>
      </c>
    </row>
    <row r="4609" spans="40:40" x14ac:dyDescent="0.2">
      <c r="AN4609" s="19">
        <v>-0.47712090201808138</v>
      </c>
    </row>
    <row r="4610" spans="40:40" x14ac:dyDescent="0.2">
      <c r="AN4610" s="19">
        <v>0.76094552588111652</v>
      </c>
    </row>
    <row r="4611" spans="40:40" x14ac:dyDescent="0.2">
      <c r="AN4611" s="19">
        <v>-0.35309633141780578</v>
      </c>
    </row>
    <row r="4612" spans="40:40" x14ac:dyDescent="0.2">
      <c r="AN4612" s="19">
        <v>0.8011783722817295</v>
      </c>
    </row>
    <row r="4613" spans="40:40" x14ac:dyDescent="0.2">
      <c r="AN4613" s="19">
        <v>0.14872817592027299</v>
      </c>
    </row>
    <row r="4614" spans="40:40" x14ac:dyDescent="0.2">
      <c r="AN4614" s="19">
        <v>1.2880660702621849</v>
      </c>
    </row>
    <row r="4615" spans="40:40" x14ac:dyDescent="0.2">
      <c r="AN4615" s="19">
        <v>-0.29521670712066111</v>
      </c>
    </row>
    <row r="4616" spans="40:40" x14ac:dyDescent="0.2">
      <c r="AN4616" s="19">
        <v>0.46761482656768799</v>
      </c>
    </row>
    <row r="4617" spans="40:40" x14ac:dyDescent="0.2">
      <c r="AN4617" s="19">
        <v>0.5058850645353592</v>
      </c>
    </row>
    <row r="4618" spans="40:40" x14ac:dyDescent="0.2">
      <c r="AN4618" s="19">
        <v>1.501601872631193</v>
      </c>
    </row>
    <row r="4619" spans="40:40" x14ac:dyDescent="0.2">
      <c r="AN4619" s="19">
        <v>-1.7066373063342779</v>
      </c>
    </row>
    <row r="4620" spans="40:40" x14ac:dyDescent="0.2">
      <c r="AN4620" s="19">
        <v>-0.45840827455315758</v>
      </c>
    </row>
    <row r="4621" spans="40:40" x14ac:dyDescent="0.2">
      <c r="AN4621" s="19">
        <v>0.84851610538850386</v>
      </c>
    </row>
    <row r="4622" spans="40:40" x14ac:dyDescent="0.2">
      <c r="AN4622" s="19">
        <v>1.5458964797786481</v>
      </c>
    </row>
    <row r="4623" spans="40:40" x14ac:dyDescent="0.2">
      <c r="AN4623" s="19">
        <v>0.24007151264208029</v>
      </c>
    </row>
    <row r="4624" spans="40:40" x14ac:dyDescent="0.2">
      <c r="AN4624" s="19">
        <v>-0.29270416442148689</v>
      </c>
    </row>
    <row r="4625" spans="40:40" x14ac:dyDescent="0.2">
      <c r="AN4625" s="19">
        <v>0.75711836867444471</v>
      </c>
    </row>
    <row r="4626" spans="40:40" x14ac:dyDescent="0.2">
      <c r="AN4626" s="19">
        <v>0.86870267523168299</v>
      </c>
    </row>
    <row r="4627" spans="40:40" x14ac:dyDescent="0.2">
      <c r="AN4627" s="19">
        <v>-0.35966167866730719</v>
      </c>
    </row>
    <row r="4628" spans="40:40" x14ac:dyDescent="0.2">
      <c r="AN4628" s="19">
        <v>0.33030731217754622</v>
      </c>
    </row>
    <row r="4629" spans="40:40" x14ac:dyDescent="0.2">
      <c r="AN4629" s="19">
        <v>1.1805272624119689</v>
      </c>
    </row>
    <row r="4630" spans="40:40" x14ac:dyDescent="0.2">
      <c r="AN4630" s="19">
        <v>1.890458993274452</v>
      </c>
    </row>
    <row r="4631" spans="40:40" x14ac:dyDescent="0.2">
      <c r="AN4631" s="19">
        <v>0.74260495923529191</v>
      </c>
    </row>
    <row r="4632" spans="40:40" x14ac:dyDescent="0.2">
      <c r="AN4632" s="19">
        <v>4.4138896665593133E-2</v>
      </c>
    </row>
    <row r="4633" spans="40:40" x14ac:dyDescent="0.2">
      <c r="AN4633" s="19">
        <v>-5.4075176037908207E-2</v>
      </c>
    </row>
    <row r="4634" spans="40:40" x14ac:dyDescent="0.2">
      <c r="AN4634" s="19">
        <v>0.55739655719362291</v>
      </c>
    </row>
    <row r="4635" spans="40:40" x14ac:dyDescent="0.2">
      <c r="AN4635" s="19">
        <v>-0.1156728424794502</v>
      </c>
    </row>
    <row r="4636" spans="40:40" x14ac:dyDescent="0.2">
      <c r="AN4636" s="19">
        <v>0.18964049902238819</v>
      </c>
    </row>
    <row r="4637" spans="40:40" x14ac:dyDescent="0.2">
      <c r="AN4637" s="19">
        <v>-1.057876264530875</v>
      </c>
    </row>
    <row r="4638" spans="40:40" x14ac:dyDescent="0.2">
      <c r="AN4638" s="19">
        <v>1.297057196491159</v>
      </c>
    </row>
    <row r="4639" spans="40:40" x14ac:dyDescent="0.2">
      <c r="AN4639" s="19">
        <v>-1.140184727148678</v>
      </c>
    </row>
    <row r="4640" spans="40:40" x14ac:dyDescent="0.2">
      <c r="AN4640" s="19">
        <v>-0.43211176045301258</v>
      </c>
    </row>
    <row r="4641" spans="40:40" x14ac:dyDescent="0.2">
      <c r="AN4641" s="19">
        <v>9.7593260851813815E-2</v>
      </c>
    </row>
    <row r="4642" spans="40:40" x14ac:dyDescent="0.2">
      <c r="AN4642" s="19">
        <v>1.990986879888639</v>
      </c>
    </row>
    <row r="4643" spans="40:40" x14ac:dyDescent="0.2">
      <c r="AN4643" s="19">
        <v>-0.42268298485232741</v>
      </c>
    </row>
    <row r="4644" spans="40:40" x14ac:dyDescent="0.2">
      <c r="AN4644" s="19">
        <v>-0.66601581396039633</v>
      </c>
    </row>
    <row r="4645" spans="40:40" x14ac:dyDescent="0.2">
      <c r="AN4645" s="19">
        <v>-0.55081691733379379</v>
      </c>
    </row>
    <row r="4646" spans="40:40" x14ac:dyDescent="0.2">
      <c r="AN4646" s="19">
        <v>1.658897167611312</v>
      </c>
    </row>
    <row r="4647" spans="40:40" x14ac:dyDescent="0.2">
      <c r="AN4647" s="19">
        <v>-2.8123469935060208</v>
      </c>
    </row>
    <row r="4648" spans="40:40" x14ac:dyDescent="0.2">
      <c r="AN4648" s="19">
        <v>-1.0027380121485869</v>
      </c>
    </row>
    <row r="4649" spans="40:40" x14ac:dyDescent="0.2">
      <c r="AN4649" s="19">
        <v>2.7312887091595521</v>
      </c>
    </row>
    <row r="4650" spans="40:40" x14ac:dyDescent="0.2">
      <c r="AN4650" s="19">
        <v>0.59088207349163691</v>
      </c>
    </row>
    <row r="4651" spans="40:40" x14ac:dyDescent="0.2">
      <c r="AN4651" s="19">
        <v>-1.10598494933922</v>
      </c>
    </row>
    <row r="4652" spans="40:40" x14ac:dyDescent="0.2">
      <c r="AN4652" s="19">
        <v>-4.191798217477153E-2</v>
      </c>
    </row>
    <row r="4653" spans="40:40" x14ac:dyDescent="0.2">
      <c r="AN4653" s="19">
        <v>6.7454566067861668E-2</v>
      </c>
    </row>
    <row r="4654" spans="40:40" x14ac:dyDescent="0.2">
      <c r="AN4654" s="19">
        <v>0.84612524590560589</v>
      </c>
    </row>
    <row r="4655" spans="40:40" x14ac:dyDescent="0.2">
      <c r="AN4655" s="19">
        <v>1.839502002822563</v>
      </c>
    </row>
    <row r="4656" spans="40:40" x14ac:dyDescent="0.2">
      <c r="AN4656" s="19">
        <v>0.38855168127921552</v>
      </c>
    </row>
    <row r="4657" spans="40:40" x14ac:dyDescent="0.2">
      <c r="AN4657" s="19">
        <v>-0.53978830301296077</v>
      </c>
    </row>
    <row r="4658" spans="40:40" x14ac:dyDescent="0.2">
      <c r="AN4658" s="19">
        <v>0.78708444209820427</v>
      </c>
    </row>
    <row r="4659" spans="40:40" x14ac:dyDescent="0.2">
      <c r="AN4659" s="19">
        <v>-0.69825269686286107</v>
      </c>
    </row>
    <row r="4660" spans="40:40" x14ac:dyDescent="0.2">
      <c r="AN4660" s="19">
        <v>-1.0333374959890289</v>
      </c>
    </row>
    <row r="4661" spans="40:40" x14ac:dyDescent="0.2">
      <c r="AN4661" s="19">
        <v>-1.7599088719564451</v>
      </c>
    </row>
    <row r="4662" spans="40:40" x14ac:dyDescent="0.2">
      <c r="AN4662" s="19">
        <v>-1.5651283945004011</v>
      </c>
    </row>
    <row r="4663" spans="40:40" x14ac:dyDescent="0.2">
      <c r="AN4663" s="19">
        <v>-0.89644515612427189</v>
      </c>
    </row>
    <row r="4664" spans="40:40" x14ac:dyDescent="0.2">
      <c r="AN4664" s="19">
        <v>-1.1777897677008711</v>
      </c>
    </row>
    <row r="4665" spans="40:40" x14ac:dyDescent="0.2">
      <c r="AN4665" s="19">
        <v>0.31323652737471741</v>
      </c>
    </row>
    <row r="4666" spans="40:40" x14ac:dyDescent="0.2">
      <c r="AN4666" s="19">
        <v>-1.1994018258240351</v>
      </c>
    </row>
    <row r="4667" spans="40:40" x14ac:dyDescent="0.2">
      <c r="AN4667" s="19">
        <v>-3.143666302024744</v>
      </c>
    </row>
    <row r="4668" spans="40:40" x14ac:dyDescent="0.2">
      <c r="AN4668" s="19">
        <v>-1.0439117745894659</v>
      </c>
    </row>
    <row r="4669" spans="40:40" x14ac:dyDescent="0.2">
      <c r="AN4669" s="19">
        <v>-0.47185964772141942</v>
      </c>
    </row>
    <row r="4670" spans="40:40" x14ac:dyDescent="0.2">
      <c r="AN4670" s="19">
        <v>-0.6054494878719654</v>
      </c>
    </row>
    <row r="4671" spans="40:40" x14ac:dyDescent="0.2">
      <c r="AN4671" s="19">
        <v>1.5195246793091839</v>
      </c>
    </row>
    <row r="4672" spans="40:40" x14ac:dyDescent="0.2">
      <c r="AN4672" s="19">
        <v>-0.61354255928915014</v>
      </c>
    </row>
    <row r="4673" spans="40:40" x14ac:dyDescent="0.2">
      <c r="AN4673" s="19">
        <v>0.8809234631991979</v>
      </c>
    </row>
    <row r="4674" spans="40:40" x14ac:dyDescent="0.2">
      <c r="AN4674" s="19">
        <v>-1.898259968086171E-2</v>
      </c>
    </row>
    <row r="4675" spans="40:40" x14ac:dyDescent="0.2">
      <c r="AN4675" s="19">
        <v>-4.2304725672598742E-2</v>
      </c>
    </row>
    <row r="4676" spans="40:40" x14ac:dyDescent="0.2">
      <c r="AN4676" s="19">
        <v>-0.83538028884803694</v>
      </c>
    </row>
    <row r="4677" spans="40:40" x14ac:dyDescent="0.2">
      <c r="AN4677" s="19">
        <v>-5.8782651580767148E-2</v>
      </c>
    </row>
    <row r="4678" spans="40:40" x14ac:dyDescent="0.2">
      <c r="AN4678" s="19">
        <v>-0.76509612689741691</v>
      </c>
    </row>
    <row r="4679" spans="40:40" x14ac:dyDescent="0.2">
      <c r="AN4679" s="19">
        <v>0.17002431425457051</v>
      </c>
    </row>
    <row r="4680" spans="40:40" x14ac:dyDescent="0.2">
      <c r="AN4680" s="19">
        <v>-0.2362496326236882</v>
      </c>
    </row>
    <row r="4681" spans="40:40" x14ac:dyDescent="0.2">
      <c r="AN4681" s="19">
        <v>-0.94462793319160021</v>
      </c>
    </row>
    <row r="4682" spans="40:40" x14ac:dyDescent="0.2">
      <c r="AN4682" s="19">
        <v>0.99189433970059526</v>
      </c>
    </row>
    <row r="4683" spans="40:40" x14ac:dyDescent="0.2">
      <c r="AN4683" s="19">
        <v>0.42684048002142527</v>
      </c>
    </row>
    <row r="4684" spans="40:40" x14ac:dyDescent="0.2">
      <c r="AN4684" s="19">
        <v>-0.44806273414224818</v>
      </c>
    </row>
    <row r="4685" spans="40:40" x14ac:dyDescent="0.2">
      <c r="AN4685" s="19">
        <v>0.14549304703530999</v>
      </c>
    </row>
    <row r="4686" spans="40:40" x14ac:dyDescent="0.2">
      <c r="AN4686" s="19">
        <v>-8.3822521501963648E-2</v>
      </c>
    </row>
    <row r="4687" spans="40:40" x14ac:dyDescent="0.2">
      <c r="AN4687" s="19">
        <v>-0.86759093726327385</v>
      </c>
    </row>
    <row r="4688" spans="40:40" x14ac:dyDescent="0.2">
      <c r="AN4688" s="19">
        <v>7.0496229021163842E-2</v>
      </c>
    </row>
    <row r="4689" spans="40:40" x14ac:dyDescent="0.2">
      <c r="AN4689" s="19">
        <v>-0.62101175480737447</v>
      </c>
    </row>
    <row r="4690" spans="40:40" x14ac:dyDescent="0.2">
      <c r="AN4690" s="19">
        <v>-0.94493383562009925</v>
      </c>
    </row>
    <row r="4691" spans="40:40" x14ac:dyDescent="0.2">
      <c r="AN4691" s="19">
        <v>-1.6227673302665251</v>
      </c>
    </row>
    <row r="4692" spans="40:40" x14ac:dyDescent="0.2">
      <c r="AN4692" s="19">
        <v>-0.35860735353863071</v>
      </c>
    </row>
    <row r="4693" spans="40:40" x14ac:dyDescent="0.2">
      <c r="AN4693" s="19">
        <v>0.56697065958372339</v>
      </c>
    </row>
    <row r="4694" spans="40:40" x14ac:dyDescent="0.2">
      <c r="AN4694" s="19">
        <v>-0.69465935337885965</v>
      </c>
    </row>
    <row r="4695" spans="40:40" x14ac:dyDescent="0.2">
      <c r="AN4695" s="19">
        <v>2.52070869215797</v>
      </c>
    </row>
    <row r="4696" spans="40:40" x14ac:dyDescent="0.2">
      <c r="AN4696" s="19">
        <v>0.88568565365273233</v>
      </c>
    </row>
    <row r="4697" spans="40:40" x14ac:dyDescent="0.2">
      <c r="AN4697" s="19">
        <v>1.3043301326604779</v>
      </c>
    </row>
    <row r="4698" spans="40:40" x14ac:dyDescent="0.2">
      <c r="AN4698" s="19">
        <v>0.79524301207375858</v>
      </c>
    </row>
    <row r="4699" spans="40:40" x14ac:dyDescent="0.2">
      <c r="AN4699" s="19">
        <v>1.8528649749385731</v>
      </c>
    </row>
    <row r="4700" spans="40:40" x14ac:dyDescent="0.2">
      <c r="AN4700" s="19">
        <v>-0.78700198347254213</v>
      </c>
    </row>
    <row r="4701" spans="40:40" x14ac:dyDescent="0.2">
      <c r="AN4701" s="19">
        <v>-2.560737385658622</v>
      </c>
    </row>
    <row r="4702" spans="40:40" x14ac:dyDescent="0.2">
      <c r="AN4702" s="19">
        <v>-0.44612560835288312</v>
      </c>
    </row>
    <row r="4703" spans="40:40" x14ac:dyDescent="0.2">
      <c r="AN4703" s="19">
        <v>0.55821857554753762</v>
      </c>
    </row>
    <row r="4704" spans="40:40" x14ac:dyDescent="0.2">
      <c r="AN4704" s="19">
        <v>0.15151697174797851</v>
      </c>
    </row>
    <row r="4705" spans="40:40" x14ac:dyDescent="0.2">
      <c r="AN4705" s="19">
        <v>0.27547261096778369</v>
      </c>
    </row>
    <row r="4706" spans="40:40" x14ac:dyDescent="0.2">
      <c r="AN4706" s="19">
        <v>1.3209100026698719</v>
      </c>
    </row>
    <row r="4707" spans="40:40" x14ac:dyDescent="0.2">
      <c r="AN4707" s="19">
        <v>0.38205757446249961</v>
      </c>
    </row>
    <row r="4708" spans="40:40" x14ac:dyDescent="0.2">
      <c r="AN4708" s="19">
        <v>0.7989129275910215</v>
      </c>
    </row>
    <row r="4709" spans="40:40" x14ac:dyDescent="0.2">
      <c r="AN4709" s="19">
        <v>-0.9395627418527589</v>
      </c>
    </row>
    <row r="4710" spans="40:40" x14ac:dyDescent="0.2">
      <c r="AN4710" s="19">
        <v>-1.095393689216037</v>
      </c>
    </row>
    <row r="4711" spans="40:40" x14ac:dyDescent="0.2">
      <c r="AN4711" s="19">
        <v>1.6141139230244881</v>
      </c>
    </row>
    <row r="4712" spans="40:40" x14ac:dyDescent="0.2">
      <c r="AN4712" s="19">
        <v>0.1009015351470679</v>
      </c>
    </row>
    <row r="4713" spans="40:40" x14ac:dyDescent="0.2">
      <c r="AN4713" s="19">
        <v>-0.62322918344613487</v>
      </c>
    </row>
    <row r="4714" spans="40:40" x14ac:dyDescent="0.2">
      <c r="AN4714" s="19">
        <v>-0.62139449354711818</v>
      </c>
    </row>
    <row r="4715" spans="40:40" x14ac:dyDescent="0.2">
      <c r="AN4715" s="19">
        <v>-0.64912312163825758</v>
      </c>
    </row>
    <row r="4716" spans="40:40" x14ac:dyDescent="0.2">
      <c r="AN4716" s="19">
        <v>-0.70895902104584174</v>
      </c>
    </row>
    <row r="4717" spans="40:40" x14ac:dyDescent="0.2">
      <c r="AN4717" s="19">
        <v>-1.28314780260366</v>
      </c>
    </row>
    <row r="4718" spans="40:40" x14ac:dyDescent="0.2">
      <c r="AN4718" s="19">
        <v>-1.500420402220509</v>
      </c>
    </row>
    <row r="4719" spans="40:40" x14ac:dyDescent="0.2">
      <c r="AN4719" s="19">
        <v>-0.19500437765441919</v>
      </c>
    </row>
    <row r="4720" spans="40:40" x14ac:dyDescent="0.2">
      <c r="AN4720" s="19">
        <v>-0.59292587032039945</v>
      </c>
    </row>
    <row r="4721" spans="40:40" x14ac:dyDescent="0.2">
      <c r="AN4721" s="19">
        <v>1.107159285443295</v>
      </c>
    </row>
    <row r="4722" spans="40:40" x14ac:dyDescent="0.2">
      <c r="AN4722" s="19">
        <v>0.29307665326691662</v>
      </c>
    </row>
    <row r="4723" spans="40:40" x14ac:dyDescent="0.2">
      <c r="AN4723" s="19">
        <v>0.26531768007798312</v>
      </c>
    </row>
    <row r="4724" spans="40:40" x14ac:dyDescent="0.2">
      <c r="AN4724" s="19">
        <v>-0.74312040755445063</v>
      </c>
    </row>
    <row r="4725" spans="40:40" x14ac:dyDescent="0.2">
      <c r="AN4725" s="19">
        <v>-0.1210284157799757</v>
      </c>
    </row>
    <row r="4726" spans="40:40" x14ac:dyDescent="0.2">
      <c r="AN4726" s="19">
        <v>0.36100110363144028</v>
      </c>
    </row>
    <row r="4727" spans="40:40" x14ac:dyDescent="0.2">
      <c r="AN4727" s="19">
        <v>0.71619573971267536</v>
      </c>
    </row>
    <row r="4728" spans="40:40" x14ac:dyDescent="0.2">
      <c r="AN4728" s="19">
        <v>-9.3891826518365515E-2</v>
      </c>
    </row>
    <row r="4729" spans="40:40" x14ac:dyDescent="0.2">
      <c r="AN4729" s="19">
        <v>1.079123779324209</v>
      </c>
    </row>
    <row r="4730" spans="40:40" x14ac:dyDescent="0.2">
      <c r="AN4730" s="19">
        <v>7.9893089079427129E-3</v>
      </c>
    </row>
    <row r="4731" spans="40:40" x14ac:dyDescent="0.2">
      <c r="AN4731" s="19">
        <v>0.79284711851767986</v>
      </c>
    </row>
    <row r="4732" spans="40:40" x14ac:dyDescent="0.2">
      <c r="AN4732" s="19">
        <v>-0.4898522085891503</v>
      </c>
    </row>
    <row r="4733" spans="40:40" x14ac:dyDescent="0.2">
      <c r="AN4733" s="19">
        <v>-1.812588366568642</v>
      </c>
    </row>
    <row r="4734" spans="40:40" x14ac:dyDescent="0.2">
      <c r="AN4734" s="19">
        <v>0.26835898801852259</v>
      </c>
    </row>
    <row r="4735" spans="40:40" x14ac:dyDescent="0.2">
      <c r="AN4735" s="19">
        <v>0.72532406314662556</v>
      </c>
    </row>
    <row r="4736" spans="40:40" x14ac:dyDescent="0.2">
      <c r="AN4736" s="19">
        <v>0.57534733180756947</v>
      </c>
    </row>
    <row r="4737" spans="40:40" x14ac:dyDescent="0.2">
      <c r="AN4737" s="19">
        <v>0.42218666143743999</v>
      </c>
    </row>
    <row r="4738" spans="40:40" x14ac:dyDescent="0.2">
      <c r="AN4738" s="19">
        <v>-0.34858696595498728</v>
      </c>
    </row>
    <row r="4739" spans="40:40" x14ac:dyDescent="0.2">
      <c r="AN4739" s="19">
        <v>-0.80674625144559231</v>
      </c>
    </row>
    <row r="4740" spans="40:40" x14ac:dyDescent="0.2">
      <c r="AN4740" s="19">
        <v>0.55172826904378047</v>
      </c>
    </row>
    <row r="4741" spans="40:40" x14ac:dyDescent="0.2">
      <c r="AN4741" s="19">
        <v>0.42644741619827498</v>
      </c>
    </row>
    <row r="4742" spans="40:40" x14ac:dyDescent="0.2">
      <c r="AN4742" s="19">
        <v>-0.56089909084382628</v>
      </c>
    </row>
    <row r="4743" spans="40:40" x14ac:dyDescent="0.2">
      <c r="AN4743" s="19">
        <v>1.1094241891920571</v>
      </c>
    </row>
    <row r="4744" spans="40:40" x14ac:dyDescent="0.2">
      <c r="AN4744" s="19">
        <v>-0.88286551454760054</v>
      </c>
    </row>
    <row r="4745" spans="40:40" x14ac:dyDescent="0.2">
      <c r="AN4745" s="19">
        <v>-0.58352337879104044</v>
      </c>
    </row>
    <row r="4746" spans="40:40" x14ac:dyDescent="0.2">
      <c r="AN4746" s="19">
        <v>1.6364252123416649</v>
      </c>
    </row>
    <row r="4747" spans="40:40" x14ac:dyDescent="0.2">
      <c r="AN4747" s="19">
        <v>0.86858193773391268</v>
      </c>
    </row>
    <row r="4748" spans="40:40" x14ac:dyDescent="0.2">
      <c r="AN4748" s="19">
        <v>-0.35800930589102259</v>
      </c>
    </row>
    <row r="4749" spans="40:40" x14ac:dyDescent="0.2">
      <c r="AN4749" s="19">
        <v>0.2873807096435505</v>
      </c>
    </row>
    <row r="4750" spans="40:40" x14ac:dyDescent="0.2">
      <c r="AN4750" s="19">
        <v>0.1547922445238383</v>
      </c>
    </row>
    <row r="4751" spans="40:40" x14ac:dyDescent="0.2">
      <c r="AN4751" s="19">
        <v>-2.7456138649773778</v>
      </c>
    </row>
    <row r="4752" spans="40:40" x14ac:dyDescent="0.2">
      <c r="AN4752" s="19">
        <v>-0.90647394947338167</v>
      </c>
    </row>
    <row r="4753" spans="40:40" x14ac:dyDescent="0.2">
      <c r="AN4753" s="19">
        <v>-5.0846617109281532E-2</v>
      </c>
    </row>
    <row r="4754" spans="40:40" x14ac:dyDescent="0.2">
      <c r="AN4754" s="19">
        <v>-0.3566114765593062</v>
      </c>
    </row>
    <row r="4755" spans="40:40" x14ac:dyDescent="0.2">
      <c r="AN4755" s="19">
        <v>0.24710256483042059</v>
      </c>
    </row>
    <row r="4756" spans="40:40" x14ac:dyDescent="0.2">
      <c r="AN4756" s="19">
        <v>1.1294823129479199</v>
      </c>
    </row>
    <row r="4757" spans="40:40" x14ac:dyDescent="0.2">
      <c r="AN4757" s="19">
        <v>-0.32153578465392751</v>
      </c>
    </row>
    <row r="4758" spans="40:40" x14ac:dyDescent="0.2">
      <c r="AN4758" s="19">
        <v>-1.0576547961228651</v>
      </c>
    </row>
    <row r="4759" spans="40:40" x14ac:dyDescent="0.2">
      <c r="AN4759" s="19">
        <v>0.32485165851104519</v>
      </c>
    </row>
    <row r="4760" spans="40:40" x14ac:dyDescent="0.2">
      <c r="AN4760" s="19">
        <v>-0.32662333356780349</v>
      </c>
    </row>
    <row r="4761" spans="40:40" x14ac:dyDescent="0.2">
      <c r="AN4761" s="19">
        <v>-0.15606350082190271</v>
      </c>
    </row>
    <row r="4762" spans="40:40" x14ac:dyDescent="0.2">
      <c r="AN4762" s="19">
        <v>-0.29177371915307859</v>
      </c>
    </row>
    <row r="4763" spans="40:40" x14ac:dyDescent="0.2">
      <c r="AN4763" s="19">
        <v>2.2418378000109862</v>
      </c>
    </row>
    <row r="4764" spans="40:40" x14ac:dyDescent="0.2">
      <c r="AN4764" s="19">
        <v>-2.2407042609979451</v>
      </c>
    </row>
    <row r="4765" spans="40:40" x14ac:dyDescent="0.2">
      <c r="AN4765" s="19">
        <v>-0.38833390313264621</v>
      </c>
    </row>
    <row r="4766" spans="40:40" x14ac:dyDescent="0.2">
      <c r="AN4766" s="19">
        <v>-3.6890256483920521E-3</v>
      </c>
    </row>
    <row r="4767" spans="40:40" x14ac:dyDescent="0.2">
      <c r="AN4767" s="19">
        <v>-0.78114249228277877</v>
      </c>
    </row>
    <row r="4768" spans="40:40" x14ac:dyDescent="0.2">
      <c r="AN4768" s="19">
        <v>0.89982583212828304</v>
      </c>
    </row>
    <row r="4769" spans="40:40" x14ac:dyDescent="0.2">
      <c r="AN4769" s="19">
        <v>0.81325767871963939</v>
      </c>
    </row>
    <row r="4770" spans="40:40" x14ac:dyDescent="0.2">
      <c r="AN4770" s="19">
        <v>-4.7754618488540609E-2</v>
      </c>
    </row>
    <row r="4771" spans="40:40" x14ac:dyDescent="0.2">
      <c r="AN4771" s="19">
        <v>-0.27067375534369409</v>
      </c>
    </row>
    <row r="4772" spans="40:40" x14ac:dyDescent="0.2">
      <c r="AN4772" s="19">
        <v>-0.111956834231647</v>
      </c>
    </row>
    <row r="4773" spans="40:40" x14ac:dyDescent="0.2">
      <c r="AN4773" s="19">
        <v>-0.1047866536478107</v>
      </c>
    </row>
    <row r="4774" spans="40:40" x14ac:dyDescent="0.2">
      <c r="AN4774" s="19">
        <v>-7.8373028125762662E-2</v>
      </c>
    </row>
    <row r="4775" spans="40:40" x14ac:dyDescent="0.2">
      <c r="AN4775" s="19">
        <v>-0.18799910151679949</v>
      </c>
    </row>
    <row r="4776" spans="40:40" x14ac:dyDescent="0.2">
      <c r="AN4776" s="19">
        <v>0.25244931459239278</v>
      </c>
    </row>
    <row r="4777" spans="40:40" x14ac:dyDescent="0.2">
      <c r="AN4777" s="19">
        <v>0.75321206482786507</v>
      </c>
    </row>
    <row r="4778" spans="40:40" x14ac:dyDescent="0.2">
      <c r="AN4778" s="19">
        <v>-1.230260147598577</v>
      </c>
    </row>
    <row r="4779" spans="40:40" x14ac:dyDescent="0.2">
      <c r="AN4779" s="19">
        <v>-1.050663899233149</v>
      </c>
    </row>
    <row r="4780" spans="40:40" x14ac:dyDescent="0.2">
      <c r="AN4780" s="19">
        <v>-1.7485180294835241</v>
      </c>
    </row>
    <row r="4781" spans="40:40" x14ac:dyDescent="0.2">
      <c r="AN4781" s="19">
        <v>0.86639740035759949</v>
      </c>
    </row>
    <row r="4782" spans="40:40" x14ac:dyDescent="0.2">
      <c r="AN4782" s="19">
        <v>0.25032329319046309</v>
      </c>
    </row>
    <row r="4783" spans="40:40" x14ac:dyDescent="0.2">
      <c r="AN4783" s="19">
        <v>0.50526751593277064</v>
      </c>
    </row>
    <row r="4784" spans="40:40" x14ac:dyDescent="0.2">
      <c r="AN4784" s="19">
        <v>-1.429498238363468</v>
      </c>
    </row>
    <row r="4785" spans="40:40" x14ac:dyDescent="0.2">
      <c r="AN4785" s="19">
        <v>1.784948122880138</v>
      </c>
    </row>
    <row r="4786" spans="40:40" x14ac:dyDescent="0.2">
      <c r="AN4786" s="19">
        <v>-0.60885090814535769</v>
      </c>
    </row>
    <row r="4787" spans="40:40" x14ac:dyDescent="0.2">
      <c r="AN4787" s="19">
        <v>0.16820580711125591</v>
      </c>
    </row>
    <row r="4788" spans="40:40" x14ac:dyDescent="0.2">
      <c r="AN4788" s="19">
        <v>0.85438466067837193</v>
      </c>
    </row>
    <row r="4789" spans="40:40" x14ac:dyDescent="0.2">
      <c r="AN4789" s="19">
        <v>-0.98697975579607189</v>
      </c>
    </row>
    <row r="4790" spans="40:40" x14ac:dyDescent="0.2">
      <c r="AN4790" s="19">
        <v>-0.54632435851266681</v>
      </c>
    </row>
    <row r="4791" spans="40:40" x14ac:dyDescent="0.2">
      <c r="AN4791" s="19">
        <v>0.17917177460087419</v>
      </c>
    </row>
    <row r="4792" spans="40:40" x14ac:dyDescent="0.2">
      <c r="AN4792" s="19">
        <v>2.8574730754647062</v>
      </c>
    </row>
    <row r="4793" spans="40:40" x14ac:dyDescent="0.2">
      <c r="AN4793" s="19">
        <v>0.30112474285202429</v>
      </c>
    </row>
    <row r="4794" spans="40:40" x14ac:dyDescent="0.2">
      <c r="AN4794" s="19">
        <v>1.606361150630718</v>
      </c>
    </row>
    <row r="4795" spans="40:40" x14ac:dyDescent="0.2">
      <c r="AN4795" s="19">
        <v>1.205673145191956</v>
      </c>
    </row>
    <row r="4796" spans="40:40" x14ac:dyDescent="0.2">
      <c r="AN4796" s="19">
        <v>0.36801003649451869</v>
      </c>
    </row>
    <row r="4797" spans="40:40" x14ac:dyDescent="0.2">
      <c r="AN4797" s="19">
        <v>-0.98919577163067873</v>
      </c>
    </row>
    <row r="4798" spans="40:40" x14ac:dyDescent="0.2">
      <c r="AN4798" s="19">
        <v>1.059753610818235</v>
      </c>
    </row>
    <row r="4799" spans="40:40" x14ac:dyDescent="0.2">
      <c r="AN4799" s="19">
        <v>-1.498110341648047</v>
      </c>
    </row>
    <row r="4800" spans="40:40" x14ac:dyDescent="0.2">
      <c r="AN4800" s="19">
        <v>1.6008751236770919</v>
      </c>
    </row>
    <row r="4801" spans="40:40" x14ac:dyDescent="0.2">
      <c r="AN4801" s="19">
        <v>0.2000053082182553</v>
      </c>
    </row>
    <row r="4802" spans="40:40" x14ac:dyDescent="0.2">
      <c r="AN4802" s="19">
        <v>-2.6502235472981761</v>
      </c>
    </row>
    <row r="4803" spans="40:40" x14ac:dyDescent="0.2">
      <c r="AN4803" s="19">
        <v>-0.34050609503183887</v>
      </c>
    </row>
    <row r="4804" spans="40:40" x14ac:dyDescent="0.2">
      <c r="AN4804" s="19">
        <v>0.65394782092294046</v>
      </c>
    </row>
    <row r="4805" spans="40:40" x14ac:dyDescent="0.2">
      <c r="AN4805" s="19">
        <v>-0.23702387303976671</v>
      </c>
    </row>
    <row r="4806" spans="40:40" x14ac:dyDescent="0.2">
      <c r="AN4806" s="19">
        <v>0.7150058109935733</v>
      </c>
    </row>
    <row r="4807" spans="40:40" x14ac:dyDescent="0.2">
      <c r="AN4807" s="19">
        <v>-0.8500241677122955</v>
      </c>
    </row>
    <row r="4808" spans="40:40" x14ac:dyDescent="0.2">
      <c r="AN4808" s="19">
        <v>-1.305982372787607</v>
      </c>
    </row>
    <row r="4809" spans="40:40" x14ac:dyDescent="0.2">
      <c r="AN4809" s="19">
        <v>-7.1445403047605383E-2</v>
      </c>
    </row>
    <row r="4810" spans="40:40" x14ac:dyDescent="0.2">
      <c r="AN4810" s="19">
        <v>3.1565667289914792E-2</v>
      </c>
    </row>
    <row r="4811" spans="40:40" x14ac:dyDescent="0.2">
      <c r="AN4811" s="19">
        <v>-0.34838435106232141</v>
      </c>
    </row>
    <row r="4812" spans="40:40" x14ac:dyDescent="0.2">
      <c r="AN4812" s="19">
        <v>1.227291146642193</v>
      </c>
    </row>
    <row r="4813" spans="40:40" x14ac:dyDescent="0.2">
      <c r="AN4813" s="19">
        <v>-0.85020737513905764</v>
      </c>
    </row>
    <row r="4814" spans="40:40" x14ac:dyDescent="0.2">
      <c r="AN4814" s="19">
        <v>0.31316560733234938</v>
      </c>
    </row>
    <row r="4815" spans="40:40" x14ac:dyDescent="0.2">
      <c r="AN4815" s="19">
        <v>6.7969971163625229E-2</v>
      </c>
    </row>
    <row r="4816" spans="40:40" x14ac:dyDescent="0.2">
      <c r="AN4816" s="19">
        <v>-1.5567159521360829</v>
      </c>
    </row>
    <row r="4817" spans="40:40" x14ac:dyDescent="0.2">
      <c r="AN4817" s="19">
        <v>-1.3190301836685121</v>
      </c>
    </row>
    <row r="4818" spans="40:40" x14ac:dyDescent="0.2">
      <c r="AN4818" s="19">
        <v>1.1911016248631411E-2</v>
      </c>
    </row>
    <row r="4819" spans="40:40" x14ac:dyDescent="0.2">
      <c r="AN4819" s="19">
        <v>1.9811999986869639</v>
      </c>
    </row>
    <row r="4820" spans="40:40" x14ac:dyDescent="0.2">
      <c r="AN4820" s="19">
        <v>0.57926981189881099</v>
      </c>
    </row>
    <row r="4821" spans="40:40" x14ac:dyDescent="0.2">
      <c r="AN4821" s="19">
        <v>-1.725634825144633</v>
      </c>
    </row>
    <row r="4822" spans="40:40" x14ac:dyDescent="0.2">
      <c r="AN4822" s="19">
        <v>-3.1104880651193381</v>
      </c>
    </row>
    <row r="4823" spans="40:40" x14ac:dyDescent="0.2">
      <c r="AN4823" s="19">
        <v>0.73305359300437978</v>
      </c>
    </row>
    <row r="4824" spans="40:40" x14ac:dyDescent="0.2">
      <c r="AN4824" s="19">
        <v>-9.6213482928199021E-2</v>
      </c>
    </row>
    <row r="4825" spans="40:40" x14ac:dyDescent="0.2">
      <c r="AN4825" s="19">
        <v>1.14126596951037</v>
      </c>
    </row>
    <row r="4826" spans="40:40" x14ac:dyDescent="0.2">
      <c r="AN4826" s="19">
        <v>-0.8807179207114415</v>
      </c>
    </row>
    <row r="4827" spans="40:40" x14ac:dyDescent="0.2">
      <c r="AN4827" s="19">
        <v>0.35021249785852621</v>
      </c>
    </row>
    <row r="4828" spans="40:40" x14ac:dyDescent="0.2">
      <c r="AN4828" s="19">
        <v>0.84617346302786267</v>
      </c>
    </row>
    <row r="4829" spans="40:40" x14ac:dyDescent="0.2">
      <c r="AN4829" s="19">
        <v>-0.44746363820648177</v>
      </c>
    </row>
    <row r="4830" spans="40:40" x14ac:dyDescent="0.2">
      <c r="AN4830" s="19">
        <v>-0.42608557023106541</v>
      </c>
    </row>
    <row r="4831" spans="40:40" x14ac:dyDescent="0.2">
      <c r="AN4831" s="19">
        <v>2.526283109839049E-2</v>
      </c>
    </row>
    <row r="4832" spans="40:40" x14ac:dyDescent="0.2">
      <c r="AN4832" s="19">
        <v>0.54267634656032882</v>
      </c>
    </row>
    <row r="4833" spans="40:40" x14ac:dyDescent="0.2">
      <c r="AN4833" s="19">
        <v>-1.433400451191094E-2</v>
      </c>
    </row>
    <row r="4834" spans="40:40" x14ac:dyDescent="0.2">
      <c r="AN4834" s="19">
        <v>0.97399633775948646</v>
      </c>
    </row>
    <row r="4835" spans="40:40" x14ac:dyDescent="0.2">
      <c r="AN4835" s="19">
        <v>-0.46193518926702998</v>
      </c>
    </row>
    <row r="4836" spans="40:40" x14ac:dyDescent="0.2">
      <c r="AN4836" s="19">
        <v>-1.3283952054631101</v>
      </c>
    </row>
    <row r="4837" spans="40:40" x14ac:dyDescent="0.2">
      <c r="AN4837" s="19">
        <v>1.9769753681131801</v>
      </c>
    </row>
    <row r="4838" spans="40:40" x14ac:dyDescent="0.2">
      <c r="AN4838" s="19">
        <v>-0.60463373654244634</v>
      </c>
    </row>
    <row r="4839" spans="40:40" x14ac:dyDescent="0.2">
      <c r="AN4839" s="19">
        <v>-0.56844208371774729</v>
      </c>
    </row>
    <row r="4840" spans="40:40" x14ac:dyDescent="0.2">
      <c r="AN4840" s="19">
        <v>-6.5803321072184354E-2</v>
      </c>
    </row>
    <row r="4841" spans="40:40" x14ac:dyDescent="0.2">
      <c r="AN4841" s="19">
        <v>6.7181109653981178E-2</v>
      </c>
    </row>
    <row r="4842" spans="40:40" x14ac:dyDescent="0.2">
      <c r="AN4842" s="19">
        <v>-0.38668364248828291</v>
      </c>
    </row>
    <row r="4843" spans="40:40" x14ac:dyDescent="0.2">
      <c r="AN4843" s="19">
        <v>-1.7433896949009039E-2</v>
      </c>
    </row>
    <row r="4844" spans="40:40" x14ac:dyDescent="0.2">
      <c r="AN4844" s="19">
        <v>-3.9762231428173957E-2</v>
      </c>
    </row>
    <row r="4845" spans="40:40" x14ac:dyDescent="0.2">
      <c r="AN4845" s="19">
        <v>0.17481932702080699</v>
      </c>
    </row>
    <row r="4846" spans="40:40" x14ac:dyDescent="0.2">
      <c r="AN4846" s="19">
        <v>-2.357487458987316</v>
      </c>
    </row>
    <row r="4847" spans="40:40" x14ac:dyDescent="0.2">
      <c r="AN4847" s="19">
        <v>1.8808763070078489</v>
      </c>
    </row>
    <row r="4848" spans="40:40" x14ac:dyDescent="0.2">
      <c r="AN4848" s="19">
        <v>-0.14728831353455751</v>
      </c>
    </row>
    <row r="4849" spans="40:40" x14ac:dyDescent="0.2">
      <c r="AN4849" s="19">
        <v>0.58062261944698534</v>
      </c>
    </row>
    <row r="4850" spans="40:40" x14ac:dyDescent="0.2">
      <c r="AN4850" s="19">
        <v>-1.378101341534024</v>
      </c>
    </row>
    <row r="4851" spans="40:40" x14ac:dyDescent="0.2">
      <c r="AN4851" s="19">
        <v>-0.47100026124925021</v>
      </c>
    </row>
    <row r="4852" spans="40:40" x14ac:dyDescent="0.2">
      <c r="AN4852" s="19">
        <v>-0.67231586632041451</v>
      </c>
    </row>
    <row r="4853" spans="40:40" x14ac:dyDescent="0.2">
      <c r="AN4853" s="19">
        <v>1.469723764508545</v>
      </c>
    </row>
    <row r="4854" spans="40:40" x14ac:dyDescent="0.2">
      <c r="AN4854" s="19">
        <v>-0.58581360683588279</v>
      </c>
    </row>
    <row r="4855" spans="40:40" x14ac:dyDescent="0.2">
      <c r="AN4855" s="19">
        <v>0.75807998694009127</v>
      </c>
    </row>
    <row r="4856" spans="40:40" x14ac:dyDescent="0.2">
      <c r="AN4856" s="19">
        <v>-0.65042045267319515</v>
      </c>
    </row>
    <row r="4857" spans="40:40" x14ac:dyDescent="0.2">
      <c r="AN4857" s="19">
        <v>-0.45261893965394412</v>
      </c>
    </row>
    <row r="4858" spans="40:40" x14ac:dyDescent="0.2">
      <c r="AN4858" s="19">
        <v>-0.24555016520068601</v>
      </c>
    </row>
    <row r="4859" spans="40:40" x14ac:dyDescent="0.2">
      <c r="AN4859" s="19">
        <v>1.2838451268293001</v>
      </c>
    </row>
    <row r="4860" spans="40:40" x14ac:dyDescent="0.2">
      <c r="AN4860" s="19">
        <v>-1.889852659030119</v>
      </c>
    </row>
    <row r="4861" spans="40:40" x14ac:dyDescent="0.2">
      <c r="AN4861" s="19">
        <v>-1.3156635552744329</v>
      </c>
    </row>
    <row r="4862" spans="40:40" x14ac:dyDescent="0.2">
      <c r="AN4862" s="19">
        <v>-1.947305165689817</v>
      </c>
    </row>
    <row r="4863" spans="40:40" x14ac:dyDescent="0.2">
      <c r="AN4863" s="19">
        <v>-1.0875021197614501</v>
      </c>
    </row>
    <row r="4864" spans="40:40" x14ac:dyDescent="0.2">
      <c r="AN4864" s="19">
        <v>-0.81160005119210721</v>
      </c>
    </row>
    <row r="4865" spans="40:40" x14ac:dyDescent="0.2">
      <c r="AN4865" s="19">
        <v>-1.614481254090389</v>
      </c>
    </row>
    <row r="4866" spans="40:40" x14ac:dyDescent="0.2">
      <c r="AN4866" s="19">
        <v>-0.73414774661466897</v>
      </c>
    </row>
    <row r="4867" spans="40:40" x14ac:dyDescent="0.2">
      <c r="AN4867" s="19">
        <v>-2.014714480933415</v>
      </c>
    </row>
    <row r="4868" spans="40:40" x14ac:dyDescent="0.2">
      <c r="AN4868" s="19">
        <v>-1.017988723767681</v>
      </c>
    </row>
    <row r="4869" spans="40:40" x14ac:dyDescent="0.2">
      <c r="AN4869" s="19">
        <v>1.200420399910201</v>
      </c>
    </row>
    <row r="4870" spans="40:40" x14ac:dyDescent="0.2">
      <c r="AN4870" s="19">
        <v>0.40358807028110277</v>
      </c>
    </row>
    <row r="4871" spans="40:40" x14ac:dyDescent="0.2">
      <c r="AN4871" s="19">
        <v>0.18746767217252769</v>
      </c>
    </row>
    <row r="4872" spans="40:40" x14ac:dyDescent="0.2">
      <c r="AN4872" s="19">
        <v>-1.0027785562791141</v>
      </c>
    </row>
    <row r="4873" spans="40:40" x14ac:dyDescent="0.2">
      <c r="AN4873" s="19">
        <v>-1.5360849590447241</v>
      </c>
    </row>
    <row r="4874" spans="40:40" x14ac:dyDescent="0.2">
      <c r="AN4874" s="19">
        <v>-1.1391560755342811</v>
      </c>
    </row>
    <row r="4875" spans="40:40" x14ac:dyDescent="0.2">
      <c r="AN4875" s="19">
        <v>-4.3209826896014977E-2</v>
      </c>
    </row>
    <row r="4876" spans="40:40" x14ac:dyDescent="0.2">
      <c r="AN4876" s="19">
        <v>0.86817677972666829</v>
      </c>
    </row>
    <row r="4877" spans="40:40" x14ac:dyDescent="0.2">
      <c r="AN4877" s="19">
        <v>0.90236741713532043</v>
      </c>
    </row>
    <row r="4878" spans="40:40" x14ac:dyDescent="0.2">
      <c r="AN4878" s="19">
        <v>0.63061236248333297</v>
      </c>
    </row>
    <row r="4879" spans="40:40" x14ac:dyDescent="0.2">
      <c r="AN4879" s="19">
        <v>-0.73755686406794418</v>
      </c>
    </row>
    <row r="4880" spans="40:40" x14ac:dyDescent="0.2">
      <c r="AN4880" s="19">
        <v>2.4549832403988031E-2</v>
      </c>
    </row>
    <row r="4881" spans="40:40" x14ac:dyDescent="0.2">
      <c r="AN4881" s="19">
        <v>-0.32134253003724589</v>
      </c>
    </row>
    <row r="4882" spans="40:40" x14ac:dyDescent="0.2">
      <c r="AN4882" s="19">
        <v>-0.20118976349475029</v>
      </c>
    </row>
    <row r="4883" spans="40:40" x14ac:dyDescent="0.2">
      <c r="AN4883" s="19">
        <v>2.037127896959813</v>
      </c>
    </row>
    <row r="4884" spans="40:40" x14ac:dyDescent="0.2">
      <c r="AN4884" s="19">
        <v>-1.762000237003613</v>
      </c>
    </row>
    <row r="4885" spans="40:40" x14ac:dyDescent="0.2">
      <c r="AN4885" s="19">
        <v>-0.23467681592226089</v>
      </c>
    </row>
    <row r="4886" spans="40:40" x14ac:dyDescent="0.2">
      <c r="AN4886" s="19">
        <v>1.2117489071961569</v>
      </c>
    </row>
    <row r="4887" spans="40:40" x14ac:dyDescent="0.2">
      <c r="AN4887" s="19">
        <v>-1.465891495033538</v>
      </c>
    </row>
    <row r="4888" spans="40:40" x14ac:dyDescent="0.2">
      <c r="AN4888" s="19">
        <v>-0.64374742526625039</v>
      </c>
    </row>
    <row r="4889" spans="40:40" x14ac:dyDescent="0.2">
      <c r="AN4889" s="19">
        <v>-0.52903849756763954</v>
      </c>
    </row>
    <row r="4890" spans="40:40" x14ac:dyDescent="0.2">
      <c r="AN4890" s="19">
        <v>-0.22328972205398451</v>
      </c>
    </row>
    <row r="4891" spans="40:40" x14ac:dyDescent="0.2">
      <c r="AN4891" s="19">
        <v>-1.595957159606217</v>
      </c>
    </row>
    <row r="4892" spans="40:40" x14ac:dyDescent="0.2">
      <c r="AN4892" s="19">
        <v>0.59528606033803944</v>
      </c>
    </row>
    <row r="4893" spans="40:40" x14ac:dyDescent="0.2">
      <c r="AN4893" s="19">
        <v>0.66628728251314406</v>
      </c>
    </row>
    <row r="4894" spans="40:40" x14ac:dyDescent="0.2">
      <c r="AN4894" s="19">
        <v>0.50837532501794769</v>
      </c>
    </row>
    <row r="4895" spans="40:40" x14ac:dyDescent="0.2">
      <c r="AN4895" s="19">
        <v>-0.87037367429108137</v>
      </c>
    </row>
    <row r="4896" spans="40:40" x14ac:dyDescent="0.2">
      <c r="AN4896" s="19">
        <v>8.6510790787295122E-2</v>
      </c>
    </row>
    <row r="4897" spans="40:40" x14ac:dyDescent="0.2">
      <c r="AN4897" s="19">
        <v>-0.89944023956908747</v>
      </c>
    </row>
    <row r="4898" spans="40:40" x14ac:dyDescent="0.2">
      <c r="AN4898" s="19">
        <v>-0.33259666077151268</v>
      </c>
    </row>
    <row r="4899" spans="40:40" x14ac:dyDescent="0.2">
      <c r="AN4899" s="19">
        <v>2.1534679271708779</v>
      </c>
    </row>
    <row r="4900" spans="40:40" x14ac:dyDescent="0.2">
      <c r="AN4900" s="19">
        <v>9.5695377596255973E-2</v>
      </c>
    </row>
    <row r="4901" spans="40:40" x14ac:dyDescent="0.2">
      <c r="AN4901" s="19">
        <v>-1.1875265759871729</v>
      </c>
    </row>
    <row r="4902" spans="40:40" x14ac:dyDescent="0.2">
      <c r="AN4902" s="19">
        <v>0.18033534066391391</v>
      </c>
    </row>
    <row r="4903" spans="40:40" x14ac:dyDescent="0.2">
      <c r="AN4903" s="19">
        <v>-1.3517959260633099</v>
      </c>
    </row>
    <row r="4904" spans="40:40" x14ac:dyDescent="0.2">
      <c r="AN4904" s="19">
        <v>-1.199010392515012</v>
      </c>
    </row>
    <row r="4905" spans="40:40" x14ac:dyDescent="0.2">
      <c r="AN4905" s="19">
        <v>-1.0411231359487909</v>
      </c>
    </row>
    <row r="4906" spans="40:40" x14ac:dyDescent="0.2">
      <c r="AN4906" s="19">
        <v>-0.44430945219568352</v>
      </c>
    </row>
    <row r="4907" spans="40:40" x14ac:dyDescent="0.2">
      <c r="AN4907" s="19">
        <v>0.93696899558920155</v>
      </c>
    </row>
    <row r="4908" spans="40:40" x14ac:dyDescent="0.2">
      <c r="AN4908" s="19">
        <v>0.57839819801683912</v>
      </c>
    </row>
    <row r="4909" spans="40:40" x14ac:dyDescent="0.2">
      <c r="AN4909" s="19">
        <v>0.52299532824732831</v>
      </c>
    </row>
    <row r="4910" spans="40:40" x14ac:dyDescent="0.2">
      <c r="AN4910" s="19">
        <v>-1.098924565590542</v>
      </c>
    </row>
    <row r="4911" spans="40:40" x14ac:dyDescent="0.2">
      <c r="AN4911" s="19">
        <v>-0.54131435543564865</v>
      </c>
    </row>
    <row r="4912" spans="40:40" x14ac:dyDescent="0.2">
      <c r="AN4912" s="19">
        <v>0.27200110688318829</v>
      </c>
    </row>
    <row r="4913" spans="40:40" x14ac:dyDescent="0.2">
      <c r="AN4913" s="19">
        <v>-0.62831998538841294</v>
      </c>
    </row>
    <row r="4914" spans="40:40" x14ac:dyDescent="0.2">
      <c r="AN4914" s="19">
        <v>-0.27836644030109842</v>
      </c>
    </row>
    <row r="4915" spans="40:40" x14ac:dyDescent="0.2">
      <c r="AN4915" s="19">
        <v>0.44135869252994953</v>
      </c>
    </row>
    <row r="4916" spans="40:40" x14ac:dyDescent="0.2">
      <c r="AN4916" s="19">
        <v>-0.348772681201302</v>
      </c>
    </row>
    <row r="4917" spans="40:40" x14ac:dyDescent="0.2">
      <c r="AN4917" s="19">
        <v>0.22605958910202531</v>
      </c>
    </row>
    <row r="4918" spans="40:40" x14ac:dyDescent="0.2">
      <c r="AN4918" s="19">
        <v>1.592728456019568</v>
      </c>
    </row>
    <row r="4919" spans="40:40" x14ac:dyDescent="0.2">
      <c r="AN4919" s="19">
        <v>-0.17185879898699749</v>
      </c>
    </row>
    <row r="4920" spans="40:40" x14ac:dyDescent="0.2">
      <c r="AN4920" s="19">
        <v>1.179337809719206</v>
      </c>
    </row>
    <row r="4921" spans="40:40" x14ac:dyDescent="0.2">
      <c r="AN4921" s="19">
        <v>0.55937006730735817</v>
      </c>
    </row>
    <row r="4922" spans="40:40" x14ac:dyDescent="0.2">
      <c r="AN4922" s="19">
        <v>-1.4672419934867671</v>
      </c>
    </row>
    <row r="4923" spans="40:40" x14ac:dyDescent="0.2">
      <c r="AN4923" s="19">
        <v>-1.102137029263524</v>
      </c>
    </row>
    <row r="4924" spans="40:40" x14ac:dyDescent="0.2">
      <c r="AN4924" s="19">
        <v>-0.8335958830698964</v>
      </c>
    </row>
    <row r="4925" spans="40:40" x14ac:dyDescent="0.2">
      <c r="AN4925" s="19">
        <v>-0.85483491693278335</v>
      </c>
    </row>
    <row r="4926" spans="40:40" x14ac:dyDescent="0.2">
      <c r="AN4926" s="19">
        <v>-9.02897461068142E-2</v>
      </c>
    </row>
    <row r="4927" spans="40:40" x14ac:dyDescent="0.2">
      <c r="AN4927" s="19">
        <v>0.61464404808182227</v>
      </c>
    </row>
    <row r="4928" spans="40:40" x14ac:dyDescent="0.2">
      <c r="AN4928" s="19">
        <v>1.2551584167047229</v>
      </c>
    </row>
    <row r="4929" spans="40:40" x14ac:dyDescent="0.2">
      <c r="AN4929" s="19">
        <v>0.30817508872508231</v>
      </c>
    </row>
    <row r="4930" spans="40:40" x14ac:dyDescent="0.2">
      <c r="AN4930" s="19">
        <v>-0.4456795560532098</v>
      </c>
    </row>
    <row r="4931" spans="40:40" x14ac:dyDescent="0.2">
      <c r="AN4931" s="19">
        <v>-2.0822412436298738</v>
      </c>
    </row>
    <row r="4932" spans="40:40" x14ac:dyDescent="0.2">
      <c r="AN4932" s="19">
        <v>7.0589575417337944E-2</v>
      </c>
    </row>
    <row r="4933" spans="40:40" x14ac:dyDescent="0.2">
      <c r="AN4933" s="19">
        <v>2.577019369499129E-2</v>
      </c>
    </row>
    <row r="4934" spans="40:40" x14ac:dyDescent="0.2">
      <c r="AN4934" s="19">
        <v>0.18292875353895771</v>
      </c>
    </row>
    <row r="4935" spans="40:40" x14ac:dyDescent="0.2">
      <c r="AN4935" s="19">
        <v>2.1062402977033332</v>
      </c>
    </row>
    <row r="4936" spans="40:40" x14ac:dyDescent="0.2">
      <c r="AN4936" s="19">
        <v>1.2405965461930719</v>
      </c>
    </row>
    <row r="4937" spans="40:40" x14ac:dyDescent="0.2">
      <c r="AN4937" s="19">
        <v>0.78506091824998581</v>
      </c>
    </row>
    <row r="4938" spans="40:40" x14ac:dyDescent="0.2">
      <c r="AN4938" s="19">
        <v>-0.96207713007159978</v>
      </c>
    </row>
    <row r="4939" spans="40:40" x14ac:dyDescent="0.2">
      <c r="AN4939" s="19">
        <v>-0.51299474919674348</v>
      </c>
    </row>
    <row r="4940" spans="40:40" x14ac:dyDescent="0.2">
      <c r="AN4940" s="19">
        <v>-9.4844606928502162E-2</v>
      </c>
    </row>
    <row r="4941" spans="40:40" x14ac:dyDescent="0.2">
      <c r="AN4941" s="19">
        <v>-0.77540712401035361</v>
      </c>
    </row>
    <row r="4942" spans="40:40" x14ac:dyDescent="0.2">
      <c r="AN4942" s="19">
        <v>0.50046452498511806</v>
      </c>
    </row>
    <row r="4943" spans="40:40" x14ac:dyDescent="0.2">
      <c r="AN4943" s="19">
        <v>0.35690884921570448</v>
      </c>
    </row>
    <row r="4944" spans="40:40" x14ac:dyDescent="0.2">
      <c r="AN4944" s="19">
        <v>-1.0883077930546921</v>
      </c>
    </row>
    <row r="4945" spans="40:40" x14ac:dyDescent="0.2">
      <c r="AN4945" s="19">
        <v>1.1968167090961239</v>
      </c>
    </row>
    <row r="4946" spans="40:40" x14ac:dyDescent="0.2">
      <c r="AN4946" s="19">
        <v>0.1023103338088603</v>
      </c>
    </row>
    <row r="4947" spans="40:40" x14ac:dyDescent="0.2">
      <c r="AN4947" s="19">
        <v>-1.729071146742251</v>
      </c>
    </row>
    <row r="4948" spans="40:40" x14ac:dyDescent="0.2">
      <c r="AN4948" s="19">
        <v>-5.1342858344969447E-2</v>
      </c>
    </row>
    <row r="4949" spans="40:40" x14ac:dyDescent="0.2">
      <c r="AN4949" s="19">
        <v>0.28120645592290477</v>
      </c>
    </row>
    <row r="4950" spans="40:40" x14ac:dyDescent="0.2">
      <c r="AN4950" s="19">
        <v>0.97279236143574055</v>
      </c>
    </row>
    <row r="4951" spans="40:40" x14ac:dyDescent="0.2">
      <c r="AN4951" s="19">
        <v>-0.33747640312661631</v>
      </c>
    </row>
    <row r="4952" spans="40:40" x14ac:dyDescent="0.2">
      <c r="AN4952" s="19">
        <v>0.82793826744720722</v>
      </c>
    </row>
    <row r="4953" spans="40:40" x14ac:dyDescent="0.2">
      <c r="AN4953" s="19">
        <v>0.18714198677021571</v>
      </c>
    </row>
    <row r="4954" spans="40:40" x14ac:dyDescent="0.2">
      <c r="AN4954" s="19">
        <v>-1.315054609037579</v>
      </c>
    </row>
    <row r="4955" spans="40:40" x14ac:dyDescent="0.2">
      <c r="AN4955" s="19">
        <v>-1.415166773482514</v>
      </c>
    </row>
    <row r="4956" spans="40:40" x14ac:dyDescent="0.2">
      <c r="AN4956" s="19">
        <v>1.1225598701493491</v>
      </c>
    </row>
    <row r="4957" spans="40:40" x14ac:dyDescent="0.2">
      <c r="AN4957" s="19">
        <v>1.1959841783817691</v>
      </c>
    </row>
    <row r="4958" spans="40:40" x14ac:dyDescent="0.2">
      <c r="AN4958" s="19">
        <v>0.32290923040472302</v>
      </c>
    </row>
    <row r="4959" spans="40:40" x14ac:dyDescent="0.2">
      <c r="AN4959" s="19">
        <v>1.495706721180029</v>
      </c>
    </row>
    <row r="4960" spans="40:40" x14ac:dyDescent="0.2">
      <c r="AN4960" s="19">
        <v>1.0566098490416069</v>
      </c>
    </row>
    <row r="4961" spans="40:40" x14ac:dyDescent="0.2">
      <c r="AN4961" s="19">
        <v>0.68362872947972109</v>
      </c>
    </row>
    <row r="4962" spans="40:40" x14ac:dyDescent="0.2">
      <c r="AN4962" s="19">
        <v>-0.91131148873367185</v>
      </c>
    </row>
    <row r="4963" spans="40:40" x14ac:dyDescent="0.2">
      <c r="AN4963" s="19">
        <v>1.7314287510323429</v>
      </c>
    </row>
    <row r="4964" spans="40:40" x14ac:dyDescent="0.2">
      <c r="AN4964" s="19">
        <v>0.53630143220827298</v>
      </c>
    </row>
    <row r="4965" spans="40:40" x14ac:dyDescent="0.2">
      <c r="AN4965" s="19">
        <v>-0.38583877461162158</v>
      </c>
    </row>
    <row r="4966" spans="40:40" x14ac:dyDescent="0.2">
      <c r="AN4966" s="19">
        <v>-0.66827000530529801</v>
      </c>
    </row>
    <row r="4967" spans="40:40" x14ac:dyDescent="0.2">
      <c r="AN4967" s="19">
        <v>0.25678378151385689</v>
      </c>
    </row>
    <row r="4968" spans="40:40" x14ac:dyDescent="0.2">
      <c r="AN4968" s="19">
        <v>-1.671059084838455</v>
      </c>
    </row>
    <row r="4969" spans="40:40" x14ac:dyDescent="0.2">
      <c r="AN4969" s="19">
        <v>0.69967327535286261</v>
      </c>
    </row>
    <row r="4970" spans="40:40" x14ac:dyDescent="0.2">
      <c r="AN4970" s="19">
        <v>-0.95357081469402682</v>
      </c>
    </row>
    <row r="4971" spans="40:40" x14ac:dyDescent="0.2">
      <c r="AN4971" s="19">
        <v>0.37060810882428669</v>
      </c>
    </row>
    <row r="4972" spans="40:40" x14ac:dyDescent="0.2">
      <c r="AN4972" s="19">
        <v>-0.52162033735815949</v>
      </c>
    </row>
    <row r="4973" spans="40:40" x14ac:dyDescent="0.2">
      <c r="AN4973" s="19">
        <v>-0.26441871272470358</v>
      </c>
    </row>
    <row r="4974" spans="40:40" x14ac:dyDescent="0.2">
      <c r="AN4974" s="19">
        <v>-0.75690987276506483</v>
      </c>
    </row>
    <row r="4975" spans="40:40" x14ac:dyDescent="0.2">
      <c r="AN4975" s="19">
        <v>-0.16122943118080149</v>
      </c>
    </row>
    <row r="4976" spans="40:40" x14ac:dyDescent="0.2">
      <c r="AN4976" s="19">
        <v>1.8893795460173539</v>
      </c>
    </row>
    <row r="4977" spans="40:40" x14ac:dyDescent="0.2">
      <c r="AN4977" s="19">
        <v>1.3850596270486411</v>
      </c>
    </row>
    <row r="4978" spans="40:40" x14ac:dyDescent="0.2">
      <c r="AN4978" s="19">
        <v>0.35447895499545667</v>
      </c>
    </row>
    <row r="4979" spans="40:40" x14ac:dyDescent="0.2">
      <c r="AN4979" s="19">
        <v>-2.5294265564952369E-2</v>
      </c>
    </row>
    <row r="4980" spans="40:40" x14ac:dyDescent="0.2">
      <c r="AN4980" s="19">
        <v>0.84420119069288502</v>
      </c>
    </row>
    <row r="4981" spans="40:40" x14ac:dyDescent="0.2">
      <c r="AN4981" s="19">
        <v>1.129970394107557</v>
      </c>
    </row>
    <row r="4982" spans="40:40" x14ac:dyDescent="0.2">
      <c r="AN4982" s="19">
        <v>-0.82981838220752924</v>
      </c>
    </row>
    <row r="4983" spans="40:40" x14ac:dyDescent="0.2">
      <c r="AN4983" s="19">
        <v>-7.7438867632202202E-2</v>
      </c>
    </row>
    <row r="4984" spans="40:40" x14ac:dyDescent="0.2">
      <c r="AN4984" s="19">
        <v>-1.8219582295680801</v>
      </c>
    </row>
    <row r="4985" spans="40:40" x14ac:dyDescent="0.2">
      <c r="AN4985" s="19">
        <v>1.1231021102608949</v>
      </c>
    </row>
    <row r="4986" spans="40:40" x14ac:dyDescent="0.2">
      <c r="AN4986" s="19">
        <v>2.065024257700856</v>
      </c>
    </row>
    <row r="4987" spans="40:40" x14ac:dyDescent="0.2">
      <c r="AN4987" s="19">
        <v>8.0082624623085505E-2</v>
      </c>
    </row>
    <row r="4988" spans="40:40" x14ac:dyDescent="0.2">
      <c r="AN4988" s="19">
        <v>-2.125010124903016</v>
      </c>
    </row>
    <row r="4989" spans="40:40" x14ac:dyDescent="0.2">
      <c r="AN4989" s="19">
        <v>0.60889051657703108</v>
      </c>
    </row>
    <row r="4990" spans="40:40" x14ac:dyDescent="0.2">
      <c r="AN4990" s="19">
        <v>-0.9040891661490803</v>
      </c>
    </row>
    <row r="4991" spans="40:40" x14ac:dyDescent="0.2">
      <c r="AN4991" s="19">
        <v>-0.66334944166445997</v>
      </c>
    </row>
    <row r="4992" spans="40:40" x14ac:dyDescent="0.2">
      <c r="AN4992" s="19">
        <v>0.62657638979100383</v>
      </c>
    </row>
    <row r="4993" spans="40:40" x14ac:dyDescent="0.2">
      <c r="AN4993" s="19">
        <v>0.25455412551272438</v>
      </c>
    </row>
    <row r="4994" spans="40:40" x14ac:dyDescent="0.2">
      <c r="AN4994" s="19">
        <v>-0.4881087753386017</v>
      </c>
    </row>
    <row r="4995" spans="40:40" x14ac:dyDescent="0.2">
      <c r="AN4995" s="19">
        <v>-0.64960563260166437</v>
      </c>
    </row>
    <row r="4996" spans="40:40" x14ac:dyDescent="0.2">
      <c r="AN4996" s="19">
        <v>0.12583605522083269</v>
      </c>
    </row>
    <row r="4997" spans="40:40" x14ac:dyDescent="0.2">
      <c r="AN4997" s="19">
        <v>-0.40946555251236749</v>
      </c>
    </row>
    <row r="4998" spans="40:40" x14ac:dyDescent="0.2">
      <c r="AN4998" s="19">
        <v>-1.1092371336030069</v>
      </c>
    </row>
    <row r="4999" spans="40:40" x14ac:dyDescent="0.2">
      <c r="AN4999" s="19">
        <v>-0.33256318147836011</v>
      </c>
    </row>
    <row r="5000" spans="40:40" x14ac:dyDescent="0.2">
      <c r="AN5000" s="19">
        <v>0.33959262325518408</v>
      </c>
    </row>
    <row r="5001" spans="40:40" x14ac:dyDescent="0.2">
      <c r="AN5001" s="19">
        <v>-0.17810346681963329</v>
      </c>
    </row>
    <row r="5002" spans="40:40" x14ac:dyDescent="0.2">
      <c r="AN5002" s="19">
        <v>-1.413508598248185</v>
      </c>
    </row>
    <row r="5003" spans="40:40" x14ac:dyDescent="0.2">
      <c r="AN5003" s="19">
        <v>0.98906462137553941</v>
      </c>
    </row>
    <row r="5004" spans="40:40" x14ac:dyDescent="0.2">
      <c r="AN5004" s="19">
        <v>-2.7388114369433341</v>
      </c>
    </row>
    <row r="5005" spans="40:40" x14ac:dyDescent="0.2">
      <c r="AN5005" s="19">
        <v>-0.44636515502843521</v>
      </c>
    </row>
    <row r="5006" spans="40:40" x14ac:dyDescent="0.2">
      <c r="AN5006" s="19">
        <v>-0.62019845455391587</v>
      </c>
    </row>
    <row r="5007" spans="40:40" x14ac:dyDescent="0.2">
      <c r="AN5007" s="19">
        <v>0.14817887787141479</v>
      </c>
    </row>
    <row r="5008" spans="40:40" x14ac:dyDescent="0.2">
      <c r="AN5008" s="19">
        <v>0.56166180780273545</v>
      </c>
    </row>
    <row r="5009" spans="40:40" x14ac:dyDescent="0.2">
      <c r="AN5009" s="19">
        <v>1.1267648082610351</v>
      </c>
    </row>
    <row r="5010" spans="40:40" x14ac:dyDescent="0.2">
      <c r="AN5010" s="19">
        <v>-0.71240487335216018</v>
      </c>
    </row>
    <row r="5011" spans="40:40" x14ac:dyDescent="0.2">
      <c r="AN5011" s="19">
        <v>0.58658233733348175</v>
      </c>
    </row>
    <row r="5012" spans="40:40" x14ac:dyDescent="0.2">
      <c r="AN5012" s="19">
        <v>0.19581838788146111</v>
      </c>
    </row>
    <row r="5013" spans="40:40" x14ac:dyDescent="0.2">
      <c r="AN5013" s="19">
        <v>-1.7115393751832231</v>
      </c>
    </row>
    <row r="5014" spans="40:40" x14ac:dyDescent="0.2">
      <c r="AN5014" s="19">
        <v>1.90054025543411</v>
      </c>
    </row>
    <row r="5015" spans="40:40" x14ac:dyDescent="0.2">
      <c r="AN5015" s="19">
        <v>-1.438775127240199</v>
      </c>
    </row>
    <row r="5016" spans="40:40" x14ac:dyDescent="0.2">
      <c r="AN5016" s="19">
        <v>0.41949727230971501</v>
      </c>
    </row>
    <row r="5017" spans="40:40" x14ac:dyDescent="0.2">
      <c r="AN5017" s="19">
        <v>0.38995994419774771</v>
      </c>
    </row>
    <row r="5018" spans="40:40" x14ac:dyDescent="0.2">
      <c r="AN5018" s="19">
        <v>0.27563678232907712</v>
      </c>
    </row>
    <row r="5019" spans="40:40" x14ac:dyDescent="0.2">
      <c r="AN5019" s="19">
        <v>-0.4945768821616075</v>
      </c>
    </row>
    <row r="5020" spans="40:40" x14ac:dyDescent="0.2">
      <c r="AN5020" s="19">
        <v>0.82725265114050228</v>
      </c>
    </row>
    <row r="5021" spans="40:40" x14ac:dyDescent="0.2">
      <c r="AN5021" s="19">
        <v>-1.5603674739430951</v>
      </c>
    </row>
    <row r="5022" spans="40:40" x14ac:dyDescent="0.2">
      <c r="AN5022" s="19">
        <v>-6.5828788673922917E-2</v>
      </c>
    </row>
    <row r="5023" spans="40:40" x14ac:dyDescent="0.2">
      <c r="AN5023" s="19">
        <v>-0.56387467655245849</v>
      </c>
    </row>
    <row r="5024" spans="40:40" x14ac:dyDescent="0.2">
      <c r="AN5024" s="19">
        <v>-0.67729794206703153</v>
      </c>
    </row>
    <row r="5025" spans="40:40" x14ac:dyDescent="0.2">
      <c r="AN5025" s="19">
        <v>0.42874778745354569</v>
      </c>
    </row>
    <row r="5026" spans="40:40" x14ac:dyDescent="0.2">
      <c r="AN5026" s="19">
        <v>1.0774785427196829</v>
      </c>
    </row>
    <row r="5027" spans="40:40" x14ac:dyDescent="0.2">
      <c r="AN5027" s="19">
        <v>-0.34325576183686612</v>
      </c>
    </row>
    <row r="5028" spans="40:40" x14ac:dyDescent="0.2">
      <c r="AN5028" s="19">
        <v>0.78068108992577745</v>
      </c>
    </row>
    <row r="5029" spans="40:40" x14ac:dyDescent="0.2">
      <c r="AN5029" s="19">
        <v>4.9740665444598479E-2</v>
      </c>
    </row>
    <row r="5030" spans="40:40" x14ac:dyDescent="0.2">
      <c r="AN5030" s="19">
        <v>-0.89273220923800856</v>
      </c>
    </row>
    <row r="5031" spans="40:40" x14ac:dyDescent="0.2">
      <c r="AN5031" s="19">
        <v>-0.25795209324106377</v>
      </c>
    </row>
    <row r="5032" spans="40:40" x14ac:dyDescent="0.2">
      <c r="AN5032" s="19">
        <v>-0.29948589079161492</v>
      </c>
    </row>
    <row r="5033" spans="40:40" x14ac:dyDescent="0.2">
      <c r="AN5033" s="19">
        <v>-0.69665991250544657</v>
      </c>
    </row>
    <row r="5034" spans="40:40" x14ac:dyDescent="0.2">
      <c r="AN5034" s="19">
        <v>0.42848292865583382</v>
      </c>
    </row>
    <row r="5035" spans="40:40" x14ac:dyDescent="0.2">
      <c r="AN5035" s="19">
        <v>0.23464618770475931</v>
      </c>
    </row>
    <row r="5036" spans="40:40" x14ac:dyDescent="0.2">
      <c r="AN5036" s="19">
        <v>-1.590649698269418</v>
      </c>
    </row>
    <row r="5037" spans="40:40" x14ac:dyDescent="0.2">
      <c r="AN5037" s="19">
        <v>-1.6515259952393579</v>
      </c>
    </row>
    <row r="5038" spans="40:40" x14ac:dyDescent="0.2">
      <c r="AN5038" s="19">
        <v>0.42468445320575438</v>
      </c>
    </row>
    <row r="5039" spans="40:40" x14ac:dyDescent="0.2">
      <c r="AN5039" s="19">
        <v>-0.81528642879453461</v>
      </c>
    </row>
    <row r="5040" spans="40:40" x14ac:dyDescent="0.2">
      <c r="AN5040" s="19">
        <v>0.30204115510032398</v>
      </c>
    </row>
    <row r="5041" spans="40:40" x14ac:dyDescent="0.2">
      <c r="AN5041" s="19">
        <v>0.78093157810918834</v>
      </c>
    </row>
    <row r="5042" spans="40:40" x14ac:dyDescent="0.2">
      <c r="AN5042" s="19">
        <v>-1.270952837405559</v>
      </c>
    </row>
    <row r="5043" spans="40:40" x14ac:dyDescent="0.2">
      <c r="AN5043" s="19">
        <v>-1.4115372545761851</v>
      </c>
    </row>
    <row r="5044" spans="40:40" x14ac:dyDescent="0.2">
      <c r="AN5044" s="19">
        <v>1.6744316823952949</v>
      </c>
    </row>
    <row r="5045" spans="40:40" x14ac:dyDescent="0.2">
      <c r="AN5045" s="19">
        <v>0.35157078296245903</v>
      </c>
    </row>
    <row r="5046" spans="40:40" x14ac:dyDescent="0.2">
      <c r="AN5046" s="19">
        <v>-0.41924065667327087</v>
      </c>
    </row>
    <row r="5047" spans="40:40" x14ac:dyDescent="0.2">
      <c r="AN5047" s="19">
        <v>-0.93394045264626357</v>
      </c>
    </row>
    <row r="5048" spans="40:40" x14ac:dyDescent="0.2">
      <c r="AN5048" s="19">
        <v>-0.51044084890727959</v>
      </c>
    </row>
    <row r="5049" spans="40:40" x14ac:dyDescent="0.2">
      <c r="AN5049" s="19">
        <v>-1.19057233611331</v>
      </c>
    </row>
    <row r="5050" spans="40:40" x14ac:dyDescent="0.2">
      <c r="AN5050" s="19">
        <v>0.88341217409059025</v>
      </c>
    </row>
    <row r="5051" spans="40:40" x14ac:dyDescent="0.2">
      <c r="AN5051" s="19">
        <v>-0.77675115360632085</v>
      </c>
    </row>
    <row r="5052" spans="40:40" x14ac:dyDescent="0.2">
      <c r="AN5052" s="19">
        <v>1.093534588216267</v>
      </c>
    </row>
    <row r="5053" spans="40:40" x14ac:dyDescent="0.2">
      <c r="AN5053" s="19">
        <v>-0.40062891977001119</v>
      </c>
    </row>
    <row r="5054" spans="40:40" x14ac:dyDescent="0.2">
      <c r="AN5054" s="19">
        <v>-1.0433501836173149</v>
      </c>
    </row>
    <row r="5055" spans="40:40" x14ac:dyDescent="0.2">
      <c r="AN5055" s="19">
        <v>-0.42630158801380141</v>
      </c>
    </row>
    <row r="5056" spans="40:40" x14ac:dyDescent="0.2">
      <c r="AN5056" s="19">
        <v>-2.6241667775014168</v>
      </c>
    </row>
    <row r="5057" spans="40:40" x14ac:dyDescent="0.2">
      <c r="AN5057" s="19">
        <v>-0.12076857667400689</v>
      </c>
    </row>
    <row r="5058" spans="40:40" x14ac:dyDescent="0.2">
      <c r="AN5058" s="19">
        <v>-0.17011919113015861</v>
      </c>
    </row>
    <row r="5059" spans="40:40" x14ac:dyDescent="0.2">
      <c r="AN5059" s="19">
        <v>0.82474274654796764</v>
      </c>
    </row>
    <row r="5060" spans="40:40" x14ac:dyDescent="0.2">
      <c r="AN5060" s="19">
        <v>-1.886304927983379</v>
      </c>
    </row>
    <row r="5061" spans="40:40" x14ac:dyDescent="0.2">
      <c r="AN5061" s="19">
        <v>1.161866360863548</v>
      </c>
    </row>
    <row r="5062" spans="40:40" x14ac:dyDescent="0.2">
      <c r="AN5062" s="19">
        <v>0.82059929499765605</v>
      </c>
    </row>
    <row r="5063" spans="40:40" x14ac:dyDescent="0.2">
      <c r="AN5063" s="19">
        <v>1.2520435636986631</v>
      </c>
    </row>
    <row r="5064" spans="40:40" x14ac:dyDescent="0.2">
      <c r="AN5064" s="19">
        <v>-5.2721376004137413E-2</v>
      </c>
    </row>
    <row r="5065" spans="40:40" x14ac:dyDescent="0.2">
      <c r="AN5065" s="19">
        <v>1.013896834102755</v>
      </c>
    </row>
    <row r="5066" spans="40:40" x14ac:dyDescent="0.2">
      <c r="AN5066" s="19">
        <v>-1.4712440349069049</v>
      </c>
    </row>
    <row r="5067" spans="40:40" x14ac:dyDescent="0.2">
      <c r="AN5067" s="19">
        <v>0.71304756520453305</v>
      </c>
    </row>
    <row r="5068" spans="40:40" x14ac:dyDescent="0.2">
      <c r="AN5068" s="19">
        <v>-0.77116276209994528</v>
      </c>
    </row>
    <row r="5069" spans="40:40" x14ac:dyDescent="0.2">
      <c r="AN5069" s="19">
        <v>-1.651401832422936</v>
      </c>
    </row>
    <row r="5070" spans="40:40" x14ac:dyDescent="0.2">
      <c r="AN5070" s="19">
        <v>-1.1241405181643609</v>
      </c>
    </row>
    <row r="5071" spans="40:40" x14ac:dyDescent="0.2">
      <c r="AN5071" s="19">
        <v>5.5311386292705728E-3</v>
      </c>
    </row>
    <row r="5072" spans="40:40" x14ac:dyDescent="0.2">
      <c r="AN5072" s="19">
        <v>-0.82429920821760339</v>
      </c>
    </row>
    <row r="5073" spans="40:40" x14ac:dyDescent="0.2">
      <c r="AN5073" s="19">
        <v>0.37607353169579988</v>
      </c>
    </row>
    <row r="5074" spans="40:40" x14ac:dyDescent="0.2">
      <c r="AN5074" s="19">
        <v>-1.8082375550040171</v>
      </c>
    </row>
    <row r="5075" spans="40:40" x14ac:dyDescent="0.2">
      <c r="AN5075" s="19">
        <v>-2.1270975436158621</v>
      </c>
    </row>
    <row r="5076" spans="40:40" x14ac:dyDescent="0.2">
      <c r="AN5076" s="19">
        <v>1.372387434143576</v>
      </c>
    </row>
    <row r="5077" spans="40:40" x14ac:dyDescent="0.2">
      <c r="AN5077" s="19">
        <v>0.90380012940143439</v>
      </c>
    </row>
    <row r="5078" spans="40:40" x14ac:dyDescent="0.2">
      <c r="AN5078" s="19">
        <v>-1.049296835913808</v>
      </c>
    </row>
    <row r="5079" spans="40:40" x14ac:dyDescent="0.2">
      <c r="AN5079" s="19">
        <v>-2.9996434705395138E-3</v>
      </c>
    </row>
    <row r="5080" spans="40:40" x14ac:dyDescent="0.2">
      <c r="AN5080" s="19">
        <v>1.0195070602013241</v>
      </c>
    </row>
    <row r="5081" spans="40:40" x14ac:dyDescent="0.2">
      <c r="AN5081" s="19">
        <v>0.41920060829060551</v>
      </c>
    </row>
    <row r="5082" spans="40:40" x14ac:dyDescent="0.2">
      <c r="AN5082" s="19">
        <v>0.1482230961834784</v>
      </c>
    </row>
    <row r="5083" spans="40:40" x14ac:dyDescent="0.2">
      <c r="AN5083" s="19">
        <v>1.0951540813125971</v>
      </c>
    </row>
    <row r="5084" spans="40:40" x14ac:dyDescent="0.2">
      <c r="AN5084" s="19">
        <v>-0.7307124752012204</v>
      </c>
    </row>
    <row r="5085" spans="40:40" x14ac:dyDescent="0.2">
      <c r="AN5085" s="19">
        <v>3.11784486646287E-2</v>
      </c>
    </row>
    <row r="5086" spans="40:40" x14ac:dyDescent="0.2">
      <c r="AN5086" s="19">
        <v>-1.7848638292391639E-2</v>
      </c>
    </row>
    <row r="5087" spans="40:40" x14ac:dyDescent="0.2">
      <c r="AN5087" s="19">
        <v>-0.27276204767104262</v>
      </c>
    </row>
    <row r="5088" spans="40:40" x14ac:dyDescent="0.2">
      <c r="AN5088" s="19">
        <v>-0.38980551142075209</v>
      </c>
    </row>
    <row r="5089" spans="40:40" x14ac:dyDescent="0.2">
      <c r="AN5089" s="19">
        <v>7.2868237828490737E-2</v>
      </c>
    </row>
    <row r="5090" spans="40:40" x14ac:dyDescent="0.2">
      <c r="AN5090" s="19">
        <v>3.4407495985527538E-2</v>
      </c>
    </row>
    <row r="5091" spans="40:40" x14ac:dyDescent="0.2">
      <c r="AN5091" s="19">
        <v>-1.048427642534526</v>
      </c>
    </row>
    <row r="5092" spans="40:40" x14ac:dyDescent="0.2">
      <c r="AN5092" s="19">
        <v>0.80179590990044747</v>
      </c>
    </row>
    <row r="5093" spans="40:40" x14ac:dyDescent="0.2">
      <c r="AN5093" s="19">
        <v>-0.97638520776625826</v>
      </c>
    </row>
    <row r="5094" spans="40:40" x14ac:dyDescent="0.2">
      <c r="AN5094" s="19">
        <v>-0.21823344454717389</v>
      </c>
    </row>
    <row r="5095" spans="40:40" x14ac:dyDescent="0.2">
      <c r="AN5095" s="19">
        <v>-0.29528047272005148</v>
      </c>
    </row>
    <row r="5096" spans="40:40" x14ac:dyDescent="0.2">
      <c r="AN5096" s="19">
        <v>0.35810361265921592</v>
      </c>
    </row>
    <row r="5097" spans="40:40" x14ac:dyDescent="0.2">
      <c r="AN5097" s="19">
        <v>-2.1191039402173328</v>
      </c>
    </row>
    <row r="5098" spans="40:40" x14ac:dyDescent="0.2">
      <c r="AN5098" s="19">
        <v>0.8909098149294582</v>
      </c>
    </row>
    <row r="5099" spans="40:40" x14ac:dyDescent="0.2">
      <c r="AN5099" s="19">
        <v>-0.67699034761216415</v>
      </c>
    </row>
    <row r="5100" spans="40:40" x14ac:dyDescent="0.2">
      <c r="AN5100" s="19">
        <v>1.219963294777054</v>
      </c>
    </row>
    <row r="5101" spans="40:40" x14ac:dyDescent="0.2">
      <c r="AN5101" s="19">
        <v>-0.47816492451615439</v>
      </c>
    </row>
    <row r="5102" spans="40:40" x14ac:dyDescent="0.2">
      <c r="AN5102" s="19">
        <v>-4.8843585734010507E-2</v>
      </c>
    </row>
    <row r="5103" spans="40:40" x14ac:dyDescent="0.2">
      <c r="AN5103" s="19">
        <v>1.9137860400684239</v>
      </c>
    </row>
    <row r="5104" spans="40:40" x14ac:dyDescent="0.2">
      <c r="AN5104" s="19">
        <v>-0.27733820879366838</v>
      </c>
    </row>
    <row r="5105" spans="40:40" x14ac:dyDescent="0.2">
      <c r="AN5105" s="19">
        <v>1.238849884673459</v>
      </c>
    </row>
    <row r="5106" spans="40:40" x14ac:dyDescent="0.2">
      <c r="AN5106" s="19">
        <v>3.9045085564560093E-2</v>
      </c>
    </row>
    <row r="5107" spans="40:40" x14ac:dyDescent="0.2">
      <c r="AN5107" s="19">
        <v>0.41541883029348958</v>
      </c>
    </row>
    <row r="5108" spans="40:40" x14ac:dyDescent="0.2">
      <c r="AN5108" s="19">
        <v>6.9958589411374505E-2</v>
      </c>
    </row>
    <row r="5109" spans="40:40" x14ac:dyDescent="0.2">
      <c r="AN5109" s="19">
        <v>0.84785162630012412</v>
      </c>
    </row>
    <row r="5110" spans="40:40" x14ac:dyDescent="0.2">
      <c r="AN5110" s="19">
        <v>-0.68553161285305131</v>
      </c>
    </row>
    <row r="5111" spans="40:40" x14ac:dyDescent="0.2">
      <c r="AN5111" s="19">
        <v>-0.98404852301918544</v>
      </c>
    </row>
    <row r="5112" spans="40:40" x14ac:dyDescent="0.2">
      <c r="AN5112" s="19">
        <v>-0.63857619037702174</v>
      </c>
    </row>
    <row r="5113" spans="40:40" x14ac:dyDescent="0.2">
      <c r="AN5113" s="19">
        <v>9.9710376324091049E-2</v>
      </c>
    </row>
    <row r="5114" spans="40:40" x14ac:dyDescent="0.2">
      <c r="AN5114" s="19">
        <v>-0.22081878555032941</v>
      </c>
    </row>
    <row r="5115" spans="40:40" x14ac:dyDescent="0.2">
      <c r="AN5115" s="19">
        <v>0.71027487647117649</v>
      </c>
    </row>
    <row r="5116" spans="40:40" x14ac:dyDescent="0.2">
      <c r="AN5116" s="19">
        <v>1.3047316998215199</v>
      </c>
    </row>
    <row r="5117" spans="40:40" x14ac:dyDescent="0.2">
      <c r="AN5117" s="19">
        <v>-0.97583833723500857</v>
      </c>
    </row>
    <row r="5118" spans="40:40" x14ac:dyDescent="0.2">
      <c r="AN5118" s="19">
        <v>-0.73394879161393256</v>
      </c>
    </row>
    <row r="5119" spans="40:40" x14ac:dyDescent="0.2">
      <c r="AN5119" s="19">
        <v>-1.436239418312854</v>
      </c>
    </row>
    <row r="5120" spans="40:40" x14ac:dyDescent="0.2">
      <c r="AN5120" s="19">
        <v>2.0303729907591039</v>
      </c>
    </row>
    <row r="5121" spans="40:40" x14ac:dyDescent="0.2">
      <c r="AN5121" s="19">
        <v>0.30466949912182678</v>
      </c>
    </row>
    <row r="5122" spans="40:40" x14ac:dyDescent="0.2">
      <c r="AN5122" s="19">
        <v>0.47980232005157769</v>
      </c>
    </row>
    <row r="5123" spans="40:40" x14ac:dyDescent="0.2">
      <c r="AN5123" s="19">
        <v>-1.340208385031048</v>
      </c>
    </row>
    <row r="5124" spans="40:40" x14ac:dyDescent="0.2">
      <c r="AN5124" s="19">
        <v>-1.169989006874633E-3</v>
      </c>
    </row>
    <row r="5125" spans="40:40" x14ac:dyDescent="0.2">
      <c r="AN5125" s="19">
        <v>0.50924798441308528</v>
      </c>
    </row>
    <row r="5126" spans="40:40" x14ac:dyDescent="0.2">
      <c r="AN5126" s="19">
        <v>-0.25275769053442498</v>
      </c>
    </row>
    <row r="5127" spans="40:40" x14ac:dyDescent="0.2">
      <c r="AN5127" s="19">
        <v>1.075705624826395</v>
      </c>
    </row>
    <row r="5128" spans="40:40" x14ac:dyDescent="0.2">
      <c r="AN5128" s="19">
        <v>2.3118311256428301</v>
      </c>
    </row>
    <row r="5129" spans="40:40" x14ac:dyDescent="0.2">
      <c r="AN5129" s="19">
        <v>-0.94706282709395184</v>
      </c>
    </row>
    <row r="5130" spans="40:40" x14ac:dyDescent="0.2">
      <c r="AN5130" s="19">
        <v>-1.022087245976697</v>
      </c>
    </row>
    <row r="5131" spans="40:40" x14ac:dyDescent="0.2">
      <c r="AN5131" s="19">
        <v>-0.87775606552857666</v>
      </c>
    </row>
    <row r="5132" spans="40:40" x14ac:dyDescent="0.2">
      <c r="AN5132" s="19">
        <v>1.6061991600164911</v>
      </c>
    </row>
    <row r="5133" spans="40:40" x14ac:dyDescent="0.2">
      <c r="AN5133" s="19">
        <v>1.042355317029684</v>
      </c>
    </row>
    <row r="5134" spans="40:40" x14ac:dyDescent="0.2">
      <c r="AN5134" s="19">
        <v>-0.1355278177936485</v>
      </c>
    </row>
    <row r="5135" spans="40:40" x14ac:dyDescent="0.2">
      <c r="AN5135" s="19">
        <v>3.6559664400874277E-2</v>
      </c>
    </row>
    <row r="5136" spans="40:40" x14ac:dyDescent="0.2">
      <c r="AN5136" s="19">
        <v>-0.81654362619672138</v>
      </c>
    </row>
    <row r="5137" spans="40:40" x14ac:dyDescent="0.2">
      <c r="AN5137" s="19">
        <v>0.89002715774318408</v>
      </c>
    </row>
    <row r="5138" spans="40:40" x14ac:dyDescent="0.2">
      <c r="AN5138" s="19">
        <v>-0.37990182410855372</v>
      </c>
    </row>
    <row r="5139" spans="40:40" x14ac:dyDescent="0.2">
      <c r="AN5139" s="19">
        <v>-0.26007653945499931</v>
      </c>
    </row>
    <row r="5140" spans="40:40" x14ac:dyDescent="0.2">
      <c r="AN5140" s="19">
        <v>0.60878977152925684</v>
      </c>
    </row>
    <row r="5141" spans="40:40" x14ac:dyDescent="0.2">
      <c r="AN5141" s="19">
        <v>-0.18799493808322121</v>
      </c>
    </row>
    <row r="5142" spans="40:40" x14ac:dyDescent="0.2">
      <c r="AN5142" s="19">
        <v>-0.23496599349784639</v>
      </c>
    </row>
    <row r="5143" spans="40:40" x14ac:dyDescent="0.2">
      <c r="AN5143" s="19">
        <v>1.0575205529075069E-2</v>
      </c>
    </row>
    <row r="5144" spans="40:40" x14ac:dyDescent="0.2">
      <c r="AN5144" s="19">
        <v>0.79535541379307662</v>
      </c>
    </row>
    <row r="5145" spans="40:40" x14ac:dyDescent="0.2">
      <c r="AN5145" s="19">
        <v>1.6464930754838329</v>
      </c>
    </row>
    <row r="5146" spans="40:40" x14ac:dyDescent="0.2">
      <c r="AN5146" s="19">
        <v>0.58548623224608198</v>
      </c>
    </row>
    <row r="5147" spans="40:40" x14ac:dyDescent="0.2">
      <c r="AN5147" s="19">
        <v>0.80331422362426697</v>
      </c>
    </row>
    <row r="5148" spans="40:40" x14ac:dyDescent="0.2">
      <c r="AN5148" s="19">
        <v>-0.19985406210112441</v>
      </c>
    </row>
    <row r="5149" spans="40:40" x14ac:dyDescent="0.2">
      <c r="AN5149" s="19">
        <v>-0.70779786316871696</v>
      </c>
    </row>
    <row r="5150" spans="40:40" x14ac:dyDescent="0.2">
      <c r="AN5150" s="19">
        <v>0.65398623223511509</v>
      </c>
    </row>
    <row r="5151" spans="40:40" x14ac:dyDescent="0.2">
      <c r="AN5151" s="19">
        <v>0.17124082460057141</v>
      </c>
    </row>
    <row r="5152" spans="40:40" x14ac:dyDescent="0.2">
      <c r="AN5152" s="19">
        <v>-1.422628648749749</v>
      </c>
    </row>
    <row r="5153" spans="40:40" x14ac:dyDescent="0.2">
      <c r="AN5153" s="19">
        <v>-0.32806962342559798</v>
      </c>
    </row>
    <row r="5154" spans="40:40" x14ac:dyDescent="0.2">
      <c r="AN5154" s="19">
        <v>-8.2897023481553589E-2</v>
      </c>
    </row>
    <row r="5155" spans="40:40" x14ac:dyDescent="0.2">
      <c r="AN5155" s="19">
        <v>-0.51045786702847873</v>
      </c>
    </row>
    <row r="5156" spans="40:40" x14ac:dyDescent="0.2">
      <c r="AN5156" s="19">
        <v>1.4817355945421271</v>
      </c>
    </row>
    <row r="5157" spans="40:40" x14ac:dyDescent="0.2">
      <c r="AN5157" s="19">
        <v>0.47983903690221669</v>
      </c>
    </row>
    <row r="5158" spans="40:40" x14ac:dyDescent="0.2">
      <c r="AN5158" s="19">
        <v>1.3731749178886481</v>
      </c>
    </row>
    <row r="5159" spans="40:40" x14ac:dyDescent="0.2">
      <c r="AN5159" s="19">
        <v>0.26342526165215963</v>
      </c>
    </row>
    <row r="5160" spans="40:40" x14ac:dyDescent="0.2">
      <c r="AN5160" s="19">
        <v>8.1387836425077714E-2</v>
      </c>
    </row>
    <row r="5161" spans="40:40" x14ac:dyDescent="0.2">
      <c r="AN5161" s="19">
        <v>-0.93659781761024918</v>
      </c>
    </row>
    <row r="5162" spans="40:40" x14ac:dyDescent="0.2">
      <c r="AN5162" s="19">
        <v>1.192953319656672E-2</v>
      </c>
    </row>
    <row r="5163" spans="40:40" x14ac:dyDescent="0.2">
      <c r="AN5163" s="19">
        <v>1.3053925675440191E-2</v>
      </c>
    </row>
    <row r="5164" spans="40:40" x14ac:dyDescent="0.2">
      <c r="AN5164" s="19">
        <v>-1.367113884034233</v>
      </c>
    </row>
    <row r="5165" spans="40:40" x14ac:dyDescent="0.2">
      <c r="AN5165" s="19">
        <v>-0.5395274697703949</v>
      </c>
    </row>
    <row r="5166" spans="40:40" x14ac:dyDescent="0.2">
      <c r="AN5166" s="19">
        <v>-0.32328259851636237</v>
      </c>
    </row>
    <row r="5167" spans="40:40" x14ac:dyDescent="0.2">
      <c r="AN5167" s="19">
        <v>0.41347954405572152</v>
      </c>
    </row>
    <row r="5168" spans="40:40" x14ac:dyDescent="0.2">
      <c r="AN5168" s="19">
        <v>0.46135011198570608</v>
      </c>
    </row>
    <row r="5169" spans="40:40" x14ac:dyDescent="0.2">
      <c r="AN5169" s="19">
        <v>-0.58131848196520486</v>
      </c>
    </row>
    <row r="5170" spans="40:40" x14ac:dyDescent="0.2">
      <c r="AN5170" s="19">
        <v>0.46886960254188492</v>
      </c>
    </row>
    <row r="5171" spans="40:40" x14ac:dyDescent="0.2">
      <c r="AN5171" s="19">
        <v>-0.18207892934851699</v>
      </c>
    </row>
    <row r="5172" spans="40:40" x14ac:dyDescent="0.2">
      <c r="AN5172" s="19">
        <v>-2.869620024854957</v>
      </c>
    </row>
    <row r="5173" spans="40:40" x14ac:dyDescent="0.2">
      <c r="AN5173" s="19">
        <v>-0.48470203195154232</v>
      </c>
    </row>
    <row r="5174" spans="40:40" x14ac:dyDescent="0.2">
      <c r="AN5174" s="19">
        <v>1.0789886401423781</v>
      </c>
    </row>
    <row r="5175" spans="40:40" x14ac:dyDescent="0.2">
      <c r="AN5175" s="19">
        <v>-1.6818057566276801</v>
      </c>
    </row>
    <row r="5176" spans="40:40" x14ac:dyDescent="0.2">
      <c r="AN5176" s="19">
        <v>0.1126912004155402</v>
      </c>
    </row>
    <row r="5177" spans="40:40" x14ac:dyDescent="0.2">
      <c r="AN5177" s="19">
        <v>1.5852612141852871</v>
      </c>
    </row>
    <row r="5178" spans="40:40" x14ac:dyDescent="0.2">
      <c r="AN5178" s="19">
        <v>-0.76061295301048071</v>
      </c>
    </row>
    <row r="5179" spans="40:40" x14ac:dyDescent="0.2">
      <c r="AN5179" s="19">
        <v>2.1490804276858609E-3</v>
      </c>
    </row>
    <row r="5180" spans="40:40" x14ac:dyDescent="0.2">
      <c r="AN5180" s="19">
        <v>-1.304016257227921</v>
      </c>
    </row>
    <row r="5181" spans="40:40" x14ac:dyDescent="0.2">
      <c r="AN5181" s="19">
        <v>1.6272311416635721</v>
      </c>
    </row>
    <row r="5182" spans="40:40" x14ac:dyDescent="0.2">
      <c r="AN5182" s="19">
        <v>-8.3332626996614284E-2</v>
      </c>
    </row>
    <row r="5183" spans="40:40" x14ac:dyDescent="0.2">
      <c r="AN5183" s="19">
        <v>4.6626842794018152E-2</v>
      </c>
    </row>
    <row r="5184" spans="40:40" x14ac:dyDescent="0.2">
      <c r="AN5184" s="19">
        <v>1.3543004655056221</v>
      </c>
    </row>
    <row r="5185" spans="40:40" x14ac:dyDescent="0.2">
      <c r="AN5185" s="19">
        <v>0.66147839464548108</v>
      </c>
    </row>
    <row r="5186" spans="40:40" x14ac:dyDescent="0.2">
      <c r="AN5186" s="19">
        <v>-0.87562873249673978</v>
      </c>
    </row>
    <row r="5187" spans="40:40" x14ac:dyDescent="0.2">
      <c r="AN5187" s="19">
        <v>-0.64727792408731588</v>
      </c>
    </row>
    <row r="5188" spans="40:40" x14ac:dyDescent="0.2">
      <c r="AN5188" s="19">
        <v>0.49493130452329859</v>
      </c>
    </row>
    <row r="5189" spans="40:40" x14ac:dyDescent="0.2">
      <c r="AN5189" s="19">
        <v>-0.62412105506294002</v>
      </c>
    </row>
    <row r="5190" spans="40:40" x14ac:dyDescent="0.2">
      <c r="AN5190" s="19">
        <v>-2.117243312120527</v>
      </c>
    </row>
    <row r="5191" spans="40:40" x14ac:dyDescent="0.2">
      <c r="AN5191" s="19">
        <v>-5.324079863907779E-2</v>
      </c>
    </row>
    <row r="5192" spans="40:40" x14ac:dyDescent="0.2">
      <c r="AN5192" s="19">
        <v>-1.480212661124809</v>
      </c>
    </row>
    <row r="5193" spans="40:40" x14ac:dyDescent="0.2">
      <c r="AN5193" s="19">
        <v>1.6162817535637259</v>
      </c>
    </row>
    <row r="5194" spans="40:40" x14ac:dyDescent="0.2">
      <c r="AN5194" s="19">
        <v>0.17678763776315271</v>
      </c>
    </row>
    <row r="5195" spans="40:40" x14ac:dyDescent="0.2">
      <c r="AN5195" s="19">
        <v>-0.90517505674357546</v>
      </c>
    </row>
    <row r="5196" spans="40:40" x14ac:dyDescent="0.2">
      <c r="AN5196" s="19">
        <v>-0.69863241466245374</v>
      </c>
    </row>
    <row r="5197" spans="40:40" x14ac:dyDescent="0.2">
      <c r="AN5197" s="19">
        <v>-1.88939758787392</v>
      </c>
    </row>
    <row r="5198" spans="40:40" x14ac:dyDescent="0.2">
      <c r="AN5198" s="19">
        <v>-1.0994618867805039</v>
      </c>
    </row>
    <row r="5199" spans="40:40" x14ac:dyDescent="0.2">
      <c r="AN5199" s="19">
        <v>1.016323202540699</v>
      </c>
    </row>
    <row r="5200" spans="40:40" x14ac:dyDescent="0.2">
      <c r="AN5200" s="19">
        <v>2.231786145492392</v>
      </c>
    </row>
    <row r="5201" spans="40:40" x14ac:dyDescent="0.2">
      <c r="AN5201" s="19">
        <v>0.72639651319895848</v>
      </c>
    </row>
    <row r="5202" spans="40:40" x14ac:dyDescent="0.2">
      <c r="AN5202" s="19">
        <v>-9.2042538621029166E-2</v>
      </c>
    </row>
    <row r="5203" spans="40:40" x14ac:dyDescent="0.2">
      <c r="AN5203" s="19">
        <v>-0.43195937565391662</v>
      </c>
    </row>
    <row r="5204" spans="40:40" x14ac:dyDescent="0.2">
      <c r="AN5204" s="19">
        <v>-0.95649581357636226</v>
      </c>
    </row>
    <row r="5205" spans="40:40" x14ac:dyDescent="0.2">
      <c r="AN5205" s="19">
        <v>2.059765899339741</v>
      </c>
    </row>
    <row r="5206" spans="40:40" x14ac:dyDescent="0.2">
      <c r="AN5206" s="19">
        <v>-0.1887487018643749</v>
      </c>
    </row>
    <row r="5207" spans="40:40" x14ac:dyDescent="0.2">
      <c r="AN5207" s="19">
        <v>2.1156298300625038</v>
      </c>
    </row>
    <row r="5208" spans="40:40" x14ac:dyDescent="0.2">
      <c r="AN5208" s="19">
        <v>1.393519509610061</v>
      </c>
    </row>
    <row r="5209" spans="40:40" x14ac:dyDescent="0.2">
      <c r="AN5209" s="19">
        <v>-1.740796431346274</v>
      </c>
    </row>
    <row r="5210" spans="40:40" x14ac:dyDescent="0.2">
      <c r="AN5210" s="19">
        <v>-0.66595239575929177</v>
      </c>
    </row>
    <row r="5211" spans="40:40" x14ac:dyDescent="0.2">
      <c r="AN5211" s="19">
        <v>-0.66904512417382234</v>
      </c>
    </row>
    <row r="5212" spans="40:40" x14ac:dyDescent="0.2">
      <c r="AN5212" s="19">
        <v>-7.9846364105739462E-2</v>
      </c>
    </row>
    <row r="5213" spans="40:40" x14ac:dyDescent="0.2">
      <c r="AN5213" s="19">
        <v>-6.0314253113753477E-2</v>
      </c>
    </row>
    <row r="5214" spans="40:40" x14ac:dyDescent="0.2">
      <c r="AN5214" s="19">
        <v>2.9962390953981428</v>
      </c>
    </row>
    <row r="5215" spans="40:40" x14ac:dyDescent="0.2">
      <c r="AN5215" s="19">
        <v>-1.077227874474759</v>
      </c>
    </row>
    <row r="5216" spans="40:40" x14ac:dyDescent="0.2">
      <c r="AN5216" s="19">
        <v>0.22896993566439</v>
      </c>
    </row>
    <row r="5217" spans="40:40" x14ac:dyDescent="0.2">
      <c r="AN5217" s="19">
        <v>0.61650774246780315</v>
      </c>
    </row>
    <row r="5218" spans="40:40" x14ac:dyDescent="0.2">
      <c r="AN5218" s="19">
        <v>-1.5720044691961831E-3</v>
      </c>
    </row>
    <row r="5219" spans="40:40" x14ac:dyDescent="0.2">
      <c r="AN5219" s="19">
        <v>0.11018057778135799</v>
      </c>
    </row>
    <row r="5220" spans="40:40" x14ac:dyDescent="0.2">
      <c r="AN5220" s="19">
        <v>-1.044808894306587</v>
      </c>
    </row>
    <row r="5221" spans="40:40" x14ac:dyDescent="0.2">
      <c r="AN5221" s="19">
        <v>0.1064861946026818</v>
      </c>
    </row>
    <row r="5222" spans="40:40" x14ac:dyDescent="0.2">
      <c r="AN5222" s="19">
        <v>0.5113989961743719</v>
      </c>
    </row>
    <row r="5223" spans="40:40" x14ac:dyDescent="0.2">
      <c r="AN5223" s="19">
        <v>0.32760058427112859</v>
      </c>
    </row>
    <row r="5224" spans="40:40" x14ac:dyDescent="0.2">
      <c r="AN5224" s="19">
        <v>0.57020090391209144</v>
      </c>
    </row>
    <row r="5225" spans="40:40" x14ac:dyDescent="0.2">
      <c r="AN5225" s="19">
        <v>1.412607900636232</v>
      </c>
    </row>
    <row r="5226" spans="40:40" x14ac:dyDescent="0.2">
      <c r="AN5226" s="19">
        <v>0.9369665419143417</v>
      </c>
    </row>
    <row r="5227" spans="40:40" x14ac:dyDescent="0.2">
      <c r="AN5227" s="19">
        <v>7.1294613497436959E-2</v>
      </c>
    </row>
    <row r="5228" spans="40:40" x14ac:dyDescent="0.2">
      <c r="AN5228" s="19">
        <v>-1.1717583518832779</v>
      </c>
    </row>
    <row r="5229" spans="40:40" x14ac:dyDescent="0.2">
      <c r="AN5229" s="19">
        <v>-0.60000527471111942</v>
      </c>
    </row>
    <row r="5230" spans="40:40" x14ac:dyDescent="0.2">
      <c r="AN5230" s="19">
        <v>-0.21963115191741531</v>
      </c>
    </row>
    <row r="5231" spans="40:40" x14ac:dyDescent="0.2">
      <c r="AN5231" s="19">
        <v>0.25234583134144728</v>
      </c>
    </row>
    <row r="5232" spans="40:40" x14ac:dyDescent="0.2">
      <c r="AN5232" s="19">
        <v>-0.47833276149939508</v>
      </c>
    </row>
    <row r="5233" spans="40:40" x14ac:dyDescent="0.2">
      <c r="AN5233" s="19">
        <v>-0.93573319918435161</v>
      </c>
    </row>
    <row r="5234" spans="40:40" x14ac:dyDescent="0.2">
      <c r="AN5234" s="19">
        <v>-1.1881986891203371</v>
      </c>
    </row>
    <row r="5235" spans="40:40" x14ac:dyDescent="0.2">
      <c r="AN5235" s="19">
        <v>-1.651177759055531</v>
      </c>
    </row>
    <row r="5236" spans="40:40" x14ac:dyDescent="0.2">
      <c r="AN5236" s="19">
        <v>-0.23495070377456889</v>
      </c>
    </row>
    <row r="5237" spans="40:40" x14ac:dyDescent="0.2">
      <c r="AN5237" s="19">
        <v>-1.469665442070305</v>
      </c>
    </row>
    <row r="5238" spans="40:40" x14ac:dyDescent="0.2">
      <c r="AN5238" s="19">
        <v>-1.000525684157392</v>
      </c>
    </row>
    <row r="5239" spans="40:40" x14ac:dyDescent="0.2">
      <c r="AN5239" s="19">
        <v>-0.3939018728443025</v>
      </c>
    </row>
    <row r="5240" spans="40:40" x14ac:dyDescent="0.2">
      <c r="AN5240" s="19">
        <v>-1.335917309391434</v>
      </c>
    </row>
    <row r="5241" spans="40:40" x14ac:dyDescent="0.2">
      <c r="AN5241" s="19">
        <v>0.37975218849869702</v>
      </c>
    </row>
    <row r="5242" spans="40:40" x14ac:dyDescent="0.2">
      <c r="AN5242" s="19">
        <v>0.74022306360568724</v>
      </c>
    </row>
    <row r="5243" spans="40:40" x14ac:dyDescent="0.2">
      <c r="AN5243" s="19">
        <v>-0.54942701977539854</v>
      </c>
    </row>
    <row r="5244" spans="40:40" x14ac:dyDescent="0.2">
      <c r="AN5244" s="19">
        <v>-0.43702730761000169</v>
      </c>
    </row>
    <row r="5245" spans="40:40" x14ac:dyDescent="0.2">
      <c r="AN5245" s="19">
        <v>0.53742977013907745</v>
      </c>
    </row>
    <row r="5246" spans="40:40" x14ac:dyDescent="0.2">
      <c r="AN5246" s="19">
        <v>-0.71399509723467902</v>
      </c>
    </row>
    <row r="5247" spans="40:40" x14ac:dyDescent="0.2">
      <c r="AN5247" s="19">
        <v>-0.78273391159729511</v>
      </c>
    </row>
    <row r="5248" spans="40:40" x14ac:dyDescent="0.2">
      <c r="AN5248" s="19">
        <v>1.19649847818629</v>
      </c>
    </row>
    <row r="5249" spans="40:40" x14ac:dyDescent="0.2">
      <c r="AN5249" s="19">
        <v>0.88418773871278711</v>
      </c>
    </row>
    <row r="5250" spans="40:40" x14ac:dyDescent="0.2">
      <c r="AN5250" s="19">
        <v>0.60155000234391953</v>
      </c>
    </row>
    <row r="5251" spans="40:40" x14ac:dyDescent="0.2">
      <c r="AN5251" s="19">
        <v>0.92564462139409287</v>
      </c>
    </row>
    <row r="5252" spans="40:40" x14ac:dyDescent="0.2">
      <c r="AN5252" s="19">
        <v>-1.9772787253673629</v>
      </c>
    </row>
    <row r="5253" spans="40:40" x14ac:dyDescent="0.2">
      <c r="AN5253" s="19">
        <v>1.3538355467931069</v>
      </c>
    </row>
    <row r="5254" spans="40:40" x14ac:dyDescent="0.2">
      <c r="AN5254" s="19">
        <v>0.39206211658374218</v>
      </c>
    </row>
    <row r="5255" spans="40:40" x14ac:dyDescent="0.2">
      <c r="AN5255" s="19">
        <v>1.0107813840057349</v>
      </c>
    </row>
    <row r="5256" spans="40:40" x14ac:dyDescent="0.2">
      <c r="AN5256" s="19">
        <v>0.38716177911636263</v>
      </c>
    </row>
    <row r="5257" spans="40:40" x14ac:dyDescent="0.2">
      <c r="AN5257" s="19">
        <v>4.8924824680156187E-2</v>
      </c>
    </row>
    <row r="5258" spans="40:40" x14ac:dyDescent="0.2">
      <c r="AN5258" s="19">
        <v>-0.27530921236205458</v>
      </c>
    </row>
    <row r="5259" spans="40:40" x14ac:dyDescent="0.2">
      <c r="AN5259" s="19">
        <v>0.36714437688620538</v>
      </c>
    </row>
    <row r="5260" spans="40:40" x14ac:dyDescent="0.2">
      <c r="AN5260" s="19">
        <v>-0.31174790890455212</v>
      </c>
    </row>
    <row r="5261" spans="40:40" x14ac:dyDescent="0.2">
      <c r="AN5261" s="19">
        <v>0.8678761000651124</v>
      </c>
    </row>
    <row r="5262" spans="40:40" x14ac:dyDescent="0.2">
      <c r="AN5262" s="19">
        <v>-1.5864566445521999</v>
      </c>
    </row>
    <row r="5263" spans="40:40" x14ac:dyDescent="0.2">
      <c r="AN5263" s="19">
        <v>-0.54157586179427775</v>
      </c>
    </row>
    <row r="5264" spans="40:40" x14ac:dyDescent="0.2">
      <c r="AN5264" s="19">
        <v>2.044823248476646</v>
      </c>
    </row>
    <row r="5265" spans="40:40" x14ac:dyDescent="0.2">
      <c r="AN5265" s="19">
        <v>-0.62608046357239244</v>
      </c>
    </row>
    <row r="5266" spans="40:40" x14ac:dyDescent="0.2">
      <c r="AN5266" s="19">
        <v>-0.23868372306347799</v>
      </c>
    </row>
    <row r="5267" spans="40:40" x14ac:dyDescent="0.2">
      <c r="AN5267" s="19">
        <v>-0.88258093335007626</v>
      </c>
    </row>
    <row r="5268" spans="40:40" x14ac:dyDescent="0.2">
      <c r="AN5268" s="19">
        <v>0.3358456728858239</v>
      </c>
    </row>
    <row r="5269" spans="40:40" x14ac:dyDescent="0.2">
      <c r="AN5269" s="19">
        <v>-0.73626489014219487</v>
      </c>
    </row>
    <row r="5270" spans="40:40" x14ac:dyDescent="0.2">
      <c r="AN5270" s="19">
        <v>-0.1856109348070501</v>
      </c>
    </row>
    <row r="5271" spans="40:40" x14ac:dyDescent="0.2">
      <c r="AN5271" s="19">
        <v>0.84886653603507056</v>
      </c>
    </row>
    <row r="5272" spans="40:40" x14ac:dyDescent="0.2">
      <c r="AN5272" s="19">
        <v>-0.69876341881481585</v>
      </c>
    </row>
    <row r="5273" spans="40:40" x14ac:dyDescent="0.2">
      <c r="AN5273" s="19">
        <v>0.78861111926522087</v>
      </c>
    </row>
    <row r="5274" spans="40:40" x14ac:dyDescent="0.2">
      <c r="AN5274" s="19">
        <v>0.8222293155603565</v>
      </c>
    </row>
    <row r="5275" spans="40:40" x14ac:dyDescent="0.2">
      <c r="AN5275" s="19">
        <v>1.054956094719294</v>
      </c>
    </row>
    <row r="5276" spans="40:40" x14ac:dyDescent="0.2">
      <c r="AN5276" s="19">
        <v>0.14054099491804031</v>
      </c>
    </row>
    <row r="5277" spans="40:40" x14ac:dyDescent="0.2">
      <c r="AN5277" s="19">
        <v>3.2412590769767862</v>
      </c>
    </row>
    <row r="5278" spans="40:40" x14ac:dyDescent="0.2">
      <c r="AN5278" s="19">
        <v>1.054533696542082</v>
      </c>
    </row>
    <row r="5279" spans="40:40" x14ac:dyDescent="0.2">
      <c r="AN5279" s="19">
        <v>0.32487762440682649</v>
      </c>
    </row>
    <row r="5280" spans="40:40" x14ac:dyDescent="0.2">
      <c r="AN5280" s="19">
        <v>-0.87592441408173516</v>
      </c>
    </row>
    <row r="5281" spans="40:40" x14ac:dyDescent="0.2">
      <c r="AN5281" s="19">
        <v>-9.7059125874140978E-2</v>
      </c>
    </row>
    <row r="5282" spans="40:40" x14ac:dyDescent="0.2">
      <c r="AN5282" s="19">
        <v>1.426326976900034</v>
      </c>
    </row>
    <row r="5283" spans="40:40" x14ac:dyDescent="0.2">
      <c r="AN5283" s="19">
        <v>1.709534615626269</v>
      </c>
    </row>
    <row r="5284" spans="40:40" x14ac:dyDescent="0.2">
      <c r="AN5284" s="19">
        <v>1.478329100440229</v>
      </c>
    </row>
    <row r="5285" spans="40:40" x14ac:dyDescent="0.2">
      <c r="AN5285" s="19">
        <v>0.78519230672961959</v>
      </c>
    </row>
    <row r="5286" spans="40:40" x14ac:dyDescent="0.2">
      <c r="AN5286" s="19">
        <v>-1.255660206295572</v>
      </c>
    </row>
    <row r="5287" spans="40:40" x14ac:dyDescent="0.2">
      <c r="AN5287" s="19">
        <v>0.48716181782567008</v>
      </c>
    </row>
    <row r="5288" spans="40:40" x14ac:dyDescent="0.2">
      <c r="AN5288" s="19">
        <v>-1.2414023780529979</v>
      </c>
    </row>
    <row r="5289" spans="40:40" x14ac:dyDescent="0.2">
      <c r="AN5289" s="19">
        <v>-1.4874711933807589</v>
      </c>
    </row>
    <row r="5290" spans="40:40" x14ac:dyDescent="0.2">
      <c r="AN5290" s="19">
        <v>0.2391586845772386</v>
      </c>
    </row>
    <row r="5291" spans="40:40" x14ac:dyDescent="0.2">
      <c r="AN5291" s="19">
        <v>0.52319944726975043</v>
      </c>
    </row>
    <row r="5292" spans="40:40" x14ac:dyDescent="0.2">
      <c r="AN5292" s="19">
        <v>0.90337709848080472</v>
      </c>
    </row>
    <row r="5293" spans="40:40" x14ac:dyDescent="0.2">
      <c r="AN5293" s="19">
        <v>0.49713624038609389</v>
      </c>
    </row>
    <row r="5294" spans="40:40" x14ac:dyDescent="0.2">
      <c r="AN5294" s="19">
        <v>0.53158598574274829</v>
      </c>
    </row>
    <row r="5295" spans="40:40" x14ac:dyDescent="0.2">
      <c r="AN5295" s="19">
        <v>-0.9846525849923764</v>
      </c>
    </row>
    <row r="5296" spans="40:40" x14ac:dyDescent="0.2">
      <c r="AN5296" s="19">
        <v>-0.10497668468466639</v>
      </c>
    </row>
    <row r="5297" spans="40:40" x14ac:dyDescent="0.2">
      <c r="AN5297" s="19">
        <v>-1.507116785634488</v>
      </c>
    </row>
    <row r="5298" spans="40:40" x14ac:dyDescent="0.2">
      <c r="AN5298" s="19">
        <v>-2.0033691294001961</v>
      </c>
    </row>
    <row r="5299" spans="40:40" x14ac:dyDescent="0.2">
      <c r="AN5299" s="19">
        <v>0.74064270984307412</v>
      </c>
    </row>
    <row r="5300" spans="40:40" x14ac:dyDescent="0.2">
      <c r="AN5300" s="19">
        <v>-0.75312439379095875</v>
      </c>
    </row>
    <row r="5301" spans="40:40" x14ac:dyDescent="0.2">
      <c r="AN5301" s="19">
        <v>0.87249850214305347</v>
      </c>
    </row>
    <row r="5302" spans="40:40" x14ac:dyDescent="0.2">
      <c r="AN5302" s="19">
        <v>1.1083475778800389</v>
      </c>
    </row>
    <row r="5303" spans="40:40" x14ac:dyDescent="0.2">
      <c r="AN5303" s="19">
        <v>-0.61931732462319766</v>
      </c>
    </row>
    <row r="5304" spans="40:40" x14ac:dyDescent="0.2">
      <c r="AN5304" s="19">
        <v>0.59031109455529907</v>
      </c>
    </row>
    <row r="5305" spans="40:40" x14ac:dyDescent="0.2">
      <c r="AN5305" s="19">
        <v>-0.66115672861364161</v>
      </c>
    </row>
    <row r="5306" spans="40:40" x14ac:dyDescent="0.2">
      <c r="AN5306" s="19">
        <v>-1.845878874626824</v>
      </c>
    </row>
    <row r="5307" spans="40:40" x14ac:dyDescent="0.2">
      <c r="AN5307" s="19">
        <v>0.1233094044424584</v>
      </c>
    </row>
    <row r="5308" spans="40:40" x14ac:dyDescent="0.2">
      <c r="AN5308" s="19">
        <v>-0.47087387971576072</v>
      </c>
    </row>
    <row r="5309" spans="40:40" x14ac:dyDescent="0.2">
      <c r="AN5309" s="19">
        <v>-0.44008901058713168</v>
      </c>
    </row>
    <row r="5310" spans="40:40" x14ac:dyDescent="0.2">
      <c r="AN5310" s="19">
        <v>1.975343117845525</v>
      </c>
    </row>
    <row r="5311" spans="40:40" x14ac:dyDescent="0.2">
      <c r="AN5311" s="19">
        <v>-1.525856982732672</v>
      </c>
    </row>
    <row r="5312" spans="40:40" x14ac:dyDescent="0.2">
      <c r="AN5312" s="19">
        <v>0.38287113537147099</v>
      </c>
    </row>
    <row r="5313" spans="40:40" x14ac:dyDescent="0.2">
      <c r="AN5313" s="19">
        <v>-0.9948072371447515</v>
      </c>
    </row>
    <row r="5314" spans="40:40" x14ac:dyDescent="0.2">
      <c r="AN5314" s="19">
        <v>0.90826140926732435</v>
      </c>
    </row>
    <row r="5315" spans="40:40" x14ac:dyDescent="0.2">
      <c r="AN5315" s="19">
        <v>0.29843123617506578</v>
      </c>
    </row>
    <row r="5316" spans="40:40" x14ac:dyDescent="0.2">
      <c r="AN5316" s="19">
        <v>0.3793443491806136</v>
      </c>
    </row>
    <row r="5317" spans="40:40" x14ac:dyDescent="0.2">
      <c r="AN5317" s="19">
        <v>-0.94488961760225987</v>
      </c>
    </row>
    <row r="5318" spans="40:40" x14ac:dyDescent="0.2">
      <c r="AN5318" s="19">
        <v>-0.76558791328832343</v>
      </c>
    </row>
    <row r="5319" spans="40:40" x14ac:dyDescent="0.2">
      <c r="AN5319" s="19">
        <v>0.9272505073458861</v>
      </c>
    </row>
    <row r="5320" spans="40:40" x14ac:dyDescent="0.2">
      <c r="AN5320" s="19">
        <v>1.770797721727563</v>
      </c>
    </row>
    <row r="5321" spans="40:40" x14ac:dyDescent="0.2">
      <c r="AN5321" s="19">
        <v>0.48030781722418708</v>
      </c>
    </row>
    <row r="5322" spans="40:40" x14ac:dyDescent="0.2">
      <c r="AN5322" s="19">
        <v>-0.89742072077143276</v>
      </c>
    </row>
    <row r="5323" spans="40:40" x14ac:dyDescent="0.2">
      <c r="AN5323" s="19">
        <v>0.33893852246206818</v>
      </c>
    </row>
    <row r="5324" spans="40:40" x14ac:dyDescent="0.2">
      <c r="AN5324" s="19">
        <v>2.427472044337609</v>
      </c>
    </row>
    <row r="5325" spans="40:40" x14ac:dyDescent="0.2">
      <c r="AN5325" s="19">
        <v>0.1024228107189117</v>
      </c>
    </row>
    <row r="5326" spans="40:40" x14ac:dyDescent="0.2">
      <c r="AN5326" s="19">
        <v>1.461840859393599</v>
      </c>
    </row>
    <row r="5327" spans="40:40" x14ac:dyDescent="0.2">
      <c r="AN5327" s="19">
        <v>-0.74032936583871201</v>
      </c>
    </row>
    <row r="5328" spans="40:40" x14ac:dyDescent="0.2">
      <c r="AN5328" s="19">
        <v>-4.2086051636386783E-2</v>
      </c>
    </row>
    <row r="5329" spans="40:40" x14ac:dyDescent="0.2">
      <c r="AN5329" s="19">
        <v>0.61956520612554256</v>
      </c>
    </row>
    <row r="5330" spans="40:40" x14ac:dyDescent="0.2">
      <c r="AN5330" s="19">
        <v>0.39732830826286408</v>
      </c>
    </row>
    <row r="5331" spans="40:40" x14ac:dyDescent="0.2">
      <c r="AN5331" s="19">
        <v>-0.76638868011116079</v>
      </c>
    </row>
    <row r="5332" spans="40:40" x14ac:dyDescent="0.2">
      <c r="AN5332" s="19">
        <v>-0.80951745713059964</v>
      </c>
    </row>
    <row r="5333" spans="40:40" x14ac:dyDescent="0.2">
      <c r="AN5333" s="19">
        <v>0.98828440310265853</v>
      </c>
    </row>
    <row r="5334" spans="40:40" x14ac:dyDescent="0.2">
      <c r="AN5334" s="19">
        <v>1.1915508126501451</v>
      </c>
    </row>
    <row r="5335" spans="40:40" x14ac:dyDescent="0.2">
      <c r="AN5335" s="19">
        <v>1.51214355812192</v>
      </c>
    </row>
    <row r="5336" spans="40:40" x14ac:dyDescent="0.2">
      <c r="AN5336" s="19">
        <v>1.803930483252868</v>
      </c>
    </row>
    <row r="5337" spans="40:40" x14ac:dyDescent="0.2">
      <c r="AN5337" s="19">
        <v>0.13461943632259649</v>
      </c>
    </row>
    <row r="5338" spans="40:40" x14ac:dyDescent="0.2">
      <c r="AN5338" s="19">
        <v>-0.3111992442315934</v>
      </c>
    </row>
    <row r="5339" spans="40:40" x14ac:dyDescent="0.2">
      <c r="AN5339" s="19">
        <v>1.3509909387784691</v>
      </c>
    </row>
    <row r="5340" spans="40:40" x14ac:dyDescent="0.2">
      <c r="AN5340" s="19">
        <v>0.71306928185158669</v>
      </c>
    </row>
    <row r="5341" spans="40:40" x14ac:dyDescent="0.2">
      <c r="AN5341" s="19">
        <v>-0.98245525866759142</v>
      </c>
    </row>
    <row r="5342" spans="40:40" x14ac:dyDescent="0.2">
      <c r="AN5342" s="19">
        <v>-1.033635665518911</v>
      </c>
    </row>
    <row r="5343" spans="40:40" x14ac:dyDescent="0.2">
      <c r="AN5343" s="19">
        <v>0.4919302013563091</v>
      </c>
    </row>
    <row r="5344" spans="40:40" x14ac:dyDescent="0.2">
      <c r="AN5344" s="19">
        <v>-0.17727466148399959</v>
      </c>
    </row>
    <row r="5345" spans="40:40" x14ac:dyDescent="0.2">
      <c r="AN5345" s="19">
        <v>-2.642995474069754E-2</v>
      </c>
    </row>
    <row r="5346" spans="40:40" x14ac:dyDescent="0.2">
      <c r="AN5346" s="19">
        <v>1.0725333647101949</v>
      </c>
    </row>
    <row r="5347" spans="40:40" x14ac:dyDescent="0.2">
      <c r="AN5347" s="19">
        <v>0.75903714498503572</v>
      </c>
    </row>
    <row r="5348" spans="40:40" x14ac:dyDescent="0.2">
      <c r="AN5348" s="19">
        <v>1.3298732484184319</v>
      </c>
    </row>
    <row r="5349" spans="40:40" x14ac:dyDescent="0.2">
      <c r="AN5349" s="19">
        <v>-1.931536106373366</v>
      </c>
    </row>
    <row r="5350" spans="40:40" x14ac:dyDescent="0.2">
      <c r="AN5350" s="19">
        <v>0.25339791722120081</v>
      </c>
    </row>
    <row r="5351" spans="40:40" x14ac:dyDescent="0.2">
      <c r="AN5351" s="19">
        <v>0.6946885223972068</v>
      </c>
    </row>
    <row r="5352" spans="40:40" x14ac:dyDescent="0.2">
      <c r="AN5352" s="19">
        <v>-1.526585856687684</v>
      </c>
    </row>
    <row r="5353" spans="40:40" x14ac:dyDescent="0.2">
      <c r="AN5353" s="19">
        <v>-0.65489564130997213</v>
      </c>
    </row>
    <row r="5354" spans="40:40" x14ac:dyDescent="0.2">
      <c r="AN5354" s="19">
        <v>-0.84048516232891901</v>
      </c>
    </row>
    <row r="5355" spans="40:40" x14ac:dyDescent="0.2">
      <c r="AN5355" s="19">
        <v>2.1698171059916189E-2</v>
      </c>
    </row>
    <row r="5356" spans="40:40" x14ac:dyDescent="0.2">
      <c r="AN5356" s="19">
        <v>1.6278539686940641</v>
      </c>
    </row>
    <row r="5357" spans="40:40" x14ac:dyDescent="0.2">
      <c r="AN5357" s="19">
        <v>2.0225894046649011</v>
      </c>
    </row>
    <row r="5358" spans="40:40" x14ac:dyDescent="0.2">
      <c r="AN5358" s="19">
        <v>-0.81428755307328227</v>
      </c>
    </row>
    <row r="5359" spans="40:40" x14ac:dyDescent="0.2">
      <c r="AN5359" s="19">
        <v>0.52655725049357416</v>
      </c>
    </row>
    <row r="5360" spans="40:40" x14ac:dyDescent="0.2">
      <c r="AN5360" s="19">
        <v>0.55879785214231514</v>
      </c>
    </row>
    <row r="5361" spans="40:40" x14ac:dyDescent="0.2">
      <c r="AN5361" s="19">
        <v>0.38762577151474781</v>
      </c>
    </row>
    <row r="5362" spans="40:40" x14ac:dyDescent="0.2">
      <c r="AN5362" s="19">
        <v>0.39897963473923398</v>
      </c>
    </row>
    <row r="5363" spans="40:40" x14ac:dyDescent="0.2">
      <c r="AN5363" s="19">
        <v>0.30374250245132811</v>
      </c>
    </row>
    <row r="5364" spans="40:40" x14ac:dyDescent="0.2">
      <c r="AN5364" s="19">
        <v>1.68757012080642</v>
      </c>
    </row>
    <row r="5365" spans="40:40" x14ac:dyDescent="0.2">
      <c r="AN5365" s="19">
        <v>1.1024665143680581</v>
      </c>
    </row>
    <row r="5366" spans="40:40" x14ac:dyDescent="0.2">
      <c r="AN5366" s="19">
        <v>-1.0601538975982669</v>
      </c>
    </row>
    <row r="5367" spans="40:40" x14ac:dyDescent="0.2">
      <c r="AN5367" s="19">
        <v>0.79572108088054927</v>
      </c>
    </row>
    <row r="5368" spans="40:40" x14ac:dyDescent="0.2">
      <c r="AN5368" s="19">
        <v>0.89237337451145216</v>
      </c>
    </row>
    <row r="5369" spans="40:40" x14ac:dyDescent="0.2">
      <c r="AN5369" s="19">
        <v>0.3149672871517889</v>
      </c>
    </row>
    <row r="5370" spans="40:40" x14ac:dyDescent="0.2">
      <c r="AN5370" s="19">
        <v>1.1314243705027289</v>
      </c>
    </row>
    <row r="5371" spans="40:40" x14ac:dyDescent="0.2">
      <c r="AN5371" s="19">
        <v>0.18807403429903721</v>
      </c>
    </row>
    <row r="5372" spans="40:40" x14ac:dyDescent="0.2">
      <c r="AN5372" s="19">
        <v>0.20046772107625069</v>
      </c>
    </row>
    <row r="5373" spans="40:40" x14ac:dyDescent="0.2">
      <c r="AN5373" s="19">
        <v>0.1212405446770433</v>
      </c>
    </row>
    <row r="5374" spans="40:40" x14ac:dyDescent="0.2">
      <c r="AN5374" s="19">
        <v>-2.0182440857996689</v>
      </c>
    </row>
    <row r="5375" spans="40:40" x14ac:dyDescent="0.2">
      <c r="AN5375" s="19">
        <v>-8.0398393905873999E-2</v>
      </c>
    </row>
    <row r="5376" spans="40:40" x14ac:dyDescent="0.2">
      <c r="AN5376" s="19">
        <v>-0.6682505744545707</v>
      </c>
    </row>
    <row r="5377" spans="40:40" x14ac:dyDescent="0.2">
      <c r="AN5377" s="19">
        <v>-1.186447978192557</v>
      </c>
    </row>
    <row r="5378" spans="40:40" x14ac:dyDescent="0.2">
      <c r="AN5378" s="19">
        <v>1.4340182847395231</v>
      </c>
    </row>
    <row r="5379" spans="40:40" x14ac:dyDescent="0.2">
      <c r="AN5379" s="19">
        <v>0.50420751853445778</v>
      </c>
    </row>
    <row r="5380" spans="40:40" x14ac:dyDescent="0.2">
      <c r="AN5380" s="19">
        <v>-2.9831080944547811E-2</v>
      </c>
    </row>
    <row r="5381" spans="40:40" x14ac:dyDescent="0.2">
      <c r="AN5381" s="19">
        <v>-0.5648033511024263</v>
      </c>
    </row>
    <row r="5382" spans="40:40" x14ac:dyDescent="0.2">
      <c r="AN5382" s="19">
        <v>0.29616958462874021</v>
      </c>
    </row>
    <row r="5383" spans="40:40" x14ac:dyDescent="0.2">
      <c r="AN5383" s="19">
        <v>0.99143609331751315</v>
      </c>
    </row>
    <row r="5384" spans="40:40" x14ac:dyDescent="0.2">
      <c r="AN5384" s="19">
        <v>-0.8269658435469408</v>
      </c>
    </row>
    <row r="5385" spans="40:40" x14ac:dyDescent="0.2">
      <c r="AN5385" s="19">
        <v>-4.8283722766100084E-3</v>
      </c>
    </row>
    <row r="5386" spans="40:40" x14ac:dyDescent="0.2">
      <c r="AN5386" s="19">
        <v>0.86806649885117249</v>
      </c>
    </row>
    <row r="5387" spans="40:40" x14ac:dyDescent="0.2">
      <c r="AN5387" s="19">
        <v>-1.9360011290841299</v>
      </c>
    </row>
    <row r="5388" spans="40:40" x14ac:dyDescent="0.2">
      <c r="AN5388" s="19">
        <v>-5.756976240540404E-2</v>
      </c>
    </row>
    <row r="5389" spans="40:40" x14ac:dyDescent="0.2">
      <c r="AN5389" s="19">
        <v>-0.42929137054753858</v>
      </c>
    </row>
    <row r="5390" spans="40:40" x14ac:dyDescent="0.2">
      <c r="AN5390" s="19">
        <v>-0.133829857755034</v>
      </c>
    </row>
    <row r="5391" spans="40:40" x14ac:dyDescent="0.2">
      <c r="AN5391" s="19">
        <v>-0.50162855637190296</v>
      </c>
    </row>
    <row r="5392" spans="40:40" x14ac:dyDescent="0.2">
      <c r="AN5392" s="19">
        <v>0.13762460520729561</v>
      </c>
    </row>
    <row r="5393" spans="40:40" x14ac:dyDescent="0.2">
      <c r="AN5393" s="19">
        <v>1.9236272204227181</v>
      </c>
    </row>
    <row r="5394" spans="40:40" x14ac:dyDescent="0.2">
      <c r="AN5394" s="19">
        <v>-0.323922473928551</v>
      </c>
    </row>
    <row r="5395" spans="40:40" x14ac:dyDescent="0.2">
      <c r="AN5395" s="19">
        <v>0.29171100909410658</v>
      </c>
    </row>
    <row r="5396" spans="40:40" x14ac:dyDescent="0.2">
      <c r="AN5396" s="19">
        <v>1.994746418409113</v>
      </c>
    </row>
    <row r="5397" spans="40:40" x14ac:dyDescent="0.2">
      <c r="AN5397" s="19">
        <v>-0.55001557837255532</v>
      </c>
    </row>
    <row r="5398" spans="40:40" x14ac:dyDescent="0.2">
      <c r="AN5398" s="19">
        <v>1.8146753489289691</v>
      </c>
    </row>
    <row r="5399" spans="40:40" x14ac:dyDescent="0.2">
      <c r="AN5399" s="19">
        <v>5.323006627107235E-3</v>
      </c>
    </row>
    <row r="5400" spans="40:40" x14ac:dyDescent="0.2">
      <c r="AN5400" s="19">
        <v>1.781896225864926</v>
      </c>
    </row>
    <row r="5401" spans="40:40" x14ac:dyDescent="0.2">
      <c r="AN5401" s="19">
        <v>0.75020112494631908</v>
      </c>
    </row>
    <row r="5402" spans="40:40" x14ac:dyDescent="0.2">
      <c r="AN5402" s="19">
        <v>0.30710836258242169</v>
      </c>
    </row>
    <row r="5403" spans="40:40" x14ac:dyDescent="0.2">
      <c r="AN5403" s="19">
        <v>-6.5630681886586537E-2</v>
      </c>
    </row>
    <row r="5404" spans="40:40" x14ac:dyDescent="0.2">
      <c r="AN5404" s="19">
        <v>-0.62404143987921057</v>
      </c>
    </row>
    <row r="5405" spans="40:40" x14ac:dyDescent="0.2">
      <c r="AN5405" s="19">
        <v>7.5791549964352764E-2</v>
      </c>
    </row>
    <row r="5406" spans="40:40" x14ac:dyDescent="0.2">
      <c r="AN5406" s="19">
        <v>0.89736145902002418</v>
      </c>
    </row>
    <row r="5407" spans="40:40" x14ac:dyDescent="0.2">
      <c r="AN5407" s="19">
        <v>-1.3111430996670569E-2</v>
      </c>
    </row>
    <row r="5408" spans="40:40" x14ac:dyDescent="0.2">
      <c r="AN5408" s="19">
        <v>-0.31662280506185769</v>
      </c>
    </row>
    <row r="5409" spans="40:40" x14ac:dyDescent="0.2">
      <c r="AN5409" s="19">
        <v>-0.25078253417777291</v>
      </c>
    </row>
    <row r="5410" spans="40:40" x14ac:dyDescent="0.2">
      <c r="AN5410" s="19">
        <v>0.99247661358305328</v>
      </c>
    </row>
    <row r="5411" spans="40:40" x14ac:dyDescent="0.2">
      <c r="AN5411" s="19">
        <v>1.225161455099856</v>
      </c>
    </row>
    <row r="5412" spans="40:40" x14ac:dyDescent="0.2">
      <c r="AN5412" s="19">
        <v>-0.66715051376837042</v>
      </c>
    </row>
    <row r="5413" spans="40:40" x14ac:dyDescent="0.2">
      <c r="AN5413" s="19">
        <v>-0.66858785744748972</v>
      </c>
    </row>
    <row r="5414" spans="40:40" x14ac:dyDescent="0.2">
      <c r="AN5414" s="19">
        <v>0.37935891966711233</v>
      </c>
    </row>
    <row r="5415" spans="40:40" x14ac:dyDescent="0.2">
      <c r="AN5415" s="19">
        <v>1.527532064757255</v>
      </c>
    </row>
    <row r="5416" spans="40:40" x14ac:dyDescent="0.2">
      <c r="AN5416" s="19">
        <v>1.14599030831256</v>
      </c>
    </row>
    <row r="5417" spans="40:40" x14ac:dyDescent="0.2">
      <c r="AN5417" s="19">
        <v>-1.251852212179912</v>
      </c>
    </row>
    <row r="5418" spans="40:40" x14ac:dyDescent="0.2">
      <c r="AN5418" s="19">
        <v>-0.26407596999186211</v>
      </c>
    </row>
    <row r="5419" spans="40:40" x14ac:dyDescent="0.2">
      <c r="AN5419" s="19">
        <v>-0.93060355468951228</v>
      </c>
    </row>
    <row r="5420" spans="40:40" x14ac:dyDescent="0.2">
      <c r="AN5420" s="19">
        <v>-0.26751252191525832</v>
      </c>
    </row>
    <row r="5421" spans="40:40" x14ac:dyDescent="0.2">
      <c r="AN5421" s="19">
        <v>1.6044099960353539</v>
      </c>
    </row>
    <row r="5422" spans="40:40" x14ac:dyDescent="0.2">
      <c r="AN5422" s="19">
        <v>-1.422600648783017</v>
      </c>
    </row>
    <row r="5423" spans="40:40" x14ac:dyDescent="0.2">
      <c r="AN5423" s="19">
        <v>-1.6188652932801899</v>
      </c>
    </row>
    <row r="5424" spans="40:40" x14ac:dyDescent="0.2">
      <c r="AN5424" s="19">
        <v>-0.82855415343360239</v>
      </c>
    </row>
    <row r="5425" spans="40:40" x14ac:dyDescent="0.2">
      <c r="AN5425" s="19">
        <v>0.28731060257599278</v>
      </c>
    </row>
    <row r="5426" spans="40:40" x14ac:dyDescent="0.2">
      <c r="AN5426" s="19">
        <v>0.62075482064075682</v>
      </c>
    </row>
    <row r="5427" spans="40:40" x14ac:dyDescent="0.2">
      <c r="AN5427" s="19">
        <v>0.43744843486153318</v>
      </c>
    </row>
    <row r="5428" spans="40:40" x14ac:dyDescent="0.2">
      <c r="AN5428" s="19">
        <v>1.175685403231016</v>
      </c>
    </row>
    <row r="5429" spans="40:40" x14ac:dyDescent="0.2">
      <c r="AN5429" s="19">
        <v>-1.763085594233929</v>
      </c>
    </row>
    <row r="5430" spans="40:40" x14ac:dyDescent="0.2">
      <c r="AN5430" s="19">
        <v>1.188336538358937</v>
      </c>
    </row>
    <row r="5431" spans="40:40" x14ac:dyDescent="0.2">
      <c r="AN5431" s="19">
        <v>-0.31209532004629148</v>
      </c>
    </row>
    <row r="5432" spans="40:40" x14ac:dyDescent="0.2">
      <c r="AN5432" s="19">
        <v>0.73149430980486763</v>
      </c>
    </row>
    <row r="5433" spans="40:40" x14ac:dyDescent="0.2">
      <c r="AN5433" s="19">
        <v>-1.323425426763204</v>
      </c>
    </row>
    <row r="5434" spans="40:40" x14ac:dyDescent="0.2">
      <c r="AN5434" s="19">
        <v>4.9566970090701764E-3</v>
      </c>
    </row>
    <row r="5435" spans="40:40" x14ac:dyDescent="0.2">
      <c r="AN5435" s="19">
        <v>0.23627077058901361</v>
      </c>
    </row>
    <row r="5436" spans="40:40" x14ac:dyDescent="0.2">
      <c r="AN5436" s="19">
        <v>1.1557510374984179</v>
      </c>
    </row>
    <row r="5437" spans="40:40" x14ac:dyDescent="0.2">
      <c r="AN5437" s="19">
        <v>-1.5852546226077651</v>
      </c>
    </row>
    <row r="5438" spans="40:40" x14ac:dyDescent="0.2">
      <c r="AN5438" s="19">
        <v>3.075254853490416E-2</v>
      </c>
    </row>
    <row r="5439" spans="40:40" x14ac:dyDescent="0.2">
      <c r="AN5439" s="19">
        <v>-1.085235291142143</v>
      </c>
    </row>
    <row r="5440" spans="40:40" x14ac:dyDescent="0.2">
      <c r="AN5440" s="19">
        <v>0.5054960442082751</v>
      </c>
    </row>
    <row r="5441" spans="40:40" x14ac:dyDescent="0.2">
      <c r="AN5441" s="19">
        <v>0.77721653645612621</v>
      </c>
    </row>
    <row r="5442" spans="40:40" x14ac:dyDescent="0.2">
      <c r="AN5442" s="19">
        <v>1.287170242508088</v>
      </c>
    </row>
    <row r="5443" spans="40:40" x14ac:dyDescent="0.2">
      <c r="AN5443" s="19">
        <v>-0.53502945430837445</v>
      </c>
    </row>
    <row r="5444" spans="40:40" x14ac:dyDescent="0.2">
      <c r="AN5444" s="19">
        <v>0.9272264856887904</v>
      </c>
    </row>
    <row r="5445" spans="40:40" x14ac:dyDescent="0.2">
      <c r="AN5445" s="19">
        <v>1.3609015874770529</v>
      </c>
    </row>
    <row r="5446" spans="40:40" x14ac:dyDescent="0.2">
      <c r="AN5446" s="19">
        <v>-1.643246969855467</v>
      </c>
    </row>
    <row r="5447" spans="40:40" x14ac:dyDescent="0.2">
      <c r="AN5447" s="19">
        <v>0.61234492009845054</v>
      </c>
    </row>
    <row r="5448" spans="40:40" x14ac:dyDescent="0.2">
      <c r="AN5448" s="19">
        <v>0.95851125378010604</v>
      </c>
    </row>
    <row r="5449" spans="40:40" x14ac:dyDescent="0.2">
      <c r="AN5449" s="19">
        <v>-0.25872638638743739</v>
      </c>
    </row>
    <row r="5450" spans="40:40" x14ac:dyDescent="0.2">
      <c r="AN5450" s="19">
        <v>-1.2107735775251089</v>
      </c>
    </row>
    <row r="5451" spans="40:40" x14ac:dyDescent="0.2">
      <c r="AN5451" s="19">
        <v>0.9429557561096632</v>
      </c>
    </row>
    <row r="5452" spans="40:40" x14ac:dyDescent="0.2">
      <c r="AN5452" s="19">
        <v>-1.199508827557757</v>
      </c>
    </row>
    <row r="5453" spans="40:40" x14ac:dyDescent="0.2">
      <c r="AN5453" s="19">
        <v>-0.17835143451090241</v>
      </c>
    </row>
    <row r="5454" spans="40:40" x14ac:dyDescent="0.2">
      <c r="AN5454" s="19">
        <v>-4.0124057803329033E-2</v>
      </c>
    </row>
    <row r="5455" spans="40:40" x14ac:dyDescent="0.2">
      <c r="AN5455" s="19">
        <v>0.71553805170399942</v>
      </c>
    </row>
    <row r="5456" spans="40:40" x14ac:dyDescent="0.2">
      <c r="AN5456" s="19">
        <v>-0.62663155951253258</v>
      </c>
    </row>
    <row r="5457" spans="40:40" x14ac:dyDescent="0.2">
      <c r="AN5457" s="19">
        <v>-0.68458368882785503</v>
      </c>
    </row>
    <row r="5458" spans="40:40" x14ac:dyDescent="0.2">
      <c r="AN5458" s="19">
        <v>9.8915478763110909E-2</v>
      </c>
    </row>
    <row r="5459" spans="40:40" x14ac:dyDescent="0.2">
      <c r="AN5459" s="19">
        <v>1.006390477619749</v>
      </c>
    </row>
    <row r="5460" spans="40:40" x14ac:dyDescent="0.2">
      <c r="AN5460" s="19">
        <v>2.2874500006531471</v>
      </c>
    </row>
    <row r="5461" spans="40:40" x14ac:dyDescent="0.2">
      <c r="AN5461" s="19">
        <v>-1.507481199778774</v>
      </c>
    </row>
    <row r="5462" spans="40:40" x14ac:dyDescent="0.2">
      <c r="AN5462" s="19">
        <v>0.31534201778657811</v>
      </c>
    </row>
    <row r="5463" spans="40:40" x14ac:dyDescent="0.2">
      <c r="AN5463" s="19">
        <v>-1.0865350262342921</v>
      </c>
    </row>
    <row r="5464" spans="40:40" x14ac:dyDescent="0.2">
      <c r="AN5464" s="19">
        <v>1.0188112432067431</v>
      </c>
    </row>
    <row r="5465" spans="40:40" x14ac:dyDescent="0.2">
      <c r="AN5465" s="19">
        <v>-0.93854454730923298</v>
      </c>
    </row>
    <row r="5466" spans="40:40" x14ac:dyDescent="0.2">
      <c r="AN5466" s="19">
        <v>-0.67464821818232379</v>
      </c>
    </row>
    <row r="5467" spans="40:40" x14ac:dyDescent="0.2">
      <c r="AN5467" s="19">
        <v>-0.58927085906399623</v>
      </c>
    </row>
    <row r="5468" spans="40:40" x14ac:dyDescent="0.2">
      <c r="AN5468" s="19">
        <v>-7.6198938719803891E-2</v>
      </c>
    </row>
    <row r="5469" spans="40:40" x14ac:dyDescent="0.2">
      <c r="AN5469" s="19">
        <v>0.32319759685870753</v>
      </c>
    </row>
    <row r="5470" spans="40:40" x14ac:dyDescent="0.2">
      <c r="AN5470" s="19">
        <v>0.48370139360851361</v>
      </c>
    </row>
    <row r="5471" spans="40:40" x14ac:dyDescent="0.2">
      <c r="AN5471" s="19">
        <v>-5.7675461827832444E-3</v>
      </c>
    </row>
    <row r="5472" spans="40:40" x14ac:dyDescent="0.2">
      <c r="AN5472" s="19">
        <v>-1.3298910224405811</v>
      </c>
    </row>
    <row r="5473" spans="40:40" x14ac:dyDescent="0.2">
      <c r="AN5473" s="19">
        <v>0.72778615031018923</v>
      </c>
    </row>
    <row r="5474" spans="40:40" x14ac:dyDescent="0.2">
      <c r="AN5474" s="19">
        <v>-5.2958663663027927E-2</v>
      </c>
    </row>
    <row r="5475" spans="40:40" x14ac:dyDescent="0.2">
      <c r="AN5475" s="19">
        <v>1.161734790014699</v>
      </c>
    </row>
    <row r="5476" spans="40:40" x14ac:dyDescent="0.2">
      <c r="AN5476" s="19">
        <v>-0.70773877947993669</v>
      </c>
    </row>
    <row r="5477" spans="40:40" x14ac:dyDescent="0.2">
      <c r="AN5477" s="19">
        <v>-1.602274727350995</v>
      </c>
    </row>
    <row r="5478" spans="40:40" x14ac:dyDescent="0.2">
      <c r="AN5478" s="19">
        <v>-3.402600268307527E-2</v>
      </c>
    </row>
    <row r="5479" spans="40:40" x14ac:dyDescent="0.2">
      <c r="AN5479" s="19">
        <v>1.2959526882842649</v>
      </c>
    </row>
    <row r="5480" spans="40:40" x14ac:dyDescent="0.2">
      <c r="AN5480" s="19">
        <v>0.16094213661605081</v>
      </c>
    </row>
    <row r="5481" spans="40:40" x14ac:dyDescent="0.2">
      <c r="AN5481" s="19">
        <v>-0.19966979917285649</v>
      </c>
    </row>
    <row r="5482" spans="40:40" x14ac:dyDescent="0.2">
      <c r="AN5482" s="19">
        <v>-0.87034701765743316</v>
      </c>
    </row>
    <row r="5483" spans="40:40" x14ac:dyDescent="0.2">
      <c r="AN5483" s="19">
        <v>1.7577664666808219</v>
      </c>
    </row>
    <row r="5484" spans="40:40" x14ac:dyDescent="0.2">
      <c r="AN5484" s="19">
        <v>-1.0296025948847789</v>
      </c>
    </row>
    <row r="5485" spans="40:40" x14ac:dyDescent="0.2">
      <c r="AN5485" s="19">
        <v>-0.72539425762823995</v>
      </c>
    </row>
    <row r="5486" spans="40:40" x14ac:dyDescent="0.2">
      <c r="AN5486" s="19">
        <v>0.57003419608402284</v>
      </c>
    </row>
    <row r="5487" spans="40:40" x14ac:dyDescent="0.2">
      <c r="AN5487" s="19">
        <v>-1.8560206898867899</v>
      </c>
    </row>
    <row r="5488" spans="40:40" x14ac:dyDescent="0.2">
      <c r="AN5488" s="19">
        <v>1.2745906653813399</v>
      </c>
    </row>
    <row r="5489" spans="40:40" x14ac:dyDescent="0.2">
      <c r="AN5489" s="19">
        <v>0.62419311421735557</v>
      </c>
    </row>
    <row r="5490" spans="40:40" x14ac:dyDescent="0.2">
      <c r="AN5490" s="19">
        <v>0.89923107181110973</v>
      </c>
    </row>
    <row r="5491" spans="40:40" x14ac:dyDescent="0.2">
      <c r="AN5491" s="19">
        <v>0.55811701194965413</v>
      </c>
    </row>
    <row r="5492" spans="40:40" x14ac:dyDescent="0.2">
      <c r="AN5492" s="19">
        <v>-0.1611235174563701</v>
      </c>
    </row>
    <row r="5493" spans="40:40" x14ac:dyDescent="0.2">
      <c r="AN5493" s="19">
        <v>-1.0631487101554229</v>
      </c>
    </row>
    <row r="5494" spans="40:40" x14ac:dyDescent="0.2">
      <c r="AN5494" s="19">
        <v>-0.1400754412249606</v>
      </c>
    </row>
    <row r="5495" spans="40:40" x14ac:dyDescent="0.2">
      <c r="AN5495" s="19">
        <v>-0.97523631175263481</v>
      </c>
    </row>
    <row r="5496" spans="40:40" x14ac:dyDescent="0.2">
      <c r="AN5496" s="19">
        <v>0.48615531007638352</v>
      </c>
    </row>
    <row r="5497" spans="40:40" x14ac:dyDescent="0.2">
      <c r="AN5497" s="19">
        <v>0.80677983054810165</v>
      </c>
    </row>
    <row r="5498" spans="40:40" x14ac:dyDescent="0.2">
      <c r="AN5498" s="19">
        <v>1.476808631198208</v>
      </c>
    </row>
    <row r="5499" spans="40:40" x14ac:dyDescent="0.2">
      <c r="AN5499" s="19">
        <v>0.37176764055286321</v>
      </c>
    </row>
    <row r="5500" spans="40:40" x14ac:dyDescent="0.2">
      <c r="AN5500" s="19">
        <v>0.92457535659518619</v>
      </c>
    </row>
    <row r="5501" spans="40:40" x14ac:dyDescent="0.2">
      <c r="AN5501" s="19">
        <v>-0.29714473723014218</v>
      </c>
    </row>
    <row r="5502" spans="40:40" x14ac:dyDescent="0.2">
      <c r="AN5502" s="19">
        <v>-0.47827713800819482</v>
      </c>
    </row>
    <row r="5503" spans="40:40" x14ac:dyDescent="0.2">
      <c r="AN5503" s="19">
        <v>0.47367189081680139</v>
      </c>
    </row>
    <row r="5504" spans="40:40" x14ac:dyDescent="0.2">
      <c r="AN5504" s="19">
        <v>-0.38647287271690878</v>
      </c>
    </row>
    <row r="5505" spans="40:40" x14ac:dyDescent="0.2">
      <c r="AN5505" s="19">
        <v>0.2691857888276577</v>
      </c>
    </row>
    <row r="5506" spans="40:40" x14ac:dyDescent="0.2">
      <c r="AN5506" s="19">
        <v>-1.061192189335421</v>
      </c>
    </row>
    <row r="5507" spans="40:40" x14ac:dyDescent="0.2">
      <c r="AN5507" s="19">
        <v>-0.88162768247630108</v>
      </c>
    </row>
    <row r="5508" spans="40:40" x14ac:dyDescent="0.2">
      <c r="AN5508" s="19">
        <v>0.63540930101829018</v>
      </c>
    </row>
    <row r="5509" spans="40:40" x14ac:dyDescent="0.2">
      <c r="AN5509" s="19">
        <v>0.88669007540609612</v>
      </c>
    </row>
    <row r="5510" spans="40:40" x14ac:dyDescent="0.2">
      <c r="AN5510" s="19">
        <v>-0.98565616896668051</v>
      </c>
    </row>
    <row r="5511" spans="40:40" x14ac:dyDescent="0.2">
      <c r="AN5511" s="19">
        <v>0.67061431050642073</v>
      </c>
    </row>
    <row r="5512" spans="40:40" x14ac:dyDescent="0.2">
      <c r="AN5512" s="19">
        <v>-0.53273567303527469</v>
      </c>
    </row>
    <row r="5513" spans="40:40" x14ac:dyDescent="0.2">
      <c r="AN5513" s="19">
        <v>1.6505176200309921E-2</v>
      </c>
    </row>
    <row r="5514" spans="40:40" x14ac:dyDescent="0.2">
      <c r="AN5514" s="19">
        <v>1.416944415790647</v>
      </c>
    </row>
    <row r="5515" spans="40:40" x14ac:dyDescent="0.2">
      <c r="AN5515" s="19">
        <v>0.80748723402294853</v>
      </c>
    </row>
    <row r="5516" spans="40:40" x14ac:dyDescent="0.2">
      <c r="AN5516" s="19">
        <v>0.79587198802219283</v>
      </c>
    </row>
    <row r="5517" spans="40:40" x14ac:dyDescent="0.2">
      <c r="AN5517" s="19">
        <v>1.908790358456967</v>
      </c>
    </row>
    <row r="5518" spans="40:40" x14ac:dyDescent="0.2">
      <c r="AN5518" s="19">
        <v>-0.70387934104979777</v>
      </c>
    </row>
    <row r="5519" spans="40:40" x14ac:dyDescent="0.2">
      <c r="AN5519" s="19">
        <v>-0.98587497499254573</v>
      </c>
    </row>
    <row r="5520" spans="40:40" x14ac:dyDescent="0.2">
      <c r="AN5520" s="19">
        <v>-0.72212227022859066</v>
      </c>
    </row>
    <row r="5521" spans="40:40" x14ac:dyDescent="0.2">
      <c r="AN5521" s="19">
        <v>-0.25450105340661511</v>
      </c>
    </row>
    <row r="5522" spans="40:40" x14ac:dyDescent="0.2">
      <c r="AN5522" s="19">
        <v>-2.3545506142918931</v>
      </c>
    </row>
    <row r="5523" spans="40:40" x14ac:dyDescent="0.2">
      <c r="AN5523" s="19">
        <v>-0.2074282366968104</v>
      </c>
    </row>
    <row r="5524" spans="40:40" x14ac:dyDescent="0.2">
      <c r="AN5524" s="19">
        <v>-0.5445707318949119</v>
      </c>
    </row>
    <row r="5525" spans="40:40" x14ac:dyDescent="0.2">
      <c r="AN5525" s="19">
        <v>0.78375976739779896</v>
      </c>
    </row>
    <row r="5526" spans="40:40" x14ac:dyDescent="0.2">
      <c r="AN5526" s="19">
        <v>0.35241937901004011</v>
      </c>
    </row>
    <row r="5527" spans="40:40" x14ac:dyDescent="0.2">
      <c r="AN5527" s="19">
        <v>-0.60069662776933697</v>
      </c>
    </row>
    <row r="5528" spans="40:40" x14ac:dyDescent="0.2">
      <c r="AN5528" s="19">
        <v>0.58996084536290394</v>
      </c>
    </row>
    <row r="5529" spans="40:40" x14ac:dyDescent="0.2">
      <c r="AN5529" s="19">
        <v>0.72326305982376959</v>
      </c>
    </row>
    <row r="5530" spans="40:40" x14ac:dyDescent="0.2">
      <c r="AN5530" s="19">
        <v>-0.76854578979141075</v>
      </c>
    </row>
    <row r="5531" spans="40:40" x14ac:dyDescent="0.2">
      <c r="AN5531" s="19">
        <v>-0.49302425538241851</v>
      </c>
    </row>
    <row r="5532" spans="40:40" x14ac:dyDescent="0.2">
      <c r="AN5532" s="19">
        <v>-2.2253631870979831</v>
      </c>
    </row>
    <row r="5533" spans="40:40" x14ac:dyDescent="0.2">
      <c r="AN5533" s="19">
        <v>-1.0906599743692851</v>
      </c>
    </row>
    <row r="5534" spans="40:40" x14ac:dyDescent="0.2">
      <c r="AN5534" s="19">
        <v>-0.74246956042357837</v>
      </c>
    </row>
    <row r="5535" spans="40:40" x14ac:dyDescent="0.2">
      <c r="AN5535" s="19">
        <v>7.4166176606021775E-2</v>
      </c>
    </row>
    <row r="5536" spans="40:40" x14ac:dyDescent="0.2">
      <c r="AN5536" s="19">
        <v>-0.94538267935981524</v>
      </c>
    </row>
    <row r="5537" spans="40:40" x14ac:dyDescent="0.2">
      <c r="AN5537" s="19">
        <v>-0.51345198704910899</v>
      </c>
    </row>
    <row r="5538" spans="40:40" x14ac:dyDescent="0.2">
      <c r="AN5538" s="19">
        <v>-1.2253306815825991</v>
      </c>
    </row>
    <row r="5539" spans="40:40" x14ac:dyDescent="0.2">
      <c r="AN5539" s="19">
        <v>0.1711138985312706</v>
      </c>
    </row>
    <row r="5540" spans="40:40" x14ac:dyDescent="0.2">
      <c r="AN5540" s="19">
        <v>0.42571459458490762</v>
      </c>
    </row>
    <row r="5541" spans="40:40" x14ac:dyDescent="0.2">
      <c r="AN5541" s="19">
        <v>0.40236534841982241</v>
      </c>
    </row>
    <row r="5542" spans="40:40" x14ac:dyDescent="0.2">
      <c r="AN5542" s="19">
        <v>1.236113190525933E-2</v>
      </c>
    </row>
    <row r="5543" spans="40:40" x14ac:dyDescent="0.2">
      <c r="AN5543" s="19">
        <v>-1.5410729965013941</v>
      </c>
    </row>
    <row r="5544" spans="40:40" x14ac:dyDescent="0.2">
      <c r="AN5544" s="19">
        <v>-0.61995366389285089</v>
      </c>
    </row>
    <row r="5545" spans="40:40" x14ac:dyDescent="0.2">
      <c r="AN5545" s="19">
        <v>-0.4073066723184845</v>
      </c>
    </row>
    <row r="5546" spans="40:40" x14ac:dyDescent="0.2">
      <c r="AN5546" s="19">
        <v>-0.40329531292062532</v>
      </c>
    </row>
    <row r="5547" spans="40:40" x14ac:dyDescent="0.2">
      <c r="AN5547" s="19">
        <v>7.4981217989836368E-2</v>
      </c>
    </row>
    <row r="5548" spans="40:40" x14ac:dyDescent="0.2">
      <c r="AN5548" s="19">
        <v>1.4255413723710191</v>
      </c>
    </row>
    <row r="5549" spans="40:40" x14ac:dyDescent="0.2">
      <c r="AN5549" s="19">
        <v>0.81209621268459975</v>
      </c>
    </row>
    <row r="5550" spans="40:40" x14ac:dyDescent="0.2">
      <c r="AN5550" s="19">
        <v>-0.9875177798486946</v>
      </c>
    </row>
    <row r="5551" spans="40:40" x14ac:dyDescent="0.2">
      <c r="AN5551" s="19">
        <v>0.67840287529663357</v>
      </c>
    </row>
    <row r="5552" spans="40:40" x14ac:dyDescent="0.2">
      <c r="AN5552" s="19">
        <v>0.64030236766573623</v>
      </c>
    </row>
    <row r="5553" spans="40:40" x14ac:dyDescent="0.2">
      <c r="AN5553" s="19">
        <v>-0.80606747295156489</v>
      </c>
    </row>
    <row r="5554" spans="40:40" x14ac:dyDescent="0.2">
      <c r="AN5554" s="19">
        <v>0.84886592263543903</v>
      </c>
    </row>
    <row r="5555" spans="40:40" x14ac:dyDescent="0.2">
      <c r="AN5555" s="19">
        <v>-0.16037663594526341</v>
      </c>
    </row>
    <row r="5556" spans="40:40" x14ac:dyDescent="0.2">
      <c r="AN5556" s="19">
        <v>-1.409953490014445</v>
      </c>
    </row>
    <row r="5557" spans="40:40" x14ac:dyDescent="0.2">
      <c r="AN5557" s="19">
        <v>0.45520272463714179</v>
      </c>
    </row>
    <row r="5558" spans="40:40" x14ac:dyDescent="0.2">
      <c r="AN5558" s="19">
        <v>0.21696182361452429</v>
      </c>
    </row>
    <row r="5559" spans="40:40" x14ac:dyDescent="0.2">
      <c r="AN5559" s="19">
        <v>-0.22767762918582771</v>
      </c>
    </row>
    <row r="5560" spans="40:40" x14ac:dyDescent="0.2">
      <c r="AN5560" s="19">
        <v>-3.7453084983299509E-2</v>
      </c>
    </row>
    <row r="5561" spans="40:40" x14ac:dyDescent="0.2">
      <c r="AN5561" s="19">
        <v>-0.71908547888846197</v>
      </c>
    </row>
    <row r="5562" spans="40:40" x14ac:dyDescent="0.2">
      <c r="AN5562" s="19">
        <v>0.61013050379710942</v>
      </c>
    </row>
    <row r="5563" spans="40:40" x14ac:dyDescent="0.2">
      <c r="AN5563" s="19">
        <v>-4.3450634508925959E-2</v>
      </c>
    </row>
    <row r="5564" spans="40:40" x14ac:dyDescent="0.2">
      <c r="AN5564" s="19">
        <v>0.1664488439482279</v>
      </c>
    </row>
    <row r="5565" spans="40:40" x14ac:dyDescent="0.2">
      <c r="AN5565" s="19">
        <v>0.35714192442887249</v>
      </c>
    </row>
    <row r="5566" spans="40:40" x14ac:dyDescent="0.2">
      <c r="AN5566" s="19">
        <v>-1.1545856144263249</v>
      </c>
    </row>
    <row r="5567" spans="40:40" x14ac:dyDescent="0.2">
      <c r="AN5567" s="19">
        <v>-0.894283021882052</v>
      </c>
    </row>
    <row r="5568" spans="40:40" x14ac:dyDescent="0.2">
      <c r="AN5568" s="19">
        <v>-2.2099444596162088</v>
      </c>
    </row>
    <row r="5569" spans="40:40" x14ac:dyDescent="0.2">
      <c r="AN5569" s="19">
        <v>0.56474225849040705</v>
      </c>
    </row>
    <row r="5570" spans="40:40" x14ac:dyDescent="0.2">
      <c r="AN5570" s="19">
        <v>-1.2122100237467659</v>
      </c>
    </row>
    <row r="5571" spans="40:40" x14ac:dyDescent="0.2">
      <c r="AN5571" s="19">
        <v>0.13256970989565231</v>
      </c>
    </row>
    <row r="5572" spans="40:40" x14ac:dyDescent="0.2">
      <c r="AN5572" s="19">
        <v>0.3709882249395528</v>
      </c>
    </row>
    <row r="5573" spans="40:40" x14ac:dyDescent="0.2">
      <c r="AN5573" s="19">
        <v>0.60235283889252023</v>
      </c>
    </row>
    <row r="5574" spans="40:40" x14ac:dyDescent="0.2">
      <c r="AN5574" s="19">
        <v>-1.204016913836059</v>
      </c>
    </row>
    <row r="5575" spans="40:40" x14ac:dyDescent="0.2">
      <c r="AN5575" s="19">
        <v>-6.5161618140691047E-2</v>
      </c>
    </row>
    <row r="5576" spans="40:40" x14ac:dyDescent="0.2">
      <c r="AN5576" s="19">
        <v>1.6702804207877491</v>
      </c>
    </row>
    <row r="5577" spans="40:40" x14ac:dyDescent="0.2">
      <c r="AN5577" s="19">
        <v>1.7143146799843161</v>
      </c>
    </row>
    <row r="5578" spans="40:40" x14ac:dyDescent="0.2">
      <c r="AN5578" s="19">
        <v>0.98732309402695084</v>
      </c>
    </row>
    <row r="5579" spans="40:40" x14ac:dyDescent="0.2">
      <c r="AN5579" s="19">
        <v>0.33749313881883952</v>
      </c>
    </row>
    <row r="5580" spans="40:40" x14ac:dyDescent="0.2">
      <c r="AN5580" s="19">
        <v>-1.005106388845378</v>
      </c>
    </row>
    <row r="5581" spans="40:40" x14ac:dyDescent="0.2">
      <c r="AN5581" s="19">
        <v>0.71862162539105301</v>
      </c>
    </row>
    <row r="5582" spans="40:40" x14ac:dyDescent="0.2">
      <c r="AN5582" s="19">
        <v>-0.15802122874684091</v>
      </c>
    </row>
    <row r="5583" spans="40:40" x14ac:dyDescent="0.2">
      <c r="AN5583" s="19">
        <v>0.56052827527284443</v>
      </c>
    </row>
    <row r="5584" spans="40:40" x14ac:dyDescent="0.2">
      <c r="AN5584" s="19">
        <v>-0.63284345485211668</v>
      </c>
    </row>
    <row r="5585" spans="40:40" x14ac:dyDescent="0.2">
      <c r="AN5585" s="19">
        <v>-0.1729331128399289</v>
      </c>
    </row>
    <row r="5586" spans="40:40" x14ac:dyDescent="0.2">
      <c r="AN5586" s="19">
        <v>0.16414736007642469</v>
      </c>
    </row>
    <row r="5587" spans="40:40" x14ac:dyDescent="0.2">
      <c r="AN5587" s="19">
        <v>0.2462780914938584</v>
      </c>
    </row>
    <row r="5588" spans="40:40" x14ac:dyDescent="0.2">
      <c r="AN5588" s="19">
        <v>0.49372271446024812</v>
      </c>
    </row>
    <row r="5589" spans="40:40" x14ac:dyDescent="0.2">
      <c r="AN5589" s="19">
        <v>-0.57919498452489937</v>
      </c>
    </row>
    <row r="5590" spans="40:40" x14ac:dyDescent="0.2">
      <c r="AN5590" s="19">
        <v>-1.343284452110203</v>
      </c>
    </row>
    <row r="5591" spans="40:40" x14ac:dyDescent="0.2">
      <c r="AN5591" s="19">
        <v>1.6247850398997949</v>
      </c>
    </row>
    <row r="5592" spans="40:40" x14ac:dyDescent="0.2">
      <c r="AN5592" s="19">
        <v>2.4892541690233578</v>
      </c>
    </row>
    <row r="5593" spans="40:40" x14ac:dyDescent="0.2">
      <c r="AN5593" s="19">
        <v>0.44742071120237858</v>
      </c>
    </row>
    <row r="5594" spans="40:40" x14ac:dyDescent="0.2">
      <c r="AN5594" s="19">
        <v>-1.32399209473011</v>
      </c>
    </row>
    <row r="5595" spans="40:40" x14ac:dyDescent="0.2">
      <c r="AN5595" s="19">
        <v>-0.77319511684287678</v>
      </c>
    </row>
    <row r="5596" spans="40:40" x14ac:dyDescent="0.2">
      <c r="AN5596" s="19">
        <v>0.50911756905096905</v>
      </c>
    </row>
    <row r="5597" spans="40:40" x14ac:dyDescent="0.2">
      <c r="AN5597" s="19">
        <v>1.3411156116812859</v>
      </c>
    </row>
    <row r="5598" spans="40:40" x14ac:dyDescent="0.2">
      <c r="AN5598" s="19">
        <v>-1.212890634541856</v>
      </c>
    </row>
    <row r="5599" spans="40:40" x14ac:dyDescent="0.2">
      <c r="AN5599" s="19">
        <v>-0.1243328208489012</v>
      </c>
    </row>
    <row r="5600" spans="40:40" x14ac:dyDescent="0.2">
      <c r="AN5600" s="19">
        <v>0.19593206444396899</v>
      </c>
    </row>
    <row r="5601" spans="40:40" x14ac:dyDescent="0.2">
      <c r="AN5601" s="19">
        <v>0.86457845128587463</v>
      </c>
    </row>
    <row r="5602" spans="40:40" x14ac:dyDescent="0.2">
      <c r="AN5602" s="19">
        <v>-0.34360109440037928</v>
      </c>
    </row>
    <row r="5603" spans="40:40" x14ac:dyDescent="0.2">
      <c r="AN5603" s="19">
        <v>-1.5638146913219251</v>
      </c>
    </row>
    <row r="5604" spans="40:40" x14ac:dyDescent="0.2">
      <c r="AN5604" s="19">
        <v>0.62119755945290234</v>
      </c>
    </row>
    <row r="5605" spans="40:40" x14ac:dyDescent="0.2">
      <c r="AN5605" s="19">
        <v>1.124795965171238</v>
      </c>
    </row>
    <row r="5606" spans="40:40" x14ac:dyDescent="0.2">
      <c r="AN5606" s="19">
        <v>-8.2591461745160688E-2</v>
      </c>
    </row>
    <row r="5607" spans="40:40" x14ac:dyDescent="0.2">
      <c r="AN5607" s="19">
        <v>0.40524009130643118</v>
      </c>
    </row>
    <row r="5608" spans="40:40" x14ac:dyDescent="0.2">
      <c r="AN5608" s="19">
        <v>-0.47449122942707073</v>
      </c>
    </row>
    <row r="5609" spans="40:40" x14ac:dyDescent="0.2">
      <c r="AN5609" s="19">
        <v>-0.84577279472589428</v>
      </c>
    </row>
    <row r="5610" spans="40:40" x14ac:dyDescent="0.2">
      <c r="AN5610" s="19">
        <v>1.0264256805472189</v>
      </c>
    </row>
    <row r="5611" spans="40:40" x14ac:dyDescent="0.2">
      <c r="AN5611" s="19">
        <v>0.38749584781446089</v>
      </c>
    </row>
    <row r="5612" spans="40:40" x14ac:dyDescent="0.2">
      <c r="AN5612" s="19">
        <v>0.49036859940188249</v>
      </c>
    </row>
    <row r="5613" spans="40:40" x14ac:dyDescent="0.2">
      <c r="AN5613" s="19">
        <v>1.5021151479946131</v>
      </c>
    </row>
    <row r="5614" spans="40:40" x14ac:dyDescent="0.2">
      <c r="AN5614" s="19">
        <v>-1.0548423343185731</v>
      </c>
    </row>
    <row r="5615" spans="40:40" x14ac:dyDescent="0.2">
      <c r="AN5615" s="19">
        <v>-0.55202626815942213</v>
      </c>
    </row>
    <row r="5616" spans="40:40" x14ac:dyDescent="0.2">
      <c r="AN5616" s="19">
        <v>0.15793334883469551</v>
      </c>
    </row>
    <row r="5617" spans="40:40" x14ac:dyDescent="0.2">
      <c r="AN5617" s="19">
        <v>-0.56431323776124187</v>
      </c>
    </row>
    <row r="5618" spans="40:40" x14ac:dyDescent="0.2">
      <c r="AN5618" s="19">
        <v>0.78313653527245009</v>
      </c>
    </row>
    <row r="5619" spans="40:40" x14ac:dyDescent="0.2">
      <c r="AN5619" s="19">
        <v>-0.18739922090398409</v>
      </c>
    </row>
    <row r="5620" spans="40:40" x14ac:dyDescent="0.2">
      <c r="AN5620" s="19">
        <v>-0.99253280749718964</v>
      </c>
    </row>
    <row r="5621" spans="40:40" x14ac:dyDescent="0.2">
      <c r="AN5621" s="19">
        <v>6.5771675187661582E-2</v>
      </c>
    </row>
    <row r="5622" spans="40:40" x14ac:dyDescent="0.2">
      <c r="AN5622" s="19">
        <v>0.17033877080678789</v>
      </c>
    </row>
    <row r="5623" spans="40:40" x14ac:dyDescent="0.2">
      <c r="AN5623" s="19">
        <v>0.93468206289633038</v>
      </c>
    </row>
    <row r="5624" spans="40:40" x14ac:dyDescent="0.2">
      <c r="AN5624" s="19">
        <v>0.39314090314742428</v>
      </c>
    </row>
    <row r="5625" spans="40:40" x14ac:dyDescent="0.2">
      <c r="AN5625" s="19">
        <v>0.46114639135983571</v>
      </c>
    </row>
    <row r="5626" spans="40:40" x14ac:dyDescent="0.2">
      <c r="AN5626" s="19">
        <v>0.3202916840072248</v>
      </c>
    </row>
    <row r="5627" spans="40:40" x14ac:dyDescent="0.2">
      <c r="AN5627" s="19">
        <v>-0.1882225212919304</v>
      </c>
    </row>
    <row r="5628" spans="40:40" x14ac:dyDescent="0.2">
      <c r="AN5628" s="19">
        <v>-0.71621911511126468</v>
      </c>
    </row>
    <row r="5629" spans="40:40" x14ac:dyDescent="0.2">
      <c r="AN5629" s="19">
        <v>0.28883835165937599</v>
      </c>
    </row>
    <row r="5630" spans="40:40" x14ac:dyDescent="0.2">
      <c r="AN5630" s="19">
        <v>-0.33312476588364059</v>
      </c>
    </row>
    <row r="5631" spans="40:40" x14ac:dyDescent="0.2">
      <c r="AN5631" s="19">
        <v>1.6898226204410149</v>
      </c>
    </row>
    <row r="5632" spans="40:40" x14ac:dyDescent="0.2">
      <c r="AN5632" s="19">
        <v>1.3421822947732189</v>
      </c>
    </row>
    <row r="5633" spans="40:40" x14ac:dyDescent="0.2">
      <c r="AN5633" s="19">
        <v>0.63283913235160827</v>
      </c>
    </row>
    <row r="5634" spans="40:40" x14ac:dyDescent="0.2">
      <c r="AN5634" s="19">
        <v>0.37846693929298558</v>
      </c>
    </row>
    <row r="5635" spans="40:40" x14ac:dyDescent="0.2">
      <c r="AN5635" s="19">
        <v>-8.7959050981177109E-2</v>
      </c>
    </row>
    <row r="5636" spans="40:40" x14ac:dyDescent="0.2">
      <c r="AN5636" s="19">
        <v>-1.2611237313471351</v>
      </c>
    </row>
    <row r="5637" spans="40:40" x14ac:dyDescent="0.2">
      <c r="AN5637" s="19">
        <v>-0.21617222332196559</v>
      </c>
    </row>
    <row r="5638" spans="40:40" x14ac:dyDescent="0.2">
      <c r="AN5638" s="19">
        <v>0.1014000334052567</v>
      </c>
    </row>
    <row r="5639" spans="40:40" x14ac:dyDescent="0.2">
      <c r="AN5639" s="19">
        <v>0.2294564744446623</v>
      </c>
    </row>
    <row r="5640" spans="40:40" x14ac:dyDescent="0.2">
      <c r="AN5640" s="19">
        <v>0.46953636701582607</v>
      </c>
    </row>
    <row r="5641" spans="40:40" x14ac:dyDescent="0.2">
      <c r="AN5641" s="19">
        <v>0.92133019787768511</v>
      </c>
    </row>
    <row r="5642" spans="40:40" x14ac:dyDescent="0.2">
      <c r="AN5642" s="19">
        <v>-0.69215407169286713</v>
      </c>
    </row>
    <row r="5643" spans="40:40" x14ac:dyDescent="0.2">
      <c r="AN5643" s="19">
        <v>-0.68307560720901128</v>
      </c>
    </row>
    <row r="5644" spans="40:40" x14ac:dyDescent="0.2">
      <c r="AN5644" s="19">
        <v>1.450856679743159</v>
      </c>
    </row>
    <row r="5645" spans="40:40" x14ac:dyDescent="0.2">
      <c r="AN5645" s="19">
        <v>0.77098158919314863</v>
      </c>
    </row>
    <row r="5646" spans="40:40" x14ac:dyDescent="0.2">
      <c r="AN5646" s="19">
        <v>-0.3907709421333212</v>
      </c>
    </row>
    <row r="5647" spans="40:40" x14ac:dyDescent="0.2">
      <c r="AN5647" s="19">
        <v>-0.1072111689522368</v>
      </c>
    </row>
    <row r="5648" spans="40:40" x14ac:dyDescent="0.2">
      <c r="AN5648" s="19">
        <v>-0.1027139466748985</v>
      </c>
    </row>
    <row r="5649" spans="40:40" x14ac:dyDescent="0.2">
      <c r="AN5649" s="19">
        <v>3.1574122281382989E-2</v>
      </c>
    </row>
    <row r="5650" spans="40:40" x14ac:dyDescent="0.2">
      <c r="AN5650" s="19">
        <v>0.47268309223861321</v>
      </c>
    </row>
    <row r="5651" spans="40:40" x14ac:dyDescent="0.2">
      <c r="AN5651" s="19">
        <v>2.5349927460998312</v>
      </c>
    </row>
    <row r="5652" spans="40:40" x14ac:dyDescent="0.2">
      <c r="AN5652" s="19">
        <v>0.18975656116265241</v>
      </c>
    </row>
    <row r="5653" spans="40:40" x14ac:dyDescent="0.2">
      <c r="AN5653" s="19">
        <v>0.66259815042525072</v>
      </c>
    </row>
    <row r="5654" spans="40:40" x14ac:dyDescent="0.2">
      <c r="AN5654" s="19">
        <v>-1.6864767061901429</v>
      </c>
    </row>
    <row r="5655" spans="40:40" x14ac:dyDescent="0.2">
      <c r="AN5655" s="19">
        <v>-0.484899992778835</v>
      </c>
    </row>
    <row r="5656" spans="40:40" x14ac:dyDescent="0.2">
      <c r="AN5656" s="19">
        <v>1.2288150027166049</v>
      </c>
    </row>
    <row r="5657" spans="40:40" x14ac:dyDescent="0.2">
      <c r="AN5657" s="19">
        <v>0.40231539135661593</v>
      </c>
    </row>
    <row r="5658" spans="40:40" x14ac:dyDescent="0.2">
      <c r="AN5658" s="19">
        <v>-4.3891145848648367</v>
      </c>
    </row>
    <row r="5659" spans="40:40" x14ac:dyDescent="0.2">
      <c r="AN5659" s="19">
        <v>0.67402320231619672</v>
      </c>
    </row>
    <row r="5660" spans="40:40" x14ac:dyDescent="0.2">
      <c r="AN5660" s="19">
        <v>1.918164394628769</v>
      </c>
    </row>
    <row r="5661" spans="40:40" x14ac:dyDescent="0.2">
      <c r="AN5661" s="19">
        <v>-1.995907586119793</v>
      </c>
    </row>
    <row r="5662" spans="40:40" x14ac:dyDescent="0.2">
      <c r="AN5662" s="19">
        <v>1.519387675645512</v>
      </c>
    </row>
    <row r="5663" spans="40:40" x14ac:dyDescent="0.2">
      <c r="AN5663" s="19">
        <v>-2.7719556306259281</v>
      </c>
    </row>
    <row r="5664" spans="40:40" x14ac:dyDescent="0.2">
      <c r="AN5664" s="19">
        <v>0.9379989450534133</v>
      </c>
    </row>
    <row r="5665" spans="40:40" x14ac:dyDescent="0.2">
      <c r="AN5665" s="19">
        <v>-8.6486260122402014E-3</v>
      </c>
    </row>
    <row r="5666" spans="40:40" x14ac:dyDescent="0.2">
      <c r="AN5666" s="19">
        <v>-2.3499712152446159</v>
      </c>
    </row>
    <row r="5667" spans="40:40" x14ac:dyDescent="0.2">
      <c r="AN5667" s="19">
        <v>0.44613782723978651</v>
      </c>
    </row>
    <row r="5668" spans="40:40" x14ac:dyDescent="0.2">
      <c r="AN5668" s="19">
        <v>1.150839749152059</v>
      </c>
    </row>
    <row r="5669" spans="40:40" x14ac:dyDescent="0.2">
      <c r="AN5669" s="19">
        <v>0.36388700382157307</v>
      </c>
    </row>
    <row r="5670" spans="40:40" x14ac:dyDescent="0.2">
      <c r="AN5670" s="19">
        <v>0.58482763705961305</v>
      </c>
    </row>
    <row r="5671" spans="40:40" x14ac:dyDescent="0.2">
      <c r="AN5671" s="19">
        <v>-0.41167611233906171</v>
      </c>
    </row>
    <row r="5672" spans="40:40" x14ac:dyDescent="0.2">
      <c r="AN5672" s="19">
        <v>-1.8613897552210219</v>
      </c>
    </row>
    <row r="5673" spans="40:40" x14ac:dyDescent="0.2">
      <c r="AN5673" s="19">
        <v>0.69186402233706423</v>
      </c>
    </row>
    <row r="5674" spans="40:40" x14ac:dyDescent="0.2">
      <c r="AN5674" s="19">
        <v>1.7497539194462961</v>
      </c>
    </row>
    <row r="5675" spans="40:40" x14ac:dyDescent="0.2">
      <c r="AN5675" s="19">
        <v>1.129580854227459</v>
      </c>
    </row>
    <row r="5676" spans="40:40" x14ac:dyDescent="0.2">
      <c r="AN5676" s="19">
        <v>-1.9878758296013459</v>
      </c>
    </row>
    <row r="5677" spans="40:40" x14ac:dyDescent="0.2">
      <c r="AN5677" s="19">
        <v>-1.514894407210934</v>
      </c>
    </row>
    <row r="5678" spans="40:40" x14ac:dyDescent="0.2">
      <c r="AN5678" s="19">
        <v>-0.84596774179734047</v>
      </c>
    </row>
    <row r="5679" spans="40:40" x14ac:dyDescent="0.2">
      <c r="AN5679" s="19">
        <v>-1.5929754512801431</v>
      </c>
    </row>
    <row r="5680" spans="40:40" x14ac:dyDescent="0.2">
      <c r="AN5680" s="19">
        <v>4.4189919556039098E-2</v>
      </c>
    </row>
    <row r="5681" spans="40:40" x14ac:dyDescent="0.2">
      <c r="AN5681" s="19">
        <v>0.39341580518052283</v>
      </c>
    </row>
    <row r="5682" spans="40:40" x14ac:dyDescent="0.2">
      <c r="AN5682" s="19">
        <v>-1.430253283242368</v>
      </c>
    </row>
    <row r="5683" spans="40:40" x14ac:dyDescent="0.2">
      <c r="AN5683" s="19">
        <v>0.77712845927552821</v>
      </c>
    </row>
    <row r="5684" spans="40:40" x14ac:dyDescent="0.2">
      <c r="AN5684" s="19">
        <v>0.60110394402001399</v>
      </c>
    </row>
    <row r="5685" spans="40:40" x14ac:dyDescent="0.2">
      <c r="AN5685" s="19">
        <v>-0.5481591248437031</v>
      </c>
    </row>
    <row r="5686" spans="40:40" x14ac:dyDescent="0.2">
      <c r="AN5686" s="19">
        <v>-0.17252198598398411</v>
      </c>
    </row>
    <row r="5687" spans="40:40" x14ac:dyDescent="0.2">
      <c r="AN5687" s="19">
        <v>-1.949801175653032</v>
      </c>
    </row>
    <row r="5688" spans="40:40" x14ac:dyDescent="0.2">
      <c r="AN5688" s="19">
        <v>-0.33226215628707412</v>
      </c>
    </row>
    <row r="5689" spans="40:40" x14ac:dyDescent="0.2">
      <c r="AN5689" s="19">
        <v>7.3849741303257639E-3</v>
      </c>
    </row>
    <row r="5690" spans="40:40" x14ac:dyDescent="0.2">
      <c r="AN5690" s="19">
        <v>0.16874759522818961</v>
      </c>
    </row>
    <row r="5691" spans="40:40" x14ac:dyDescent="0.2">
      <c r="AN5691" s="19">
        <v>0.37887691202017387</v>
      </c>
    </row>
    <row r="5692" spans="40:40" x14ac:dyDescent="0.2">
      <c r="AN5692" s="19">
        <v>0.24424174323057221</v>
      </c>
    </row>
    <row r="5693" spans="40:40" x14ac:dyDescent="0.2">
      <c r="AN5693" s="19">
        <v>-0.26434369726567047</v>
      </c>
    </row>
    <row r="5694" spans="40:40" x14ac:dyDescent="0.2">
      <c r="AN5694" s="19">
        <v>0.28619494255431671</v>
      </c>
    </row>
    <row r="5695" spans="40:40" x14ac:dyDescent="0.2">
      <c r="AN5695" s="19">
        <v>1.0020319933102479</v>
      </c>
    </row>
    <row r="5696" spans="40:40" x14ac:dyDescent="0.2">
      <c r="AN5696" s="19">
        <v>-9.5498073309644368E-2</v>
      </c>
    </row>
    <row r="5697" spans="40:40" x14ac:dyDescent="0.2">
      <c r="AN5697" s="19">
        <v>0.31759489083167669</v>
      </c>
    </row>
    <row r="5698" spans="40:40" x14ac:dyDescent="0.2">
      <c r="AN5698" s="19">
        <v>-0.1861710626641184</v>
      </c>
    </row>
    <row r="5699" spans="40:40" x14ac:dyDescent="0.2">
      <c r="AN5699" s="19">
        <v>-0.64675891647957129</v>
      </c>
    </row>
    <row r="5700" spans="40:40" x14ac:dyDescent="0.2">
      <c r="AN5700" s="19">
        <v>0.52287966691760424</v>
      </c>
    </row>
    <row r="5701" spans="40:40" x14ac:dyDescent="0.2">
      <c r="AN5701" s="19">
        <v>-0.55522594417020521</v>
      </c>
    </row>
    <row r="5702" spans="40:40" x14ac:dyDescent="0.2">
      <c r="AN5702" s="19">
        <v>0.38614690099219062</v>
      </c>
    </row>
    <row r="5703" spans="40:40" x14ac:dyDescent="0.2">
      <c r="AN5703" s="19">
        <v>2.8255371510045511E-2</v>
      </c>
    </row>
    <row r="5704" spans="40:40" x14ac:dyDescent="0.2">
      <c r="AN5704" s="19">
        <v>-0.30393467652014322</v>
      </c>
    </row>
    <row r="5705" spans="40:40" x14ac:dyDescent="0.2">
      <c r="AN5705" s="19">
        <v>-0.32814283214666068</v>
      </c>
    </row>
    <row r="5706" spans="40:40" x14ac:dyDescent="0.2">
      <c r="AN5706" s="19">
        <v>-0.50812099241568687</v>
      </c>
    </row>
    <row r="5707" spans="40:40" x14ac:dyDescent="0.2">
      <c r="AN5707" s="19">
        <v>-1.645801172089014</v>
      </c>
    </row>
    <row r="5708" spans="40:40" x14ac:dyDescent="0.2">
      <c r="AN5708" s="19">
        <v>0.38289509516169212</v>
      </c>
    </row>
    <row r="5709" spans="40:40" x14ac:dyDescent="0.2">
      <c r="AN5709" s="19">
        <v>0.23154682527832049</v>
      </c>
    </row>
    <row r="5710" spans="40:40" x14ac:dyDescent="0.2">
      <c r="AN5710" s="19">
        <v>0.8496702524484937</v>
      </c>
    </row>
    <row r="5711" spans="40:40" x14ac:dyDescent="0.2">
      <c r="AN5711" s="19">
        <v>-0.53145690230679488</v>
      </c>
    </row>
    <row r="5712" spans="40:40" x14ac:dyDescent="0.2">
      <c r="AN5712" s="19">
        <v>1.8953836254766669</v>
      </c>
    </row>
    <row r="5713" spans="40:40" x14ac:dyDescent="0.2">
      <c r="AN5713" s="19">
        <v>-0.3797359478496331</v>
      </c>
    </row>
    <row r="5714" spans="40:40" x14ac:dyDescent="0.2">
      <c r="AN5714" s="19">
        <v>-0.87510964219469589</v>
      </c>
    </row>
    <row r="5715" spans="40:40" x14ac:dyDescent="0.2">
      <c r="AN5715" s="19">
        <v>-0.99368491984266483</v>
      </c>
    </row>
    <row r="5716" spans="40:40" x14ac:dyDescent="0.2">
      <c r="AN5716" s="19">
        <v>-1.7339224032296621</v>
      </c>
    </row>
    <row r="5717" spans="40:40" x14ac:dyDescent="0.2">
      <c r="AN5717" s="19">
        <v>1.532627892393128</v>
      </c>
    </row>
    <row r="5718" spans="40:40" x14ac:dyDescent="0.2">
      <c r="AN5718" s="19">
        <v>1.3710673907686619</v>
      </c>
    </row>
    <row r="5719" spans="40:40" x14ac:dyDescent="0.2">
      <c r="AN5719" s="19">
        <v>0.60074516288475799</v>
      </c>
    </row>
    <row r="5720" spans="40:40" x14ac:dyDescent="0.2">
      <c r="AN5720" s="19">
        <v>-0.89608880777577982</v>
      </c>
    </row>
    <row r="5721" spans="40:40" x14ac:dyDescent="0.2">
      <c r="AN5721" s="19">
        <v>1.81126768155912</v>
      </c>
    </row>
    <row r="5722" spans="40:40" x14ac:dyDescent="0.2">
      <c r="AN5722" s="19">
        <v>-0.35171916152165589</v>
      </c>
    </row>
    <row r="5723" spans="40:40" x14ac:dyDescent="0.2">
      <c r="AN5723" s="19">
        <v>-0.26902583122665241</v>
      </c>
    </row>
    <row r="5724" spans="40:40" x14ac:dyDescent="0.2">
      <c r="AN5724" s="19">
        <v>1.4372590804360761</v>
      </c>
    </row>
    <row r="5725" spans="40:40" x14ac:dyDescent="0.2">
      <c r="AN5725" s="19">
        <v>0.65891058448087225</v>
      </c>
    </row>
    <row r="5726" spans="40:40" x14ac:dyDescent="0.2">
      <c r="AN5726" s="19">
        <v>2.201103138754593</v>
      </c>
    </row>
    <row r="5727" spans="40:40" x14ac:dyDescent="0.2">
      <c r="AN5727" s="19">
        <v>0.24872226031901959</v>
      </c>
    </row>
    <row r="5728" spans="40:40" x14ac:dyDescent="0.2">
      <c r="AN5728" s="19">
        <v>-0.39703079957872478</v>
      </c>
    </row>
    <row r="5729" spans="40:40" x14ac:dyDescent="0.2">
      <c r="AN5729" s="19">
        <v>-0.61180488345979578</v>
      </c>
    </row>
    <row r="5730" spans="40:40" x14ac:dyDescent="0.2">
      <c r="AN5730" s="19">
        <v>-1.8469961771906269</v>
      </c>
    </row>
    <row r="5731" spans="40:40" x14ac:dyDescent="0.2">
      <c r="AN5731" s="19">
        <v>-0.27859577280620451</v>
      </c>
    </row>
    <row r="5732" spans="40:40" x14ac:dyDescent="0.2">
      <c r="AN5732" s="19">
        <v>1.144593338827381</v>
      </c>
    </row>
    <row r="5733" spans="40:40" x14ac:dyDescent="0.2">
      <c r="AN5733" s="19">
        <v>0.5988341726560692</v>
      </c>
    </row>
    <row r="5734" spans="40:40" x14ac:dyDescent="0.2">
      <c r="AN5734" s="19">
        <v>2.0308006560405809E-2</v>
      </c>
    </row>
    <row r="5735" spans="40:40" x14ac:dyDescent="0.2">
      <c r="AN5735" s="19">
        <v>-0.99493444381632923</v>
      </c>
    </row>
    <row r="5736" spans="40:40" x14ac:dyDescent="0.2">
      <c r="AN5736" s="19">
        <v>0.22687301801273721</v>
      </c>
    </row>
    <row r="5737" spans="40:40" x14ac:dyDescent="0.2">
      <c r="AN5737" s="19">
        <v>1.0128137051953729</v>
      </c>
    </row>
    <row r="5738" spans="40:40" x14ac:dyDescent="0.2">
      <c r="AN5738" s="19">
        <v>0.43071925646998449</v>
      </c>
    </row>
    <row r="5739" spans="40:40" x14ac:dyDescent="0.2">
      <c r="AN5739" s="19">
        <v>0.16673516963335919</v>
      </c>
    </row>
    <row r="5740" spans="40:40" x14ac:dyDescent="0.2">
      <c r="AN5740" s="19">
        <v>-0.79695765328120605</v>
      </c>
    </row>
    <row r="5741" spans="40:40" x14ac:dyDescent="0.2">
      <c r="AN5741" s="19">
        <v>0.86718181411201267</v>
      </c>
    </row>
    <row r="5742" spans="40:40" x14ac:dyDescent="0.2">
      <c r="AN5742" s="19">
        <v>-3.1319048187441809</v>
      </c>
    </row>
    <row r="5743" spans="40:40" x14ac:dyDescent="0.2">
      <c r="AN5743" s="19">
        <v>0.38284570886514502</v>
      </c>
    </row>
    <row r="5744" spans="40:40" x14ac:dyDescent="0.2">
      <c r="AN5744" s="19">
        <v>2.5703219809445992</v>
      </c>
    </row>
    <row r="5745" spans="40:40" x14ac:dyDescent="0.2">
      <c r="AN5745" s="19">
        <v>-1.508373387331847</v>
      </c>
    </row>
    <row r="5746" spans="40:40" x14ac:dyDescent="0.2">
      <c r="AN5746" s="19">
        <v>-0.241369454701366</v>
      </c>
    </row>
    <row r="5747" spans="40:40" x14ac:dyDescent="0.2">
      <c r="AN5747" s="19">
        <v>-7.9109901247264094E-3</v>
      </c>
    </row>
    <row r="5748" spans="40:40" x14ac:dyDescent="0.2">
      <c r="AN5748" s="19">
        <v>-0.46258281405657709</v>
      </c>
    </row>
    <row r="5749" spans="40:40" x14ac:dyDescent="0.2">
      <c r="AN5749" s="19">
        <v>1.036374242558979</v>
      </c>
    </row>
    <row r="5750" spans="40:40" x14ac:dyDescent="0.2">
      <c r="AN5750" s="19">
        <v>0.47245101435530101</v>
      </c>
    </row>
    <row r="5751" spans="40:40" x14ac:dyDescent="0.2">
      <c r="AN5751" s="19">
        <v>0.15230037254731929</v>
      </c>
    </row>
    <row r="5752" spans="40:40" x14ac:dyDescent="0.2">
      <c r="AN5752" s="19">
        <v>0.79727256116928014</v>
      </c>
    </row>
    <row r="5753" spans="40:40" x14ac:dyDescent="0.2">
      <c r="AN5753" s="19">
        <v>1.6750709071742202E-2</v>
      </c>
    </row>
    <row r="5754" spans="40:40" x14ac:dyDescent="0.2">
      <c r="AN5754" s="19">
        <v>3.1798644888235139</v>
      </c>
    </row>
    <row r="5755" spans="40:40" x14ac:dyDescent="0.2">
      <c r="AN5755" s="19">
        <v>0.15134693365674109</v>
      </c>
    </row>
    <row r="5756" spans="40:40" x14ac:dyDescent="0.2">
      <c r="AN5756" s="19">
        <v>0.19528209848970429</v>
      </c>
    </row>
    <row r="5757" spans="40:40" x14ac:dyDescent="0.2">
      <c r="AN5757" s="19">
        <v>-1.7104680495732749</v>
      </c>
    </row>
    <row r="5758" spans="40:40" x14ac:dyDescent="0.2">
      <c r="AN5758" s="19">
        <v>-0.5434503273034238</v>
      </c>
    </row>
    <row r="5759" spans="40:40" x14ac:dyDescent="0.2">
      <c r="AN5759" s="19">
        <v>1.14737768179981</v>
      </c>
    </row>
    <row r="5760" spans="40:40" x14ac:dyDescent="0.2">
      <c r="AN5760" s="19">
        <v>-1.335456850359872</v>
      </c>
    </row>
    <row r="5761" spans="40:40" x14ac:dyDescent="0.2">
      <c r="AN5761" s="19">
        <v>-2.1575571743019548</v>
      </c>
    </row>
    <row r="5762" spans="40:40" x14ac:dyDescent="0.2">
      <c r="AN5762" s="19">
        <v>3.2315471187574822E-2</v>
      </c>
    </row>
    <row r="5763" spans="40:40" x14ac:dyDescent="0.2">
      <c r="AN5763" s="19">
        <v>1.370744507474978</v>
      </c>
    </row>
    <row r="5764" spans="40:40" x14ac:dyDescent="0.2">
      <c r="AN5764" s="19">
        <v>4.2381228696125643E-2</v>
      </c>
    </row>
    <row r="5765" spans="40:40" x14ac:dyDescent="0.2">
      <c r="AN5765" s="19">
        <v>-0.33612460262634358</v>
      </c>
    </row>
    <row r="5766" spans="40:40" x14ac:dyDescent="0.2">
      <c r="AN5766" s="19">
        <v>-1.85848793774098</v>
      </c>
    </row>
    <row r="5767" spans="40:40" x14ac:dyDescent="0.2">
      <c r="AN5767" s="19">
        <v>0.45225412270219328</v>
      </c>
    </row>
    <row r="5768" spans="40:40" x14ac:dyDescent="0.2">
      <c r="AN5768" s="19">
        <v>0.66127510888304486</v>
      </c>
    </row>
    <row r="5769" spans="40:40" x14ac:dyDescent="0.2">
      <c r="AN5769" s="19">
        <v>-1.7817324991011001</v>
      </c>
    </row>
    <row r="5770" spans="40:40" x14ac:dyDescent="0.2">
      <c r="AN5770" s="19">
        <v>1.134532448697219</v>
      </c>
    </row>
    <row r="5771" spans="40:40" x14ac:dyDescent="0.2">
      <c r="AN5771" s="19">
        <v>0.7656955258921091</v>
      </c>
    </row>
    <row r="5772" spans="40:40" x14ac:dyDescent="0.2">
      <c r="AN5772" s="19">
        <v>1.132315942547345</v>
      </c>
    </row>
    <row r="5773" spans="40:40" x14ac:dyDescent="0.2">
      <c r="AN5773" s="19">
        <v>0.58352509183334189</v>
      </c>
    </row>
    <row r="5774" spans="40:40" x14ac:dyDescent="0.2">
      <c r="AN5774" s="19">
        <v>0.65368270881131851</v>
      </c>
    </row>
    <row r="5775" spans="40:40" x14ac:dyDescent="0.2">
      <c r="AN5775" s="19">
        <v>0.52072089870173888</v>
      </c>
    </row>
    <row r="5776" spans="40:40" x14ac:dyDescent="0.2">
      <c r="AN5776" s="19">
        <v>0.86847232150119569</v>
      </c>
    </row>
    <row r="5777" spans="40:40" x14ac:dyDescent="0.2">
      <c r="AN5777" s="19">
        <v>-1.818757769123919</v>
      </c>
    </row>
    <row r="5778" spans="40:40" x14ac:dyDescent="0.2">
      <c r="AN5778" s="19">
        <v>-1.5010594336215151</v>
      </c>
    </row>
    <row r="5779" spans="40:40" x14ac:dyDescent="0.2">
      <c r="AN5779" s="19">
        <v>-0.73600790018977169</v>
      </c>
    </row>
    <row r="5780" spans="40:40" x14ac:dyDescent="0.2">
      <c r="AN5780" s="19">
        <v>-0.12982017167255319</v>
      </c>
    </row>
    <row r="5781" spans="40:40" x14ac:dyDescent="0.2">
      <c r="AN5781" s="19">
        <v>0.38813692330817939</v>
      </c>
    </row>
    <row r="5782" spans="40:40" x14ac:dyDescent="0.2">
      <c r="AN5782" s="19">
        <v>0.32468165322885012</v>
      </c>
    </row>
    <row r="5783" spans="40:40" x14ac:dyDescent="0.2">
      <c r="AN5783" s="19">
        <v>1.1171058114560311</v>
      </c>
    </row>
    <row r="5784" spans="40:40" x14ac:dyDescent="0.2">
      <c r="AN5784" s="19">
        <v>1.1484952985803509</v>
      </c>
    </row>
    <row r="5785" spans="40:40" x14ac:dyDescent="0.2">
      <c r="AN5785" s="19">
        <v>-0.8723851082937929</v>
      </c>
    </row>
    <row r="5786" spans="40:40" x14ac:dyDescent="0.2">
      <c r="AN5786" s="19">
        <v>0.23857611005047119</v>
      </c>
    </row>
    <row r="5787" spans="40:40" x14ac:dyDescent="0.2">
      <c r="AN5787" s="19">
        <v>-0.84783154772183822</v>
      </c>
    </row>
    <row r="5788" spans="40:40" x14ac:dyDescent="0.2">
      <c r="AN5788" s="19">
        <v>-0.18824703835356671</v>
      </c>
    </row>
    <row r="5789" spans="40:40" x14ac:dyDescent="0.2">
      <c r="AN5789" s="19">
        <v>0.32179136904849481</v>
      </c>
    </row>
    <row r="5790" spans="40:40" x14ac:dyDescent="0.2">
      <c r="AN5790" s="19">
        <v>-3.4087120764716912</v>
      </c>
    </row>
    <row r="5791" spans="40:40" x14ac:dyDescent="0.2">
      <c r="AN5791" s="19">
        <v>2.4112440396396839</v>
      </c>
    </row>
    <row r="5792" spans="40:40" x14ac:dyDescent="0.2">
      <c r="AN5792" s="19">
        <v>0.56640867739747514</v>
      </c>
    </row>
    <row r="5793" spans="40:40" x14ac:dyDescent="0.2">
      <c r="AN5793" s="19">
        <v>-0.59570327541340595</v>
      </c>
    </row>
    <row r="5794" spans="40:40" x14ac:dyDescent="0.2">
      <c r="AN5794" s="19">
        <v>1.927369755230228</v>
      </c>
    </row>
    <row r="5795" spans="40:40" x14ac:dyDescent="0.2">
      <c r="AN5795" s="19">
        <v>-0.34743117048619437</v>
      </c>
    </row>
    <row r="5796" spans="40:40" x14ac:dyDescent="0.2">
      <c r="AN5796" s="19">
        <v>0.13251938582805781</v>
      </c>
    </row>
    <row r="5797" spans="40:40" x14ac:dyDescent="0.2">
      <c r="AN5797" s="19">
        <v>-0.48711581039762719</v>
      </c>
    </row>
    <row r="5798" spans="40:40" x14ac:dyDescent="0.2">
      <c r="AN5798" s="19">
        <v>1.6519918374433391</v>
      </c>
    </row>
    <row r="5799" spans="40:40" x14ac:dyDescent="0.2">
      <c r="AN5799" s="19">
        <v>-0.1049847063058804</v>
      </c>
    </row>
    <row r="5800" spans="40:40" x14ac:dyDescent="0.2">
      <c r="AN5800" s="19">
        <v>0.14948410073950921</v>
      </c>
    </row>
    <row r="5801" spans="40:40" x14ac:dyDescent="0.2">
      <c r="AN5801" s="19">
        <v>1.203782153025446</v>
      </c>
    </row>
    <row r="5802" spans="40:40" x14ac:dyDescent="0.2">
      <c r="AN5802" s="19">
        <v>0.58513945746107654</v>
      </c>
    </row>
    <row r="5803" spans="40:40" x14ac:dyDescent="0.2">
      <c r="AN5803" s="19">
        <v>-5.4348065134071942E-2</v>
      </c>
    </row>
    <row r="5804" spans="40:40" x14ac:dyDescent="0.2">
      <c r="AN5804" s="19">
        <v>1.110390972357463</v>
      </c>
    </row>
    <row r="5805" spans="40:40" x14ac:dyDescent="0.2">
      <c r="AN5805" s="19">
        <v>2.538483229427952</v>
      </c>
    </row>
    <row r="5806" spans="40:40" x14ac:dyDescent="0.2">
      <c r="AN5806" s="19">
        <v>0.31741044879942132</v>
      </c>
    </row>
    <row r="5807" spans="40:40" x14ac:dyDescent="0.2">
      <c r="AN5807" s="19">
        <v>0.11676008787256641</v>
      </c>
    </row>
    <row r="5808" spans="40:40" x14ac:dyDescent="0.2">
      <c r="AN5808" s="19">
        <v>0.17062708361908149</v>
      </c>
    </row>
    <row r="5809" spans="40:40" x14ac:dyDescent="0.2">
      <c r="AN5809" s="19">
        <v>1.3104295008315181</v>
      </c>
    </row>
    <row r="5810" spans="40:40" x14ac:dyDescent="0.2">
      <c r="AN5810" s="19">
        <v>-0.5991977350329224</v>
      </c>
    </row>
    <row r="5811" spans="40:40" x14ac:dyDescent="0.2">
      <c r="AN5811" s="19">
        <v>-0.278317559711661</v>
      </c>
    </row>
    <row r="5812" spans="40:40" x14ac:dyDescent="0.2">
      <c r="AN5812" s="19">
        <v>-1.537442949126641</v>
      </c>
    </row>
    <row r="5813" spans="40:40" x14ac:dyDescent="0.2">
      <c r="AN5813" s="19">
        <v>-1.1838678626399739</v>
      </c>
    </row>
    <row r="5814" spans="40:40" x14ac:dyDescent="0.2">
      <c r="AN5814" s="19">
        <v>-0.51780000269797044</v>
      </c>
    </row>
    <row r="5815" spans="40:40" x14ac:dyDescent="0.2">
      <c r="AN5815" s="19">
        <v>-5.5936994060422712E-2</v>
      </c>
    </row>
    <row r="5816" spans="40:40" x14ac:dyDescent="0.2">
      <c r="AN5816" s="19">
        <v>1.76908332577012</v>
      </c>
    </row>
    <row r="5817" spans="40:40" x14ac:dyDescent="0.2">
      <c r="AN5817" s="19">
        <v>0.53599280492522439</v>
      </c>
    </row>
    <row r="5818" spans="40:40" x14ac:dyDescent="0.2">
      <c r="AN5818" s="19">
        <v>-0.9120785101897938</v>
      </c>
    </row>
    <row r="5819" spans="40:40" x14ac:dyDescent="0.2">
      <c r="AN5819" s="19">
        <v>-0.7279804853641153</v>
      </c>
    </row>
    <row r="5820" spans="40:40" x14ac:dyDescent="0.2">
      <c r="AN5820" s="19">
        <v>1.3747486832306539</v>
      </c>
    </row>
    <row r="5821" spans="40:40" x14ac:dyDescent="0.2">
      <c r="AN5821" s="19">
        <v>1.1266103486291921</v>
      </c>
    </row>
    <row r="5822" spans="40:40" x14ac:dyDescent="0.2">
      <c r="AN5822" s="19">
        <v>2.8149910224203059E-2</v>
      </c>
    </row>
    <row r="5823" spans="40:40" x14ac:dyDescent="0.2">
      <c r="AN5823" s="19">
        <v>-0.44252646553883218</v>
      </c>
    </row>
    <row r="5824" spans="40:40" x14ac:dyDescent="0.2">
      <c r="AN5824" s="19">
        <v>1.1249328357046431</v>
      </c>
    </row>
    <row r="5825" spans="40:40" x14ac:dyDescent="0.2">
      <c r="AN5825" s="19">
        <v>-0.99332712672468648</v>
      </c>
    </row>
    <row r="5826" spans="40:40" x14ac:dyDescent="0.2">
      <c r="AN5826" s="19">
        <v>0.39203039805752299</v>
      </c>
    </row>
    <row r="5827" spans="40:40" x14ac:dyDescent="0.2">
      <c r="AN5827" s="19">
        <v>2.2726589908933308</v>
      </c>
    </row>
    <row r="5828" spans="40:40" x14ac:dyDescent="0.2">
      <c r="AN5828" s="19">
        <v>0.20535568225145751</v>
      </c>
    </row>
    <row r="5829" spans="40:40" x14ac:dyDescent="0.2">
      <c r="AN5829" s="19">
        <v>-0.77560947926160428</v>
      </c>
    </row>
    <row r="5830" spans="40:40" x14ac:dyDescent="0.2">
      <c r="AN5830" s="19">
        <v>0.4103687026715378</v>
      </c>
    </row>
    <row r="5831" spans="40:40" x14ac:dyDescent="0.2">
      <c r="AN5831" s="19">
        <v>-0.47000871901534758</v>
      </c>
    </row>
    <row r="5832" spans="40:40" x14ac:dyDescent="0.2">
      <c r="AN5832" s="19">
        <v>-1.394115843753414</v>
      </c>
    </row>
    <row r="5833" spans="40:40" x14ac:dyDescent="0.2">
      <c r="AN5833" s="19">
        <v>0.70103602687210675</v>
      </c>
    </row>
    <row r="5834" spans="40:40" x14ac:dyDescent="0.2">
      <c r="AN5834" s="19">
        <v>1.1178344005497221</v>
      </c>
    </row>
    <row r="5835" spans="40:40" x14ac:dyDescent="0.2">
      <c r="AN5835" s="19">
        <v>-0.31090667207257272</v>
      </c>
    </row>
    <row r="5836" spans="40:40" x14ac:dyDescent="0.2">
      <c r="AN5836" s="19">
        <v>-0.37723567409627329</v>
      </c>
    </row>
    <row r="5837" spans="40:40" x14ac:dyDescent="0.2">
      <c r="AN5837" s="19">
        <v>-0.96156539112182959</v>
      </c>
    </row>
    <row r="5838" spans="40:40" x14ac:dyDescent="0.2">
      <c r="AN5838" s="19">
        <v>-0.1499356004675666</v>
      </c>
    </row>
    <row r="5839" spans="40:40" x14ac:dyDescent="0.2">
      <c r="AN5839" s="19">
        <v>-0.56236838292319091</v>
      </c>
    </row>
    <row r="5840" spans="40:40" x14ac:dyDescent="0.2">
      <c r="AN5840" s="19">
        <v>-1.011032686703256</v>
      </c>
    </row>
    <row r="5841" spans="40:40" x14ac:dyDescent="0.2">
      <c r="AN5841" s="19">
        <v>1.892168830399606</v>
      </c>
    </row>
    <row r="5842" spans="40:40" x14ac:dyDescent="0.2">
      <c r="AN5842" s="19">
        <v>0.46649281674950732</v>
      </c>
    </row>
    <row r="5843" spans="40:40" x14ac:dyDescent="0.2">
      <c r="AN5843" s="19">
        <v>0.57239510802935234</v>
      </c>
    </row>
    <row r="5844" spans="40:40" x14ac:dyDescent="0.2">
      <c r="AN5844" s="19">
        <v>0.8833995689324271</v>
      </c>
    </row>
    <row r="5845" spans="40:40" x14ac:dyDescent="0.2">
      <c r="AN5845" s="19">
        <v>0.77103621675980538</v>
      </c>
    </row>
    <row r="5846" spans="40:40" x14ac:dyDescent="0.2">
      <c r="AN5846" s="19">
        <v>-0.41310995279671481</v>
      </c>
    </row>
    <row r="5847" spans="40:40" x14ac:dyDescent="0.2">
      <c r="AN5847" s="19">
        <v>0.27255262297146721</v>
      </c>
    </row>
    <row r="5848" spans="40:40" x14ac:dyDescent="0.2">
      <c r="AN5848" s="19">
        <v>-0.26903048426066029</v>
      </c>
    </row>
    <row r="5849" spans="40:40" x14ac:dyDescent="0.2">
      <c r="AN5849" s="19">
        <v>0.43846362477666001</v>
      </c>
    </row>
    <row r="5850" spans="40:40" x14ac:dyDescent="0.2">
      <c r="AN5850" s="19">
        <v>0.34169088595816421</v>
      </c>
    </row>
    <row r="5851" spans="40:40" x14ac:dyDescent="0.2">
      <c r="AN5851" s="19">
        <v>-0.38266026086420191</v>
      </c>
    </row>
    <row r="5852" spans="40:40" x14ac:dyDescent="0.2">
      <c r="AN5852" s="19">
        <v>-1.329298722921799</v>
      </c>
    </row>
    <row r="5853" spans="40:40" x14ac:dyDescent="0.2">
      <c r="AN5853" s="19">
        <v>0.14623705696550771</v>
      </c>
    </row>
    <row r="5854" spans="40:40" x14ac:dyDescent="0.2">
      <c r="AN5854" s="19">
        <v>-0.20426948780729889</v>
      </c>
    </row>
    <row r="5855" spans="40:40" x14ac:dyDescent="0.2">
      <c r="AN5855" s="19">
        <v>-1.8903722477087579</v>
      </c>
    </row>
    <row r="5856" spans="40:40" x14ac:dyDescent="0.2">
      <c r="AN5856" s="19">
        <v>0.5076617688887175</v>
      </c>
    </row>
    <row r="5857" spans="40:40" x14ac:dyDescent="0.2">
      <c r="AN5857" s="19">
        <v>0.96534211224277544</v>
      </c>
    </row>
    <row r="5858" spans="40:40" x14ac:dyDescent="0.2">
      <c r="AN5858" s="19">
        <v>2.52835647520895</v>
      </c>
    </row>
    <row r="5859" spans="40:40" x14ac:dyDescent="0.2">
      <c r="AN5859" s="19">
        <v>-0.39119750332066111</v>
      </c>
    </row>
    <row r="5860" spans="40:40" x14ac:dyDescent="0.2">
      <c r="AN5860" s="19">
        <v>-0.5387118965490677</v>
      </c>
    </row>
    <row r="5861" spans="40:40" x14ac:dyDescent="0.2">
      <c r="AN5861" s="19">
        <v>-1.1094210304392409</v>
      </c>
    </row>
    <row r="5862" spans="40:40" x14ac:dyDescent="0.2">
      <c r="AN5862" s="19">
        <v>0.20864190648700709</v>
      </c>
    </row>
    <row r="5863" spans="40:40" x14ac:dyDescent="0.2">
      <c r="AN5863" s="19">
        <v>0.2023181805583551</v>
      </c>
    </row>
    <row r="5864" spans="40:40" x14ac:dyDescent="0.2">
      <c r="AN5864" s="19">
        <v>-0.81129633478674912</v>
      </c>
    </row>
    <row r="5865" spans="40:40" x14ac:dyDescent="0.2">
      <c r="AN5865" s="19">
        <v>-0.1749298820038401</v>
      </c>
    </row>
    <row r="5866" spans="40:40" x14ac:dyDescent="0.2">
      <c r="AN5866" s="19">
        <v>-1.978665666889357</v>
      </c>
    </row>
    <row r="5867" spans="40:40" x14ac:dyDescent="0.2">
      <c r="AN5867" s="19">
        <v>0.92637674783324653</v>
      </c>
    </row>
    <row r="5868" spans="40:40" x14ac:dyDescent="0.2">
      <c r="AN5868" s="19">
        <v>-0.77067925967216677</v>
      </c>
    </row>
    <row r="5869" spans="40:40" x14ac:dyDescent="0.2">
      <c r="AN5869" s="19">
        <v>-3.4656351412979292E-2</v>
      </c>
    </row>
    <row r="5870" spans="40:40" x14ac:dyDescent="0.2">
      <c r="AN5870" s="19">
        <v>-1.4266934212977791</v>
      </c>
    </row>
    <row r="5871" spans="40:40" x14ac:dyDescent="0.2">
      <c r="AN5871" s="19">
        <v>-0.58235359946157339</v>
      </c>
    </row>
    <row r="5872" spans="40:40" x14ac:dyDescent="0.2">
      <c r="AN5872" s="19">
        <v>-0.27959115351752722</v>
      </c>
    </row>
    <row r="5873" spans="40:40" x14ac:dyDescent="0.2">
      <c r="AN5873" s="19">
        <v>-1.129084696083014E-2</v>
      </c>
    </row>
    <row r="5874" spans="40:40" x14ac:dyDescent="0.2">
      <c r="AN5874" s="19">
        <v>0.47973251552251178</v>
      </c>
    </row>
    <row r="5875" spans="40:40" x14ac:dyDescent="0.2">
      <c r="AN5875" s="19">
        <v>1.43907508348622</v>
      </c>
    </row>
    <row r="5876" spans="40:40" x14ac:dyDescent="0.2">
      <c r="AN5876" s="19">
        <v>0.73271094276935622</v>
      </c>
    </row>
    <row r="5877" spans="40:40" x14ac:dyDescent="0.2">
      <c r="AN5877" s="19">
        <v>0.96216454314624489</v>
      </c>
    </row>
    <row r="5878" spans="40:40" x14ac:dyDescent="0.2">
      <c r="AN5878" s="19">
        <v>1.446104109943138</v>
      </c>
    </row>
    <row r="5879" spans="40:40" x14ac:dyDescent="0.2">
      <c r="AN5879" s="19">
        <v>0.56970788152269747</v>
      </c>
    </row>
    <row r="5880" spans="40:40" x14ac:dyDescent="0.2">
      <c r="AN5880" s="19">
        <v>-3.6707195618995339E-2</v>
      </c>
    </row>
    <row r="5881" spans="40:40" x14ac:dyDescent="0.2">
      <c r="AN5881" s="19">
        <v>1.0091119062550551</v>
      </c>
    </row>
    <row r="5882" spans="40:40" x14ac:dyDescent="0.2">
      <c r="AN5882" s="19">
        <v>1.0730092859616569</v>
      </c>
    </row>
    <row r="5883" spans="40:40" x14ac:dyDescent="0.2">
      <c r="AN5883" s="19">
        <v>0.64856583796603529</v>
      </c>
    </row>
    <row r="5884" spans="40:40" x14ac:dyDescent="0.2">
      <c r="AN5884" s="19">
        <v>-1.4546275970361029</v>
      </c>
    </row>
    <row r="5885" spans="40:40" x14ac:dyDescent="0.2">
      <c r="AN5885" s="19">
        <v>-0.8414601530946475</v>
      </c>
    </row>
    <row r="5886" spans="40:40" x14ac:dyDescent="0.2">
      <c r="AN5886" s="19">
        <v>-0.27485410403048399</v>
      </c>
    </row>
    <row r="5887" spans="40:40" x14ac:dyDescent="0.2">
      <c r="AN5887" s="19">
        <v>0.77962102073589923</v>
      </c>
    </row>
    <row r="5888" spans="40:40" x14ac:dyDescent="0.2">
      <c r="AN5888" s="19">
        <v>-2.1346419070559751E-2</v>
      </c>
    </row>
    <row r="5889" spans="40:40" x14ac:dyDescent="0.2">
      <c r="AN5889" s="19">
        <v>1.1368686334505631</v>
      </c>
    </row>
    <row r="5890" spans="40:40" x14ac:dyDescent="0.2">
      <c r="AN5890" s="19">
        <v>1.3152366287442809</v>
      </c>
    </row>
    <row r="5891" spans="40:40" x14ac:dyDescent="0.2">
      <c r="AN5891" s="19">
        <v>1.199170468677206</v>
      </c>
    </row>
    <row r="5892" spans="40:40" x14ac:dyDescent="0.2">
      <c r="AN5892" s="19">
        <v>1.205540564480287</v>
      </c>
    </row>
    <row r="5893" spans="40:40" x14ac:dyDescent="0.2">
      <c r="AN5893" s="19">
        <v>-1.036993904658718</v>
      </c>
    </row>
    <row r="5894" spans="40:40" x14ac:dyDescent="0.2">
      <c r="AN5894" s="19">
        <v>0.48263549945577577</v>
      </c>
    </row>
    <row r="5895" spans="40:40" x14ac:dyDescent="0.2">
      <c r="AN5895" s="19">
        <v>-0.60752904095541627</v>
      </c>
    </row>
    <row r="5896" spans="40:40" x14ac:dyDescent="0.2">
      <c r="AN5896" s="19">
        <v>-1.649066331359198</v>
      </c>
    </row>
    <row r="5897" spans="40:40" x14ac:dyDescent="0.2">
      <c r="AN5897" s="19">
        <v>-0.28747113205583619</v>
      </c>
    </row>
    <row r="5898" spans="40:40" x14ac:dyDescent="0.2">
      <c r="AN5898" s="19">
        <v>1.324736965627251</v>
      </c>
    </row>
    <row r="5899" spans="40:40" x14ac:dyDescent="0.2">
      <c r="AN5899" s="19">
        <v>0.4607420101184635</v>
      </c>
    </row>
    <row r="5900" spans="40:40" x14ac:dyDescent="0.2">
      <c r="AN5900" s="19">
        <v>2.017809371605892</v>
      </c>
    </row>
    <row r="5901" spans="40:40" x14ac:dyDescent="0.2">
      <c r="AN5901" s="19">
        <v>0.17723014526811151</v>
      </c>
    </row>
    <row r="5902" spans="40:40" x14ac:dyDescent="0.2">
      <c r="AN5902" s="19">
        <v>2.447802753592907</v>
      </c>
    </row>
    <row r="5903" spans="40:40" x14ac:dyDescent="0.2">
      <c r="AN5903" s="19">
        <v>0.17752122551705121</v>
      </c>
    </row>
    <row r="5904" spans="40:40" x14ac:dyDescent="0.2">
      <c r="AN5904" s="19">
        <v>2.2480296153736361E-2</v>
      </c>
    </row>
    <row r="5905" spans="40:40" x14ac:dyDescent="0.2">
      <c r="AN5905" s="19">
        <v>-1.2793900879214961</v>
      </c>
    </row>
    <row r="5906" spans="40:40" x14ac:dyDescent="0.2">
      <c r="AN5906" s="19">
        <v>1.110562740292768</v>
      </c>
    </row>
    <row r="5907" spans="40:40" x14ac:dyDescent="0.2">
      <c r="AN5907" s="19">
        <v>-0.50212512894047889</v>
      </c>
    </row>
    <row r="5908" spans="40:40" x14ac:dyDescent="0.2">
      <c r="AN5908" s="19">
        <v>-0.647047639408727</v>
      </c>
    </row>
    <row r="5909" spans="40:40" x14ac:dyDescent="0.2">
      <c r="AN5909" s="19">
        <v>1.2812305637625721</v>
      </c>
    </row>
    <row r="5910" spans="40:40" x14ac:dyDescent="0.2">
      <c r="AN5910" s="19">
        <v>1.1582226687959569</v>
      </c>
    </row>
    <row r="5911" spans="40:40" x14ac:dyDescent="0.2">
      <c r="AN5911" s="19">
        <v>1.1320513672106789</v>
      </c>
    </row>
    <row r="5912" spans="40:40" x14ac:dyDescent="0.2">
      <c r="AN5912" s="19">
        <v>-0.36219113405498121</v>
      </c>
    </row>
    <row r="5913" spans="40:40" x14ac:dyDescent="0.2">
      <c r="AN5913" s="19">
        <v>-5.0975865305251639E-2</v>
      </c>
    </row>
    <row r="5914" spans="40:40" x14ac:dyDescent="0.2">
      <c r="AN5914" s="19">
        <v>-5.9854397695851463E-2</v>
      </c>
    </row>
    <row r="5915" spans="40:40" x14ac:dyDescent="0.2">
      <c r="AN5915" s="19">
        <v>0.78251818067239809</v>
      </c>
    </row>
    <row r="5916" spans="40:40" x14ac:dyDescent="0.2">
      <c r="AN5916" s="19">
        <v>1.5535646684942299</v>
      </c>
    </row>
    <row r="5917" spans="40:40" x14ac:dyDescent="0.2">
      <c r="AN5917" s="19">
        <v>0.36814655519840689</v>
      </c>
    </row>
    <row r="5918" spans="40:40" x14ac:dyDescent="0.2">
      <c r="AN5918" s="19">
        <v>1.974891085357358</v>
      </c>
    </row>
    <row r="5919" spans="40:40" x14ac:dyDescent="0.2">
      <c r="AN5919" s="19">
        <v>0.89719441803306144</v>
      </c>
    </row>
    <row r="5920" spans="40:40" x14ac:dyDescent="0.2">
      <c r="AN5920" s="19">
        <v>-0.23479939411441819</v>
      </c>
    </row>
    <row r="5921" spans="40:40" x14ac:dyDescent="0.2">
      <c r="AN5921" s="19">
        <v>0.82871140612897487</v>
      </c>
    </row>
    <row r="5922" spans="40:40" x14ac:dyDescent="0.2">
      <c r="AN5922" s="19">
        <v>1.705940278708773</v>
      </c>
    </row>
    <row r="5923" spans="40:40" x14ac:dyDescent="0.2">
      <c r="AN5923" s="19">
        <v>1.998288983341334</v>
      </c>
    </row>
    <row r="5924" spans="40:40" x14ac:dyDescent="0.2">
      <c r="AN5924" s="19">
        <v>1.186891344599081</v>
      </c>
    </row>
    <row r="5925" spans="40:40" x14ac:dyDescent="0.2">
      <c r="AN5925" s="19">
        <v>2.5674453657999221E-2</v>
      </c>
    </row>
    <row r="5926" spans="40:40" x14ac:dyDescent="0.2">
      <c r="AN5926" s="19">
        <v>-0.21669325405592049</v>
      </c>
    </row>
    <row r="5927" spans="40:40" x14ac:dyDescent="0.2">
      <c r="AN5927" s="19">
        <v>0.57606950356139086</v>
      </c>
    </row>
    <row r="5928" spans="40:40" x14ac:dyDescent="0.2">
      <c r="AN5928" s="19">
        <v>1.673974495271046</v>
      </c>
    </row>
    <row r="5929" spans="40:40" x14ac:dyDescent="0.2">
      <c r="AN5929" s="19">
        <v>0.43376912221445157</v>
      </c>
    </row>
    <row r="5930" spans="40:40" x14ac:dyDescent="0.2">
      <c r="AN5930" s="19">
        <v>0.45453187186881089</v>
      </c>
    </row>
    <row r="5931" spans="40:40" x14ac:dyDescent="0.2">
      <c r="AN5931" s="19">
        <v>5.1397854317092311E-2</v>
      </c>
    </row>
    <row r="5932" spans="40:40" x14ac:dyDescent="0.2">
      <c r="AN5932" s="19">
        <v>-0.32789106263121243</v>
      </c>
    </row>
    <row r="5933" spans="40:40" x14ac:dyDescent="0.2">
      <c r="AN5933" s="19">
        <v>-0.16213450664391779</v>
      </c>
    </row>
    <row r="5934" spans="40:40" x14ac:dyDescent="0.2">
      <c r="AN5934" s="19">
        <v>0.13542598524553001</v>
      </c>
    </row>
    <row r="5935" spans="40:40" x14ac:dyDescent="0.2">
      <c r="AN5935" s="19">
        <v>1.718099996239822</v>
      </c>
    </row>
    <row r="5936" spans="40:40" x14ac:dyDescent="0.2">
      <c r="AN5936" s="19">
        <v>-0.23971377853080181</v>
      </c>
    </row>
    <row r="5937" spans="40:40" x14ac:dyDescent="0.2">
      <c r="AN5937" s="19">
        <v>5.2612075911380632E-2</v>
      </c>
    </row>
    <row r="5938" spans="40:40" x14ac:dyDescent="0.2">
      <c r="AN5938" s="19">
        <v>-0.86537766040650865</v>
      </c>
    </row>
    <row r="5939" spans="40:40" x14ac:dyDescent="0.2">
      <c r="AN5939" s="19">
        <v>0.71663106647315522</v>
      </c>
    </row>
    <row r="5940" spans="40:40" x14ac:dyDescent="0.2">
      <c r="AN5940" s="19">
        <v>1.366679178718283</v>
      </c>
    </row>
    <row r="5941" spans="40:40" x14ac:dyDescent="0.2">
      <c r="AN5941" s="19">
        <v>1.6244978459567561</v>
      </c>
    </row>
    <row r="5942" spans="40:40" x14ac:dyDescent="0.2">
      <c r="AN5942" s="19">
        <v>0.2033645246957104</v>
      </c>
    </row>
    <row r="5943" spans="40:40" x14ac:dyDescent="0.2">
      <c r="AN5943" s="19">
        <v>0.57435428327923554</v>
      </c>
    </row>
    <row r="5944" spans="40:40" x14ac:dyDescent="0.2">
      <c r="AN5944" s="19">
        <v>-0.153550322170038</v>
      </c>
    </row>
    <row r="5945" spans="40:40" x14ac:dyDescent="0.2">
      <c r="AN5945" s="19">
        <v>0.52801867969452254</v>
      </c>
    </row>
    <row r="5946" spans="40:40" x14ac:dyDescent="0.2">
      <c r="AN5946" s="19">
        <v>0.31396515249921442</v>
      </c>
    </row>
    <row r="5947" spans="40:40" x14ac:dyDescent="0.2">
      <c r="AN5947" s="19">
        <v>5.8264387251487332E-2</v>
      </c>
    </row>
    <row r="5948" spans="40:40" x14ac:dyDescent="0.2">
      <c r="AN5948" s="19">
        <v>0.1377536922771295</v>
      </c>
    </row>
    <row r="5949" spans="40:40" x14ac:dyDescent="0.2">
      <c r="AN5949" s="19">
        <v>0.45192228339364882</v>
      </c>
    </row>
    <row r="5950" spans="40:40" x14ac:dyDescent="0.2">
      <c r="AN5950" s="19">
        <v>-0.29415243484556419</v>
      </c>
    </row>
    <row r="5951" spans="40:40" x14ac:dyDescent="0.2">
      <c r="AN5951" s="19">
        <v>-0.24249679207803329</v>
      </c>
    </row>
    <row r="5952" spans="40:40" x14ac:dyDescent="0.2">
      <c r="AN5952" s="19">
        <v>1.707362013671553</v>
      </c>
    </row>
    <row r="5953" spans="40:40" x14ac:dyDescent="0.2">
      <c r="AN5953" s="19">
        <v>2.7105467688463829</v>
      </c>
    </row>
    <row r="5954" spans="40:40" x14ac:dyDescent="0.2">
      <c r="AN5954" s="19">
        <v>-1.204366948534044</v>
      </c>
    </row>
    <row r="5955" spans="40:40" x14ac:dyDescent="0.2">
      <c r="AN5955" s="19">
        <v>-1.259471204376059</v>
      </c>
    </row>
    <row r="5956" spans="40:40" x14ac:dyDescent="0.2">
      <c r="AN5956" s="19">
        <v>-0.95715282780814981</v>
      </c>
    </row>
    <row r="5957" spans="40:40" x14ac:dyDescent="0.2">
      <c r="AN5957" s="19">
        <v>-0.1032884150385551</v>
      </c>
    </row>
    <row r="5958" spans="40:40" x14ac:dyDescent="0.2">
      <c r="AN5958" s="19">
        <v>0.89578051103725698</v>
      </c>
    </row>
    <row r="5959" spans="40:40" x14ac:dyDescent="0.2">
      <c r="AN5959" s="19">
        <v>0.59125294204827195</v>
      </c>
    </row>
    <row r="5960" spans="40:40" x14ac:dyDescent="0.2">
      <c r="AN5960" s="19">
        <v>0.1720311367804683</v>
      </c>
    </row>
    <row r="5961" spans="40:40" x14ac:dyDescent="0.2">
      <c r="AN5961" s="19">
        <v>0.52893554695789891</v>
      </c>
    </row>
    <row r="5962" spans="40:40" x14ac:dyDescent="0.2">
      <c r="AN5962" s="19">
        <v>-0.69208615662836948</v>
      </c>
    </row>
    <row r="5963" spans="40:40" x14ac:dyDescent="0.2">
      <c r="AN5963" s="19">
        <v>-0.2441227717526189</v>
      </c>
    </row>
    <row r="5964" spans="40:40" x14ac:dyDescent="0.2">
      <c r="AN5964" s="19">
        <v>-2.0094548375796821E-2</v>
      </c>
    </row>
    <row r="5965" spans="40:40" x14ac:dyDescent="0.2">
      <c r="AN5965" s="19">
        <v>-1.5842163388718531</v>
      </c>
    </row>
    <row r="5966" spans="40:40" x14ac:dyDescent="0.2">
      <c r="AN5966" s="19">
        <v>-1.1613102047225961</v>
      </c>
    </row>
    <row r="5967" spans="40:40" x14ac:dyDescent="0.2">
      <c r="AN5967" s="19">
        <v>-1.121566061277659</v>
      </c>
    </row>
    <row r="5968" spans="40:40" x14ac:dyDescent="0.2">
      <c r="AN5968" s="19">
        <v>0.76410822368377429</v>
      </c>
    </row>
    <row r="5969" spans="40:40" x14ac:dyDescent="0.2">
      <c r="AN5969" s="19">
        <v>0.24535494857241641</v>
      </c>
    </row>
    <row r="5970" spans="40:40" x14ac:dyDescent="0.2">
      <c r="AN5970" s="19">
        <v>0.61106120007394304</v>
      </c>
    </row>
    <row r="5971" spans="40:40" x14ac:dyDescent="0.2">
      <c r="AN5971" s="19">
        <v>-1.8396549898024639</v>
      </c>
    </row>
    <row r="5972" spans="40:40" x14ac:dyDescent="0.2">
      <c r="AN5972" s="19">
        <v>-1.483566686051603</v>
      </c>
    </row>
    <row r="5973" spans="40:40" x14ac:dyDescent="0.2">
      <c r="AN5973" s="19">
        <v>0.66321544025649537</v>
      </c>
    </row>
    <row r="5974" spans="40:40" x14ac:dyDescent="0.2">
      <c r="AN5974" s="19">
        <v>-2.7786696416660508</v>
      </c>
    </row>
    <row r="5975" spans="40:40" x14ac:dyDescent="0.2">
      <c r="AN5975" s="19">
        <v>1.2246293575998051</v>
      </c>
    </row>
    <row r="5976" spans="40:40" x14ac:dyDescent="0.2">
      <c r="AN5976" s="19">
        <v>-1.82331714352279</v>
      </c>
    </row>
    <row r="5977" spans="40:40" x14ac:dyDescent="0.2">
      <c r="AN5977" s="19">
        <v>0.84334489192497841</v>
      </c>
    </row>
    <row r="5978" spans="40:40" x14ac:dyDescent="0.2">
      <c r="AN5978" s="19">
        <v>-0.88858462475696265</v>
      </c>
    </row>
    <row r="5979" spans="40:40" x14ac:dyDescent="0.2">
      <c r="AN5979" s="19">
        <v>1.048903715171583</v>
      </c>
    </row>
    <row r="5980" spans="40:40" x14ac:dyDescent="0.2">
      <c r="AN5980" s="19">
        <v>3.2081609139164948</v>
      </c>
    </row>
    <row r="5981" spans="40:40" x14ac:dyDescent="0.2">
      <c r="AN5981" s="19">
        <v>-2.2731776301211259</v>
      </c>
    </row>
    <row r="5982" spans="40:40" x14ac:dyDescent="0.2">
      <c r="AN5982" s="19">
        <v>0.69537714786064841</v>
      </c>
    </row>
    <row r="5983" spans="40:40" x14ac:dyDescent="0.2">
      <c r="AN5983" s="19">
        <v>-1.8081627135937399</v>
      </c>
    </row>
    <row r="5984" spans="40:40" x14ac:dyDescent="0.2">
      <c r="AN5984" s="19">
        <v>0.42676892221750412</v>
      </c>
    </row>
    <row r="5985" spans="40:40" x14ac:dyDescent="0.2">
      <c r="AN5985" s="19">
        <v>-0.2067721635518939</v>
      </c>
    </row>
    <row r="5986" spans="40:40" x14ac:dyDescent="0.2">
      <c r="AN5986" s="19">
        <v>0.12978232246184329</v>
      </c>
    </row>
    <row r="5987" spans="40:40" x14ac:dyDescent="0.2">
      <c r="AN5987" s="19">
        <v>-0.91168627632823696</v>
      </c>
    </row>
    <row r="5988" spans="40:40" x14ac:dyDescent="0.2">
      <c r="AN5988" s="19">
        <v>0.78054110949650035</v>
      </c>
    </row>
    <row r="5989" spans="40:40" x14ac:dyDescent="0.2">
      <c r="AN5989" s="19">
        <v>-1.448357837970381</v>
      </c>
    </row>
    <row r="5990" spans="40:40" x14ac:dyDescent="0.2">
      <c r="AN5990" s="19">
        <v>1.24163726289874</v>
      </c>
    </row>
    <row r="5991" spans="40:40" x14ac:dyDescent="0.2">
      <c r="AN5991" s="19">
        <v>-0.40925030661018258</v>
      </c>
    </row>
    <row r="5992" spans="40:40" x14ac:dyDescent="0.2">
      <c r="AN5992" s="19">
        <v>-1.4026906774030901</v>
      </c>
    </row>
    <row r="5993" spans="40:40" x14ac:dyDescent="0.2">
      <c r="AN5993" s="19">
        <v>1.594936823340698</v>
      </c>
    </row>
    <row r="5994" spans="40:40" x14ac:dyDescent="0.2">
      <c r="AN5994" s="19">
        <v>-6.7342652809153122E-2</v>
      </c>
    </row>
    <row r="5995" spans="40:40" x14ac:dyDescent="0.2">
      <c r="AN5995" s="19">
        <v>1.907635970442026</v>
      </c>
    </row>
    <row r="5996" spans="40:40" x14ac:dyDescent="0.2">
      <c r="AN5996" s="19">
        <v>1.2213561293133419</v>
      </c>
    </row>
    <row r="5997" spans="40:40" x14ac:dyDescent="0.2">
      <c r="AN5997" s="19">
        <v>-0.79814570478643498</v>
      </c>
    </row>
    <row r="5998" spans="40:40" x14ac:dyDescent="0.2">
      <c r="AN5998" s="19">
        <v>-8.4989800936748905E-2</v>
      </c>
    </row>
    <row r="5999" spans="40:40" x14ac:dyDescent="0.2">
      <c r="AN5999" s="19">
        <v>0.1210379396635743</v>
      </c>
    </row>
    <row r="6000" spans="40:40" x14ac:dyDescent="0.2">
      <c r="AN6000" s="19">
        <v>1.5263031999864389</v>
      </c>
    </row>
    <row r="6001" spans="40:40" x14ac:dyDescent="0.2">
      <c r="AN6001" s="19">
        <v>0.43751771336711498</v>
      </c>
    </row>
    <row r="6002" spans="40:40" x14ac:dyDescent="0.2">
      <c r="AN6002" s="19">
        <v>0.1762926210964593</v>
      </c>
    </row>
    <row r="6003" spans="40:40" x14ac:dyDescent="0.2">
      <c r="AN6003" s="19">
        <v>-0.19987958709830769</v>
      </c>
    </row>
    <row r="6004" spans="40:40" x14ac:dyDescent="0.2">
      <c r="AN6004" s="19">
        <v>-5.0557035854639103E-2</v>
      </c>
    </row>
    <row r="6005" spans="40:40" x14ac:dyDescent="0.2">
      <c r="AN6005" s="19">
        <v>1.304592085678324</v>
      </c>
    </row>
    <row r="6006" spans="40:40" x14ac:dyDescent="0.2">
      <c r="AN6006" s="19">
        <v>3.7053507974743492E-3</v>
      </c>
    </row>
    <row r="6007" spans="40:40" x14ac:dyDescent="0.2">
      <c r="AN6007" s="19">
        <v>-0.39499727129817469</v>
      </c>
    </row>
    <row r="6008" spans="40:40" x14ac:dyDescent="0.2">
      <c r="AN6008" s="19">
        <v>-0.56450716561368686</v>
      </c>
    </row>
    <row r="6009" spans="40:40" x14ac:dyDescent="0.2">
      <c r="AN6009" s="19">
        <v>-0.55376515383616198</v>
      </c>
    </row>
    <row r="6010" spans="40:40" x14ac:dyDescent="0.2">
      <c r="AN6010" s="19">
        <v>-1.402095996042765</v>
      </c>
    </row>
    <row r="6011" spans="40:40" x14ac:dyDescent="0.2">
      <c r="AN6011" s="19">
        <v>-0.75037530832647903</v>
      </c>
    </row>
    <row r="6012" spans="40:40" x14ac:dyDescent="0.2">
      <c r="AN6012" s="19">
        <v>1.4984202756503231</v>
      </c>
    </row>
    <row r="6013" spans="40:40" x14ac:dyDescent="0.2">
      <c r="AN6013" s="19">
        <v>-0.20659926056749661</v>
      </c>
    </row>
    <row r="6014" spans="40:40" x14ac:dyDescent="0.2">
      <c r="AN6014" s="19">
        <v>0.70441166855609838</v>
      </c>
    </row>
    <row r="6015" spans="40:40" x14ac:dyDescent="0.2">
      <c r="AN6015" s="19">
        <v>-2.478756517900834</v>
      </c>
    </row>
    <row r="6016" spans="40:40" x14ac:dyDescent="0.2">
      <c r="AN6016" s="19">
        <v>0.56831130896587911</v>
      </c>
    </row>
    <row r="6017" spans="40:40" x14ac:dyDescent="0.2">
      <c r="AN6017" s="19">
        <v>-0.1613527043691137</v>
      </c>
    </row>
    <row r="6018" spans="40:40" x14ac:dyDescent="0.2">
      <c r="AN6018" s="19">
        <v>-0.48144002289050869</v>
      </c>
    </row>
    <row r="6019" spans="40:40" x14ac:dyDescent="0.2">
      <c r="AN6019" s="19">
        <v>0.18095995742113169</v>
      </c>
    </row>
    <row r="6020" spans="40:40" x14ac:dyDescent="0.2">
      <c r="AN6020" s="19">
        <v>-0.4958252538120278</v>
      </c>
    </row>
    <row r="6021" spans="40:40" x14ac:dyDescent="0.2">
      <c r="AN6021" s="19">
        <v>-2.123874919888356</v>
      </c>
    </row>
    <row r="6022" spans="40:40" x14ac:dyDescent="0.2">
      <c r="AN6022" s="19">
        <v>0.92224794117193731</v>
      </c>
    </row>
    <row r="6023" spans="40:40" x14ac:dyDescent="0.2">
      <c r="AN6023" s="19">
        <v>0.24301756134819311</v>
      </c>
    </row>
    <row r="6024" spans="40:40" x14ac:dyDescent="0.2">
      <c r="AN6024" s="19">
        <v>-0.31394245474785182</v>
      </c>
    </row>
    <row r="6025" spans="40:40" x14ac:dyDescent="0.2">
      <c r="AN6025" s="19">
        <v>-0.96618537207243738</v>
      </c>
    </row>
    <row r="6026" spans="40:40" x14ac:dyDescent="0.2">
      <c r="AN6026" s="19">
        <v>-1.469857516107135</v>
      </c>
    </row>
    <row r="6027" spans="40:40" x14ac:dyDescent="0.2">
      <c r="AN6027" s="19">
        <v>0.22389270706805761</v>
      </c>
    </row>
    <row r="6028" spans="40:40" x14ac:dyDescent="0.2">
      <c r="AN6028" s="19">
        <v>1.613440960225359</v>
      </c>
    </row>
    <row r="6029" spans="40:40" x14ac:dyDescent="0.2">
      <c r="AN6029" s="19">
        <v>0.20316647674103819</v>
      </c>
    </row>
    <row r="6030" spans="40:40" x14ac:dyDescent="0.2">
      <c r="AN6030" s="19">
        <v>-1.3827616060928261</v>
      </c>
    </row>
    <row r="6031" spans="40:40" x14ac:dyDescent="0.2">
      <c r="AN6031" s="19">
        <v>0.22511672703840249</v>
      </c>
    </row>
    <row r="6032" spans="40:40" x14ac:dyDescent="0.2">
      <c r="AN6032" s="19">
        <v>-5.3342962246727917E-2</v>
      </c>
    </row>
    <row r="6033" spans="40:40" x14ac:dyDescent="0.2">
      <c r="AN6033" s="19">
        <v>0.86404362607423035</v>
      </c>
    </row>
    <row r="6034" spans="40:40" x14ac:dyDescent="0.2">
      <c r="AN6034" s="19">
        <v>0.6067331774117265</v>
      </c>
    </row>
    <row r="6035" spans="40:40" x14ac:dyDescent="0.2">
      <c r="AN6035" s="19">
        <v>-2.985822534109924</v>
      </c>
    </row>
    <row r="6036" spans="40:40" x14ac:dyDescent="0.2">
      <c r="AN6036" s="19">
        <v>0.54524220442845683</v>
      </c>
    </row>
    <row r="6037" spans="40:40" x14ac:dyDescent="0.2">
      <c r="AN6037" s="19">
        <v>-1.003479409504084</v>
      </c>
    </row>
    <row r="6038" spans="40:40" x14ac:dyDescent="0.2">
      <c r="AN6038" s="19">
        <v>-1.421728741448699</v>
      </c>
    </row>
    <row r="6039" spans="40:40" x14ac:dyDescent="0.2">
      <c r="AN6039" s="19">
        <v>-0.18847341037356369</v>
      </c>
    </row>
    <row r="6040" spans="40:40" x14ac:dyDescent="0.2">
      <c r="AN6040" s="19">
        <v>0.41097110903001149</v>
      </c>
    </row>
    <row r="6041" spans="40:40" x14ac:dyDescent="0.2">
      <c r="AN6041" s="19">
        <v>-1.6407346102868241</v>
      </c>
    </row>
    <row r="6042" spans="40:40" x14ac:dyDescent="0.2">
      <c r="AN6042" s="19">
        <v>0.70457641705755147</v>
      </c>
    </row>
    <row r="6043" spans="40:40" x14ac:dyDescent="0.2">
      <c r="AN6043" s="19">
        <v>0.76333884753159986</v>
      </c>
    </row>
    <row r="6044" spans="40:40" x14ac:dyDescent="0.2">
      <c r="AN6044" s="19">
        <v>4.6976196299497737E-2</v>
      </c>
    </row>
    <row r="6045" spans="40:40" x14ac:dyDescent="0.2">
      <c r="AN6045" s="19">
        <v>-0.86762363022704858</v>
      </c>
    </row>
    <row r="6046" spans="40:40" x14ac:dyDescent="0.2">
      <c r="AN6046" s="19">
        <v>-0.979378004189292</v>
      </c>
    </row>
    <row r="6047" spans="40:40" x14ac:dyDescent="0.2">
      <c r="AN6047" s="19">
        <v>1.025932131580227</v>
      </c>
    </row>
    <row r="6048" spans="40:40" x14ac:dyDescent="0.2">
      <c r="AN6048" s="19">
        <v>-1.5112226864959051</v>
      </c>
    </row>
    <row r="6049" spans="40:40" x14ac:dyDescent="0.2">
      <c r="AN6049" s="19">
        <v>1.064470460819178</v>
      </c>
    </row>
    <row r="6050" spans="40:40" x14ac:dyDescent="0.2">
      <c r="AN6050" s="19">
        <v>-0.1651991591304367</v>
      </c>
    </row>
    <row r="6051" spans="40:40" x14ac:dyDescent="0.2">
      <c r="AN6051" s="19">
        <v>-9.5834499642857118E-2</v>
      </c>
    </row>
    <row r="6052" spans="40:40" x14ac:dyDescent="0.2">
      <c r="AN6052" s="19">
        <v>-1.708087705413325</v>
      </c>
    </row>
    <row r="6053" spans="40:40" x14ac:dyDescent="0.2">
      <c r="AN6053" s="19">
        <v>-0.1467166301285866</v>
      </c>
    </row>
    <row r="6054" spans="40:40" x14ac:dyDescent="0.2">
      <c r="AN6054" s="19">
        <v>0.6135855160113759</v>
      </c>
    </row>
    <row r="6055" spans="40:40" x14ac:dyDescent="0.2">
      <c r="AN6055" s="19">
        <v>-1.3364100878519809</v>
      </c>
    </row>
    <row r="6056" spans="40:40" x14ac:dyDescent="0.2">
      <c r="AN6056" s="19">
        <v>0.4986358672518455</v>
      </c>
    </row>
    <row r="6057" spans="40:40" x14ac:dyDescent="0.2">
      <c r="AN6057" s="19">
        <v>8.9012253679022671E-2</v>
      </c>
    </row>
    <row r="6058" spans="40:40" x14ac:dyDescent="0.2">
      <c r="AN6058" s="19">
        <v>-0.64375561383230684</v>
      </c>
    </row>
    <row r="6059" spans="40:40" x14ac:dyDescent="0.2">
      <c r="AN6059" s="19">
        <v>0.85467308649130436</v>
      </c>
    </row>
    <row r="6060" spans="40:40" x14ac:dyDescent="0.2">
      <c r="AN6060" s="19">
        <v>-2.2022567689785562</v>
      </c>
    </row>
    <row r="6061" spans="40:40" x14ac:dyDescent="0.2">
      <c r="AN6061" s="19">
        <v>0.34668074874370902</v>
      </c>
    </row>
    <row r="6062" spans="40:40" x14ac:dyDescent="0.2">
      <c r="AN6062" s="19">
        <v>1.619435158073292</v>
      </c>
    </row>
    <row r="6063" spans="40:40" x14ac:dyDescent="0.2">
      <c r="AN6063" s="19">
        <v>1.4399431391006621</v>
      </c>
    </row>
    <row r="6064" spans="40:40" x14ac:dyDescent="0.2">
      <c r="AN6064" s="19">
        <v>0.3898067205385225</v>
      </c>
    </row>
    <row r="6065" spans="40:40" x14ac:dyDescent="0.2">
      <c r="AN6065" s="19">
        <v>-0.30168077613084587</v>
      </c>
    </row>
    <row r="6066" spans="40:40" x14ac:dyDescent="0.2">
      <c r="AN6066" s="19">
        <v>-0.63580255654763085</v>
      </c>
    </row>
    <row r="6067" spans="40:40" x14ac:dyDescent="0.2">
      <c r="AN6067" s="19">
        <v>-0.30292579390564212</v>
      </c>
    </row>
    <row r="6068" spans="40:40" x14ac:dyDescent="0.2">
      <c r="AN6068" s="19">
        <v>0.54380724791790613</v>
      </c>
    </row>
    <row r="6069" spans="40:40" x14ac:dyDescent="0.2">
      <c r="AN6069" s="19">
        <v>-0.80724380545941621</v>
      </c>
    </row>
    <row r="6070" spans="40:40" x14ac:dyDescent="0.2">
      <c r="AN6070" s="19">
        <v>0.75742381805038095</v>
      </c>
    </row>
    <row r="6071" spans="40:40" x14ac:dyDescent="0.2">
      <c r="AN6071" s="19">
        <v>2.133160518003324</v>
      </c>
    </row>
    <row r="6072" spans="40:40" x14ac:dyDescent="0.2">
      <c r="AN6072" s="19">
        <v>-6.1883235127395027E-2</v>
      </c>
    </row>
    <row r="6073" spans="40:40" x14ac:dyDescent="0.2">
      <c r="AN6073" s="19">
        <v>-1.3443948032833051</v>
      </c>
    </row>
    <row r="6074" spans="40:40" x14ac:dyDescent="0.2">
      <c r="AN6074" s="19">
        <v>-1.3447447463164131</v>
      </c>
    </row>
    <row r="6075" spans="40:40" x14ac:dyDescent="0.2">
      <c r="AN6075" s="19">
        <v>0.77656555171157549</v>
      </c>
    </row>
    <row r="6076" spans="40:40" x14ac:dyDescent="0.2">
      <c r="AN6076" s="19">
        <v>-5.9746178960443611E-2</v>
      </c>
    </row>
    <row r="6077" spans="40:40" x14ac:dyDescent="0.2">
      <c r="AN6077" s="19">
        <v>0.87683089606405296</v>
      </c>
    </row>
    <row r="6078" spans="40:40" x14ac:dyDescent="0.2">
      <c r="AN6078" s="19">
        <v>-0.53363424915934954</v>
      </c>
    </row>
    <row r="6079" spans="40:40" x14ac:dyDescent="0.2">
      <c r="AN6079" s="19">
        <v>0.83062354753983159</v>
      </c>
    </row>
    <row r="6080" spans="40:40" x14ac:dyDescent="0.2">
      <c r="AN6080" s="19">
        <v>-0.15829917344972549</v>
      </c>
    </row>
    <row r="6081" spans="40:40" x14ac:dyDescent="0.2">
      <c r="AN6081" s="19">
        <v>-0.73250405532394913</v>
      </c>
    </row>
    <row r="6082" spans="40:40" x14ac:dyDescent="0.2">
      <c r="AN6082" s="19">
        <v>-0.40099847880238448</v>
      </c>
    </row>
    <row r="6083" spans="40:40" x14ac:dyDescent="0.2">
      <c r="AN6083" s="19">
        <v>-1.197054355423236</v>
      </c>
    </row>
    <row r="6084" spans="40:40" x14ac:dyDescent="0.2">
      <c r="AN6084" s="19">
        <v>1.989359558581612</v>
      </c>
    </row>
    <row r="6085" spans="40:40" x14ac:dyDescent="0.2">
      <c r="AN6085" s="19">
        <v>-9.6381813558487059E-2</v>
      </c>
    </row>
    <row r="6086" spans="40:40" x14ac:dyDescent="0.2">
      <c r="AN6086" s="19">
        <v>0.64451408868219595</v>
      </c>
    </row>
    <row r="6087" spans="40:40" x14ac:dyDescent="0.2">
      <c r="AN6087" s="19">
        <v>-0.53686913287079929</v>
      </c>
    </row>
    <row r="6088" spans="40:40" x14ac:dyDescent="0.2">
      <c r="AN6088" s="19">
        <v>-1.0519278219798229</v>
      </c>
    </row>
    <row r="6089" spans="40:40" x14ac:dyDescent="0.2">
      <c r="AN6089" s="19">
        <v>-0.23388051091793521</v>
      </c>
    </row>
    <row r="6090" spans="40:40" x14ac:dyDescent="0.2">
      <c r="AN6090" s="19">
        <v>1.101192533379199</v>
      </c>
    </row>
    <row r="6091" spans="40:40" x14ac:dyDescent="0.2">
      <c r="AN6091" s="19">
        <v>-0.52073179139828363</v>
      </c>
    </row>
    <row r="6092" spans="40:40" x14ac:dyDescent="0.2">
      <c r="AN6092" s="19">
        <v>-0.8705319727294154</v>
      </c>
    </row>
    <row r="6093" spans="40:40" x14ac:dyDescent="0.2">
      <c r="AN6093" s="19">
        <v>0.15546424436914349</v>
      </c>
    </row>
    <row r="6094" spans="40:40" x14ac:dyDescent="0.2">
      <c r="AN6094" s="19">
        <v>0.49902260071774412</v>
      </c>
    </row>
    <row r="6095" spans="40:40" x14ac:dyDescent="0.2">
      <c r="AN6095" s="19">
        <v>1.6428481688531831</v>
      </c>
    </row>
    <row r="6096" spans="40:40" x14ac:dyDescent="0.2">
      <c r="AN6096" s="19">
        <v>0.35375047837249479</v>
      </c>
    </row>
    <row r="6097" spans="40:40" x14ac:dyDescent="0.2">
      <c r="AN6097" s="19">
        <v>0.64399267853123499</v>
      </c>
    </row>
    <row r="6098" spans="40:40" x14ac:dyDescent="0.2">
      <c r="AN6098" s="19">
        <v>0.71927523692032158</v>
      </c>
    </row>
    <row r="6099" spans="40:40" x14ac:dyDescent="0.2">
      <c r="AN6099" s="19">
        <v>-1.1530153819326301</v>
      </c>
    </row>
    <row r="6100" spans="40:40" x14ac:dyDescent="0.2">
      <c r="AN6100" s="19">
        <v>-0.96333207046954428</v>
      </c>
    </row>
    <row r="6101" spans="40:40" x14ac:dyDescent="0.2">
      <c r="AN6101" s="19">
        <v>-1.0838962896056501</v>
      </c>
    </row>
    <row r="6102" spans="40:40" x14ac:dyDescent="0.2">
      <c r="AN6102" s="19">
        <v>-1.3321457556916461</v>
      </c>
    </row>
    <row r="6103" spans="40:40" x14ac:dyDescent="0.2">
      <c r="AN6103" s="19">
        <v>0.79545987487040359</v>
      </c>
    </row>
    <row r="6104" spans="40:40" x14ac:dyDescent="0.2">
      <c r="AN6104" s="19">
        <v>0.29005009166375528</v>
      </c>
    </row>
    <row r="6105" spans="40:40" x14ac:dyDescent="0.2">
      <c r="AN6105" s="19">
        <v>7.9496063091449534E-2</v>
      </c>
    </row>
    <row r="6106" spans="40:40" x14ac:dyDescent="0.2">
      <c r="AN6106" s="19">
        <v>-2.5927165154022691</v>
      </c>
    </row>
    <row r="6107" spans="40:40" x14ac:dyDescent="0.2">
      <c r="AN6107" s="19">
        <v>2.055476858618619</v>
      </c>
    </row>
    <row r="6108" spans="40:40" x14ac:dyDescent="0.2">
      <c r="AN6108" s="19">
        <v>-0.89427200415355568</v>
      </c>
    </row>
    <row r="6109" spans="40:40" x14ac:dyDescent="0.2">
      <c r="AN6109" s="19">
        <v>2.0518127559389581</v>
      </c>
    </row>
    <row r="6110" spans="40:40" x14ac:dyDescent="0.2">
      <c r="AN6110" s="19">
        <v>-1.4492414806513161</v>
      </c>
    </row>
    <row r="6111" spans="40:40" x14ac:dyDescent="0.2">
      <c r="AN6111" s="19">
        <v>-0.81240115855653694</v>
      </c>
    </row>
    <row r="6112" spans="40:40" x14ac:dyDescent="0.2">
      <c r="AN6112" s="19">
        <v>-2.2028493825096298</v>
      </c>
    </row>
    <row r="6113" spans="40:40" x14ac:dyDescent="0.2">
      <c r="AN6113" s="19">
        <v>0.36212497594269749</v>
      </c>
    </row>
    <row r="6114" spans="40:40" x14ac:dyDescent="0.2">
      <c r="AN6114" s="19">
        <v>-1.1012568208112321</v>
      </c>
    </row>
    <row r="6115" spans="40:40" x14ac:dyDescent="0.2">
      <c r="AN6115" s="19">
        <v>-1.073000154098354</v>
      </c>
    </row>
    <row r="6116" spans="40:40" x14ac:dyDescent="0.2">
      <c r="AN6116" s="19">
        <v>-1.3725142171743969</v>
      </c>
    </row>
    <row r="6117" spans="40:40" x14ac:dyDescent="0.2">
      <c r="AN6117" s="19">
        <v>0.77735506273786303</v>
      </c>
    </row>
    <row r="6118" spans="40:40" x14ac:dyDescent="0.2">
      <c r="AN6118" s="19">
        <v>0.7114636515675471</v>
      </c>
    </row>
    <row r="6119" spans="40:40" x14ac:dyDescent="0.2">
      <c r="AN6119" s="19">
        <v>1.812033891078785</v>
      </c>
    </row>
    <row r="6120" spans="40:40" x14ac:dyDescent="0.2">
      <c r="AN6120" s="19">
        <v>-0.68570662107297331</v>
      </c>
    </row>
    <row r="6121" spans="40:40" x14ac:dyDescent="0.2">
      <c r="AN6121" s="19">
        <v>0.21881937104680041</v>
      </c>
    </row>
    <row r="6122" spans="40:40" x14ac:dyDescent="0.2">
      <c r="AN6122" s="19">
        <v>-1.289335197401952</v>
      </c>
    </row>
    <row r="6123" spans="40:40" x14ac:dyDescent="0.2">
      <c r="AN6123" s="19">
        <v>-0.33503902273531799</v>
      </c>
    </row>
    <row r="6124" spans="40:40" x14ac:dyDescent="0.2">
      <c r="AN6124" s="19">
        <v>-0.51884531328117756</v>
      </c>
    </row>
    <row r="6125" spans="40:40" x14ac:dyDescent="0.2">
      <c r="AN6125" s="19">
        <v>0.46444995749542078</v>
      </c>
    </row>
    <row r="6126" spans="40:40" x14ac:dyDescent="0.2">
      <c r="AN6126" s="19">
        <v>1.0170218064181911</v>
      </c>
    </row>
    <row r="6127" spans="40:40" x14ac:dyDescent="0.2">
      <c r="AN6127" s="19">
        <v>0.9910666908314999</v>
      </c>
    </row>
    <row r="6128" spans="40:40" x14ac:dyDescent="0.2">
      <c r="AN6128" s="19">
        <v>-0.84281227221761079</v>
      </c>
    </row>
    <row r="6129" spans="40:40" x14ac:dyDescent="0.2">
      <c r="AN6129" s="19">
        <v>0.9984679046229995</v>
      </c>
    </row>
    <row r="6130" spans="40:40" x14ac:dyDescent="0.2">
      <c r="AN6130" s="19">
        <v>-4.4085137107797073E-2</v>
      </c>
    </row>
    <row r="6131" spans="40:40" x14ac:dyDescent="0.2">
      <c r="AN6131" s="19">
        <v>-0.32459689589701501</v>
      </c>
    </row>
    <row r="6132" spans="40:40" x14ac:dyDescent="0.2">
      <c r="AN6132" s="19">
        <v>-0.7085114868189184</v>
      </c>
    </row>
    <row r="6133" spans="40:40" x14ac:dyDescent="0.2">
      <c r="AN6133" s="19">
        <v>-0.55993579436155205</v>
      </c>
    </row>
    <row r="6134" spans="40:40" x14ac:dyDescent="0.2">
      <c r="AN6134" s="19">
        <v>1.7423138461962331</v>
      </c>
    </row>
    <row r="6135" spans="40:40" x14ac:dyDescent="0.2">
      <c r="AN6135" s="19">
        <v>0.30741076649402349</v>
      </c>
    </row>
    <row r="6136" spans="40:40" x14ac:dyDescent="0.2">
      <c r="AN6136" s="19">
        <v>0.1746118475012049</v>
      </c>
    </row>
    <row r="6137" spans="40:40" x14ac:dyDescent="0.2">
      <c r="AN6137" s="19">
        <v>-0.26224685853694668</v>
      </c>
    </row>
    <row r="6138" spans="40:40" x14ac:dyDescent="0.2">
      <c r="AN6138" s="19">
        <v>2.445978611438028</v>
      </c>
    </row>
    <row r="6139" spans="40:40" x14ac:dyDescent="0.2">
      <c r="AN6139" s="19">
        <v>1.3050104888464249</v>
      </c>
    </row>
    <row r="6140" spans="40:40" x14ac:dyDescent="0.2">
      <c r="AN6140" s="19">
        <v>-0.72106211479879267</v>
      </c>
    </row>
    <row r="6141" spans="40:40" x14ac:dyDescent="0.2">
      <c r="AN6141" s="19">
        <v>-0.27361505470462422</v>
      </c>
    </row>
    <row r="6142" spans="40:40" x14ac:dyDescent="0.2">
      <c r="AN6142" s="19">
        <v>-0.2142445433709104</v>
      </c>
    </row>
    <row r="6143" spans="40:40" x14ac:dyDescent="0.2">
      <c r="AN6143" s="19">
        <v>0.14587197828259951</v>
      </c>
    </row>
    <row r="6144" spans="40:40" x14ac:dyDescent="0.2">
      <c r="AN6144" s="19">
        <v>-0.70122599263143526</v>
      </c>
    </row>
    <row r="6145" spans="40:40" x14ac:dyDescent="0.2">
      <c r="AN6145" s="19">
        <v>0.43881652336169658</v>
      </c>
    </row>
    <row r="6146" spans="40:40" x14ac:dyDescent="0.2">
      <c r="AN6146" s="19">
        <v>1.452088132039314</v>
      </c>
    </row>
    <row r="6147" spans="40:40" x14ac:dyDescent="0.2">
      <c r="AN6147" s="19">
        <v>-1.313628109004163</v>
      </c>
    </row>
    <row r="6148" spans="40:40" x14ac:dyDescent="0.2">
      <c r="AN6148" s="19">
        <v>-1.128146737092067</v>
      </c>
    </row>
    <row r="6149" spans="40:40" x14ac:dyDescent="0.2">
      <c r="AN6149" s="19">
        <v>-0.48315855529730689</v>
      </c>
    </row>
    <row r="6150" spans="40:40" x14ac:dyDescent="0.2">
      <c r="AN6150" s="19">
        <v>-0.43679556010782972</v>
      </c>
    </row>
    <row r="6151" spans="40:40" x14ac:dyDescent="0.2">
      <c r="AN6151" s="19">
        <v>1.998465874745931</v>
      </c>
    </row>
    <row r="6152" spans="40:40" x14ac:dyDescent="0.2">
      <c r="AN6152" s="19">
        <v>1.001709220014839</v>
      </c>
    </row>
    <row r="6153" spans="40:40" x14ac:dyDescent="0.2">
      <c r="AN6153" s="19">
        <v>0.9443223521182641</v>
      </c>
    </row>
    <row r="6154" spans="40:40" x14ac:dyDescent="0.2">
      <c r="AN6154" s="19">
        <v>-0.2643656935134005</v>
      </c>
    </row>
    <row r="6155" spans="40:40" x14ac:dyDescent="0.2">
      <c r="AN6155" s="19">
        <v>-0.28631340678681411</v>
      </c>
    </row>
    <row r="6156" spans="40:40" x14ac:dyDescent="0.2">
      <c r="AN6156" s="19">
        <v>-1.4517054137653991</v>
      </c>
    </row>
    <row r="6157" spans="40:40" x14ac:dyDescent="0.2">
      <c r="AN6157" s="19">
        <v>0.78174022804781729</v>
      </c>
    </row>
    <row r="6158" spans="40:40" x14ac:dyDescent="0.2">
      <c r="AN6158" s="19">
        <v>0.49105460480878538</v>
      </c>
    </row>
    <row r="6159" spans="40:40" x14ac:dyDescent="0.2">
      <c r="AN6159" s="19">
        <v>1.2859973646782841</v>
      </c>
    </row>
    <row r="6160" spans="40:40" x14ac:dyDescent="0.2">
      <c r="AN6160" s="19">
        <v>-0.21082971335616729</v>
      </c>
    </row>
    <row r="6161" spans="40:40" x14ac:dyDescent="0.2">
      <c r="AN6161" s="19">
        <v>-0.14177914620039689</v>
      </c>
    </row>
    <row r="6162" spans="40:40" x14ac:dyDescent="0.2">
      <c r="AN6162" s="19">
        <v>0.17004552856063571</v>
      </c>
    </row>
    <row r="6163" spans="40:40" x14ac:dyDescent="0.2">
      <c r="AN6163" s="19">
        <v>0.89189757550709547</v>
      </c>
    </row>
    <row r="6164" spans="40:40" x14ac:dyDescent="0.2">
      <c r="AN6164" s="19">
        <v>-1.4702156220974789</v>
      </c>
    </row>
    <row r="6165" spans="40:40" x14ac:dyDescent="0.2">
      <c r="AN6165" s="19">
        <v>0.73605613373837464</v>
      </c>
    </row>
    <row r="6166" spans="40:40" x14ac:dyDescent="0.2">
      <c r="AN6166" s="19">
        <v>-2.049556217283053E-2</v>
      </c>
    </row>
    <row r="6167" spans="40:40" x14ac:dyDescent="0.2">
      <c r="AN6167" s="19">
        <v>-1.0586372679536959</v>
      </c>
    </row>
    <row r="6168" spans="40:40" x14ac:dyDescent="0.2">
      <c r="AN6168" s="19">
        <v>-2.084605752654066</v>
      </c>
    </row>
    <row r="6169" spans="40:40" x14ac:dyDescent="0.2">
      <c r="AN6169" s="19">
        <v>-0.13647371187835339</v>
      </c>
    </row>
    <row r="6170" spans="40:40" x14ac:dyDescent="0.2">
      <c r="AN6170" s="19">
        <v>1.4477129832740701</v>
      </c>
    </row>
    <row r="6171" spans="40:40" x14ac:dyDescent="0.2">
      <c r="AN6171" s="19">
        <v>1.674684666741395</v>
      </c>
    </row>
    <row r="6172" spans="40:40" x14ac:dyDescent="0.2">
      <c r="AN6172" s="19">
        <v>0.35537621067009639</v>
      </c>
    </row>
    <row r="6173" spans="40:40" x14ac:dyDescent="0.2">
      <c r="AN6173" s="19">
        <v>1.9620056638422481</v>
      </c>
    </row>
    <row r="6174" spans="40:40" x14ac:dyDescent="0.2">
      <c r="AN6174" s="19">
        <v>-4.2941082956744883E-2</v>
      </c>
    </row>
    <row r="6175" spans="40:40" x14ac:dyDescent="0.2">
      <c r="AN6175" s="19">
        <v>0.95330355164278113</v>
      </c>
    </row>
    <row r="6176" spans="40:40" x14ac:dyDescent="0.2">
      <c r="AN6176" s="19">
        <v>-0.45123088890642732</v>
      </c>
    </row>
    <row r="6177" spans="40:40" x14ac:dyDescent="0.2">
      <c r="AN6177" s="19">
        <v>-0.51459883928414862</v>
      </c>
    </row>
    <row r="6178" spans="40:40" x14ac:dyDescent="0.2">
      <c r="AN6178" s="19">
        <v>-0.67750911688063631</v>
      </c>
    </row>
    <row r="6179" spans="40:40" x14ac:dyDescent="0.2">
      <c r="AN6179" s="19">
        <v>-2.060528947124312</v>
      </c>
    </row>
    <row r="6180" spans="40:40" x14ac:dyDescent="0.2">
      <c r="AN6180" s="19">
        <v>1.2870922599469119</v>
      </c>
    </row>
    <row r="6181" spans="40:40" x14ac:dyDescent="0.2">
      <c r="AN6181" s="19">
        <v>-0.64163243913801626</v>
      </c>
    </row>
    <row r="6182" spans="40:40" x14ac:dyDescent="0.2">
      <c r="AN6182" s="19">
        <v>-0.8014387797551964</v>
      </c>
    </row>
    <row r="6183" spans="40:40" x14ac:dyDescent="0.2">
      <c r="AN6183" s="19">
        <v>-1.179971681612676</v>
      </c>
    </row>
    <row r="6184" spans="40:40" x14ac:dyDescent="0.2">
      <c r="AN6184" s="19">
        <v>-0.204359436536283</v>
      </c>
    </row>
    <row r="6185" spans="40:40" x14ac:dyDescent="0.2">
      <c r="AN6185" s="19">
        <v>1.7634923105597431</v>
      </c>
    </row>
    <row r="6186" spans="40:40" x14ac:dyDescent="0.2">
      <c r="AN6186" s="19">
        <v>2.093778850822718</v>
      </c>
    </row>
    <row r="6187" spans="40:40" x14ac:dyDescent="0.2">
      <c r="AN6187" s="19">
        <v>-1.660866875802083</v>
      </c>
    </row>
    <row r="6188" spans="40:40" x14ac:dyDescent="0.2">
      <c r="AN6188" s="19">
        <v>-0.35444799597628229</v>
      </c>
    </row>
    <row r="6189" spans="40:40" x14ac:dyDescent="0.2">
      <c r="AN6189" s="19">
        <v>-1.034357770093699</v>
      </c>
    </row>
    <row r="6190" spans="40:40" x14ac:dyDescent="0.2">
      <c r="AN6190" s="19">
        <v>0.98833774121151974</v>
      </c>
    </row>
    <row r="6191" spans="40:40" x14ac:dyDescent="0.2">
      <c r="AN6191" s="19">
        <v>0.28659354729392672</v>
      </c>
    </row>
    <row r="6192" spans="40:40" x14ac:dyDescent="0.2">
      <c r="AN6192" s="19">
        <v>-0.63656932737983496</v>
      </c>
    </row>
    <row r="6193" spans="40:40" x14ac:dyDescent="0.2">
      <c r="AN6193" s="19">
        <v>7.2573080591018996E-2</v>
      </c>
    </row>
    <row r="6194" spans="40:40" x14ac:dyDescent="0.2">
      <c r="AN6194" s="19">
        <v>-0.47741862140770852</v>
      </c>
    </row>
    <row r="6195" spans="40:40" x14ac:dyDescent="0.2">
      <c r="AN6195" s="19">
        <v>1.6142460943748971</v>
      </c>
    </row>
    <row r="6196" spans="40:40" x14ac:dyDescent="0.2">
      <c r="AN6196" s="19">
        <v>0.54695951501603834</v>
      </c>
    </row>
    <row r="6197" spans="40:40" x14ac:dyDescent="0.2">
      <c r="AN6197" s="19">
        <v>0.66982342091643798</v>
      </c>
    </row>
    <row r="6198" spans="40:40" x14ac:dyDescent="0.2">
      <c r="AN6198" s="19">
        <v>-2.666917478032897</v>
      </c>
    </row>
    <row r="6199" spans="40:40" x14ac:dyDescent="0.2">
      <c r="AN6199" s="19">
        <v>-6.678867882881083E-2</v>
      </c>
    </row>
    <row r="6200" spans="40:40" x14ac:dyDescent="0.2">
      <c r="AN6200" s="19">
        <v>2.0832109590590342</v>
      </c>
    </row>
    <row r="6201" spans="40:40" x14ac:dyDescent="0.2">
      <c r="AN6201" s="19">
        <v>1.3261290700366839</v>
      </c>
    </row>
    <row r="6202" spans="40:40" x14ac:dyDescent="0.2">
      <c r="AN6202" s="19">
        <v>-1.8470895859203029</v>
      </c>
    </row>
    <row r="6203" spans="40:40" x14ac:dyDescent="0.2">
      <c r="AN6203" s="19">
        <v>-0.31342583268359409</v>
      </c>
    </row>
    <row r="6204" spans="40:40" x14ac:dyDescent="0.2">
      <c r="AN6204" s="19">
        <v>-1.2015194659187209</v>
      </c>
    </row>
    <row r="6205" spans="40:40" x14ac:dyDescent="0.2">
      <c r="AN6205" s="19">
        <v>1.7111015603628701</v>
      </c>
    </row>
    <row r="6206" spans="40:40" x14ac:dyDescent="0.2">
      <c r="AN6206" s="19">
        <v>0.2442782822759085</v>
      </c>
    </row>
    <row r="6207" spans="40:40" x14ac:dyDescent="0.2">
      <c r="AN6207" s="19">
        <v>-0.76779555973143598</v>
      </c>
    </row>
    <row r="6208" spans="40:40" x14ac:dyDescent="0.2">
      <c r="AN6208" s="19">
        <v>3.4157943540789007E-2</v>
      </c>
    </row>
    <row r="6209" spans="40:40" x14ac:dyDescent="0.2">
      <c r="AN6209" s="19">
        <v>-2.6073655290684838</v>
      </c>
    </row>
    <row r="6210" spans="40:40" x14ac:dyDescent="0.2">
      <c r="AN6210" s="19">
        <v>-1.084961303456577</v>
      </c>
    </row>
    <row r="6211" spans="40:40" x14ac:dyDescent="0.2">
      <c r="AN6211" s="19">
        <v>3.6443725826309573E-2</v>
      </c>
    </row>
    <row r="6212" spans="40:40" x14ac:dyDescent="0.2">
      <c r="AN6212" s="19">
        <v>0.84567536845332236</v>
      </c>
    </row>
    <row r="6213" spans="40:40" x14ac:dyDescent="0.2">
      <c r="AN6213" s="19">
        <v>-1.941314120597341</v>
      </c>
    </row>
    <row r="6214" spans="40:40" x14ac:dyDescent="0.2">
      <c r="AN6214" s="19">
        <v>-0.38115530770242928</v>
      </c>
    </row>
    <row r="6215" spans="40:40" x14ac:dyDescent="0.2">
      <c r="AN6215" s="19">
        <v>1.009685738518822</v>
      </c>
    </row>
    <row r="6216" spans="40:40" x14ac:dyDescent="0.2">
      <c r="AN6216" s="19">
        <v>-1.4514533243732719</v>
      </c>
    </row>
    <row r="6217" spans="40:40" x14ac:dyDescent="0.2">
      <c r="AN6217" s="19">
        <v>0.22918283478417309</v>
      </c>
    </row>
    <row r="6218" spans="40:40" x14ac:dyDescent="0.2">
      <c r="AN6218" s="19">
        <v>6.597450310600346E-2</v>
      </c>
    </row>
    <row r="6219" spans="40:40" x14ac:dyDescent="0.2">
      <c r="AN6219" s="19">
        <v>1.7143803203566019</v>
      </c>
    </row>
    <row r="6220" spans="40:40" x14ac:dyDescent="0.2">
      <c r="AN6220" s="19">
        <v>-0.23013619311163769</v>
      </c>
    </row>
    <row r="6221" spans="40:40" x14ac:dyDescent="0.2">
      <c r="AN6221" s="19">
        <v>-0.1716005983750703</v>
      </c>
    </row>
    <row r="6222" spans="40:40" x14ac:dyDescent="0.2">
      <c r="AN6222" s="19">
        <v>0.85495975316468853</v>
      </c>
    </row>
    <row r="6223" spans="40:40" x14ac:dyDescent="0.2">
      <c r="AN6223" s="19">
        <v>-1.326348668049345</v>
      </c>
    </row>
    <row r="6224" spans="40:40" x14ac:dyDescent="0.2">
      <c r="AN6224" s="19">
        <v>-0.22088320655085861</v>
      </c>
    </row>
    <row r="6225" spans="40:40" x14ac:dyDescent="0.2">
      <c r="AN6225" s="19">
        <v>-0.45572501084051048</v>
      </c>
    </row>
    <row r="6226" spans="40:40" x14ac:dyDescent="0.2">
      <c r="AN6226" s="19">
        <v>-0.1389118127051002</v>
      </c>
    </row>
    <row r="6227" spans="40:40" x14ac:dyDescent="0.2">
      <c r="AN6227" s="19">
        <v>0.84840644896283801</v>
      </c>
    </row>
    <row r="6228" spans="40:40" x14ac:dyDescent="0.2">
      <c r="AN6228" s="19">
        <v>0.55416148508217311</v>
      </c>
    </row>
    <row r="6229" spans="40:40" x14ac:dyDescent="0.2">
      <c r="AN6229" s="19">
        <v>-0.74868230852867623</v>
      </c>
    </row>
    <row r="6230" spans="40:40" x14ac:dyDescent="0.2">
      <c r="AN6230" s="19">
        <v>0.13669920332721239</v>
      </c>
    </row>
    <row r="6231" spans="40:40" x14ac:dyDescent="0.2">
      <c r="AN6231" s="19">
        <v>1.4904416141005239</v>
      </c>
    </row>
    <row r="6232" spans="40:40" x14ac:dyDescent="0.2">
      <c r="AN6232" s="19">
        <v>-0.83136569879730526</v>
      </c>
    </row>
    <row r="6233" spans="40:40" x14ac:dyDescent="0.2">
      <c r="AN6233" s="19">
        <v>0.14516678039701261</v>
      </c>
    </row>
    <row r="6234" spans="40:40" x14ac:dyDescent="0.2">
      <c r="AN6234" s="19">
        <v>-0.19316067693862859</v>
      </c>
    </row>
    <row r="6235" spans="40:40" x14ac:dyDescent="0.2">
      <c r="AN6235" s="19">
        <v>-6.3005015836776951E-2</v>
      </c>
    </row>
    <row r="6236" spans="40:40" x14ac:dyDescent="0.2">
      <c r="AN6236" s="19">
        <v>-1.6306576222494009</v>
      </c>
    </row>
    <row r="6237" spans="40:40" x14ac:dyDescent="0.2">
      <c r="AN6237" s="19">
        <v>1.4107628543122039</v>
      </c>
    </row>
    <row r="6238" spans="40:40" x14ac:dyDescent="0.2">
      <c r="AN6238" s="19">
        <v>-0.77435190088818329</v>
      </c>
    </row>
    <row r="6239" spans="40:40" x14ac:dyDescent="0.2">
      <c r="AN6239" s="19">
        <v>1.026071970153533</v>
      </c>
    </row>
    <row r="6240" spans="40:40" x14ac:dyDescent="0.2">
      <c r="AN6240" s="19">
        <v>-0.62137660804751116</v>
      </c>
    </row>
    <row r="6241" spans="40:40" x14ac:dyDescent="0.2">
      <c r="AN6241" s="19">
        <v>-0.62550465189576021</v>
      </c>
    </row>
    <row r="6242" spans="40:40" x14ac:dyDescent="0.2">
      <c r="AN6242" s="19">
        <v>1.213123250465467</v>
      </c>
    </row>
    <row r="6243" spans="40:40" x14ac:dyDescent="0.2">
      <c r="AN6243" s="19">
        <v>0.99388460347792429</v>
      </c>
    </row>
    <row r="6244" spans="40:40" x14ac:dyDescent="0.2">
      <c r="AN6244" s="19">
        <v>0.20866589896398291</v>
      </c>
    </row>
    <row r="6245" spans="40:40" x14ac:dyDescent="0.2">
      <c r="AN6245" s="19">
        <v>0.7611505498063198</v>
      </c>
    </row>
    <row r="6246" spans="40:40" x14ac:dyDescent="0.2">
      <c r="AN6246" s="19">
        <v>-0.28855278025640002</v>
      </c>
    </row>
    <row r="6247" spans="40:40" x14ac:dyDescent="0.2">
      <c r="AN6247" s="19">
        <v>-8.3676277188899188E-3</v>
      </c>
    </row>
    <row r="6248" spans="40:40" x14ac:dyDescent="0.2">
      <c r="AN6248" s="19">
        <v>-0.6616243924638191</v>
      </c>
    </row>
    <row r="6249" spans="40:40" x14ac:dyDescent="0.2">
      <c r="AN6249" s="19">
        <v>0.90406494930025971</v>
      </c>
    </row>
    <row r="6250" spans="40:40" x14ac:dyDescent="0.2">
      <c r="AN6250" s="19">
        <v>-0.69341333116735238</v>
      </c>
    </row>
    <row r="6251" spans="40:40" x14ac:dyDescent="0.2">
      <c r="AN6251" s="19">
        <v>1.4851563449378531</v>
      </c>
    </row>
    <row r="6252" spans="40:40" x14ac:dyDescent="0.2">
      <c r="AN6252" s="19">
        <v>-0.31583416831982442</v>
      </c>
    </row>
    <row r="6253" spans="40:40" x14ac:dyDescent="0.2">
      <c r="AN6253" s="19">
        <v>2.050856401633434E-2</v>
      </c>
    </row>
    <row r="6254" spans="40:40" x14ac:dyDescent="0.2">
      <c r="AN6254" s="19">
        <v>0.75872802065433431</v>
      </c>
    </row>
    <row r="6255" spans="40:40" x14ac:dyDescent="0.2">
      <c r="AN6255" s="19">
        <v>2.386442118958201E-2</v>
      </c>
    </row>
    <row r="6256" spans="40:40" x14ac:dyDescent="0.2">
      <c r="AN6256" s="19">
        <v>-0.29790831428531023</v>
      </c>
    </row>
    <row r="6257" spans="40:40" x14ac:dyDescent="0.2">
      <c r="AN6257" s="19">
        <v>-3.0023447808471469E-2</v>
      </c>
    </row>
    <row r="6258" spans="40:40" x14ac:dyDescent="0.2">
      <c r="AN6258" s="19">
        <v>0.89381835355758388</v>
      </c>
    </row>
    <row r="6259" spans="40:40" x14ac:dyDescent="0.2">
      <c r="AN6259" s="19">
        <v>-0.66285222213670547</v>
      </c>
    </row>
    <row r="6260" spans="40:40" x14ac:dyDescent="0.2">
      <c r="AN6260" s="19">
        <v>-0.12623700727326481</v>
      </c>
    </row>
    <row r="6261" spans="40:40" x14ac:dyDescent="0.2">
      <c r="AN6261" s="19">
        <v>1.0286727337475359E-2</v>
      </c>
    </row>
    <row r="6262" spans="40:40" x14ac:dyDescent="0.2">
      <c r="AN6262" s="19">
        <v>0.86458519552765634</v>
      </c>
    </row>
    <row r="6263" spans="40:40" x14ac:dyDescent="0.2">
      <c r="AN6263" s="19">
        <v>-9.9845373871436563E-2</v>
      </c>
    </row>
    <row r="6264" spans="40:40" x14ac:dyDescent="0.2">
      <c r="AN6264" s="19">
        <v>1.8082990944937221</v>
      </c>
    </row>
    <row r="6265" spans="40:40" x14ac:dyDescent="0.2">
      <c r="AN6265" s="19">
        <v>-0.15653857771509511</v>
      </c>
    </row>
    <row r="6266" spans="40:40" x14ac:dyDescent="0.2">
      <c r="AN6266" s="19">
        <v>-0.2376836384052799</v>
      </c>
    </row>
    <row r="6267" spans="40:40" x14ac:dyDescent="0.2">
      <c r="AN6267" s="19">
        <v>-0.17103212161773171</v>
      </c>
    </row>
    <row r="6268" spans="40:40" x14ac:dyDescent="0.2">
      <c r="AN6268" s="19">
        <v>-1.3166414286580099</v>
      </c>
    </row>
    <row r="6269" spans="40:40" x14ac:dyDescent="0.2">
      <c r="AN6269" s="19">
        <v>-1.036726846758685</v>
      </c>
    </row>
    <row r="6270" spans="40:40" x14ac:dyDescent="0.2">
      <c r="AN6270" s="19">
        <v>-0.53066688973909326</v>
      </c>
    </row>
    <row r="6271" spans="40:40" x14ac:dyDescent="0.2">
      <c r="AN6271" s="19">
        <v>1.1358298488501299</v>
      </c>
    </row>
    <row r="6272" spans="40:40" x14ac:dyDescent="0.2">
      <c r="AN6272" s="19">
        <v>-3.3126059362010123E-2</v>
      </c>
    </row>
    <row r="6273" spans="40:40" x14ac:dyDescent="0.2">
      <c r="AN6273" s="19">
        <v>-0.48464418961570649</v>
      </c>
    </row>
    <row r="6274" spans="40:40" x14ac:dyDescent="0.2">
      <c r="AN6274" s="19">
        <v>1.2265347456065949</v>
      </c>
    </row>
    <row r="6275" spans="40:40" x14ac:dyDescent="0.2">
      <c r="AN6275" s="19">
        <v>1.551177132892261</v>
      </c>
    </row>
    <row r="6276" spans="40:40" x14ac:dyDescent="0.2">
      <c r="AN6276" s="19">
        <v>1.25538246090776</v>
      </c>
    </row>
    <row r="6277" spans="40:40" x14ac:dyDescent="0.2">
      <c r="AN6277" s="19">
        <v>-0.85308999723515766</v>
      </c>
    </row>
    <row r="6278" spans="40:40" x14ac:dyDescent="0.2">
      <c r="AN6278" s="19">
        <v>-0.49524862019365568</v>
      </c>
    </row>
    <row r="6279" spans="40:40" x14ac:dyDescent="0.2">
      <c r="AN6279" s="19">
        <v>1.813736070314719</v>
      </c>
    </row>
    <row r="6280" spans="40:40" x14ac:dyDescent="0.2">
      <c r="AN6280" s="19">
        <v>0.24113969200002211</v>
      </c>
    </row>
    <row r="6281" spans="40:40" x14ac:dyDescent="0.2">
      <c r="AN6281" s="19">
        <v>-0.26762706489607863</v>
      </c>
    </row>
    <row r="6282" spans="40:40" x14ac:dyDescent="0.2">
      <c r="AN6282" s="19">
        <v>0.71834796133083723</v>
      </c>
    </row>
    <row r="6283" spans="40:40" x14ac:dyDescent="0.2">
      <c r="AN6283" s="19">
        <v>1.0072990673581119</v>
      </c>
    </row>
    <row r="6284" spans="40:40" x14ac:dyDescent="0.2">
      <c r="AN6284" s="19">
        <v>-0.57144957092826443</v>
      </c>
    </row>
    <row r="6285" spans="40:40" x14ac:dyDescent="0.2">
      <c r="AN6285" s="19">
        <v>0.21943995861993151</v>
      </c>
    </row>
    <row r="6286" spans="40:40" x14ac:dyDescent="0.2">
      <c r="AN6286" s="19">
        <v>0.92656006921705847</v>
      </c>
    </row>
    <row r="6287" spans="40:40" x14ac:dyDescent="0.2">
      <c r="AN6287" s="19">
        <v>-1.1602871459598529</v>
      </c>
    </row>
    <row r="6288" spans="40:40" x14ac:dyDescent="0.2">
      <c r="AN6288" s="19">
        <v>1.234545742613982E-2</v>
      </c>
    </row>
    <row r="6289" spans="40:40" x14ac:dyDescent="0.2">
      <c r="AN6289" s="19">
        <v>-1.1143896530507149</v>
      </c>
    </row>
    <row r="6290" spans="40:40" x14ac:dyDescent="0.2">
      <c r="AN6290" s="19">
        <v>-0.98358049692681093</v>
      </c>
    </row>
    <row r="6291" spans="40:40" x14ac:dyDescent="0.2">
      <c r="AN6291" s="19">
        <v>-0.56310007748030411</v>
      </c>
    </row>
    <row r="6292" spans="40:40" x14ac:dyDescent="0.2">
      <c r="AN6292" s="19">
        <v>0.47711953787947042</v>
      </c>
    </row>
    <row r="6293" spans="40:40" x14ac:dyDescent="0.2">
      <c r="AN6293" s="19">
        <v>-0.32202262863813458</v>
      </c>
    </row>
    <row r="6294" spans="40:40" x14ac:dyDescent="0.2">
      <c r="AN6294" s="19">
        <v>-0.64841812496840612</v>
      </c>
    </row>
    <row r="6295" spans="40:40" x14ac:dyDescent="0.2">
      <c r="AN6295" s="19">
        <v>5.1554563324959238E-2</v>
      </c>
    </row>
    <row r="6296" spans="40:40" x14ac:dyDescent="0.2">
      <c r="AN6296" s="19">
        <v>-1.1469627282664301</v>
      </c>
    </row>
    <row r="6297" spans="40:40" x14ac:dyDescent="0.2">
      <c r="AN6297" s="19">
        <v>0.42880321783391012</v>
      </c>
    </row>
    <row r="6298" spans="40:40" x14ac:dyDescent="0.2">
      <c r="AN6298" s="19">
        <v>1.13138676195831</v>
      </c>
    </row>
    <row r="6299" spans="40:40" x14ac:dyDescent="0.2">
      <c r="AN6299" s="19">
        <v>-7.9204040988011565E-2</v>
      </c>
    </row>
    <row r="6300" spans="40:40" x14ac:dyDescent="0.2">
      <c r="AN6300" s="19">
        <v>-0.2026489933002083</v>
      </c>
    </row>
    <row r="6301" spans="40:40" x14ac:dyDescent="0.2">
      <c r="AN6301" s="19">
        <v>0.3734403532155694</v>
      </c>
    </row>
    <row r="6302" spans="40:40" x14ac:dyDescent="0.2">
      <c r="AN6302" s="19">
        <v>-2.0284694188315449</v>
      </c>
    </row>
    <row r="6303" spans="40:40" x14ac:dyDescent="0.2">
      <c r="AN6303" s="19">
        <v>0.53681745659786739</v>
      </c>
    </row>
    <row r="6304" spans="40:40" x14ac:dyDescent="0.2">
      <c r="AN6304" s="19">
        <v>3.1018858037448629</v>
      </c>
    </row>
    <row r="6305" spans="40:40" x14ac:dyDescent="0.2">
      <c r="AN6305" s="19">
        <v>-0.1226762211147204</v>
      </c>
    </row>
    <row r="6306" spans="40:40" x14ac:dyDescent="0.2">
      <c r="AN6306" s="19">
        <v>-0.11912503371633069</v>
      </c>
    </row>
    <row r="6307" spans="40:40" x14ac:dyDescent="0.2">
      <c r="AN6307" s="19">
        <v>0.74360700009968339</v>
      </c>
    </row>
    <row r="6308" spans="40:40" x14ac:dyDescent="0.2">
      <c r="AN6308" s="19">
        <v>1.6453326681979621</v>
      </c>
    </row>
    <row r="6309" spans="40:40" x14ac:dyDescent="0.2">
      <c r="AN6309" s="19">
        <v>0.97496784443413498</v>
      </c>
    </row>
    <row r="6310" spans="40:40" x14ac:dyDescent="0.2">
      <c r="AN6310" s="19">
        <v>-2.15560687858355</v>
      </c>
    </row>
    <row r="6311" spans="40:40" x14ac:dyDescent="0.2">
      <c r="AN6311" s="19">
        <v>0.5633988376627469</v>
      </c>
    </row>
    <row r="6312" spans="40:40" x14ac:dyDescent="0.2">
      <c r="AN6312" s="19">
        <v>2.5719301452416752</v>
      </c>
    </row>
    <row r="6313" spans="40:40" x14ac:dyDescent="0.2">
      <c r="AN6313" s="19">
        <v>0.6224410467594651</v>
      </c>
    </row>
    <row r="6314" spans="40:40" x14ac:dyDescent="0.2">
      <c r="AN6314" s="19">
        <v>-1.15460191327175</v>
      </c>
    </row>
    <row r="6315" spans="40:40" x14ac:dyDescent="0.2">
      <c r="AN6315" s="19">
        <v>0.28182962441861398</v>
      </c>
    </row>
    <row r="6316" spans="40:40" x14ac:dyDescent="0.2">
      <c r="AN6316" s="19">
        <v>-1.280687251341067</v>
      </c>
    </row>
    <row r="6317" spans="40:40" x14ac:dyDescent="0.2">
      <c r="AN6317" s="19">
        <v>1.2328036892688601</v>
      </c>
    </row>
    <row r="6318" spans="40:40" x14ac:dyDescent="0.2">
      <c r="AN6318" s="19">
        <v>-0.95588258802792547</v>
      </c>
    </row>
    <row r="6319" spans="40:40" x14ac:dyDescent="0.2">
      <c r="AN6319" s="19">
        <v>7.4243634692023039E-2</v>
      </c>
    </row>
    <row r="6320" spans="40:40" x14ac:dyDescent="0.2">
      <c r="AN6320" s="19">
        <v>-0.85778000199184767</v>
      </c>
    </row>
    <row r="6321" spans="40:40" x14ac:dyDescent="0.2">
      <c r="AN6321" s="19">
        <v>-0.54644805754799097</v>
      </c>
    </row>
    <row r="6322" spans="40:40" x14ac:dyDescent="0.2">
      <c r="AN6322" s="19">
        <v>1.4861506458604949</v>
      </c>
    </row>
    <row r="6323" spans="40:40" x14ac:dyDescent="0.2">
      <c r="AN6323" s="19">
        <v>0.1034571648936973</v>
      </c>
    </row>
    <row r="6324" spans="40:40" x14ac:dyDescent="0.2">
      <c r="AN6324" s="19">
        <v>-0.55920247372572007</v>
      </c>
    </row>
    <row r="6325" spans="40:40" x14ac:dyDescent="0.2">
      <c r="AN6325" s="19">
        <v>-1.145227970886723</v>
      </c>
    </row>
    <row r="6326" spans="40:40" x14ac:dyDescent="0.2">
      <c r="AN6326" s="19">
        <v>-1.8717014863994359</v>
      </c>
    </row>
    <row r="6327" spans="40:40" x14ac:dyDescent="0.2">
      <c r="AN6327" s="19">
        <v>-1.2512806335226869</v>
      </c>
    </row>
    <row r="6328" spans="40:40" x14ac:dyDescent="0.2">
      <c r="AN6328" s="19">
        <v>0.1119592414443779</v>
      </c>
    </row>
    <row r="6329" spans="40:40" x14ac:dyDescent="0.2">
      <c r="AN6329" s="19">
        <v>0.98023376872266366</v>
      </c>
    </row>
    <row r="6330" spans="40:40" x14ac:dyDescent="0.2">
      <c r="AN6330" s="19">
        <v>-0.56035149242220106</v>
      </c>
    </row>
    <row r="6331" spans="40:40" x14ac:dyDescent="0.2">
      <c r="AN6331" s="19">
        <v>1.570543600719015</v>
      </c>
    </row>
    <row r="6332" spans="40:40" x14ac:dyDescent="0.2">
      <c r="AN6332" s="19">
        <v>-0.71750042222822685</v>
      </c>
    </row>
    <row r="6333" spans="40:40" x14ac:dyDescent="0.2">
      <c r="AN6333" s="19">
        <v>-0.23801172287987929</v>
      </c>
    </row>
    <row r="6334" spans="40:40" x14ac:dyDescent="0.2">
      <c r="AN6334" s="19">
        <v>-1.0795767203372519</v>
      </c>
    </row>
    <row r="6335" spans="40:40" x14ac:dyDescent="0.2">
      <c r="AN6335" s="19">
        <v>0.99076173456785588</v>
      </c>
    </row>
    <row r="6336" spans="40:40" x14ac:dyDescent="0.2">
      <c r="AN6336" s="19">
        <v>2.0975106140445678</v>
      </c>
    </row>
    <row r="6337" spans="40:40" x14ac:dyDescent="0.2">
      <c r="AN6337" s="19">
        <v>-1.761816960936198</v>
      </c>
    </row>
    <row r="6338" spans="40:40" x14ac:dyDescent="0.2">
      <c r="AN6338" s="19">
        <v>-0.34616206863469828</v>
      </c>
    </row>
    <row r="6339" spans="40:40" x14ac:dyDescent="0.2">
      <c r="AN6339" s="19">
        <v>1.2647798470500351</v>
      </c>
    </row>
    <row r="6340" spans="40:40" x14ac:dyDescent="0.2">
      <c r="AN6340" s="19">
        <v>-1.4469455214256011</v>
      </c>
    </row>
    <row r="6341" spans="40:40" x14ac:dyDescent="0.2">
      <c r="AN6341" s="19">
        <v>0.56668390697108639</v>
      </c>
    </row>
    <row r="6342" spans="40:40" x14ac:dyDescent="0.2">
      <c r="AN6342" s="19">
        <v>1.2214722002075711</v>
      </c>
    </row>
    <row r="6343" spans="40:40" x14ac:dyDescent="0.2">
      <c r="AN6343" s="19">
        <v>7.8228814356837165E-2</v>
      </c>
    </row>
    <row r="6344" spans="40:40" x14ac:dyDescent="0.2">
      <c r="AN6344" s="19">
        <v>0.5502630709401326</v>
      </c>
    </row>
    <row r="6345" spans="40:40" x14ac:dyDescent="0.2">
      <c r="AN6345" s="19">
        <v>1.760902386127607</v>
      </c>
    </row>
    <row r="6346" spans="40:40" x14ac:dyDescent="0.2">
      <c r="AN6346" s="19">
        <v>1.948426554101147</v>
      </c>
    </row>
    <row r="6347" spans="40:40" x14ac:dyDescent="0.2">
      <c r="AN6347" s="19">
        <v>-6.1967213034483007E-2</v>
      </c>
    </row>
    <row r="6348" spans="40:40" x14ac:dyDescent="0.2">
      <c r="AN6348" s="19">
        <v>-0.53237784929923315</v>
      </c>
    </row>
    <row r="6349" spans="40:40" x14ac:dyDescent="0.2">
      <c r="AN6349" s="19">
        <v>-0.91998011107369648</v>
      </c>
    </row>
    <row r="6350" spans="40:40" x14ac:dyDescent="0.2">
      <c r="AN6350" s="19">
        <v>0.97696415042871254</v>
      </c>
    </row>
    <row r="6351" spans="40:40" x14ac:dyDescent="0.2">
      <c r="AN6351" s="19">
        <v>-1.371775557790968</v>
      </c>
    </row>
    <row r="6352" spans="40:40" x14ac:dyDescent="0.2">
      <c r="AN6352" s="19">
        <v>-0.25257403799120243</v>
      </c>
    </row>
    <row r="6353" spans="40:40" x14ac:dyDescent="0.2">
      <c r="AN6353" s="19">
        <v>0.10268977095446601</v>
      </c>
    </row>
    <row r="6354" spans="40:40" x14ac:dyDescent="0.2">
      <c r="AN6354" s="19">
        <v>-0.50300251271875451</v>
      </c>
    </row>
    <row r="6355" spans="40:40" x14ac:dyDescent="0.2">
      <c r="AN6355" s="19">
        <v>0.27982026501912388</v>
      </c>
    </row>
    <row r="6356" spans="40:40" x14ac:dyDescent="0.2">
      <c r="AN6356" s="19">
        <v>2.5645133182927582</v>
      </c>
    </row>
    <row r="6357" spans="40:40" x14ac:dyDescent="0.2">
      <c r="AN6357" s="19">
        <v>-0.1215985903465424</v>
      </c>
    </row>
    <row r="6358" spans="40:40" x14ac:dyDescent="0.2">
      <c r="AN6358" s="19">
        <v>-0.43540562742738959</v>
      </c>
    </row>
    <row r="6359" spans="40:40" x14ac:dyDescent="0.2">
      <c r="AN6359" s="19">
        <v>1.015331824381853</v>
      </c>
    </row>
    <row r="6360" spans="40:40" x14ac:dyDescent="0.2">
      <c r="AN6360" s="19">
        <v>0.23958364414552191</v>
      </c>
    </row>
    <row r="6361" spans="40:40" x14ac:dyDescent="0.2">
      <c r="AN6361" s="19">
        <v>1.4393357712113759</v>
      </c>
    </row>
    <row r="6362" spans="40:40" x14ac:dyDescent="0.2">
      <c r="AN6362" s="19">
        <v>0.16468761981971841</v>
      </c>
    </row>
    <row r="6363" spans="40:40" x14ac:dyDescent="0.2">
      <c r="AN6363" s="19">
        <v>-0.24842320797103329</v>
      </c>
    </row>
    <row r="6364" spans="40:40" x14ac:dyDescent="0.2">
      <c r="AN6364" s="19">
        <v>-1.7837248880945551</v>
      </c>
    </row>
    <row r="6365" spans="40:40" x14ac:dyDescent="0.2">
      <c r="AN6365" s="19">
        <v>-1.6197346938117401</v>
      </c>
    </row>
    <row r="6366" spans="40:40" x14ac:dyDescent="0.2">
      <c r="AN6366" s="19">
        <v>-1.8356986904271031</v>
      </c>
    </row>
    <row r="6367" spans="40:40" x14ac:dyDescent="0.2">
      <c r="AN6367" s="19">
        <v>0.37933916628423958</v>
      </c>
    </row>
    <row r="6368" spans="40:40" x14ac:dyDescent="0.2">
      <c r="AN6368" s="19">
        <v>-1.36224947986746</v>
      </c>
    </row>
    <row r="6369" spans="40:40" x14ac:dyDescent="0.2">
      <c r="AN6369" s="19">
        <v>1.255577365919383</v>
      </c>
    </row>
    <row r="6370" spans="40:40" x14ac:dyDescent="0.2">
      <c r="AN6370" s="19">
        <v>3.0246564855953732E-2</v>
      </c>
    </row>
    <row r="6371" spans="40:40" x14ac:dyDescent="0.2">
      <c r="AN6371" s="19">
        <v>-0.24418691910166879</v>
      </c>
    </row>
    <row r="6372" spans="40:40" x14ac:dyDescent="0.2">
      <c r="AN6372" s="19">
        <v>-0.84385507520433811</v>
      </c>
    </row>
    <row r="6373" spans="40:40" x14ac:dyDescent="0.2">
      <c r="AN6373" s="19">
        <v>0.62225874827020622</v>
      </c>
    </row>
    <row r="6374" spans="40:40" x14ac:dyDescent="0.2">
      <c r="AN6374" s="19">
        <v>-0.8044978195424114</v>
      </c>
    </row>
    <row r="6375" spans="40:40" x14ac:dyDescent="0.2">
      <c r="AN6375" s="19">
        <v>-0.98537800406988074</v>
      </c>
    </row>
    <row r="6376" spans="40:40" x14ac:dyDescent="0.2">
      <c r="AN6376" s="19">
        <v>1.1883499206053489</v>
      </c>
    </row>
    <row r="6377" spans="40:40" x14ac:dyDescent="0.2">
      <c r="AN6377" s="19">
        <v>0.35462116077502259</v>
      </c>
    </row>
    <row r="6378" spans="40:40" x14ac:dyDescent="0.2">
      <c r="AN6378" s="19">
        <v>-0.2349294282482722</v>
      </c>
    </row>
    <row r="6379" spans="40:40" x14ac:dyDescent="0.2">
      <c r="AN6379" s="19">
        <v>0.64143298473371657</v>
      </c>
    </row>
    <row r="6380" spans="40:40" x14ac:dyDescent="0.2">
      <c r="AN6380" s="19">
        <v>8.9318731106986134E-3</v>
      </c>
    </row>
    <row r="6381" spans="40:40" x14ac:dyDescent="0.2">
      <c r="AN6381" s="19">
        <v>0.38301315045168371</v>
      </c>
    </row>
    <row r="6382" spans="40:40" x14ac:dyDescent="0.2">
      <c r="AN6382" s="19">
        <v>-0.81684790237545502</v>
      </c>
    </row>
    <row r="6383" spans="40:40" x14ac:dyDescent="0.2">
      <c r="AN6383" s="19">
        <v>2.0703986089106219</v>
      </c>
    </row>
    <row r="6384" spans="40:40" x14ac:dyDescent="0.2">
      <c r="AN6384" s="19">
        <v>-0.57961996767622503</v>
      </c>
    </row>
    <row r="6385" spans="40:40" x14ac:dyDescent="0.2">
      <c r="AN6385" s="19">
        <v>1.5560163269499769</v>
      </c>
    </row>
    <row r="6386" spans="40:40" x14ac:dyDescent="0.2">
      <c r="AN6386" s="19">
        <v>-0.1888688493044765</v>
      </c>
    </row>
    <row r="6387" spans="40:40" x14ac:dyDescent="0.2">
      <c r="AN6387" s="19">
        <v>0.80709711565496234</v>
      </c>
    </row>
    <row r="6388" spans="40:40" x14ac:dyDescent="0.2">
      <c r="AN6388" s="19">
        <v>0.73422349902613637</v>
      </c>
    </row>
    <row r="6389" spans="40:40" x14ac:dyDescent="0.2">
      <c r="AN6389" s="19">
        <v>1.1468517551500459</v>
      </c>
    </row>
    <row r="6390" spans="40:40" x14ac:dyDescent="0.2">
      <c r="AN6390" s="19">
        <v>-0.84062370716414481</v>
      </c>
    </row>
    <row r="6391" spans="40:40" x14ac:dyDescent="0.2">
      <c r="AN6391" s="19">
        <v>1.075635401278862</v>
      </c>
    </row>
    <row r="6392" spans="40:40" x14ac:dyDescent="0.2">
      <c r="AN6392" s="19">
        <v>1.8464398509114399</v>
      </c>
    </row>
    <row r="6393" spans="40:40" x14ac:dyDescent="0.2">
      <c r="AN6393" s="19">
        <v>-0.25869297924185708</v>
      </c>
    </row>
    <row r="6394" spans="40:40" x14ac:dyDescent="0.2">
      <c r="AN6394" s="19">
        <v>3.4706067142122397E-2</v>
      </c>
    </row>
    <row r="6395" spans="40:40" x14ac:dyDescent="0.2">
      <c r="AN6395" s="19">
        <v>-0.52344664248015416</v>
      </c>
    </row>
    <row r="6396" spans="40:40" x14ac:dyDescent="0.2">
      <c r="AN6396" s="19">
        <v>-0.34643625218509988</v>
      </c>
    </row>
    <row r="6397" spans="40:40" x14ac:dyDescent="0.2">
      <c r="AN6397" s="19">
        <v>1.7114227989324899</v>
      </c>
    </row>
    <row r="6398" spans="40:40" x14ac:dyDescent="0.2">
      <c r="AN6398" s="19">
        <v>-1.0042345261302039</v>
      </c>
    </row>
    <row r="6399" spans="40:40" x14ac:dyDescent="0.2">
      <c r="AN6399" s="19">
        <v>-0.942118821850772</v>
      </c>
    </row>
    <row r="6400" spans="40:40" x14ac:dyDescent="0.2">
      <c r="AN6400" s="19">
        <v>1.6109009364143769</v>
      </c>
    </row>
    <row r="6401" spans="40:40" x14ac:dyDescent="0.2">
      <c r="AN6401" s="19">
        <v>0.62454842588836235</v>
      </c>
    </row>
    <row r="6402" spans="40:40" x14ac:dyDescent="0.2">
      <c r="AN6402" s="19">
        <v>2.1203702490425238</v>
      </c>
    </row>
    <row r="6403" spans="40:40" x14ac:dyDescent="0.2">
      <c r="AN6403" s="19">
        <v>-0.45043863782585319</v>
      </c>
    </row>
    <row r="6404" spans="40:40" x14ac:dyDescent="0.2">
      <c r="AN6404" s="19">
        <v>0.1262811372375694</v>
      </c>
    </row>
    <row r="6405" spans="40:40" x14ac:dyDescent="0.2">
      <c r="AN6405" s="19">
        <v>-0.66067694377180441</v>
      </c>
    </row>
    <row r="6406" spans="40:40" x14ac:dyDescent="0.2">
      <c r="AN6406" s="19">
        <v>0.14330116864769599</v>
      </c>
    </row>
    <row r="6407" spans="40:40" x14ac:dyDescent="0.2">
      <c r="AN6407" s="19">
        <v>-1.774096697284304</v>
      </c>
    </row>
    <row r="6408" spans="40:40" x14ac:dyDescent="0.2">
      <c r="AN6408" s="19">
        <v>0.68495455665500815</v>
      </c>
    </row>
    <row r="6409" spans="40:40" x14ac:dyDescent="0.2">
      <c r="AN6409" s="19">
        <v>0.32347408349233808</v>
      </c>
    </row>
    <row r="6410" spans="40:40" x14ac:dyDescent="0.2">
      <c r="AN6410" s="19">
        <v>-5.7554662465918893E-2</v>
      </c>
    </row>
    <row r="6411" spans="40:40" x14ac:dyDescent="0.2">
      <c r="AN6411" s="19">
        <v>-0.39036432459966469</v>
      </c>
    </row>
    <row r="6412" spans="40:40" x14ac:dyDescent="0.2">
      <c r="AN6412" s="19">
        <v>-0.89475398736809952</v>
      </c>
    </row>
    <row r="6413" spans="40:40" x14ac:dyDescent="0.2">
      <c r="AN6413" s="19">
        <v>0.72771291203276112</v>
      </c>
    </row>
    <row r="6414" spans="40:40" x14ac:dyDescent="0.2">
      <c r="AN6414" s="19">
        <v>-1.1710899857034061</v>
      </c>
    </row>
    <row r="6415" spans="40:40" x14ac:dyDescent="0.2">
      <c r="AN6415" s="19">
        <v>0.51189591204924312</v>
      </c>
    </row>
    <row r="6416" spans="40:40" x14ac:dyDescent="0.2">
      <c r="AN6416" s="19">
        <v>2.0744513948094569</v>
      </c>
    </row>
    <row r="6417" spans="40:40" x14ac:dyDescent="0.2">
      <c r="AN6417" s="19">
        <v>1.485521488644298</v>
      </c>
    </row>
    <row r="6418" spans="40:40" x14ac:dyDescent="0.2">
      <c r="AN6418" s="19">
        <v>-1.505127942670653</v>
      </c>
    </row>
    <row r="6419" spans="40:40" x14ac:dyDescent="0.2">
      <c r="AN6419" s="19">
        <v>-0.53673806034330285</v>
      </c>
    </row>
    <row r="6420" spans="40:40" x14ac:dyDescent="0.2">
      <c r="AN6420" s="19">
        <v>0.42145074055533771</v>
      </c>
    </row>
    <row r="6421" spans="40:40" x14ac:dyDescent="0.2">
      <c r="AN6421" s="19">
        <v>-7.0281922014350184E-2</v>
      </c>
    </row>
    <row r="6422" spans="40:40" x14ac:dyDescent="0.2">
      <c r="AN6422" s="19">
        <v>-1.3994057182824211</v>
      </c>
    </row>
    <row r="6423" spans="40:40" x14ac:dyDescent="0.2">
      <c r="AN6423" s="19">
        <v>0.38531595147349118</v>
      </c>
    </row>
    <row r="6424" spans="40:40" x14ac:dyDescent="0.2">
      <c r="AN6424" s="19">
        <v>-1.001689511629935E-2</v>
      </c>
    </row>
    <row r="6425" spans="40:40" x14ac:dyDescent="0.2">
      <c r="AN6425" s="19">
        <v>1.914325408603782</v>
      </c>
    </row>
    <row r="6426" spans="40:40" x14ac:dyDescent="0.2">
      <c r="AN6426" s="19">
        <v>-0.25322870261744668</v>
      </c>
    </row>
    <row r="6427" spans="40:40" x14ac:dyDescent="0.2">
      <c r="AN6427" s="19">
        <v>1.168003385326591</v>
      </c>
    </row>
    <row r="6428" spans="40:40" x14ac:dyDescent="0.2">
      <c r="AN6428" s="19">
        <v>-1.2670884031299761</v>
      </c>
    </row>
    <row r="6429" spans="40:40" x14ac:dyDescent="0.2">
      <c r="AN6429" s="19">
        <v>-1.0280092978965081</v>
      </c>
    </row>
    <row r="6430" spans="40:40" x14ac:dyDescent="0.2">
      <c r="AN6430" s="19">
        <v>0.72166195980948999</v>
      </c>
    </row>
    <row r="6431" spans="40:40" x14ac:dyDescent="0.2">
      <c r="AN6431" s="19">
        <v>1.083730780607375</v>
      </c>
    </row>
    <row r="6432" spans="40:40" x14ac:dyDescent="0.2">
      <c r="AN6432" s="19">
        <v>-0.9573927260743923</v>
      </c>
    </row>
    <row r="6433" spans="40:40" x14ac:dyDescent="0.2">
      <c r="AN6433" s="19">
        <v>2.4077406483911719E-2</v>
      </c>
    </row>
    <row r="6434" spans="40:40" x14ac:dyDescent="0.2">
      <c r="AN6434" s="19">
        <v>-1.3815791735290781</v>
      </c>
    </row>
    <row r="6435" spans="40:40" x14ac:dyDescent="0.2">
      <c r="AN6435" s="19">
        <v>-0.18121982630547939</v>
      </c>
    </row>
    <row r="6436" spans="40:40" x14ac:dyDescent="0.2">
      <c r="AN6436" s="19">
        <v>0.83692278562412592</v>
      </c>
    </row>
    <row r="6437" spans="40:40" x14ac:dyDescent="0.2">
      <c r="AN6437" s="19">
        <v>-0.43495849913614482</v>
      </c>
    </row>
    <row r="6438" spans="40:40" x14ac:dyDescent="0.2">
      <c r="AN6438" s="19">
        <v>-0.24903470594380281</v>
      </c>
    </row>
    <row r="6439" spans="40:40" x14ac:dyDescent="0.2">
      <c r="AN6439" s="19">
        <v>-1.129795398296052</v>
      </c>
    </row>
    <row r="6440" spans="40:40" x14ac:dyDescent="0.2">
      <c r="AN6440" s="19">
        <v>-0.64835841362492574</v>
      </c>
    </row>
    <row r="6441" spans="40:40" x14ac:dyDescent="0.2">
      <c r="AN6441" s="19">
        <v>1.758110916214338</v>
      </c>
    </row>
    <row r="6442" spans="40:40" x14ac:dyDescent="0.2">
      <c r="AN6442" s="19">
        <v>7.2924891717132873E-2</v>
      </c>
    </row>
    <row r="6443" spans="40:40" x14ac:dyDescent="0.2">
      <c r="AN6443" s="19">
        <v>-1.002307766650598</v>
      </c>
    </row>
    <row r="6444" spans="40:40" x14ac:dyDescent="0.2">
      <c r="AN6444" s="19">
        <v>-0.31477194991799162</v>
      </c>
    </row>
    <row r="6445" spans="40:40" x14ac:dyDescent="0.2">
      <c r="AN6445" s="19">
        <v>-1.5974276211665619</v>
      </c>
    </row>
    <row r="6446" spans="40:40" x14ac:dyDescent="0.2">
      <c r="AN6446" s="19">
        <v>-1.0141596921402121</v>
      </c>
    </row>
    <row r="6447" spans="40:40" x14ac:dyDescent="0.2">
      <c r="AN6447" s="19">
        <v>1.3603397390464529</v>
      </c>
    </row>
    <row r="6448" spans="40:40" x14ac:dyDescent="0.2">
      <c r="AN6448" s="19">
        <v>-0.14248242438660499</v>
      </c>
    </row>
    <row r="6449" spans="40:40" x14ac:dyDescent="0.2">
      <c r="AN6449" s="19">
        <v>1.8907301761012061</v>
      </c>
    </row>
    <row r="6450" spans="40:40" x14ac:dyDescent="0.2">
      <c r="AN6450" s="19">
        <v>-9.5347838496055909E-2</v>
      </c>
    </row>
    <row r="6451" spans="40:40" x14ac:dyDescent="0.2">
      <c r="AN6451" s="19">
        <v>-3.5978696191495928E-2</v>
      </c>
    </row>
    <row r="6452" spans="40:40" x14ac:dyDescent="0.2">
      <c r="AN6452" s="19">
        <v>0.64089415854212339</v>
      </c>
    </row>
    <row r="6453" spans="40:40" x14ac:dyDescent="0.2">
      <c r="AN6453" s="19">
        <v>-2.6725875822194012</v>
      </c>
    </row>
    <row r="6454" spans="40:40" x14ac:dyDescent="0.2">
      <c r="AN6454" s="19">
        <v>0.20493932365357481</v>
      </c>
    </row>
    <row r="6455" spans="40:40" x14ac:dyDescent="0.2">
      <c r="AN6455" s="19">
        <v>-4.8986488060951683E-2</v>
      </c>
    </row>
    <row r="6456" spans="40:40" x14ac:dyDescent="0.2">
      <c r="AN6456" s="19">
        <v>1.486038893515147</v>
      </c>
    </row>
    <row r="6457" spans="40:40" x14ac:dyDescent="0.2">
      <c r="AN6457" s="19">
        <v>0.96467939416361725</v>
      </c>
    </row>
    <row r="6458" spans="40:40" x14ac:dyDescent="0.2">
      <c r="AN6458" s="19">
        <v>-1.1336916855468011</v>
      </c>
    </row>
    <row r="6459" spans="40:40" x14ac:dyDescent="0.2">
      <c r="AN6459" s="19">
        <v>1.24213861862758</v>
      </c>
    </row>
    <row r="6460" spans="40:40" x14ac:dyDescent="0.2">
      <c r="AN6460" s="19">
        <v>-0.26231452558099522</v>
      </c>
    </row>
    <row r="6461" spans="40:40" x14ac:dyDescent="0.2">
      <c r="AN6461" s="19">
        <v>-0.90445322629604508</v>
      </c>
    </row>
    <row r="6462" spans="40:40" x14ac:dyDescent="0.2">
      <c r="AN6462" s="19">
        <v>0.19710325087120231</v>
      </c>
    </row>
    <row r="6463" spans="40:40" x14ac:dyDescent="0.2">
      <c r="AN6463" s="19">
        <v>-0.20276935566381821</v>
      </c>
    </row>
    <row r="6464" spans="40:40" x14ac:dyDescent="0.2">
      <c r="AN6464" s="19">
        <v>1.538465314028524</v>
      </c>
    </row>
    <row r="6465" spans="40:40" x14ac:dyDescent="0.2">
      <c r="AN6465" s="19">
        <v>0.34062202849120993</v>
      </c>
    </row>
    <row r="6466" spans="40:40" x14ac:dyDescent="0.2">
      <c r="AN6466" s="19">
        <v>0.20565892088600579</v>
      </c>
    </row>
    <row r="6467" spans="40:40" x14ac:dyDescent="0.2">
      <c r="AN6467" s="19">
        <v>0.90064708285543982</v>
      </c>
    </row>
    <row r="6468" spans="40:40" x14ac:dyDescent="0.2">
      <c r="AN6468" s="19">
        <v>1.092871618092712</v>
      </c>
    </row>
    <row r="6469" spans="40:40" x14ac:dyDescent="0.2">
      <c r="AN6469" s="19">
        <v>0.78360509429729919</v>
      </c>
    </row>
    <row r="6470" spans="40:40" x14ac:dyDescent="0.2">
      <c r="AN6470" s="19">
        <v>1.419463472814954</v>
      </c>
    </row>
    <row r="6471" spans="40:40" x14ac:dyDescent="0.2">
      <c r="AN6471" s="19">
        <v>0.60868241291378844</v>
      </c>
    </row>
    <row r="6472" spans="40:40" x14ac:dyDescent="0.2">
      <c r="AN6472" s="19">
        <v>0.16765146472670181</v>
      </c>
    </row>
    <row r="6473" spans="40:40" x14ac:dyDescent="0.2">
      <c r="AN6473" s="19">
        <v>1.2391720620880291</v>
      </c>
    </row>
    <row r="6474" spans="40:40" x14ac:dyDescent="0.2">
      <c r="AN6474" s="19">
        <v>-9.0896140082138727E-2</v>
      </c>
    </row>
    <row r="6475" spans="40:40" x14ac:dyDescent="0.2">
      <c r="AN6475" s="19">
        <v>3.3246516344661567E-2</v>
      </c>
    </row>
    <row r="6476" spans="40:40" x14ac:dyDescent="0.2">
      <c r="AN6476" s="19">
        <v>1.7215769172969151</v>
      </c>
    </row>
    <row r="6477" spans="40:40" x14ac:dyDescent="0.2">
      <c r="AN6477" s="19">
        <v>1.621924127955231</v>
      </c>
    </row>
    <row r="6478" spans="40:40" x14ac:dyDescent="0.2">
      <c r="AN6478" s="19">
        <v>-8.1758069233228269E-3</v>
      </c>
    </row>
    <row r="6479" spans="40:40" x14ac:dyDescent="0.2">
      <c r="AN6479" s="19">
        <v>-0.45355157730561668</v>
      </c>
    </row>
    <row r="6480" spans="40:40" x14ac:dyDescent="0.2">
      <c r="AN6480" s="19">
        <v>1.463173500208498</v>
      </c>
    </row>
    <row r="6481" spans="40:40" x14ac:dyDescent="0.2">
      <c r="AN6481" s="19">
        <v>0.8004183579152141</v>
      </c>
    </row>
    <row r="6482" spans="40:40" x14ac:dyDescent="0.2">
      <c r="AN6482" s="19">
        <v>0.31558125419736299</v>
      </c>
    </row>
    <row r="6483" spans="40:40" x14ac:dyDescent="0.2">
      <c r="AN6483" s="19">
        <v>-0.32187271018994462</v>
      </c>
    </row>
    <row r="6484" spans="40:40" x14ac:dyDescent="0.2">
      <c r="AN6484" s="19">
        <v>0.3316965787145939</v>
      </c>
    </row>
    <row r="6485" spans="40:40" x14ac:dyDescent="0.2">
      <c r="AN6485" s="19">
        <v>-2.1708459887702609E-2</v>
      </c>
    </row>
    <row r="6486" spans="40:40" x14ac:dyDescent="0.2">
      <c r="AN6486" s="19">
        <v>-0.66433817957299579</v>
      </c>
    </row>
    <row r="6487" spans="40:40" x14ac:dyDescent="0.2">
      <c r="AN6487" s="19">
        <v>0.12904232858723519</v>
      </c>
    </row>
    <row r="6488" spans="40:40" x14ac:dyDescent="0.2">
      <c r="AN6488" s="19">
        <v>0.26542404563960748</v>
      </c>
    </row>
    <row r="6489" spans="40:40" x14ac:dyDescent="0.2">
      <c r="AN6489" s="19">
        <v>-0.375395066920231</v>
      </c>
    </row>
    <row r="6490" spans="40:40" x14ac:dyDescent="0.2">
      <c r="AN6490" s="19">
        <v>0.90382568860951762</v>
      </c>
    </row>
    <row r="6491" spans="40:40" x14ac:dyDescent="0.2">
      <c r="AN6491" s="19">
        <v>1.288832392310989</v>
      </c>
    </row>
    <row r="6492" spans="40:40" x14ac:dyDescent="0.2">
      <c r="AN6492" s="19">
        <v>0.96989769365541267</v>
      </c>
    </row>
    <row r="6493" spans="40:40" x14ac:dyDescent="0.2">
      <c r="AN6493" s="19">
        <v>-0.27624838521399481</v>
      </c>
    </row>
    <row r="6494" spans="40:40" x14ac:dyDescent="0.2">
      <c r="AN6494" s="19">
        <v>0.75582150418837191</v>
      </c>
    </row>
    <row r="6495" spans="40:40" x14ac:dyDescent="0.2">
      <c r="AN6495" s="19">
        <v>7.7961397460040174E-2</v>
      </c>
    </row>
    <row r="6496" spans="40:40" x14ac:dyDescent="0.2">
      <c r="AN6496" s="19">
        <v>-1.2357459785659519</v>
      </c>
    </row>
    <row r="6497" spans="40:40" x14ac:dyDescent="0.2">
      <c r="AN6497" s="19">
        <v>0.67272937849774572</v>
      </c>
    </row>
    <row r="6498" spans="40:40" x14ac:dyDescent="0.2">
      <c r="AN6498" s="19">
        <v>0.14613164095694819</v>
      </c>
    </row>
    <row r="6499" spans="40:40" x14ac:dyDescent="0.2">
      <c r="AN6499" s="19">
        <v>2.593548002069308</v>
      </c>
    </row>
    <row r="6500" spans="40:40" x14ac:dyDescent="0.2">
      <c r="AN6500" s="19">
        <v>1.45727086327856</v>
      </c>
    </row>
    <row r="6501" spans="40:40" x14ac:dyDescent="0.2">
      <c r="AN6501" s="19">
        <v>0.7111501569345241</v>
      </c>
    </row>
    <row r="6502" spans="40:40" x14ac:dyDescent="0.2">
      <c r="AN6502" s="19">
        <v>0.24917050128817961</v>
      </c>
    </row>
    <row r="6503" spans="40:40" x14ac:dyDescent="0.2">
      <c r="AN6503" s="19">
        <v>0.16372225505801821</v>
      </c>
    </row>
    <row r="6504" spans="40:40" x14ac:dyDescent="0.2">
      <c r="AN6504" s="19">
        <v>-1.0036894036331081</v>
      </c>
    </row>
    <row r="6505" spans="40:40" x14ac:dyDescent="0.2">
      <c r="AN6505" s="19">
        <v>-1.7389872271999109</v>
      </c>
    </row>
    <row r="6506" spans="40:40" x14ac:dyDescent="0.2">
      <c r="AN6506" s="19">
        <v>-0.87255910908156509</v>
      </c>
    </row>
    <row r="6507" spans="40:40" x14ac:dyDescent="0.2">
      <c r="AN6507" s="19">
        <v>-4.7717018170430392E-2</v>
      </c>
    </row>
    <row r="6508" spans="40:40" x14ac:dyDescent="0.2">
      <c r="AN6508" s="19">
        <v>-2.1055392782089841</v>
      </c>
    </row>
    <row r="6509" spans="40:40" x14ac:dyDescent="0.2">
      <c r="AN6509" s="19">
        <v>-0.54432179227274913</v>
      </c>
    </row>
    <row r="6510" spans="40:40" x14ac:dyDescent="0.2">
      <c r="AN6510" s="19">
        <v>-0.24761303312442601</v>
      </c>
    </row>
    <row r="6511" spans="40:40" x14ac:dyDescent="0.2">
      <c r="AN6511" s="19">
        <v>-0.215426553485458</v>
      </c>
    </row>
    <row r="6512" spans="40:40" x14ac:dyDescent="0.2">
      <c r="AN6512" s="19">
        <v>-0.66172359818814475</v>
      </c>
    </row>
    <row r="6513" spans="40:40" x14ac:dyDescent="0.2">
      <c r="AN6513" s="19">
        <v>-0.34151381438140038</v>
      </c>
    </row>
    <row r="6514" spans="40:40" x14ac:dyDescent="0.2">
      <c r="AN6514" s="19">
        <v>1.723893828123862</v>
      </c>
    </row>
    <row r="6515" spans="40:40" x14ac:dyDescent="0.2">
      <c r="AN6515" s="19">
        <v>0.66214528149060303</v>
      </c>
    </row>
    <row r="6516" spans="40:40" x14ac:dyDescent="0.2">
      <c r="AN6516" s="19">
        <v>-0.56030077689814972</v>
      </c>
    </row>
    <row r="6517" spans="40:40" x14ac:dyDescent="0.2">
      <c r="AN6517" s="19">
        <v>-6.8347788361963327E-2</v>
      </c>
    </row>
    <row r="6518" spans="40:40" x14ac:dyDescent="0.2">
      <c r="AN6518" s="19">
        <v>-2.8313335652266899E-2</v>
      </c>
    </row>
    <row r="6519" spans="40:40" x14ac:dyDescent="0.2">
      <c r="AN6519" s="19">
        <v>-0.76795543374015107</v>
      </c>
    </row>
    <row r="6520" spans="40:40" x14ac:dyDescent="0.2">
      <c r="AN6520" s="19">
        <v>-0.76913021774385459</v>
      </c>
    </row>
    <row r="6521" spans="40:40" x14ac:dyDescent="0.2">
      <c r="AN6521" s="19">
        <v>1.010524020326713</v>
      </c>
    </row>
    <row r="6522" spans="40:40" x14ac:dyDescent="0.2">
      <c r="AN6522" s="19">
        <v>-0.41978437751681602</v>
      </c>
    </row>
    <row r="6523" spans="40:40" x14ac:dyDescent="0.2">
      <c r="AN6523" s="19">
        <v>-1.094696387030871</v>
      </c>
    </row>
    <row r="6524" spans="40:40" x14ac:dyDescent="0.2">
      <c r="AN6524" s="19">
        <v>-4.3140344069442692E-2</v>
      </c>
    </row>
    <row r="6525" spans="40:40" x14ac:dyDescent="0.2">
      <c r="AN6525" s="19">
        <v>0.1180097531291236</v>
      </c>
    </row>
    <row r="6526" spans="40:40" x14ac:dyDescent="0.2">
      <c r="AN6526" s="19">
        <v>-1.9727042241938351</v>
      </c>
    </row>
    <row r="6527" spans="40:40" x14ac:dyDescent="0.2">
      <c r="AN6527" s="19">
        <v>-4.0746357817193019E-2</v>
      </c>
    </row>
    <row r="6528" spans="40:40" x14ac:dyDescent="0.2">
      <c r="AN6528" s="19">
        <v>0.86797993434826037</v>
      </c>
    </row>
    <row r="6529" spans="40:40" x14ac:dyDescent="0.2">
      <c r="AN6529" s="19">
        <v>0.45122938552183312</v>
      </c>
    </row>
    <row r="6530" spans="40:40" x14ac:dyDescent="0.2">
      <c r="AN6530" s="19">
        <v>2.2297951151949711</v>
      </c>
    </row>
    <row r="6531" spans="40:40" x14ac:dyDescent="0.2">
      <c r="AN6531" s="19">
        <v>1.2511094823121791</v>
      </c>
    </row>
    <row r="6532" spans="40:40" x14ac:dyDescent="0.2">
      <c r="AN6532" s="19">
        <v>1.448934024750854</v>
      </c>
    </row>
    <row r="6533" spans="40:40" x14ac:dyDescent="0.2">
      <c r="AN6533" s="19">
        <v>2.8000859359143271</v>
      </c>
    </row>
    <row r="6534" spans="40:40" x14ac:dyDescent="0.2">
      <c r="AN6534" s="19">
        <v>0.75815626177459783</v>
      </c>
    </row>
    <row r="6535" spans="40:40" x14ac:dyDescent="0.2">
      <c r="AN6535" s="19">
        <v>0.16307020793270111</v>
      </c>
    </row>
    <row r="6536" spans="40:40" x14ac:dyDescent="0.2">
      <c r="AN6536" s="19">
        <v>0.97374029343133195</v>
      </c>
    </row>
    <row r="6537" spans="40:40" x14ac:dyDescent="0.2">
      <c r="AN6537" s="19">
        <v>-0.55923643339499374</v>
      </c>
    </row>
    <row r="6538" spans="40:40" x14ac:dyDescent="0.2">
      <c r="AN6538" s="19">
        <v>0.1076863194949693</v>
      </c>
    </row>
    <row r="6539" spans="40:40" x14ac:dyDescent="0.2">
      <c r="AN6539" s="19">
        <v>-0.64772764307831365</v>
      </c>
    </row>
    <row r="6540" spans="40:40" x14ac:dyDescent="0.2">
      <c r="AN6540" s="19">
        <v>0.39798455756288159</v>
      </c>
    </row>
    <row r="6541" spans="40:40" x14ac:dyDescent="0.2">
      <c r="AN6541" s="19">
        <v>-0.65190908801982017</v>
      </c>
    </row>
    <row r="6542" spans="40:40" x14ac:dyDescent="0.2">
      <c r="AN6542" s="19">
        <v>-0.68692849986171767</v>
      </c>
    </row>
    <row r="6543" spans="40:40" x14ac:dyDescent="0.2">
      <c r="AN6543" s="19">
        <v>0.4134732931055044</v>
      </c>
    </row>
    <row r="6544" spans="40:40" x14ac:dyDescent="0.2">
      <c r="AN6544" s="19">
        <v>-0.13771144078056721</v>
      </c>
    </row>
    <row r="6545" spans="40:40" x14ac:dyDescent="0.2">
      <c r="AN6545" s="19">
        <v>-1.927521135716747</v>
      </c>
    </row>
    <row r="6546" spans="40:40" x14ac:dyDescent="0.2">
      <c r="AN6546" s="19">
        <v>-1.45555692131209</v>
      </c>
    </row>
    <row r="6547" spans="40:40" x14ac:dyDescent="0.2">
      <c r="AN6547" s="19">
        <v>-1.147266491461463</v>
      </c>
    </row>
    <row r="6548" spans="40:40" x14ac:dyDescent="0.2">
      <c r="AN6548" s="19">
        <v>-0.88297190611397436</v>
      </c>
    </row>
    <row r="6549" spans="40:40" x14ac:dyDescent="0.2">
      <c r="AN6549" s="19">
        <v>0.41442332947863819</v>
      </c>
    </row>
    <row r="6550" spans="40:40" x14ac:dyDescent="0.2">
      <c r="AN6550" s="19">
        <v>0.21893884707163591</v>
      </c>
    </row>
    <row r="6551" spans="40:40" x14ac:dyDescent="0.2">
      <c r="AN6551" s="19">
        <v>1.0652793716991991</v>
      </c>
    </row>
    <row r="6552" spans="40:40" x14ac:dyDescent="0.2">
      <c r="AN6552" s="19">
        <v>0.75280182294177111</v>
      </c>
    </row>
    <row r="6553" spans="40:40" x14ac:dyDescent="0.2">
      <c r="AN6553" s="19">
        <v>1.0719029561826581</v>
      </c>
    </row>
    <row r="6554" spans="40:40" x14ac:dyDescent="0.2">
      <c r="AN6554" s="19">
        <v>0.60839619145912294</v>
      </c>
    </row>
    <row r="6555" spans="40:40" x14ac:dyDescent="0.2">
      <c r="AN6555" s="19">
        <v>0.20967930909148971</v>
      </c>
    </row>
    <row r="6556" spans="40:40" x14ac:dyDescent="0.2">
      <c r="AN6556" s="19">
        <v>1.099351742287656</v>
      </c>
    </row>
    <row r="6557" spans="40:40" x14ac:dyDescent="0.2">
      <c r="AN6557" s="19">
        <v>0.9194127917400996</v>
      </c>
    </row>
    <row r="6558" spans="40:40" x14ac:dyDescent="0.2">
      <c r="AN6558" s="19">
        <v>0.3760953675539912</v>
      </c>
    </row>
    <row r="6559" spans="40:40" x14ac:dyDescent="0.2">
      <c r="AN6559" s="19">
        <v>1.2710718708601421</v>
      </c>
    </row>
    <row r="6560" spans="40:40" x14ac:dyDescent="0.2">
      <c r="AN6560" s="19">
        <v>-2.3457882425033971</v>
      </c>
    </row>
    <row r="6561" spans="40:40" x14ac:dyDescent="0.2">
      <c r="AN6561" s="19">
        <v>-0.29046317414044992</v>
      </c>
    </row>
    <row r="6562" spans="40:40" x14ac:dyDescent="0.2">
      <c r="AN6562" s="19">
        <v>-0.30579046565173101</v>
      </c>
    </row>
    <row r="6563" spans="40:40" x14ac:dyDescent="0.2">
      <c r="AN6563" s="19">
        <v>1.1526828774815701</v>
      </c>
    </row>
    <row r="6564" spans="40:40" x14ac:dyDescent="0.2">
      <c r="AN6564" s="19">
        <v>1.571394996950769</v>
      </c>
    </row>
    <row r="6565" spans="40:40" x14ac:dyDescent="0.2">
      <c r="AN6565" s="19">
        <v>-1.450179370210263</v>
      </c>
    </row>
    <row r="6566" spans="40:40" x14ac:dyDescent="0.2">
      <c r="AN6566" s="19">
        <v>1.4111671741492759</v>
      </c>
    </row>
    <row r="6567" spans="40:40" x14ac:dyDescent="0.2">
      <c r="AN6567" s="19">
        <v>-1.1714451860262689</v>
      </c>
    </row>
    <row r="6568" spans="40:40" x14ac:dyDescent="0.2">
      <c r="AN6568" s="19">
        <v>-1.1412152455608231</v>
      </c>
    </row>
    <row r="6569" spans="40:40" x14ac:dyDescent="0.2">
      <c r="AN6569" s="19">
        <v>-0.2342857023273647</v>
      </c>
    </row>
    <row r="6570" spans="40:40" x14ac:dyDescent="0.2">
      <c r="AN6570" s="19">
        <v>-0.31820647213258457</v>
      </c>
    </row>
    <row r="6571" spans="40:40" x14ac:dyDescent="0.2">
      <c r="AN6571" s="19">
        <v>-1.558417279716876</v>
      </c>
    </row>
    <row r="6572" spans="40:40" x14ac:dyDescent="0.2">
      <c r="AN6572" s="19">
        <v>0.64987797349256693</v>
      </c>
    </row>
    <row r="6573" spans="40:40" x14ac:dyDescent="0.2">
      <c r="AN6573" s="19">
        <v>0.67940242472660206</v>
      </c>
    </row>
    <row r="6574" spans="40:40" x14ac:dyDescent="0.2">
      <c r="AN6574" s="19">
        <v>1.0540415961636711</v>
      </c>
    </row>
    <row r="6575" spans="40:40" x14ac:dyDescent="0.2">
      <c r="AN6575" s="19">
        <v>-0.43345532977786522</v>
      </c>
    </row>
    <row r="6576" spans="40:40" x14ac:dyDescent="0.2">
      <c r="AN6576" s="19">
        <v>-3.9582714972448682E-2</v>
      </c>
    </row>
    <row r="6577" spans="40:40" x14ac:dyDescent="0.2">
      <c r="AN6577" s="19">
        <v>-3.0427164902642689E-2</v>
      </c>
    </row>
    <row r="6578" spans="40:40" x14ac:dyDescent="0.2">
      <c r="AN6578" s="19">
        <v>1.6879954414684639</v>
      </c>
    </row>
    <row r="6579" spans="40:40" x14ac:dyDescent="0.2">
      <c r="AN6579" s="19">
        <v>-2.8342447826332182</v>
      </c>
    </row>
    <row r="6580" spans="40:40" x14ac:dyDescent="0.2">
      <c r="AN6580" s="19">
        <v>-0.95694434898910341</v>
      </c>
    </row>
    <row r="6581" spans="40:40" x14ac:dyDescent="0.2">
      <c r="AN6581" s="19">
        <v>5.5408427917976559E-3</v>
      </c>
    </row>
    <row r="6582" spans="40:40" x14ac:dyDescent="0.2">
      <c r="AN6582" s="19">
        <v>-1.085570234915503</v>
      </c>
    </row>
    <row r="6583" spans="40:40" x14ac:dyDescent="0.2">
      <c r="AN6583" s="19">
        <v>-0.25832035727111741</v>
      </c>
    </row>
    <row r="6584" spans="40:40" x14ac:dyDescent="0.2">
      <c r="AN6584" s="19">
        <v>-0.1260755363699094</v>
      </c>
    </row>
    <row r="6585" spans="40:40" x14ac:dyDescent="0.2">
      <c r="AN6585" s="19">
        <v>-0.6576861087924688</v>
      </c>
    </row>
    <row r="6586" spans="40:40" x14ac:dyDescent="0.2">
      <c r="AN6586" s="19">
        <v>6.4468926102672477E-2</v>
      </c>
    </row>
    <row r="6587" spans="40:40" x14ac:dyDescent="0.2">
      <c r="AN6587" s="19">
        <v>0.62814927775781337</v>
      </c>
    </row>
    <row r="6588" spans="40:40" x14ac:dyDescent="0.2">
      <c r="AN6588" s="19">
        <v>-0.236266445031002</v>
      </c>
    </row>
    <row r="6589" spans="40:40" x14ac:dyDescent="0.2">
      <c r="AN6589" s="19">
        <v>-0.45319473396873572</v>
      </c>
    </row>
    <row r="6590" spans="40:40" x14ac:dyDescent="0.2">
      <c r="AN6590" s="19">
        <v>-0.16576491665387219</v>
      </c>
    </row>
    <row r="6591" spans="40:40" x14ac:dyDescent="0.2">
      <c r="AN6591" s="19">
        <v>-7.4363466455893918E-3</v>
      </c>
    </row>
    <row r="6592" spans="40:40" x14ac:dyDescent="0.2">
      <c r="AN6592" s="19">
        <v>-1.7403195653344219</v>
      </c>
    </row>
    <row r="6593" spans="40:40" x14ac:dyDescent="0.2">
      <c r="AN6593" s="19">
        <v>0.46155391796127859</v>
      </c>
    </row>
    <row r="6594" spans="40:40" x14ac:dyDescent="0.2">
      <c r="AN6594" s="19">
        <v>-0.45100122944679438</v>
      </c>
    </row>
    <row r="6595" spans="40:40" x14ac:dyDescent="0.2">
      <c r="AN6595" s="19">
        <v>1.261535074811051</v>
      </c>
    </row>
    <row r="6596" spans="40:40" x14ac:dyDescent="0.2">
      <c r="AN6596" s="19">
        <v>0.59105347564247468</v>
      </c>
    </row>
    <row r="6597" spans="40:40" x14ac:dyDescent="0.2">
      <c r="AN6597" s="19">
        <v>1.1700664042196549</v>
      </c>
    </row>
    <row r="6598" spans="40:40" x14ac:dyDescent="0.2">
      <c r="AN6598" s="19">
        <v>-1.0110037937149079</v>
      </c>
    </row>
    <row r="6599" spans="40:40" x14ac:dyDescent="0.2">
      <c r="AN6599" s="19">
        <v>-0.37138664118742648</v>
      </c>
    </row>
    <row r="6600" spans="40:40" x14ac:dyDescent="0.2">
      <c r="AN6600" s="19">
        <v>-1.2424584874574089</v>
      </c>
    </row>
    <row r="6601" spans="40:40" x14ac:dyDescent="0.2">
      <c r="AN6601" s="19">
        <v>-0.70519120892932607</v>
      </c>
    </row>
    <row r="6602" spans="40:40" x14ac:dyDescent="0.2">
      <c r="AN6602" s="19">
        <v>1.2521054245085921</v>
      </c>
    </row>
    <row r="6603" spans="40:40" x14ac:dyDescent="0.2">
      <c r="AN6603" s="19">
        <v>1.4874905779224949</v>
      </c>
    </row>
    <row r="6604" spans="40:40" x14ac:dyDescent="0.2">
      <c r="AN6604" s="19">
        <v>-1.14813329480446</v>
      </c>
    </row>
    <row r="6605" spans="40:40" x14ac:dyDescent="0.2">
      <c r="AN6605" s="19">
        <v>-0.45827766831728362</v>
      </c>
    </row>
    <row r="6606" spans="40:40" x14ac:dyDescent="0.2">
      <c r="AN6606" s="19">
        <v>-7.6195672023949182E-2</v>
      </c>
    </row>
    <row r="6607" spans="40:40" x14ac:dyDescent="0.2">
      <c r="AN6607" s="19">
        <v>0.58560564180978125</v>
      </c>
    </row>
    <row r="6608" spans="40:40" x14ac:dyDescent="0.2">
      <c r="AN6608" s="19">
        <v>-1.7598102635364929</v>
      </c>
    </row>
    <row r="6609" spans="40:40" x14ac:dyDescent="0.2">
      <c r="AN6609" s="19">
        <v>-1.603000081528438</v>
      </c>
    </row>
    <row r="6610" spans="40:40" x14ac:dyDescent="0.2">
      <c r="AN6610" s="19">
        <v>0.48962614387240239</v>
      </c>
    </row>
    <row r="6611" spans="40:40" x14ac:dyDescent="0.2">
      <c r="AN6611" s="19">
        <v>-1.9490385689179239</v>
      </c>
    </row>
    <row r="6612" spans="40:40" x14ac:dyDescent="0.2">
      <c r="AN6612" s="19">
        <v>-0.44679740613887031</v>
      </c>
    </row>
    <row r="6613" spans="40:40" x14ac:dyDescent="0.2">
      <c r="AN6613" s="19">
        <v>0.1620918085588407</v>
      </c>
    </row>
    <row r="6614" spans="40:40" x14ac:dyDescent="0.2">
      <c r="AN6614" s="19">
        <v>0.41566596993311727</v>
      </c>
    </row>
    <row r="6615" spans="40:40" x14ac:dyDescent="0.2">
      <c r="AN6615" s="19">
        <v>-0.141718095543832</v>
      </c>
    </row>
    <row r="6616" spans="40:40" x14ac:dyDescent="0.2">
      <c r="AN6616" s="19">
        <v>-0.3657567190475306</v>
      </c>
    </row>
    <row r="6617" spans="40:40" x14ac:dyDescent="0.2">
      <c r="AN6617" s="19">
        <v>0.84457085971647938</v>
      </c>
    </row>
    <row r="6618" spans="40:40" x14ac:dyDescent="0.2">
      <c r="AN6618" s="19">
        <v>0.28520592636575748</v>
      </c>
    </row>
    <row r="6619" spans="40:40" x14ac:dyDescent="0.2">
      <c r="AN6619" s="19">
        <v>-0.64701662195145992</v>
      </c>
    </row>
    <row r="6620" spans="40:40" x14ac:dyDescent="0.2">
      <c r="AN6620" s="19">
        <v>3.7722896682238327E-2</v>
      </c>
    </row>
    <row r="6621" spans="40:40" x14ac:dyDescent="0.2">
      <c r="AN6621" s="19">
        <v>0.38316902265619279</v>
      </c>
    </row>
    <row r="6622" spans="40:40" x14ac:dyDescent="0.2">
      <c r="AN6622" s="19">
        <v>1.7182372414513809</v>
      </c>
    </row>
    <row r="6623" spans="40:40" x14ac:dyDescent="0.2">
      <c r="AN6623" s="19">
        <v>0.78632366829157929</v>
      </c>
    </row>
    <row r="6624" spans="40:40" x14ac:dyDescent="0.2">
      <c r="AN6624" s="19">
        <v>1.2145568559539439</v>
      </c>
    </row>
    <row r="6625" spans="40:40" x14ac:dyDescent="0.2">
      <c r="AN6625" s="19">
        <v>-0.61060739629963001</v>
      </c>
    </row>
    <row r="6626" spans="40:40" x14ac:dyDescent="0.2">
      <c r="AN6626" s="19">
        <v>-0.52418290625500263</v>
      </c>
    </row>
    <row r="6627" spans="40:40" x14ac:dyDescent="0.2">
      <c r="AN6627" s="19">
        <v>-0.2353799928129901</v>
      </c>
    </row>
    <row r="6628" spans="40:40" x14ac:dyDescent="0.2">
      <c r="AN6628" s="19">
        <v>-0.14357264663816399</v>
      </c>
    </row>
    <row r="6629" spans="40:40" x14ac:dyDescent="0.2">
      <c r="AN6629" s="19">
        <v>-1.0080249578028899</v>
      </c>
    </row>
    <row r="6630" spans="40:40" x14ac:dyDescent="0.2">
      <c r="AN6630" s="19">
        <v>1.265933626556818</v>
      </c>
    </row>
    <row r="6631" spans="40:40" x14ac:dyDescent="0.2">
      <c r="AN6631" s="19">
        <v>0.883351637758792</v>
      </c>
    </row>
    <row r="6632" spans="40:40" x14ac:dyDescent="0.2">
      <c r="AN6632" s="19">
        <v>-0.3056778613015072</v>
      </c>
    </row>
    <row r="6633" spans="40:40" x14ac:dyDescent="0.2">
      <c r="AN6633" s="19">
        <v>0.64171064901385355</v>
      </c>
    </row>
    <row r="6634" spans="40:40" x14ac:dyDescent="0.2">
      <c r="AN6634" s="19">
        <v>0.22289916300383791</v>
      </c>
    </row>
    <row r="6635" spans="40:40" x14ac:dyDescent="0.2">
      <c r="AN6635" s="19">
        <v>0.71982798093137468</v>
      </c>
    </row>
    <row r="6636" spans="40:40" x14ac:dyDescent="0.2">
      <c r="AN6636" s="19">
        <v>-1.3443071235256301</v>
      </c>
    </row>
    <row r="6637" spans="40:40" x14ac:dyDescent="0.2">
      <c r="AN6637" s="19">
        <v>-0.14566107319743479</v>
      </c>
    </row>
    <row r="6638" spans="40:40" x14ac:dyDescent="0.2">
      <c r="AN6638" s="19">
        <v>-5.8038527905795348E-2</v>
      </c>
    </row>
    <row r="6639" spans="40:40" x14ac:dyDescent="0.2">
      <c r="AN6639" s="19">
        <v>0.62364209961165129</v>
      </c>
    </row>
    <row r="6640" spans="40:40" x14ac:dyDescent="0.2">
      <c r="AN6640" s="19">
        <v>-0.62843760118213332</v>
      </c>
    </row>
    <row r="6641" spans="40:40" x14ac:dyDescent="0.2">
      <c r="AN6641" s="19">
        <v>-2.4999307240823958</v>
      </c>
    </row>
    <row r="6642" spans="40:40" x14ac:dyDescent="0.2">
      <c r="AN6642" s="19">
        <v>-1.0816997176829211</v>
      </c>
    </row>
    <row r="6643" spans="40:40" x14ac:dyDescent="0.2">
      <c r="AN6643" s="19">
        <v>-6.1047985710907353E-2</v>
      </c>
    </row>
    <row r="6644" spans="40:40" x14ac:dyDescent="0.2">
      <c r="AN6644" s="19">
        <v>6.3884225503331588E-2</v>
      </c>
    </row>
    <row r="6645" spans="40:40" x14ac:dyDescent="0.2">
      <c r="AN6645" s="19">
        <v>1.683748122624984</v>
      </c>
    </row>
    <row r="6646" spans="40:40" x14ac:dyDescent="0.2">
      <c r="AN6646" s="19">
        <v>0.582746440658099</v>
      </c>
    </row>
    <row r="6647" spans="40:40" x14ac:dyDescent="0.2">
      <c r="AN6647" s="19">
        <v>8.1530279231489339E-2</v>
      </c>
    </row>
    <row r="6648" spans="40:40" x14ac:dyDescent="0.2">
      <c r="AN6648" s="19">
        <v>-3.2391276781437682E-2</v>
      </c>
    </row>
    <row r="6649" spans="40:40" x14ac:dyDescent="0.2">
      <c r="AN6649" s="19">
        <v>1.1041833821696929</v>
      </c>
    </row>
    <row r="6650" spans="40:40" x14ac:dyDescent="0.2">
      <c r="AN6650" s="19">
        <v>-0.59011045215743818</v>
      </c>
    </row>
    <row r="6651" spans="40:40" x14ac:dyDescent="0.2">
      <c r="AN6651" s="19">
        <v>-0.1402837877405988</v>
      </c>
    </row>
    <row r="6652" spans="40:40" x14ac:dyDescent="0.2">
      <c r="AN6652" s="19">
        <v>-1.089258120138302</v>
      </c>
    </row>
    <row r="6653" spans="40:40" x14ac:dyDescent="0.2">
      <c r="AN6653" s="19">
        <v>1.418906048695304</v>
      </c>
    </row>
    <row r="6654" spans="40:40" x14ac:dyDescent="0.2">
      <c r="AN6654" s="19">
        <v>0.3924989370016137</v>
      </c>
    </row>
    <row r="6655" spans="40:40" x14ac:dyDescent="0.2">
      <c r="AN6655" s="19">
        <v>-0.70752329600394592</v>
      </c>
    </row>
    <row r="6656" spans="40:40" x14ac:dyDescent="0.2">
      <c r="AN6656" s="19">
        <v>-0.1144550103183079</v>
      </c>
    </row>
    <row r="6657" spans="40:40" x14ac:dyDescent="0.2">
      <c r="AN6657" s="19">
        <v>0.50965076320628022</v>
      </c>
    </row>
    <row r="6658" spans="40:40" x14ac:dyDescent="0.2">
      <c r="AN6658" s="19">
        <v>-0.25071891272227542</v>
      </c>
    </row>
    <row r="6659" spans="40:40" x14ac:dyDescent="0.2">
      <c r="AN6659" s="19">
        <v>-0.53447062171260085</v>
      </c>
    </row>
    <row r="6660" spans="40:40" x14ac:dyDescent="0.2">
      <c r="AN6660" s="19">
        <v>-0.65427368598433144</v>
      </c>
    </row>
    <row r="6661" spans="40:40" x14ac:dyDescent="0.2">
      <c r="AN6661" s="19">
        <v>0.33896189924111481</v>
      </c>
    </row>
    <row r="6662" spans="40:40" x14ac:dyDescent="0.2">
      <c r="AN6662" s="19">
        <v>-0.35805427921068511</v>
      </c>
    </row>
    <row r="6663" spans="40:40" x14ac:dyDescent="0.2">
      <c r="AN6663" s="19">
        <v>-0.45375773476274622</v>
      </c>
    </row>
    <row r="6664" spans="40:40" x14ac:dyDescent="0.2">
      <c r="AN6664" s="19">
        <v>-1.3360617550554059</v>
      </c>
    </row>
    <row r="6665" spans="40:40" x14ac:dyDescent="0.2">
      <c r="AN6665" s="19">
        <v>7.764057652716963E-2</v>
      </c>
    </row>
    <row r="6666" spans="40:40" x14ac:dyDescent="0.2">
      <c r="AN6666" s="19">
        <v>-0.18122343879190819</v>
      </c>
    </row>
    <row r="6667" spans="40:40" x14ac:dyDescent="0.2">
      <c r="AN6667" s="19">
        <v>-0.32164834864196468</v>
      </c>
    </row>
    <row r="6668" spans="40:40" x14ac:dyDescent="0.2">
      <c r="AN6668" s="19">
        <v>0.19877067748871841</v>
      </c>
    </row>
    <row r="6669" spans="40:40" x14ac:dyDescent="0.2">
      <c r="AN6669" s="19">
        <v>0.74800226273589787</v>
      </c>
    </row>
    <row r="6670" spans="40:40" x14ac:dyDescent="0.2">
      <c r="AN6670" s="19">
        <v>0.70156547194046848</v>
      </c>
    </row>
    <row r="6671" spans="40:40" x14ac:dyDescent="0.2">
      <c r="AN6671" s="19">
        <v>0.55272850089976266</v>
      </c>
    </row>
    <row r="6672" spans="40:40" x14ac:dyDescent="0.2">
      <c r="AN6672" s="19">
        <v>-0.2406702786357213</v>
      </c>
    </row>
    <row r="6673" spans="40:40" x14ac:dyDescent="0.2">
      <c r="AN6673" s="19">
        <v>-0.56699833594124194</v>
      </c>
    </row>
    <row r="6674" spans="40:40" x14ac:dyDescent="0.2">
      <c r="AN6674" s="19">
        <v>-1.0439156413224371</v>
      </c>
    </row>
    <row r="6675" spans="40:40" x14ac:dyDescent="0.2">
      <c r="AN6675" s="19">
        <v>-0.59315650733808201</v>
      </c>
    </row>
    <row r="6676" spans="40:40" x14ac:dyDescent="0.2">
      <c r="AN6676" s="19">
        <v>1.9650095136569571E-2</v>
      </c>
    </row>
    <row r="6677" spans="40:40" x14ac:dyDescent="0.2">
      <c r="AN6677" s="19">
        <v>-0.78628612165248268</v>
      </c>
    </row>
    <row r="6678" spans="40:40" x14ac:dyDescent="0.2">
      <c r="AN6678" s="19">
        <v>9.6057139117442916E-2</v>
      </c>
    </row>
    <row r="6679" spans="40:40" x14ac:dyDescent="0.2">
      <c r="AN6679" s="19">
        <v>-0.96545667791186429</v>
      </c>
    </row>
    <row r="6680" spans="40:40" x14ac:dyDescent="0.2">
      <c r="AN6680" s="19">
        <v>-1.6609918890070221</v>
      </c>
    </row>
    <row r="6681" spans="40:40" x14ac:dyDescent="0.2">
      <c r="AN6681" s="19">
        <v>0.81940612086479503</v>
      </c>
    </row>
    <row r="6682" spans="40:40" x14ac:dyDescent="0.2">
      <c r="AN6682" s="19">
        <v>-0.47441459536584463</v>
      </c>
    </row>
    <row r="6683" spans="40:40" x14ac:dyDescent="0.2">
      <c r="AN6683" s="19">
        <v>-0.83703365322389112</v>
      </c>
    </row>
    <row r="6684" spans="40:40" x14ac:dyDescent="0.2">
      <c r="AN6684" s="19">
        <v>-1.093847141297438</v>
      </c>
    </row>
    <row r="6685" spans="40:40" x14ac:dyDescent="0.2">
      <c r="AN6685" s="19">
        <v>0.42303597473040039</v>
      </c>
    </row>
    <row r="6686" spans="40:40" x14ac:dyDescent="0.2">
      <c r="AN6686" s="19">
        <v>1.3749077114679671</v>
      </c>
    </row>
    <row r="6687" spans="40:40" x14ac:dyDescent="0.2">
      <c r="AN6687" s="19">
        <v>-0.4030738610061444</v>
      </c>
    </row>
    <row r="6688" spans="40:40" x14ac:dyDescent="0.2">
      <c r="AN6688" s="19">
        <v>-0.21556337466258171</v>
      </c>
    </row>
    <row r="6689" spans="40:40" x14ac:dyDescent="0.2">
      <c r="AN6689" s="19">
        <v>1.0716318398890721</v>
      </c>
    </row>
    <row r="6690" spans="40:40" x14ac:dyDescent="0.2">
      <c r="AN6690" s="19">
        <v>-1.810445704358312</v>
      </c>
    </row>
    <row r="6691" spans="40:40" x14ac:dyDescent="0.2">
      <c r="AN6691" s="19">
        <v>1.9668686429126669</v>
      </c>
    </row>
    <row r="6692" spans="40:40" x14ac:dyDescent="0.2">
      <c r="AN6692" s="19">
        <v>2.444100302326369</v>
      </c>
    </row>
    <row r="6693" spans="40:40" x14ac:dyDescent="0.2">
      <c r="AN6693" s="19">
        <v>-2.7063375294200829</v>
      </c>
    </row>
    <row r="6694" spans="40:40" x14ac:dyDescent="0.2">
      <c r="AN6694" s="19">
        <v>-9.7503228916757001E-2</v>
      </c>
    </row>
    <row r="6695" spans="40:40" x14ac:dyDescent="0.2">
      <c r="AN6695" s="19">
        <v>-0.71894703186956355</v>
      </c>
    </row>
    <row r="6696" spans="40:40" x14ac:dyDescent="0.2">
      <c r="AN6696" s="19">
        <v>-0.26477177090473392</v>
      </c>
    </row>
    <row r="6697" spans="40:40" x14ac:dyDescent="0.2">
      <c r="AN6697" s="19">
        <v>-0.41838506961592342</v>
      </c>
    </row>
    <row r="6698" spans="40:40" x14ac:dyDescent="0.2">
      <c r="AN6698" s="19">
        <v>0.81175909847935834</v>
      </c>
    </row>
    <row r="6699" spans="40:40" x14ac:dyDescent="0.2">
      <c r="AN6699" s="19">
        <v>-0.1125699069679908</v>
      </c>
    </row>
    <row r="6700" spans="40:40" x14ac:dyDescent="0.2">
      <c r="AN6700" s="19">
        <v>-0.91090721419995657</v>
      </c>
    </row>
    <row r="6701" spans="40:40" x14ac:dyDescent="0.2">
      <c r="AN6701" s="19">
        <v>-0.17218516129512421</v>
      </c>
    </row>
    <row r="6702" spans="40:40" x14ac:dyDescent="0.2">
      <c r="AN6702" s="19">
        <v>0.51478423696240971</v>
      </c>
    </row>
    <row r="6703" spans="40:40" x14ac:dyDescent="0.2">
      <c r="AN6703" s="19">
        <v>-1.183721327765282</v>
      </c>
    </row>
    <row r="6704" spans="40:40" x14ac:dyDescent="0.2">
      <c r="AN6704" s="19">
        <v>-1.64623368896998</v>
      </c>
    </row>
    <row r="6705" spans="40:40" x14ac:dyDescent="0.2">
      <c r="AN6705" s="19">
        <v>1.9927428008353201</v>
      </c>
    </row>
    <row r="6706" spans="40:40" x14ac:dyDescent="0.2">
      <c r="AN6706" s="19">
        <v>-0.64242667970843625</v>
      </c>
    </row>
    <row r="6707" spans="40:40" x14ac:dyDescent="0.2">
      <c r="AN6707" s="19">
        <v>-0.1373529869195228</v>
      </c>
    </row>
    <row r="6708" spans="40:40" x14ac:dyDescent="0.2">
      <c r="AN6708" s="19">
        <v>-0.39779540582557271</v>
      </c>
    </row>
    <row r="6709" spans="40:40" x14ac:dyDescent="0.2">
      <c r="AN6709" s="19">
        <v>0.54808770408214202</v>
      </c>
    </row>
    <row r="6710" spans="40:40" x14ac:dyDescent="0.2">
      <c r="AN6710" s="19">
        <v>1.772789923091044</v>
      </c>
    </row>
    <row r="6711" spans="40:40" x14ac:dyDescent="0.2">
      <c r="AN6711" s="19">
        <v>0.57993384172928431</v>
      </c>
    </row>
    <row r="6712" spans="40:40" x14ac:dyDescent="0.2">
      <c r="AN6712" s="19">
        <v>-1.5183651475399911</v>
      </c>
    </row>
    <row r="6713" spans="40:40" x14ac:dyDescent="0.2">
      <c r="AN6713" s="19">
        <v>-1.3841234270085301</v>
      </c>
    </row>
    <row r="6714" spans="40:40" x14ac:dyDescent="0.2">
      <c r="AN6714" s="19">
        <v>-0.39896477532691649</v>
      </c>
    </row>
    <row r="6715" spans="40:40" x14ac:dyDescent="0.2">
      <c r="AN6715" s="19">
        <v>-0.26823319953326658</v>
      </c>
    </row>
    <row r="6716" spans="40:40" x14ac:dyDescent="0.2">
      <c r="AN6716" s="19">
        <v>-1.721951269546601</v>
      </c>
    </row>
    <row r="6717" spans="40:40" x14ac:dyDescent="0.2">
      <c r="AN6717" s="19">
        <v>0.8193409201744406</v>
      </c>
    </row>
    <row r="6718" spans="40:40" x14ac:dyDescent="0.2">
      <c r="AN6718" s="19">
        <v>-1.086320557881479</v>
      </c>
    </row>
    <row r="6719" spans="40:40" x14ac:dyDescent="0.2">
      <c r="AN6719" s="19">
        <v>1.493301562125755</v>
      </c>
    </row>
    <row r="6720" spans="40:40" x14ac:dyDescent="0.2">
      <c r="AN6720" s="19">
        <v>1.8206325972057209</v>
      </c>
    </row>
    <row r="6721" spans="40:40" x14ac:dyDescent="0.2">
      <c r="AN6721" s="19">
        <v>-0.24825353263217731</v>
      </c>
    </row>
    <row r="6722" spans="40:40" x14ac:dyDescent="0.2">
      <c r="AN6722" s="19">
        <v>0.43897264041818479</v>
      </c>
    </row>
    <row r="6723" spans="40:40" x14ac:dyDescent="0.2">
      <c r="AN6723" s="19">
        <v>-1.231947222084202</v>
      </c>
    </row>
    <row r="6724" spans="40:40" x14ac:dyDescent="0.2">
      <c r="AN6724" s="19">
        <v>0.62367632647911442</v>
      </c>
    </row>
    <row r="6725" spans="40:40" x14ac:dyDescent="0.2">
      <c r="AN6725" s="19">
        <v>-0.49819242343436998</v>
      </c>
    </row>
    <row r="6726" spans="40:40" x14ac:dyDescent="0.2">
      <c r="AN6726" s="19">
        <v>-1.087235321588353</v>
      </c>
    </row>
    <row r="6727" spans="40:40" x14ac:dyDescent="0.2">
      <c r="AN6727" s="19">
        <v>-0.2893349882529842</v>
      </c>
    </row>
    <row r="6728" spans="40:40" x14ac:dyDescent="0.2">
      <c r="AN6728" s="19">
        <v>-0.46574800840536301</v>
      </c>
    </row>
    <row r="6729" spans="40:40" x14ac:dyDescent="0.2">
      <c r="AN6729" s="19">
        <v>-0.32515940300375429</v>
      </c>
    </row>
    <row r="6730" spans="40:40" x14ac:dyDescent="0.2">
      <c r="AN6730" s="19">
        <v>0.94967990281635895</v>
      </c>
    </row>
    <row r="6731" spans="40:40" x14ac:dyDescent="0.2">
      <c r="AN6731" s="19">
        <v>-0.78530759263573269</v>
      </c>
    </row>
    <row r="6732" spans="40:40" x14ac:dyDescent="0.2">
      <c r="AN6732" s="19">
        <v>1.735022999773876</v>
      </c>
    </row>
    <row r="6733" spans="40:40" x14ac:dyDescent="0.2">
      <c r="AN6733" s="19">
        <v>-1.3250596328253541</v>
      </c>
    </row>
    <row r="6734" spans="40:40" x14ac:dyDescent="0.2">
      <c r="AN6734" s="19">
        <v>1.615430273178595</v>
      </c>
    </row>
    <row r="6735" spans="40:40" x14ac:dyDescent="0.2">
      <c r="AN6735" s="19">
        <v>-1.0165106219066939</v>
      </c>
    </row>
    <row r="6736" spans="40:40" x14ac:dyDescent="0.2">
      <c r="AN6736" s="19">
        <v>-1.013232536615664E-3</v>
      </c>
    </row>
    <row r="6737" spans="40:40" x14ac:dyDescent="0.2">
      <c r="AN6737" s="19">
        <v>-0.49019611347801978</v>
      </c>
    </row>
    <row r="6738" spans="40:40" x14ac:dyDescent="0.2">
      <c r="AN6738" s="19">
        <v>-0.34372867153785458</v>
      </c>
    </row>
    <row r="6739" spans="40:40" x14ac:dyDescent="0.2">
      <c r="AN6739" s="19">
        <v>0.80135723635554879</v>
      </c>
    </row>
    <row r="6740" spans="40:40" x14ac:dyDescent="0.2">
      <c r="AN6740" s="19">
        <v>1.4998267972288111</v>
      </c>
    </row>
    <row r="6741" spans="40:40" x14ac:dyDescent="0.2">
      <c r="AN6741" s="19">
        <v>1.190524704955642</v>
      </c>
    </row>
    <row r="6742" spans="40:40" x14ac:dyDescent="0.2">
      <c r="AN6742" s="19">
        <v>-0.40485633234184781</v>
      </c>
    </row>
    <row r="6743" spans="40:40" x14ac:dyDescent="0.2">
      <c r="AN6743" s="19">
        <v>0.18425522240455339</v>
      </c>
    </row>
    <row r="6744" spans="40:40" x14ac:dyDescent="0.2">
      <c r="AN6744" s="19">
        <v>-0.78207787366836212</v>
      </c>
    </row>
    <row r="6745" spans="40:40" x14ac:dyDescent="0.2">
      <c r="AN6745" s="19">
        <v>-0.99155031257469484</v>
      </c>
    </row>
    <row r="6746" spans="40:40" x14ac:dyDescent="0.2">
      <c r="AN6746" s="19">
        <v>-1.1463009057286691</v>
      </c>
    </row>
    <row r="6747" spans="40:40" x14ac:dyDescent="0.2">
      <c r="AN6747" s="19">
        <v>-0.43757330698412927</v>
      </c>
    </row>
    <row r="6748" spans="40:40" x14ac:dyDescent="0.2">
      <c r="AN6748" s="19">
        <v>0.24960563101494199</v>
      </c>
    </row>
    <row r="6749" spans="40:40" x14ac:dyDescent="0.2">
      <c r="AN6749" s="19">
        <v>-1.911815159751505</v>
      </c>
    </row>
    <row r="6750" spans="40:40" x14ac:dyDescent="0.2">
      <c r="AN6750" s="19">
        <v>-4.6353702580765738E-2</v>
      </c>
    </row>
    <row r="6751" spans="40:40" x14ac:dyDescent="0.2">
      <c r="AN6751" s="19">
        <v>1.5160251245495251</v>
      </c>
    </row>
    <row r="6752" spans="40:40" x14ac:dyDescent="0.2">
      <c r="AN6752" s="19">
        <v>1.121911069074125</v>
      </c>
    </row>
    <row r="6753" spans="40:40" x14ac:dyDescent="0.2">
      <c r="AN6753" s="19">
        <v>-0.58518407652666582</v>
      </c>
    </row>
    <row r="6754" spans="40:40" x14ac:dyDescent="0.2">
      <c r="AN6754" s="19">
        <v>-1.3968729092827861</v>
      </c>
    </row>
    <row r="6755" spans="40:40" x14ac:dyDescent="0.2">
      <c r="AN6755" s="19">
        <v>0.45983030646482659</v>
      </c>
    </row>
    <row r="6756" spans="40:40" x14ac:dyDescent="0.2">
      <c r="AN6756" s="19">
        <v>-2.3174282502075001</v>
      </c>
    </row>
    <row r="6757" spans="40:40" x14ac:dyDescent="0.2">
      <c r="AN6757" s="19">
        <v>1.1101541158826771</v>
      </c>
    </row>
    <row r="6758" spans="40:40" x14ac:dyDescent="0.2">
      <c r="AN6758" s="19">
        <v>-0.21358745788324049</v>
      </c>
    </row>
    <row r="6759" spans="40:40" x14ac:dyDescent="0.2">
      <c r="AN6759" s="19">
        <v>1.831300320577401</v>
      </c>
    </row>
    <row r="6760" spans="40:40" x14ac:dyDescent="0.2">
      <c r="AN6760" s="19">
        <v>-1.726965485576466</v>
      </c>
    </row>
    <row r="6761" spans="40:40" x14ac:dyDescent="0.2">
      <c r="AN6761" s="19">
        <v>0.91814622520783329</v>
      </c>
    </row>
    <row r="6762" spans="40:40" x14ac:dyDescent="0.2">
      <c r="AN6762" s="19">
        <v>-0.1005088368141985</v>
      </c>
    </row>
    <row r="6763" spans="40:40" x14ac:dyDescent="0.2">
      <c r="AN6763" s="19">
        <v>-0.33105053147208052</v>
      </c>
    </row>
    <row r="6764" spans="40:40" x14ac:dyDescent="0.2">
      <c r="AN6764" s="19">
        <v>-1.369843465212145</v>
      </c>
    </row>
    <row r="6765" spans="40:40" x14ac:dyDescent="0.2">
      <c r="AN6765" s="19">
        <v>0.5957479067117164</v>
      </c>
    </row>
    <row r="6766" spans="40:40" x14ac:dyDescent="0.2">
      <c r="AN6766" s="19">
        <v>0.67613738477685781</v>
      </c>
    </row>
    <row r="6767" spans="40:40" x14ac:dyDescent="0.2">
      <c r="AN6767" s="19">
        <v>1.78512780196589</v>
      </c>
    </row>
    <row r="6768" spans="40:40" x14ac:dyDescent="0.2">
      <c r="AN6768" s="19">
        <v>1.0080502628605921</v>
      </c>
    </row>
    <row r="6769" spans="40:40" x14ac:dyDescent="0.2">
      <c r="AN6769" s="19">
        <v>-0.59389532895573505</v>
      </c>
    </row>
    <row r="6770" spans="40:40" x14ac:dyDescent="0.2">
      <c r="AN6770" s="19">
        <v>-1.003862583617515</v>
      </c>
    </row>
    <row r="6771" spans="40:40" x14ac:dyDescent="0.2">
      <c r="AN6771" s="19">
        <v>-1.3684914335223859</v>
      </c>
    </row>
    <row r="6772" spans="40:40" x14ac:dyDescent="0.2">
      <c r="AN6772" s="19">
        <v>1.47322434563947</v>
      </c>
    </row>
    <row r="6773" spans="40:40" x14ac:dyDescent="0.2">
      <c r="AN6773" s="19">
        <v>-0.77817428427786595</v>
      </c>
    </row>
    <row r="6774" spans="40:40" x14ac:dyDescent="0.2">
      <c r="AN6774" s="19">
        <v>1.4802298689713069</v>
      </c>
    </row>
    <row r="6775" spans="40:40" x14ac:dyDescent="0.2">
      <c r="AN6775" s="19">
        <v>0.5250720408620666</v>
      </c>
    </row>
    <row r="6776" spans="40:40" x14ac:dyDescent="0.2">
      <c r="AN6776" s="19">
        <v>0.32990288159396047</v>
      </c>
    </row>
    <row r="6777" spans="40:40" x14ac:dyDescent="0.2">
      <c r="AN6777" s="19">
        <v>-0.30686831256029828</v>
      </c>
    </row>
    <row r="6778" spans="40:40" x14ac:dyDescent="0.2">
      <c r="AN6778" s="19">
        <v>0.66067291300225084</v>
      </c>
    </row>
    <row r="6779" spans="40:40" x14ac:dyDescent="0.2">
      <c r="AN6779" s="19">
        <v>-1.547076283680212E-2</v>
      </c>
    </row>
    <row r="6780" spans="40:40" x14ac:dyDescent="0.2">
      <c r="AN6780" s="19">
        <v>-0.36921329146881038</v>
      </c>
    </row>
    <row r="6781" spans="40:40" x14ac:dyDescent="0.2">
      <c r="AN6781" s="19">
        <v>0.6960047866482002</v>
      </c>
    </row>
    <row r="6782" spans="40:40" x14ac:dyDescent="0.2">
      <c r="AN6782" s="19">
        <v>-0.14397210922113049</v>
      </c>
    </row>
    <row r="6783" spans="40:40" x14ac:dyDescent="0.2">
      <c r="AN6783" s="19">
        <v>-0.79833477873882686</v>
      </c>
    </row>
    <row r="6784" spans="40:40" x14ac:dyDescent="0.2">
      <c r="AN6784" s="19">
        <v>0.59982677546065122</v>
      </c>
    </row>
    <row r="6785" spans="40:40" x14ac:dyDescent="0.2">
      <c r="AN6785" s="19">
        <v>-6.3985655628565244E-2</v>
      </c>
    </row>
    <row r="6786" spans="40:40" x14ac:dyDescent="0.2">
      <c r="AN6786" s="19">
        <v>0.48891001175780452</v>
      </c>
    </row>
    <row r="6787" spans="40:40" x14ac:dyDescent="0.2">
      <c r="AN6787" s="19">
        <v>-0.45385985835418652</v>
      </c>
    </row>
    <row r="6788" spans="40:40" x14ac:dyDescent="0.2">
      <c r="AN6788" s="19">
        <v>-1.2091213046809559</v>
      </c>
    </row>
    <row r="6789" spans="40:40" x14ac:dyDescent="0.2">
      <c r="AN6789" s="19">
        <v>1.735073962514275</v>
      </c>
    </row>
    <row r="6790" spans="40:40" x14ac:dyDescent="0.2">
      <c r="AN6790" s="19">
        <v>1.546611410763574</v>
      </c>
    </row>
    <row r="6791" spans="40:40" x14ac:dyDescent="0.2">
      <c r="AN6791" s="19">
        <v>0.88378496126196116</v>
      </c>
    </row>
    <row r="6792" spans="40:40" x14ac:dyDescent="0.2">
      <c r="AN6792" s="19">
        <v>-0.38781068537427321</v>
      </c>
    </row>
    <row r="6793" spans="40:40" x14ac:dyDescent="0.2">
      <c r="AN6793" s="19">
        <v>-0.3003179731610725</v>
      </c>
    </row>
    <row r="6794" spans="40:40" x14ac:dyDescent="0.2">
      <c r="AN6794" s="19">
        <v>1.3823274458964649</v>
      </c>
    </row>
    <row r="6795" spans="40:40" x14ac:dyDescent="0.2">
      <c r="AN6795" s="19">
        <v>-0.35383003756741321</v>
      </c>
    </row>
    <row r="6796" spans="40:40" x14ac:dyDescent="0.2">
      <c r="AN6796" s="19">
        <v>-0.63255603634729751</v>
      </c>
    </row>
    <row r="6797" spans="40:40" x14ac:dyDescent="0.2">
      <c r="AN6797" s="19">
        <v>1.872234675636453</v>
      </c>
    </row>
    <row r="6798" spans="40:40" x14ac:dyDescent="0.2">
      <c r="AN6798" s="19">
        <v>-4.7677681613872307E-2</v>
      </c>
    </row>
    <row r="6799" spans="40:40" x14ac:dyDescent="0.2">
      <c r="AN6799" s="19">
        <v>1.768425328513846</v>
      </c>
    </row>
    <row r="6800" spans="40:40" x14ac:dyDescent="0.2">
      <c r="AN6800" s="19">
        <v>-1.398391910690002</v>
      </c>
    </row>
    <row r="6801" spans="40:40" x14ac:dyDescent="0.2">
      <c r="AN6801" s="19">
        <v>0.51818488278450181</v>
      </c>
    </row>
    <row r="6802" spans="40:40" x14ac:dyDescent="0.2">
      <c r="AN6802" s="19">
        <v>2.0710825992166151</v>
      </c>
    </row>
    <row r="6803" spans="40:40" x14ac:dyDescent="0.2">
      <c r="AN6803" s="19">
        <v>2.9750744658861891E-2</v>
      </c>
    </row>
    <row r="6804" spans="40:40" x14ac:dyDescent="0.2">
      <c r="AN6804" s="19">
        <v>-0.26400449226779621</v>
      </c>
    </row>
    <row r="6805" spans="40:40" x14ac:dyDescent="0.2">
      <c r="AN6805" s="19">
        <v>-1.1677519175984199</v>
      </c>
    </row>
    <row r="6806" spans="40:40" x14ac:dyDescent="0.2">
      <c r="AN6806" s="19">
        <v>1.082343054435247</v>
      </c>
    </row>
    <row r="6807" spans="40:40" x14ac:dyDescent="0.2">
      <c r="AN6807" s="19">
        <v>-0.77012808264068744</v>
      </c>
    </row>
    <row r="6808" spans="40:40" x14ac:dyDescent="0.2">
      <c r="AN6808" s="19">
        <v>-9.4808559389988542E-2</v>
      </c>
    </row>
    <row r="6809" spans="40:40" x14ac:dyDescent="0.2">
      <c r="AN6809" s="19">
        <v>-1.234502279792612</v>
      </c>
    </row>
    <row r="6810" spans="40:40" x14ac:dyDescent="0.2">
      <c r="AN6810" s="19">
        <v>1.5568946000974331</v>
      </c>
    </row>
    <row r="6811" spans="40:40" x14ac:dyDescent="0.2">
      <c r="AN6811" s="19">
        <v>1.1548853107256829</v>
      </c>
    </row>
    <row r="6812" spans="40:40" x14ac:dyDescent="0.2">
      <c r="AN6812" s="19">
        <v>-3.1584749213130918E-2</v>
      </c>
    </row>
    <row r="6813" spans="40:40" x14ac:dyDescent="0.2">
      <c r="AN6813" s="19">
        <v>-1.1541489355869281</v>
      </c>
    </row>
    <row r="6814" spans="40:40" x14ac:dyDescent="0.2">
      <c r="AN6814" s="19">
        <v>1.5359070492426321</v>
      </c>
    </row>
    <row r="6815" spans="40:40" x14ac:dyDescent="0.2">
      <c r="AN6815" s="19">
        <v>-0.36593172704714721</v>
      </c>
    </row>
    <row r="6816" spans="40:40" x14ac:dyDescent="0.2">
      <c r="AN6816" s="19">
        <v>-1.105204840817519</v>
      </c>
    </row>
    <row r="6817" spans="40:40" x14ac:dyDescent="0.2">
      <c r="AN6817" s="19">
        <v>-1.762118012472544</v>
      </c>
    </row>
    <row r="6818" spans="40:40" x14ac:dyDescent="0.2">
      <c r="AN6818" s="19">
        <v>-0.64596513189377491</v>
      </c>
    </row>
    <row r="6819" spans="40:40" x14ac:dyDescent="0.2">
      <c r="AN6819" s="19">
        <v>-1.4546381225299401</v>
      </c>
    </row>
    <row r="6820" spans="40:40" x14ac:dyDescent="0.2">
      <c r="AN6820" s="19">
        <v>-0.62282083652282461</v>
      </c>
    </row>
    <row r="6821" spans="40:40" x14ac:dyDescent="0.2">
      <c r="AN6821" s="19">
        <v>0.74440873369771521</v>
      </c>
    </row>
    <row r="6822" spans="40:40" x14ac:dyDescent="0.2">
      <c r="AN6822" s="19">
        <v>-0.37540016397523329</v>
      </c>
    </row>
    <row r="6823" spans="40:40" x14ac:dyDescent="0.2">
      <c r="AN6823" s="19">
        <v>0.35569338211371088</v>
      </c>
    </row>
    <row r="6824" spans="40:40" x14ac:dyDescent="0.2">
      <c r="AN6824" s="19">
        <v>-0.72333465953223186</v>
      </c>
    </row>
    <row r="6825" spans="40:40" x14ac:dyDescent="0.2">
      <c r="AN6825" s="19">
        <v>6.5169066364231351E-2</v>
      </c>
    </row>
    <row r="6826" spans="40:40" x14ac:dyDescent="0.2">
      <c r="AN6826" s="19">
        <v>1.9209008220860211</v>
      </c>
    </row>
    <row r="6827" spans="40:40" x14ac:dyDescent="0.2">
      <c r="AN6827" s="19">
        <v>-0.34848607802689652</v>
      </c>
    </row>
    <row r="6828" spans="40:40" x14ac:dyDescent="0.2">
      <c r="AN6828" s="19">
        <v>0.38442943761965881</v>
      </c>
    </row>
    <row r="6829" spans="40:40" x14ac:dyDescent="0.2">
      <c r="AN6829" s="19">
        <v>-1.565527227468438</v>
      </c>
    </row>
    <row r="6830" spans="40:40" x14ac:dyDescent="0.2">
      <c r="AN6830" s="19">
        <v>1.520106122416871</v>
      </c>
    </row>
    <row r="6831" spans="40:40" x14ac:dyDescent="0.2">
      <c r="AN6831" s="19">
        <v>-0.47720662894486532</v>
      </c>
    </row>
    <row r="6832" spans="40:40" x14ac:dyDescent="0.2">
      <c r="AN6832" s="19">
        <v>1.050533649906501</v>
      </c>
    </row>
    <row r="6833" spans="40:40" x14ac:dyDescent="0.2">
      <c r="AN6833" s="19">
        <v>-0.12318029575890529</v>
      </c>
    </row>
    <row r="6834" spans="40:40" x14ac:dyDescent="0.2">
      <c r="AN6834" s="19">
        <v>0.61157936502080634</v>
      </c>
    </row>
    <row r="6835" spans="40:40" x14ac:dyDescent="0.2">
      <c r="AN6835" s="19">
        <v>0.67101242721100063</v>
      </c>
    </row>
    <row r="6836" spans="40:40" x14ac:dyDescent="0.2">
      <c r="AN6836" s="19">
        <v>-0.452440339512717</v>
      </c>
    </row>
    <row r="6837" spans="40:40" x14ac:dyDescent="0.2">
      <c r="AN6837" s="19">
        <v>1.091906435761852</v>
      </c>
    </row>
    <row r="6838" spans="40:40" x14ac:dyDescent="0.2">
      <c r="AN6838" s="19">
        <v>-0.75898486399309961</v>
      </c>
    </row>
    <row r="6839" spans="40:40" x14ac:dyDescent="0.2">
      <c r="AN6839" s="19">
        <v>0.77793422002754287</v>
      </c>
    </row>
    <row r="6840" spans="40:40" x14ac:dyDescent="0.2">
      <c r="AN6840" s="19">
        <v>-0.39020529416653099</v>
      </c>
    </row>
    <row r="6841" spans="40:40" x14ac:dyDescent="0.2">
      <c r="AN6841" s="19">
        <v>0.34955794863206008</v>
      </c>
    </row>
    <row r="6842" spans="40:40" x14ac:dyDescent="0.2">
      <c r="AN6842" s="19">
        <v>-0.46199300235426088</v>
      </c>
    </row>
    <row r="6843" spans="40:40" x14ac:dyDescent="0.2">
      <c r="AN6843" s="19">
        <v>4.997597470659558E-2</v>
      </c>
    </row>
    <row r="6844" spans="40:40" x14ac:dyDescent="0.2">
      <c r="AN6844" s="19">
        <v>-1.074693701691767</v>
      </c>
    </row>
    <row r="6845" spans="40:40" x14ac:dyDescent="0.2">
      <c r="AN6845" s="19">
        <v>0.24755698468879411</v>
      </c>
    </row>
    <row r="6846" spans="40:40" x14ac:dyDescent="0.2">
      <c r="AN6846" s="19">
        <v>4.4187834959586003E-2</v>
      </c>
    </row>
    <row r="6847" spans="40:40" x14ac:dyDescent="0.2">
      <c r="AN6847" s="19">
        <v>-0.54015355407247256</v>
      </c>
    </row>
    <row r="6848" spans="40:40" x14ac:dyDescent="0.2">
      <c r="AN6848" s="19">
        <v>-5.5027966390296168E-2</v>
      </c>
    </row>
    <row r="6849" spans="40:40" x14ac:dyDescent="0.2">
      <c r="AN6849" s="19">
        <v>0.13400447616790989</v>
      </c>
    </row>
    <row r="6850" spans="40:40" x14ac:dyDescent="0.2">
      <c r="AN6850" s="19">
        <v>-0.61635705326511225</v>
      </c>
    </row>
    <row r="6851" spans="40:40" x14ac:dyDescent="0.2">
      <c r="AN6851" s="19">
        <v>-0.1287585757296692</v>
      </c>
    </row>
    <row r="6852" spans="40:40" x14ac:dyDescent="0.2">
      <c r="AN6852" s="19">
        <v>-1.0055519408949209</v>
      </c>
    </row>
    <row r="6853" spans="40:40" x14ac:dyDescent="0.2">
      <c r="AN6853" s="19">
        <v>2.3457330389610069</v>
      </c>
    </row>
    <row r="6854" spans="40:40" x14ac:dyDescent="0.2">
      <c r="AN6854" s="19">
        <v>1.059118660208185</v>
      </c>
    </row>
    <row r="6855" spans="40:40" x14ac:dyDescent="0.2">
      <c r="AN6855" s="19">
        <v>0.27309410563155112</v>
      </c>
    </row>
    <row r="6856" spans="40:40" x14ac:dyDescent="0.2">
      <c r="AN6856" s="19">
        <v>1.172112927476695</v>
      </c>
    </row>
    <row r="6857" spans="40:40" x14ac:dyDescent="0.2">
      <c r="AN6857" s="19">
        <v>-1.979252476683778</v>
      </c>
    </row>
    <row r="6858" spans="40:40" x14ac:dyDescent="0.2">
      <c r="AN6858" s="19">
        <v>-2.5576797378340062</v>
      </c>
    </row>
    <row r="6859" spans="40:40" x14ac:dyDescent="0.2">
      <c r="AN6859" s="19">
        <v>-0.3992910617499062</v>
      </c>
    </row>
    <row r="6860" spans="40:40" x14ac:dyDescent="0.2">
      <c r="AN6860" s="19">
        <v>-1.378564143602109</v>
      </c>
    </row>
    <row r="6861" spans="40:40" x14ac:dyDescent="0.2">
      <c r="AN6861" s="19">
        <v>-0.23660552444832919</v>
      </c>
    </row>
    <row r="6862" spans="40:40" x14ac:dyDescent="0.2">
      <c r="AN6862" s="19">
        <v>0.2056566405948988</v>
      </c>
    </row>
    <row r="6863" spans="40:40" x14ac:dyDescent="0.2">
      <c r="AN6863" s="19">
        <v>0.92041449834061129</v>
      </c>
    </row>
    <row r="6864" spans="40:40" x14ac:dyDescent="0.2">
      <c r="AN6864" s="19">
        <v>-1.138263984275214</v>
      </c>
    </row>
    <row r="6865" spans="40:40" x14ac:dyDescent="0.2">
      <c r="AN6865" s="19">
        <v>0.39963068616007169</v>
      </c>
    </row>
    <row r="6866" spans="40:40" x14ac:dyDescent="0.2">
      <c r="AN6866" s="19">
        <v>1.438969315223252E-2</v>
      </c>
    </row>
    <row r="6867" spans="40:40" x14ac:dyDescent="0.2">
      <c r="AN6867" s="19">
        <v>0.34750930993308471</v>
      </c>
    </row>
    <row r="6868" spans="40:40" x14ac:dyDescent="0.2">
      <c r="AN6868" s="19">
        <v>-0.51977195075359983</v>
      </c>
    </row>
    <row r="6869" spans="40:40" x14ac:dyDescent="0.2">
      <c r="AN6869" s="19">
        <v>1.3831351398621201</v>
      </c>
    </row>
    <row r="6870" spans="40:40" x14ac:dyDescent="0.2">
      <c r="AN6870" s="19">
        <v>-0.10350864842972619</v>
      </c>
    </row>
    <row r="6871" spans="40:40" x14ac:dyDescent="0.2">
      <c r="AN6871" s="19">
        <v>1.774182223503769</v>
      </c>
    </row>
    <row r="6872" spans="40:40" x14ac:dyDescent="0.2">
      <c r="AN6872" s="19">
        <v>-0.79038865368222366</v>
      </c>
    </row>
    <row r="6873" spans="40:40" x14ac:dyDescent="0.2">
      <c r="AN6873" s="19">
        <v>0.7428273399555535</v>
      </c>
    </row>
    <row r="6874" spans="40:40" x14ac:dyDescent="0.2">
      <c r="AN6874" s="19">
        <v>-5.9668480560528592E-2</v>
      </c>
    </row>
    <row r="6875" spans="40:40" x14ac:dyDescent="0.2">
      <c r="AN6875" s="19">
        <v>-0.32774241666676368</v>
      </c>
    </row>
    <row r="6876" spans="40:40" x14ac:dyDescent="0.2">
      <c r="AN6876" s="19">
        <v>0.63231534046754656</v>
      </c>
    </row>
    <row r="6877" spans="40:40" x14ac:dyDescent="0.2">
      <c r="AN6877" s="19">
        <v>-0.29917347918958948</v>
      </c>
    </row>
    <row r="6878" spans="40:40" x14ac:dyDescent="0.2">
      <c r="AN6878" s="19">
        <v>-2.6619653371573282</v>
      </c>
    </row>
    <row r="6879" spans="40:40" x14ac:dyDescent="0.2">
      <c r="AN6879" s="19">
        <v>-3.062868123174308</v>
      </c>
    </row>
    <row r="6880" spans="40:40" x14ac:dyDescent="0.2">
      <c r="AN6880" s="19">
        <v>1.2724221602840491</v>
      </c>
    </row>
    <row r="6881" spans="40:40" x14ac:dyDescent="0.2">
      <c r="AN6881" s="19">
        <v>1.230258457879696</v>
      </c>
    </row>
    <row r="6882" spans="40:40" x14ac:dyDescent="0.2">
      <c r="AN6882" s="19">
        <v>1.8873409462559469</v>
      </c>
    </row>
    <row r="6883" spans="40:40" x14ac:dyDescent="0.2">
      <c r="AN6883" s="19">
        <v>-1.752824828217742E-2</v>
      </c>
    </row>
    <row r="6884" spans="40:40" x14ac:dyDescent="0.2">
      <c r="AN6884" s="19">
        <v>-1.292634801997891</v>
      </c>
    </row>
    <row r="6885" spans="40:40" x14ac:dyDescent="0.2">
      <c r="AN6885" s="19">
        <v>-0.41958384265100152</v>
      </c>
    </row>
    <row r="6886" spans="40:40" x14ac:dyDescent="0.2">
      <c r="AN6886" s="19">
        <v>1.1424515361312801E-2</v>
      </c>
    </row>
    <row r="6887" spans="40:40" x14ac:dyDescent="0.2">
      <c r="AN6887" s="19">
        <v>-1.007038224285109</v>
      </c>
    </row>
    <row r="6888" spans="40:40" x14ac:dyDescent="0.2">
      <c r="AN6888" s="19">
        <v>1.648574722973867</v>
      </c>
    </row>
    <row r="6889" spans="40:40" x14ac:dyDescent="0.2">
      <c r="AN6889" s="19">
        <v>2.2395028796437368</v>
      </c>
    </row>
    <row r="6890" spans="40:40" x14ac:dyDescent="0.2">
      <c r="AN6890" s="19">
        <v>0.47828070073017759</v>
      </c>
    </row>
    <row r="6891" spans="40:40" x14ac:dyDescent="0.2">
      <c r="AN6891" s="19">
        <v>-1.0863746698195899E-2</v>
      </c>
    </row>
    <row r="6892" spans="40:40" x14ac:dyDescent="0.2">
      <c r="AN6892" s="19">
        <v>-1.294966978474432</v>
      </c>
    </row>
    <row r="6893" spans="40:40" x14ac:dyDescent="0.2">
      <c r="AN6893" s="19">
        <v>1.5464338961560511</v>
      </c>
    </row>
    <row r="6894" spans="40:40" x14ac:dyDescent="0.2">
      <c r="AN6894" s="19">
        <v>7.6306810849046489E-2</v>
      </c>
    </row>
    <row r="6895" spans="40:40" x14ac:dyDescent="0.2">
      <c r="AN6895" s="19">
        <v>-0.28916439841061231</v>
      </c>
    </row>
    <row r="6896" spans="40:40" x14ac:dyDescent="0.2">
      <c r="AN6896" s="19">
        <v>0.48117408867453759</v>
      </c>
    </row>
    <row r="6897" spans="40:40" x14ac:dyDescent="0.2">
      <c r="AN6897" s="19">
        <v>-0.58571152898918555</v>
      </c>
    </row>
    <row r="6898" spans="40:40" x14ac:dyDescent="0.2">
      <c r="AN6898" s="19">
        <v>0.1468751731218185</v>
      </c>
    </row>
    <row r="6899" spans="40:40" x14ac:dyDescent="0.2">
      <c r="AN6899" s="19">
        <v>-1.44246685084566</v>
      </c>
    </row>
    <row r="6900" spans="40:40" x14ac:dyDescent="0.2">
      <c r="AN6900" s="19">
        <v>1.0870871892524341</v>
      </c>
    </row>
    <row r="6901" spans="40:40" x14ac:dyDescent="0.2">
      <c r="AN6901" s="19">
        <v>-0.1044110411356732</v>
      </c>
    </row>
    <row r="6902" spans="40:40" x14ac:dyDescent="0.2">
      <c r="AN6902" s="19">
        <v>1.1588008606340121</v>
      </c>
    </row>
    <row r="6903" spans="40:40" x14ac:dyDescent="0.2">
      <c r="AN6903" s="19">
        <v>-0.20113617784161941</v>
      </c>
    </row>
    <row r="6904" spans="40:40" x14ac:dyDescent="0.2">
      <c r="AN6904" s="19">
        <v>-0.13619970878397841</v>
      </c>
    </row>
    <row r="6905" spans="40:40" x14ac:dyDescent="0.2">
      <c r="AN6905" s="19">
        <v>-1.212317428291958</v>
      </c>
    </row>
    <row r="6906" spans="40:40" x14ac:dyDescent="0.2">
      <c r="AN6906" s="19">
        <v>0.75975697301814316</v>
      </c>
    </row>
    <row r="6907" spans="40:40" x14ac:dyDescent="0.2">
      <c r="AN6907" s="19">
        <v>-0.87583995402309156</v>
      </c>
    </row>
    <row r="6908" spans="40:40" x14ac:dyDescent="0.2">
      <c r="AN6908" s="19">
        <v>-0.4864223731992286</v>
      </c>
    </row>
    <row r="6909" spans="40:40" x14ac:dyDescent="0.2">
      <c r="AN6909" s="19">
        <v>1.0471860825368091E-3</v>
      </c>
    </row>
    <row r="6910" spans="40:40" x14ac:dyDescent="0.2">
      <c r="AN6910" s="19">
        <v>0.1212241836893565</v>
      </c>
    </row>
    <row r="6911" spans="40:40" x14ac:dyDescent="0.2">
      <c r="AN6911" s="19">
        <v>-1.706096940217759</v>
      </c>
    </row>
    <row r="6912" spans="40:40" x14ac:dyDescent="0.2">
      <c r="AN6912" s="19">
        <v>-0.23080586548801649</v>
      </c>
    </row>
    <row r="6913" spans="40:40" x14ac:dyDescent="0.2">
      <c r="AN6913" s="19">
        <v>0.79523021864371335</v>
      </c>
    </row>
    <row r="6914" spans="40:40" x14ac:dyDescent="0.2">
      <c r="AN6914" s="19">
        <v>-0.37833803452390258</v>
      </c>
    </row>
    <row r="6915" spans="40:40" x14ac:dyDescent="0.2">
      <c r="AN6915" s="19">
        <v>-0.22473175421332159</v>
      </c>
    </row>
    <row r="6916" spans="40:40" x14ac:dyDescent="0.2">
      <c r="AN6916" s="19">
        <v>0.16240605084272661</v>
      </c>
    </row>
    <row r="6917" spans="40:40" x14ac:dyDescent="0.2">
      <c r="AN6917" s="19">
        <v>-0.12596043254699901</v>
      </c>
    </row>
    <row r="6918" spans="40:40" x14ac:dyDescent="0.2">
      <c r="AN6918" s="19">
        <v>-1.030515502387604</v>
      </c>
    </row>
    <row r="6919" spans="40:40" x14ac:dyDescent="0.2">
      <c r="AN6919" s="19">
        <v>-3.634612366690454E-2</v>
      </c>
    </row>
    <row r="6920" spans="40:40" x14ac:dyDescent="0.2">
      <c r="AN6920" s="19">
        <v>0.99407317000589612</v>
      </c>
    </row>
    <row r="6921" spans="40:40" x14ac:dyDescent="0.2">
      <c r="AN6921" s="19">
        <v>-1.051175947267091</v>
      </c>
    </row>
    <row r="6922" spans="40:40" x14ac:dyDescent="0.2">
      <c r="AN6922" s="19">
        <v>-0.37448188948581801</v>
      </c>
    </row>
    <row r="6923" spans="40:40" x14ac:dyDescent="0.2">
      <c r="AN6923" s="19">
        <v>-1.381631323935077</v>
      </c>
    </row>
    <row r="6924" spans="40:40" x14ac:dyDescent="0.2">
      <c r="AN6924" s="19">
        <v>0.94138195049034501</v>
      </c>
    </row>
    <row r="6925" spans="40:40" x14ac:dyDescent="0.2">
      <c r="AN6925" s="19">
        <v>-9.2358206837878862E-2</v>
      </c>
    </row>
    <row r="6926" spans="40:40" x14ac:dyDescent="0.2">
      <c r="AN6926" s="19">
        <v>-0.85019963360586326</v>
      </c>
    </row>
    <row r="6927" spans="40:40" x14ac:dyDescent="0.2">
      <c r="AN6927" s="19">
        <v>9.2265600143177376E-2</v>
      </c>
    </row>
    <row r="6928" spans="40:40" x14ac:dyDescent="0.2">
      <c r="AN6928" s="19">
        <v>-1.203600214895453</v>
      </c>
    </row>
    <row r="6929" spans="40:40" x14ac:dyDescent="0.2">
      <c r="AN6929" s="19">
        <v>-1.033495531460406</v>
      </c>
    </row>
    <row r="6930" spans="40:40" x14ac:dyDescent="0.2">
      <c r="AN6930" s="19">
        <v>-1.460133529851781</v>
      </c>
    </row>
    <row r="6931" spans="40:40" x14ac:dyDescent="0.2">
      <c r="AN6931" s="19">
        <v>-1.0667792375573999</v>
      </c>
    </row>
    <row r="6932" spans="40:40" x14ac:dyDescent="0.2">
      <c r="AN6932" s="19">
        <v>1.3573375839998061</v>
      </c>
    </row>
    <row r="6933" spans="40:40" x14ac:dyDescent="0.2">
      <c r="AN6933" s="19">
        <v>-0.73311833128259596</v>
      </c>
    </row>
    <row r="6934" spans="40:40" x14ac:dyDescent="0.2">
      <c r="AN6934" s="19">
        <v>0.46622512265147881</v>
      </c>
    </row>
    <row r="6935" spans="40:40" x14ac:dyDescent="0.2">
      <c r="AN6935" s="19">
        <v>-0.83630141995592167</v>
      </c>
    </row>
    <row r="6936" spans="40:40" x14ac:dyDescent="0.2">
      <c r="AN6936" s="19">
        <v>0.75953374576321919</v>
      </c>
    </row>
    <row r="6937" spans="40:40" x14ac:dyDescent="0.2">
      <c r="AN6937" s="19">
        <v>-1.0260820009313161</v>
      </c>
    </row>
    <row r="6938" spans="40:40" x14ac:dyDescent="0.2">
      <c r="AN6938" s="19">
        <v>3.9227927761756459E-2</v>
      </c>
    </row>
    <row r="6939" spans="40:40" x14ac:dyDescent="0.2">
      <c r="AN6939" s="19">
        <v>5.2851309868948808E-2</v>
      </c>
    </row>
    <row r="6940" spans="40:40" x14ac:dyDescent="0.2">
      <c r="AN6940" s="19">
        <v>2.327805336426592</v>
      </c>
    </row>
    <row r="6941" spans="40:40" x14ac:dyDescent="0.2">
      <c r="AN6941" s="19">
        <v>0.63042528798016506</v>
      </c>
    </row>
    <row r="6942" spans="40:40" x14ac:dyDescent="0.2">
      <c r="AN6942" s="19">
        <v>-0.59290401432927342</v>
      </c>
    </row>
    <row r="6943" spans="40:40" x14ac:dyDescent="0.2">
      <c r="AN6943" s="19">
        <v>0.68504896365051393</v>
      </c>
    </row>
    <row r="6944" spans="40:40" x14ac:dyDescent="0.2">
      <c r="AN6944" s="19">
        <v>2.1381744704852079</v>
      </c>
    </row>
    <row r="6945" spans="40:40" x14ac:dyDescent="0.2">
      <c r="AN6945" s="19">
        <v>-1.629636090484295</v>
      </c>
    </row>
    <row r="6946" spans="40:40" x14ac:dyDescent="0.2">
      <c r="AN6946" s="19">
        <v>-0.84248204256872672</v>
      </c>
    </row>
    <row r="6947" spans="40:40" x14ac:dyDescent="0.2">
      <c r="AN6947" s="19">
        <v>-0.23689755911329369</v>
      </c>
    </row>
    <row r="6948" spans="40:40" x14ac:dyDescent="0.2">
      <c r="AN6948" s="19">
        <v>-0.41708822714195098</v>
      </c>
    </row>
    <row r="6949" spans="40:40" x14ac:dyDescent="0.2">
      <c r="AN6949" s="19">
        <v>-0.3327566983298747</v>
      </c>
    </row>
    <row r="6950" spans="40:40" x14ac:dyDescent="0.2">
      <c r="AN6950" s="19">
        <v>-1.304232265593243</v>
      </c>
    </row>
    <row r="6951" spans="40:40" x14ac:dyDescent="0.2">
      <c r="AN6951" s="19">
        <v>1.403956053550012</v>
      </c>
    </row>
    <row r="6952" spans="40:40" x14ac:dyDescent="0.2">
      <c r="AN6952" s="19">
        <v>-1.422608598476619</v>
      </c>
    </row>
    <row r="6953" spans="40:40" x14ac:dyDescent="0.2">
      <c r="AN6953" s="19">
        <v>-0.2002128096224991</v>
      </c>
    </row>
    <row r="6954" spans="40:40" x14ac:dyDescent="0.2">
      <c r="AN6954" s="19">
        <v>1.045830591760698</v>
      </c>
    </row>
    <row r="6955" spans="40:40" x14ac:dyDescent="0.2">
      <c r="AN6955" s="19">
        <v>-3.0184857145852621E-2</v>
      </c>
    </row>
    <row r="6956" spans="40:40" x14ac:dyDescent="0.2">
      <c r="AN6956" s="19">
        <v>-0.97939416690276904</v>
      </c>
    </row>
    <row r="6957" spans="40:40" x14ac:dyDescent="0.2">
      <c r="AN6957" s="19">
        <v>-1.3486756563739579</v>
      </c>
    </row>
    <row r="6958" spans="40:40" x14ac:dyDescent="0.2">
      <c r="AN6958" s="19">
        <v>-0.2299991960277821</v>
      </c>
    </row>
    <row r="6959" spans="40:40" x14ac:dyDescent="0.2">
      <c r="AN6959" s="19">
        <v>-0.75702956585046643</v>
      </c>
    </row>
    <row r="6960" spans="40:40" x14ac:dyDescent="0.2">
      <c r="AN6960" s="19">
        <v>0.20523109170297801</v>
      </c>
    </row>
    <row r="6961" spans="40:40" x14ac:dyDescent="0.2">
      <c r="AN6961" s="19">
        <v>-1.40145114772418</v>
      </c>
    </row>
    <row r="6962" spans="40:40" x14ac:dyDescent="0.2">
      <c r="AN6962" s="19">
        <v>0.81303573688762187</v>
      </c>
    </row>
    <row r="6963" spans="40:40" x14ac:dyDescent="0.2">
      <c r="AN6963" s="19">
        <v>0.1155495231644646</v>
      </c>
    </row>
    <row r="6964" spans="40:40" x14ac:dyDescent="0.2">
      <c r="AN6964" s="19">
        <v>0.18983639435247701</v>
      </c>
    </row>
    <row r="6965" spans="40:40" x14ac:dyDescent="0.2">
      <c r="AN6965" s="19">
        <v>1.4410767782400169</v>
      </c>
    </row>
    <row r="6966" spans="40:40" x14ac:dyDescent="0.2">
      <c r="AN6966" s="19">
        <v>-0.43779549837186588</v>
      </c>
    </row>
    <row r="6967" spans="40:40" x14ac:dyDescent="0.2">
      <c r="AN6967" s="19">
        <v>-0.72581669473322397</v>
      </c>
    </row>
    <row r="6968" spans="40:40" x14ac:dyDescent="0.2">
      <c r="AN6968" s="19">
        <v>-0.5477636283468732</v>
      </c>
    </row>
    <row r="6969" spans="40:40" x14ac:dyDescent="0.2">
      <c r="AN6969" s="19">
        <v>-0.19252656952325789</v>
      </c>
    </row>
    <row r="6970" spans="40:40" x14ac:dyDescent="0.2">
      <c r="AN6970" s="19">
        <v>-9.0964894791328618E-2</v>
      </c>
    </row>
    <row r="6971" spans="40:40" x14ac:dyDescent="0.2">
      <c r="AN6971" s="19">
        <v>-0.83069773660177315</v>
      </c>
    </row>
    <row r="6972" spans="40:40" x14ac:dyDescent="0.2">
      <c r="AN6972" s="19">
        <v>-2.023085253033059</v>
      </c>
    </row>
    <row r="6973" spans="40:40" x14ac:dyDescent="0.2">
      <c r="AN6973" s="19">
        <v>-0.56092900087903819</v>
      </c>
    </row>
    <row r="6974" spans="40:40" x14ac:dyDescent="0.2">
      <c r="AN6974" s="19">
        <v>0.35982566628688978</v>
      </c>
    </row>
    <row r="6975" spans="40:40" x14ac:dyDescent="0.2">
      <c r="AN6975" s="19">
        <v>0.13625830625349231</v>
      </c>
    </row>
    <row r="6976" spans="40:40" x14ac:dyDescent="0.2">
      <c r="AN6976" s="19">
        <v>1.1995544698258269</v>
      </c>
    </row>
    <row r="6977" spans="40:40" x14ac:dyDescent="0.2">
      <c r="AN6977" s="19">
        <v>1.955486543963789</v>
      </c>
    </row>
    <row r="6978" spans="40:40" x14ac:dyDescent="0.2">
      <c r="AN6978" s="19">
        <v>0.75933377145846825</v>
      </c>
    </row>
    <row r="6979" spans="40:40" x14ac:dyDescent="0.2">
      <c r="AN6979" s="19">
        <v>1.3825206424082259</v>
      </c>
    </row>
    <row r="6980" spans="40:40" x14ac:dyDescent="0.2">
      <c r="AN6980" s="19">
        <v>0.76677429226311999</v>
      </c>
    </row>
    <row r="6981" spans="40:40" x14ac:dyDescent="0.2">
      <c r="AN6981" s="19">
        <v>1.709899255927384</v>
      </c>
    </row>
    <row r="6982" spans="40:40" x14ac:dyDescent="0.2">
      <c r="AN6982" s="19">
        <v>1.850853634291268</v>
      </c>
    </row>
    <row r="6983" spans="40:40" x14ac:dyDescent="0.2">
      <c r="AN6983" s="19">
        <v>0.95116517077892682</v>
      </c>
    </row>
    <row r="6984" spans="40:40" x14ac:dyDescent="0.2">
      <c r="AN6984" s="19">
        <v>0.70638014642458535</v>
      </c>
    </row>
    <row r="6985" spans="40:40" x14ac:dyDescent="0.2">
      <c r="AN6985" s="19">
        <v>-0.2052321719373674</v>
      </c>
    </row>
    <row r="6986" spans="40:40" x14ac:dyDescent="0.2">
      <c r="AN6986" s="19">
        <v>-4.1337280963909817E-2</v>
      </c>
    </row>
    <row r="6987" spans="40:40" x14ac:dyDescent="0.2">
      <c r="AN6987" s="19">
        <v>-0.33783733135026212</v>
      </c>
    </row>
    <row r="6988" spans="40:40" x14ac:dyDescent="0.2">
      <c r="AN6988" s="19">
        <v>0.62125161089505576</v>
      </c>
    </row>
    <row r="6989" spans="40:40" x14ac:dyDescent="0.2">
      <c r="AN6989" s="19">
        <v>-0.72034803735934849</v>
      </c>
    </row>
    <row r="6990" spans="40:40" x14ac:dyDescent="0.2">
      <c r="AN6990" s="19">
        <v>-0.19110620977990991</v>
      </c>
    </row>
    <row r="6991" spans="40:40" x14ac:dyDescent="0.2">
      <c r="AN6991" s="19">
        <v>-2.3551698851783001</v>
      </c>
    </row>
    <row r="6992" spans="40:40" x14ac:dyDescent="0.2">
      <c r="AN6992" s="19">
        <v>1.72308989477251</v>
      </c>
    </row>
    <row r="6993" spans="40:40" x14ac:dyDescent="0.2">
      <c r="AN6993" s="19">
        <v>-0.22047458258631841</v>
      </c>
    </row>
    <row r="6994" spans="40:40" x14ac:dyDescent="0.2">
      <c r="AN6994" s="19">
        <v>0.45558043733657688</v>
      </c>
    </row>
    <row r="6995" spans="40:40" x14ac:dyDescent="0.2">
      <c r="AN6995" s="19">
        <v>1.457786694711402</v>
      </c>
    </row>
    <row r="6996" spans="40:40" x14ac:dyDescent="0.2">
      <c r="AN6996" s="19">
        <v>0.30029343744117981</v>
      </c>
    </row>
    <row r="6997" spans="40:40" x14ac:dyDescent="0.2">
      <c r="AN6997" s="19">
        <v>1.4443437020934311</v>
      </c>
    </row>
    <row r="6998" spans="40:40" x14ac:dyDescent="0.2">
      <c r="AN6998" s="19">
        <v>-1.2417378121513669</v>
      </c>
    </row>
    <row r="6999" spans="40:40" x14ac:dyDescent="0.2">
      <c r="AN6999" s="19">
        <v>2.3973765895977022</v>
      </c>
    </row>
    <row r="7000" spans="40:40" x14ac:dyDescent="0.2">
      <c r="AN7000" s="19">
        <v>1.0871101984887661</v>
      </c>
    </row>
    <row r="7001" spans="40:40" x14ac:dyDescent="0.2">
      <c r="AN7001" s="19">
        <v>0.209202492486641</v>
      </c>
    </row>
    <row r="7002" spans="40:40" x14ac:dyDescent="0.2">
      <c r="AN7002" s="19">
        <v>1.425079332625445</v>
      </c>
    </row>
    <row r="7003" spans="40:40" x14ac:dyDescent="0.2">
      <c r="AN7003" s="19">
        <v>-1.168634885989372</v>
      </c>
    </row>
    <row r="7004" spans="40:40" x14ac:dyDescent="0.2">
      <c r="AN7004" s="19">
        <v>-0.28861487876949382</v>
      </c>
    </row>
    <row r="7005" spans="40:40" x14ac:dyDescent="0.2">
      <c r="AN7005" s="19">
        <v>1.444250396402379</v>
      </c>
    </row>
    <row r="7006" spans="40:40" x14ac:dyDescent="0.2">
      <c r="AN7006" s="19">
        <v>-1.8670601808949649</v>
      </c>
    </row>
    <row r="7007" spans="40:40" x14ac:dyDescent="0.2">
      <c r="AN7007" s="19">
        <v>0.56045777495880489</v>
      </c>
    </row>
    <row r="7008" spans="40:40" x14ac:dyDescent="0.2">
      <c r="AN7008" s="19">
        <v>0.53217615984515387</v>
      </c>
    </row>
    <row r="7009" spans="40:40" x14ac:dyDescent="0.2">
      <c r="AN7009" s="19">
        <v>1.969225816822163</v>
      </c>
    </row>
    <row r="7010" spans="40:40" x14ac:dyDescent="0.2">
      <c r="AN7010" s="19">
        <v>-1.582955419722236</v>
      </c>
    </row>
    <row r="7011" spans="40:40" x14ac:dyDescent="0.2">
      <c r="AN7011" s="19">
        <v>1.609631057031633</v>
      </c>
    </row>
    <row r="7012" spans="40:40" x14ac:dyDescent="0.2">
      <c r="AN7012" s="19">
        <v>-0.55947074314890277</v>
      </c>
    </row>
    <row r="7013" spans="40:40" x14ac:dyDescent="0.2">
      <c r="AN7013" s="19">
        <v>-0.44700945991185481</v>
      </c>
    </row>
    <row r="7014" spans="40:40" x14ac:dyDescent="0.2">
      <c r="AN7014" s="19">
        <v>-1.222004386959793</v>
      </c>
    </row>
    <row r="7015" spans="40:40" x14ac:dyDescent="0.2">
      <c r="AN7015" s="19">
        <v>-1.0878520374669249</v>
      </c>
    </row>
    <row r="7016" spans="40:40" x14ac:dyDescent="0.2">
      <c r="AN7016" s="19">
        <v>0.4035223474539224</v>
      </c>
    </row>
    <row r="7017" spans="40:40" x14ac:dyDescent="0.2">
      <c r="AN7017" s="19">
        <v>-1.112331914781356</v>
      </c>
    </row>
    <row r="7018" spans="40:40" x14ac:dyDescent="0.2">
      <c r="AN7018" s="19">
        <v>0.74028433365291546</v>
      </c>
    </row>
    <row r="7019" spans="40:40" x14ac:dyDescent="0.2">
      <c r="AN7019" s="19">
        <v>-0.66296604696975348</v>
      </c>
    </row>
    <row r="7020" spans="40:40" x14ac:dyDescent="0.2">
      <c r="AN7020" s="19">
        <v>-1.2130338058486481</v>
      </c>
    </row>
    <row r="7021" spans="40:40" x14ac:dyDescent="0.2">
      <c r="AN7021" s="19">
        <v>-0.52780914635989451</v>
      </c>
    </row>
    <row r="7022" spans="40:40" x14ac:dyDescent="0.2">
      <c r="AN7022" s="19">
        <v>0.33670719175630581</v>
      </c>
    </row>
    <row r="7023" spans="40:40" x14ac:dyDescent="0.2">
      <c r="AN7023" s="19">
        <v>-0.27735326193101939</v>
      </c>
    </row>
    <row r="7024" spans="40:40" x14ac:dyDescent="0.2">
      <c r="AN7024" s="19">
        <v>3.4210118332798377E-2</v>
      </c>
    </row>
    <row r="7025" spans="40:40" x14ac:dyDescent="0.2">
      <c r="AN7025" s="19">
        <v>0.69620746183608395</v>
      </c>
    </row>
    <row r="7026" spans="40:40" x14ac:dyDescent="0.2">
      <c r="AN7026" s="19">
        <v>1.082421451616949</v>
      </c>
    </row>
    <row r="7027" spans="40:40" x14ac:dyDescent="0.2">
      <c r="AN7027" s="19">
        <v>-0.31009530858943102</v>
      </c>
    </row>
    <row r="7028" spans="40:40" x14ac:dyDescent="0.2">
      <c r="AN7028" s="19">
        <v>-1.044222015576159</v>
      </c>
    </row>
    <row r="7029" spans="40:40" x14ac:dyDescent="0.2">
      <c r="AN7029" s="19">
        <v>7.6094478922516209E-2</v>
      </c>
    </row>
    <row r="7030" spans="40:40" x14ac:dyDescent="0.2">
      <c r="AN7030" s="19">
        <v>0.47064958610407182</v>
      </c>
    </row>
    <row r="7031" spans="40:40" x14ac:dyDescent="0.2">
      <c r="AN7031" s="19">
        <v>-1.46072530597195</v>
      </c>
    </row>
    <row r="7032" spans="40:40" x14ac:dyDescent="0.2">
      <c r="AN7032" s="19">
        <v>-0.89060829700758504</v>
      </c>
    </row>
    <row r="7033" spans="40:40" x14ac:dyDescent="0.2">
      <c r="AN7033" s="19">
        <v>-0.71918689596294094</v>
      </c>
    </row>
    <row r="7034" spans="40:40" x14ac:dyDescent="0.2">
      <c r="AN7034" s="19">
        <v>-0.2078221887203765</v>
      </c>
    </row>
    <row r="7035" spans="40:40" x14ac:dyDescent="0.2">
      <c r="AN7035" s="19">
        <v>-0.7610339036267858</v>
      </c>
    </row>
    <row r="7036" spans="40:40" x14ac:dyDescent="0.2">
      <c r="AN7036" s="19">
        <v>0.70704072509689964</v>
      </c>
    </row>
    <row r="7037" spans="40:40" x14ac:dyDescent="0.2">
      <c r="AN7037" s="19">
        <v>-1.605133201458417</v>
      </c>
    </row>
    <row r="7038" spans="40:40" x14ac:dyDescent="0.2">
      <c r="AN7038" s="19">
        <v>-1.579718697194425</v>
      </c>
    </row>
    <row r="7039" spans="40:40" x14ac:dyDescent="0.2">
      <c r="AN7039" s="19">
        <v>-0.33388881151146238</v>
      </c>
    </row>
    <row r="7040" spans="40:40" x14ac:dyDescent="0.2">
      <c r="AN7040" s="19">
        <v>-0.17565280413985671</v>
      </c>
    </row>
    <row r="7041" spans="40:40" x14ac:dyDescent="0.2">
      <c r="AN7041" s="19">
        <v>-1.4546438728581039</v>
      </c>
    </row>
    <row r="7042" spans="40:40" x14ac:dyDescent="0.2">
      <c r="AN7042" s="19">
        <v>-0.60674884264756479</v>
      </c>
    </row>
    <row r="7043" spans="40:40" x14ac:dyDescent="0.2">
      <c r="AN7043" s="19">
        <v>-0.40104381741908929</v>
      </c>
    </row>
    <row r="7044" spans="40:40" x14ac:dyDescent="0.2">
      <c r="AN7044" s="19">
        <v>-0.3932979470221456</v>
      </c>
    </row>
    <row r="7045" spans="40:40" x14ac:dyDescent="0.2">
      <c r="AN7045" s="19">
        <v>0.15188148328929141</v>
      </c>
    </row>
    <row r="7046" spans="40:40" x14ac:dyDescent="0.2">
      <c r="AN7046" s="19">
        <v>-0.66157888442356194</v>
      </c>
    </row>
    <row r="7047" spans="40:40" x14ac:dyDescent="0.2">
      <c r="AN7047" s="19">
        <v>1.477836300008273</v>
      </c>
    </row>
    <row r="7048" spans="40:40" x14ac:dyDescent="0.2">
      <c r="AN7048" s="19">
        <v>0.48820463973357231</v>
      </c>
    </row>
    <row r="7049" spans="40:40" x14ac:dyDescent="0.2">
      <c r="AN7049" s="19">
        <v>-0.80711352064132191</v>
      </c>
    </row>
    <row r="7050" spans="40:40" x14ac:dyDescent="0.2">
      <c r="AN7050" s="19">
        <v>9.4511493367572974E-2</v>
      </c>
    </row>
    <row r="7051" spans="40:40" x14ac:dyDescent="0.2">
      <c r="AN7051" s="19">
        <v>0.124015318605605</v>
      </c>
    </row>
    <row r="7052" spans="40:40" x14ac:dyDescent="0.2">
      <c r="AN7052" s="19">
        <v>1.214721474497781</v>
      </c>
    </row>
    <row r="7053" spans="40:40" x14ac:dyDescent="0.2">
      <c r="AN7053" s="19">
        <v>-0.60038242891635107</v>
      </c>
    </row>
    <row r="7054" spans="40:40" x14ac:dyDescent="0.2">
      <c r="AN7054" s="19">
        <v>0.76733869772057339</v>
      </c>
    </row>
    <row r="7055" spans="40:40" x14ac:dyDescent="0.2">
      <c r="AN7055" s="19">
        <v>4.1854475782477613E-2</v>
      </c>
    </row>
    <row r="7056" spans="40:40" x14ac:dyDescent="0.2">
      <c r="AN7056" s="19">
        <v>1.4915665164487659</v>
      </c>
    </row>
    <row r="7057" spans="40:40" x14ac:dyDescent="0.2">
      <c r="AN7057" s="19">
        <v>1.290891452639408</v>
      </c>
    </row>
    <row r="7058" spans="40:40" x14ac:dyDescent="0.2">
      <c r="AN7058" s="19">
        <v>0.19697930459260041</v>
      </c>
    </row>
    <row r="7059" spans="40:40" x14ac:dyDescent="0.2">
      <c r="AN7059" s="19">
        <v>-0.26228262101606048</v>
      </c>
    </row>
    <row r="7060" spans="40:40" x14ac:dyDescent="0.2">
      <c r="AN7060" s="19">
        <v>0.50660590967945573</v>
      </c>
    </row>
    <row r="7061" spans="40:40" x14ac:dyDescent="0.2">
      <c r="AN7061" s="19">
        <v>-0.18045002712716601</v>
      </c>
    </row>
    <row r="7062" spans="40:40" x14ac:dyDescent="0.2">
      <c r="AN7062" s="19">
        <v>1.680307105978335</v>
      </c>
    </row>
    <row r="7063" spans="40:40" x14ac:dyDescent="0.2">
      <c r="AN7063" s="19">
        <v>7.8470078177011987E-2</v>
      </c>
    </row>
    <row r="7064" spans="40:40" x14ac:dyDescent="0.2">
      <c r="AN7064" s="19">
        <v>-0.40564263251283722</v>
      </c>
    </row>
    <row r="7065" spans="40:40" x14ac:dyDescent="0.2">
      <c r="AN7065" s="19">
        <v>-0.45961508607392559</v>
      </c>
    </row>
    <row r="7066" spans="40:40" x14ac:dyDescent="0.2">
      <c r="AN7066" s="19">
        <v>-1.2130355851987069</v>
      </c>
    </row>
    <row r="7067" spans="40:40" x14ac:dyDescent="0.2">
      <c r="AN7067" s="19">
        <v>0.55655912809332286</v>
      </c>
    </row>
    <row r="7068" spans="40:40" x14ac:dyDescent="0.2">
      <c r="AN7068" s="19">
        <v>-0.82001120263950256</v>
      </c>
    </row>
    <row r="7069" spans="40:40" x14ac:dyDescent="0.2">
      <c r="AN7069" s="19">
        <v>1.098148252187747</v>
      </c>
    </row>
    <row r="7070" spans="40:40" x14ac:dyDescent="0.2">
      <c r="AN7070" s="19">
        <v>-1.2929350540015729</v>
      </c>
    </row>
    <row r="7071" spans="40:40" x14ac:dyDescent="0.2">
      <c r="AN7071" s="19">
        <v>0.12724144897325029</v>
      </c>
    </row>
    <row r="7072" spans="40:40" x14ac:dyDescent="0.2">
      <c r="AN7072" s="19">
        <v>1.150223758497454</v>
      </c>
    </row>
    <row r="7073" spans="40:40" x14ac:dyDescent="0.2">
      <c r="AN7073" s="19">
        <v>-2.1522470646236358</v>
      </c>
    </row>
    <row r="7074" spans="40:40" x14ac:dyDescent="0.2">
      <c r="AN7074" s="19">
        <v>2.0182655437921859</v>
      </c>
    </row>
    <row r="7075" spans="40:40" x14ac:dyDescent="0.2">
      <c r="AN7075" s="19">
        <v>-0.42528519719810942</v>
      </c>
    </row>
    <row r="7076" spans="40:40" x14ac:dyDescent="0.2">
      <c r="AN7076" s="19">
        <v>0.14109538216213929</v>
      </c>
    </row>
    <row r="7077" spans="40:40" x14ac:dyDescent="0.2">
      <c r="AN7077" s="19">
        <v>0.57144922551634381</v>
      </c>
    </row>
    <row r="7078" spans="40:40" x14ac:dyDescent="0.2">
      <c r="AN7078" s="19">
        <v>0.72612905611555356</v>
      </c>
    </row>
    <row r="7079" spans="40:40" x14ac:dyDescent="0.2">
      <c r="AN7079" s="19">
        <v>0.27388393825968221</v>
      </c>
    </row>
    <row r="7080" spans="40:40" x14ac:dyDescent="0.2">
      <c r="AN7080" s="19">
        <v>0.99738458370636762</v>
      </c>
    </row>
    <row r="7081" spans="40:40" x14ac:dyDescent="0.2">
      <c r="AN7081" s="19">
        <v>0.51907071292181262</v>
      </c>
    </row>
    <row r="7082" spans="40:40" x14ac:dyDescent="0.2">
      <c r="AN7082" s="19">
        <v>1.7608811400323039</v>
      </c>
    </row>
    <row r="7083" spans="40:40" x14ac:dyDescent="0.2">
      <c r="AN7083" s="19">
        <v>0.52232754285459726</v>
      </c>
    </row>
    <row r="7084" spans="40:40" x14ac:dyDescent="0.2">
      <c r="AN7084" s="19">
        <v>1.9646355198830869</v>
      </c>
    </row>
    <row r="7085" spans="40:40" x14ac:dyDescent="0.2">
      <c r="AN7085" s="19">
        <v>0.90107884023765594</v>
      </c>
    </row>
    <row r="7086" spans="40:40" x14ac:dyDescent="0.2">
      <c r="AN7086" s="19">
        <v>-1.8057501257682631</v>
      </c>
    </row>
    <row r="7087" spans="40:40" x14ac:dyDescent="0.2">
      <c r="AN7087" s="19">
        <v>2.6111026783878408</v>
      </c>
    </row>
    <row r="7088" spans="40:40" x14ac:dyDescent="0.2">
      <c r="AN7088" s="19">
        <v>-0.57434410847721884</v>
      </c>
    </row>
    <row r="7089" spans="40:40" x14ac:dyDescent="0.2">
      <c r="AN7089" s="19">
        <v>1.495544015201735</v>
      </c>
    </row>
    <row r="7090" spans="40:40" x14ac:dyDescent="0.2">
      <c r="AN7090" s="19">
        <v>2.67934431194384E-2</v>
      </c>
    </row>
    <row r="7091" spans="40:40" x14ac:dyDescent="0.2">
      <c r="AN7091" s="19">
        <v>1.06109025760258</v>
      </c>
    </row>
    <row r="7092" spans="40:40" x14ac:dyDescent="0.2">
      <c r="AN7092" s="19">
        <v>-0.68847891086579405</v>
      </c>
    </row>
    <row r="7093" spans="40:40" x14ac:dyDescent="0.2">
      <c r="AN7093" s="19">
        <v>0.62574454308958793</v>
      </c>
    </row>
    <row r="7094" spans="40:40" x14ac:dyDescent="0.2">
      <c r="AN7094" s="19">
        <v>-0.25319054539440539</v>
      </c>
    </row>
    <row r="7095" spans="40:40" x14ac:dyDescent="0.2">
      <c r="AN7095" s="19">
        <v>1.579003111589889</v>
      </c>
    </row>
    <row r="7096" spans="40:40" x14ac:dyDescent="0.2">
      <c r="AN7096" s="19">
        <v>0.43866816741700942</v>
      </c>
    </row>
    <row r="7097" spans="40:40" x14ac:dyDescent="0.2">
      <c r="AN7097" s="19">
        <v>0.93594264130156624</v>
      </c>
    </row>
    <row r="7098" spans="40:40" x14ac:dyDescent="0.2">
      <c r="AN7098" s="19">
        <v>-2.1640768714730698</v>
      </c>
    </row>
    <row r="7099" spans="40:40" x14ac:dyDescent="0.2">
      <c r="AN7099" s="19">
        <v>-8.5572679788625261E-2</v>
      </c>
    </row>
    <row r="7100" spans="40:40" x14ac:dyDescent="0.2">
      <c r="AN7100" s="19">
        <v>0.41055163505829578</v>
      </c>
    </row>
    <row r="7101" spans="40:40" x14ac:dyDescent="0.2">
      <c r="AN7101" s="19">
        <v>0.22361490643970719</v>
      </c>
    </row>
    <row r="7102" spans="40:40" x14ac:dyDescent="0.2">
      <c r="AN7102" s="19">
        <v>0.96115721371785057</v>
      </c>
    </row>
    <row r="7103" spans="40:40" x14ac:dyDescent="0.2">
      <c r="AN7103" s="19">
        <v>-0.36590424513745451</v>
      </c>
    </row>
    <row r="7104" spans="40:40" x14ac:dyDescent="0.2">
      <c r="AN7104" s="19">
        <v>4.8787105034630587E-2</v>
      </c>
    </row>
    <row r="7105" spans="40:40" x14ac:dyDescent="0.2">
      <c r="AN7105" s="19">
        <v>1.1812267644149921</v>
      </c>
    </row>
    <row r="7106" spans="40:40" x14ac:dyDescent="0.2">
      <c r="AN7106" s="19">
        <v>-2.2786890034453569</v>
      </c>
    </row>
    <row r="7107" spans="40:40" x14ac:dyDescent="0.2">
      <c r="AN7107" s="19">
        <v>0.58935050163834124</v>
      </c>
    </row>
    <row r="7108" spans="40:40" x14ac:dyDescent="0.2">
      <c r="AN7108" s="19">
        <v>-0.33388482599355329</v>
      </c>
    </row>
    <row r="7109" spans="40:40" x14ac:dyDescent="0.2">
      <c r="AN7109" s="19">
        <v>-0.91231812455362138</v>
      </c>
    </row>
    <row r="7110" spans="40:40" x14ac:dyDescent="0.2">
      <c r="AN7110" s="19">
        <v>0.33654422427598008</v>
      </c>
    </row>
    <row r="7111" spans="40:40" x14ac:dyDescent="0.2">
      <c r="AN7111" s="19">
        <v>1.2274512968086559</v>
      </c>
    </row>
    <row r="7112" spans="40:40" x14ac:dyDescent="0.2">
      <c r="AN7112" s="19">
        <v>1.039143831484181</v>
      </c>
    </row>
    <row r="7113" spans="40:40" x14ac:dyDescent="0.2">
      <c r="AN7113" s="19">
        <v>-0.1351130309066286</v>
      </c>
    </row>
    <row r="7114" spans="40:40" x14ac:dyDescent="0.2">
      <c r="AN7114" s="19">
        <v>0.87574096376094857</v>
      </c>
    </row>
    <row r="7115" spans="40:40" x14ac:dyDescent="0.2">
      <c r="AN7115" s="19">
        <v>0.8680678984458442</v>
      </c>
    </row>
    <row r="7116" spans="40:40" x14ac:dyDescent="0.2">
      <c r="AN7116" s="19">
        <v>-8.7371270493166855E-2</v>
      </c>
    </row>
    <row r="7117" spans="40:40" x14ac:dyDescent="0.2">
      <c r="AN7117" s="19">
        <v>-0.69308055198820795</v>
      </c>
    </row>
    <row r="7118" spans="40:40" x14ac:dyDescent="0.2">
      <c r="AN7118" s="19">
        <v>-0.6352340311223299</v>
      </c>
    </row>
    <row r="7119" spans="40:40" x14ac:dyDescent="0.2">
      <c r="AN7119" s="19">
        <v>0.837853348868137</v>
      </c>
    </row>
    <row r="7120" spans="40:40" x14ac:dyDescent="0.2">
      <c r="AN7120" s="19">
        <v>-4.2146813712690703E-2</v>
      </c>
    </row>
    <row r="7121" spans="40:40" x14ac:dyDescent="0.2">
      <c r="AN7121" s="19">
        <v>-1.0461822197305879</v>
      </c>
    </row>
    <row r="7122" spans="40:40" x14ac:dyDescent="0.2">
      <c r="AN7122" s="19">
        <v>-1.6848628355091251</v>
      </c>
    </row>
    <row r="7123" spans="40:40" x14ac:dyDescent="0.2">
      <c r="AN7123" s="19">
        <v>0.83183145209637943</v>
      </c>
    </row>
    <row r="7124" spans="40:40" x14ac:dyDescent="0.2">
      <c r="AN7124" s="19">
        <v>-0.5467784222642238</v>
      </c>
    </row>
    <row r="7125" spans="40:40" x14ac:dyDescent="0.2">
      <c r="AN7125" s="19">
        <v>0.33038775565598172</v>
      </c>
    </row>
    <row r="7126" spans="40:40" x14ac:dyDescent="0.2">
      <c r="AN7126" s="19">
        <v>1.239706907069124</v>
      </c>
    </row>
    <row r="7127" spans="40:40" x14ac:dyDescent="0.2">
      <c r="AN7127" s="19">
        <v>-1.3089244768534849</v>
      </c>
    </row>
    <row r="7128" spans="40:40" x14ac:dyDescent="0.2">
      <c r="AN7128" s="19">
        <v>-4.5137380512844931E-2</v>
      </c>
    </row>
    <row r="7129" spans="40:40" x14ac:dyDescent="0.2">
      <c r="AN7129" s="19">
        <v>-0.17069414621886969</v>
      </c>
    </row>
    <row r="7130" spans="40:40" x14ac:dyDescent="0.2">
      <c r="AN7130" s="19">
        <v>0.37974287562796061</v>
      </c>
    </row>
    <row r="7131" spans="40:40" x14ac:dyDescent="0.2">
      <c r="AN7131" s="19">
        <v>1.2391599984204349</v>
      </c>
    </row>
    <row r="7132" spans="40:40" x14ac:dyDescent="0.2">
      <c r="AN7132" s="19">
        <v>-1.3294518146624079</v>
      </c>
    </row>
    <row r="7133" spans="40:40" x14ac:dyDescent="0.2">
      <c r="AN7133" s="19">
        <v>0.56979794870576694</v>
      </c>
    </row>
    <row r="7134" spans="40:40" x14ac:dyDescent="0.2">
      <c r="AN7134" s="19">
        <v>1.031523774993701</v>
      </c>
    </row>
    <row r="7135" spans="40:40" x14ac:dyDescent="0.2">
      <c r="AN7135" s="19">
        <v>-0.18637706395678269</v>
      </c>
    </row>
    <row r="7136" spans="40:40" x14ac:dyDescent="0.2">
      <c r="AN7136" s="19">
        <v>-0.13744699289312359</v>
      </c>
    </row>
    <row r="7137" spans="40:40" x14ac:dyDescent="0.2">
      <c r="AN7137" s="19">
        <v>0.4184493689849223</v>
      </c>
    </row>
    <row r="7138" spans="40:40" x14ac:dyDescent="0.2">
      <c r="AN7138" s="19">
        <v>0.34481707788978821</v>
      </c>
    </row>
    <row r="7139" spans="40:40" x14ac:dyDescent="0.2">
      <c r="AN7139" s="19">
        <v>0.58235260736712258</v>
      </c>
    </row>
    <row r="7140" spans="40:40" x14ac:dyDescent="0.2">
      <c r="AN7140" s="19">
        <v>0.56128052640121673</v>
      </c>
    </row>
    <row r="7141" spans="40:40" x14ac:dyDescent="0.2">
      <c r="AN7141" s="19">
        <v>-0.98197230561565119</v>
      </c>
    </row>
    <row r="7142" spans="40:40" x14ac:dyDescent="0.2">
      <c r="AN7142" s="19">
        <v>0.99026649770494346</v>
      </c>
    </row>
    <row r="7143" spans="40:40" x14ac:dyDescent="0.2">
      <c r="AN7143" s="19">
        <v>1.166783162190238</v>
      </c>
    </row>
    <row r="7144" spans="40:40" x14ac:dyDescent="0.2">
      <c r="AN7144" s="19">
        <v>0.18608289369029821</v>
      </c>
    </row>
    <row r="7145" spans="40:40" x14ac:dyDescent="0.2">
      <c r="AN7145" s="19">
        <v>-1.4941553065496671</v>
      </c>
    </row>
    <row r="7146" spans="40:40" x14ac:dyDescent="0.2">
      <c r="AN7146" s="19">
        <v>-0.1147457060000906</v>
      </c>
    </row>
    <row r="7147" spans="40:40" x14ac:dyDescent="0.2">
      <c r="AN7147" s="19">
        <v>0.19440587694056841</v>
      </c>
    </row>
    <row r="7148" spans="40:40" x14ac:dyDescent="0.2">
      <c r="AN7148" s="19">
        <v>-1.144600237786817</v>
      </c>
    </row>
    <row r="7149" spans="40:40" x14ac:dyDescent="0.2">
      <c r="AN7149" s="19">
        <v>-0.36013806357701339</v>
      </c>
    </row>
    <row r="7150" spans="40:40" x14ac:dyDescent="0.2">
      <c r="AN7150" s="19">
        <v>-1.409369387558542</v>
      </c>
    </row>
    <row r="7151" spans="40:40" x14ac:dyDescent="0.2">
      <c r="AN7151" s="19">
        <v>0.60729222498644397</v>
      </c>
    </row>
    <row r="7152" spans="40:40" x14ac:dyDescent="0.2">
      <c r="AN7152" s="19">
        <v>0.16595531490205129</v>
      </c>
    </row>
    <row r="7153" spans="40:40" x14ac:dyDescent="0.2">
      <c r="AN7153" s="19">
        <v>-1.645783164814244</v>
      </c>
    </row>
    <row r="7154" spans="40:40" x14ac:dyDescent="0.2">
      <c r="AN7154" s="19">
        <v>0.35146486158198059</v>
      </c>
    </row>
    <row r="7155" spans="40:40" x14ac:dyDescent="0.2">
      <c r="AN7155" s="19">
        <v>-5.6508947390291241E-2</v>
      </c>
    </row>
    <row r="7156" spans="40:40" x14ac:dyDescent="0.2">
      <c r="AN7156" s="19">
        <v>0.51641428275440482</v>
      </c>
    </row>
    <row r="7157" spans="40:40" x14ac:dyDescent="0.2">
      <c r="AN7157" s="19">
        <v>-0.39153243375542779</v>
      </c>
    </row>
    <row r="7158" spans="40:40" x14ac:dyDescent="0.2">
      <c r="AN7158" s="19">
        <v>-0.80147940074302415</v>
      </c>
    </row>
    <row r="7159" spans="40:40" x14ac:dyDescent="0.2">
      <c r="AN7159" s="19">
        <v>-0.77084462645780683</v>
      </c>
    </row>
    <row r="7160" spans="40:40" x14ac:dyDescent="0.2">
      <c r="AN7160" s="19">
        <v>-0.53817021654840469</v>
      </c>
    </row>
    <row r="7161" spans="40:40" x14ac:dyDescent="0.2">
      <c r="AN7161" s="19">
        <v>1.882509658104704E-2</v>
      </c>
    </row>
    <row r="7162" spans="40:40" x14ac:dyDescent="0.2">
      <c r="AN7162" s="19">
        <v>0.14795846542479199</v>
      </c>
    </row>
    <row r="7163" spans="40:40" x14ac:dyDescent="0.2">
      <c r="AN7163" s="19">
        <v>-0.19071987780810279</v>
      </c>
    </row>
    <row r="7164" spans="40:40" x14ac:dyDescent="0.2">
      <c r="AN7164" s="19">
        <v>-0.42331954899651908</v>
      </c>
    </row>
    <row r="7165" spans="40:40" x14ac:dyDescent="0.2">
      <c r="AN7165" s="19">
        <v>-0.35140326800548177</v>
      </c>
    </row>
    <row r="7166" spans="40:40" x14ac:dyDescent="0.2">
      <c r="AN7166" s="19">
        <v>2.5077247855069329</v>
      </c>
    </row>
    <row r="7167" spans="40:40" x14ac:dyDescent="0.2">
      <c r="AN7167" s="19">
        <v>-0.77072515149820875</v>
      </c>
    </row>
    <row r="7168" spans="40:40" x14ac:dyDescent="0.2">
      <c r="AN7168" s="19">
        <v>-0.55797200854619255</v>
      </c>
    </row>
    <row r="7169" spans="40:40" x14ac:dyDescent="0.2">
      <c r="AN7169" s="19">
        <v>3.2938541083681478</v>
      </c>
    </row>
    <row r="7170" spans="40:40" x14ac:dyDescent="0.2">
      <c r="AN7170" s="19">
        <v>0.42101330246055252</v>
      </c>
    </row>
    <row r="7171" spans="40:40" x14ac:dyDescent="0.2">
      <c r="AN7171" s="19">
        <v>-1.3799806659036959</v>
      </c>
    </row>
    <row r="7172" spans="40:40" x14ac:dyDescent="0.2">
      <c r="AN7172" s="19">
        <v>0.84268720397726327</v>
      </c>
    </row>
    <row r="7173" spans="40:40" x14ac:dyDescent="0.2">
      <c r="AN7173" s="19">
        <v>-0.91003888920114762</v>
      </c>
    </row>
    <row r="7174" spans="40:40" x14ac:dyDescent="0.2">
      <c r="AN7174" s="19">
        <v>0.90906150780509709</v>
      </c>
    </row>
    <row r="7175" spans="40:40" x14ac:dyDescent="0.2">
      <c r="AN7175" s="19">
        <v>-0.2109622793706814</v>
      </c>
    </row>
    <row r="7176" spans="40:40" x14ac:dyDescent="0.2">
      <c r="AN7176" s="19">
        <v>-0.43979584948940742</v>
      </c>
    </row>
    <row r="7177" spans="40:40" x14ac:dyDescent="0.2">
      <c r="AN7177" s="19">
        <v>1.6091649688275831</v>
      </c>
    </row>
    <row r="7178" spans="40:40" x14ac:dyDescent="0.2">
      <c r="AN7178" s="19">
        <v>0.56640135265924485</v>
      </c>
    </row>
    <row r="7179" spans="40:40" x14ac:dyDescent="0.2">
      <c r="AN7179" s="19">
        <v>0.97298943744920741</v>
      </c>
    </row>
    <row r="7180" spans="40:40" x14ac:dyDescent="0.2">
      <c r="AN7180" s="19">
        <v>0.43491967951994642</v>
      </c>
    </row>
    <row r="7181" spans="40:40" x14ac:dyDescent="0.2">
      <c r="AN7181" s="19">
        <v>-0.44444452379309851</v>
      </c>
    </row>
    <row r="7182" spans="40:40" x14ac:dyDescent="0.2">
      <c r="AN7182" s="19">
        <v>0.61135442025820808</v>
      </c>
    </row>
    <row r="7183" spans="40:40" x14ac:dyDescent="0.2">
      <c r="AN7183" s="19">
        <v>1.2092153926844611</v>
      </c>
    </row>
    <row r="7184" spans="40:40" x14ac:dyDescent="0.2">
      <c r="AN7184" s="19">
        <v>0.13473804351755339</v>
      </c>
    </row>
    <row r="7185" spans="40:40" x14ac:dyDescent="0.2">
      <c r="AN7185" s="19">
        <v>1.8016426043465059</v>
      </c>
    </row>
    <row r="7186" spans="40:40" x14ac:dyDescent="0.2">
      <c r="AN7186" s="19">
        <v>0.85048720320190863</v>
      </c>
    </row>
    <row r="7187" spans="40:40" x14ac:dyDescent="0.2">
      <c r="AN7187" s="19">
        <v>0.21198254977161191</v>
      </c>
    </row>
    <row r="7188" spans="40:40" x14ac:dyDescent="0.2">
      <c r="AN7188" s="19">
        <v>0.25148653101781793</v>
      </c>
    </row>
    <row r="7189" spans="40:40" x14ac:dyDescent="0.2">
      <c r="AN7189" s="19">
        <v>0.13723712896762469</v>
      </c>
    </row>
    <row r="7190" spans="40:40" x14ac:dyDescent="0.2">
      <c r="AN7190" s="19">
        <v>-1.251238785594992</v>
      </c>
    </row>
    <row r="7191" spans="40:40" x14ac:dyDescent="0.2">
      <c r="AN7191" s="19">
        <v>-9.0072195808605107E-2</v>
      </c>
    </row>
    <row r="7192" spans="40:40" x14ac:dyDescent="0.2">
      <c r="AN7192" s="19">
        <v>0.22118648534116719</v>
      </c>
    </row>
    <row r="7193" spans="40:40" x14ac:dyDescent="0.2">
      <c r="AN7193" s="19">
        <v>-0.41608512126652869</v>
      </c>
    </row>
    <row r="7194" spans="40:40" x14ac:dyDescent="0.2">
      <c r="AN7194" s="19">
        <v>0.33767701870469491</v>
      </c>
    </row>
    <row r="7195" spans="40:40" x14ac:dyDescent="0.2">
      <c r="AN7195" s="19">
        <v>2.1307490355111099E-2</v>
      </c>
    </row>
    <row r="7196" spans="40:40" x14ac:dyDescent="0.2">
      <c r="AN7196" s="19">
        <v>0.77369189109876846</v>
      </c>
    </row>
    <row r="7197" spans="40:40" x14ac:dyDescent="0.2">
      <c r="AN7197" s="19">
        <v>0.66311238106573112</v>
      </c>
    </row>
    <row r="7198" spans="40:40" x14ac:dyDescent="0.2">
      <c r="AN7198" s="19">
        <v>0.16715328758484119</v>
      </c>
    </row>
    <row r="7199" spans="40:40" x14ac:dyDescent="0.2">
      <c r="AN7199" s="19">
        <v>-1.3672128913019981</v>
      </c>
    </row>
    <row r="7200" spans="40:40" x14ac:dyDescent="0.2">
      <c r="AN7200" s="19">
        <v>1.790722738681171</v>
      </c>
    </row>
    <row r="7201" spans="40:40" x14ac:dyDescent="0.2">
      <c r="AN7201" s="19">
        <v>-0.14189099857114321</v>
      </c>
    </row>
    <row r="7202" spans="40:40" x14ac:dyDescent="0.2">
      <c r="AN7202" s="19">
        <v>-8.0886453695131755E-2</v>
      </c>
    </row>
    <row r="7203" spans="40:40" x14ac:dyDescent="0.2">
      <c r="AN7203" s="19">
        <v>-0.3425208486993877</v>
      </c>
    </row>
    <row r="7204" spans="40:40" x14ac:dyDescent="0.2">
      <c r="AN7204" s="19">
        <v>-0.48841165606553649</v>
      </c>
    </row>
    <row r="7205" spans="40:40" x14ac:dyDescent="0.2">
      <c r="AN7205" s="19">
        <v>1.5440580480005239</v>
      </c>
    </row>
    <row r="7206" spans="40:40" x14ac:dyDescent="0.2">
      <c r="AN7206" s="19">
        <v>1.3860443203860799</v>
      </c>
    </row>
    <row r="7207" spans="40:40" x14ac:dyDescent="0.2">
      <c r="AN7207" s="19">
        <v>0.44439340357767082</v>
      </c>
    </row>
    <row r="7208" spans="40:40" x14ac:dyDescent="0.2">
      <c r="AN7208" s="19">
        <v>-0.1075001544307254</v>
      </c>
    </row>
    <row r="7209" spans="40:40" x14ac:dyDescent="0.2">
      <c r="AN7209" s="19">
        <v>0.61911798501375315</v>
      </c>
    </row>
    <row r="7210" spans="40:40" x14ac:dyDescent="0.2">
      <c r="AN7210" s="19">
        <v>7.379698176937273E-2</v>
      </c>
    </row>
    <row r="7211" spans="40:40" x14ac:dyDescent="0.2">
      <c r="AN7211" s="19">
        <v>-0.1902229183230989</v>
      </c>
    </row>
    <row r="7212" spans="40:40" x14ac:dyDescent="0.2">
      <c r="AN7212" s="19">
        <v>0.33810592150633018</v>
      </c>
    </row>
    <row r="7213" spans="40:40" x14ac:dyDescent="0.2">
      <c r="AN7213" s="19">
        <v>-0.44115774694544491</v>
      </c>
    </row>
    <row r="7214" spans="40:40" x14ac:dyDescent="0.2">
      <c r="AN7214" s="19">
        <v>0.25226426400343249</v>
      </c>
    </row>
    <row r="7215" spans="40:40" x14ac:dyDescent="0.2">
      <c r="AN7215" s="19">
        <v>0.20422092562163549</v>
      </c>
    </row>
    <row r="7216" spans="40:40" x14ac:dyDescent="0.2">
      <c r="AN7216" s="19">
        <v>0.60293602125792445</v>
      </c>
    </row>
    <row r="7217" spans="40:40" x14ac:dyDescent="0.2">
      <c r="AN7217" s="19">
        <v>-0.61913695747560882</v>
      </c>
    </row>
    <row r="7218" spans="40:40" x14ac:dyDescent="0.2">
      <c r="AN7218" s="19">
        <v>0.71013635287654076</v>
      </c>
    </row>
    <row r="7219" spans="40:40" x14ac:dyDescent="0.2">
      <c r="AN7219" s="19">
        <v>-0.90631149295050517</v>
      </c>
    </row>
    <row r="7220" spans="40:40" x14ac:dyDescent="0.2">
      <c r="AN7220" s="19">
        <v>-0.57256665162123865</v>
      </c>
    </row>
    <row r="7221" spans="40:40" x14ac:dyDescent="0.2">
      <c r="AN7221" s="19">
        <v>-0.52892505914574406</v>
      </c>
    </row>
    <row r="7222" spans="40:40" x14ac:dyDescent="0.2">
      <c r="AN7222" s="19">
        <v>-1.072051772373678</v>
      </c>
    </row>
    <row r="7223" spans="40:40" x14ac:dyDescent="0.2">
      <c r="AN7223" s="19">
        <v>1.015662283385663</v>
      </c>
    </row>
    <row r="7224" spans="40:40" x14ac:dyDescent="0.2">
      <c r="AN7224" s="19">
        <v>-0.96905247618979728</v>
      </c>
    </row>
    <row r="7225" spans="40:40" x14ac:dyDescent="0.2">
      <c r="AN7225" s="19">
        <v>-0.69891633740667181</v>
      </c>
    </row>
    <row r="7226" spans="40:40" x14ac:dyDescent="0.2">
      <c r="AN7226" s="19">
        <v>1.2554077104866419</v>
      </c>
    </row>
    <row r="7227" spans="40:40" x14ac:dyDescent="0.2">
      <c r="AN7227" s="19">
        <v>-0.57058270185365045</v>
      </c>
    </row>
    <row r="7228" spans="40:40" x14ac:dyDescent="0.2">
      <c r="AN7228" s="19">
        <v>-0.18814268513809659</v>
      </c>
    </row>
    <row r="7229" spans="40:40" x14ac:dyDescent="0.2">
      <c r="AN7229" s="19">
        <v>-1.012029000916536</v>
      </c>
    </row>
    <row r="7230" spans="40:40" x14ac:dyDescent="0.2">
      <c r="AN7230" s="19">
        <v>0.8329512076226846</v>
      </c>
    </row>
    <row r="7231" spans="40:40" x14ac:dyDescent="0.2">
      <c r="AN7231" s="19">
        <v>0.84673624419106508</v>
      </c>
    </row>
    <row r="7232" spans="40:40" x14ac:dyDescent="0.2">
      <c r="AN7232" s="19">
        <v>0.73894590412344674</v>
      </c>
    </row>
    <row r="7233" spans="40:40" x14ac:dyDescent="0.2">
      <c r="AN7233" s="19">
        <v>0.53752982819394368</v>
      </c>
    </row>
    <row r="7234" spans="40:40" x14ac:dyDescent="0.2">
      <c r="AN7234" s="19">
        <v>7.3589111019476669E-2</v>
      </c>
    </row>
    <row r="7235" spans="40:40" x14ac:dyDescent="0.2">
      <c r="AN7235" s="19">
        <v>-0.52437666693798446</v>
      </c>
    </row>
    <row r="7236" spans="40:40" x14ac:dyDescent="0.2">
      <c r="AN7236" s="19">
        <v>-0.81496930666602097</v>
      </c>
    </row>
    <row r="7237" spans="40:40" x14ac:dyDescent="0.2">
      <c r="AN7237" s="19">
        <v>1.2899055267616699</v>
      </c>
    </row>
    <row r="7238" spans="40:40" x14ac:dyDescent="0.2">
      <c r="AN7238" s="19">
        <v>0.76480427172658993</v>
      </c>
    </row>
    <row r="7239" spans="40:40" x14ac:dyDescent="0.2">
      <c r="AN7239" s="19">
        <v>-0.69330422720042428</v>
      </c>
    </row>
    <row r="7240" spans="40:40" x14ac:dyDescent="0.2">
      <c r="AN7240" s="19">
        <v>3.9831768223134473E-2</v>
      </c>
    </row>
    <row r="7241" spans="40:40" x14ac:dyDescent="0.2">
      <c r="AN7241" s="19">
        <v>-0.30011509298501332</v>
      </c>
    </row>
    <row r="7242" spans="40:40" x14ac:dyDescent="0.2">
      <c r="AN7242" s="19">
        <v>-1.12821070570575</v>
      </c>
    </row>
    <row r="7243" spans="40:40" x14ac:dyDescent="0.2">
      <c r="AN7243" s="19">
        <v>0.1776513766213024</v>
      </c>
    </row>
    <row r="7244" spans="40:40" x14ac:dyDescent="0.2">
      <c r="AN7244" s="19">
        <v>-0.41549266423919579</v>
      </c>
    </row>
    <row r="7245" spans="40:40" x14ac:dyDescent="0.2">
      <c r="AN7245" s="19">
        <v>-0.95253666629568556</v>
      </c>
    </row>
    <row r="7246" spans="40:40" x14ac:dyDescent="0.2">
      <c r="AN7246" s="19">
        <v>-1.4791325541417619</v>
      </c>
    </row>
    <row r="7247" spans="40:40" x14ac:dyDescent="0.2">
      <c r="AN7247" s="19">
        <v>-1.5638035002056709</v>
      </c>
    </row>
    <row r="7248" spans="40:40" x14ac:dyDescent="0.2">
      <c r="AN7248" s="19">
        <v>-0.37142612769463951</v>
      </c>
    </row>
    <row r="7249" spans="40:40" x14ac:dyDescent="0.2">
      <c r="AN7249" s="19">
        <v>-8.5094970424915636E-2</v>
      </c>
    </row>
    <row r="7250" spans="40:40" x14ac:dyDescent="0.2">
      <c r="AN7250" s="19">
        <v>-0.87530081016231609</v>
      </c>
    </row>
    <row r="7251" spans="40:40" x14ac:dyDescent="0.2">
      <c r="AN7251" s="19">
        <v>0.6507394276572277</v>
      </c>
    </row>
    <row r="7252" spans="40:40" x14ac:dyDescent="0.2">
      <c r="AN7252" s="19">
        <v>-6.5546541782962334E-2</v>
      </c>
    </row>
    <row r="7253" spans="40:40" x14ac:dyDescent="0.2">
      <c r="AN7253" s="19">
        <v>0.57688531059865011</v>
      </c>
    </row>
    <row r="7254" spans="40:40" x14ac:dyDescent="0.2">
      <c r="AN7254" s="19">
        <v>-0.18291079018770781</v>
      </c>
    </row>
    <row r="7255" spans="40:40" x14ac:dyDescent="0.2">
      <c r="AN7255" s="19">
        <v>-0.78711763520710587</v>
      </c>
    </row>
    <row r="7256" spans="40:40" x14ac:dyDescent="0.2">
      <c r="AN7256" s="19">
        <v>0.1141175711386139</v>
      </c>
    </row>
    <row r="7257" spans="40:40" x14ac:dyDescent="0.2">
      <c r="AN7257" s="19">
        <v>-1.262674512018322</v>
      </c>
    </row>
    <row r="7258" spans="40:40" x14ac:dyDescent="0.2">
      <c r="AN7258" s="19">
        <v>0.53943852063664788</v>
      </c>
    </row>
    <row r="7259" spans="40:40" x14ac:dyDescent="0.2">
      <c r="AN7259" s="19">
        <v>-0.93714920651313371</v>
      </c>
    </row>
    <row r="7260" spans="40:40" x14ac:dyDescent="0.2">
      <c r="AN7260" s="19">
        <v>0.91823252653344889</v>
      </c>
    </row>
    <row r="7261" spans="40:40" x14ac:dyDescent="0.2">
      <c r="AN7261" s="19">
        <v>-0.33845574624191471</v>
      </c>
    </row>
    <row r="7262" spans="40:40" x14ac:dyDescent="0.2">
      <c r="AN7262" s="19">
        <v>1.062533516309917</v>
      </c>
    </row>
    <row r="7263" spans="40:40" x14ac:dyDescent="0.2">
      <c r="AN7263" s="19">
        <v>-1.1226231885883149</v>
      </c>
    </row>
    <row r="7264" spans="40:40" x14ac:dyDescent="0.2">
      <c r="AN7264" s="19">
        <v>-0.67776970072882037</v>
      </c>
    </row>
    <row r="7265" spans="40:40" x14ac:dyDescent="0.2">
      <c r="AN7265" s="19">
        <v>0.3809349468485706</v>
      </c>
    </row>
    <row r="7266" spans="40:40" x14ac:dyDescent="0.2">
      <c r="AN7266" s="19">
        <v>1.1704970934267549</v>
      </c>
    </row>
    <row r="7267" spans="40:40" x14ac:dyDescent="0.2">
      <c r="AN7267" s="19">
        <v>1.666608908314922</v>
      </c>
    </row>
    <row r="7268" spans="40:40" x14ac:dyDescent="0.2">
      <c r="AN7268" s="19">
        <v>4.1366163680872779E-2</v>
      </c>
    </row>
    <row r="7269" spans="40:40" x14ac:dyDescent="0.2">
      <c r="AN7269" s="19">
        <v>1.8377456307867559</v>
      </c>
    </row>
    <row r="7270" spans="40:40" x14ac:dyDescent="0.2">
      <c r="AN7270" s="19">
        <v>-0.28966454982543061</v>
      </c>
    </row>
    <row r="7271" spans="40:40" x14ac:dyDescent="0.2">
      <c r="AN7271" s="19">
        <v>1.098767622362973</v>
      </c>
    </row>
    <row r="7272" spans="40:40" x14ac:dyDescent="0.2">
      <c r="AN7272" s="19">
        <v>-0.94218099695930524</v>
      </c>
    </row>
    <row r="7273" spans="40:40" x14ac:dyDescent="0.2">
      <c r="AN7273" s="19">
        <v>0.42020050686325422</v>
      </c>
    </row>
    <row r="7274" spans="40:40" x14ac:dyDescent="0.2">
      <c r="AN7274" s="19">
        <v>-2.341693040856446</v>
      </c>
    </row>
    <row r="7275" spans="40:40" x14ac:dyDescent="0.2">
      <c r="AN7275" s="19">
        <v>-1.121591011653124</v>
      </c>
    </row>
    <row r="7276" spans="40:40" x14ac:dyDescent="0.2">
      <c r="AN7276" s="19">
        <v>0.46667679808076479</v>
      </c>
    </row>
    <row r="7277" spans="40:40" x14ac:dyDescent="0.2">
      <c r="AN7277" s="19">
        <v>-1.312438852200523</v>
      </c>
    </row>
    <row r="7278" spans="40:40" x14ac:dyDescent="0.2">
      <c r="AN7278" s="19">
        <v>0.42694961078918459</v>
      </c>
    </row>
    <row r="7279" spans="40:40" x14ac:dyDescent="0.2">
      <c r="AN7279" s="19">
        <v>0.90645812081236343</v>
      </c>
    </row>
    <row r="7280" spans="40:40" x14ac:dyDescent="0.2">
      <c r="AN7280" s="19">
        <v>-0.5013201927182781</v>
      </c>
    </row>
    <row r="7281" spans="40:40" x14ac:dyDescent="0.2">
      <c r="AN7281" s="19">
        <v>-0.96895295567419804</v>
      </c>
    </row>
    <row r="7282" spans="40:40" x14ac:dyDescent="0.2">
      <c r="AN7282" s="19">
        <v>-0.47418661585473881</v>
      </c>
    </row>
    <row r="7283" spans="40:40" x14ac:dyDescent="0.2">
      <c r="AN7283" s="19">
        <v>-0.96581231918418553</v>
      </c>
    </row>
    <row r="7284" spans="40:40" x14ac:dyDescent="0.2">
      <c r="AN7284" s="19">
        <v>-0.10121355801591771</v>
      </c>
    </row>
    <row r="7285" spans="40:40" x14ac:dyDescent="0.2">
      <c r="AN7285" s="19">
        <v>0.10209062488808179</v>
      </c>
    </row>
    <row r="7286" spans="40:40" x14ac:dyDescent="0.2">
      <c r="AN7286" s="19">
        <v>-0.30601012309680881</v>
      </c>
    </row>
    <row r="7287" spans="40:40" x14ac:dyDescent="0.2">
      <c r="AN7287" s="19">
        <v>1.6743592401868219</v>
      </c>
    </row>
    <row r="7288" spans="40:40" x14ac:dyDescent="0.2">
      <c r="AN7288" s="19">
        <v>-0.71940381968697531</v>
      </c>
    </row>
    <row r="7289" spans="40:40" x14ac:dyDescent="0.2">
      <c r="AN7289" s="19">
        <v>1.3914331792553121</v>
      </c>
    </row>
    <row r="7290" spans="40:40" x14ac:dyDescent="0.2">
      <c r="AN7290" s="19">
        <v>-1.0412392363121139</v>
      </c>
    </row>
    <row r="7291" spans="40:40" x14ac:dyDescent="0.2">
      <c r="AN7291" s="19">
        <v>7.277756994154895E-2</v>
      </c>
    </row>
    <row r="7292" spans="40:40" x14ac:dyDescent="0.2">
      <c r="AN7292" s="19">
        <v>1.183105408548069</v>
      </c>
    </row>
    <row r="7293" spans="40:40" x14ac:dyDescent="0.2">
      <c r="AN7293" s="19">
        <v>1.1313571522533179</v>
      </c>
    </row>
    <row r="7294" spans="40:40" x14ac:dyDescent="0.2">
      <c r="AN7294" s="19">
        <v>-0.42025789770023508</v>
      </c>
    </row>
    <row r="7295" spans="40:40" x14ac:dyDescent="0.2">
      <c r="AN7295" s="19">
        <v>0.55506972007134503</v>
      </c>
    </row>
    <row r="7296" spans="40:40" x14ac:dyDescent="0.2">
      <c r="AN7296" s="19">
        <v>0.42117908366422607</v>
      </c>
    </row>
    <row r="7297" spans="40:40" x14ac:dyDescent="0.2">
      <c r="AN7297" s="19">
        <v>-0.53993917859273988</v>
      </c>
    </row>
    <row r="7298" spans="40:40" x14ac:dyDescent="0.2">
      <c r="AN7298" s="19">
        <v>0.61594993714807422</v>
      </c>
    </row>
    <row r="7299" spans="40:40" x14ac:dyDescent="0.2">
      <c r="AN7299" s="19">
        <v>1.8624921720523731</v>
      </c>
    </row>
    <row r="7300" spans="40:40" x14ac:dyDescent="0.2">
      <c r="AN7300" s="19">
        <v>0.47170066506263059</v>
      </c>
    </row>
    <row r="7301" spans="40:40" x14ac:dyDescent="0.2">
      <c r="AN7301" s="19">
        <v>0.56635637907067082</v>
      </c>
    </row>
    <row r="7302" spans="40:40" x14ac:dyDescent="0.2">
      <c r="AN7302" s="19">
        <v>0.67215497820070746</v>
      </c>
    </row>
    <row r="7303" spans="40:40" x14ac:dyDescent="0.2">
      <c r="AN7303" s="19">
        <v>-1.46097660735514</v>
      </c>
    </row>
    <row r="7304" spans="40:40" x14ac:dyDescent="0.2">
      <c r="AN7304" s="19">
        <v>0.46022467320628879</v>
      </c>
    </row>
    <row r="7305" spans="40:40" x14ac:dyDescent="0.2">
      <c r="AN7305" s="19">
        <v>-1.016759574838527</v>
      </c>
    </row>
    <row r="7306" spans="40:40" x14ac:dyDescent="0.2">
      <c r="AN7306" s="19">
        <v>-0.58988694069779979</v>
      </c>
    </row>
    <row r="7307" spans="40:40" x14ac:dyDescent="0.2">
      <c r="AN7307" s="19">
        <v>2.1619417811885029</v>
      </c>
    </row>
    <row r="7308" spans="40:40" x14ac:dyDescent="0.2">
      <c r="AN7308" s="19">
        <v>-0.25326160965881001</v>
      </c>
    </row>
    <row r="7309" spans="40:40" x14ac:dyDescent="0.2">
      <c r="AN7309" s="19">
        <v>-0.74017410429422725</v>
      </c>
    </row>
    <row r="7310" spans="40:40" x14ac:dyDescent="0.2">
      <c r="AN7310" s="19">
        <v>1.1525825789013919</v>
      </c>
    </row>
    <row r="7311" spans="40:40" x14ac:dyDescent="0.2">
      <c r="AN7311" s="19">
        <v>-0.94767700284237688</v>
      </c>
    </row>
    <row r="7312" spans="40:40" x14ac:dyDescent="0.2">
      <c r="AN7312" s="19">
        <v>-0.44741914418967721</v>
      </c>
    </row>
    <row r="7313" spans="40:40" x14ac:dyDescent="0.2">
      <c r="AN7313" s="19">
        <v>1.249052167986167</v>
      </c>
    </row>
    <row r="7314" spans="40:40" x14ac:dyDescent="0.2">
      <c r="AN7314" s="19">
        <v>4.2767565307959367E-2</v>
      </c>
    </row>
    <row r="7315" spans="40:40" x14ac:dyDescent="0.2">
      <c r="AN7315" s="19">
        <v>-1.5615970451265291</v>
      </c>
    </row>
    <row r="7316" spans="40:40" x14ac:dyDescent="0.2">
      <c r="AN7316" s="19">
        <v>0.54398961432261905</v>
      </c>
    </row>
    <row r="7317" spans="40:40" x14ac:dyDescent="0.2">
      <c r="AN7317" s="19">
        <v>-0.39646588204650879</v>
      </c>
    </row>
    <row r="7318" spans="40:40" x14ac:dyDescent="0.2">
      <c r="AN7318" s="19">
        <v>1.5398514865302451</v>
      </c>
    </row>
    <row r="7319" spans="40:40" x14ac:dyDescent="0.2">
      <c r="AN7319" s="19">
        <v>-0.60618694763413361</v>
      </c>
    </row>
    <row r="7320" spans="40:40" x14ac:dyDescent="0.2">
      <c r="AN7320" s="19">
        <v>1.051225973725926</v>
      </c>
    </row>
    <row r="7321" spans="40:40" x14ac:dyDescent="0.2">
      <c r="AN7321" s="19">
        <v>1.7756980323657141</v>
      </c>
    </row>
    <row r="7322" spans="40:40" x14ac:dyDescent="0.2">
      <c r="AN7322" s="19">
        <v>-0.85094322381157061</v>
      </c>
    </row>
    <row r="7323" spans="40:40" x14ac:dyDescent="0.2">
      <c r="AN7323" s="19">
        <v>-0.1932130207581928</v>
      </c>
    </row>
    <row r="7324" spans="40:40" x14ac:dyDescent="0.2">
      <c r="AN7324" s="19">
        <v>0.38862527414445053</v>
      </c>
    </row>
    <row r="7325" spans="40:40" x14ac:dyDescent="0.2">
      <c r="AN7325" s="19">
        <v>-0.85734575255417445</v>
      </c>
    </row>
    <row r="7326" spans="40:40" x14ac:dyDescent="0.2">
      <c r="AN7326" s="19">
        <v>0.27029494670783061</v>
      </c>
    </row>
    <row r="7327" spans="40:40" x14ac:dyDescent="0.2">
      <c r="AN7327" s="19">
        <v>-0.2249202875059923</v>
      </c>
    </row>
    <row r="7328" spans="40:40" x14ac:dyDescent="0.2">
      <c r="AN7328" s="19">
        <v>-0.2450675715933652</v>
      </c>
    </row>
    <row r="7329" spans="40:40" x14ac:dyDescent="0.2">
      <c r="AN7329" s="19">
        <v>4.8938392708111601E-2</v>
      </c>
    </row>
    <row r="7330" spans="40:40" x14ac:dyDescent="0.2">
      <c r="AN7330" s="19">
        <v>7.1264715578564217E-2</v>
      </c>
    </row>
    <row r="7331" spans="40:40" x14ac:dyDescent="0.2">
      <c r="AN7331" s="19">
        <v>0.16388076907604029</v>
      </c>
    </row>
    <row r="7332" spans="40:40" x14ac:dyDescent="0.2">
      <c r="AN7332" s="19">
        <v>-0.59882634545678426</v>
      </c>
    </row>
    <row r="7333" spans="40:40" x14ac:dyDescent="0.2">
      <c r="AN7333" s="19">
        <v>-0.55517172434975337</v>
      </c>
    </row>
    <row r="7334" spans="40:40" x14ac:dyDescent="0.2">
      <c r="AN7334" s="19">
        <v>-0.11858758882483041</v>
      </c>
    </row>
    <row r="7335" spans="40:40" x14ac:dyDescent="0.2">
      <c r="AN7335" s="19">
        <v>-4.4757641235795183E-2</v>
      </c>
    </row>
    <row r="7336" spans="40:40" x14ac:dyDescent="0.2">
      <c r="AN7336" s="19">
        <v>-0.43884933994661668</v>
      </c>
    </row>
    <row r="7337" spans="40:40" x14ac:dyDescent="0.2">
      <c r="AN7337" s="19">
        <v>0.32393964208601828</v>
      </c>
    </row>
    <row r="7338" spans="40:40" x14ac:dyDescent="0.2">
      <c r="AN7338" s="19">
        <v>-1.814761748675197</v>
      </c>
    </row>
    <row r="7339" spans="40:40" x14ac:dyDescent="0.2">
      <c r="AN7339" s="19">
        <v>-0.73046625890895167</v>
      </c>
    </row>
    <row r="7340" spans="40:40" x14ac:dyDescent="0.2">
      <c r="AN7340" s="19">
        <v>-0.27992782620285461</v>
      </c>
    </row>
    <row r="7341" spans="40:40" x14ac:dyDescent="0.2">
      <c r="AN7341" s="19">
        <v>-0.85611518703060496</v>
      </c>
    </row>
    <row r="7342" spans="40:40" x14ac:dyDescent="0.2">
      <c r="AN7342" s="19">
        <v>1.6291980148088909</v>
      </c>
    </row>
    <row r="7343" spans="40:40" x14ac:dyDescent="0.2">
      <c r="AN7343" s="19">
        <v>1.8861846724951711E-2</v>
      </c>
    </row>
    <row r="7344" spans="40:40" x14ac:dyDescent="0.2">
      <c r="AN7344" s="19">
        <v>0.17676967822590331</v>
      </c>
    </row>
    <row r="7345" spans="40:40" x14ac:dyDescent="0.2">
      <c r="AN7345" s="19">
        <v>-0.48323070796546069</v>
      </c>
    </row>
    <row r="7346" spans="40:40" x14ac:dyDescent="0.2">
      <c r="AN7346" s="19">
        <v>-1.5778920372960949E-2</v>
      </c>
    </row>
    <row r="7347" spans="40:40" x14ac:dyDescent="0.2">
      <c r="AN7347" s="19">
        <v>-1.215253464302734</v>
      </c>
    </row>
    <row r="7348" spans="40:40" x14ac:dyDescent="0.2">
      <c r="AN7348" s="19">
        <v>-0.16981703609507351</v>
      </c>
    </row>
    <row r="7349" spans="40:40" x14ac:dyDescent="0.2">
      <c r="AN7349" s="19">
        <v>-0.93700842859575584</v>
      </c>
    </row>
    <row r="7350" spans="40:40" x14ac:dyDescent="0.2">
      <c r="AN7350" s="19">
        <v>-0.2774035847561625</v>
      </c>
    </row>
    <row r="7351" spans="40:40" x14ac:dyDescent="0.2">
      <c r="AN7351" s="19">
        <v>-2.5599165663024972</v>
      </c>
    </row>
    <row r="7352" spans="40:40" x14ac:dyDescent="0.2">
      <c r="AN7352" s="19">
        <v>-1.1280032084435261</v>
      </c>
    </row>
    <row r="7353" spans="40:40" x14ac:dyDescent="0.2">
      <c r="AN7353" s="19">
        <v>1.463926404514333</v>
      </c>
    </row>
    <row r="7354" spans="40:40" x14ac:dyDescent="0.2">
      <c r="AN7354" s="19">
        <v>0.83039774910754238</v>
      </c>
    </row>
    <row r="7355" spans="40:40" x14ac:dyDescent="0.2">
      <c r="AN7355" s="19">
        <v>1.319039335915231</v>
      </c>
    </row>
    <row r="7356" spans="40:40" x14ac:dyDescent="0.2">
      <c r="AN7356" s="19">
        <v>1.387721269670924</v>
      </c>
    </row>
    <row r="7357" spans="40:40" x14ac:dyDescent="0.2">
      <c r="AN7357" s="19">
        <v>0.67298742416447732</v>
      </c>
    </row>
    <row r="7358" spans="40:40" x14ac:dyDescent="0.2">
      <c r="AN7358" s="19">
        <v>-0.45286868537913499</v>
      </c>
    </row>
    <row r="7359" spans="40:40" x14ac:dyDescent="0.2">
      <c r="AN7359" s="19">
        <v>-1.037250946265623</v>
      </c>
    </row>
    <row r="7360" spans="40:40" x14ac:dyDescent="0.2">
      <c r="AN7360" s="19">
        <v>1.146744605449697</v>
      </c>
    </row>
    <row r="7361" spans="40:40" x14ac:dyDescent="0.2">
      <c r="AN7361" s="19">
        <v>6.4567974387390509E-2</v>
      </c>
    </row>
    <row r="7362" spans="40:40" x14ac:dyDescent="0.2">
      <c r="AN7362" s="19">
        <v>2.4940228163819071</v>
      </c>
    </row>
    <row r="7363" spans="40:40" x14ac:dyDescent="0.2">
      <c r="AN7363" s="19">
        <v>-0.36509797601075422</v>
      </c>
    </row>
    <row r="7364" spans="40:40" x14ac:dyDescent="0.2">
      <c r="AN7364" s="19">
        <v>1.97289585478048</v>
      </c>
    </row>
    <row r="7365" spans="40:40" x14ac:dyDescent="0.2">
      <c r="AN7365" s="19">
        <v>-0.15679179069575519</v>
      </c>
    </row>
    <row r="7366" spans="40:40" x14ac:dyDescent="0.2">
      <c r="AN7366" s="19">
        <v>1.3360485972587</v>
      </c>
    </row>
    <row r="7367" spans="40:40" x14ac:dyDescent="0.2">
      <c r="AN7367" s="19">
        <v>1.696691737232455</v>
      </c>
    </row>
    <row r="7368" spans="40:40" x14ac:dyDescent="0.2">
      <c r="AN7368" s="19">
        <v>-1.022949928180712</v>
      </c>
    </row>
    <row r="7369" spans="40:40" x14ac:dyDescent="0.2">
      <c r="AN7369" s="19">
        <v>-0.48499807829086861</v>
      </c>
    </row>
    <row r="7370" spans="40:40" x14ac:dyDescent="0.2">
      <c r="AN7370" s="19">
        <v>-1.0329792256985311</v>
      </c>
    </row>
    <row r="7371" spans="40:40" x14ac:dyDescent="0.2">
      <c r="AN7371" s="19">
        <v>-1.229944488258224</v>
      </c>
    </row>
    <row r="7372" spans="40:40" x14ac:dyDescent="0.2">
      <c r="AN7372" s="19">
        <v>0.66706685052494996</v>
      </c>
    </row>
    <row r="7373" spans="40:40" x14ac:dyDescent="0.2">
      <c r="AN7373" s="19">
        <v>-0.19662837024902161</v>
      </c>
    </row>
    <row r="7374" spans="40:40" x14ac:dyDescent="0.2">
      <c r="AN7374" s="19">
        <v>5.2366323190136219E-2</v>
      </c>
    </row>
    <row r="7375" spans="40:40" x14ac:dyDescent="0.2">
      <c r="AN7375" s="19">
        <v>0.55623913497328004</v>
      </c>
    </row>
    <row r="7376" spans="40:40" x14ac:dyDescent="0.2">
      <c r="AN7376" s="19">
        <v>-1.8573868337149151</v>
      </c>
    </row>
    <row r="7377" spans="40:40" x14ac:dyDescent="0.2">
      <c r="AN7377" s="19">
        <v>1.286766003957055</v>
      </c>
    </row>
    <row r="7378" spans="40:40" x14ac:dyDescent="0.2">
      <c r="AN7378" s="19">
        <v>-0.34909416333991761</v>
      </c>
    </row>
    <row r="7379" spans="40:40" x14ac:dyDescent="0.2">
      <c r="AN7379" s="19">
        <v>0.53240130623785742</v>
      </c>
    </row>
    <row r="7380" spans="40:40" x14ac:dyDescent="0.2">
      <c r="AN7380" s="19">
        <v>0.62071283922854703</v>
      </c>
    </row>
    <row r="7381" spans="40:40" x14ac:dyDescent="0.2">
      <c r="AN7381" s="19">
        <v>1.370796560763841</v>
      </c>
    </row>
    <row r="7382" spans="40:40" x14ac:dyDescent="0.2">
      <c r="AN7382" s="19">
        <v>-0.1048573877830335</v>
      </c>
    </row>
    <row r="7383" spans="40:40" x14ac:dyDescent="0.2">
      <c r="AN7383" s="19">
        <v>-2.1236374590429312</v>
      </c>
    </row>
    <row r="7384" spans="40:40" x14ac:dyDescent="0.2">
      <c r="AN7384" s="19">
        <v>5.7127613453560863E-2</v>
      </c>
    </row>
    <row r="7385" spans="40:40" x14ac:dyDescent="0.2">
      <c r="AN7385" s="19">
        <v>0.20070685816160111</v>
      </c>
    </row>
    <row r="7386" spans="40:40" x14ac:dyDescent="0.2">
      <c r="AN7386" s="19">
        <v>-1.034260859140117</v>
      </c>
    </row>
    <row r="7387" spans="40:40" x14ac:dyDescent="0.2">
      <c r="AN7387" s="19">
        <v>0.14749065443293871</v>
      </c>
    </row>
    <row r="7388" spans="40:40" x14ac:dyDescent="0.2">
      <c r="AN7388" s="19">
        <v>-0.3610184347262918</v>
      </c>
    </row>
    <row r="7389" spans="40:40" x14ac:dyDescent="0.2">
      <c r="AN7389" s="19">
        <v>-1.34275394928251</v>
      </c>
    </row>
    <row r="7390" spans="40:40" x14ac:dyDescent="0.2">
      <c r="AN7390" s="19">
        <v>0.67148489500928388</v>
      </c>
    </row>
    <row r="7391" spans="40:40" x14ac:dyDescent="0.2">
      <c r="AN7391" s="19">
        <v>-0.56372515089779607</v>
      </c>
    </row>
    <row r="7392" spans="40:40" x14ac:dyDescent="0.2">
      <c r="AN7392" s="19">
        <v>-0.40637921473706912</v>
      </c>
    </row>
    <row r="7393" spans="40:40" x14ac:dyDescent="0.2">
      <c r="AN7393" s="19">
        <v>-0.46257884728708448</v>
      </c>
    </row>
    <row r="7394" spans="40:40" x14ac:dyDescent="0.2">
      <c r="AN7394" s="19">
        <v>1.2354785974641469</v>
      </c>
    </row>
    <row r="7395" spans="40:40" x14ac:dyDescent="0.2">
      <c r="AN7395" s="19">
        <v>-4.0916161773392301E-2</v>
      </c>
    </row>
    <row r="7396" spans="40:40" x14ac:dyDescent="0.2">
      <c r="AN7396" s="19">
        <v>7.90998205458215E-2</v>
      </c>
    </row>
    <row r="7397" spans="40:40" x14ac:dyDescent="0.2">
      <c r="AN7397" s="19">
        <v>-0.44063615438639703</v>
      </c>
    </row>
    <row r="7398" spans="40:40" x14ac:dyDescent="0.2">
      <c r="AN7398" s="19">
        <v>0.46286682225490527</v>
      </c>
    </row>
    <row r="7399" spans="40:40" x14ac:dyDescent="0.2">
      <c r="AN7399" s="19">
        <v>1.3493180484506719</v>
      </c>
    </row>
    <row r="7400" spans="40:40" x14ac:dyDescent="0.2">
      <c r="AN7400" s="19">
        <v>0.64786081748650637</v>
      </c>
    </row>
    <row r="7401" spans="40:40" x14ac:dyDescent="0.2">
      <c r="AN7401" s="19">
        <v>0.68686696133485614</v>
      </c>
    </row>
    <row r="7402" spans="40:40" x14ac:dyDescent="0.2">
      <c r="AN7402" s="19">
        <v>0.60623020588434551</v>
      </c>
    </row>
    <row r="7403" spans="40:40" x14ac:dyDescent="0.2">
      <c r="AN7403" s="19">
        <v>-1.380242643311163</v>
      </c>
    </row>
    <row r="7404" spans="40:40" x14ac:dyDescent="0.2">
      <c r="AN7404" s="19">
        <v>-0.8761188316991384</v>
      </c>
    </row>
    <row r="7405" spans="40:40" x14ac:dyDescent="0.2">
      <c r="AN7405" s="19">
        <v>-0.20498739359912629</v>
      </c>
    </row>
    <row r="7406" spans="40:40" x14ac:dyDescent="0.2">
      <c r="AN7406" s="19">
        <v>-0.72586404249322556</v>
      </c>
    </row>
    <row r="7407" spans="40:40" x14ac:dyDescent="0.2">
      <c r="AN7407" s="19">
        <v>-1.064537024755998</v>
      </c>
    </row>
    <row r="7408" spans="40:40" x14ac:dyDescent="0.2">
      <c r="AN7408" s="19">
        <v>-1.8721757408705739</v>
      </c>
    </row>
    <row r="7409" spans="40:40" x14ac:dyDescent="0.2">
      <c r="AN7409" s="19">
        <v>-1.3465292131341411</v>
      </c>
    </row>
    <row r="7410" spans="40:40" x14ac:dyDescent="0.2">
      <c r="AN7410" s="19">
        <v>-0.25652555734260041</v>
      </c>
    </row>
    <row r="7411" spans="40:40" x14ac:dyDescent="0.2">
      <c r="AN7411" s="19">
        <v>-6.9426366818884491E-2</v>
      </c>
    </row>
    <row r="7412" spans="40:40" x14ac:dyDescent="0.2">
      <c r="AN7412" s="19">
        <v>-0.79305377613057548</v>
      </c>
    </row>
    <row r="7413" spans="40:40" x14ac:dyDescent="0.2">
      <c r="AN7413" s="19">
        <v>7.8925212683225984E-2</v>
      </c>
    </row>
    <row r="7414" spans="40:40" x14ac:dyDescent="0.2">
      <c r="AN7414" s="19">
        <v>-0.43383364090837628</v>
      </c>
    </row>
    <row r="7415" spans="40:40" x14ac:dyDescent="0.2">
      <c r="AN7415" s="19">
        <v>1.090573587373848</v>
      </c>
    </row>
    <row r="7416" spans="40:40" x14ac:dyDescent="0.2">
      <c r="AN7416" s="19">
        <v>-0.1616257640248373</v>
      </c>
    </row>
    <row r="7417" spans="40:40" x14ac:dyDescent="0.2">
      <c r="AN7417" s="19">
        <v>0.69633088140171528</v>
      </c>
    </row>
    <row r="7418" spans="40:40" x14ac:dyDescent="0.2">
      <c r="AN7418" s="19">
        <v>0.20321376229469251</v>
      </c>
    </row>
    <row r="7419" spans="40:40" x14ac:dyDescent="0.2">
      <c r="AN7419" s="19">
        <v>-1.402071039244055</v>
      </c>
    </row>
    <row r="7420" spans="40:40" x14ac:dyDescent="0.2">
      <c r="AN7420" s="19">
        <v>-9.0658175737175439E-2</v>
      </c>
    </row>
    <row r="7421" spans="40:40" x14ac:dyDescent="0.2">
      <c r="AN7421" s="19">
        <v>-1.235624099328684</v>
      </c>
    </row>
    <row r="7422" spans="40:40" x14ac:dyDescent="0.2">
      <c r="AN7422" s="19">
        <v>-0.1081208382169212</v>
      </c>
    </row>
    <row r="7423" spans="40:40" x14ac:dyDescent="0.2">
      <c r="AN7423" s="19">
        <v>-0.74513081723068919</v>
      </c>
    </row>
    <row r="7424" spans="40:40" x14ac:dyDescent="0.2">
      <c r="AN7424" s="19">
        <v>0.38196303348480831</v>
      </c>
    </row>
    <row r="7425" spans="40:40" x14ac:dyDescent="0.2">
      <c r="AN7425" s="19">
        <v>-1.342354337466201</v>
      </c>
    </row>
    <row r="7426" spans="40:40" x14ac:dyDescent="0.2">
      <c r="AN7426" s="19">
        <v>1.4701825279437201E-2</v>
      </c>
    </row>
    <row r="7427" spans="40:40" x14ac:dyDescent="0.2">
      <c r="AN7427" s="19">
        <v>0.57241558256319391</v>
      </c>
    </row>
    <row r="7428" spans="40:40" x14ac:dyDescent="0.2">
      <c r="AN7428" s="19">
        <v>0.90759556930899532</v>
      </c>
    </row>
    <row r="7429" spans="40:40" x14ac:dyDescent="0.2">
      <c r="AN7429" s="19">
        <v>-0.76416775788422286</v>
      </c>
    </row>
    <row r="7430" spans="40:40" x14ac:dyDescent="0.2">
      <c r="AN7430" s="19">
        <v>1.7750972207175111E-2</v>
      </c>
    </row>
    <row r="7431" spans="40:40" x14ac:dyDescent="0.2">
      <c r="AN7431" s="19">
        <v>0.1841469729115735</v>
      </c>
    </row>
    <row r="7432" spans="40:40" x14ac:dyDescent="0.2">
      <c r="AN7432" s="19">
        <v>1.547126279542768</v>
      </c>
    </row>
    <row r="7433" spans="40:40" x14ac:dyDescent="0.2">
      <c r="AN7433" s="19">
        <v>-1.481330060750137</v>
      </c>
    </row>
    <row r="7434" spans="40:40" x14ac:dyDescent="0.2">
      <c r="AN7434" s="19">
        <v>-0.91110254507104893</v>
      </c>
    </row>
    <row r="7435" spans="40:40" x14ac:dyDescent="0.2">
      <c r="AN7435" s="19">
        <v>2.8044624927360799</v>
      </c>
    </row>
    <row r="7436" spans="40:40" x14ac:dyDescent="0.2">
      <c r="AN7436" s="19">
        <v>-0.27309728395597482</v>
      </c>
    </row>
    <row r="7437" spans="40:40" x14ac:dyDescent="0.2">
      <c r="AN7437" s="19">
        <v>-1.890993809903275</v>
      </c>
    </row>
    <row r="7438" spans="40:40" x14ac:dyDescent="0.2">
      <c r="AN7438" s="19">
        <v>-0.58255014334816602</v>
      </c>
    </row>
    <row r="7439" spans="40:40" x14ac:dyDescent="0.2">
      <c r="AN7439" s="19">
        <v>-2.7688732214643621</v>
      </c>
    </row>
    <row r="7440" spans="40:40" x14ac:dyDescent="0.2">
      <c r="AN7440" s="19">
        <v>0.2409207124561531</v>
      </c>
    </row>
    <row r="7441" spans="40:40" x14ac:dyDescent="0.2">
      <c r="AN7441" s="19">
        <v>0.80978476027821866</v>
      </c>
    </row>
    <row r="7442" spans="40:40" x14ac:dyDescent="0.2">
      <c r="AN7442" s="19">
        <v>-0.91166237616875323</v>
      </c>
    </row>
    <row r="7443" spans="40:40" x14ac:dyDescent="0.2">
      <c r="AN7443" s="19">
        <v>-0.47072392225150678</v>
      </c>
    </row>
    <row r="7444" spans="40:40" x14ac:dyDescent="0.2">
      <c r="AN7444" s="19">
        <v>0.92365415536891249</v>
      </c>
    </row>
    <row r="7445" spans="40:40" x14ac:dyDescent="0.2">
      <c r="AN7445" s="19">
        <v>-1.7502154648460699</v>
      </c>
    </row>
    <row r="7446" spans="40:40" x14ac:dyDescent="0.2">
      <c r="AN7446" s="19">
        <v>-1.321571212199546</v>
      </c>
    </row>
    <row r="7447" spans="40:40" x14ac:dyDescent="0.2">
      <c r="AN7447" s="19">
        <v>-0.22811518171563969</v>
      </c>
    </row>
    <row r="7448" spans="40:40" x14ac:dyDescent="0.2">
      <c r="AN7448" s="19">
        <v>-0.7523348374668184</v>
      </c>
    </row>
    <row r="7449" spans="40:40" x14ac:dyDescent="0.2">
      <c r="AN7449" s="19">
        <v>-0.2938668974735878</v>
      </c>
    </row>
    <row r="7450" spans="40:40" x14ac:dyDescent="0.2">
      <c r="AN7450" s="19">
        <v>-1.263750319406522</v>
      </c>
    </row>
    <row r="7451" spans="40:40" x14ac:dyDescent="0.2">
      <c r="AN7451" s="19">
        <v>0.2143134859215077</v>
      </c>
    </row>
    <row r="7452" spans="40:40" x14ac:dyDescent="0.2">
      <c r="AN7452" s="19">
        <v>-0.14923308517998871</v>
      </c>
    </row>
    <row r="7453" spans="40:40" x14ac:dyDescent="0.2">
      <c r="AN7453" s="19">
        <v>0.54919049423303279</v>
      </c>
    </row>
    <row r="7454" spans="40:40" x14ac:dyDescent="0.2">
      <c r="AN7454" s="19">
        <v>0.20039950048029251</v>
      </c>
    </row>
    <row r="7455" spans="40:40" x14ac:dyDescent="0.2">
      <c r="AN7455" s="19">
        <v>0.2066900724960235</v>
      </c>
    </row>
    <row r="7456" spans="40:40" x14ac:dyDescent="0.2">
      <c r="AN7456" s="19">
        <v>-1.4463073545301139</v>
      </c>
    </row>
    <row r="7457" spans="40:40" x14ac:dyDescent="0.2">
      <c r="AN7457" s="19">
        <v>0.49259155164487223</v>
      </c>
    </row>
    <row r="7458" spans="40:40" x14ac:dyDescent="0.2">
      <c r="AN7458" s="19">
        <v>-0.3308664018044421</v>
      </c>
    </row>
    <row r="7459" spans="40:40" x14ac:dyDescent="0.2">
      <c r="AN7459" s="19">
        <v>-0.16659830764961781</v>
      </c>
    </row>
    <row r="7460" spans="40:40" x14ac:dyDescent="0.2">
      <c r="AN7460" s="19">
        <v>1.0482643763908099</v>
      </c>
    </row>
    <row r="7461" spans="40:40" x14ac:dyDescent="0.2">
      <c r="AN7461" s="19">
        <v>-0.71943555651689517</v>
      </c>
    </row>
    <row r="7462" spans="40:40" x14ac:dyDescent="0.2">
      <c r="AN7462" s="19">
        <v>1.351184328459001</v>
      </c>
    </row>
    <row r="7463" spans="40:40" x14ac:dyDescent="0.2">
      <c r="AN7463" s="19">
        <v>1.4444752993730929</v>
      </c>
    </row>
    <row r="7464" spans="40:40" x14ac:dyDescent="0.2">
      <c r="AN7464" s="19">
        <v>0.75278443736437195</v>
      </c>
    </row>
    <row r="7465" spans="40:40" x14ac:dyDescent="0.2">
      <c r="AN7465" s="19">
        <v>-0.98062081076742191</v>
      </c>
    </row>
    <row r="7466" spans="40:40" x14ac:dyDescent="0.2">
      <c r="AN7466" s="19">
        <v>-2.1862932456269322</v>
      </c>
    </row>
    <row r="7467" spans="40:40" x14ac:dyDescent="0.2">
      <c r="AN7467" s="19">
        <v>1.0788349142599409</v>
      </c>
    </row>
    <row r="7468" spans="40:40" x14ac:dyDescent="0.2">
      <c r="AN7468" s="19">
        <v>0.1113850613310797</v>
      </c>
    </row>
    <row r="7469" spans="40:40" x14ac:dyDescent="0.2">
      <c r="AN7469" s="19">
        <v>-0.74519747082146237</v>
      </c>
    </row>
    <row r="7470" spans="40:40" x14ac:dyDescent="0.2">
      <c r="AN7470" s="19">
        <v>1.1735623437556031</v>
      </c>
    </row>
    <row r="7471" spans="40:40" x14ac:dyDescent="0.2">
      <c r="AN7471" s="19">
        <v>-0.86155888087780941</v>
      </c>
    </row>
    <row r="7472" spans="40:40" x14ac:dyDescent="0.2">
      <c r="AN7472" s="19">
        <v>-0.42415525823094269</v>
      </c>
    </row>
    <row r="7473" spans="40:40" x14ac:dyDescent="0.2">
      <c r="AN7473" s="19">
        <v>0.5248903643169941</v>
      </c>
    </row>
    <row r="7474" spans="40:40" x14ac:dyDescent="0.2">
      <c r="AN7474" s="19">
        <v>-1.1136028316148769</v>
      </c>
    </row>
    <row r="7475" spans="40:40" x14ac:dyDescent="0.2">
      <c r="AN7475" s="19">
        <v>-0.1094809096070674</v>
      </c>
    </row>
    <row r="7476" spans="40:40" x14ac:dyDescent="0.2">
      <c r="AN7476" s="19">
        <v>1.089137183913361</v>
      </c>
    </row>
    <row r="7477" spans="40:40" x14ac:dyDescent="0.2">
      <c r="AN7477" s="19">
        <v>0.21111074362113</v>
      </c>
    </row>
    <row r="7478" spans="40:40" x14ac:dyDescent="0.2">
      <c r="AN7478" s="19">
        <v>1.2474263368236811</v>
      </c>
    </row>
    <row r="7479" spans="40:40" x14ac:dyDescent="0.2">
      <c r="AN7479" s="19">
        <v>1.133602358005998</v>
      </c>
    </row>
    <row r="7480" spans="40:40" x14ac:dyDescent="0.2">
      <c r="AN7480" s="19">
        <v>7.7383344216193856E-3</v>
      </c>
    </row>
    <row r="7481" spans="40:40" x14ac:dyDescent="0.2">
      <c r="AN7481" s="19">
        <v>-2.3367413763573879</v>
      </c>
    </row>
    <row r="7482" spans="40:40" x14ac:dyDescent="0.2">
      <c r="AN7482" s="19">
        <v>-1.1057722952153071</v>
      </c>
    </row>
    <row r="7483" spans="40:40" x14ac:dyDescent="0.2">
      <c r="AN7483" s="19">
        <v>0.76333411238448945</v>
      </c>
    </row>
    <row r="7484" spans="40:40" x14ac:dyDescent="0.2">
      <c r="AN7484" s="19">
        <v>-1.5502514202852871</v>
      </c>
    </row>
    <row r="7485" spans="40:40" x14ac:dyDescent="0.2">
      <c r="AN7485" s="19">
        <v>-0.32669258858694999</v>
      </c>
    </row>
    <row r="7486" spans="40:40" x14ac:dyDescent="0.2">
      <c r="AN7486" s="19">
        <v>0.33848061368903237</v>
      </c>
    </row>
    <row r="7487" spans="40:40" x14ac:dyDescent="0.2">
      <c r="AN7487" s="19">
        <v>1.46957069576151</v>
      </c>
    </row>
    <row r="7488" spans="40:40" x14ac:dyDescent="0.2">
      <c r="AN7488" s="19">
        <v>-0.57501969645441409</v>
      </c>
    </row>
    <row r="7489" spans="40:40" x14ac:dyDescent="0.2">
      <c r="AN7489" s="19">
        <v>-0.64348770908312936</v>
      </c>
    </row>
    <row r="7490" spans="40:40" x14ac:dyDescent="0.2">
      <c r="AN7490" s="19">
        <v>-5.2445766495500493E-2</v>
      </c>
    </row>
    <row r="7491" spans="40:40" x14ac:dyDescent="0.2">
      <c r="AN7491" s="19">
        <v>0.35091296981010239</v>
      </c>
    </row>
    <row r="7492" spans="40:40" x14ac:dyDescent="0.2">
      <c r="AN7492" s="19">
        <v>-0.15424682739609399</v>
      </c>
    </row>
    <row r="7493" spans="40:40" x14ac:dyDescent="0.2">
      <c r="AN7493" s="19">
        <v>1.049268348885811</v>
      </c>
    </row>
    <row r="7494" spans="40:40" x14ac:dyDescent="0.2">
      <c r="AN7494" s="19">
        <v>-0.79914383302847192</v>
      </c>
    </row>
    <row r="7495" spans="40:40" x14ac:dyDescent="0.2">
      <c r="AN7495" s="19">
        <v>0.1201609333790435</v>
      </c>
    </row>
    <row r="7496" spans="40:40" x14ac:dyDescent="0.2">
      <c r="AN7496" s="19">
        <v>0.44521271024701897</v>
      </c>
    </row>
    <row r="7497" spans="40:40" x14ac:dyDescent="0.2">
      <c r="AN7497" s="19">
        <v>-0.40023280990585658</v>
      </c>
    </row>
    <row r="7498" spans="40:40" x14ac:dyDescent="0.2">
      <c r="AN7498" s="19">
        <v>0.83970993655996673</v>
      </c>
    </row>
    <row r="7499" spans="40:40" x14ac:dyDescent="0.2">
      <c r="AN7499" s="19">
        <v>0.1489585412423495</v>
      </c>
    </row>
    <row r="7500" spans="40:40" x14ac:dyDescent="0.2">
      <c r="AN7500" s="19">
        <v>0.78884571315227392</v>
      </c>
    </row>
    <row r="7501" spans="40:40" x14ac:dyDescent="0.2">
      <c r="AN7501" s="19">
        <v>0.19410410804883199</v>
      </c>
    </row>
    <row r="7502" spans="40:40" x14ac:dyDescent="0.2">
      <c r="AN7502" s="19">
        <v>0.376404571487228</v>
      </c>
    </row>
    <row r="7503" spans="40:40" x14ac:dyDescent="0.2">
      <c r="AN7503" s="19">
        <v>-0.63239175684935534</v>
      </c>
    </row>
    <row r="7504" spans="40:40" x14ac:dyDescent="0.2">
      <c r="AN7504" s="19">
        <v>-0.63077170519122339</v>
      </c>
    </row>
    <row r="7505" spans="40:40" x14ac:dyDescent="0.2">
      <c r="AN7505" s="19">
        <v>1.224396479928777</v>
      </c>
    </row>
    <row r="7506" spans="40:40" x14ac:dyDescent="0.2">
      <c r="AN7506" s="19">
        <v>0.63551044452033234</v>
      </c>
    </row>
    <row r="7507" spans="40:40" x14ac:dyDescent="0.2">
      <c r="AN7507" s="19">
        <v>-1.022965166222402</v>
      </c>
    </row>
    <row r="7508" spans="40:40" x14ac:dyDescent="0.2">
      <c r="AN7508" s="19">
        <v>0.18086342465483149</v>
      </c>
    </row>
    <row r="7509" spans="40:40" x14ac:dyDescent="0.2">
      <c r="AN7509" s="19">
        <v>-2.3737760535354262</v>
      </c>
    </row>
    <row r="7510" spans="40:40" x14ac:dyDescent="0.2">
      <c r="AN7510" s="19">
        <v>-0.57394016369941658</v>
      </c>
    </row>
    <row r="7511" spans="40:40" x14ac:dyDescent="0.2">
      <c r="AN7511" s="19">
        <v>0.96102767661990585</v>
      </c>
    </row>
    <row r="7512" spans="40:40" x14ac:dyDescent="0.2">
      <c r="AN7512" s="19">
        <v>-0.12514558871115949</v>
      </c>
    </row>
    <row r="7513" spans="40:40" x14ac:dyDescent="0.2">
      <c r="AN7513" s="19">
        <v>0.1179126696660312</v>
      </c>
    </row>
    <row r="7514" spans="40:40" x14ac:dyDescent="0.2">
      <c r="AN7514" s="19">
        <v>-3.0163812465202109</v>
      </c>
    </row>
    <row r="7515" spans="40:40" x14ac:dyDescent="0.2">
      <c r="AN7515" s="19">
        <v>-0.39225361813615173</v>
      </c>
    </row>
    <row r="7516" spans="40:40" x14ac:dyDescent="0.2">
      <c r="AN7516" s="19">
        <v>0.3382722238272125</v>
      </c>
    </row>
    <row r="7517" spans="40:40" x14ac:dyDescent="0.2">
      <c r="AN7517" s="19">
        <v>0.46528987539833971</v>
      </c>
    </row>
    <row r="7518" spans="40:40" x14ac:dyDescent="0.2">
      <c r="AN7518" s="19">
        <v>0.96235571133436426</v>
      </c>
    </row>
    <row r="7519" spans="40:40" x14ac:dyDescent="0.2">
      <c r="AN7519" s="19">
        <v>-0.2102577517734282</v>
      </c>
    </row>
    <row r="7520" spans="40:40" x14ac:dyDescent="0.2">
      <c r="AN7520" s="19">
        <v>-0.16565581262414919</v>
      </c>
    </row>
    <row r="7521" spans="40:40" x14ac:dyDescent="0.2">
      <c r="AN7521" s="19">
        <v>-1.3321174294098621</v>
      </c>
    </row>
    <row r="7522" spans="40:40" x14ac:dyDescent="0.2">
      <c r="AN7522" s="19">
        <v>-0.20452153917319801</v>
      </c>
    </row>
    <row r="7523" spans="40:40" x14ac:dyDescent="0.2">
      <c r="AN7523" s="19">
        <v>-1.261575062397799</v>
      </c>
    </row>
    <row r="7524" spans="40:40" x14ac:dyDescent="0.2">
      <c r="AN7524" s="19">
        <v>-1.847870119805417</v>
      </c>
    </row>
    <row r="7525" spans="40:40" x14ac:dyDescent="0.2">
      <c r="AN7525" s="19">
        <v>-1.0851793701105781</v>
      </c>
    </row>
    <row r="7526" spans="40:40" x14ac:dyDescent="0.2">
      <c r="AN7526" s="19">
        <v>1.508684907803971</v>
      </c>
    </row>
    <row r="7527" spans="40:40" x14ac:dyDescent="0.2">
      <c r="AN7527" s="19">
        <v>-0.27056120151327662</v>
      </c>
    </row>
    <row r="7528" spans="40:40" x14ac:dyDescent="0.2">
      <c r="AN7528" s="19">
        <v>0.2198773630233658</v>
      </c>
    </row>
    <row r="7529" spans="40:40" x14ac:dyDescent="0.2">
      <c r="AN7529" s="19">
        <v>-0.51349625119805609</v>
      </c>
    </row>
    <row r="7530" spans="40:40" x14ac:dyDescent="0.2">
      <c r="AN7530" s="19">
        <v>-1.790551019451897</v>
      </c>
    </row>
    <row r="7531" spans="40:40" x14ac:dyDescent="0.2">
      <c r="AN7531" s="19">
        <v>0.93611312492970733</v>
      </c>
    </row>
    <row r="7532" spans="40:40" x14ac:dyDescent="0.2">
      <c r="AN7532" s="19">
        <v>-2.1721981398555892</v>
      </c>
    </row>
    <row r="7533" spans="40:40" x14ac:dyDescent="0.2">
      <c r="AN7533" s="19">
        <v>-0.55479267679165845</v>
      </c>
    </row>
    <row r="7534" spans="40:40" x14ac:dyDescent="0.2">
      <c r="AN7534" s="19">
        <v>-5.4614880850061109E-2</v>
      </c>
    </row>
    <row r="7535" spans="40:40" x14ac:dyDescent="0.2">
      <c r="AN7535" s="19">
        <v>0.2304896434298552</v>
      </c>
    </row>
    <row r="7536" spans="40:40" x14ac:dyDescent="0.2">
      <c r="AN7536" s="19">
        <v>-0.72646960452886988</v>
      </c>
    </row>
    <row r="7537" spans="40:40" x14ac:dyDescent="0.2">
      <c r="AN7537" s="19">
        <v>-1.837961483054974</v>
      </c>
    </row>
    <row r="7538" spans="40:40" x14ac:dyDescent="0.2">
      <c r="AN7538" s="19">
        <v>-0.80109329233543825</v>
      </c>
    </row>
    <row r="7539" spans="40:40" x14ac:dyDescent="0.2">
      <c r="AN7539" s="19">
        <v>-0.74875798761966239</v>
      </c>
    </row>
    <row r="7540" spans="40:40" x14ac:dyDescent="0.2">
      <c r="AN7540" s="19">
        <v>-0.7730934951550803</v>
      </c>
    </row>
    <row r="7541" spans="40:40" x14ac:dyDescent="0.2">
      <c r="AN7541" s="19">
        <v>0.97005859020760343</v>
      </c>
    </row>
    <row r="7542" spans="40:40" x14ac:dyDescent="0.2">
      <c r="AN7542" s="19">
        <v>-1.2136027781391421</v>
      </c>
    </row>
    <row r="7543" spans="40:40" x14ac:dyDescent="0.2">
      <c r="AN7543" s="19">
        <v>0.30097927443815892</v>
      </c>
    </row>
    <row r="7544" spans="40:40" x14ac:dyDescent="0.2">
      <c r="AN7544" s="19">
        <v>0.1582970372179158</v>
      </c>
    </row>
    <row r="7545" spans="40:40" x14ac:dyDescent="0.2">
      <c r="AN7545" s="19">
        <v>0.96045507747167003</v>
      </c>
    </row>
    <row r="7546" spans="40:40" x14ac:dyDescent="0.2">
      <c r="AN7546" s="19">
        <v>-0.1331318717369312</v>
      </c>
    </row>
    <row r="7547" spans="40:40" x14ac:dyDescent="0.2">
      <c r="AN7547" s="19">
        <v>0.7911309671975586</v>
      </c>
    </row>
    <row r="7548" spans="40:40" x14ac:dyDescent="0.2">
      <c r="AN7548" s="19">
        <v>-0.172220138094098</v>
      </c>
    </row>
    <row r="7549" spans="40:40" x14ac:dyDescent="0.2">
      <c r="AN7549" s="19">
        <v>0.43439252658480032</v>
      </c>
    </row>
    <row r="7550" spans="40:40" x14ac:dyDescent="0.2">
      <c r="AN7550" s="19">
        <v>-1.5029410872472411</v>
      </c>
    </row>
    <row r="7551" spans="40:40" x14ac:dyDescent="0.2">
      <c r="AN7551" s="19">
        <v>-2.6382780762911091</v>
      </c>
    </row>
    <row r="7552" spans="40:40" x14ac:dyDescent="0.2">
      <c r="AN7552" s="19">
        <v>0.37754685356585338</v>
      </c>
    </row>
    <row r="7553" spans="40:40" x14ac:dyDescent="0.2">
      <c r="AN7553" s="19">
        <v>0.43118312603922959</v>
      </c>
    </row>
    <row r="7554" spans="40:40" x14ac:dyDescent="0.2">
      <c r="AN7554" s="19">
        <v>0.47550233315188251</v>
      </c>
    </row>
    <row r="7555" spans="40:40" x14ac:dyDescent="0.2">
      <c r="AN7555" s="19">
        <v>-0.52493251475467917</v>
      </c>
    </row>
    <row r="7556" spans="40:40" x14ac:dyDescent="0.2">
      <c r="AN7556" s="19">
        <v>1.489722252210373</v>
      </c>
    </row>
    <row r="7557" spans="40:40" x14ac:dyDescent="0.2">
      <c r="AN7557" s="19">
        <v>-0.45987781573702202</v>
      </c>
    </row>
    <row r="7558" spans="40:40" x14ac:dyDescent="0.2">
      <c r="AN7558" s="19">
        <v>0.42087901967236951</v>
      </c>
    </row>
    <row r="7559" spans="40:40" x14ac:dyDescent="0.2">
      <c r="AN7559" s="19">
        <v>0.59463622500407853</v>
      </c>
    </row>
    <row r="7560" spans="40:40" x14ac:dyDescent="0.2">
      <c r="AN7560" s="19">
        <v>1.718740159749111</v>
      </c>
    </row>
    <row r="7561" spans="40:40" x14ac:dyDescent="0.2">
      <c r="AN7561" s="19">
        <v>-0.31702961978983363</v>
      </c>
    </row>
    <row r="7562" spans="40:40" x14ac:dyDescent="0.2">
      <c r="AN7562" s="19">
        <v>-0.65319290622915283</v>
      </c>
    </row>
    <row r="7563" spans="40:40" x14ac:dyDescent="0.2">
      <c r="AN7563" s="19">
        <v>-1.498145384415323</v>
      </c>
    </row>
    <row r="7564" spans="40:40" x14ac:dyDescent="0.2">
      <c r="AN7564" s="19">
        <v>1.5523670066624731</v>
      </c>
    </row>
    <row r="7565" spans="40:40" x14ac:dyDescent="0.2">
      <c r="AN7565" s="19">
        <v>0.42141090704854012</v>
      </c>
    </row>
    <row r="7566" spans="40:40" x14ac:dyDescent="0.2">
      <c r="AN7566" s="19">
        <v>0.4530611058943021</v>
      </c>
    </row>
    <row r="7567" spans="40:40" x14ac:dyDescent="0.2">
      <c r="AN7567" s="19">
        <v>3.1167042413239199</v>
      </c>
    </row>
    <row r="7568" spans="40:40" x14ac:dyDescent="0.2">
      <c r="AN7568" s="19">
        <v>0.32504474118629939</v>
      </c>
    </row>
    <row r="7569" spans="40:40" x14ac:dyDescent="0.2">
      <c r="AN7569" s="19">
        <v>-1.302321405100032</v>
      </c>
    </row>
    <row r="7570" spans="40:40" x14ac:dyDescent="0.2">
      <c r="AN7570" s="19">
        <v>-0.19590357499297609</v>
      </c>
    </row>
    <row r="7571" spans="40:40" x14ac:dyDescent="0.2">
      <c r="AN7571" s="19">
        <v>-0.97478240884865319</v>
      </c>
    </row>
    <row r="7572" spans="40:40" x14ac:dyDescent="0.2">
      <c r="AN7572" s="19">
        <v>-0.3958683945827724</v>
      </c>
    </row>
    <row r="7573" spans="40:40" x14ac:dyDescent="0.2">
      <c r="AN7573" s="19">
        <v>-0.40258960275460731</v>
      </c>
    </row>
    <row r="7574" spans="40:40" x14ac:dyDescent="0.2">
      <c r="AN7574" s="19">
        <v>-0.58702439106704951</v>
      </c>
    </row>
    <row r="7575" spans="40:40" x14ac:dyDescent="0.2">
      <c r="AN7575" s="19">
        <v>-1.393282505355397</v>
      </c>
    </row>
    <row r="7576" spans="40:40" x14ac:dyDescent="0.2">
      <c r="AN7576" s="19">
        <v>1.5925016336722959</v>
      </c>
    </row>
    <row r="7577" spans="40:40" x14ac:dyDescent="0.2">
      <c r="AN7577" s="19">
        <v>0.2988480444383938</v>
      </c>
    </row>
    <row r="7578" spans="40:40" x14ac:dyDescent="0.2">
      <c r="AN7578" s="19">
        <v>-0.2254720347002383</v>
      </c>
    </row>
    <row r="7579" spans="40:40" x14ac:dyDescent="0.2">
      <c r="AN7579" s="19">
        <v>0.75763782951574299</v>
      </c>
    </row>
    <row r="7580" spans="40:40" x14ac:dyDescent="0.2">
      <c r="AN7580" s="19">
        <v>0.47106727484939098</v>
      </c>
    </row>
    <row r="7581" spans="40:40" x14ac:dyDescent="0.2">
      <c r="AN7581" s="19">
        <v>0.27569073274204747</v>
      </c>
    </row>
    <row r="7582" spans="40:40" x14ac:dyDescent="0.2">
      <c r="AN7582" s="19">
        <v>0.68499807276682678</v>
      </c>
    </row>
    <row r="7583" spans="40:40" x14ac:dyDescent="0.2">
      <c r="AN7583" s="19">
        <v>0.1339347437586566</v>
      </c>
    </row>
    <row r="7584" spans="40:40" x14ac:dyDescent="0.2">
      <c r="AN7584" s="19">
        <v>0.67022145699159141</v>
      </c>
    </row>
    <row r="7585" spans="40:40" x14ac:dyDescent="0.2">
      <c r="AN7585" s="19">
        <v>0.75311230087777514</v>
      </c>
    </row>
    <row r="7586" spans="40:40" x14ac:dyDescent="0.2">
      <c r="AN7586" s="19">
        <v>0.1627187350328031</v>
      </c>
    </row>
    <row r="7587" spans="40:40" x14ac:dyDescent="0.2">
      <c r="AN7587" s="19">
        <v>-0.22039449349611559</v>
      </c>
    </row>
    <row r="7588" spans="40:40" x14ac:dyDescent="0.2">
      <c r="AN7588" s="19">
        <v>1.530397801453909</v>
      </c>
    </row>
    <row r="7589" spans="40:40" x14ac:dyDescent="0.2">
      <c r="AN7589" s="19">
        <v>-0.47790153977343358</v>
      </c>
    </row>
    <row r="7590" spans="40:40" x14ac:dyDescent="0.2">
      <c r="AN7590" s="19">
        <v>0.39131360042734581</v>
      </c>
    </row>
    <row r="7591" spans="40:40" x14ac:dyDescent="0.2">
      <c r="AN7591" s="19">
        <v>0.41390841073906648</v>
      </c>
    </row>
    <row r="7592" spans="40:40" x14ac:dyDescent="0.2">
      <c r="AN7592" s="19">
        <v>-0.60955785226363557</v>
      </c>
    </row>
    <row r="7593" spans="40:40" x14ac:dyDescent="0.2">
      <c r="AN7593" s="19">
        <v>-0.80782238531149331</v>
      </c>
    </row>
    <row r="7594" spans="40:40" x14ac:dyDescent="0.2">
      <c r="AN7594" s="19">
        <v>-0.35385202086985101</v>
      </c>
    </row>
    <row r="7595" spans="40:40" x14ac:dyDescent="0.2">
      <c r="AN7595" s="19">
        <v>-0.49221685317560782</v>
      </c>
    </row>
    <row r="7596" spans="40:40" x14ac:dyDescent="0.2">
      <c r="AN7596" s="19">
        <v>-1.4581305616388649</v>
      </c>
    </row>
    <row r="7597" spans="40:40" x14ac:dyDescent="0.2">
      <c r="AN7597" s="19">
        <v>-0.65149508251927557</v>
      </c>
    </row>
    <row r="7598" spans="40:40" x14ac:dyDescent="0.2">
      <c r="AN7598" s="19">
        <v>0.26622298463456218</v>
      </c>
    </row>
    <row r="7599" spans="40:40" x14ac:dyDescent="0.2">
      <c r="AN7599" s="19">
        <v>1.2659435841485991</v>
      </c>
    </row>
    <row r="7600" spans="40:40" x14ac:dyDescent="0.2">
      <c r="AN7600" s="19">
        <v>0.55439133517363326</v>
      </c>
    </row>
    <row r="7601" spans="40:40" x14ac:dyDescent="0.2">
      <c r="AN7601" s="19">
        <v>-2.5995344983702382</v>
      </c>
    </row>
    <row r="7602" spans="40:40" x14ac:dyDescent="0.2">
      <c r="AN7602" s="19">
        <v>0.64130371475732761</v>
      </c>
    </row>
    <row r="7603" spans="40:40" x14ac:dyDescent="0.2">
      <c r="AN7603" s="19">
        <v>-0.55815178589571779</v>
      </c>
    </row>
    <row r="7604" spans="40:40" x14ac:dyDescent="0.2">
      <c r="AN7604" s="19">
        <v>0.45308007468776301</v>
      </c>
    </row>
    <row r="7605" spans="40:40" x14ac:dyDescent="0.2">
      <c r="AN7605" s="19">
        <v>-1.413525921062807E-2</v>
      </c>
    </row>
    <row r="7606" spans="40:40" x14ac:dyDescent="0.2">
      <c r="AN7606" s="19">
        <v>-0.1926876260868278</v>
      </c>
    </row>
    <row r="7607" spans="40:40" x14ac:dyDescent="0.2">
      <c r="AN7607" s="19">
        <v>-0.1022357279621413</v>
      </c>
    </row>
    <row r="7608" spans="40:40" x14ac:dyDescent="0.2">
      <c r="AN7608" s="19">
        <v>-2.2424308269780039E-2</v>
      </c>
    </row>
    <row r="7609" spans="40:40" x14ac:dyDescent="0.2">
      <c r="AN7609" s="19">
        <v>1.344404972090244</v>
      </c>
    </row>
    <row r="7610" spans="40:40" x14ac:dyDescent="0.2">
      <c r="AN7610" s="19">
        <v>-1.9660187085087419E-2</v>
      </c>
    </row>
    <row r="7611" spans="40:40" x14ac:dyDescent="0.2">
      <c r="AN7611" s="19">
        <v>1.0855361331811999</v>
      </c>
    </row>
    <row r="7612" spans="40:40" x14ac:dyDescent="0.2">
      <c r="AN7612" s="19">
        <v>0.93990586584565716</v>
      </c>
    </row>
    <row r="7613" spans="40:40" x14ac:dyDescent="0.2">
      <c r="AN7613" s="19">
        <v>0.66704554758365298</v>
      </c>
    </row>
    <row r="7614" spans="40:40" x14ac:dyDescent="0.2">
      <c r="AN7614" s="19">
        <v>-1.786618820129678</v>
      </c>
    </row>
    <row r="7615" spans="40:40" x14ac:dyDescent="0.2">
      <c r="AN7615" s="19">
        <v>1.1166326561616069</v>
      </c>
    </row>
    <row r="7616" spans="40:40" x14ac:dyDescent="0.2">
      <c r="AN7616" s="19">
        <v>-0.45790129413558811</v>
      </c>
    </row>
    <row r="7617" spans="40:40" x14ac:dyDescent="0.2">
      <c r="AN7617" s="19">
        <v>0.71572728107477235</v>
      </c>
    </row>
    <row r="7618" spans="40:40" x14ac:dyDescent="0.2">
      <c r="AN7618" s="19">
        <v>-0.97253283324041351</v>
      </c>
    </row>
    <row r="7619" spans="40:40" x14ac:dyDescent="0.2">
      <c r="AN7619" s="19">
        <v>-1.1850740433032561</v>
      </c>
    </row>
    <row r="7620" spans="40:40" x14ac:dyDescent="0.2">
      <c r="AN7620" s="19">
        <v>1.976388736831199</v>
      </c>
    </row>
    <row r="7621" spans="40:40" x14ac:dyDescent="0.2">
      <c r="AN7621" s="19">
        <v>-0.95698306683811429</v>
      </c>
    </row>
    <row r="7622" spans="40:40" x14ac:dyDescent="0.2">
      <c r="AN7622" s="19">
        <v>1.1461066390517469</v>
      </c>
    </row>
    <row r="7623" spans="40:40" x14ac:dyDescent="0.2">
      <c r="AN7623" s="19">
        <v>0.11842032143652111</v>
      </c>
    </row>
    <row r="7624" spans="40:40" x14ac:dyDescent="0.2">
      <c r="AN7624" s="19">
        <v>-0.42012005836017152</v>
      </c>
    </row>
    <row r="7625" spans="40:40" x14ac:dyDescent="0.2">
      <c r="AN7625" s="19">
        <v>-4.4828884330206528E-2</v>
      </c>
    </row>
    <row r="7626" spans="40:40" x14ac:dyDescent="0.2">
      <c r="AN7626" s="19">
        <v>-1.3010944965313109</v>
      </c>
    </row>
    <row r="7627" spans="40:40" x14ac:dyDescent="0.2">
      <c r="AN7627" s="19">
        <v>-1.375437960923055E-2</v>
      </c>
    </row>
    <row r="7628" spans="40:40" x14ac:dyDescent="0.2">
      <c r="AN7628" s="19">
        <v>-1.082740313895959</v>
      </c>
    </row>
    <row r="7629" spans="40:40" x14ac:dyDescent="0.2">
      <c r="AN7629" s="19">
        <v>-0.39544379431398557</v>
      </c>
    </row>
    <row r="7630" spans="40:40" x14ac:dyDescent="0.2">
      <c r="AN7630" s="19">
        <v>0.92529956396957602</v>
      </c>
    </row>
    <row r="7631" spans="40:40" x14ac:dyDescent="0.2">
      <c r="AN7631" s="19">
        <v>0.25419067655765731</v>
      </c>
    </row>
    <row r="7632" spans="40:40" x14ac:dyDescent="0.2">
      <c r="AN7632" s="19">
        <v>-1.482170498880522</v>
      </c>
    </row>
    <row r="7633" spans="40:40" x14ac:dyDescent="0.2">
      <c r="AN7633" s="19">
        <v>0.85148812691386977</v>
      </c>
    </row>
    <row r="7634" spans="40:40" x14ac:dyDescent="0.2">
      <c r="AN7634" s="19">
        <v>-7.0997619091425638E-3</v>
      </c>
    </row>
    <row r="7635" spans="40:40" x14ac:dyDescent="0.2">
      <c r="AN7635" s="19">
        <v>-0.54218526840933867</v>
      </c>
    </row>
    <row r="7636" spans="40:40" x14ac:dyDescent="0.2">
      <c r="AN7636" s="19">
        <v>0.74667630390893103</v>
      </c>
    </row>
    <row r="7637" spans="40:40" x14ac:dyDescent="0.2">
      <c r="AN7637" s="19">
        <v>-0.16720683697700239</v>
      </c>
    </row>
    <row r="7638" spans="40:40" x14ac:dyDescent="0.2">
      <c r="AN7638" s="19">
        <v>-1.165661339905713</v>
      </c>
    </row>
    <row r="7639" spans="40:40" x14ac:dyDescent="0.2">
      <c r="AN7639" s="19">
        <v>1.8478097114496039</v>
      </c>
    </row>
    <row r="7640" spans="40:40" x14ac:dyDescent="0.2">
      <c r="AN7640" s="19">
        <v>-1.7287442890987739E-2</v>
      </c>
    </row>
    <row r="7641" spans="40:40" x14ac:dyDescent="0.2">
      <c r="AN7641" s="19">
        <v>-8.1385204482217144E-2</v>
      </c>
    </row>
    <row r="7642" spans="40:40" x14ac:dyDescent="0.2">
      <c r="AN7642" s="19">
        <v>-0.40510517173059002</v>
      </c>
    </row>
    <row r="7643" spans="40:40" x14ac:dyDescent="0.2">
      <c r="AN7643" s="19">
        <v>1.1799657394575891</v>
      </c>
    </row>
    <row r="7644" spans="40:40" x14ac:dyDescent="0.2">
      <c r="AN7644" s="19">
        <v>-0.52487850814204018</v>
      </c>
    </row>
    <row r="7645" spans="40:40" x14ac:dyDescent="0.2">
      <c r="AN7645" s="19">
        <v>-1.544979858811605</v>
      </c>
    </row>
    <row r="7646" spans="40:40" x14ac:dyDescent="0.2">
      <c r="AN7646" s="19">
        <v>-0.67867766189597856</v>
      </c>
    </row>
    <row r="7647" spans="40:40" x14ac:dyDescent="0.2">
      <c r="AN7647" s="19">
        <v>1.326774600454792</v>
      </c>
    </row>
    <row r="7648" spans="40:40" x14ac:dyDescent="0.2">
      <c r="AN7648" s="19">
        <v>0.83213216145711733</v>
      </c>
    </row>
    <row r="7649" spans="40:40" x14ac:dyDescent="0.2">
      <c r="AN7649" s="19">
        <v>-0.25501565265986109</v>
      </c>
    </row>
    <row r="7650" spans="40:40" x14ac:dyDescent="0.2">
      <c r="AN7650" s="19">
        <v>1.3732551416404739</v>
      </c>
    </row>
    <row r="7651" spans="40:40" x14ac:dyDescent="0.2">
      <c r="AN7651" s="19">
        <v>0.74794222882188255</v>
      </c>
    </row>
    <row r="7652" spans="40:40" x14ac:dyDescent="0.2">
      <c r="AN7652" s="19">
        <v>-0.26658936363460672</v>
      </c>
    </row>
    <row r="7653" spans="40:40" x14ac:dyDescent="0.2">
      <c r="AN7653" s="19">
        <v>-0.1659098551010797</v>
      </c>
    </row>
    <row r="7654" spans="40:40" x14ac:dyDescent="0.2">
      <c r="AN7654" s="19">
        <v>0.32931773194543418</v>
      </c>
    </row>
    <row r="7655" spans="40:40" x14ac:dyDescent="0.2">
      <c r="AN7655" s="19">
        <v>-0.83188694966381582</v>
      </c>
    </row>
    <row r="7656" spans="40:40" x14ac:dyDescent="0.2">
      <c r="AN7656" s="19">
        <v>4.5050655093509312E-3</v>
      </c>
    </row>
    <row r="7657" spans="40:40" x14ac:dyDescent="0.2">
      <c r="AN7657" s="19">
        <v>0.30851336461329032</v>
      </c>
    </row>
    <row r="7658" spans="40:40" x14ac:dyDescent="0.2">
      <c r="AN7658" s="19">
        <v>-1.68696623860854</v>
      </c>
    </row>
    <row r="7659" spans="40:40" x14ac:dyDescent="0.2">
      <c r="AN7659" s="19">
        <v>-0.18932032256789791</v>
      </c>
    </row>
    <row r="7660" spans="40:40" x14ac:dyDescent="0.2">
      <c r="AN7660" s="19">
        <v>-0.30305618536568829</v>
      </c>
    </row>
    <row r="7661" spans="40:40" x14ac:dyDescent="0.2">
      <c r="AN7661" s="19">
        <v>1.028068019960322</v>
      </c>
    </row>
    <row r="7662" spans="40:40" x14ac:dyDescent="0.2">
      <c r="AN7662" s="19">
        <v>-1.844496993811034</v>
      </c>
    </row>
    <row r="7663" spans="40:40" x14ac:dyDescent="0.2">
      <c r="AN7663" s="19">
        <v>-0.38150601970371079</v>
      </c>
    </row>
    <row r="7664" spans="40:40" x14ac:dyDescent="0.2">
      <c r="AN7664" s="19">
        <v>-0.4817546473645869</v>
      </c>
    </row>
    <row r="7665" spans="40:40" x14ac:dyDescent="0.2">
      <c r="AN7665" s="19">
        <v>0.96007096392160063</v>
      </c>
    </row>
    <row r="7666" spans="40:40" x14ac:dyDescent="0.2">
      <c r="AN7666" s="19">
        <v>-4.3546569364892658E-2</v>
      </c>
    </row>
    <row r="7667" spans="40:40" x14ac:dyDescent="0.2">
      <c r="AN7667" s="19">
        <v>1.796094645652369</v>
      </c>
    </row>
    <row r="7668" spans="40:40" x14ac:dyDescent="0.2">
      <c r="AN7668" s="19">
        <v>0.66221338190638646</v>
      </c>
    </row>
    <row r="7669" spans="40:40" x14ac:dyDescent="0.2">
      <c r="AN7669" s="19">
        <v>-0.41022299418951902</v>
      </c>
    </row>
    <row r="7670" spans="40:40" x14ac:dyDescent="0.2">
      <c r="AN7670" s="19">
        <v>0.2396586965589588</v>
      </c>
    </row>
    <row r="7671" spans="40:40" x14ac:dyDescent="0.2">
      <c r="AN7671" s="19">
        <v>-0.35406880936945812</v>
      </c>
    </row>
    <row r="7672" spans="40:40" x14ac:dyDescent="0.2">
      <c r="AN7672" s="19">
        <v>0.85939609049042009</v>
      </c>
    </row>
    <row r="7673" spans="40:40" x14ac:dyDescent="0.2">
      <c r="AN7673" s="19">
        <v>-1.3321977132910121</v>
      </c>
    </row>
    <row r="7674" spans="40:40" x14ac:dyDescent="0.2">
      <c r="AN7674" s="19">
        <v>-0.82369597657133342</v>
      </c>
    </row>
    <row r="7675" spans="40:40" x14ac:dyDescent="0.2">
      <c r="AN7675" s="19">
        <v>0.45568991855492119</v>
      </c>
    </row>
    <row r="7676" spans="40:40" x14ac:dyDescent="0.2">
      <c r="AN7676" s="19">
        <v>1.225756448723621</v>
      </c>
    </row>
    <row r="7677" spans="40:40" x14ac:dyDescent="0.2">
      <c r="AN7677" s="19">
        <v>-2.2019685961391988</v>
      </c>
    </row>
    <row r="7678" spans="40:40" x14ac:dyDescent="0.2">
      <c r="AN7678" s="19">
        <v>1.374471215990416</v>
      </c>
    </row>
    <row r="7679" spans="40:40" x14ac:dyDescent="0.2">
      <c r="AN7679" s="19">
        <v>-0.14013512842800621</v>
      </c>
    </row>
    <row r="7680" spans="40:40" x14ac:dyDescent="0.2">
      <c r="AN7680" s="19">
        <v>-1.8838749619371631</v>
      </c>
    </row>
    <row r="7681" spans="40:40" x14ac:dyDescent="0.2">
      <c r="AN7681" s="19">
        <v>-3.0017278418893381</v>
      </c>
    </row>
    <row r="7682" spans="40:40" x14ac:dyDescent="0.2">
      <c r="AN7682" s="19">
        <v>-1.5293860658082801</v>
      </c>
    </row>
    <row r="7683" spans="40:40" x14ac:dyDescent="0.2">
      <c r="AN7683" s="19">
        <v>-1.9704855845401749E-2</v>
      </c>
    </row>
    <row r="7684" spans="40:40" x14ac:dyDescent="0.2">
      <c r="AN7684" s="19">
        <v>-6.5898037808884619E-2</v>
      </c>
    </row>
    <row r="7685" spans="40:40" x14ac:dyDescent="0.2">
      <c r="AN7685" s="19">
        <v>0.63320043470930987</v>
      </c>
    </row>
    <row r="7686" spans="40:40" x14ac:dyDescent="0.2">
      <c r="AN7686" s="19">
        <v>-0.54948717756096355</v>
      </c>
    </row>
    <row r="7687" spans="40:40" x14ac:dyDescent="0.2">
      <c r="AN7687" s="19">
        <v>-1.1080405464461709</v>
      </c>
    </row>
    <row r="7688" spans="40:40" x14ac:dyDescent="0.2">
      <c r="AN7688" s="19">
        <v>-0.41308638766089301</v>
      </c>
    </row>
    <row r="7689" spans="40:40" x14ac:dyDescent="0.2">
      <c r="AN7689" s="19">
        <v>3.3610286911577303E-2</v>
      </c>
    </row>
    <row r="7690" spans="40:40" x14ac:dyDescent="0.2">
      <c r="AN7690" s="19">
        <v>0.23077279495527739</v>
      </c>
    </row>
    <row r="7691" spans="40:40" x14ac:dyDescent="0.2">
      <c r="AN7691" s="19">
        <v>-0.78916469927240585</v>
      </c>
    </row>
    <row r="7692" spans="40:40" x14ac:dyDescent="0.2">
      <c r="AN7692" s="19">
        <v>0.90144670033535956</v>
      </c>
    </row>
    <row r="7693" spans="40:40" x14ac:dyDescent="0.2">
      <c r="AN7693" s="19">
        <v>-0.62139677172403351</v>
      </c>
    </row>
    <row r="7694" spans="40:40" x14ac:dyDescent="0.2">
      <c r="AN7694" s="19">
        <v>-0.86971736232490382</v>
      </c>
    </row>
    <row r="7695" spans="40:40" x14ac:dyDescent="0.2">
      <c r="AN7695" s="19">
        <v>-0.54239150946828985</v>
      </c>
    </row>
    <row r="7696" spans="40:40" x14ac:dyDescent="0.2">
      <c r="AN7696" s="19">
        <v>1.0748401757026069</v>
      </c>
    </row>
    <row r="7697" spans="40:40" x14ac:dyDescent="0.2">
      <c r="AN7697" s="19">
        <v>-0.13279645294065931</v>
      </c>
    </row>
    <row r="7698" spans="40:40" x14ac:dyDescent="0.2">
      <c r="AN7698" s="19">
        <v>-0.69451350306977189</v>
      </c>
    </row>
    <row r="7699" spans="40:40" x14ac:dyDescent="0.2">
      <c r="AN7699" s="19">
        <v>0.92610775044854365</v>
      </c>
    </row>
    <row r="7700" spans="40:40" x14ac:dyDescent="0.2">
      <c r="AN7700" s="19">
        <v>2.1427485399487458</v>
      </c>
    </row>
    <row r="7701" spans="40:40" x14ac:dyDescent="0.2">
      <c r="AN7701" s="19">
        <v>0.20968263430894771</v>
      </c>
    </row>
    <row r="7702" spans="40:40" x14ac:dyDescent="0.2">
      <c r="AN7702" s="19">
        <v>1.233842460865433</v>
      </c>
    </row>
    <row r="7703" spans="40:40" x14ac:dyDescent="0.2">
      <c r="AN7703" s="19">
        <v>1.036077950574789</v>
      </c>
    </row>
    <row r="7704" spans="40:40" x14ac:dyDescent="0.2">
      <c r="AN7704" s="19">
        <v>-0.60563975165833295</v>
      </c>
    </row>
    <row r="7705" spans="40:40" x14ac:dyDescent="0.2">
      <c r="AN7705" s="19">
        <v>2.6634180476232509E-2</v>
      </c>
    </row>
    <row r="7706" spans="40:40" x14ac:dyDescent="0.2">
      <c r="AN7706" s="19">
        <v>-1.2825446297039871</v>
      </c>
    </row>
    <row r="7707" spans="40:40" x14ac:dyDescent="0.2">
      <c r="AN7707" s="19">
        <v>-0.20494226636163509</v>
      </c>
    </row>
    <row r="7708" spans="40:40" x14ac:dyDescent="0.2">
      <c r="AN7708" s="19">
        <v>-0.62619036912572401</v>
      </c>
    </row>
    <row r="7709" spans="40:40" x14ac:dyDescent="0.2">
      <c r="AN7709" s="19">
        <v>-0.40288595717563502</v>
      </c>
    </row>
    <row r="7710" spans="40:40" x14ac:dyDescent="0.2">
      <c r="AN7710" s="19">
        <v>-0.74989503138033664</v>
      </c>
    </row>
    <row r="7711" spans="40:40" x14ac:dyDescent="0.2">
      <c r="AN7711" s="19">
        <v>-0.28709680819556732</v>
      </c>
    </row>
    <row r="7712" spans="40:40" x14ac:dyDescent="0.2">
      <c r="AN7712" s="19">
        <v>0.53223268626491438</v>
      </c>
    </row>
    <row r="7713" spans="40:40" x14ac:dyDescent="0.2">
      <c r="AN7713" s="19">
        <v>-0.1194919104399957</v>
      </c>
    </row>
    <row r="7714" spans="40:40" x14ac:dyDescent="0.2">
      <c r="AN7714" s="19">
        <v>-1.8643731977553859</v>
      </c>
    </row>
    <row r="7715" spans="40:40" x14ac:dyDescent="0.2">
      <c r="AN7715" s="19">
        <v>-0.7461205648984861</v>
      </c>
    </row>
    <row r="7716" spans="40:40" x14ac:dyDescent="0.2">
      <c r="AN7716" s="19">
        <v>-1.5193993525582521</v>
      </c>
    </row>
    <row r="7717" spans="40:40" x14ac:dyDescent="0.2">
      <c r="AN7717" s="19">
        <v>0.24406022598176769</v>
      </c>
    </row>
    <row r="7718" spans="40:40" x14ac:dyDescent="0.2">
      <c r="AN7718" s="19">
        <v>0.50331736405418748</v>
      </c>
    </row>
    <row r="7719" spans="40:40" x14ac:dyDescent="0.2">
      <c r="AN7719" s="19">
        <v>0.25654822185416498</v>
      </c>
    </row>
    <row r="7720" spans="40:40" x14ac:dyDescent="0.2">
      <c r="AN7720" s="19">
        <v>-0.78740439329938738</v>
      </c>
    </row>
    <row r="7721" spans="40:40" x14ac:dyDescent="0.2">
      <c r="AN7721" s="19">
        <v>0.2468539291312162</v>
      </c>
    </row>
    <row r="7722" spans="40:40" x14ac:dyDescent="0.2">
      <c r="AN7722" s="19">
        <v>-0.47011425576887511</v>
      </c>
    </row>
    <row r="7723" spans="40:40" x14ac:dyDescent="0.2">
      <c r="AN7723" s="19">
        <v>-1.138225449750252</v>
      </c>
    </row>
    <row r="7724" spans="40:40" x14ac:dyDescent="0.2">
      <c r="AN7724" s="19">
        <v>0.7419299197089303</v>
      </c>
    </row>
    <row r="7725" spans="40:40" x14ac:dyDescent="0.2">
      <c r="AN7725" s="19">
        <v>0.8180277537237719</v>
      </c>
    </row>
    <row r="7726" spans="40:40" x14ac:dyDescent="0.2">
      <c r="AN7726" s="19">
        <v>0.94889548108350597</v>
      </c>
    </row>
    <row r="7727" spans="40:40" x14ac:dyDescent="0.2">
      <c r="AN7727" s="19">
        <v>-0.60834860003245617</v>
      </c>
    </row>
    <row r="7728" spans="40:40" x14ac:dyDescent="0.2">
      <c r="AN7728" s="19">
        <v>1.179362312693079</v>
      </c>
    </row>
    <row r="7729" spans="40:40" x14ac:dyDescent="0.2">
      <c r="AN7729" s="19">
        <v>-0.4935822513280676</v>
      </c>
    </row>
    <row r="7730" spans="40:40" x14ac:dyDescent="0.2">
      <c r="AN7730" s="19">
        <v>0.65350132153851304</v>
      </c>
    </row>
    <row r="7731" spans="40:40" x14ac:dyDescent="0.2">
      <c r="AN7731" s="19">
        <v>-0.51091266176667527</v>
      </c>
    </row>
    <row r="7732" spans="40:40" x14ac:dyDescent="0.2">
      <c r="AN7732" s="19">
        <v>-0.22398216374577079</v>
      </c>
    </row>
    <row r="7733" spans="40:40" x14ac:dyDescent="0.2">
      <c r="AN7733" s="19">
        <v>-2.42117785738919</v>
      </c>
    </row>
    <row r="7734" spans="40:40" x14ac:dyDescent="0.2">
      <c r="AN7734" s="19">
        <v>-0.30191321441691571</v>
      </c>
    </row>
    <row r="7735" spans="40:40" x14ac:dyDescent="0.2">
      <c r="AN7735" s="19">
        <v>9.1089966785027426E-2</v>
      </c>
    </row>
    <row r="7736" spans="40:40" x14ac:dyDescent="0.2">
      <c r="AN7736" s="19">
        <v>-0.41004961736383883</v>
      </c>
    </row>
    <row r="7737" spans="40:40" x14ac:dyDescent="0.2">
      <c r="AN7737" s="19">
        <v>1.7561880680851389</v>
      </c>
    </row>
    <row r="7738" spans="40:40" x14ac:dyDescent="0.2">
      <c r="AN7738" s="19">
        <v>-1.162466085325276</v>
      </c>
    </row>
    <row r="7739" spans="40:40" x14ac:dyDescent="0.2">
      <c r="AN7739" s="19">
        <v>-0.56358123710392583</v>
      </c>
    </row>
    <row r="7740" spans="40:40" x14ac:dyDescent="0.2">
      <c r="AN7740" s="19">
        <v>-0.90487260998585328</v>
      </c>
    </row>
    <row r="7741" spans="40:40" x14ac:dyDescent="0.2">
      <c r="AN7741" s="19">
        <v>-0.56377697899547119</v>
      </c>
    </row>
    <row r="7742" spans="40:40" x14ac:dyDescent="0.2">
      <c r="AN7742" s="19">
        <v>1.031413062940705</v>
      </c>
    </row>
    <row r="7743" spans="40:40" x14ac:dyDescent="0.2">
      <c r="AN7743" s="19">
        <v>1.4780317943269641</v>
      </c>
    </row>
    <row r="7744" spans="40:40" x14ac:dyDescent="0.2">
      <c r="AN7744" s="19">
        <v>-0.70079261091894174</v>
      </c>
    </row>
    <row r="7745" spans="40:40" x14ac:dyDescent="0.2">
      <c r="AN7745" s="19">
        <v>-0.72300754272320333</v>
      </c>
    </row>
    <row r="7746" spans="40:40" x14ac:dyDescent="0.2">
      <c r="AN7746" s="19">
        <v>-1.157128648593915</v>
      </c>
    </row>
    <row r="7747" spans="40:40" x14ac:dyDescent="0.2">
      <c r="AN7747" s="19">
        <v>1.3062853865193029</v>
      </c>
    </row>
    <row r="7748" spans="40:40" x14ac:dyDescent="0.2">
      <c r="AN7748" s="19">
        <v>1.121004406916303</v>
      </c>
    </row>
    <row r="7749" spans="40:40" x14ac:dyDescent="0.2">
      <c r="AN7749" s="19">
        <v>-0.1059817999887868</v>
      </c>
    </row>
    <row r="7750" spans="40:40" x14ac:dyDescent="0.2">
      <c r="AN7750" s="19">
        <v>-1.3960991963068801</v>
      </c>
    </row>
    <row r="7751" spans="40:40" x14ac:dyDescent="0.2">
      <c r="AN7751" s="19">
        <v>-1.306662565456252</v>
      </c>
    </row>
    <row r="7752" spans="40:40" x14ac:dyDescent="0.2">
      <c r="AN7752" s="19">
        <v>0.17062945038459321</v>
      </c>
    </row>
    <row r="7753" spans="40:40" x14ac:dyDescent="0.2">
      <c r="AN7753" s="19">
        <v>0.54933791844649882</v>
      </c>
    </row>
    <row r="7754" spans="40:40" x14ac:dyDescent="0.2">
      <c r="AN7754" s="19">
        <v>-2.0661448050211479</v>
      </c>
    </row>
    <row r="7755" spans="40:40" x14ac:dyDescent="0.2">
      <c r="AN7755" s="19">
        <v>-0.32130991053788271</v>
      </c>
    </row>
    <row r="7756" spans="40:40" x14ac:dyDescent="0.2">
      <c r="AN7756" s="19">
        <v>1.618295889557384</v>
      </c>
    </row>
    <row r="7757" spans="40:40" x14ac:dyDescent="0.2">
      <c r="AN7757" s="19">
        <v>-0.2175092066302855</v>
      </c>
    </row>
    <row r="7758" spans="40:40" x14ac:dyDescent="0.2">
      <c r="AN7758" s="19">
        <v>1.4896380907906239</v>
      </c>
    </row>
    <row r="7759" spans="40:40" x14ac:dyDescent="0.2">
      <c r="AN7759" s="19">
        <v>0.6490461289556837</v>
      </c>
    </row>
    <row r="7760" spans="40:40" x14ac:dyDescent="0.2">
      <c r="AN7760" s="19">
        <v>-1.0842796008353579</v>
      </c>
    </row>
    <row r="7761" spans="40:40" x14ac:dyDescent="0.2">
      <c r="AN7761" s="19">
        <v>-0.29267129335185599</v>
      </c>
    </row>
    <row r="7762" spans="40:40" x14ac:dyDescent="0.2">
      <c r="AN7762" s="19">
        <v>-0.12869423854470291</v>
      </c>
    </row>
    <row r="7763" spans="40:40" x14ac:dyDescent="0.2">
      <c r="AN7763" s="19">
        <v>-0.95251156809350657</v>
      </c>
    </row>
    <row r="7764" spans="40:40" x14ac:dyDescent="0.2">
      <c r="AN7764" s="19">
        <v>-0.9698680228109412</v>
      </c>
    </row>
    <row r="7765" spans="40:40" x14ac:dyDescent="0.2">
      <c r="AN7765" s="19">
        <v>1.506768592118561</v>
      </c>
    </row>
    <row r="7766" spans="40:40" x14ac:dyDescent="0.2">
      <c r="AN7766" s="19">
        <v>-0.97736061969295163</v>
      </c>
    </row>
    <row r="7767" spans="40:40" x14ac:dyDescent="0.2">
      <c r="AN7767" s="19">
        <v>1.07843607640868</v>
      </c>
    </row>
    <row r="7768" spans="40:40" x14ac:dyDescent="0.2">
      <c r="AN7768" s="19">
        <v>-0.43648447836501642</v>
      </c>
    </row>
    <row r="7769" spans="40:40" x14ac:dyDescent="0.2">
      <c r="AN7769" s="19">
        <v>-2.563932988317243E-2</v>
      </c>
    </row>
    <row r="7770" spans="40:40" x14ac:dyDescent="0.2">
      <c r="AN7770" s="19">
        <v>0.56184441823857256</v>
      </c>
    </row>
    <row r="7771" spans="40:40" x14ac:dyDescent="0.2">
      <c r="AN7771" s="19">
        <v>-0.59855867290467868</v>
      </c>
    </row>
    <row r="7772" spans="40:40" x14ac:dyDescent="0.2">
      <c r="AN7772" s="19">
        <v>0.5679043134945333</v>
      </c>
    </row>
    <row r="7773" spans="40:40" x14ac:dyDescent="0.2">
      <c r="AN7773" s="19">
        <v>-2.0464296995483822</v>
      </c>
    </row>
    <row r="7774" spans="40:40" x14ac:dyDescent="0.2">
      <c r="AN7774" s="19">
        <v>0.43970738841463691</v>
      </c>
    </row>
    <row r="7775" spans="40:40" x14ac:dyDescent="0.2">
      <c r="AN7775" s="19">
        <v>-2.468530124571636</v>
      </c>
    </row>
    <row r="7776" spans="40:40" x14ac:dyDescent="0.2">
      <c r="AN7776" s="19">
        <v>-0.22684672669845751</v>
      </c>
    </row>
    <row r="7777" spans="40:40" x14ac:dyDescent="0.2">
      <c r="AN7777" s="19">
        <v>0.85424298531849141</v>
      </c>
    </row>
    <row r="7778" spans="40:40" x14ac:dyDescent="0.2">
      <c r="AN7778" s="19">
        <v>0.62229530605837591</v>
      </c>
    </row>
    <row r="7779" spans="40:40" x14ac:dyDescent="0.2">
      <c r="AN7779" s="19">
        <v>-1.2984104789619411</v>
      </c>
    </row>
    <row r="7780" spans="40:40" x14ac:dyDescent="0.2">
      <c r="AN7780" s="19">
        <v>-1.1696643960935169</v>
      </c>
    </row>
    <row r="7781" spans="40:40" x14ac:dyDescent="0.2">
      <c r="AN7781" s="19">
        <v>-0.68867204032263485</v>
      </c>
    </row>
    <row r="7782" spans="40:40" x14ac:dyDescent="0.2">
      <c r="AN7782" s="19">
        <v>0.1862158623581347</v>
      </c>
    </row>
    <row r="7783" spans="40:40" x14ac:dyDescent="0.2">
      <c r="AN7783" s="19">
        <v>-2.031933190043703</v>
      </c>
    </row>
    <row r="7784" spans="40:40" x14ac:dyDescent="0.2">
      <c r="AN7784" s="19">
        <v>-1.322357584855819E-2</v>
      </c>
    </row>
    <row r="7785" spans="40:40" x14ac:dyDescent="0.2">
      <c r="AN7785" s="19">
        <v>0.31142937380006452</v>
      </c>
    </row>
    <row r="7786" spans="40:40" x14ac:dyDescent="0.2">
      <c r="AN7786" s="19">
        <v>-0.28303718087098367</v>
      </c>
    </row>
    <row r="7787" spans="40:40" x14ac:dyDescent="0.2">
      <c r="AN7787" s="19">
        <v>0.52532096805305184</v>
      </c>
    </row>
    <row r="7788" spans="40:40" x14ac:dyDescent="0.2">
      <c r="AN7788" s="19">
        <v>0.22372415832620399</v>
      </c>
    </row>
    <row r="7789" spans="40:40" x14ac:dyDescent="0.2">
      <c r="AN7789" s="19">
        <v>-0.54165425939889533</v>
      </c>
    </row>
    <row r="7790" spans="40:40" x14ac:dyDescent="0.2">
      <c r="AN7790" s="19">
        <v>-1.93618936025949</v>
      </c>
    </row>
    <row r="7791" spans="40:40" x14ac:dyDescent="0.2">
      <c r="AN7791" s="19">
        <v>0.13341308157082291</v>
      </c>
    </row>
    <row r="7792" spans="40:40" x14ac:dyDescent="0.2">
      <c r="AN7792" s="19">
        <v>-0.95307536522997782</v>
      </c>
    </row>
    <row r="7793" spans="40:40" x14ac:dyDescent="0.2">
      <c r="AN7793" s="19">
        <v>-0.5783426248615452</v>
      </c>
    </row>
    <row r="7794" spans="40:40" x14ac:dyDescent="0.2">
      <c r="AN7794" s="19">
        <v>0.47912421796308591</v>
      </c>
    </row>
    <row r="7795" spans="40:40" x14ac:dyDescent="0.2">
      <c r="AN7795" s="19">
        <v>1.4173333834343509</v>
      </c>
    </row>
    <row r="7796" spans="40:40" x14ac:dyDescent="0.2">
      <c r="AN7796" s="19">
        <v>-3.8060123442009E-2</v>
      </c>
    </row>
    <row r="7797" spans="40:40" x14ac:dyDescent="0.2">
      <c r="AN7797" s="19">
        <v>0.55406483644587057</v>
      </c>
    </row>
    <row r="7798" spans="40:40" x14ac:dyDescent="0.2">
      <c r="AN7798" s="19">
        <v>-1.4444793411528909</v>
      </c>
    </row>
    <row r="7799" spans="40:40" x14ac:dyDescent="0.2">
      <c r="AN7799" s="19">
        <v>0.24552358099503449</v>
      </c>
    </row>
    <row r="7800" spans="40:40" x14ac:dyDescent="0.2">
      <c r="AN7800" s="19">
        <v>-5.9905937677162437E-2</v>
      </c>
    </row>
    <row r="7801" spans="40:40" x14ac:dyDescent="0.2">
      <c r="AN7801" s="19">
        <v>1.2292275806261821</v>
      </c>
    </row>
    <row r="7802" spans="40:40" x14ac:dyDescent="0.2">
      <c r="AN7802" s="19">
        <v>-0.54045847602875663</v>
      </c>
    </row>
    <row r="7803" spans="40:40" x14ac:dyDescent="0.2">
      <c r="AN7803" s="19">
        <v>-0.24163761716237081</v>
      </c>
    </row>
    <row r="7804" spans="40:40" x14ac:dyDescent="0.2">
      <c r="AN7804" s="19">
        <v>1.058814467132795</v>
      </c>
    </row>
    <row r="7805" spans="40:40" x14ac:dyDescent="0.2">
      <c r="AN7805" s="19">
        <v>-9.2033792394649469E-2</v>
      </c>
    </row>
    <row r="7806" spans="40:40" x14ac:dyDescent="0.2">
      <c r="AN7806" s="19">
        <v>-1.1088413812872691</v>
      </c>
    </row>
    <row r="7807" spans="40:40" x14ac:dyDescent="0.2">
      <c r="AN7807" s="19">
        <v>2.5516332732901228</v>
      </c>
    </row>
    <row r="7808" spans="40:40" x14ac:dyDescent="0.2">
      <c r="AN7808" s="19">
        <v>-1.0785927633367329</v>
      </c>
    </row>
    <row r="7809" spans="40:40" x14ac:dyDescent="0.2">
      <c r="AN7809" s="19">
        <v>-6.4700081549523711E-2</v>
      </c>
    </row>
    <row r="7810" spans="40:40" x14ac:dyDescent="0.2">
      <c r="AN7810" s="19">
        <v>0.3466881560256132</v>
      </c>
    </row>
    <row r="7811" spans="40:40" x14ac:dyDescent="0.2">
      <c r="AN7811" s="19">
        <v>0.26761750903111448</v>
      </c>
    </row>
    <row r="7812" spans="40:40" x14ac:dyDescent="0.2">
      <c r="AN7812" s="19">
        <v>-0.18974370400639881</v>
      </c>
    </row>
    <row r="7813" spans="40:40" x14ac:dyDescent="0.2">
      <c r="AN7813" s="19">
        <v>-0.184760370526308</v>
      </c>
    </row>
    <row r="7814" spans="40:40" x14ac:dyDescent="0.2">
      <c r="AN7814" s="19">
        <v>-0.2349318662879554</v>
      </c>
    </row>
    <row r="7815" spans="40:40" x14ac:dyDescent="0.2">
      <c r="AN7815" s="19">
        <v>-1.1159338585913721</v>
      </c>
    </row>
    <row r="7816" spans="40:40" x14ac:dyDescent="0.2">
      <c r="AN7816" s="19">
        <v>2.1502192144227288</v>
      </c>
    </row>
    <row r="7817" spans="40:40" x14ac:dyDescent="0.2">
      <c r="AN7817" s="19">
        <v>-0.219990917713377</v>
      </c>
    </row>
    <row r="7818" spans="40:40" x14ac:dyDescent="0.2">
      <c r="AN7818" s="19">
        <v>0.59693099282309559</v>
      </c>
    </row>
    <row r="7819" spans="40:40" x14ac:dyDescent="0.2">
      <c r="AN7819" s="19">
        <v>-0.33465285768160541</v>
      </c>
    </row>
    <row r="7820" spans="40:40" x14ac:dyDescent="0.2">
      <c r="AN7820" s="19">
        <v>-0.35476367235548351</v>
      </c>
    </row>
    <row r="7821" spans="40:40" x14ac:dyDescent="0.2">
      <c r="AN7821" s="19">
        <v>-0.45544366266965031</v>
      </c>
    </row>
    <row r="7822" spans="40:40" x14ac:dyDescent="0.2">
      <c r="AN7822" s="19">
        <v>-1.5498457879892511</v>
      </c>
    </row>
    <row r="7823" spans="40:40" x14ac:dyDescent="0.2">
      <c r="AN7823" s="19">
        <v>-0.16062114012076939</v>
      </c>
    </row>
    <row r="7824" spans="40:40" x14ac:dyDescent="0.2">
      <c r="AN7824" s="19">
        <v>-0.4070076543194302</v>
      </c>
    </row>
    <row r="7825" spans="40:40" x14ac:dyDescent="0.2">
      <c r="AN7825" s="19">
        <v>1.171524509184777</v>
      </c>
    </row>
    <row r="7826" spans="40:40" x14ac:dyDescent="0.2">
      <c r="AN7826" s="19">
        <v>-1.1967001175845151</v>
      </c>
    </row>
    <row r="7827" spans="40:40" x14ac:dyDescent="0.2">
      <c r="AN7827" s="19">
        <v>-0.57714717755485501</v>
      </c>
    </row>
    <row r="7828" spans="40:40" x14ac:dyDescent="0.2">
      <c r="AN7828" s="19">
        <v>-0.89844046675408218</v>
      </c>
    </row>
    <row r="7829" spans="40:40" x14ac:dyDescent="0.2">
      <c r="AN7829" s="19">
        <v>1.442530394011809</v>
      </c>
    </row>
    <row r="7830" spans="40:40" x14ac:dyDescent="0.2">
      <c r="AN7830" s="19">
        <v>-0.86940844485467128</v>
      </c>
    </row>
    <row r="7831" spans="40:40" x14ac:dyDescent="0.2">
      <c r="AN7831" s="19">
        <v>0.5622998447261367</v>
      </c>
    </row>
    <row r="7832" spans="40:40" x14ac:dyDescent="0.2">
      <c r="AN7832" s="19">
        <v>0.97016147340598002</v>
      </c>
    </row>
    <row r="7833" spans="40:40" x14ac:dyDescent="0.2">
      <c r="AN7833" s="19">
        <v>-0.1461229114154082</v>
      </c>
    </row>
    <row r="7834" spans="40:40" x14ac:dyDescent="0.2">
      <c r="AN7834" s="19">
        <v>-1.3768110009404679</v>
      </c>
    </row>
    <row r="7835" spans="40:40" x14ac:dyDescent="0.2">
      <c r="AN7835" s="19">
        <v>-1.3641538587636901</v>
      </c>
    </row>
    <row r="7836" spans="40:40" x14ac:dyDescent="0.2">
      <c r="AN7836" s="19">
        <v>0.8597640647960797</v>
      </c>
    </row>
    <row r="7837" spans="40:40" x14ac:dyDescent="0.2">
      <c r="AN7837" s="19">
        <v>-1.260594018799857</v>
      </c>
    </row>
    <row r="7838" spans="40:40" x14ac:dyDescent="0.2">
      <c r="AN7838" s="19">
        <v>0.39202661105991232</v>
      </c>
    </row>
    <row r="7839" spans="40:40" x14ac:dyDescent="0.2">
      <c r="AN7839" s="19">
        <v>0.1143491098205963</v>
      </c>
    </row>
    <row r="7840" spans="40:40" x14ac:dyDescent="0.2">
      <c r="AN7840" s="19">
        <v>0.37713248431102719</v>
      </c>
    </row>
    <row r="7841" spans="40:40" x14ac:dyDescent="0.2">
      <c r="AN7841" s="19">
        <v>0.47158480784588758</v>
      </c>
    </row>
    <row r="7842" spans="40:40" x14ac:dyDescent="0.2">
      <c r="AN7842" s="19">
        <v>-0.93367078441790174</v>
      </c>
    </row>
    <row r="7843" spans="40:40" x14ac:dyDescent="0.2">
      <c r="AN7843" s="19">
        <v>-0.97552817901474131</v>
      </c>
    </row>
    <row r="7844" spans="40:40" x14ac:dyDescent="0.2">
      <c r="AN7844" s="19">
        <v>0.71492713410040254</v>
      </c>
    </row>
    <row r="7845" spans="40:40" x14ac:dyDescent="0.2">
      <c r="AN7845" s="19">
        <v>-0.6293446105643965</v>
      </c>
    </row>
    <row r="7846" spans="40:40" x14ac:dyDescent="0.2">
      <c r="AN7846" s="19">
        <v>-2.750148492005148</v>
      </c>
    </row>
    <row r="7847" spans="40:40" x14ac:dyDescent="0.2">
      <c r="AN7847" s="19">
        <v>0.64875529788386488</v>
      </c>
    </row>
    <row r="7848" spans="40:40" x14ac:dyDescent="0.2">
      <c r="AN7848" s="19">
        <v>-1.036261288068768</v>
      </c>
    </row>
    <row r="7849" spans="40:40" x14ac:dyDescent="0.2">
      <c r="AN7849" s="19">
        <v>0.46713587790525329</v>
      </c>
    </row>
    <row r="7850" spans="40:40" x14ac:dyDescent="0.2">
      <c r="AN7850" s="19">
        <v>1.3928218493169691</v>
      </c>
    </row>
    <row r="7851" spans="40:40" x14ac:dyDescent="0.2">
      <c r="AN7851" s="19">
        <v>1.6762457261947621E-2</v>
      </c>
    </row>
    <row r="7852" spans="40:40" x14ac:dyDescent="0.2">
      <c r="AN7852" s="19">
        <v>0.99576583166353094</v>
      </c>
    </row>
    <row r="7853" spans="40:40" x14ac:dyDescent="0.2">
      <c r="AN7853" s="19">
        <v>0.15379768053620221</v>
      </c>
    </row>
    <row r="7854" spans="40:40" x14ac:dyDescent="0.2">
      <c r="AN7854" s="19">
        <v>1.5874293281411469</v>
      </c>
    </row>
    <row r="7855" spans="40:40" x14ac:dyDescent="0.2">
      <c r="AN7855" s="19">
        <v>-1.0621071087571059</v>
      </c>
    </row>
    <row r="7856" spans="40:40" x14ac:dyDescent="0.2">
      <c r="AN7856" s="19">
        <v>-8.2149804164897595E-3</v>
      </c>
    </row>
    <row r="7857" spans="40:40" x14ac:dyDescent="0.2">
      <c r="AN7857" s="19">
        <v>0.67316160504146749</v>
      </c>
    </row>
    <row r="7858" spans="40:40" x14ac:dyDescent="0.2">
      <c r="AN7858" s="19">
        <v>-0.19041175701004551</v>
      </c>
    </row>
    <row r="7859" spans="40:40" x14ac:dyDescent="0.2">
      <c r="AN7859" s="19">
        <v>1.1522189966526699</v>
      </c>
    </row>
    <row r="7860" spans="40:40" x14ac:dyDescent="0.2">
      <c r="AN7860" s="19">
        <v>-0.4320395395107805</v>
      </c>
    </row>
    <row r="7861" spans="40:40" x14ac:dyDescent="0.2">
      <c r="AN7861" s="19">
        <v>2.069371151628888</v>
      </c>
    </row>
    <row r="7862" spans="40:40" x14ac:dyDescent="0.2">
      <c r="AN7862" s="19">
        <v>2.1221975042722452</v>
      </c>
    </row>
    <row r="7863" spans="40:40" x14ac:dyDescent="0.2">
      <c r="AN7863" s="19">
        <v>0.28207199622729973</v>
      </c>
    </row>
    <row r="7864" spans="40:40" x14ac:dyDescent="0.2">
      <c r="AN7864" s="19">
        <v>0.55260118035461681</v>
      </c>
    </row>
    <row r="7865" spans="40:40" x14ac:dyDescent="0.2">
      <c r="AN7865" s="19">
        <v>1.1916714356246381</v>
      </c>
    </row>
    <row r="7866" spans="40:40" x14ac:dyDescent="0.2">
      <c r="AN7866" s="19">
        <v>-1.187197398967367</v>
      </c>
    </row>
    <row r="7867" spans="40:40" x14ac:dyDescent="0.2">
      <c r="AN7867" s="19">
        <v>-1.312000014577791</v>
      </c>
    </row>
    <row r="7868" spans="40:40" x14ac:dyDescent="0.2">
      <c r="AN7868" s="19">
        <v>1.2564189138576349</v>
      </c>
    </row>
    <row r="7869" spans="40:40" x14ac:dyDescent="0.2">
      <c r="AN7869" s="19">
        <v>0.27398847287299938</v>
      </c>
    </row>
    <row r="7870" spans="40:40" x14ac:dyDescent="0.2">
      <c r="AN7870" s="19">
        <v>-0.2265052459797896</v>
      </c>
    </row>
    <row r="7871" spans="40:40" x14ac:dyDescent="0.2">
      <c r="AN7871" s="19">
        <v>1.112330288116104E-2</v>
      </c>
    </row>
    <row r="7872" spans="40:40" x14ac:dyDescent="0.2">
      <c r="AN7872" s="19">
        <v>-2.3860414723640688</v>
      </c>
    </row>
    <row r="7873" spans="40:40" x14ac:dyDescent="0.2">
      <c r="AN7873" s="19">
        <v>-0.19056231445700131</v>
      </c>
    </row>
    <row r="7874" spans="40:40" x14ac:dyDescent="0.2">
      <c r="AN7874" s="19">
        <v>-0.75304673919322362</v>
      </c>
    </row>
    <row r="7875" spans="40:40" x14ac:dyDescent="0.2">
      <c r="AN7875" s="19">
        <v>0.91807163361508237</v>
      </c>
    </row>
    <row r="7876" spans="40:40" x14ac:dyDescent="0.2">
      <c r="AN7876" s="19">
        <v>0.99503077838400611</v>
      </c>
    </row>
    <row r="7877" spans="40:40" x14ac:dyDescent="0.2">
      <c r="AN7877" s="19">
        <v>0.57668023412991054</v>
      </c>
    </row>
    <row r="7878" spans="40:40" x14ac:dyDescent="0.2">
      <c r="AN7878" s="19">
        <v>0.39545864879914161</v>
      </c>
    </row>
    <row r="7879" spans="40:40" x14ac:dyDescent="0.2">
      <c r="AN7879" s="19">
        <v>-1.4973467487202681</v>
      </c>
    </row>
    <row r="7880" spans="40:40" x14ac:dyDescent="0.2">
      <c r="AN7880" s="19">
        <v>0.59064307999687415</v>
      </c>
    </row>
    <row r="7881" spans="40:40" x14ac:dyDescent="0.2">
      <c r="AN7881" s="19">
        <v>0.62939794552338391</v>
      </c>
    </row>
    <row r="7882" spans="40:40" x14ac:dyDescent="0.2">
      <c r="AN7882" s="19">
        <v>1.2451926537687299</v>
      </c>
    </row>
    <row r="7883" spans="40:40" x14ac:dyDescent="0.2">
      <c r="AN7883" s="19">
        <v>2.1182098124301971</v>
      </c>
    </row>
    <row r="7884" spans="40:40" x14ac:dyDescent="0.2">
      <c r="AN7884" s="19">
        <v>-1.692560673571609</v>
      </c>
    </row>
    <row r="7885" spans="40:40" x14ac:dyDescent="0.2">
      <c r="AN7885" s="19">
        <v>-0.38847682561821328</v>
      </c>
    </row>
    <row r="7886" spans="40:40" x14ac:dyDescent="0.2">
      <c r="AN7886" s="19">
        <v>-0.74226663715764474</v>
      </c>
    </row>
    <row r="7887" spans="40:40" x14ac:dyDescent="0.2">
      <c r="AN7887" s="19">
        <v>0.1725071883850742</v>
      </c>
    </row>
    <row r="7888" spans="40:40" x14ac:dyDescent="0.2">
      <c r="AN7888" s="19">
        <v>1.3401858218038701E-2</v>
      </c>
    </row>
    <row r="7889" spans="40:40" x14ac:dyDescent="0.2">
      <c r="AN7889" s="19">
        <v>-0.23408207308014559</v>
      </c>
    </row>
    <row r="7890" spans="40:40" x14ac:dyDescent="0.2">
      <c r="AN7890" s="19">
        <v>1.0276043614011741</v>
      </c>
    </row>
    <row r="7891" spans="40:40" x14ac:dyDescent="0.2">
      <c r="AN7891" s="19">
        <v>-1.1014142111807841</v>
      </c>
    </row>
    <row r="7892" spans="40:40" x14ac:dyDescent="0.2">
      <c r="AN7892" s="19">
        <v>-1.0411214673926059</v>
      </c>
    </row>
    <row r="7893" spans="40:40" x14ac:dyDescent="0.2">
      <c r="AN7893" s="19">
        <v>-1.024225271098042</v>
      </c>
    </row>
    <row r="7894" spans="40:40" x14ac:dyDescent="0.2">
      <c r="AN7894" s="19">
        <v>-0.36032758742598692</v>
      </c>
    </row>
    <row r="7895" spans="40:40" x14ac:dyDescent="0.2">
      <c r="AN7895" s="19">
        <v>-1.228590215911846</v>
      </c>
    </row>
    <row r="7896" spans="40:40" x14ac:dyDescent="0.2">
      <c r="AN7896" s="19">
        <v>-4.8571488799270562E-2</v>
      </c>
    </row>
    <row r="7897" spans="40:40" x14ac:dyDescent="0.2">
      <c r="AN7897" s="19">
        <v>-0.16549019463086689</v>
      </c>
    </row>
    <row r="7898" spans="40:40" x14ac:dyDescent="0.2">
      <c r="AN7898" s="19">
        <v>-0.78651511399908003</v>
      </c>
    </row>
    <row r="7899" spans="40:40" x14ac:dyDescent="0.2">
      <c r="AN7899" s="19">
        <v>0.87376625405619579</v>
      </c>
    </row>
    <row r="7900" spans="40:40" x14ac:dyDescent="0.2">
      <c r="AN7900" s="19">
        <v>-5.9500528286736867E-2</v>
      </c>
    </row>
    <row r="7901" spans="40:40" x14ac:dyDescent="0.2">
      <c r="AN7901" s="19">
        <v>1.0626473640318039</v>
      </c>
    </row>
    <row r="7902" spans="40:40" x14ac:dyDescent="0.2">
      <c r="AN7902" s="19">
        <v>-0.195049851204432</v>
      </c>
    </row>
    <row r="7903" spans="40:40" x14ac:dyDescent="0.2">
      <c r="AN7903" s="19">
        <v>-2.419488823135469E-2</v>
      </c>
    </row>
    <row r="7904" spans="40:40" x14ac:dyDescent="0.2">
      <c r="AN7904" s="19">
        <v>-0.56278240468171081</v>
      </c>
    </row>
    <row r="7905" spans="40:40" x14ac:dyDescent="0.2">
      <c r="AN7905" s="19">
        <v>-7.0465405354845322E-3</v>
      </c>
    </row>
    <row r="7906" spans="40:40" x14ac:dyDescent="0.2">
      <c r="AN7906" s="19">
        <v>0.71223130613204644</v>
      </c>
    </row>
    <row r="7907" spans="40:40" x14ac:dyDescent="0.2">
      <c r="AN7907" s="19">
        <v>-0.41133423227029797</v>
      </c>
    </row>
    <row r="7908" spans="40:40" x14ac:dyDescent="0.2">
      <c r="AN7908" s="19">
        <v>0.51841196253466426</v>
      </c>
    </row>
    <row r="7909" spans="40:40" x14ac:dyDescent="0.2">
      <c r="AN7909" s="19">
        <v>-0.81274696104574118</v>
      </c>
    </row>
    <row r="7910" spans="40:40" x14ac:dyDescent="0.2">
      <c r="AN7910" s="19">
        <v>0.75905056552220951</v>
      </c>
    </row>
    <row r="7911" spans="40:40" x14ac:dyDescent="0.2">
      <c r="AN7911" s="19">
        <v>-0.5799058273119273</v>
      </c>
    </row>
    <row r="7912" spans="40:40" x14ac:dyDescent="0.2">
      <c r="AN7912" s="19">
        <v>0.85167987322905037</v>
      </c>
    </row>
    <row r="7913" spans="40:40" x14ac:dyDescent="0.2">
      <c r="AN7913" s="19">
        <v>6.0976542433665022E-2</v>
      </c>
    </row>
    <row r="7914" spans="40:40" x14ac:dyDescent="0.2">
      <c r="AN7914" s="19">
        <v>1.520953733391063</v>
      </c>
    </row>
    <row r="7915" spans="40:40" x14ac:dyDescent="0.2">
      <c r="AN7915" s="19">
        <v>-1.1540677262542089</v>
      </c>
    </row>
    <row r="7916" spans="40:40" x14ac:dyDescent="0.2">
      <c r="AN7916" s="19">
        <v>-1.476176773311868</v>
      </c>
    </row>
    <row r="7917" spans="40:40" x14ac:dyDescent="0.2">
      <c r="AN7917" s="19">
        <v>-0.61621724597556693</v>
      </c>
    </row>
    <row r="7918" spans="40:40" x14ac:dyDescent="0.2">
      <c r="AN7918" s="19">
        <v>-1.3846109480343129</v>
      </c>
    </row>
    <row r="7919" spans="40:40" x14ac:dyDescent="0.2">
      <c r="AN7919" s="19">
        <v>-1.382734894428278</v>
      </c>
    </row>
    <row r="7920" spans="40:40" x14ac:dyDescent="0.2">
      <c r="AN7920" s="19">
        <v>0.6215507604598759</v>
      </c>
    </row>
    <row r="7921" spans="40:40" x14ac:dyDescent="0.2">
      <c r="AN7921" s="19">
        <v>-4.1787934126583494E-3</v>
      </c>
    </row>
    <row r="7922" spans="40:40" x14ac:dyDescent="0.2">
      <c r="AN7922" s="19">
        <v>-0.47968097670425891</v>
      </c>
    </row>
    <row r="7923" spans="40:40" x14ac:dyDescent="0.2">
      <c r="AN7923" s="19">
        <v>-0.38696259730543209</v>
      </c>
    </row>
    <row r="7924" spans="40:40" x14ac:dyDescent="0.2">
      <c r="AN7924" s="19">
        <v>-0.5972376643263394</v>
      </c>
    </row>
    <row r="7925" spans="40:40" x14ac:dyDescent="0.2">
      <c r="AN7925" s="19">
        <v>1.650369167819044</v>
      </c>
    </row>
    <row r="7926" spans="40:40" x14ac:dyDescent="0.2">
      <c r="AN7926" s="19">
        <v>-0.73550570764303669</v>
      </c>
    </row>
    <row r="7927" spans="40:40" x14ac:dyDescent="0.2">
      <c r="AN7927" s="19">
        <v>-1.3221338980832991</v>
      </c>
    </row>
    <row r="7928" spans="40:40" x14ac:dyDescent="0.2">
      <c r="AN7928" s="19">
        <v>0.79605061748632777</v>
      </c>
    </row>
    <row r="7929" spans="40:40" x14ac:dyDescent="0.2">
      <c r="AN7929" s="19">
        <v>-0.21575562334782089</v>
      </c>
    </row>
    <row r="7930" spans="40:40" x14ac:dyDescent="0.2">
      <c r="AN7930" s="19">
        <v>2.0387736888178849</v>
      </c>
    </row>
    <row r="7931" spans="40:40" x14ac:dyDescent="0.2">
      <c r="AN7931" s="19">
        <v>-0.52620563879413529</v>
      </c>
    </row>
    <row r="7932" spans="40:40" x14ac:dyDescent="0.2">
      <c r="AN7932" s="19">
        <v>0.84598417975679197</v>
      </c>
    </row>
    <row r="7933" spans="40:40" x14ac:dyDescent="0.2">
      <c r="AN7933" s="19">
        <v>1.0821973305993049</v>
      </c>
    </row>
    <row r="7934" spans="40:40" x14ac:dyDescent="0.2">
      <c r="AN7934" s="19">
        <v>-0.52133583220200364</v>
      </c>
    </row>
    <row r="7935" spans="40:40" x14ac:dyDescent="0.2">
      <c r="AN7935" s="19">
        <v>-0.74292076790903583</v>
      </c>
    </row>
    <row r="7936" spans="40:40" x14ac:dyDescent="0.2">
      <c r="AN7936" s="19">
        <v>0.74136653093090465</v>
      </c>
    </row>
    <row r="7937" spans="40:40" x14ac:dyDescent="0.2">
      <c r="AN7937" s="19">
        <v>0.57489191791393068</v>
      </c>
    </row>
    <row r="7938" spans="40:40" x14ac:dyDescent="0.2">
      <c r="AN7938" s="19">
        <v>-1.4106101007109271</v>
      </c>
    </row>
    <row r="7939" spans="40:40" x14ac:dyDescent="0.2">
      <c r="AN7939" s="19">
        <v>-1.128435636304721</v>
      </c>
    </row>
    <row r="7940" spans="40:40" x14ac:dyDescent="0.2">
      <c r="AN7940" s="19">
        <v>-2.5364300049480049</v>
      </c>
    </row>
    <row r="7941" spans="40:40" x14ac:dyDescent="0.2">
      <c r="AN7941" s="19">
        <v>0.59538685397880231</v>
      </c>
    </row>
    <row r="7942" spans="40:40" x14ac:dyDescent="0.2">
      <c r="AN7942" s="19">
        <v>-0.26182719313574548</v>
      </c>
    </row>
    <row r="7943" spans="40:40" x14ac:dyDescent="0.2">
      <c r="AN7943" s="19">
        <v>-0.16215042097528201</v>
      </c>
    </row>
    <row r="7944" spans="40:40" x14ac:dyDescent="0.2">
      <c r="AN7944" s="19">
        <v>-1.691444097701853</v>
      </c>
    </row>
    <row r="7945" spans="40:40" x14ac:dyDescent="0.2">
      <c r="AN7945" s="19">
        <v>-1.0981023530893259</v>
      </c>
    </row>
    <row r="7946" spans="40:40" x14ac:dyDescent="0.2">
      <c r="AN7946" s="19">
        <v>-0.47795891256756617</v>
      </c>
    </row>
    <row r="7947" spans="40:40" x14ac:dyDescent="0.2">
      <c r="AN7947" s="19">
        <v>-0.67232560014782095</v>
      </c>
    </row>
    <row r="7948" spans="40:40" x14ac:dyDescent="0.2">
      <c r="AN7948" s="19">
        <v>0.1178360755176312</v>
      </c>
    </row>
    <row r="7949" spans="40:40" x14ac:dyDescent="0.2">
      <c r="AN7949" s="19">
        <v>0.58346812663181391</v>
      </c>
    </row>
    <row r="7950" spans="40:40" x14ac:dyDescent="0.2">
      <c r="AN7950" s="19">
        <v>2.2696125692851972</v>
      </c>
    </row>
    <row r="7951" spans="40:40" x14ac:dyDescent="0.2">
      <c r="AN7951" s="19">
        <v>-2.0017030030925431E-2</v>
      </c>
    </row>
    <row r="7952" spans="40:40" x14ac:dyDescent="0.2">
      <c r="AN7952" s="19">
        <v>1.115402663096946</v>
      </c>
    </row>
    <row r="7953" spans="40:40" x14ac:dyDescent="0.2">
      <c r="AN7953" s="19">
        <v>-0.82997277697977467</v>
      </c>
    </row>
    <row r="7954" spans="40:40" x14ac:dyDescent="0.2">
      <c r="AN7954" s="19">
        <v>-1.6749463149753561</v>
      </c>
    </row>
    <row r="7955" spans="40:40" x14ac:dyDescent="0.2">
      <c r="AN7955" s="19">
        <v>-0.35230164671012459</v>
      </c>
    </row>
    <row r="7956" spans="40:40" x14ac:dyDescent="0.2">
      <c r="AN7956" s="19">
        <v>-1.597721717874242</v>
      </c>
    </row>
    <row r="7957" spans="40:40" x14ac:dyDescent="0.2">
      <c r="AN7957" s="19">
        <v>1.4673167169103199E-2</v>
      </c>
    </row>
    <row r="7958" spans="40:40" x14ac:dyDescent="0.2">
      <c r="AN7958" s="19">
        <v>-0.78045412450866514</v>
      </c>
    </row>
    <row r="7959" spans="40:40" x14ac:dyDescent="0.2">
      <c r="AN7959" s="19">
        <v>-1.954271386754586</v>
      </c>
    </row>
    <row r="7960" spans="40:40" x14ac:dyDescent="0.2">
      <c r="AN7960" s="19">
        <v>1.736025145860177</v>
      </c>
    </row>
    <row r="7961" spans="40:40" x14ac:dyDescent="0.2">
      <c r="AN7961" s="19">
        <v>-0.53756171310538015</v>
      </c>
    </row>
    <row r="7962" spans="40:40" x14ac:dyDescent="0.2">
      <c r="AN7962" s="19">
        <v>-1.6376193029441981</v>
      </c>
    </row>
    <row r="7963" spans="40:40" x14ac:dyDescent="0.2">
      <c r="AN7963" s="19">
        <v>0.89817179050728968</v>
      </c>
    </row>
    <row r="7964" spans="40:40" x14ac:dyDescent="0.2">
      <c r="AN7964" s="19">
        <v>-0.72861436253928524</v>
      </c>
    </row>
    <row r="7965" spans="40:40" x14ac:dyDescent="0.2">
      <c r="AN7965" s="19">
        <v>1.090166033690662</v>
      </c>
    </row>
    <row r="7966" spans="40:40" x14ac:dyDescent="0.2">
      <c r="AN7966" s="19">
        <v>-0.73339433467804938</v>
      </c>
    </row>
    <row r="7967" spans="40:40" x14ac:dyDescent="0.2">
      <c r="AN7967" s="19">
        <v>-0.54089769026279721</v>
      </c>
    </row>
    <row r="7968" spans="40:40" x14ac:dyDescent="0.2">
      <c r="AN7968" s="19">
        <v>0.3448317094770465</v>
      </c>
    </row>
    <row r="7969" spans="40:40" x14ac:dyDescent="0.2">
      <c r="AN7969" s="19">
        <v>0.59321938070411018</v>
      </c>
    </row>
    <row r="7970" spans="40:40" x14ac:dyDescent="0.2">
      <c r="AN7970" s="19">
        <v>0.76848373734059849</v>
      </c>
    </row>
    <row r="7971" spans="40:40" x14ac:dyDescent="0.2">
      <c r="AN7971" s="19">
        <v>-8.9741138729329026E-2</v>
      </c>
    </row>
    <row r="7972" spans="40:40" x14ac:dyDescent="0.2">
      <c r="AN7972" s="19">
        <v>0.52861672155458339</v>
      </c>
    </row>
    <row r="7973" spans="40:40" x14ac:dyDescent="0.2">
      <c r="AN7973" s="19">
        <v>0.74562860692342048</v>
      </c>
    </row>
    <row r="7974" spans="40:40" x14ac:dyDescent="0.2">
      <c r="AN7974" s="19">
        <v>0.20056913856684969</v>
      </c>
    </row>
    <row r="7975" spans="40:40" x14ac:dyDescent="0.2">
      <c r="AN7975" s="19">
        <v>-0.1426581132642962</v>
      </c>
    </row>
    <row r="7976" spans="40:40" x14ac:dyDescent="0.2">
      <c r="AN7976" s="19">
        <v>-1.4452949482311299</v>
      </c>
    </row>
    <row r="7977" spans="40:40" x14ac:dyDescent="0.2">
      <c r="AN7977" s="19">
        <v>0.59917415677998886</v>
      </c>
    </row>
    <row r="7978" spans="40:40" x14ac:dyDescent="0.2">
      <c r="AN7978" s="19">
        <v>4.2173699141150871E-2</v>
      </c>
    </row>
    <row r="7979" spans="40:40" x14ac:dyDescent="0.2">
      <c r="AN7979" s="19">
        <v>-0.41361585235070752</v>
      </c>
    </row>
    <row r="7980" spans="40:40" x14ac:dyDescent="0.2">
      <c r="AN7980" s="19">
        <v>1.2777663635916601</v>
      </c>
    </row>
    <row r="7981" spans="40:40" x14ac:dyDescent="0.2">
      <c r="AN7981" s="19">
        <v>-1.4278336329133161</v>
      </c>
    </row>
    <row r="7982" spans="40:40" x14ac:dyDescent="0.2">
      <c r="AN7982" s="19">
        <v>1.644036315364886</v>
      </c>
    </row>
    <row r="7983" spans="40:40" x14ac:dyDescent="0.2">
      <c r="AN7983" s="19">
        <v>-2.2273278634465651E-2</v>
      </c>
    </row>
    <row r="7984" spans="40:40" x14ac:dyDescent="0.2">
      <c r="AN7984" s="19">
        <v>0.31751817850289837</v>
      </c>
    </row>
    <row r="7985" spans="40:40" x14ac:dyDescent="0.2">
      <c r="AN7985" s="19">
        <v>-0.39504411453027077</v>
      </c>
    </row>
    <row r="7986" spans="40:40" x14ac:dyDescent="0.2">
      <c r="AN7986" s="19">
        <v>-1.6670729125233299</v>
      </c>
    </row>
    <row r="7987" spans="40:40" x14ac:dyDescent="0.2">
      <c r="AN7987" s="19">
        <v>-0.1396098984657797</v>
      </c>
    </row>
    <row r="7988" spans="40:40" x14ac:dyDescent="0.2">
      <c r="AN7988" s="19">
        <v>0.33474490689279263</v>
      </c>
    </row>
    <row r="7989" spans="40:40" x14ac:dyDescent="0.2">
      <c r="AN7989" s="19">
        <v>0.67622544640259408</v>
      </c>
    </row>
    <row r="7990" spans="40:40" x14ac:dyDescent="0.2">
      <c r="AN7990" s="19">
        <v>-0.19803319843890141</v>
      </c>
    </row>
    <row r="7991" spans="40:40" x14ac:dyDescent="0.2">
      <c r="AN7991" s="19">
        <v>-2.1925398412044181</v>
      </c>
    </row>
    <row r="7992" spans="40:40" x14ac:dyDescent="0.2">
      <c r="AN7992" s="19">
        <v>-1.541661344582625</v>
      </c>
    </row>
    <row r="7993" spans="40:40" x14ac:dyDescent="0.2">
      <c r="AN7993" s="19">
        <v>2.0520196237632939</v>
      </c>
    </row>
    <row r="7994" spans="40:40" x14ac:dyDescent="0.2">
      <c r="AN7994" s="19">
        <v>-1.092535983772116</v>
      </c>
    </row>
    <row r="7995" spans="40:40" x14ac:dyDescent="0.2">
      <c r="AN7995" s="19">
        <v>1.4270494582392079</v>
      </c>
    </row>
    <row r="7996" spans="40:40" x14ac:dyDescent="0.2">
      <c r="AN7996" s="19">
        <v>-0.93408673741759551</v>
      </c>
    </row>
    <row r="7997" spans="40:40" x14ac:dyDescent="0.2">
      <c r="AN7997" s="19">
        <v>-0.18245590972786749</v>
      </c>
    </row>
    <row r="7998" spans="40:40" x14ac:dyDescent="0.2">
      <c r="AN7998" s="19">
        <v>0.625208259599904</v>
      </c>
    </row>
    <row r="7999" spans="40:40" x14ac:dyDescent="0.2">
      <c r="AN7999" s="19">
        <v>-0.8201944465808737</v>
      </c>
    </row>
    <row r="8000" spans="40:40" x14ac:dyDescent="0.2">
      <c r="AN8000" s="19">
        <v>1.5922151357590539</v>
      </c>
    </row>
    <row r="8001" spans="40:40" x14ac:dyDescent="0.2">
      <c r="AN8001" s="19">
        <v>7.5728358068410981E-2</v>
      </c>
    </row>
    <row r="8002" spans="40:40" x14ac:dyDescent="0.2">
      <c r="AN8002" s="19">
        <v>0.46085084629966983</v>
      </c>
    </row>
    <row r="8003" spans="40:40" x14ac:dyDescent="0.2">
      <c r="AN8003" s="19">
        <v>-0.26760700801912579</v>
      </c>
    </row>
    <row r="8004" spans="40:40" x14ac:dyDescent="0.2">
      <c r="AN8004" s="19">
        <v>0.65872028701709073</v>
      </c>
    </row>
    <row r="8005" spans="40:40" x14ac:dyDescent="0.2">
      <c r="AN8005" s="19">
        <v>1.578792739849862</v>
      </c>
    </row>
    <row r="8006" spans="40:40" x14ac:dyDescent="0.2">
      <c r="AN8006" s="19">
        <v>-0.13128593762321439</v>
      </c>
    </row>
    <row r="8007" spans="40:40" x14ac:dyDescent="0.2">
      <c r="AN8007" s="19">
        <v>1.729712790749236</v>
      </c>
    </row>
    <row r="8008" spans="40:40" x14ac:dyDescent="0.2">
      <c r="AN8008" s="19">
        <v>-0.61159580837911787</v>
      </c>
    </row>
    <row r="8009" spans="40:40" x14ac:dyDescent="0.2">
      <c r="AN8009" s="19">
        <v>0.76409603935171</v>
      </c>
    </row>
    <row r="8010" spans="40:40" x14ac:dyDescent="0.2">
      <c r="AN8010" s="19">
        <v>0.4891143362430499</v>
      </c>
    </row>
    <row r="8011" spans="40:40" x14ac:dyDescent="0.2">
      <c r="AN8011" s="19">
        <v>-1.0685820726823689</v>
      </c>
    </row>
    <row r="8012" spans="40:40" x14ac:dyDescent="0.2">
      <c r="AN8012" s="19">
        <v>0.21380970463733179</v>
      </c>
    </row>
    <row r="8013" spans="40:40" x14ac:dyDescent="0.2">
      <c r="AN8013" s="19">
        <v>7.3659378503727864E-3</v>
      </c>
    </row>
    <row r="8014" spans="40:40" x14ac:dyDescent="0.2">
      <c r="AN8014" s="19">
        <v>-0.85319217627684507</v>
      </c>
    </row>
    <row r="8015" spans="40:40" x14ac:dyDescent="0.2">
      <c r="AN8015" s="19">
        <v>0.35800243419412647</v>
      </c>
    </row>
    <row r="8016" spans="40:40" x14ac:dyDescent="0.2">
      <c r="AN8016" s="19">
        <v>0.1462895461085176</v>
      </c>
    </row>
    <row r="8017" spans="40:40" x14ac:dyDescent="0.2">
      <c r="AN8017" s="19">
        <v>-7.2586947307216682E-2</v>
      </c>
    </row>
    <row r="8018" spans="40:40" x14ac:dyDescent="0.2">
      <c r="AN8018" s="19">
        <v>-6.8577469058684851E-2</v>
      </c>
    </row>
    <row r="8019" spans="40:40" x14ac:dyDescent="0.2">
      <c r="AN8019" s="19">
        <v>-9.0010258923619371E-2</v>
      </c>
    </row>
    <row r="8020" spans="40:40" x14ac:dyDescent="0.2">
      <c r="AN8020" s="19">
        <v>-0.36769962124632749</v>
      </c>
    </row>
    <row r="8021" spans="40:40" x14ac:dyDescent="0.2">
      <c r="AN8021" s="19">
        <v>0.1398340950149817</v>
      </c>
    </row>
    <row r="8022" spans="40:40" x14ac:dyDescent="0.2">
      <c r="AN8022" s="19">
        <v>-0.64391421236378044</v>
      </c>
    </row>
    <row r="8023" spans="40:40" x14ac:dyDescent="0.2">
      <c r="AN8023" s="19">
        <v>2.6568094914699989</v>
      </c>
    </row>
    <row r="8024" spans="40:40" x14ac:dyDescent="0.2">
      <c r="AN8024" s="19">
        <v>-1.409333245465316</v>
      </c>
    </row>
    <row r="8025" spans="40:40" x14ac:dyDescent="0.2">
      <c r="AN8025" s="19">
        <v>-0.58473607723445897</v>
      </c>
    </row>
    <row r="8026" spans="40:40" x14ac:dyDescent="0.2">
      <c r="AN8026" s="19">
        <v>-0.50574210457694069</v>
      </c>
    </row>
    <row r="8027" spans="40:40" x14ac:dyDescent="0.2">
      <c r="AN8027" s="19">
        <v>2.040493414324537</v>
      </c>
    </row>
    <row r="8028" spans="40:40" x14ac:dyDescent="0.2">
      <c r="AN8028" s="19">
        <v>-1.3201346499774991</v>
      </c>
    </row>
    <row r="8029" spans="40:40" x14ac:dyDescent="0.2">
      <c r="AN8029" s="19">
        <v>0.42592229798610981</v>
      </c>
    </row>
    <row r="8030" spans="40:40" x14ac:dyDescent="0.2">
      <c r="AN8030" s="19">
        <v>0.24839406504653991</v>
      </c>
    </row>
    <row r="8031" spans="40:40" x14ac:dyDescent="0.2">
      <c r="AN8031" s="19">
        <v>0.33360230467454799</v>
      </c>
    </row>
    <row r="8032" spans="40:40" x14ac:dyDescent="0.2">
      <c r="AN8032" s="19">
        <v>1.23634316261094</v>
      </c>
    </row>
    <row r="8033" spans="40:40" x14ac:dyDescent="0.2">
      <c r="AN8033" s="19">
        <v>1.2158293597470879</v>
      </c>
    </row>
    <row r="8034" spans="40:40" x14ac:dyDescent="0.2">
      <c r="AN8034" s="19">
        <v>-0.45095682652011743</v>
      </c>
    </row>
    <row r="8035" spans="40:40" x14ac:dyDescent="0.2">
      <c r="AN8035" s="19">
        <v>0.19401744949399091</v>
      </c>
    </row>
    <row r="8036" spans="40:40" x14ac:dyDescent="0.2">
      <c r="AN8036" s="19">
        <v>-1.864102032152144</v>
      </c>
    </row>
    <row r="8037" spans="40:40" x14ac:dyDescent="0.2">
      <c r="AN8037" s="19">
        <v>9.909300852192908E-2</v>
      </c>
    </row>
    <row r="8038" spans="40:40" x14ac:dyDescent="0.2">
      <c r="AN8038" s="19">
        <v>-0.79398942783191906</v>
      </c>
    </row>
    <row r="8039" spans="40:40" x14ac:dyDescent="0.2">
      <c r="AN8039" s="19">
        <v>-0.18638242596051649</v>
      </c>
    </row>
    <row r="8040" spans="40:40" x14ac:dyDescent="0.2">
      <c r="AN8040" s="19">
        <v>-1.6853718648166951</v>
      </c>
    </row>
    <row r="8041" spans="40:40" x14ac:dyDescent="0.2">
      <c r="AN8041" s="19">
        <v>0.40487228671907538</v>
      </c>
    </row>
    <row r="8042" spans="40:40" x14ac:dyDescent="0.2">
      <c r="AN8042" s="19">
        <v>-1.6965686955756081</v>
      </c>
    </row>
    <row r="8043" spans="40:40" x14ac:dyDescent="0.2">
      <c r="AN8043" s="19">
        <v>0.14828460679158639</v>
      </c>
    </row>
    <row r="8044" spans="40:40" x14ac:dyDescent="0.2">
      <c r="AN8044" s="19">
        <v>-1.226505593022549</v>
      </c>
    </row>
    <row r="8045" spans="40:40" x14ac:dyDescent="0.2">
      <c r="AN8045" s="19">
        <v>-0.84964103513588463</v>
      </c>
    </row>
    <row r="8046" spans="40:40" x14ac:dyDescent="0.2">
      <c r="AN8046" s="19">
        <v>1.1547321025451629</v>
      </c>
    </row>
    <row r="8047" spans="40:40" x14ac:dyDescent="0.2">
      <c r="AN8047" s="19">
        <v>0.58791794591362201</v>
      </c>
    </row>
    <row r="8048" spans="40:40" x14ac:dyDescent="0.2">
      <c r="AN8048" s="19">
        <v>1.1492031376705429</v>
      </c>
    </row>
    <row r="8049" spans="40:40" x14ac:dyDescent="0.2">
      <c r="AN8049" s="19">
        <v>1.55972713250129</v>
      </c>
    </row>
    <row r="8050" spans="40:40" x14ac:dyDescent="0.2">
      <c r="AN8050" s="19">
        <v>-0.77283870713976488</v>
      </c>
    </row>
    <row r="8051" spans="40:40" x14ac:dyDescent="0.2">
      <c r="AN8051" s="19">
        <v>1.498971662440872</v>
      </c>
    </row>
    <row r="8052" spans="40:40" x14ac:dyDescent="0.2">
      <c r="AN8052" s="19">
        <v>-1.4655056561789011</v>
      </c>
    </row>
    <row r="8053" spans="40:40" x14ac:dyDescent="0.2">
      <c r="AN8053" s="19">
        <v>0.74610033454490321</v>
      </c>
    </row>
    <row r="8054" spans="40:40" x14ac:dyDescent="0.2">
      <c r="AN8054" s="19">
        <v>-0.4933377145999715</v>
      </c>
    </row>
    <row r="8055" spans="40:40" x14ac:dyDescent="0.2">
      <c r="AN8055" s="19">
        <v>-0.93030014263931637</v>
      </c>
    </row>
    <row r="8056" spans="40:40" x14ac:dyDescent="0.2">
      <c r="AN8056" s="19">
        <v>0.61446986730444253</v>
      </c>
    </row>
    <row r="8057" spans="40:40" x14ac:dyDescent="0.2">
      <c r="AN8057" s="19">
        <v>0.9449515251692131</v>
      </c>
    </row>
    <row r="8058" spans="40:40" x14ac:dyDescent="0.2">
      <c r="AN8058" s="19">
        <v>0.91526838664654475</v>
      </c>
    </row>
    <row r="8059" spans="40:40" x14ac:dyDescent="0.2">
      <c r="AN8059" s="19">
        <v>0.21485988889479199</v>
      </c>
    </row>
    <row r="8060" spans="40:40" x14ac:dyDescent="0.2">
      <c r="AN8060" s="19">
        <v>0.13195730132923911</v>
      </c>
    </row>
    <row r="8061" spans="40:40" x14ac:dyDescent="0.2">
      <c r="AN8061" s="19">
        <v>0.52686658569990252</v>
      </c>
    </row>
    <row r="8062" spans="40:40" x14ac:dyDescent="0.2">
      <c r="AN8062" s="19">
        <v>0.30376407551719098</v>
      </c>
    </row>
    <row r="8063" spans="40:40" x14ac:dyDescent="0.2">
      <c r="AN8063" s="19">
        <v>0.54135583958598033</v>
      </c>
    </row>
    <row r="8064" spans="40:40" x14ac:dyDescent="0.2">
      <c r="AN8064" s="19">
        <v>0.20399946111071429</v>
      </c>
    </row>
    <row r="8065" spans="40:40" x14ac:dyDescent="0.2">
      <c r="AN8065" s="19">
        <v>0.8427838245063638</v>
      </c>
    </row>
    <row r="8066" spans="40:40" x14ac:dyDescent="0.2">
      <c r="AN8066" s="19">
        <v>-1.6272078065504281</v>
      </c>
    </row>
    <row r="8067" spans="40:40" x14ac:dyDescent="0.2">
      <c r="AN8067" s="19">
        <v>-0.1312734750863862</v>
      </c>
    </row>
    <row r="8068" spans="40:40" x14ac:dyDescent="0.2">
      <c r="AN8068" s="19">
        <v>-1.3838464938455859</v>
      </c>
    </row>
    <row r="8069" spans="40:40" x14ac:dyDescent="0.2">
      <c r="AN8069" s="19">
        <v>0.27670201760488472</v>
      </c>
    </row>
    <row r="8070" spans="40:40" x14ac:dyDescent="0.2">
      <c r="AN8070" s="19">
        <v>1.6419301758536979</v>
      </c>
    </row>
    <row r="8071" spans="40:40" x14ac:dyDescent="0.2">
      <c r="AN8071" s="19">
        <v>-0.47408478194696851</v>
      </c>
    </row>
    <row r="8072" spans="40:40" x14ac:dyDescent="0.2">
      <c r="AN8072" s="19">
        <v>0.12725203029721521</v>
      </c>
    </row>
    <row r="8073" spans="40:40" x14ac:dyDescent="0.2">
      <c r="AN8073" s="19">
        <v>0.75648671492163888</v>
      </c>
    </row>
    <row r="8074" spans="40:40" x14ac:dyDescent="0.2">
      <c r="AN8074" s="19">
        <v>-2.0677229317665251</v>
      </c>
    </row>
    <row r="8075" spans="40:40" x14ac:dyDescent="0.2">
      <c r="AN8075" s="19">
        <v>-0.52211048214418776</v>
      </c>
    </row>
    <row r="8076" spans="40:40" x14ac:dyDescent="0.2">
      <c r="AN8076" s="19">
        <v>0.36451565927285018</v>
      </c>
    </row>
    <row r="8077" spans="40:40" x14ac:dyDescent="0.2">
      <c r="AN8077" s="19">
        <v>-2.896994725657275</v>
      </c>
    </row>
    <row r="8078" spans="40:40" x14ac:dyDescent="0.2">
      <c r="AN8078" s="19">
        <v>-0.97680849307497131</v>
      </c>
    </row>
    <row r="8079" spans="40:40" x14ac:dyDescent="0.2">
      <c r="AN8079" s="19">
        <v>1.1008579733812891</v>
      </c>
    </row>
    <row r="8080" spans="40:40" x14ac:dyDescent="0.2">
      <c r="AN8080" s="19">
        <v>1.0029969004507251</v>
      </c>
    </row>
    <row r="8081" spans="40:40" x14ac:dyDescent="0.2">
      <c r="AN8081" s="19">
        <v>0.37431822737010018</v>
      </c>
    </row>
    <row r="8082" spans="40:40" x14ac:dyDescent="0.2">
      <c r="AN8082" s="19">
        <v>0.88219763994317746</v>
      </c>
    </row>
    <row r="8083" spans="40:40" x14ac:dyDescent="0.2">
      <c r="AN8083" s="19">
        <v>0.2151042344214637</v>
      </c>
    </row>
    <row r="8084" spans="40:40" x14ac:dyDescent="0.2">
      <c r="AN8084" s="19">
        <v>0.55539490744231457</v>
      </c>
    </row>
    <row r="8085" spans="40:40" x14ac:dyDescent="0.2">
      <c r="AN8085" s="19">
        <v>-0.31565370884061378</v>
      </c>
    </row>
    <row r="8086" spans="40:40" x14ac:dyDescent="0.2">
      <c r="AN8086" s="19">
        <v>0.11581268292209281</v>
      </c>
    </row>
    <row r="8087" spans="40:40" x14ac:dyDescent="0.2">
      <c r="AN8087" s="19">
        <v>-0.63237038641582233</v>
      </c>
    </row>
    <row r="8088" spans="40:40" x14ac:dyDescent="0.2">
      <c r="AN8088" s="19">
        <v>1.263483344182313</v>
      </c>
    </row>
    <row r="8089" spans="40:40" x14ac:dyDescent="0.2">
      <c r="AN8089" s="19">
        <v>1.521559409502202</v>
      </c>
    </row>
    <row r="8090" spans="40:40" x14ac:dyDescent="0.2">
      <c r="AN8090" s="19">
        <v>1.3799128006970729</v>
      </c>
    </row>
    <row r="8091" spans="40:40" x14ac:dyDescent="0.2">
      <c r="AN8091" s="19">
        <v>-0.40810876167786231</v>
      </c>
    </row>
    <row r="8092" spans="40:40" x14ac:dyDescent="0.2">
      <c r="AN8092" s="19">
        <v>-0.95377403936508742</v>
      </c>
    </row>
    <row r="8093" spans="40:40" x14ac:dyDescent="0.2">
      <c r="AN8093" s="19">
        <v>1.2769736607501629</v>
      </c>
    </row>
    <row r="8094" spans="40:40" x14ac:dyDescent="0.2">
      <c r="AN8094" s="19">
        <v>0.54390720259141268</v>
      </c>
    </row>
    <row r="8095" spans="40:40" x14ac:dyDescent="0.2">
      <c r="AN8095" s="19">
        <v>0.32858434152364252</v>
      </c>
    </row>
    <row r="8096" spans="40:40" x14ac:dyDescent="0.2">
      <c r="AN8096" s="19">
        <v>-0.63363208494514567</v>
      </c>
    </row>
    <row r="8097" spans="40:40" x14ac:dyDescent="0.2">
      <c r="AN8097" s="19">
        <v>0.42566381263676489</v>
      </c>
    </row>
    <row r="8098" spans="40:40" x14ac:dyDescent="0.2">
      <c r="AN8098" s="19">
        <v>-1.0852780596619349</v>
      </c>
    </row>
    <row r="8099" spans="40:40" x14ac:dyDescent="0.2">
      <c r="AN8099" s="19">
        <v>0.63406235607903194</v>
      </c>
    </row>
    <row r="8100" spans="40:40" x14ac:dyDescent="0.2">
      <c r="AN8100" s="19">
        <v>1.3788866996062099</v>
      </c>
    </row>
    <row r="8101" spans="40:40" x14ac:dyDescent="0.2">
      <c r="AN8101" s="19">
        <v>1.6310455439079521</v>
      </c>
    </row>
    <row r="8102" spans="40:40" x14ac:dyDescent="0.2">
      <c r="AN8102" s="19">
        <v>0.708524054109816</v>
      </c>
    </row>
    <row r="8103" spans="40:40" x14ac:dyDescent="0.2">
      <c r="AN8103" s="19">
        <v>-1.3820215496211219</v>
      </c>
    </row>
    <row r="8104" spans="40:40" x14ac:dyDescent="0.2">
      <c r="AN8104" s="19">
        <v>0.19733013094602159</v>
      </c>
    </row>
    <row r="8105" spans="40:40" x14ac:dyDescent="0.2">
      <c r="AN8105" s="19">
        <v>2.1396817440577132</v>
      </c>
    </row>
    <row r="8106" spans="40:40" x14ac:dyDescent="0.2">
      <c r="AN8106" s="19">
        <v>-0.8686115904422842</v>
      </c>
    </row>
    <row r="8107" spans="40:40" x14ac:dyDescent="0.2">
      <c r="AN8107" s="19">
        <v>-5.9181572910217008E-2</v>
      </c>
    </row>
    <row r="8108" spans="40:40" x14ac:dyDescent="0.2">
      <c r="AN8108" s="19">
        <v>1.413524351800977</v>
      </c>
    </row>
    <row r="8109" spans="40:40" x14ac:dyDescent="0.2">
      <c r="AN8109" s="19">
        <v>0.61713392207358542</v>
      </c>
    </row>
    <row r="8110" spans="40:40" x14ac:dyDescent="0.2">
      <c r="AN8110" s="19">
        <v>2.480156324485105</v>
      </c>
    </row>
    <row r="8111" spans="40:40" x14ac:dyDescent="0.2">
      <c r="AN8111" s="19">
        <v>-0.73286938322858841</v>
      </c>
    </row>
    <row r="8112" spans="40:40" x14ac:dyDescent="0.2">
      <c r="AN8112" s="19">
        <v>-0.9897557857408219</v>
      </c>
    </row>
    <row r="8113" spans="40:40" x14ac:dyDescent="0.2">
      <c r="AN8113" s="19">
        <v>1.2241254358351741</v>
      </c>
    </row>
    <row r="8114" spans="40:40" x14ac:dyDescent="0.2">
      <c r="AN8114" s="19">
        <v>-1.1958786282715359</v>
      </c>
    </row>
    <row r="8115" spans="40:40" x14ac:dyDescent="0.2">
      <c r="AN8115" s="19">
        <v>-0.19676798881753629</v>
      </c>
    </row>
    <row r="8116" spans="40:40" x14ac:dyDescent="0.2">
      <c r="AN8116" s="19">
        <v>-6.5646544859576522E-2</v>
      </c>
    </row>
    <row r="8117" spans="40:40" x14ac:dyDescent="0.2">
      <c r="AN8117" s="19">
        <v>1.0359894733859221</v>
      </c>
    </row>
    <row r="8118" spans="40:40" x14ac:dyDescent="0.2">
      <c r="AN8118" s="19">
        <v>0.61426796802524686</v>
      </c>
    </row>
    <row r="8119" spans="40:40" x14ac:dyDescent="0.2">
      <c r="AN8119" s="19">
        <v>0.45706491417686262</v>
      </c>
    </row>
    <row r="8120" spans="40:40" x14ac:dyDescent="0.2">
      <c r="AN8120" s="19">
        <v>-0.40243087790166682</v>
      </c>
    </row>
    <row r="8121" spans="40:40" x14ac:dyDescent="0.2">
      <c r="AN8121" s="19">
        <v>1.2150040190819431</v>
      </c>
    </row>
    <row r="8122" spans="40:40" x14ac:dyDescent="0.2">
      <c r="AN8122" s="19">
        <v>4.0258240427272636</v>
      </c>
    </row>
    <row r="8123" spans="40:40" x14ac:dyDescent="0.2">
      <c r="AN8123" s="19">
        <v>0.6912820989229157</v>
      </c>
    </row>
    <row r="8124" spans="40:40" x14ac:dyDescent="0.2">
      <c r="AN8124" s="19">
        <v>9.9672207546836492E-2</v>
      </c>
    </row>
    <row r="8125" spans="40:40" x14ac:dyDescent="0.2">
      <c r="AN8125" s="19">
        <v>-1.297862970992161</v>
      </c>
    </row>
    <row r="8126" spans="40:40" x14ac:dyDescent="0.2">
      <c r="AN8126" s="19">
        <v>-0.63748144931715345</v>
      </c>
    </row>
    <row r="8127" spans="40:40" x14ac:dyDescent="0.2">
      <c r="AN8127" s="19">
        <v>-0.2137102339473041</v>
      </c>
    </row>
    <row r="8128" spans="40:40" x14ac:dyDescent="0.2">
      <c r="AN8128" s="19">
        <v>-0.5346002402671326</v>
      </c>
    </row>
    <row r="8129" spans="40:40" x14ac:dyDescent="0.2">
      <c r="AN8129" s="19">
        <v>-1.6077834526848179E-2</v>
      </c>
    </row>
    <row r="8130" spans="40:40" x14ac:dyDescent="0.2">
      <c r="AN8130" s="19">
        <v>1.7780160768072879</v>
      </c>
    </row>
    <row r="8131" spans="40:40" x14ac:dyDescent="0.2">
      <c r="AN8131" s="19">
        <v>1.2471669173692339</v>
      </c>
    </row>
    <row r="8132" spans="40:40" x14ac:dyDescent="0.2">
      <c r="AN8132" s="19">
        <v>-0.15883271646825431</v>
      </c>
    </row>
    <row r="8133" spans="40:40" x14ac:dyDescent="0.2">
      <c r="AN8133" s="19">
        <v>-1.208279944665861</v>
      </c>
    </row>
    <row r="8134" spans="40:40" x14ac:dyDescent="0.2">
      <c r="AN8134" s="19">
        <v>1.3373676429024131</v>
      </c>
    </row>
    <row r="8135" spans="40:40" x14ac:dyDescent="0.2">
      <c r="AN8135" s="19">
        <v>-4.9054273461364442E-2</v>
      </c>
    </row>
    <row r="8136" spans="40:40" x14ac:dyDescent="0.2">
      <c r="AN8136" s="19">
        <v>-1.7265004256023551</v>
      </c>
    </row>
    <row r="8137" spans="40:40" x14ac:dyDescent="0.2">
      <c r="AN8137" s="19">
        <v>0.71243011849303617</v>
      </c>
    </row>
    <row r="8138" spans="40:40" x14ac:dyDescent="0.2">
      <c r="AN8138" s="19">
        <v>1.0256866842334651</v>
      </c>
    </row>
    <row r="8139" spans="40:40" x14ac:dyDescent="0.2">
      <c r="AN8139" s="19">
        <v>-2.4259084049346691</v>
      </c>
    </row>
    <row r="8140" spans="40:40" x14ac:dyDescent="0.2">
      <c r="AN8140" s="19">
        <v>-0.82455464213290341</v>
      </c>
    </row>
    <row r="8141" spans="40:40" x14ac:dyDescent="0.2">
      <c r="AN8141" s="19">
        <v>-0.110454011307714</v>
      </c>
    </row>
    <row r="8142" spans="40:40" x14ac:dyDescent="0.2">
      <c r="AN8142" s="19">
        <v>0.73451091130861745</v>
      </c>
    </row>
    <row r="8143" spans="40:40" x14ac:dyDescent="0.2">
      <c r="AN8143" s="19">
        <v>-0.51574658462417122</v>
      </c>
    </row>
    <row r="8144" spans="40:40" x14ac:dyDescent="0.2">
      <c r="AN8144" s="19">
        <v>-0.83214190197393645</v>
      </c>
    </row>
    <row r="8145" spans="40:40" x14ac:dyDescent="0.2">
      <c r="AN8145" s="19">
        <v>0.7271692496802824</v>
      </c>
    </row>
    <row r="8146" spans="40:40" x14ac:dyDescent="0.2">
      <c r="AN8146" s="19">
        <v>-0.4683223733141591</v>
      </c>
    </row>
    <row r="8147" spans="40:40" x14ac:dyDescent="0.2">
      <c r="AN8147" s="19">
        <v>0.54205465054869706</v>
      </c>
    </row>
    <row r="8148" spans="40:40" x14ac:dyDescent="0.2">
      <c r="AN8148" s="19">
        <v>-1.111515654974591</v>
      </c>
    </row>
    <row r="8149" spans="40:40" x14ac:dyDescent="0.2">
      <c r="AN8149" s="19">
        <v>-1.352333019236398</v>
      </c>
    </row>
    <row r="8150" spans="40:40" x14ac:dyDescent="0.2">
      <c r="AN8150" s="19">
        <v>0.75526915757039703</v>
      </c>
    </row>
    <row r="8151" spans="40:40" x14ac:dyDescent="0.2">
      <c r="AN8151" s="19">
        <v>0.25251991031721388</v>
      </c>
    </row>
    <row r="8152" spans="40:40" x14ac:dyDescent="0.2">
      <c r="AN8152" s="19">
        <v>0.92245573323620711</v>
      </c>
    </row>
    <row r="8153" spans="40:40" x14ac:dyDescent="0.2">
      <c r="AN8153" s="19">
        <v>-0.53259300092144179</v>
      </c>
    </row>
    <row r="8154" spans="40:40" x14ac:dyDescent="0.2">
      <c r="AN8154" s="19">
        <v>-0.79510530247974509</v>
      </c>
    </row>
    <row r="8155" spans="40:40" x14ac:dyDescent="0.2">
      <c r="AN8155" s="19">
        <v>1.3607188875409111</v>
      </c>
    </row>
    <row r="8156" spans="40:40" x14ac:dyDescent="0.2">
      <c r="AN8156" s="19">
        <v>-1.5229587639944699</v>
      </c>
    </row>
    <row r="8157" spans="40:40" x14ac:dyDescent="0.2">
      <c r="AN8157" s="19">
        <v>1.2514607091806249</v>
      </c>
    </row>
    <row r="8158" spans="40:40" x14ac:dyDescent="0.2">
      <c r="AN8158" s="19">
        <v>1.320504707482383</v>
      </c>
    </row>
    <row r="8159" spans="40:40" x14ac:dyDescent="0.2">
      <c r="AN8159" s="19">
        <v>0.86008951426607527</v>
      </c>
    </row>
    <row r="8160" spans="40:40" x14ac:dyDescent="0.2">
      <c r="AN8160" s="19">
        <v>-0.68780751701044807</v>
      </c>
    </row>
    <row r="8161" spans="40:40" x14ac:dyDescent="0.2">
      <c r="AN8161" s="19">
        <v>-0.81652383672535933</v>
      </c>
    </row>
    <row r="8162" spans="40:40" x14ac:dyDescent="0.2">
      <c r="AN8162" s="19">
        <v>-0.2100557729981995</v>
      </c>
    </row>
    <row r="8163" spans="40:40" x14ac:dyDescent="0.2">
      <c r="AN8163" s="19">
        <v>-1.295039676831399</v>
      </c>
    </row>
    <row r="8164" spans="40:40" x14ac:dyDescent="0.2">
      <c r="AN8164" s="19">
        <v>-0.96169399875359673</v>
      </c>
    </row>
    <row r="8165" spans="40:40" x14ac:dyDescent="0.2">
      <c r="AN8165" s="19">
        <v>0.64473429150904604</v>
      </c>
    </row>
    <row r="8166" spans="40:40" x14ac:dyDescent="0.2">
      <c r="AN8166" s="19">
        <v>0.64934911422415709</v>
      </c>
    </row>
    <row r="8167" spans="40:40" x14ac:dyDescent="0.2">
      <c r="AN8167" s="19">
        <v>-1.049574826534956</v>
      </c>
    </row>
    <row r="8168" spans="40:40" x14ac:dyDescent="0.2">
      <c r="AN8168" s="19">
        <v>0.67612193530007458</v>
      </c>
    </row>
    <row r="8169" spans="40:40" x14ac:dyDescent="0.2">
      <c r="AN8169" s="19">
        <v>0.4543033057398061</v>
      </c>
    </row>
    <row r="8170" spans="40:40" x14ac:dyDescent="0.2">
      <c r="AN8170" s="19">
        <v>1.509886254577103</v>
      </c>
    </row>
    <row r="8171" spans="40:40" x14ac:dyDescent="0.2">
      <c r="AN8171" s="19">
        <v>0.56913644186752155</v>
      </c>
    </row>
    <row r="8172" spans="40:40" x14ac:dyDescent="0.2">
      <c r="AN8172" s="19">
        <v>1.0585810537343781</v>
      </c>
    </row>
    <row r="8173" spans="40:40" x14ac:dyDescent="0.2">
      <c r="AN8173" s="19">
        <v>0.47707759093021118</v>
      </c>
    </row>
    <row r="8174" spans="40:40" x14ac:dyDescent="0.2">
      <c r="AN8174" s="19">
        <v>0.97992910969718794</v>
      </c>
    </row>
    <row r="8175" spans="40:40" x14ac:dyDescent="0.2">
      <c r="AN8175" s="19">
        <v>-1.287117156567775</v>
      </c>
    </row>
    <row r="8176" spans="40:40" x14ac:dyDescent="0.2">
      <c r="AN8176" s="19">
        <v>-0.1217444571109134</v>
      </c>
    </row>
    <row r="8177" spans="40:40" x14ac:dyDescent="0.2">
      <c r="AN8177" s="19">
        <v>-3.8982768227529788E-2</v>
      </c>
    </row>
    <row r="8178" spans="40:40" x14ac:dyDescent="0.2">
      <c r="AN8178" s="19">
        <v>-0.2437499469352824</v>
      </c>
    </row>
    <row r="8179" spans="40:40" x14ac:dyDescent="0.2">
      <c r="AN8179" s="19">
        <v>0.44388663031672559</v>
      </c>
    </row>
    <row r="8180" spans="40:40" x14ac:dyDescent="0.2">
      <c r="AN8180" s="19">
        <v>0.63437965449575096</v>
      </c>
    </row>
    <row r="8181" spans="40:40" x14ac:dyDescent="0.2">
      <c r="AN8181" s="19">
        <v>0.39225707707114837</v>
      </c>
    </row>
    <row r="8182" spans="40:40" x14ac:dyDescent="0.2">
      <c r="AN8182" s="19">
        <v>-0.17694388122133781</v>
      </c>
    </row>
    <row r="8183" spans="40:40" x14ac:dyDescent="0.2">
      <c r="AN8183" s="19">
        <v>-0.73573007984512495</v>
      </c>
    </row>
    <row r="8184" spans="40:40" x14ac:dyDescent="0.2">
      <c r="AN8184" s="19">
        <v>1.097186074156234</v>
      </c>
    </row>
    <row r="8185" spans="40:40" x14ac:dyDescent="0.2">
      <c r="AN8185" s="19">
        <v>0.34973281661383498</v>
      </c>
    </row>
    <row r="8186" spans="40:40" x14ac:dyDescent="0.2">
      <c r="AN8186" s="19">
        <v>-1.018613858399408</v>
      </c>
    </row>
    <row r="8187" spans="40:40" x14ac:dyDescent="0.2">
      <c r="AN8187" s="19">
        <v>-0.19368754164962379</v>
      </c>
    </row>
    <row r="8188" spans="40:40" x14ac:dyDescent="0.2">
      <c r="AN8188" s="19">
        <v>-1.7432996777073611</v>
      </c>
    </row>
    <row r="8189" spans="40:40" x14ac:dyDescent="0.2">
      <c r="AN8189" s="19">
        <v>3.5370614347442902E-2</v>
      </c>
    </row>
    <row r="8190" spans="40:40" x14ac:dyDescent="0.2">
      <c r="AN8190" s="19">
        <v>-0.19837994259859601</v>
      </c>
    </row>
    <row r="8191" spans="40:40" x14ac:dyDescent="0.2">
      <c r="AN8191" s="19">
        <v>-0.57446695035533779</v>
      </c>
    </row>
    <row r="8192" spans="40:40" x14ac:dyDescent="0.2">
      <c r="AN8192" s="19">
        <v>1.5846001898035289</v>
      </c>
    </row>
    <row r="8193" spans="40:40" x14ac:dyDescent="0.2">
      <c r="AN8193" s="19">
        <v>-1.1561541195421119</v>
      </c>
    </row>
    <row r="8194" spans="40:40" x14ac:dyDescent="0.2">
      <c r="AN8194" s="19">
        <v>0.7063929516823354</v>
      </c>
    </row>
    <row r="8195" spans="40:40" x14ac:dyDescent="0.2">
      <c r="AN8195" s="19">
        <v>2.186708160931873</v>
      </c>
    </row>
    <row r="8196" spans="40:40" x14ac:dyDescent="0.2">
      <c r="AN8196" s="19">
        <v>1.0772679037166879</v>
      </c>
    </row>
    <row r="8197" spans="40:40" x14ac:dyDescent="0.2">
      <c r="AN8197" s="19">
        <v>-3.1538782097767032E-2</v>
      </c>
    </row>
    <row r="8198" spans="40:40" x14ac:dyDescent="0.2">
      <c r="AN8198" s="19">
        <v>-1.134068639423327</v>
      </c>
    </row>
    <row r="8199" spans="40:40" x14ac:dyDescent="0.2">
      <c r="AN8199" s="19">
        <v>-1.3620621765844549</v>
      </c>
    </row>
    <row r="8200" spans="40:40" x14ac:dyDescent="0.2">
      <c r="AN8200" s="19">
        <v>-0.41155169495752197</v>
      </c>
    </row>
    <row r="8201" spans="40:40" x14ac:dyDescent="0.2">
      <c r="AN8201" s="19">
        <v>-0.68700073391390826</v>
      </c>
    </row>
    <row r="8202" spans="40:40" x14ac:dyDescent="0.2">
      <c r="AN8202" s="19">
        <v>-0.71954690895813234</v>
      </c>
    </row>
    <row r="8203" spans="40:40" x14ac:dyDescent="0.2">
      <c r="AN8203" s="19">
        <v>-0.32631345547124407</v>
      </c>
    </row>
    <row r="8204" spans="40:40" x14ac:dyDescent="0.2">
      <c r="AN8204" s="19">
        <v>-0.1022470928856869</v>
      </c>
    </row>
    <row r="8205" spans="40:40" x14ac:dyDescent="0.2">
      <c r="AN8205" s="19">
        <v>0.48521194764529629</v>
      </c>
    </row>
    <row r="8206" spans="40:40" x14ac:dyDescent="0.2">
      <c r="AN8206" s="19">
        <v>-1.237796219462429</v>
      </c>
    </row>
    <row r="8207" spans="40:40" x14ac:dyDescent="0.2">
      <c r="AN8207" s="19">
        <v>-0.68224379613304997</v>
      </c>
    </row>
    <row r="8208" spans="40:40" x14ac:dyDescent="0.2">
      <c r="AN8208" s="19">
        <v>-0.1596720828224813</v>
      </c>
    </row>
    <row r="8209" spans="40:40" x14ac:dyDescent="0.2">
      <c r="AN8209" s="19">
        <v>-0.19548519342326909</v>
      </c>
    </row>
    <row r="8210" spans="40:40" x14ac:dyDescent="0.2">
      <c r="AN8210" s="19">
        <v>1.8364237074134231</v>
      </c>
    </row>
    <row r="8211" spans="40:40" x14ac:dyDescent="0.2">
      <c r="AN8211" s="19">
        <v>0.2322465927238575</v>
      </c>
    </row>
    <row r="8212" spans="40:40" x14ac:dyDescent="0.2">
      <c r="AN8212" s="19">
        <v>-1.613589811959425</v>
      </c>
    </row>
    <row r="8213" spans="40:40" x14ac:dyDescent="0.2">
      <c r="AN8213" s="19">
        <v>0.41818136158676472</v>
      </c>
    </row>
    <row r="8214" spans="40:40" x14ac:dyDescent="0.2">
      <c r="AN8214" s="19">
        <v>0.54566372274397879</v>
      </c>
    </row>
    <row r="8215" spans="40:40" x14ac:dyDescent="0.2">
      <c r="AN8215" s="19">
        <v>-0.12512802824473809</v>
      </c>
    </row>
    <row r="8216" spans="40:40" x14ac:dyDescent="0.2">
      <c r="AN8216" s="19">
        <v>-1.2133966744092011</v>
      </c>
    </row>
    <row r="8217" spans="40:40" x14ac:dyDescent="0.2">
      <c r="AN8217" s="19">
        <v>1.758054695313463</v>
      </c>
    </row>
    <row r="8218" spans="40:40" x14ac:dyDescent="0.2">
      <c r="AN8218" s="19">
        <v>-1.069883913581257</v>
      </c>
    </row>
    <row r="8219" spans="40:40" x14ac:dyDescent="0.2">
      <c r="AN8219" s="19">
        <v>0.66077220641593348</v>
      </c>
    </row>
    <row r="8220" spans="40:40" x14ac:dyDescent="0.2">
      <c r="AN8220" s="19">
        <v>0.20005052906393531</v>
      </c>
    </row>
    <row r="8221" spans="40:40" x14ac:dyDescent="0.2">
      <c r="AN8221" s="19">
        <v>0.60081054902977005</v>
      </c>
    </row>
    <row r="8222" spans="40:40" x14ac:dyDescent="0.2">
      <c r="AN8222" s="19">
        <v>1.7068579241673301</v>
      </c>
    </row>
    <row r="8223" spans="40:40" x14ac:dyDescent="0.2">
      <c r="AN8223" s="19">
        <v>0.56163887214103514</v>
      </c>
    </row>
    <row r="8224" spans="40:40" x14ac:dyDescent="0.2">
      <c r="AN8224" s="19">
        <v>-0.55866422704353302</v>
      </c>
    </row>
    <row r="8225" spans="40:40" x14ac:dyDescent="0.2">
      <c r="AN8225" s="19">
        <v>1.1059922751279609</v>
      </c>
    </row>
    <row r="8226" spans="40:40" x14ac:dyDescent="0.2">
      <c r="AN8226" s="19">
        <v>-0.6310994500441196</v>
      </c>
    </row>
    <row r="8227" spans="40:40" x14ac:dyDescent="0.2">
      <c r="AN8227" s="19">
        <v>0.1635580113952679</v>
      </c>
    </row>
    <row r="8228" spans="40:40" x14ac:dyDescent="0.2">
      <c r="AN8228" s="19">
        <v>-1.2930836080157899</v>
      </c>
    </row>
    <row r="8229" spans="40:40" x14ac:dyDescent="0.2">
      <c r="AN8229" s="19">
        <v>-1.033281227336752</v>
      </c>
    </row>
    <row r="8230" spans="40:40" x14ac:dyDescent="0.2">
      <c r="AN8230" s="19">
        <v>5.1386670436186367E-2</v>
      </c>
    </row>
    <row r="8231" spans="40:40" x14ac:dyDescent="0.2">
      <c r="AN8231" s="19">
        <v>0.36808670858087211</v>
      </c>
    </row>
    <row r="8232" spans="40:40" x14ac:dyDescent="0.2">
      <c r="AN8232" s="19">
        <v>-1.7023906226910299</v>
      </c>
    </row>
    <row r="8233" spans="40:40" x14ac:dyDescent="0.2">
      <c r="AN8233" s="19">
        <v>0.49728736800066431</v>
      </c>
    </row>
    <row r="8234" spans="40:40" x14ac:dyDescent="0.2">
      <c r="AN8234" s="19">
        <v>-0.8194289765982975</v>
      </c>
    </row>
    <row r="8235" spans="40:40" x14ac:dyDescent="0.2">
      <c r="AN8235" s="19">
        <v>1.279688015671167</v>
      </c>
    </row>
    <row r="8236" spans="40:40" x14ac:dyDescent="0.2">
      <c r="AN8236" s="19">
        <v>-0.35196442882450818</v>
      </c>
    </row>
    <row r="8237" spans="40:40" x14ac:dyDescent="0.2">
      <c r="AN8237" s="19">
        <v>-1.123622269549986</v>
      </c>
    </row>
    <row r="8238" spans="40:40" x14ac:dyDescent="0.2">
      <c r="AN8238" s="19">
        <v>7.5804557959252269E-2</v>
      </c>
    </row>
    <row r="8239" spans="40:40" x14ac:dyDescent="0.2">
      <c r="AN8239" s="19">
        <v>-0.91623500107872535</v>
      </c>
    </row>
    <row r="8240" spans="40:40" x14ac:dyDescent="0.2">
      <c r="AN8240" s="19">
        <v>1.2689451414331261</v>
      </c>
    </row>
    <row r="8241" spans="40:40" x14ac:dyDescent="0.2">
      <c r="AN8241" s="19">
        <v>5.3020753309971703E-4</v>
      </c>
    </row>
    <row r="8242" spans="40:40" x14ac:dyDescent="0.2">
      <c r="AN8242" s="19">
        <v>-0.15167662309328711</v>
      </c>
    </row>
    <row r="8243" spans="40:40" x14ac:dyDescent="0.2">
      <c r="AN8243" s="19">
        <v>0.59180101893100789</v>
      </c>
    </row>
    <row r="8244" spans="40:40" x14ac:dyDescent="0.2">
      <c r="AN8244" s="19">
        <v>-1.0049474392002931</v>
      </c>
    </row>
    <row r="8245" spans="40:40" x14ac:dyDescent="0.2">
      <c r="AN8245" s="19">
        <v>-1.2891536553285139</v>
      </c>
    </row>
    <row r="8246" spans="40:40" x14ac:dyDescent="0.2">
      <c r="AN8246" s="19">
        <v>0.40835157944163702</v>
      </c>
    </row>
    <row r="8247" spans="40:40" x14ac:dyDescent="0.2">
      <c r="AN8247" s="19">
        <v>-1.0996707080088091</v>
      </c>
    </row>
    <row r="8248" spans="40:40" x14ac:dyDescent="0.2">
      <c r="AN8248" s="19">
        <v>-1.1000101537494571</v>
      </c>
    </row>
    <row r="8249" spans="40:40" x14ac:dyDescent="0.2">
      <c r="AN8249" s="19">
        <v>0.8367560312208876</v>
      </c>
    </row>
    <row r="8250" spans="40:40" x14ac:dyDescent="0.2">
      <c r="AN8250" s="19">
        <v>0.52506410998393993</v>
      </c>
    </row>
    <row r="8251" spans="40:40" x14ac:dyDescent="0.2">
      <c r="AN8251" s="19">
        <v>-1.2538295424529109</v>
      </c>
    </row>
    <row r="8252" spans="40:40" x14ac:dyDescent="0.2">
      <c r="AN8252" s="19">
        <v>-0.6191360429413364</v>
      </c>
    </row>
    <row r="8253" spans="40:40" x14ac:dyDescent="0.2">
      <c r="AN8253" s="19">
        <v>-0.90373155594632004</v>
      </c>
    </row>
    <row r="8254" spans="40:40" x14ac:dyDescent="0.2">
      <c r="AN8254" s="19">
        <v>1.77631929804058</v>
      </c>
    </row>
    <row r="8255" spans="40:40" x14ac:dyDescent="0.2">
      <c r="AN8255" s="19">
        <v>0.90601042757060846</v>
      </c>
    </row>
    <row r="8256" spans="40:40" x14ac:dyDescent="0.2">
      <c r="AN8256" s="19">
        <v>-0.420844846005274</v>
      </c>
    </row>
    <row r="8257" spans="40:40" x14ac:dyDescent="0.2">
      <c r="AN8257" s="19">
        <v>0.57619468934349261</v>
      </c>
    </row>
    <row r="8258" spans="40:40" x14ac:dyDescent="0.2">
      <c r="AN8258" s="19">
        <v>-1.3561861859308291</v>
      </c>
    </row>
    <row r="8259" spans="40:40" x14ac:dyDescent="0.2">
      <c r="AN8259" s="19">
        <v>-0.67264615118949289</v>
      </c>
    </row>
    <row r="8260" spans="40:40" x14ac:dyDescent="0.2">
      <c r="AN8260" s="19">
        <v>0.10486326594188621</v>
      </c>
    </row>
    <row r="8261" spans="40:40" x14ac:dyDescent="0.2">
      <c r="AN8261" s="19">
        <v>0.45223074914591288</v>
      </c>
    </row>
    <row r="8262" spans="40:40" x14ac:dyDescent="0.2">
      <c r="AN8262" s="19">
        <v>-9.7459125513444073E-2</v>
      </c>
    </row>
    <row r="8263" spans="40:40" x14ac:dyDescent="0.2">
      <c r="AN8263" s="19">
        <v>0.24801351071422589</v>
      </c>
    </row>
    <row r="8264" spans="40:40" x14ac:dyDescent="0.2">
      <c r="AN8264" s="19">
        <v>7.8336459953126256E-2</v>
      </c>
    </row>
    <row r="8265" spans="40:40" x14ac:dyDescent="0.2">
      <c r="AN8265" s="19">
        <v>-0.16357740202231741</v>
      </c>
    </row>
    <row r="8266" spans="40:40" x14ac:dyDescent="0.2">
      <c r="AN8266" s="19">
        <v>-0.2961455921908937</v>
      </c>
    </row>
    <row r="8267" spans="40:40" x14ac:dyDescent="0.2">
      <c r="AN8267" s="19">
        <v>-0.42626487267778418</v>
      </c>
    </row>
    <row r="8268" spans="40:40" x14ac:dyDescent="0.2">
      <c r="AN8268" s="19">
        <v>0.23193750862858811</v>
      </c>
    </row>
    <row r="8269" spans="40:40" x14ac:dyDescent="0.2">
      <c r="AN8269" s="19">
        <v>0.41081558919945621</v>
      </c>
    </row>
    <row r="8270" spans="40:40" x14ac:dyDescent="0.2">
      <c r="AN8270" s="19">
        <v>0.19835916731883399</v>
      </c>
    </row>
    <row r="8271" spans="40:40" x14ac:dyDescent="0.2">
      <c r="AN8271" s="19">
        <v>-1.1785970500010601</v>
      </c>
    </row>
    <row r="8272" spans="40:40" x14ac:dyDescent="0.2">
      <c r="AN8272" s="19">
        <v>-0.99892785114318761</v>
      </c>
    </row>
    <row r="8273" spans="40:40" x14ac:dyDescent="0.2">
      <c r="AN8273" s="19">
        <v>0.39888180594806733</v>
      </c>
    </row>
    <row r="8274" spans="40:40" x14ac:dyDescent="0.2">
      <c r="AN8274" s="19">
        <v>1.471673300670878</v>
      </c>
    </row>
    <row r="8275" spans="40:40" x14ac:dyDescent="0.2">
      <c r="AN8275" s="19">
        <v>0.15241546155875521</v>
      </c>
    </row>
    <row r="8276" spans="40:40" x14ac:dyDescent="0.2">
      <c r="AN8276" s="19">
        <v>-0.41166841247699421</v>
      </c>
    </row>
    <row r="8277" spans="40:40" x14ac:dyDescent="0.2">
      <c r="AN8277" s="19">
        <v>0.22434045544277559</v>
      </c>
    </row>
    <row r="8278" spans="40:40" x14ac:dyDescent="0.2">
      <c r="AN8278" s="19">
        <v>-1.136821422513429</v>
      </c>
    </row>
    <row r="8279" spans="40:40" x14ac:dyDescent="0.2">
      <c r="AN8279" s="19">
        <v>1.308943156536464</v>
      </c>
    </row>
    <row r="8280" spans="40:40" x14ac:dyDescent="0.2">
      <c r="AN8280" s="19">
        <v>0.1865941445080283</v>
      </c>
    </row>
    <row r="8281" spans="40:40" x14ac:dyDescent="0.2">
      <c r="AN8281" s="19">
        <v>-0.6694572132105483</v>
      </c>
    </row>
    <row r="8282" spans="40:40" x14ac:dyDescent="0.2">
      <c r="AN8282" s="19">
        <v>-0.1667954660928751</v>
      </c>
    </row>
    <row r="8283" spans="40:40" x14ac:dyDescent="0.2">
      <c r="AN8283" s="19">
        <v>-0.52703623206361572</v>
      </c>
    </row>
    <row r="8284" spans="40:40" x14ac:dyDescent="0.2">
      <c r="AN8284" s="19">
        <v>1.3116699768168341</v>
      </c>
    </row>
    <row r="8285" spans="40:40" x14ac:dyDescent="0.2">
      <c r="AN8285" s="19">
        <v>-0.2022400894470591</v>
      </c>
    </row>
    <row r="8286" spans="40:40" x14ac:dyDescent="0.2">
      <c r="AN8286" s="19">
        <v>0.1553657461155929</v>
      </c>
    </row>
    <row r="8287" spans="40:40" x14ac:dyDescent="0.2">
      <c r="AN8287" s="19">
        <v>0.57372645665129174</v>
      </c>
    </row>
    <row r="8288" spans="40:40" x14ac:dyDescent="0.2">
      <c r="AN8288" s="19">
        <v>-0.74076660376454206</v>
      </c>
    </row>
    <row r="8289" spans="40:40" x14ac:dyDescent="0.2">
      <c r="AN8289" s="19">
        <v>0.1937094661351571</v>
      </c>
    </row>
    <row r="8290" spans="40:40" x14ac:dyDescent="0.2">
      <c r="AN8290" s="19">
        <v>0.27443556939420982</v>
      </c>
    </row>
    <row r="8291" spans="40:40" x14ac:dyDescent="0.2">
      <c r="AN8291" s="19">
        <v>-1.5540788210206209</v>
      </c>
    </row>
    <row r="8292" spans="40:40" x14ac:dyDescent="0.2">
      <c r="AN8292" s="19">
        <v>0.25269648877760997</v>
      </c>
    </row>
    <row r="8293" spans="40:40" x14ac:dyDescent="0.2">
      <c r="AN8293" s="19">
        <v>-4.5762064943139169E-2</v>
      </c>
    </row>
    <row r="8294" spans="40:40" x14ac:dyDescent="0.2">
      <c r="AN8294" s="19">
        <v>0.1299662921159967</v>
      </c>
    </row>
    <row r="8295" spans="40:40" x14ac:dyDescent="0.2">
      <c r="AN8295" s="19">
        <v>3.5629713490566581E-2</v>
      </c>
    </row>
    <row r="8296" spans="40:40" x14ac:dyDescent="0.2">
      <c r="AN8296" s="19">
        <v>0.25916987295008198</v>
      </c>
    </row>
    <row r="8297" spans="40:40" x14ac:dyDescent="0.2">
      <c r="AN8297" s="19">
        <v>1.3373432256761579</v>
      </c>
    </row>
    <row r="8298" spans="40:40" x14ac:dyDescent="0.2">
      <c r="AN8298" s="19">
        <v>-1.179507412085109</v>
      </c>
    </row>
    <row r="8299" spans="40:40" x14ac:dyDescent="0.2">
      <c r="AN8299" s="19">
        <v>-0.34215233550042012</v>
      </c>
    </row>
    <row r="8300" spans="40:40" x14ac:dyDescent="0.2">
      <c r="AN8300" s="19">
        <v>0.66661862896283641</v>
      </c>
    </row>
    <row r="8301" spans="40:40" x14ac:dyDescent="0.2">
      <c r="AN8301" s="19">
        <v>0.48092586772791113</v>
      </c>
    </row>
    <row r="8302" spans="40:40" x14ac:dyDescent="0.2">
      <c r="AN8302" s="19">
        <v>0.45940555334208422</v>
      </c>
    </row>
    <row r="8303" spans="40:40" x14ac:dyDescent="0.2">
      <c r="AN8303" s="19">
        <v>2.7535772156733369</v>
      </c>
    </row>
    <row r="8304" spans="40:40" x14ac:dyDescent="0.2">
      <c r="AN8304" s="19">
        <v>0.61413552411670591</v>
      </c>
    </row>
    <row r="8305" spans="40:40" x14ac:dyDescent="0.2">
      <c r="AN8305" s="19">
        <v>1.1309377962550251</v>
      </c>
    </row>
    <row r="8306" spans="40:40" x14ac:dyDescent="0.2">
      <c r="AN8306" s="19">
        <v>-0.30707205885250838</v>
      </c>
    </row>
    <row r="8307" spans="40:40" x14ac:dyDescent="0.2">
      <c r="AN8307" s="19">
        <v>-0.99291237389728215</v>
      </c>
    </row>
    <row r="8308" spans="40:40" x14ac:dyDescent="0.2">
      <c r="AN8308" s="19">
        <v>-0.31431742923363393</v>
      </c>
    </row>
    <row r="8309" spans="40:40" x14ac:dyDescent="0.2">
      <c r="AN8309" s="19">
        <v>0.71196017134340417</v>
      </c>
    </row>
    <row r="8310" spans="40:40" x14ac:dyDescent="0.2">
      <c r="AN8310" s="19">
        <v>0.40682785482917538</v>
      </c>
    </row>
    <row r="8311" spans="40:40" x14ac:dyDescent="0.2">
      <c r="AN8311" s="19">
        <v>0.40325137059887978</v>
      </c>
    </row>
    <row r="8312" spans="40:40" x14ac:dyDescent="0.2">
      <c r="AN8312" s="19">
        <v>-0.21434438679712781</v>
      </c>
    </row>
    <row r="8313" spans="40:40" x14ac:dyDescent="0.2">
      <c r="AN8313" s="19">
        <v>-0.37380261881297527</v>
      </c>
    </row>
    <row r="8314" spans="40:40" x14ac:dyDescent="0.2">
      <c r="AN8314" s="19">
        <v>-0.17985724429327779</v>
      </c>
    </row>
    <row r="8315" spans="40:40" x14ac:dyDescent="0.2">
      <c r="AN8315" s="19">
        <v>0.72447545016521286</v>
      </c>
    </row>
    <row r="8316" spans="40:40" x14ac:dyDescent="0.2">
      <c r="AN8316" s="19">
        <v>0.84072742817041812</v>
      </c>
    </row>
    <row r="8317" spans="40:40" x14ac:dyDescent="0.2">
      <c r="AN8317" s="19">
        <v>-1.0062416496712281</v>
      </c>
    </row>
    <row r="8318" spans="40:40" x14ac:dyDescent="0.2">
      <c r="AN8318" s="19">
        <v>0.76234255943144924</v>
      </c>
    </row>
    <row r="8319" spans="40:40" x14ac:dyDescent="0.2">
      <c r="AN8319" s="19">
        <v>-0.65072123075622967</v>
      </c>
    </row>
    <row r="8320" spans="40:40" x14ac:dyDescent="0.2">
      <c r="AN8320" s="19">
        <v>0.46892165184105328</v>
      </c>
    </row>
    <row r="8321" spans="40:40" x14ac:dyDescent="0.2">
      <c r="AN8321" s="19">
        <v>-0.19196574246248821</v>
      </c>
    </row>
    <row r="8322" spans="40:40" x14ac:dyDescent="0.2">
      <c r="AN8322" s="19">
        <v>1.565788549238984</v>
      </c>
    </row>
    <row r="8323" spans="40:40" x14ac:dyDescent="0.2">
      <c r="AN8323" s="19">
        <v>-0.41807462898114561</v>
      </c>
    </row>
    <row r="8324" spans="40:40" x14ac:dyDescent="0.2">
      <c r="AN8324" s="19">
        <v>0.17861184089478321</v>
      </c>
    </row>
    <row r="8325" spans="40:40" x14ac:dyDescent="0.2">
      <c r="AN8325" s="19">
        <v>0.60659315755942766</v>
      </c>
    </row>
    <row r="8326" spans="40:40" x14ac:dyDescent="0.2">
      <c r="AN8326" s="19">
        <v>-0.8739588501228821</v>
      </c>
    </row>
    <row r="8327" spans="40:40" x14ac:dyDescent="0.2">
      <c r="AN8327" s="19">
        <v>-7.2857055426945178E-2</v>
      </c>
    </row>
    <row r="8328" spans="40:40" x14ac:dyDescent="0.2">
      <c r="AN8328" s="19">
        <v>-0.26658488462313729</v>
      </c>
    </row>
    <row r="8329" spans="40:40" x14ac:dyDescent="0.2">
      <c r="AN8329" s="19">
        <v>-0.51381348340597321</v>
      </c>
    </row>
    <row r="8330" spans="40:40" x14ac:dyDescent="0.2">
      <c r="AN8330" s="19">
        <v>-0.43972300148323962</v>
      </c>
    </row>
    <row r="8331" spans="40:40" x14ac:dyDescent="0.2">
      <c r="AN8331" s="19">
        <v>1.1120145981367939</v>
      </c>
    </row>
    <row r="8332" spans="40:40" x14ac:dyDescent="0.2">
      <c r="AN8332" s="19">
        <v>-0.59855073476033327</v>
      </c>
    </row>
    <row r="8333" spans="40:40" x14ac:dyDescent="0.2">
      <c r="AN8333" s="19">
        <v>0.5664078826716058</v>
      </c>
    </row>
    <row r="8334" spans="40:40" x14ac:dyDescent="0.2">
      <c r="AN8334" s="19">
        <v>0.31459500203114432</v>
      </c>
    </row>
    <row r="8335" spans="40:40" x14ac:dyDescent="0.2">
      <c r="AN8335" s="19">
        <v>-1.396980115775176</v>
      </c>
    </row>
    <row r="8336" spans="40:40" x14ac:dyDescent="0.2">
      <c r="AN8336" s="19">
        <v>0.51916943842644125</v>
      </c>
    </row>
    <row r="8337" spans="40:40" x14ac:dyDescent="0.2">
      <c r="AN8337" s="19">
        <v>-1.4135132097576939</v>
      </c>
    </row>
    <row r="8338" spans="40:40" x14ac:dyDescent="0.2">
      <c r="AN8338" s="19">
        <v>0.62809182816516007</v>
      </c>
    </row>
    <row r="8339" spans="40:40" x14ac:dyDescent="0.2">
      <c r="AN8339" s="19">
        <v>-0.50719164313084808</v>
      </c>
    </row>
    <row r="8340" spans="40:40" x14ac:dyDescent="0.2">
      <c r="AN8340" s="19">
        <v>8.3672532564522083E-3</v>
      </c>
    </row>
    <row r="8341" spans="40:40" x14ac:dyDescent="0.2">
      <c r="AN8341" s="19">
        <v>-1.2942799496263391</v>
      </c>
    </row>
    <row r="8342" spans="40:40" x14ac:dyDescent="0.2">
      <c r="AN8342" s="19">
        <v>0.122382323604816</v>
      </c>
    </row>
    <row r="8343" spans="40:40" x14ac:dyDescent="0.2">
      <c r="AN8343" s="19">
        <v>0.92695041797061961</v>
      </c>
    </row>
    <row r="8344" spans="40:40" x14ac:dyDescent="0.2">
      <c r="AN8344" s="19">
        <v>-0.80696542802262083</v>
      </c>
    </row>
    <row r="8345" spans="40:40" x14ac:dyDescent="0.2">
      <c r="AN8345" s="19">
        <v>-0.60716708614401105</v>
      </c>
    </row>
    <row r="8346" spans="40:40" x14ac:dyDescent="0.2">
      <c r="AN8346" s="19">
        <v>0.45462102356748951</v>
      </c>
    </row>
    <row r="8347" spans="40:40" x14ac:dyDescent="0.2">
      <c r="AN8347" s="19">
        <v>0.47961832364693918</v>
      </c>
    </row>
    <row r="8348" spans="40:40" x14ac:dyDescent="0.2">
      <c r="AN8348" s="19">
        <v>-2.4341792984085071</v>
      </c>
    </row>
    <row r="8349" spans="40:40" x14ac:dyDescent="0.2">
      <c r="AN8349" s="19">
        <v>2.0154063637827728</v>
      </c>
    </row>
    <row r="8350" spans="40:40" x14ac:dyDescent="0.2">
      <c r="AN8350" s="19">
        <v>0.52855348354833132</v>
      </c>
    </row>
    <row r="8351" spans="40:40" x14ac:dyDescent="0.2">
      <c r="AN8351" s="19">
        <v>0.69691866245296152</v>
      </c>
    </row>
    <row r="8352" spans="40:40" x14ac:dyDescent="0.2">
      <c r="AN8352" s="19">
        <v>-0.1435404466620169</v>
      </c>
    </row>
    <row r="8353" spans="40:40" x14ac:dyDescent="0.2">
      <c r="AN8353" s="19">
        <v>-1.855353508552245</v>
      </c>
    </row>
    <row r="8354" spans="40:40" x14ac:dyDescent="0.2">
      <c r="AN8354" s="19">
        <v>0.67472206125024003</v>
      </c>
    </row>
    <row r="8355" spans="40:40" x14ac:dyDescent="0.2">
      <c r="AN8355" s="19">
        <v>-0.56518802823088621</v>
      </c>
    </row>
    <row r="8356" spans="40:40" x14ac:dyDescent="0.2">
      <c r="AN8356" s="19">
        <v>0.54393169418333986</v>
      </c>
    </row>
    <row r="8357" spans="40:40" x14ac:dyDescent="0.2">
      <c r="AN8357" s="19">
        <v>-0.2188010702627288</v>
      </c>
    </row>
    <row r="8358" spans="40:40" x14ac:dyDescent="0.2">
      <c r="AN8358" s="19">
        <v>0.2380393791163774</v>
      </c>
    </row>
    <row r="8359" spans="40:40" x14ac:dyDescent="0.2">
      <c r="AN8359" s="19">
        <v>-0.77499638140924465</v>
      </c>
    </row>
    <row r="8360" spans="40:40" x14ac:dyDescent="0.2">
      <c r="AN8360" s="19">
        <v>0.86438894267893163</v>
      </c>
    </row>
    <row r="8361" spans="40:40" x14ac:dyDescent="0.2">
      <c r="AN8361" s="19">
        <v>-1.1883790394576721</v>
      </c>
    </row>
    <row r="8362" spans="40:40" x14ac:dyDescent="0.2">
      <c r="AN8362" s="19">
        <v>2.2455694253391898</v>
      </c>
    </row>
    <row r="8363" spans="40:40" x14ac:dyDescent="0.2">
      <c r="AN8363" s="19">
        <v>2.2379486349870121</v>
      </c>
    </row>
    <row r="8364" spans="40:40" x14ac:dyDescent="0.2">
      <c r="AN8364" s="19">
        <v>1.6326995854665109</v>
      </c>
    </row>
    <row r="8365" spans="40:40" x14ac:dyDescent="0.2">
      <c r="AN8365" s="19">
        <v>1.2754789857745099</v>
      </c>
    </row>
    <row r="8366" spans="40:40" x14ac:dyDescent="0.2">
      <c r="AN8366" s="19">
        <v>-8.4548358233640986E-2</v>
      </c>
    </row>
    <row r="8367" spans="40:40" x14ac:dyDescent="0.2">
      <c r="AN8367" s="19">
        <v>1.1665467057472081</v>
      </c>
    </row>
    <row r="8368" spans="40:40" x14ac:dyDescent="0.2">
      <c r="AN8368" s="19">
        <v>-9.6176498276127675E-2</v>
      </c>
    </row>
    <row r="8369" spans="40:40" x14ac:dyDescent="0.2">
      <c r="AN8369" s="19">
        <v>-1.5535175422453069</v>
      </c>
    </row>
    <row r="8370" spans="40:40" x14ac:dyDescent="0.2">
      <c r="AN8370" s="19">
        <v>1.503201414030688</v>
      </c>
    </row>
    <row r="8371" spans="40:40" x14ac:dyDescent="0.2">
      <c r="AN8371" s="19">
        <v>1.128824462922505</v>
      </c>
    </row>
    <row r="8372" spans="40:40" x14ac:dyDescent="0.2">
      <c r="AN8372" s="19">
        <v>-3.1339107655435378E-2</v>
      </c>
    </row>
    <row r="8373" spans="40:40" x14ac:dyDescent="0.2">
      <c r="AN8373" s="19">
        <v>-1.22518425733115</v>
      </c>
    </row>
    <row r="8374" spans="40:40" x14ac:dyDescent="0.2">
      <c r="AN8374" s="19">
        <v>-0.58620067657897379</v>
      </c>
    </row>
    <row r="8375" spans="40:40" x14ac:dyDescent="0.2">
      <c r="AN8375" s="19">
        <v>-1.82114558488751</v>
      </c>
    </row>
    <row r="8376" spans="40:40" x14ac:dyDescent="0.2">
      <c r="AN8376" s="19">
        <v>0.94508085261797714</v>
      </c>
    </row>
    <row r="8377" spans="40:40" x14ac:dyDescent="0.2">
      <c r="AN8377" s="19">
        <v>-1.60330896686418</v>
      </c>
    </row>
    <row r="8378" spans="40:40" x14ac:dyDescent="0.2">
      <c r="AN8378" s="19">
        <v>0.28683087014667641</v>
      </c>
    </row>
    <row r="8379" spans="40:40" x14ac:dyDescent="0.2">
      <c r="AN8379" s="19">
        <v>-0.84369334777968819</v>
      </c>
    </row>
    <row r="8380" spans="40:40" x14ac:dyDescent="0.2">
      <c r="AN8380" s="19">
        <v>-1.4267034449994771</v>
      </c>
    </row>
    <row r="8381" spans="40:40" x14ac:dyDescent="0.2">
      <c r="AN8381" s="19">
        <v>0.23835509327857171</v>
      </c>
    </row>
    <row r="8382" spans="40:40" x14ac:dyDescent="0.2">
      <c r="AN8382" s="19">
        <v>-0.3337993853120314</v>
      </c>
    </row>
    <row r="8383" spans="40:40" x14ac:dyDescent="0.2">
      <c r="AN8383" s="19">
        <v>0.83818910542536773</v>
      </c>
    </row>
    <row r="8384" spans="40:40" x14ac:dyDescent="0.2">
      <c r="AN8384" s="19">
        <v>-1.2676052687287069</v>
      </c>
    </row>
    <row r="8385" spans="40:40" x14ac:dyDescent="0.2">
      <c r="AN8385" s="19">
        <v>-0.75731464547382221</v>
      </c>
    </row>
    <row r="8386" spans="40:40" x14ac:dyDescent="0.2">
      <c r="AN8386" s="19">
        <v>-2.3876422084908908</v>
      </c>
    </row>
    <row r="8387" spans="40:40" x14ac:dyDescent="0.2">
      <c r="AN8387" s="19">
        <v>-2.1843466823279232</v>
      </c>
    </row>
    <row r="8388" spans="40:40" x14ac:dyDescent="0.2">
      <c r="AN8388" s="19">
        <v>1.7981924099785129</v>
      </c>
    </row>
    <row r="8389" spans="40:40" x14ac:dyDescent="0.2">
      <c r="AN8389" s="19">
        <v>2.0835982440996692</v>
      </c>
    </row>
    <row r="8390" spans="40:40" x14ac:dyDescent="0.2">
      <c r="AN8390" s="19">
        <v>9.2726205223952876E-2</v>
      </c>
    </row>
    <row r="8391" spans="40:40" x14ac:dyDescent="0.2">
      <c r="AN8391" s="19">
        <v>-0.82382876590651166</v>
      </c>
    </row>
    <row r="8392" spans="40:40" x14ac:dyDescent="0.2">
      <c r="AN8392" s="19">
        <v>-0.29844892549010699</v>
      </c>
    </row>
    <row r="8393" spans="40:40" x14ac:dyDescent="0.2">
      <c r="AN8393" s="19">
        <v>0.87357420248636386</v>
      </c>
    </row>
    <row r="8394" spans="40:40" x14ac:dyDescent="0.2">
      <c r="AN8394" s="19">
        <v>-0.5143890198220461</v>
      </c>
    </row>
    <row r="8395" spans="40:40" x14ac:dyDescent="0.2">
      <c r="AN8395" s="19">
        <v>0.23763386704168921</v>
      </c>
    </row>
    <row r="8396" spans="40:40" x14ac:dyDescent="0.2">
      <c r="AN8396" s="19">
        <v>-1.2756050481249641E-2</v>
      </c>
    </row>
    <row r="8397" spans="40:40" x14ac:dyDescent="0.2">
      <c r="AN8397" s="19">
        <v>-0.56881267008285796</v>
      </c>
    </row>
    <row r="8398" spans="40:40" x14ac:dyDescent="0.2">
      <c r="AN8398" s="19">
        <v>-0.52619274599187116</v>
      </c>
    </row>
    <row r="8399" spans="40:40" x14ac:dyDescent="0.2">
      <c r="AN8399" s="19">
        <v>0.29332087168550819</v>
      </c>
    </row>
    <row r="8400" spans="40:40" x14ac:dyDescent="0.2">
      <c r="AN8400" s="19">
        <v>-0.97688813638744143</v>
      </c>
    </row>
    <row r="8401" spans="40:40" x14ac:dyDescent="0.2">
      <c r="AN8401" s="19">
        <v>0.45172934562351608</v>
      </c>
    </row>
    <row r="8402" spans="40:40" x14ac:dyDescent="0.2">
      <c r="AN8402" s="19">
        <v>-0.47157895964918201</v>
      </c>
    </row>
    <row r="8403" spans="40:40" x14ac:dyDescent="0.2">
      <c r="AN8403" s="19">
        <v>0.12736730464823021</v>
      </c>
    </row>
    <row r="8404" spans="40:40" x14ac:dyDescent="0.2">
      <c r="AN8404" s="19">
        <v>1.3839625661685591</v>
      </c>
    </row>
    <row r="8405" spans="40:40" x14ac:dyDescent="0.2">
      <c r="AN8405" s="19">
        <v>-0.16819204522695241</v>
      </c>
    </row>
    <row r="8406" spans="40:40" x14ac:dyDescent="0.2">
      <c r="AN8406" s="19">
        <v>0.91980434019199231</v>
      </c>
    </row>
    <row r="8407" spans="40:40" x14ac:dyDescent="0.2">
      <c r="AN8407" s="19">
        <v>-1.792032855883829</v>
      </c>
    </row>
    <row r="8408" spans="40:40" x14ac:dyDescent="0.2">
      <c r="AN8408" s="19">
        <v>-0.47036301364059468</v>
      </c>
    </row>
    <row r="8409" spans="40:40" x14ac:dyDescent="0.2">
      <c r="AN8409" s="19">
        <v>2.7688621076072822E-2</v>
      </c>
    </row>
    <row r="8410" spans="40:40" x14ac:dyDescent="0.2">
      <c r="AN8410" s="19">
        <v>1.9233306792064591</v>
      </c>
    </row>
    <row r="8411" spans="40:40" x14ac:dyDescent="0.2">
      <c r="AN8411" s="19">
        <v>-1.95995208325989</v>
      </c>
    </row>
    <row r="8412" spans="40:40" x14ac:dyDescent="0.2">
      <c r="AN8412" s="19">
        <v>-9.620986189277686E-2</v>
      </c>
    </row>
    <row r="8413" spans="40:40" x14ac:dyDescent="0.2">
      <c r="AN8413" s="19">
        <v>1.456688850916263</v>
      </c>
    </row>
    <row r="8414" spans="40:40" x14ac:dyDescent="0.2">
      <c r="AN8414" s="19">
        <v>-0.785020405266872</v>
      </c>
    </row>
    <row r="8415" spans="40:40" x14ac:dyDescent="0.2">
      <c r="AN8415" s="19">
        <v>-0.21283881042567029</v>
      </c>
    </row>
    <row r="8416" spans="40:40" x14ac:dyDescent="0.2">
      <c r="AN8416" s="19">
        <v>0.3317389850555395</v>
      </c>
    </row>
    <row r="8417" spans="40:40" x14ac:dyDescent="0.2">
      <c r="AN8417" s="19">
        <v>0.18450855372278019</v>
      </c>
    </row>
    <row r="8418" spans="40:40" x14ac:dyDescent="0.2">
      <c r="AN8418" s="19">
        <v>1.5657704754544139</v>
      </c>
    </row>
    <row r="8419" spans="40:40" x14ac:dyDescent="0.2">
      <c r="AN8419" s="19">
        <v>0.44847381007323178</v>
      </c>
    </row>
    <row r="8420" spans="40:40" x14ac:dyDescent="0.2">
      <c r="AN8420" s="19">
        <v>1.327772895514219</v>
      </c>
    </row>
    <row r="8421" spans="40:40" x14ac:dyDescent="0.2">
      <c r="AN8421" s="19">
        <v>-0.36000835730991138</v>
      </c>
    </row>
    <row r="8422" spans="40:40" x14ac:dyDescent="0.2">
      <c r="AN8422" s="19">
        <v>-0.74052541125029658</v>
      </c>
    </row>
    <row r="8423" spans="40:40" x14ac:dyDescent="0.2">
      <c r="AN8423" s="19">
        <v>-0.2257231930196355</v>
      </c>
    </row>
    <row r="8424" spans="40:40" x14ac:dyDescent="0.2">
      <c r="AN8424" s="19">
        <v>-1.1591030933676021</v>
      </c>
    </row>
    <row r="8425" spans="40:40" x14ac:dyDescent="0.2">
      <c r="AN8425" s="19">
        <v>0.48351169621009521</v>
      </c>
    </row>
    <row r="8426" spans="40:40" x14ac:dyDescent="0.2">
      <c r="AN8426" s="19">
        <v>-0.38587811275524569</v>
      </c>
    </row>
    <row r="8427" spans="40:40" x14ac:dyDescent="0.2">
      <c r="AN8427" s="19">
        <v>-0.67178889997747537</v>
      </c>
    </row>
    <row r="8428" spans="40:40" x14ac:dyDescent="0.2">
      <c r="AN8428" s="19">
        <v>0.49865840962100172</v>
      </c>
    </row>
    <row r="8429" spans="40:40" x14ac:dyDescent="0.2">
      <c r="AN8429" s="19">
        <v>-1.143715777974289</v>
      </c>
    </row>
    <row r="8430" spans="40:40" x14ac:dyDescent="0.2">
      <c r="AN8430" s="19">
        <v>0.77050221385579443</v>
      </c>
    </row>
    <row r="8431" spans="40:40" x14ac:dyDescent="0.2">
      <c r="AN8431" s="19">
        <v>-0.47833738849136082</v>
      </c>
    </row>
    <row r="8432" spans="40:40" x14ac:dyDescent="0.2">
      <c r="AN8432" s="19">
        <v>1.159096444094184</v>
      </c>
    </row>
    <row r="8433" spans="40:40" x14ac:dyDescent="0.2">
      <c r="AN8433" s="19">
        <v>-0.39273757822956717</v>
      </c>
    </row>
    <row r="8434" spans="40:40" x14ac:dyDescent="0.2">
      <c r="AN8434" s="19">
        <v>0.63190966655792413</v>
      </c>
    </row>
    <row r="8435" spans="40:40" x14ac:dyDescent="0.2">
      <c r="AN8435" s="19">
        <v>0.1795623737729059</v>
      </c>
    </row>
    <row r="8436" spans="40:40" x14ac:dyDescent="0.2">
      <c r="AN8436" s="19">
        <v>0.74390187371448679</v>
      </c>
    </row>
    <row r="8437" spans="40:40" x14ac:dyDescent="0.2">
      <c r="AN8437" s="19">
        <v>0.1099468921476273</v>
      </c>
    </row>
    <row r="8438" spans="40:40" x14ac:dyDescent="0.2">
      <c r="AN8438" s="19">
        <v>-1.663397412343244</v>
      </c>
    </row>
    <row r="8439" spans="40:40" x14ac:dyDescent="0.2">
      <c r="AN8439" s="19">
        <v>1.0087935392421321</v>
      </c>
    </row>
    <row r="8440" spans="40:40" x14ac:dyDescent="0.2">
      <c r="AN8440" s="19">
        <v>-8.7682922457907264E-2</v>
      </c>
    </row>
    <row r="8441" spans="40:40" x14ac:dyDescent="0.2">
      <c r="AN8441" s="19">
        <v>0.789516077354813</v>
      </c>
    </row>
    <row r="8442" spans="40:40" x14ac:dyDescent="0.2">
      <c r="AN8442" s="19">
        <v>0.69024647686885654</v>
      </c>
    </row>
    <row r="8443" spans="40:40" x14ac:dyDescent="0.2">
      <c r="AN8443" s="19">
        <v>-0.77329648101134174</v>
      </c>
    </row>
    <row r="8444" spans="40:40" x14ac:dyDescent="0.2">
      <c r="AN8444" s="19">
        <v>-0.91479540517529689</v>
      </c>
    </row>
    <row r="8445" spans="40:40" x14ac:dyDescent="0.2">
      <c r="AN8445" s="19">
        <v>0.655355101449004</v>
      </c>
    </row>
    <row r="8446" spans="40:40" x14ac:dyDescent="0.2">
      <c r="AN8446" s="19">
        <v>-0.30324902941051379</v>
      </c>
    </row>
    <row r="8447" spans="40:40" x14ac:dyDescent="0.2">
      <c r="AN8447" s="19">
        <v>0.93642927946649701</v>
      </c>
    </row>
    <row r="8448" spans="40:40" x14ac:dyDescent="0.2">
      <c r="AN8448" s="19">
        <v>-0.17820094286302329</v>
      </c>
    </row>
    <row r="8449" spans="40:40" x14ac:dyDescent="0.2">
      <c r="AN8449" s="19">
        <v>1.023409777448288</v>
      </c>
    </row>
    <row r="8450" spans="40:40" x14ac:dyDescent="0.2">
      <c r="AN8450" s="19">
        <v>0.42330448420910172</v>
      </c>
    </row>
    <row r="8451" spans="40:40" x14ac:dyDescent="0.2">
      <c r="AN8451" s="19">
        <v>0.28797499371414848</v>
      </c>
    </row>
    <row r="8452" spans="40:40" x14ac:dyDescent="0.2">
      <c r="AN8452" s="19">
        <v>-0.37401119874027439</v>
      </c>
    </row>
    <row r="8453" spans="40:40" x14ac:dyDescent="0.2">
      <c r="AN8453" s="19">
        <v>0.2324276140615166</v>
      </c>
    </row>
    <row r="8454" spans="40:40" x14ac:dyDescent="0.2">
      <c r="AN8454" s="19">
        <v>1.1928527149527091</v>
      </c>
    </row>
    <row r="8455" spans="40:40" x14ac:dyDescent="0.2">
      <c r="AN8455" s="19">
        <v>-5.4215458663319747E-2</v>
      </c>
    </row>
    <row r="8456" spans="40:40" x14ac:dyDescent="0.2">
      <c r="AN8456" s="19">
        <v>0.53117444368385536</v>
      </c>
    </row>
    <row r="8457" spans="40:40" x14ac:dyDescent="0.2">
      <c r="AN8457" s="19">
        <v>4.6360076249706048E-2</v>
      </c>
    </row>
    <row r="8458" spans="40:40" x14ac:dyDescent="0.2">
      <c r="AN8458" s="19">
        <v>0.1246040427454219</v>
      </c>
    </row>
    <row r="8459" spans="40:40" x14ac:dyDescent="0.2">
      <c r="AN8459" s="19">
        <v>1.723410756938299</v>
      </c>
    </row>
    <row r="8460" spans="40:40" x14ac:dyDescent="0.2">
      <c r="AN8460" s="19">
        <v>1.2017300310395509</v>
      </c>
    </row>
    <row r="8461" spans="40:40" x14ac:dyDescent="0.2">
      <c r="AN8461" s="19">
        <v>7.9403815195718347E-2</v>
      </c>
    </row>
    <row r="8462" spans="40:40" x14ac:dyDescent="0.2">
      <c r="AN8462" s="19">
        <v>0.2144540879360341</v>
      </c>
    </row>
    <row r="8463" spans="40:40" x14ac:dyDescent="0.2">
      <c r="AN8463" s="19">
        <v>-0.70187050355096892</v>
      </c>
    </row>
    <row r="8464" spans="40:40" x14ac:dyDescent="0.2">
      <c r="AN8464" s="19">
        <v>-0.1729715462649532</v>
      </c>
    </row>
    <row r="8465" spans="40:40" x14ac:dyDescent="0.2">
      <c r="AN8465" s="19">
        <v>0.30939778754861502</v>
      </c>
    </row>
    <row r="8466" spans="40:40" x14ac:dyDescent="0.2">
      <c r="AN8466" s="19">
        <v>0.85061358956912791</v>
      </c>
    </row>
    <row r="8467" spans="40:40" x14ac:dyDescent="0.2">
      <c r="AN8467" s="19">
        <v>0.74922089691091898</v>
      </c>
    </row>
    <row r="8468" spans="40:40" x14ac:dyDescent="0.2">
      <c r="AN8468" s="19">
        <v>-1.1092590559045099</v>
      </c>
    </row>
    <row r="8469" spans="40:40" x14ac:dyDescent="0.2">
      <c r="AN8469" s="19">
        <v>0.97698273067863139</v>
      </c>
    </row>
    <row r="8470" spans="40:40" x14ac:dyDescent="0.2">
      <c r="AN8470" s="19">
        <v>-8.8773679377552886E-2</v>
      </c>
    </row>
    <row r="8471" spans="40:40" x14ac:dyDescent="0.2">
      <c r="AN8471" s="19">
        <v>-0.98699135567753793</v>
      </c>
    </row>
    <row r="8472" spans="40:40" x14ac:dyDescent="0.2">
      <c r="AN8472" s="19">
        <v>1.336384737431922</v>
      </c>
    </row>
    <row r="8473" spans="40:40" x14ac:dyDescent="0.2">
      <c r="AN8473" s="19">
        <v>1.4632789967379529</v>
      </c>
    </row>
    <row r="8474" spans="40:40" x14ac:dyDescent="0.2">
      <c r="AN8474" s="19">
        <v>0.2637469823406603</v>
      </c>
    </row>
    <row r="8475" spans="40:40" x14ac:dyDescent="0.2">
      <c r="AN8475" s="19">
        <v>0.70879360190523488</v>
      </c>
    </row>
    <row r="8476" spans="40:40" x14ac:dyDescent="0.2">
      <c r="AN8476" s="19">
        <v>0.76744920874443201</v>
      </c>
    </row>
    <row r="8477" spans="40:40" x14ac:dyDescent="0.2">
      <c r="AN8477" s="19">
        <v>1.3957721528122511</v>
      </c>
    </row>
    <row r="8478" spans="40:40" x14ac:dyDescent="0.2">
      <c r="AN8478" s="19">
        <v>0.72806852543172507</v>
      </c>
    </row>
    <row r="8479" spans="40:40" x14ac:dyDescent="0.2">
      <c r="AN8479" s="19">
        <v>-1.327688277438569</v>
      </c>
    </row>
    <row r="8480" spans="40:40" x14ac:dyDescent="0.2">
      <c r="AN8480" s="19">
        <v>2.0098077489711281</v>
      </c>
    </row>
    <row r="8481" spans="40:40" x14ac:dyDescent="0.2">
      <c r="AN8481" s="19">
        <v>1.0656568894800429</v>
      </c>
    </row>
    <row r="8482" spans="40:40" x14ac:dyDescent="0.2">
      <c r="AN8482" s="19">
        <v>-0.50952420527276465</v>
      </c>
    </row>
    <row r="8483" spans="40:40" x14ac:dyDescent="0.2">
      <c r="AN8483" s="19">
        <v>-1.0296250723574101</v>
      </c>
    </row>
    <row r="8484" spans="40:40" x14ac:dyDescent="0.2">
      <c r="AN8484" s="19">
        <v>0.50481343040408377</v>
      </c>
    </row>
    <row r="8485" spans="40:40" x14ac:dyDescent="0.2">
      <c r="AN8485" s="19">
        <v>-0.27826003836757918</v>
      </c>
    </row>
    <row r="8486" spans="40:40" x14ac:dyDescent="0.2">
      <c r="AN8486" s="19">
        <v>0.32999535399895918</v>
      </c>
    </row>
    <row r="8487" spans="40:40" x14ac:dyDescent="0.2">
      <c r="AN8487" s="19">
        <v>0.7434068412782634</v>
      </c>
    </row>
    <row r="8488" spans="40:40" x14ac:dyDescent="0.2">
      <c r="AN8488" s="19">
        <v>-0.5664418879967954</v>
      </c>
    </row>
    <row r="8489" spans="40:40" x14ac:dyDescent="0.2">
      <c r="AN8489" s="19">
        <v>-1.1161079926843369</v>
      </c>
    </row>
    <row r="8490" spans="40:40" x14ac:dyDescent="0.2">
      <c r="AN8490" s="19">
        <v>0.38581846787197821</v>
      </c>
    </row>
    <row r="8491" spans="40:40" x14ac:dyDescent="0.2">
      <c r="AN8491" s="19">
        <v>-0.53338785527697352</v>
      </c>
    </row>
    <row r="8492" spans="40:40" x14ac:dyDescent="0.2">
      <c r="AN8492" s="19">
        <v>0.14609578573239809</v>
      </c>
    </row>
    <row r="8493" spans="40:40" x14ac:dyDescent="0.2">
      <c r="AN8493" s="19">
        <v>-1.3433264369622651</v>
      </c>
    </row>
    <row r="8494" spans="40:40" x14ac:dyDescent="0.2">
      <c r="AN8494" s="19">
        <v>-0.25218272447463758</v>
      </c>
    </row>
    <row r="8495" spans="40:40" x14ac:dyDescent="0.2">
      <c r="AN8495" s="19">
        <v>0.71495189103999668</v>
      </c>
    </row>
    <row r="8496" spans="40:40" x14ac:dyDescent="0.2">
      <c r="AN8496" s="19">
        <v>0.60593250764679685</v>
      </c>
    </row>
    <row r="8497" spans="40:40" x14ac:dyDescent="0.2">
      <c r="AN8497" s="19">
        <v>-0.78835797087326864</v>
      </c>
    </row>
    <row r="8498" spans="40:40" x14ac:dyDescent="0.2">
      <c r="AN8498" s="19">
        <v>-1.1682643693180521</v>
      </c>
    </row>
    <row r="8499" spans="40:40" x14ac:dyDescent="0.2">
      <c r="AN8499" s="19">
        <v>1.5763689751792129E-2</v>
      </c>
    </row>
    <row r="8500" spans="40:40" x14ac:dyDescent="0.2">
      <c r="AN8500" s="19">
        <v>0.56103279701940889</v>
      </c>
    </row>
    <row r="8501" spans="40:40" x14ac:dyDescent="0.2">
      <c r="AN8501" s="19">
        <v>0.40517514019255102</v>
      </c>
    </row>
    <row r="8502" spans="40:40" x14ac:dyDescent="0.2">
      <c r="AN8502" s="19">
        <v>-0.5121598443613099</v>
      </c>
    </row>
    <row r="8503" spans="40:40" x14ac:dyDescent="0.2">
      <c r="AN8503" s="19">
        <v>0.29782444248660339</v>
      </c>
    </row>
    <row r="8504" spans="40:40" x14ac:dyDescent="0.2">
      <c r="AN8504" s="19">
        <v>1.502355471275995</v>
      </c>
    </row>
    <row r="8505" spans="40:40" x14ac:dyDescent="0.2">
      <c r="AN8505" s="19">
        <v>0.2051446873090276</v>
      </c>
    </row>
    <row r="8506" spans="40:40" x14ac:dyDescent="0.2">
      <c r="AN8506" s="19">
        <v>-1.6331479358186201</v>
      </c>
    </row>
    <row r="8507" spans="40:40" x14ac:dyDescent="0.2">
      <c r="AN8507" s="19">
        <v>0.2032003381006422</v>
      </c>
    </row>
    <row r="8508" spans="40:40" x14ac:dyDescent="0.2">
      <c r="AN8508" s="19">
        <v>2.0439569712126091</v>
      </c>
    </row>
    <row r="8509" spans="40:40" x14ac:dyDescent="0.2">
      <c r="AN8509" s="19">
        <v>-1.287390813115596</v>
      </c>
    </row>
    <row r="8510" spans="40:40" x14ac:dyDescent="0.2">
      <c r="AN8510" s="19">
        <v>2.97246618290221E-2</v>
      </c>
    </row>
    <row r="8511" spans="40:40" x14ac:dyDescent="0.2">
      <c r="AN8511" s="19">
        <v>-0.22633543303213441</v>
      </c>
    </row>
    <row r="8512" spans="40:40" x14ac:dyDescent="0.2">
      <c r="AN8512" s="19">
        <v>9.5882959275064017E-2</v>
      </c>
    </row>
    <row r="8513" spans="40:40" x14ac:dyDescent="0.2">
      <c r="AN8513" s="19">
        <v>0.19425215315377181</v>
      </c>
    </row>
    <row r="8514" spans="40:40" x14ac:dyDescent="0.2">
      <c r="AN8514" s="19">
        <v>1.139971986062924</v>
      </c>
    </row>
    <row r="8515" spans="40:40" x14ac:dyDescent="0.2">
      <c r="AN8515" s="19">
        <v>8.4783286400810606E-2</v>
      </c>
    </row>
    <row r="8516" spans="40:40" x14ac:dyDescent="0.2">
      <c r="AN8516" s="19">
        <v>1.2772595572120471</v>
      </c>
    </row>
    <row r="8517" spans="40:40" x14ac:dyDescent="0.2">
      <c r="AN8517" s="19">
        <v>-0.1176556587864825</v>
      </c>
    </row>
    <row r="8518" spans="40:40" x14ac:dyDescent="0.2">
      <c r="AN8518" s="19">
        <v>-0.35013677397463311</v>
      </c>
    </row>
    <row r="8519" spans="40:40" x14ac:dyDescent="0.2">
      <c r="AN8519" s="19">
        <v>-0.66918298303860579</v>
      </c>
    </row>
    <row r="8520" spans="40:40" x14ac:dyDescent="0.2">
      <c r="AN8520" s="19">
        <v>-1.8170870291201531</v>
      </c>
    </row>
    <row r="8521" spans="40:40" x14ac:dyDescent="0.2">
      <c r="AN8521" s="19">
        <v>0.27578141192583983</v>
      </c>
    </row>
    <row r="8522" spans="40:40" x14ac:dyDescent="0.2">
      <c r="AN8522" s="19">
        <v>2.0540002884718431</v>
      </c>
    </row>
    <row r="8523" spans="40:40" x14ac:dyDescent="0.2">
      <c r="AN8523" s="19">
        <v>0.45823547728586123</v>
      </c>
    </row>
    <row r="8524" spans="40:40" x14ac:dyDescent="0.2">
      <c r="AN8524" s="19">
        <v>0.68674735416167954</v>
      </c>
    </row>
    <row r="8525" spans="40:40" x14ac:dyDescent="0.2">
      <c r="AN8525" s="19">
        <v>-0.41303132501445511</v>
      </c>
    </row>
    <row r="8526" spans="40:40" x14ac:dyDescent="0.2">
      <c r="AN8526" s="19">
        <v>-0.24433339127367071</v>
      </c>
    </row>
    <row r="8527" spans="40:40" x14ac:dyDescent="0.2">
      <c r="AN8527" s="19">
        <v>0.98464148833326215</v>
      </c>
    </row>
    <row r="8528" spans="40:40" x14ac:dyDescent="0.2">
      <c r="AN8528" s="19">
        <v>2.0086936402898199</v>
      </c>
    </row>
    <row r="8529" spans="40:40" x14ac:dyDescent="0.2">
      <c r="AN8529" s="19">
        <v>1.4879479357968199</v>
      </c>
    </row>
    <row r="8530" spans="40:40" x14ac:dyDescent="0.2">
      <c r="AN8530" s="19">
        <v>0.80524462972802202</v>
      </c>
    </row>
    <row r="8531" spans="40:40" x14ac:dyDescent="0.2">
      <c r="AN8531" s="19">
        <v>3.5150579390508967E-2</v>
      </c>
    </row>
    <row r="8532" spans="40:40" x14ac:dyDescent="0.2">
      <c r="AN8532" s="19">
        <v>0.2097189142673235</v>
      </c>
    </row>
    <row r="8533" spans="40:40" x14ac:dyDescent="0.2">
      <c r="AN8533" s="19">
        <v>-0.75350731942825433</v>
      </c>
    </row>
    <row r="8534" spans="40:40" x14ac:dyDescent="0.2">
      <c r="AN8534" s="19">
        <v>-1.448167521302657</v>
      </c>
    </row>
    <row r="8535" spans="40:40" x14ac:dyDescent="0.2">
      <c r="AN8535" s="19">
        <v>-1.126798357759941</v>
      </c>
    </row>
    <row r="8536" spans="40:40" x14ac:dyDescent="0.2">
      <c r="AN8536" s="19">
        <v>4.98000345219375E-2</v>
      </c>
    </row>
    <row r="8537" spans="40:40" x14ac:dyDescent="0.2">
      <c r="AN8537" s="19">
        <v>-0.29199226142667722</v>
      </c>
    </row>
    <row r="8538" spans="40:40" x14ac:dyDescent="0.2">
      <c r="AN8538" s="19">
        <v>-1.469441704719685</v>
      </c>
    </row>
    <row r="8539" spans="40:40" x14ac:dyDescent="0.2">
      <c r="AN8539" s="19">
        <v>-3.7323379049736143E-2</v>
      </c>
    </row>
    <row r="8540" spans="40:40" x14ac:dyDescent="0.2">
      <c r="AN8540" s="19">
        <v>-0.31843032446594488</v>
      </c>
    </row>
    <row r="8541" spans="40:40" x14ac:dyDescent="0.2">
      <c r="AN8541" s="19">
        <v>-1.1728488552840799</v>
      </c>
    </row>
    <row r="8542" spans="40:40" x14ac:dyDescent="0.2">
      <c r="AN8542" s="19">
        <v>-0.37017901062007053</v>
      </c>
    </row>
    <row r="8543" spans="40:40" x14ac:dyDescent="0.2">
      <c r="AN8543" s="19">
        <v>-0.32095300071634419</v>
      </c>
    </row>
    <row r="8544" spans="40:40" x14ac:dyDescent="0.2">
      <c r="AN8544" s="19">
        <v>-0.61663713992446667</v>
      </c>
    </row>
    <row r="8545" spans="40:40" x14ac:dyDescent="0.2">
      <c r="AN8545" s="19">
        <v>0.92667016477593966</v>
      </c>
    </row>
    <row r="8546" spans="40:40" x14ac:dyDescent="0.2">
      <c r="AN8546" s="19">
        <v>-1.9029015620933121</v>
      </c>
    </row>
    <row r="8547" spans="40:40" x14ac:dyDescent="0.2">
      <c r="AN8547" s="19">
        <v>-1.985798990710971</v>
      </c>
    </row>
    <row r="8548" spans="40:40" x14ac:dyDescent="0.2">
      <c r="AN8548" s="19">
        <v>3.2857844490918392E-3</v>
      </c>
    </row>
    <row r="8549" spans="40:40" x14ac:dyDescent="0.2">
      <c r="AN8549" s="19">
        <v>9.6127189392305912E-2</v>
      </c>
    </row>
    <row r="8550" spans="40:40" x14ac:dyDescent="0.2">
      <c r="AN8550" s="19">
        <v>0.40421513601897341</v>
      </c>
    </row>
    <row r="8551" spans="40:40" x14ac:dyDescent="0.2">
      <c r="AN8551" s="19">
        <v>-0.53897350827909407</v>
      </c>
    </row>
    <row r="8552" spans="40:40" x14ac:dyDescent="0.2">
      <c r="AN8552" s="19">
        <v>-0.91792380509233173</v>
      </c>
    </row>
    <row r="8553" spans="40:40" x14ac:dyDescent="0.2">
      <c r="AN8553" s="19">
        <v>-7.3161326949474532E-3</v>
      </c>
    </row>
    <row r="8554" spans="40:40" x14ac:dyDescent="0.2">
      <c r="AN8554" s="19">
        <v>-0.44157813534799623</v>
      </c>
    </row>
    <row r="8555" spans="40:40" x14ac:dyDescent="0.2">
      <c r="AN8555" s="19">
        <v>1.5510714046556939</v>
      </c>
    </row>
    <row r="8556" spans="40:40" x14ac:dyDescent="0.2">
      <c r="AN8556" s="19">
        <v>-0.32422724992519181</v>
      </c>
    </row>
    <row r="8557" spans="40:40" x14ac:dyDescent="0.2">
      <c r="AN8557" s="19">
        <v>-5.3185151717077918E-2</v>
      </c>
    </row>
    <row r="8558" spans="40:40" x14ac:dyDescent="0.2">
      <c r="AN8558" s="19">
        <v>2.475418139597942</v>
      </c>
    </row>
    <row r="8559" spans="40:40" x14ac:dyDescent="0.2">
      <c r="AN8559" s="19">
        <v>-0.19476022673068691</v>
      </c>
    </row>
    <row r="8560" spans="40:40" x14ac:dyDescent="0.2">
      <c r="AN8560" s="19">
        <v>0.55615686519909069</v>
      </c>
    </row>
    <row r="8561" spans="40:40" x14ac:dyDescent="0.2">
      <c r="AN8561" s="19">
        <v>0.64630943338635305</v>
      </c>
    </row>
    <row r="8562" spans="40:40" x14ac:dyDescent="0.2">
      <c r="AN8562" s="19">
        <v>0.73140164371821459</v>
      </c>
    </row>
    <row r="8563" spans="40:40" x14ac:dyDescent="0.2">
      <c r="AN8563" s="19">
        <v>0.28948726541125241</v>
      </c>
    </row>
    <row r="8564" spans="40:40" x14ac:dyDescent="0.2">
      <c r="AN8564" s="19">
        <v>0.19384079441050961</v>
      </c>
    </row>
    <row r="8565" spans="40:40" x14ac:dyDescent="0.2">
      <c r="AN8565" s="19">
        <v>0.10033428983711611</v>
      </c>
    </row>
    <row r="8566" spans="40:40" x14ac:dyDescent="0.2">
      <c r="AN8566" s="19">
        <v>-0.57599390223377323</v>
      </c>
    </row>
    <row r="8567" spans="40:40" x14ac:dyDescent="0.2">
      <c r="AN8567" s="19">
        <v>0.32551880283926837</v>
      </c>
    </row>
    <row r="8568" spans="40:40" x14ac:dyDescent="0.2">
      <c r="AN8568" s="19">
        <v>2.0286458374245919</v>
      </c>
    </row>
    <row r="8569" spans="40:40" x14ac:dyDescent="0.2">
      <c r="AN8569" s="19">
        <v>1.210681908963557</v>
      </c>
    </row>
    <row r="8570" spans="40:40" x14ac:dyDescent="0.2">
      <c r="AN8570" s="19">
        <v>0.30391802222463671</v>
      </c>
    </row>
    <row r="8571" spans="40:40" x14ac:dyDescent="0.2">
      <c r="AN8571" s="19">
        <v>0.85582979810599014</v>
      </c>
    </row>
    <row r="8572" spans="40:40" x14ac:dyDescent="0.2">
      <c r="AN8572" s="19">
        <v>-0.8691759087306522</v>
      </c>
    </row>
    <row r="8573" spans="40:40" x14ac:dyDescent="0.2">
      <c r="AN8573" s="19">
        <v>-0.26051215419971868</v>
      </c>
    </row>
    <row r="8574" spans="40:40" x14ac:dyDescent="0.2">
      <c r="AN8574" s="19">
        <v>0.94784984418405527</v>
      </c>
    </row>
    <row r="8575" spans="40:40" x14ac:dyDescent="0.2">
      <c r="AN8575" s="19">
        <v>1.487167193458192</v>
      </c>
    </row>
    <row r="8576" spans="40:40" x14ac:dyDescent="0.2">
      <c r="AN8576" s="19">
        <v>-0.770866172095378</v>
      </c>
    </row>
    <row r="8577" spans="40:40" x14ac:dyDescent="0.2">
      <c r="AN8577" s="19">
        <v>-0.48358830942315723</v>
      </c>
    </row>
    <row r="8578" spans="40:40" x14ac:dyDescent="0.2">
      <c r="AN8578" s="19">
        <v>2.1813757938785359</v>
      </c>
    </row>
    <row r="8579" spans="40:40" x14ac:dyDescent="0.2">
      <c r="AN8579" s="19">
        <v>9.6261249768972462E-2</v>
      </c>
    </row>
    <row r="8580" spans="40:40" x14ac:dyDescent="0.2">
      <c r="AN8580" s="19">
        <v>1.8233619727003789</v>
      </c>
    </row>
    <row r="8581" spans="40:40" x14ac:dyDescent="0.2">
      <c r="AN8581" s="19">
        <v>0.20685731727579251</v>
      </c>
    </row>
    <row r="8582" spans="40:40" x14ac:dyDescent="0.2">
      <c r="AN8582" s="19">
        <v>0.24618028232543521</v>
      </c>
    </row>
    <row r="8583" spans="40:40" x14ac:dyDescent="0.2">
      <c r="AN8583" s="19">
        <v>-0.30549088765989751</v>
      </c>
    </row>
    <row r="8584" spans="40:40" x14ac:dyDescent="0.2">
      <c r="AN8584" s="19">
        <v>0.94255514151022868</v>
      </c>
    </row>
    <row r="8585" spans="40:40" x14ac:dyDescent="0.2">
      <c r="AN8585" s="19">
        <v>1.3577775503039999</v>
      </c>
    </row>
    <row r="8586" spans="40:40" x14ac:dyDescent="0.2">
      <c r="AN8586" s="19">
        <v>-1.035002230140867</v>
      </c>
    </row>
    <row r="8587" spans="40:40" x14ac:dyDescent="0.2">
      <c r="AN8587" s="19">
        <v>-0.35245055222043681</v>
      </c>
    </row>
    <row r="8588" spans="40:40" x14ac:dyDescent="0.2">
      <c r="AN8588" s="19">
        <v>0.91507852437422044</v>
      </c>
    </row>
    <row r="8589" spans="40:40" x14ac:dyDescent="0.2">
      <c r="AN8589" s="19">
        <v>-0.1295486377843279</v>
      </c>
    </row>
    <row r="8590" spans="40:40" x14ac:dyDescent="0.2">
      <c r="AN8590" s="19">
        <v>-0.49338546853321019</v>
      </c>
    </row>
    <row r="8591" spans="40:40" x14ac:dyDescent="0.2">
      <c r="AN8591" s="19">
        <v>1.009542153869402</v>
      </c>
    </row>
    <row r="8592" spans="40:40" x14ac:dyDescent="0.2">
      <c r="AN8592" s="19">
        <v>1.103453204712511</v>
      </c>
    </row>
    <row r="8593" spans="40:40" x14ac:dyDescent="0.2">
      <c r="AN8593" s="19">
        <v>-0.44964209067213862</v>
      </c>
    </row>
    <row r="8594" spans="40:40" x14ac:dyDescent="0.2">
      <c r="AN8594" s="19">
        <v>0.21236652798794561</v>
      </c>
    </row>
    <row r="8595" spans="40:40" x14ac:dyDescent="0.2">
      <c r="AN8595" s="19">
        <v>-1.208474795904233</v>
      </c>
    </row>
    <row r="8596" spans="40:40" x14ac:dyDescent="0.2">
      <c r="AN8596" s="19">
        <v>-0.89548091047869904</v>
      </c>
    </row>
    <row r="8597" spans="40:40" x14ac:dyDescent="0.2">
      <c r="AN8597" s="19">
        <v>0.12416523213338</v>
      </c>
    </row>
    <row r="8598" spans="40:40" x14ac:dyDescent="0.2">
      <c r="AN8598" s="19">
        <v>3.1406787579843533E-2</v>
      </c>
    </row>
    <row r="8599" spans="40:40" x14ac:dyDescent="0.2">
      <c r="AN8599" s="19">
        <v>-0.96687609173063449</v>
      </c>
    </row>
    <row r="8600" spans="40:40" x14ac:dyDescent="0.2">
      <c r="AN8600" s="19">
        <v>-0.71597392472557542</v>
      </c>
    </row>
    <row r="8601" spans="40:40" x14ac:dyDescent="0.2">
      <c r="AN8601" s="19">
        <v>-1.065044369955559</v>
      </c>
    </row>
    <row r="8602" spans="40:40" x14ac:dyDescent="0.2">
      <c r="AN8602" s="19">
        <v>0.4550598569132106</v>
      </c>
    </row>
    <row r="8603" spans="40:40" x14ac:dyDescent="0.2">
      <c r="AN8603" s="19">
        <v>-1.9676391966919</v>
      </c>
    </row>
    <row r="8604" spans="40:40" x14ac:dyDescent="0.2">
      <c r="AN8604" s="19">
        <v>-1.0115772295601959</v>
      </c>
    </row>
    <row r="8605" spans="40:40" x14ac:dyDescent="0.2">
      <c r="AN8605" s="19">
        <v>-1.862941547832321</v>
      </c>
    </row>
    <row r="8606" spans="40:40" x14ac:dyDescent="0.2">
      <c r="AN8606" s="19">
        <v>0.41902060385798062</v>
      </c>
    </row>
    <row r="8607" spans="40:40" x14ac:dyDescent="0.2">
      <c r="AN8607" s="19">
        <v>-1.802733550054701</v>
      </c>
    </row>
    <row r="8608" spans="40:40" x14ac:dyDescent="0.2">
      <c r="AN8608" s="19">
        <v>3.1729198535540272E-2</v>
      </c>
    </row>
    <row r="8609" spans="40:40" x14ac:dyDescent="0.2">
      <c r="AN8609" s="19">
        <v>1.6395240157474229</v>
      </c>
    </row>
    <row r="8610" spans="40:40" x14ac:dyDescent="0.2">
      <c r="AN8610" s="19">
        <v>1.673433981270902</v>
      </c>
    </row>
    <row r="8611" spans="40:40" x14ac:dyDescent="0.2">
      <c r="AN8611" s="19">
        <v>-1.8059075691788209</v>
      </c>
    </row>
    <row r="8612" spans="40:40" x14ac:dyDescent="0.2">
      <c r="AN8612" s="19">
        <v>0.2984096016309557</v>
      </c>
    </row>
    <row r="8613" spans="40:40" x14ac:dyDescent="0.2">
      <c r="AN8613" s="19">
        <v>-0.98897129638045467</v>
      </c>
    </row>
    <row r="8614" spans="40:40" x14ac:dyDescent="0.2">
      <c r="AN8614" s="19">
        <v>-1.1931360357102581</v>
      </c>
    </row>
    <row r="8615" spans="40:40" x14ac:dyDescent="0.2">
      <c r="AN8615" s="19">
        <v>-0.113469954390074</v>
      </c>
    </row>
    <row r="8616" spans="40:40" x14ac:dyDescent="0.2">
      <c r="AN8616" s="19">
        <v>1.228291156933125</v>
      </c>
    </row>
    <row r="8617" spans="40:40" x14ac:dyDescent="0.2">
      <c r="AN8617" s="19">
        <v>0.59965887422035813</v>
      </c>
    </row>
    <row r="8618" spans="40:40" x14ac:dyDescent="0.2">
      <c r="AN8618" s="19">
        <v>-0.71514092848288069</v>
      </c>
    </row>
    <row r="8619" spans="40:40" x14ac:dyDescent="0.2">
      <c r="AN8619" s="19">
        <v>0.7050339974100025</v>
      </c>
    </row>
    <row r="8620" spans="40:40" x14ac:dyDescent="0.2">
      <c r="AN8620" s="19">
        <v>-2.2437083318816788</v>
      </c>
    </row>
    <row r="8621" spans="40:40" x14ac:dyDescent="0.2">
      <c r="AN8621" s="19">
        <v>-0.75294579843324039</v>
      </c>
    </row>
    <row r="8622" spans="40:40" x14ac:dyDescent="0.2">
      <c r="AN8622" s="19">
        <v>-0.8238915447012507</v>
      </c>
    </row>
    <row r="8623" spans="40:40" x14ac:dyDescent="0.2">
      <c r="AN8623" s="19">
        <v>7.8320691738931164E-2</v>
      </c>
    </row>
    <row r="8624" spans="40:40" x14ac:dyDescent="0.2">
      <c r="AN8624" s="19">
        <v>-0.20282796365999969</v>
      </c>
    </row>
    <row r="8625" spans="40:40" x14ac:dyDescent="0.2">
      <c r="AN8625" s="19">
        <v>-0.14147109361988491</v>
      </c>
    </row>
    <row r="8626" spans="40:40" x14ac:dyDescent="0.2">
      <c r="AN8626" s="19">
        <v>-0.17471953010613861</v>
      </c>
    </row>
    <row r="8627" spans="40:40" x14ac:dyDescent="0.2">
      <c r="AN8627" s="19">
        <v>2.2407240989087002E-2</v>
      </c>
    </row>
    <row r="8628" spans="40:40" x14ac:dyDescent="0.2">
      <c r="AN8628" s="19">
        <v>0.54013096695822371</v>
      </c>
    </row>
    <row r="8629" spans="40:40" x14ac:dyDescent="0.2">
      <c r="AN8629" s="19">
        <v>0.1493310261023828</v>
      </c>
    </row>
    <row r="8630" spans="40:40" x14ac:dyDescent="0.2">
      <c r="AN8630" s="19">
        <v>-0.28435181660455838</v>
      </c>
    </row>
    <row r="8631" spans="40:40" x14ac:dyDescent="0.2">
      <c r="AN8631" s="19">
        <v>0.40174827980478223</v>
      </c>
    </row>
    <row r="8632" spans="40:40" x14ac:dyDescent="0.2">
      <c r="AN8632" s="19">
        <v>0.82612354365276386</v>
      </c>
    </row>
    <row r="8633" spans="40:40" x14ac:dyDescent="0.2">
      <c r="AN8633" s="19">
        <v>-0.55602589072262931</v>
      </c>
    </row>
    <row r="8634" spans="40:40" x14ac:dyDescent="0.2">
      <c r="AN8634" s="19">
        <v>-5.9402730672675777E-2</v>
      </c>
    </row>
    <row r="8635" spans="40:40" x14ac:dyDescent="0.2">
      <c r="AN8635" s="19">
        <v>1.1619065630465859</v>
      </c>
    </row>
    <row r="8636" spans="40:40" x14ac:dyDescent="0.2">
      <c r="AN8636" s="19">
        <v>-1.102760677267357</v>
      </c>
    </row>
    <row r="8637" spans="40:40" x14ac:dyDescent="0.2">
      <c r="AN8637" s="19">
        <v>1.804702196255944</v>
      </c>
    </row>
    <row r="8638" spans="40:40" x14ac:dyDescent="0.2">
      <c r="AN8638" s="19">
        <v>-1.339154974739575</v>
      </c>
    </row>
    <row r="8639" spans="40:40" x14ac:dyDescent="0.2">
      <c r="AN8639" s="19">
        <v>-0.3453646112047366</v>
      </c>
    </row>
    <row r="8640" spans="40:40" x14ac:dyDescent="0.2">
      <c r="AN8640" s="19">
        <v>-0.95018999687601202</v>
      </c>
    </row>
    <row r="8641" spans="40:40" x14ac:dyDescent="0.2">
      <c r="AN8641" s="19">
        <v>2.1879269968693769</v>
      </c>
    </row>
    <row r="8642" spans="40:40" x14ac:dyDescent="0.2">
      <c r="AN8642" s="19">
        <v>-0.50335002884715185</v>
      </c>
    </row>
    <row r="8643" spans="40:40" x14ac:dyDescent="0.2">
      <c r="AN8643" s="19">
        <v>-0.50084115652853278</v>
      </c>
    </row>
    <row r="8644" spans="40:40" x14ac:dyDescent="0.2">
      <c r="AN8644" s="19">
        <v>-0.37074873993991908</v>
      </c>
    </row>
    <row r="8645" spans="40:40" x14ac:dyDescent="0.2">
      <c r="AN8645" s="19">
        <v>9.5602807893950259E-2</v>
      </c>
    </row>
    <row r="8646" spans="40:40" x14ac:dyDescent="0.2">
      <c r="AN8646" s="19">
        <v>-0.32844177890451098</v>
      </c>
    </row>
    <row r="8647" spans="40:40" x14ac:dyDescent="0.2">
      <c r="AN8647" s="19">
        <v>-0.13288680462239941</v>
      </c>
    </row>
    <row r="8648" spans="40:40" x14ac:dyDescent="0.2">
      <c r="AN8648" s="19">
        <v>-3.529209953023738</v>
      </c>
    </row>
    <row r="8649" spans="40:40" x14ac:dyDescent="0.2">
      <c r="AN8649" s="19">
        <v>5.715983600182728E-2</v>
      </c>
    </row>
    <row r="8650" spans="40:40" x14ac:dyDescent="0.2">
      <c r="AN8650" s="19">
        <v>1.7806621486644809E-2</v>
      </c>
    </row>
    <row r="8651" spans="40:40" x14ac:dyDescent="0.2">
      <c r="AN8651" s="19">
        <v>1.0385687974123941</v>
      </c>
    </row>
    <row r="8652" spans="40:40" x14ac:dyDescent="0.2">
      <c r="AN8652" s="19">
        <v>1.309060948279402</v>
      </c>
    </row>
    <row r="8653" spans="40:40" x14ac:dyDescent="0.2">
      <c r="AN8653" s="19">
        <v>-0.18770806139179749</v>
      </c>
    </row>
    <row r="8654" spans="40:40" x14ac:dyDescent="0.2">
      <c r="AN8654" s="19">
        <v>0.81622908167395536</v>
      </c>
    </row>
    <row r="8655" spans="40:40" x14ac:dyDescent="0.2">
      <c r="AN8655" s="19">
        <v>-1.101568780444806</v>
      </c>
    </row>
    <row r="8656" spans="40:40" x14ac:dyDescent="0.2">
      <c r="AN8656" s="19">
        <v>0.76734234269610446</v>
      </c>
    </row>
    <row r="8657" spans="40:40" x14ac:dyDescent="0.2">
      <c r="AN8657" s="19">
        <v>-0.57247579913457691</v>
      </c>
    </row>
    <row r="8658" spans="40:40" x14ac:dyDescent="0.2">
      <c r="AN8658" s="19">
        <v>-1.1846974681300551</v>
      </c>
    </row>
    <row r="8659" spans="40:40" x14ac:dyDescent="0.2">
      <c r="AN8659" s="19">
        <v>-0.18558867820405051</v>
      </c>
    </row>
    <row r="8660" spans="40:40" x14ac:dyDescent="0.2">
      <c r="AN8660" s="19">
        <v>1.400472447197779</v>
      </c>
    </row>
    <row r="8661" spans="40:40" x14ac:dyDescent="0.2">
      <c r="AN8661" s="19">
        <v>0.18100553673084671</v>
      </c>
    </row>
    <row r="8662" spans="40:40" x14ac:dyDescent="0.2">
      <c r="AN8662" s="19">
        <v>1.49648814767838</v>
      </c>
    </row>
    <row r="8663" spans="40:40" x14ac:dyDescent="0.2">
      <c r="AN8663" s="19">
        <v>-0.74873271381580409</v>
      </c>
    </row>
    <row r="8664" spans="40:40" x14ac:dyDescent="0.2">
      <c r="AN8664" s="19">
        <v>1.0478511045479899</v>
      </c>
    </row>
    <row r="8665" spans="40:40" x14ac:dyDescent="0.2">
      <c r="AN8665" s="19">
        <v>-0.65216003723694538</v>
      </c>
    </row>
    <row r="8666" spans="40:40" x14ac:dyDescent="0.2">
      <c r="AN8666" s="19">
        <v>0.22532867148920321</v>
      </c>
    </row>
    <row r="8667" spans="40:40" x14ac:dyDescent="0.2">
      <c r="AN8667" s="19">
        <v>0.21668282865941499</v>
      </c>
    </row>
    <row r="8668" spans="40:40" x14ac:dyDescent="0.2">
      <c r="AN8668" s="19">
        <v>0.6614917339241726</v>
      </c>
    </row>
    <row r="8669" spans="40:40" x14ac:dyDescent="0.2">
      <c r="AN8669" s="19">
        <v>0.25074061991132751</v>
      </c>
    </row>
    <row r="8670" spans="40:40" x14ac:dyDescent="0.2">
      <c r="AN8670" s="19">
        <v>-0.73918453782181737</v>
      </c>
    </row>
    <row r="8671" spans="40:40" x14ac:dyDescent="0.2">
      <c r="AN8671" s="19">
        <v>0.88030695209256393</v>
      </c>
    </row>
    <row r="8672" spans="40:40" x14ac:dyDescent="0.2">
      <c r="AN8672" s="19">
        <v>1.7316565943253941</v>
      </c>
    </row>
    <row r="8673" spans="40:40" x14ac:dyDescent="0.2">
      <c r="AN8673" s="19">
        <v>-0.58380342225611837</v>
      </c>
    </row>
    <row r="8674" spans="40:40" x14ac:dyDescent="0.2">
      <c r="AN8674" s="19">
        <v>-1.8352320764450321</v>
      </c>
    </row>
    <row r="8675" spans="40:40" x14ac:dyDescent="0.2">
      <c r="AN8675" s="19">
        <v>0.49931956835378871</v>
      </c>
    </row>
    <row r="8676" spans="40:40" x14ac:dyDescent="0.2">
      <c r="AN8676" s="19">
        <v>-0.33118039405214911</v>
      </c>
    </row>
    <row r="8677" spans="40:40" x14ac:dyDescent="0.2">
      <c r="AN8677" s="19">
        <v>-0.1311028559552965</v>
      </c>
    </row>
    <row r="8678" spans="40:40" x14ac:dyDescent="0.2">
      <c r="AN8678" s="19">
        <v>0.55617775573101202</v>
      </c>
    </row>
    <row r="8679" spans="40:40" x14ac:dyDescent="0.2">
      <c r="AN8679" s="19">
        <v>-0.45639242982559852</v>
      </c>
    </row>
    <row r="8680" spans="40:40" x14ac:dyDescent="0.2">
      <c r="AN8680" s="19">
        <v>-0.26885197134367139</v>
      </c>
    </row>
    <row r="8681" spans="40:40" x14ac:dyDescent="0.2">
      <c r="AN8681" s="19">
        <v>-0.1001195169365864</v>
      </c>
    </row>
    <row r="8682" spans="40:40" x14ac:dyDescent="0.2">
      <c r="AN8682" s="19">
        <v>1.469753937985016</v>
      </c>
    </row>
    <row r="8683" spans="40:40" x14ac:dyDescent="0.2">
      <c r="AN8683" s="19">
        <v>3.0069604113581581E-2</v>
      </c>
    </row>
    <row r="8684" spans="40:40" x14ac:dyDescent="0.2">
      <c r="AN8684" s="19">
        <v>-1.2356735808149599</v>
      </c>
    </row>
    <row r="8685" spans="40:40" x14ac:dyDescent="0.2">
      <c r="AN8685" s="19">
        <v>-1.1958784811411149</v>
      </c>
    </row>
    <row r="8686" spans="40:40" x14ac:dyDescent="0.2">
      <c r="AN8686" s="19">
        <v>0.13922992165960121</v>
      </c>
    </row>
    <row r="8687" spans="40:40" x14ac:dyDescent="0.2">
      <c r="AN8687" s="19">
        <v>-1.1294280006909789</v>
      </c>
    </row>
    <row r="8688" spans="40:40" x14ac:dyDescent="0.2">
      <c r="AN8688" s="19">
        <v>-1.562303486924161</v>
      </c>
    </row>
    <row r="8689" spans="40:40" x14ac:dyDescent="0.2">
      <c r="AN8689" s="19">
        <v>0.63553599093401059</v>
      </c>
    </row>
    <row r="8690" spans="40:40" x14ac:dyDescent="0.2">
      <c r="AN8690" s="19">
        <v>0.68449840286864461</v>
      </c>
    </row>
    <row r="8691" spans="40:40" x14ac:dyDescent="0.2">
      <c r="AN8691" s="19">
        <v>-0.36813653389385331</v>
      </c>
    </row>
    <row r="8692" spans="40:40" x14ac:dyDescent="0.2">
      <c r="AN8692" s="19">
        <v>0.29365929115170902</v>
      </c>
    </row>
    <row r="8693" spans="40:40" x14ac:dyDescent="0.2">
      <c r="AN8693" s="19">
        <v>0.18812164419550059</v>
      </c>
    </row>
    <row r="8694" spans="40:40" x14ac:dyDescent="0.2">
      <c r="AN8694" s="19">
        <v>0.60241938596908551</v>
      </c>
    </row>
    <row r="8695" spans="40:40" x14ac:dyDescent="0.2">
      <c r="AN8695" s="19">
        <v>0.60474990393979944</v>
      </c>
    </row>
    <row r="8696" spans="40:40" x14ac:dyDescent="0.2">
      <c r="AN8696" s="19">
        <v>-2.605788587527226</v>
      </c>
    </row>
    <row r="8697" spans="40:40" x14ac:dyDescent="0.2">
      <c r="AN8697" s="19">
        <v>-0.2404989584823943</v>
      </c>
    </row>
    <row r="8698" spans="40:40" x14ac:dyDescent="0.2">
      <c r="AN8698" s="19">
        <v>0.51790418817813311</v>
      </c>
    </row>
    <row r="8699" spans="40:40" x14ac:dyDescent="0.2">
      <c r="AN8699" s="19">
        <v>-0.4104565910390145</v>
      </c>
    </row>
    <row r="8700" spans="40:40" x14ac:dyDescent="0.2">
      <c r="AN8700" s="19">
        <v>3.6202639259826662E-2</v>
      </c>
    </row>
    <row r="8701" spans="40:40" x14ac:dyDescent="0.2">
      <c r="AN8701" s="19">
        <v>0.7506999816780775</v>
      </c>
    </row>
    <row r="8702" spans="40:40" x14ac:dyDescent="0.2">
      <c r="AN8702" s="19">
        <v>8.0925233252162304E-2</v>
      </c>
    </row>
    <row r="8703" spans="40:40" x14ac:dyDescent="0.2">
      <c r="AN8703" s="19">
        <v>1.5079194172348671</v>
      </c>
    </row>
    <row r="8704" spans="40:40" x14ac:dyDescent="0.2">
      <c r="AN8704" s="19">
        <v>1.1269862522811209</v>
      </c>
    </row>
    <row r="8705" spans="40:40" x14ac:dyDescent="0.2">
      <c r="AN8705" s="19">
        <v>-0.11856415297143399</v>
      </c>
    </row>
    <row r="8706" spans="40:40" x14ac:dyDescent="0.2">
      <c r="AN8706" s="19">
        <v>-0.19804617072477859</v>
      </c>
    </row>
    <row r="8707" spans="40:40" x14ac:dyDescent="0.2">
      <c r="AN8707" s="19">
        <v>-2.850324105201365</v>
      </c>
    </row>
    <row r="8708" spans="40:40" x14ac:dyDescent="0.2">
      <c r="AN8708" s="19">
        <v>-0.3265021968905259</v>
      </c>
    </row>
    <row r="8709" spans="40:40" x14ac:dyDescent="0.2">
      <c r="AN8709" s="19">
        <v>-1.353268892710527</v>
      </c>
    </row>
    <row r="8710" spans="40:40" x14ac:dyDescent="0.2">
      <c r="AN8710" s="19">
        <v>0.2212295420006227</v>
      </c>
    </row>
    <row r="8711" spans="40:40" x14ac:dyDescent="0.2">
      <c r="AN8711" s="19">
        <v>0.15287071112000181</v>
      </c>
    </row>
    <row r="8712" spans="40:40" x14ac:dyDescent="0.2">
      <c r="AN8712" s="19">
        <v>0.69585575602677774</v>
      </c>
    </row>
    <row r="8713" spans="40:40" x14ac:dyDescent="0.2">
      <c r="AN8713" s="19">
        <v>1.3966704719481911</v>
      </c>
    </row>
    <row r="8714" spans="40:40" x14ac:dyDescent="0.2">
      <c r="AN8714" s="19">
        <v>-2.626942967196836E-2</v>
      </c>
    </row>
    <row r="8715" spans="40:40" x14ac:dyDescent="0.2">
      <c r="AN8715" s="19">
        <v>2.2804163119231959</v>
      </c>
    </row>
    <row r="8716" spans="40:40" x14ac:dyDescent="0.2">
      <c r="AN8716" s="19">
        <v>0.23245144521990391</v>
      </c>
    </row>
    <row r="8717" spans="40:40" x14ac:dyDescent="0.2">
      <c r="AN8717" s="19">
        <v>-1.3102163937166329</v>
      </c>
    </row>
    <row r="8718" spans="40:40" x14ac:dyDescent="0.2">
      <c r="AN8718" s="19">
        <v>-0.5620718751101198</v>
      </c>
    </row>
    <row r="8719" spans="40:40" x14ac:dyDescent="0.2">
      <c r="AN8719" s="19">
        <v>-0.37274670030782198</v>
      </c>
    </row>
    <row r="8720" spans="40:40" x14ac:dyDescent="0.2">
      <c r="AN8720" s="19">
        <v>0.59212715115337866</v>
      </c>
    </row>
    <row r="8721" spans="40:40" x14ac:dyDescent="0.2">
      <c r="AN8721" s="19">
        <v>-0.94724990022930067</v>
      </c>
    </row>
    <row r="8722" spans="40:40" x14ac:dyDescent="0.2">
      <c r="AN8722" s="19">
        <v>-0.29797588280939602</v>
      </c>
    </row>
    <row r="8723" spans="40:40" x14ac:dyDescent="0.2">
      <c r="AN8723" s="19">
        <v>-0.1610402807960867</v>
      </c>
    </row>
    <row r="8724" spans="40:40" x14ac:dyDescent="0.2">
      <c r="AN8724" s="19">
        <v>-0.44812080765554357</v>
      </c>
    </row>
    <row r="8725" spans="40:40" x14ac:dyDescent="0.2">
      <c r="AN8725" s="19">
        <v>0.81141538167971838</v>
      </c>
    </row>
    <row r="8726" spans="40:40" x14ac:dyDescent="0.2">
      <c r="AN8726" s="19">
        <v>0.6413213884653558</v>
      </c>
    </row>
    <row r="8727" spans="40:40" x14ac:dyDescent="0.2">
      <c r="AN8727" s="19">
        <v>1.166567135103959</v>
      </c>
    </row>
    <row r="8728" spans="40:40" x14ac:dyDescent="0.2">
      <c r="AN8728" s="19">
        <v>-0.33102518111119961</v>
      </c>
    </row>
    <row r="8729" spans="40:40" x14ac:dyDescent="0.2">
      <c r="AN8729" s="19">
        <v>1.2025275676479019</v>
      </c>
    </row>
    <row r="8730" spans="40:40" x14ac:dyDescent="0.2">
      <c r="AN8730" s="19">
        <v>-1.3639970859770461</v>
      </c>
    </row>
    <row r="8731" spans="40:40" x14ac:dyDescent="0.2">
      <c r="AN8731" s="19">
        <v>-1.3883843009898571</v>
      </c>
    </row>
    <row r="8732" spans="40:40" x14ac:dyDescent="0.2">
      <c r="AN8732" s="19">
        <v>-1.2138016860912131</v>
      </c>
    </row>
    <row r="8733" spans="40:40" x14ac:dyDescent="0.2">
      <c r="AN8733" s="19">
        <v>9.2116926320894507E-3</v>
      </c>
    </row>
    <row r="8734" spans="40:40" x14ac:dyDescent="0.2">
      <c r="AN8734" s="19">
        <v>1.2023781165777561</v>
      </c>
    </row>
    <row r="8735" spans="40:40" x14ac:dyDescent="0.2">
      <c r="AN8735" s="19">
        <v>-0.60214208063963015</v>
      </c>
    </row>
    <row r="8736" spans="40:40" x14ac:dyDescent="0.2">
      <c r="AN8736" s="19">
        <v>-0.47669340496443707</v>
      </c>
    </row>
    <row r="8737" spans="40:40" x14ac:dyDescent="0.2">
      <c r="AN8737" s="19">
        <v>-0.21601795530933759</v>
      </c>
    </row>
    <row r="8738" spans="40:40" x14ac:dyDescent="0.2">
      <c r="AN8738" s="19">
        <v>0.57282812338765476</v>
      </c>
    </row>
    <row r="8739" spans="40:40" x14ac:dyDescent="0.2">
      <c r="AN8739" s="19">
        <v>-0.47762530335457382</v>
      </c>
    </row>
    <row r="8740" spans="40:40" x14ac:dyDescent="0.2">
      <c r="AN8740" s="19">
        <v>-0.53341695791650134</v>
      </c>
    </row>
    <row r="8741" spans="40:40" x14ac:dyDescent="0.2">
      <c r="AN8741" s="19">
        <v>-1.34539526335769</v>
      </c>
    </row>
    <row r="8742" spans="40:40" x14ac:dyDescent="0.2">
      <c r="AN8742" s="19">
        <v>-0.5717211111771211</v>
      </c>
    </row>
    <row r="8743" spans="40:40" x14ac:dyDescent="0.2">
      <c r="AN8743" s="19">
        <v>1.1774617529353331</v>
      </c>
    </row>
    <row r="8744" spans="40:40" x14ac:dyDescent="0.2">
      <c r="AN8744" s="19">
        <v>9.0926008478476678E-2</v>
      </c>
    </row>
    <row r="8745" spans="40:40" x14ac:dyDescent="0.2">
      <c r="AN8745" s="19">
        <v>-0.73985451024791515</v>
      </c>
    </row>
    <row r="8746" spans="40:40" x14ac:dyDescent="0.2">
      <c r="AN8746" s="19">
        <v>1.2361439727289341</v>
      </c>
    </row>
    <row r="8747" spans="40:40" x14ac:dyDescent="0.2">
      <c r="AN8747" s="19">
        <v>-0.5852135020601873</v>
      </c>
    </row>
    <row r="8748" spans="40:40" x14ac:dyDescent="0.2">
      <c r="AN8748" s="19">
        <v>1.4199555794824661</v>
      </c>
    </row>
    <row r="8749" spans="40:40" x14ac:dyDescent="0.2">
      <c r="AN8749" s="19">
        <v>1.403606977900101</v>
      </c>
    </row>
    <row r="8750" spans="40:40" x14ac:dyDescent="0.2">
      <c r="AN8750" s="19">
        <v>5.6011626374668652E-2</v>
      </c>
    </row>
    <row r="8751" spans="40:40" x14ac:dyDescent="0.2">
      <c r="AN8751" s="19">
        <v>-1.498549527371688</v>
      </c>
    </row>
    <row r="8752" spans="40:40" x14ac:dyDescent="0.2">
      <c r="AN8752" s="19">
        <v>2.2895006153457551</v>
      </c>
    </row>
    <row r="8753" spans="40:40" x14ac:dyDescent="0.2">
      <c r="AN8753" s="19">
        <v>0.3872760562645462</v>
      </c>
    </row>
    <row r="8754" spans="40:40" x14ac:dyDescent="0.2">
      <c r="AN8754" s="19">
        <v>-0.32388702472059011</v>
      </c>
    </row>
    <row r="8755" spans="40:40" x14ac:dyDescent="0.2">
      <c r="AN8755" s="19">
        <v>0.95612791477505576</v>
      </c>
    </row>
    <row r="8756" spans="40:40" x14ac:dyDescent="0.2">
      <c r="AN8756" s="19">
        <v>0.7023027870213473</v>
      </c>
    </row>
    <row r="8757" spans="40:40" x14ac:dyDescent="0.2">
      <c r="AN8757" s="19">
        <v>1.31093834988644</v>
      </c>
    </row>
    <row r="8758" spans="40:40" x14ac:dyDescent="0.2">
      <c r="AN8758" s="19">
        <v>-0.6623477886798963</v>
      </c>
    </row>
    <row r="8759" spans="40:40" x14ac:dyDescent="0.2">
      <c r="AN8759" s="19">
        <v>0.31847341277439228</v>
      </c>
    </row>
    <row r="8760" spans="40:40" x14ac:dyDescent="0.2">
      <c r="AN8760" s="19">
        <v>-1.1858702302449371</v>
      </c>
    </row>
    <row r="8761" spans="40:40" x14ac:dyDescent="0.2">
      <c r="AN8761" s="19">
        <v>0.6663343957412341</v>
      </c>
    </row>
    <row r="8762" spans="40:40" x14ac:dyDescent="0.2">
      <c r="AN8762" s="19">
        <v>-2.294536962718742E-2</v>
      </c>
    </row>
    <row r="8763" spans="40:40" x14ac:dyDescent="0.2">
      <c r="AN8763" s="19">
        <v>0.2810092554868121</v>
      </c>
    </row>
    <row r="8764" spans="40:40" x14ac:dyDescent="0.2">
      <c r="AN8764" s="19">
        <v>-0.14634972384047021</v>
      </c>
    </row>
    <row r="8765" spans="40:40" x14ac:dyDescent="0.2">
      <c r="AN8765" s="19">
        <v>-0.25098882058836108</v>
      </c>
    </row>
    <row r="8766" spans="40:40" x14ac:dyDescent="0.2">
      <c r="AN8766" s="19">
        <v>-0.86823117401471395</v>
      </c>
    </row>
    <row r="8767" spans="40:40" x14ac:dyDescent="0.2">
      <c r="AN8767" s="19">
        <v>0.79043021468423358</v>
      </c>
    </row>
    <row r="8768" spans="40:40" x14ac:dyDescent="0.2">
      <c r="AN8768" s="19">
        <v>1.489704036741438</v>
      </c>
    </row>
    <row r="8769" spans="40:40" x14ac:dyDescent="0.2">
      <c r="AN8769" s="19">
        <v>-0.55666835891008526</v>
      </c>
    </row>
    <row r="8770" spans="40:40" x14ac:dyDescent="0.2">
      <c r="AN8770" s="19">
        <v>0.55354050497109486</v>
      </c>
    </row>
    <row r="8771" spans="40:40" x14ac:dyDescent="0.2">
      <c r="AN8771" s="19">
        <v>0.43218362466024229</v>
      </c>
    </row>
    <row r="8772" spans="40:40" x14ac:dyDescent="0.2">
      <c r="AN8772" s="19">
        <v>8.0978113488586901E-3</v>
      </c>
    </row>
    <row r="8773" spans="40:40" x14ac:dyDescent="0.2">
      <c r="AN8773" s="19">
        <v>-1.5265957333647171</v>
      </c>
    </row>
    <row r="8774" spans="40:40" x14ac:dyDescent="0.2">
      <c r="AN8774" s="19">
        <v>-1.301597351110592</v>
      </c>
    </row>
    <row r="8775" spans="40:40" x14ac:dyDescent="0.2">
      <c r="AN8775" s="19">
        <v>-0.78098195115157054</v>
      </c>
    </row>
    <row r="8776" spans="40:40" x14ac:dyDescent="0.2">
      <c r="AN8776" s="19">
        <v>-2.1390047235719321</v>
      </c>
    </row>
    <row r="8777" spans="40:40" x14ac:dyDescent="0.2">
      <c r="AN8777" s="19">
        <v>1.408030729905615</v>
      </c>
    </row>
    <row r="8778" spans="40:40" x14ac:dyDescent="0.2">
      <c r="AN8778" s="19">
        <v>0.3677032291797136</v>
      </c>
    </row>
    <row r="8779" spans="40:40" x14ac:dyDescent="0.2">
      <c r="AN8779" s="19">
        <v>-2.996104839912176E-2</v>
      </c>
    </row>
    <row r="8780" spans="40:40" x14ac:dyDescent="0.2">
      <c r="AN8780" s="19">
        <v>-2.1902358192678291</v>
      </c>
    </row>
    <row r="8781" spans="40:40" x14ac:dyDescent="0.2">
      <c r="AN8781" s="19">
        <v>-1.8238708550203999</v>
      </c>
    </row>
    <row r="8782" spans="40:40" x14ac:dyDescent="0.2">
      <c r="AN8782" s="19">
        <v>-2.341388186958328E-3</v>
      </c>
    </row>
    <row r="8783" spans="40:40" x14ac:dyDescent="0.2">
      <c r="AN8783" s="19">
        <v>1.9704899654839769</v>
      </c>
    </row>
    <row r="8784" spans="40:40" x14ac:dyDescent="0.2">
      <c r="AN8784" s="19">
        <v>-0.6986441958730818</v>
      </c>
    </row>
    <row r="8785" spans="40:40" x14ac:dyDescent="0.2">
      <c r="AN8785" s="19">
        <v>0.86379801441243798</v>
      </c>
    </row>
    <row r="8786" spans="40:40" x14ac:dyDescent="0.2">
      <c r="AN8786" s="19">
        <v>-0.47990240767496078</v>
      </c>
    </row>
    <row r="8787" spans="40:40" x14ac:dyDescent="0.2">
      <c r="AN8787" s="19">
        <v>5.5239259288866562E-2</v>
      </c>
    </row>
    <row r="8788" spans="40:40" x14ac:dyDescent="0.2">
      <c r="AN8788" s="19">
        <v>1.2146838488929319</v>
      </c>
    </row>
    <row r="8789" spans="40:40" x14ac:dyDescent="0.2">
      <c r="AN8789" s="19">
        <v>-0.34595163016654418</v>
      </c>
    </row>
    <row r="8790" spans="40:40" x14ac:dyDescent="0.2">
      <c r="AN8790" s="19">
        <v>-0.6901049080521332</v>
      </c>
    </row>
    <row r="8791" spans="40:40" x14ac:dyDescent="0.2">
      <c r="AN8791" s="19">
        <v>1.418070554124764</v>
      </c>
    </row>
    <row r="8792" spans="40:40" x14ac:dyDescent="0.2">
      <c r="AN8792" s="19">
        <v>4.555782111359534E-2</v>
      </c>
    </row>
    <row r="8793" spans="40:40" x14ac:dyDescent="0.2">
      <c r="AN8793" s="19">
        <v>1.091205090586163</v>
      </c>
    </row>
    <row r="8794" spans="40:40" x14ac:dyDescent="0.2">
      <c r="AN8794" s="19">
        <v>-0.68524889338468697</v>
      </c>
    </row>
    <row r="8795" spans="40:40" x14ac:dyDescent="0.2">
      <c r="AN8795" s="19">
        <v>1.4066742089609761</v>
      </c>
    </row>
    <row r="8796" spans="40:40" x14ac:dyDescent="0.2">
      <c r="AN8796" s="19">
        <v>0.273627274534611</v>
      </c>
    </row>
    <row r="8797" spans="40:40" x14ac:dyDescent="0.2">
      <c r="AN8797" s="19">
        <v>0.43478762621465872</v>
      </c>
    </row>
    <row r="8798" spans="40:40" x14ac:dyDescent="0.2">
      <c r="AN8798" s="19">
        <v>0.13162931142917469</v>
      </c>
    </row>
    <row r="8799" spans="40:40" x14ac:dyDescent="0.2">
      <c r="AN8799" s="19">
        <v>-0.50547498199650154</v>
      </c>
    </row>
    <row r="8800" spans="40:40" x14ac:dyDescent="0.2">
      <c r="AN8800" s="19">
        <v>-1.682810494971734E-3</v>
      </c>
    </row>
    <row r="8801" spans="40:40" x14ac:dyDescent="0.2">
      <c r="AN8801" s="19">
        <v>-0.44259023798936631</v>
      </c>
    </row>
    <row r="8802" spans="40:40" x14ac:dyDescent="0.2">
      <c r="AN8802" s="19">
        <v>0.95954606264478559</v>
      </c>
    </row>
    <row r="8803" spans="40:40" x14ac:dyDescent="0.2">
      <c r="AN8803" s="19">
        <v>-0.20305716706866231</v>
      </c>
    </row>
    <row r="8804" spans="40:40" x14ac:dyDescent="0.2">
      <c r="AN8804" s="19">
        <v>-1.4965072277939</v>
      </c>
    </row>
    <row r="8805" spans="40:40" x14ac:dyDescent="0.2">
      <c r="AN8805" s="19">
        <v>-1.679423734989284</v>
      </c>
    </row>
    <row r="8806" spans="40:40" x14ac:dyDescent="0.2">
      <c r="AN8806" s="19">
        <v>-1.726718152320424</v>
      </c>
    </row>
    <row r="8807" spans="40:40" x14ac:dyDescent="0.2">
      <c r="AN8807" s="19">
        <v>0.61797075755394137</v>
      </c>
    </row>
    <row r="8808" spans="40:40" x14ac:dyDescent="0.2">
      <c r="AN8808" s="19">
        <v>-1.151504311373444</v>
      </c>
    </row>
    <row r="8809" spans="40:40" x14ac:dyDescent="0.2">
      <c r="AN8809" s="19">
        <v>0.30008577583856683</v>
      </c>
    </row>
    <row r="8810" spans="40:40" x14ac:dyDescent="0.2">
      <c r="AN8810" s="19">
        <v>0.13657451749141331</v>
      </c>
    </row>
    <row r="8811" spans="40:40" x14ac:dyDescent="0.2">
      <c r="AN8811" s="19">
        <v>-6.4708594909777137E-2</v>
      </c>
    </row>
    <row r="8812" spans="40:40" x14ac:dyDescent="0.2">
      <c r="AN8812" s="19">
        <v>0.43840520338236938</v>
      </c>
    </row>
    <row r="8813" spans="40:40" x14ac:dyDescent="0.2">
      <c r="AN8813" s="19">
        <v>0.15830353709052619</v>
      </c>
    </row>
    <row r="8814" spans="40:40" x14ac:dyDescent="0.2">
      <c r="AN8814" s="19">
        <v>-2.7097297427809499</v>
      </c>
    </row>
    <row r="8815" spans="40:40" x14ac:dyDescent="0.2">
      <c r="AN8815" s="19">
        <v>-0.3236252408484902</v>
      </c>
    </row>
    <row r="8816" spans="40:40" x14ac:dyDescent="0.2">
      <c r="AN8816" s="19">
        <v>0.42510313406343098</v>
      </c>
    </row>
    <row r="8817" spans="40:40" x14ac:dyDescent="0.2">
      <c r="AN8817" s="19">
        <v>1.640282810754998</v>
      </c>
    </row>
    <row r="8818" spans="40:40" x14ac:dyDescent="0.2">
      <c r="AN8818" s="19">
        <v>1.686457616582498</v>
      </c>
    </row>
    <row r="8819" spans="40:40" x14ac:dyDescent="0.2">
      <c r="AN8819" s="19">
        <v>-1.3631505135852571</v>
      </c>
    </row>
    <row r="8820" spans="40:40" x14ac:dyDescent="0.2">
      <c r="AN8820" s="19">
        <v>-0.34972529931277307</v>
      </c>
    </row>
    <row r="8821" spans="40:40" x14ac:dyDescent="0.2">
      <c r="AN8821" s="19">
        <v>-1.5661148137079981</v>
      </c>
    </row>
    <row r="8822" spans="40:40" x14ac:dyDescent="0.2">
      <c r="AN8822" s="19">
        <v>1.519885075110083</v>
      </c>
    </row>
    <row r="8823" spans="40:40" x14ac:dyDescent="0.2">
      <c r="AN8823" s="19">
        <v>1.012856208148551</v>
      </c>
    </row>
    <row r="8824" spans="40:40" x14ac:dyDescent="0.2">
      <c r="AN8824" s="19">
        <v>0.35058788686317471</v>
      </c>
    </row>
    <row r="8825" spans="40:40" x14ac:dyDescent="0.2">
      <c r="AN8825" s="19">
        <v>0.16609486126021011</v>
      </c>
    </row>
    <row r="8826" spans="40:40" x14ac:dyDescent="0.2">
      <c r="AN8826" s="19">
        <v>1.380631100349474</v>
      </c>
    </row>
    <row r="8827" spans="40:40" x14ac:dyDescent="0.2">
      <c r="AN8827" s="19">
        <v>1.2113251947601389</v>
      </c>
    </row>
    <row r="8828" spans="40:40" x14ac:dyDescent="0.2">
      <c r="AN8828" s="19">
        <v>1.1580446966561211</v>
      </c>
    </row>
    <row r="8829" spans="40:40" x14ac:dyDescent="0.2">
      <c r="AN8829" s="19">
        <v>0.45667985978225961</v>
      </c>
    </row>
    <row r="8830" spans="40:40" x14ac:dyDescent="0.2">
      <c r="AN8830" s="19">
        <v>-0.34922829951416262</v>
      </c>
    </row>
    <row r="8831" spans="40:40" x14ac:dyDescent="0.2">
      <c r="AN8831" s="19">
        <v>0.76712483201755743</v>
      </c>
    </row>
    <row r="8832" spans="40:40" x14ac:dyDescent="0.2">
      <c r="AN8832" s="19">
        <v>0.81604190525511455</v>
      </c>
    </row>
    <row r="8833" spans="40:40" x14ac:dyDescent="0.2">
      <c r="AN8833" s="19">
        <v>-0.19063746959195979</v>
      </c>
    </row>
    <row r="8834" spans="40:40" x14ac:dyDescent="0.2">
      <c r="AN8834" s="19">
        <v>-0.35124891883424147</v>
      </c>
    </row>
    <row r="8835" spans="40:40" x14ac:dyDescent="0.2">
      <c r="AN8835" s="19">
        <v>1.13331326955821</v>
      </c>
    </row>
    <row r="8836" spans="40:40" x14ac:dyDescent="0.2">
      <c r="AN8836" s="19">
        <v>1.664116108769607</v>
      </c>
    </row>
    <row r="8837" spans="40:40" x14ac:dyDescent="0.2">
      <c r="AN8837" s="19">
        <v>-0.74939578091476622</v>
      </c>
    </row>
    <row r="8838" spans="40:40" x14ac:dyDescent="0.2">
      <c r="AN8838" s="19">
        <v>-0.26337667544797438</v>
      </c>
    </row>
    <row r="8839" spans="40:40" x14ac:dyDescent="0.2">
      <c r="AN8839" s="19">
        <v>0.35093307645469801</v>
      </c>
    </row>
    <row r="8840" spans="40:40" x14ac:dyDescent="0.2">
      <c r="AN8840" s="19">
        <v>0.4865989977486106</v>
      </c>
    </row>
    <row r="8841" spans="40:40" x14ac:dyDescent="0.2">
      <c r="AN8841" s="19">
        <v>-0.52236635924129426</v>
      </c>
    </row>
    <row r="8842" spans="40:40" x14ac:dyDescent="0.2">
      <c r="AN8842" s="19">
        <v>1.8835206303440439</v>
      </c>
    </row>
    <row r="8843" spans="40:40" x14ac:dyDescent="0.2">
      <c r="AN8843" s="19">
        <v>0.42209526554517118</v>
      </c>
    </row>
    <row r="8844" spans="40:40" x14ac:dyDescent="0.2">
      <c r="AN8844" s="19">
        <v>0.53138340847055288</v>
      </c>
    </row>
    <row r="8845" spans="40:40" x14ac:dyDescent="0.2">
      <c r="AN8845" s="19">
        <v>1.7588840815117539</v>
      </c>
    </row>
    <row r="8846" spans="40:40" x14ac:dyDescent="0.2">
      <c r="AN8846" s="19">
        <v>-0.44906162524458998</v>
      </c>
    </row>
    <row r="8847" spans="40:40" x14ac:dyDescent="0.2">
      <c r="AN8847" s="19">
        <v>-8.8431876442277943E-2</v>
      </c>
    </row>
    <row r="8848" spans="40:40" x14ac:dyDescent="0.2">
      <c r="AN8848" s="19">
        <v>-1.253322229021629</v>
      </c>
    </row>
    <row r="8849" spans="40:40" x14ac:dyDescent="0.2">
      <c r="AN8849" s="19">
        <v>-0.17235047225357819</v>
      </c>
    </row>
    <row r="8850" spans="40:40" x14ac:dyDescent="0.2">
      <c r="AN8850" s="19">
        <v>-1.488927523935363</v>
      </c>
    </row>
    <row r="8851" spans="40:40" x14ac:dyDescent="0.2">
      <c r="AN8851" s="19">
        <v>0.747849354193172</v>
      </c>
    </row>
    <row r="8852" spans="40:40" x14ac:dyDescent="0.2">
      <c r="AN8852" s="19">
        <v>0.41999675006999221</v>
      </c>
    </row>
    <row r="8853" spans="40:40" x14ac:dyDescent="0.2">
      <c r="AN8853" s="19">
        <v>-0.27706930703854021</v>
      </c>
    </row>
    <row r="8854" spans="40:40" x14ac:dyDescent="0.2">
      <c r="AN8854" s="19">
        <v>-0.1004237078178478</v>
      </c>
    </row>
    <row r="8855" spans="40:40" x14ac:dyDescent="0.2">
      <c r="AN8855" s="19">
        <v>0.7614664151889905</v>
      </c>
    </row>
    <row r="8856" spans="40:40" x14ac:dyDescent="0.2">
      <c r="AN8856" s="19">
        <v>-1.135796086889898</v>
      </c>
    </row>
    <row r="8857" spans="40:40" x14ac:dyDescent="0.2">
      <c r="AN8857" s="19">
        <v>0.2041678674525233</v>
      </c>
    </row>
    <row r="8858" spans="40:40" x14ac:dyDescent="0.2">
      <c r="AN8858" s="19">
        <v>0.6995098064587445</v>
      </c>
    </row>
    <row r="8859" spans="40:40" x14ac:dyDescent="0.2">
      <c r="AN8859" s="19">
        <v>-1.7822740774072421</v>
      </c>
    </row>
    <row r="8860" spans="40:40" x14ac:dyDescent="0.2">
      <c r="AN8860" s="19">
        <v>0.68493800570201935</v>
      </c>
    </row>
    <row r="8861" spans="40:40" x14ac:dyDescent="0.2">
      <c r="AN8861" s="19">
        <v>-1.674062463261567</v>
      </c>
    </row>
    <row r="8862" spans="40:40" x14ac:dyDescent="0.2">
      <c r="AN8862" s="19">
        <v>-0.11759448385153259</v>
      </c>
    </row>
    <row r="8863" spans="40:40" x14ac:dyDescent="0.2">
      <c r="AN8863" s="19">
        <v>-1.1633911040952261</v>
      </c>
    </row>
    <row r="8864" spans="40:40" x14ac:dyDescent="0.2">
      <c r="AN8864" s="19">
        <v>1.4312465792900151</v>
      </c>
    </row>
    <row r="8865" spans="40:40" x14ac:dyDescent="0.2">
      <c r="AN8865" s="19">
        <v>-1.157121054152348</v>
      </c>
    </row>
    <row r="8866" spans="40:40" x14ac:dyDescent="0.2">
      <c r="AN8866" s="19">
        <v>-1.650189891965383</v>
      </c>
    </row>
    <row r="8867" spans="40:40" x14ac:dyDescent="0.2">
      <c r="AN8867" s="19">
        <v>0.13335214159631559</v>
      </c>
    </row>
    <row r="8868" spans="40:40" x14ac:dyDescent="0.2">
      <c r="AN8868" s="19">
        <v>-0.4137029800208229</v>
      </c>
    </row>
    <row r="8869" spans="40:40" x14ac:dyDescent="0.2">
      <c r="AN8869" s="19">
        <v>-1.5046052286639331</v>
      </c>
    </row>
    <row r="8870" spans="40:40" x14ac:dyDescent="0.2">
      <c r="AN8870" s="19">
        <v>0.52581519915484942</v>
      </c>
    </row>
    <row r="8871" spans="40:40" x14ac:dyDescent="0.2">
      <c r="AN8871" s="19">
        <v>-1.9914990624496789</v>
      </c>
    </row>
    <row r="8872" spans="40:40" x14ac:dyDescent="0.2">
      <c r="AN8872" s="19">
        <v>-1.036240972583125</v>
      </c>
    </row>
    <row r="8873" spans="40:40" x14ac:dyDescent="0.2">
      <c r="AN8873" s="19">
        <v>-0.57521827042078466</v>
      </c>
    </row>
    <row r="8874" spans="40:40" x14ac:dyDescent="0.2">
      <c r="AN8874" s="19">
        <v>0.80222239215514024</v>
      </c>
    </row>
    <row r="8875" spans="40:40" x14ac:dyDescent="0.2">
      <c r="AN8875" s="19">
        <v>1.2954683670131519</v>
      </c>
    </row>
    <row r="8876" spans="40:40" x14ac:dyDescent="0.2">
      <c r="AN8876" s="19">
        <v>1.102782247327573</v>
      </c>
    </row>
    <row r="8877" spans="40:40" x14ac:dyDescent="0.2">
      <c r="AN8877" s="19">
        <v>-0.1532737904622328</v>
      </c>
    </row>
    <row r="8878" spans="40:40" x14ac:dyDescent="0.2">
      <c r="AN8878" s="19">
        <v>-2.4273082447951562</v>
      </c>
    </row>
    <row r="8879" spans="40:40" x14ac:dyDescent="0.2">
      <c r="AN8879" s="19">
        <v>0.39085302121855853</v>
      </c>
    </row>
    <row r="8880" spans="40:40" x14ac:dyDescent="0.2">
      <c r="AN8880" s="19">
        <v>1.470573739224613</v>
      </c>
    </row>
    <row r="8881" spans="40:40" x14ac:dyDescent="0.2">
      <c r="AN8881" s="19">
        <v>1.233790407813568</v>
      </c>
    </row>
    <row r="8882" spans="40:40" x14ac:dyDescent="0.2">
      <c r="AN8882" s="19">
        <v>0.46294900974371977</v>
      </c>
    </row>
    <row r="8883" spans="40:40" x14ac:dyDescent="0.2">
      <c r="AN8883" s="19">
        <v>-1.189502764338453</v>
      </c>
    </row>
    <row r="8884" spans="40:40" x14ac:dyDescent="0.2">
      <c r="AN8884" s="19">
        <v>-0.52530700362841498</v>
      </c>
    </row>
    <row r="8885" spans="40:40" x14ac:dyDescent="0.2">
      <c r="AN8885" s="19">
        <v>1.9338143987456751</v>
      </c>
    </row>
    <row r="8886" spans="40:40" x14ac:dyDescent="0.2">
      <c r="AN8886" s="19">
        <v>-1.416729534664134</v>
      </c>
    </row>
    <row r="8887" spans="40:40" x14ac:dyDescent="0.2">
      <c r="AN8887" s="19">
        <v>-1.147841228150386</v>
      </c>
    </row>
    <row r="8888" spans="40:40" x14ac:dyDescent="0.2">
      <c r="AN8888" s="19">
        <v>0.94255155116528422</v>
      </c>
    </row>
    <row r="8889" spans="40:40" x14ac:dyDescent="0.2">
      <c r="AN8889" s="19">
        <v>-0.43115924480552781</v>
      </c>
    </row>
    <row r="8890" spans="40:40" x14ac:dyDescent="0.2">
      <c r="AN8890" s="19">
        <v>-1.1817551222046221</v>
      </c>
    </row>
    <row r="8891" spans="40:40" x14ac:dyDescent="0.2">
      <c r="AN8891" s="19">
        <v>1.5279711787230159</v>
      </c>
    </row>
    <row r="8892" spans="40:40" x14ac:dyDescent="0.2">
      <c r="AN8892" s="19">
        <v>0.46105597814513982</v>
      </c>
    </row>
    <row r="8893" spans="40:40" x14ac:dyDescent="0.2">
      <c r="AN8893" s="19">
        <v>-0.38180116437717809</v>
      </c>
    </row>
    <row r="8894" spans="40:40" x14ac:dyDescent="0.2">
      <c r="AN8894" s="19">
        <v>-1.145774835899515</v>
      </c>
    </row>
    <row r="8895" spans="40:40" x14ac:dyDescent="0.2">
      <c r="AN8895" s="19">
        <v>2.0474065638599379</v>
      </c>
    </row>
    <row r="8896" spans="40:40" x14ac:dyDescent="0.2">
      <c r="AN8896" s="19">
        <v>-2.4451818746607509E-2</v>
      </c>
    </row>
    <row r="8897" spans="40:40" x14ac:dyDescent="0.2">
      <c r="AN8897" s="19">
        <v>1.3973280624694939</v>
      </c>
    </row>
    <row r="8898" spans="40:40" x14ac:dyDescent="0.2">
      <c r="AN8898" s="19">
        <v>0.89363354460943989</v>
      </c>
    </row>
    <row r="8899" spans="40:40" x14ac:dyDescent="0.2">
      <c r="AN8899" s="19">
        <v>-0.52090156166323409</v>
      </c>
    </row>
    <row r="8900" spans="40:40" x14ac:dyDescent="0.2">
      <c r="AN8900" s="19">
        <v>-0.51294111498978112</v>
      </c>
    </row>
    <row r="8901" spans="40:40" x14ac:dyDescent="0.2">
      <c r="AN8901" s="19">
        <v>1.44631489793392</v>
      </c>
    </row>
    <row r="8902" spans="40:40" x14ac:dyDescent="0.2">
      <c r="AN8902" s="19">
        <v>1.4625173326199781</v>
      </c>
    </row>
    <row r="8903" spans="40:40" x14ac:dyDescent="0.2">
      <c r="AN8903" s="19">
        <v>-1.8769159761207339</v>
      </c>
    </row>
    <row r="8904" spans="40:40" x14ac:dyDescent="0.2">
      <c r="AN8904" s="19">
        <v>0.54978026098219235</v>
      </c>
    </row>
    <row r="8905" spans="40:40" x14ac:dyDescent="0.2">
      <c r="AN8905" s="19">
        <v>-0.1212148047236196</v>
      </c>
    </row>
    <row r="8906" spans="40:40" x14ac:dyDescent="0.2">
      <c r="AN8906" s="19">
        <v>-1.033323162938506</v>
      </c>
    </row>
    <row r="8907" spans="40:40" x14ac:dyDescent="0.2">
      <c r="AN8907" s="19">
        <v>0.2617460947171974</v>
      </c>
    </row>
    <row r="8908" spans="40:40" x14ac:dyDescent="0.2">
      <c r="AN8908" s="19">
        <v>-1.349596790986394</v>
      </c>
    </row>
    <row r="8909" spans="40:40" x14ac:dyDescent="0.2">
      <c r="AN8909" s="19">
        <v>-0.4664553546461</v>
      </c>
    </row>
    <row r="8910" spans="40:40" x14ac:dyDescent="0.2">
      <c r="AN8910" s="19">
        <v>-0.79847373276996758</v>
      </c>
    </row>
    <row r="8911" spans="40:40" x14ac:dyDescent="0.2">
      <c r="AN8911" s="19">
        <v>-0.4997912641559985</v>
      </c>
    </row>
    <row r="8912" spans="40:40" x14ac:dyDescent="0.2">
      <c r="AN8912" s="19">
        <v>-7.1478493661990938E-2</v>
      </c>
    </row>
    <row r="8913" spans="40:40" x14ac:dyDescent="0.2">
      <c r="AN8913" s="19">
        <v>-1.0155666619054859</v>
      </c>
    </row>
    <row r="8914" spans="40:40" x14ac:dyDescent="0.2">
      <c r="AN8914" s="19">
        <v>1.5731790288732981</v>
      </c>
    </row>
    <row r="8915" spans="40:40" x14ac:dyDescent="0.2">
      <c r="AN8915" s="19">
        <v>0.49328323339412528</v>
      </c>
    </row>
    <row r="8916" spans="40:40" x14ac:dyDescent="0.2">
      <c r="AN8916" s="19">
        <v>1.7945630283820551</v>
      </c>
    </row>
    <row r="8917" spans="40:40" x14ac:dyDescent="0.2">
      <c r="AN8917" s="19">
        <v>-0.1600799690780195</v>
      </c>
    </row>
    <row r="8918" spans="40:40" x14ac:dyDescent="0.2">
      <c r="AN8918" s="19">
        <v>-0.54878996229710908</v>
      </c>
    </row>
    <row r="8919" spans="40:40" x14ac:dyDescent="0.2">
      <c r="AN8919" s="19">
        <v>1.7584156144930281</v>
      </c>
    </row>
    <row r="8920" spans="40:40" x14ac:dyDescent="0.2">
      <c r="AN8920" s="19">
        <v>-0.57805973987398507</v>
      </c>
    </row>
    <row r="8921" spans="40:40" x14ac:dyDescent="0.2">
      <c r="AN8921" s="19">
        <v>-0.17829202198912469</v>
      </c>
    </row>
    <row r="8922" spans="40:40" x14ac:dyDescent="0.2">
      <c r="AN8922" s="19">
        <v>0.72004741049731469</v>
      </c>
    </row>
    <row r="8923" spans="40:40" x14ac:dyDescent="0.2">
      <c r="AN8923" s="19">
        <v>-1.237725808297278</v>
      </c>
    </row>
    <row r="8924" spans="40:40" x14ac:dyDescent="0.2">
      <c r="AN8924" s="19">
        <v>0.71129468479364999</v>
      </c>
    </row>
    <row r="8925" spans="40:40" x14ac:dyDescent="0.2">
      <c r="AN8925" s="19">
        <v>0.58334706616460263</v>
      </c>
    </row>
    <row r="8926" spans="40:40" x14ac:dyDescent="0.2">
      <c r="AN8926" s="19">
        <v>1.269325318037833</v>
      </c>
    </row>
    <row r="8927" spans="40:40" x14ac:dyDescent="0.2">
      <c r="AN8927" s="19">
        <v>0.89004450301014104</v>
      </c>
    </row>
    <row r="8928" spans="40:40" x14ac:dyDescent="0.2">
      <c r="AN8928" s="19">
        <v>1.299978352877571</v>
      </c>
    </row>
    <row r="8929" spans="40:40" x14ac:dyDescent="0.2">
      <c r="AN8929" s="19">
        <v>-0.11042190050841021</v>
      </c>
    </row>
    <row r="8930" spans="40:40" x14ac:dyDescent="0.2">
      <c r="AN8930" s="19">
        <v>-0.86267031870706057</v>
      </c>
    </row>
    <row r="8931" spans="40:40" x14ac:dyDescent="0.2">
      <c r="AN8931" s="19">
        <v>2.1099854140833618</v>
      </c>
    </row>
    <row r="8932" spans="40:40" x14ac:dyDescent="0.2">
      <c r="AN8932" s="19">
        <v>-1.5266956155219671</v>
      </c>
    </row>
    <row r="8933" spans="40:40" x14ac:dyDescent="0.2">
      <c r="AN8933" s="19">
        <v>-1.4265130788738081</v>
      </c>
    </row>
    <row r="8934" spans="40:40" x14ac:dyDescent="0.2">
      <c r="AN8934" s="19">
        <v>0.56512804050883125</v>
      </c>
    </row>
    <row r="8935" spans="40:40" x14ac:dyDescent="0.2">
      <c r="AN8935" s="19">
        <v>1.6249860481773499</v>
      </c>
    </row>
    <row r="8936" spans="40:40" x14ac:dyDescent="0.2">
      <c r="AN8936" s="19">
        <v>0.18955084591416499</v>
      </c>
    </row>
    <row r="8937" spans="40:40" x14ac:dyDescent="0.2">
      <c r="AN8937" s="19">
        <v>0.99930369970220589</v>
      </c>
    </row>
    <row r="8938" spans="40:40" x14ac:dyDescent="0.2">
      <c r="AN8938" s="19">
        <v>-1.995802727471959</v>
      </c>
    </row>
    <row r="8939" spans="40:40" x14ac:dyDescent="0.2">
      <c r="AN8939" s="19">
        <v>-0.49954496218113709</v>
      </c>
    </row>
    <row r="8940" spans="40:40" x14ac:dyDescent="0.2">
      <c r="AN8940" s="19">
        <v>-1.8739478071432589</v>
      </c>
    </row>
    <row r="8941" spans="40:40" x14ac:dyDescent="0.2">
      <c r="AN8941" s="19">
        <v>0.78041095822865991</v>
      </c>
    </row>
    <row r="8942" spans="40:40" x14ac:dyDescent="0.2">
      <c r="AN8942" s="19">
        <v>-1.547231326589015</v>
      </c>
    </row>
    <row r="8943" spans="40:40" x14ac:dyDescent="0.2">
      <c r="AN8943" s="19">
        <v>-1.2778188460326469</v>
      </c>
    </row>
    <row r="8944" spans="40:40" x14ac:dyDescent="0.2">
      <c r="AN8944" s="19">
        <v>0.5140252049614028</v>
      </c>
    </row>
    <row r="8945" spans="40:40" x14ac:dyDescent="0.2">
      <c r="AN8945" s="19">
        <v>1.06182435201773</v>
      </c>
    </row>
    <row r="8946" spans="40:40" x14ac:dyDescent="0.2">
      <c r="AN8946" s="19">
        <v>-0.15896810822921659</v>
      </c>
    </row>
    <row r="8947" spans="40:40" x14ac:dyDescent="0.2">
      <c r="AN8947" s="19">
        <v>0.57017250410850973</v>
      </c>
    </row>
    <row r="8948" spans="40:40" x14ac:dyDescent="0.2">
      <c r="AN8948" s="19">
        <v>0.53778816687309217</v>
      </c>
    </row>
    <row r="8949" spans="40:40" x14ac:dyDescent="0.2">
      <c r="AN8949" s="19">
        <v>-0.21542685944247211</v>
      </c>
    </row>
    <row r="8950" spans="40:40" x14ac:dyDescent="0.2">
      <c r="AN8950" s="19">
        <v>-1.094705482886249</v>
      </c>
    </row>
    <row r="8951" spans="40:40" x14ac:dyDescent="0.2">
      <c r="AN8951" s="19">
        <v>0.56489140688464246</v>
      </c>
    </row>
    <row r="8952" spans="40:40" x14ac:dyDescent="0.2">
      <c r="AN8952" s="19">
        <v>0.61309569077508264</v>
      </c>
    </row>
    <row r="8953" spans="40:40" x14ac:dyDescent="0.2">
      <c r="AN8953" s="19">
        <v>0.89402440309025877</v>
      </c>
    </row>
    <row r="8954" spans="40:40" x14ac:dyDescent="0.2">
      <c r="AN8954" s="19">
        <v>0.31206642407889751</v>
      </c>
    </row>
    <row r="8955" spans="40:40" x14ac:dyDescent="0.2">
      <c r="AN8955" s="19">
        <v>-1.1684999134793259</v>
      </c>
    </row>
    <row r="8956" spans="40:40" x14ac:dyDescent="0.2">
      <c r="AN8956" s="19">
        <v>0.69034016136918008</v>
      </c>
    </row>
    <row r="8957" spans="40:40" x14ac:dyDescent="0.2">
      <c r="AN8957" s="19">
        <v>-1.381080228341252E-3</v>
      </c>
    </row>
    <row r="8958" spans="40:40" x14ac:dyDescent="0.2">
      <c r="AN8958" s="19">
        <v>-0.48273744432334298</v>
      </c>
    </row>
    <row r="8959" spans="40:40" x14ac:dyDescent="0.2">
      <c r="AN8959" s="19">
        <v>-0.29463583719371222</v>
      </c>
    </row>
    <row r="8960" spans="40:40" x14ac:dyDescent="0.2">
      <c r="AN8960" s="19">
        <v>-0.6902571783903797</v>
      </c>
    </row>
    <row r="8961" spans="40:40" x14ac:dyDescent="0.2">
      <c r="AN8961" s="19">
        <v>0.88884377885442889</v>
      </c>
    </row>
    <row r="8962" spans="40:40" x14ac:dyDescent="0.2">
      <c r="AN8962" s="19">
        <v>-1.4181147335800199</v>
      </c>
    </row>
    <row r="8963" spans="40:40" x14ac:dyDescent="0.2">
      <c r="AN8963" s="19">
        <v>-0.99348593480641834</v>
      </c>
    </row>
    <row r="8964" spans="40:40" x14ac:dyDescent="0.2">
      <c r="AN8964" s="19">
        <v>-0.32877288467169469</v>
      </c>
    </row>
    <row r="8965" spans="40:40" x14ac:dyDescent="0.2">
      <c r="AN8965" s="19">
        <v>1.6137508482389999</v>
      </c>
    </row>
    <row r="8966" spans="40:40" x14ac:dyDescent="0.2">
      <c r="AN8966" s="19">
        <v>1.0542805490928491</v>
      </c>
    </row>
    <row r="8967" spans="40:40" x14ac:dyDescent="0.2">
      <c r="AN8967" s="19">
        <v>-1.640840803247225</v>
      </c>
    </row>
    <row r="8968" spans="40:40" x14ac:dyDescent="0.2">
      <c r="AN8968" s="19">
        <v>1.3513470887524861</v>
      </c>
    </row>
    <row r="8969" spans="40:40" x14ac:dyDescent="0.2">
      <c r="AN8969" s="19">
        <v>1.349420216983684</v>
      </c>
    </row>
    <row r="8970" spans="40:40" x14ac:dyDescent="0.2">
      <c r="AN8970" s="19">
        <v>-1.174008326022643</v>
      </c>
    </row>
    <row r="8971" spans="40:40" x14ac:dyDescent="0.2">
      <c r="AN8971" s="19">
        <v>-2.5214582705964448</v>
      </c>
    </row>
    <row r="8972" spans="40:40" x14ac:dyDescent="0.2">
      <c r="AN8972" s="19">
        <v>-7.2221622347242442E-2</v>
      </c>
    </row>
    <row r="8973" spans="40:40" x14ac:dyDescent="0.2">
      <c r="AN8973" s="19">
        <v>1.1224244092998219</v>
      </c>
    </row>
    <row r="8974" spans="40:40" x14ac:dyDescent="0.2">
      <c r="AN8974" s="19">
        <v>1.591261969800202</v>
      </c>
    </row>
    <row r="8975" spans="40:40" x14ac:dyDescent="0.2">
      <c r="AN8975" s="19">
        <v>-0.87082726436125024</v>
      </c>
    </row>
    <row r="8976" spans="40:40" x14ac:dyDescent="0.2">
      <c r="AN8976" s="19">
        <v>1.7519791046629649</v>
      </c>
    </row>
    <row r="8977" spans="40:40" x14ac:dyDescent="0.2">
      <c r="AN8977" s="19">
        <v>-2.2279323958167012</v>
      </c>
    </row>
    <row r="8978" spans="40:40" x14ac:dyDescent="0.2">
      <c r="AN8978" s="19">
        <v>-0.36805061382928761</v>
      </c>
    </row>
    <row r="8979" spans="40:40" x14ac:dyDescent="0.2">
      <c r="AN8979" s="19">
        <v>-0.41721066921574718</v>
      </c>
    </row>
    <row r="8980" spans="40:40" x14ac:dyDescent="0.2">
      <c r="AN8980" s="19">
        <v>1.152337024924303</v>
      </c>
    </row>
    <row r="8981" spans="40:40" x14ac:dyDescent="0.2">
      <c r="AN8981" s="19">
        <v>1.2983024659397799</v>
      </c>
    </row>
    <row r="8982" spans="40:40" x14ac:dyDescent="0.2">
      <c r="AN8982" s="19">
        <v>0.95422365543339527</v>
      </c>
    </row>
    <row r="8983" spans="40:40" x14ac:dyDescent="0.2">
      <c r="AN8983" s="19">
        <v>-1.350550048745895</v>
      </c>
    </row>
    <row r="8984" spans="40:40" x14ac:dyDescent="0.2">
      <c r="AN8984" s="19">
        <v>0.86261903179892185</v>
      </c>
    </row>
    <row r="8985" spans="40:40" x14ac:dyDescent="0.2">
      <c r="AN8985" s="19">
        <v>0.50904196859349182</v>
      </c>
    </row>
    <row r="8986" spans="40:40" x14ac:dyDescent="0.2">
      <c r="AN8986" s="19">
        <v>-1.671234385279591</v>
      </c>
    </row>
    <row r="8987" spans="40:40" x14ac:dyDescent="0.2">
      <c r="AN8987" s="19">
        <v>-2.067013828801687</v>
      </c>
    </row>
    <row r="8988" spans="40:40" x14ac:dyDescent="0.2">
      <c r="AN8988" s="19">
        <v>1.0379892900207759</v>
      </c>
    </row>
    <row r="8989" spans="40:40" x14ac:dyDescent="0.2">
      <c r="AN8989" s="19">
        <v>-0.18009930097924451</v>
      </c>
    </row>
    <row r="8990" spans="40:40" x14ac:dyDescent="0.2">
      <c r="AN8990" s="19">
        <v>-1.2851820924548749</v>
      </c>
    </row>
    <row r="8991" spans="40:40" x14ac:dyDescent="0.2">
      <c r="AN8991" s="19">
        <v>-0.20817192870876861</v>
      </c>
    </row>
    <row r="8992" spans="40:40" x14ac:dyDescent="0.2">
      <c r="AN8992" s="19">
        <v>0.36404108111320271</v>
      </c>
    </row>
    <row r="8993" spans="40:40" x14ac:dyDescent="0.2">
      <c r="AN8993" s="19">
        <v>-8.2851126667547056E-2</v>
      </c>
    </row>
    <row r="8994" spans="40:40" x14ac:dyDescent="0.2">
      <c r="AN8994" s="19">
        <v>-1.5519861531260859</v>
      </c>
    </row>
    <row r="8995" spans="40:40" x14ac:dyDescent="0.2">
      <c r="AN8995" s="19">
        <v>1.88555690356411</v>
      </c>
    </row>
    <row r="8996" spans="40:40" x14ac:dyDescent="0.2">
      <c r="AN8996" s="19">
        <v>1.0042179689878921</v>
      </c>
    </row>
    <row r="8997" spans="40:40" x14ac:dyDescent="0.2">
      <c r="AN8997" s="19">
        <v>-0.33537745167346728</v>
      </c>
    </row>
    <row r="8998" spans="40:40" x14ac:dyDescent="0.2">
      <c r="AN8998" s="19">
        <v>-0.29509465590228762</v>
      </c>
    </row>
    <row r="8999" spans="40:40" x14ac:dyDescent="0.2">
      <c r="AN8999" s="19">
        <v>0.35948739471317598</v>
      </c>
    </row>
    <row r="9000" spans="40:40" x14ac:dyDescent="0.2">
      <c r="AN9000" s="19">
        <v>-1.129621395740332</v>
      </c>
    </row>
    <row r="9001" spans="40:40" x14ac:dyDescent="0.2">
      <c r="AN9001" s="19">
        <v>0.3226764365369687</v>
      </c>
    </row>
    <row r="9002" spans="40:40" x14ac:dyDescent="0.2">
      <c r="AN9002" s="19">
        <v>-1.330732436860766</v>
      </c>
    </row>
    <row r="9003" spans="40:40" x14ac:dyDescent="0.2">
      <c r="AN9003" s="19">
        <v>-7.0534216845166003E-2</v>
      </c>
    </row>
    <row r="9004" spans="40:40" x14ac:dyDescent="0.2">
      <c r="AN9004" s="19">
        <v>-1.168571499856859</v>
      </c>
    </row>
    <row r="9005" spans="40:40" x14ac:dyDescent="0.2">
      <c r="AN9005" s="19">
        <v>-1.118083982326715</v>
      </c>
    </row>
    <row r="9006" spans="40:40" x14ac:dyDescent="0.2">
      <c r="AN9006" s="19">
        <v>1.6457226136182099</v>
      </c>
    </row>
    <row r="9007" spans="40:40" x14ac:dyDescent="0.2">
      <c r="AN9007" s="19">
        <v>5.9225894284554118E-2</v>
      </c>
    </row>
    <row r="9008" spans="40:40" x14ac:dyDescent="0.2">
      <c r="AN9008" s="19">
        <v>0.2074064854011676</v>
      </c>
    </row>
    <row r="9009" spans="40:40" x14ac:dyDescent="0.2">
      <c r="AN9009" s="19">
        <v>-2.0113798610813229</v>
      </c>
    </row>
    <row r="9010" spans="40:40" x14ac:dyDescent="0.2">
      <c r="AN9010" s="19">
        <v>-0.59700175852104787</v>
      </c>
    </row>
    <row r="9011" spans="40:40" x14ac:dyDescent="0.2">
      <c r="AN9011" s="19">
        <v>0.4612121187043472</v>
      </c>
    </row>
    <row r="9012" spans="40:40" x14ac:dyDescent="0.2">
      <c r="AN9012" s="19">
        <v>0.19413626594750499</v>
      </c>
    </row>
    <row r="9013" spans="40:40" x14ac:dyDescent="0.2">
      <c r="AN9013" s="19">
        <v>-2.154029821353705</v>
      </c>
    </row>
    <row r="9014" spans="40:40" x14ac:dyDescent="0.2">
      <c r="AN9014" s="19">
        <v>0.2071379166570812</v>
      </c>
    </row>
    <row r="9015" spans="40:40" x14ac:dyDescent="0.2">
      <c r="AN9015" s="19">
        <v>0.36655880354968928</v>
      </c>
    </row>
    <row r="9016" spans="40:40" x14ac:dyDescent="0.2">
      <c r="AN9016" s="19">
        <v>1.2837619981987001</v>
      </c>
    </row>
    <row r="9017" spans="40:40" x14ac:dyDescent="0.2">
      <c r="AN9017" s="19">
        <v>-0.65523111893834285</v>
      </c>
    </row>
    <row r="9018" spans="40:40" x14ac:dyDescent="0.2">
      <c r="AN9018" s="19">
        <v>-2.2420687201356708</v>
      </c>
    </row>
    <row r="9019" spans="40:40" x14ac:dyDescent="0.2">
      <c r="AN9019" s="19">
        <v>-0.9967707518051554</v>
      </c>
    </row>
    <row r="9020" spans="40:40" x14ac:dyDescent="0.2">
      <c r="AN9020" s="19">
        <v>-1.097065038868557</v>
      </c>
    </row>
    <row r="9021" spans="40:40" x14ac:dyDescent="0.2">
      <c r="AN9021" s="19">
        <v>0.73670887777997418</v>
      </c>
    </row>
    <row r="9022" spans="40:40" x14ac:dyDescent="0.2">
      <c r="AN9022" s="19">
        <v>-2.7167365883953178</v>
      </c>
    </row>
    <row r="9023" spans="40:40" x14ac:dyDescent="0.2">
      <c r="AN9023" s="19">
        <v>-0.44835646007262209</v>
      </c>
    </row>
    <row r="9024" spans="40:40" x14ac:dyDescent="0.2">
      <c r="AN9024" s="19">
        <v>1.4257954735772549</v>
      </c>
    </row>
    <row r="9025" spans="40:40" x14ac:dyDescent="0.2">
      <c r="AN9025" s="19">
        <v>7.2124628336348202E-3</v>
      </c>
    </row>
    <row r="9026" spans="40:40" x14ac:dyDescent="0.2">
      <c r="AN9026" s="19">
        <v>0.89631681617642389</v>
      </c>
    </row>
    <row r="9027" spans="40:40" x14ac:dyDescent="0.2">
      <c r="AN9027" s="19">
        <v>-1.641798333551088</v>
      </c>
    </row>
    <row r="9028" spans="40:40" x14ac:dyDescent="0.2">
      <c r="AN9028" s="19">
        <v>-1.6019895132063231</v>
      </c>
    </row>
    <row r="9029" spans="40:40" x14ac:dyDescent="0.2">
      <c r="AN9029" s="19">
        <v>1.4372424578452341</v>
      </c>
    </row>
    <row r="9030" spans="40:40" x14ac:dyDescent="0.2">
      <c r="AN9030" s="19">
        <v>0.10121536575725321</v>
      </c>
    </row>
    <row r="9031" spans="40:40" x14ac:dyDescent="0.2">
      <c r="AN9031" s="19">
        <v>0.1032743622091441</v>
      </c>
    </row>
    <row r="9032" spans="40:40" x14ac:dyDescent="0.2">
      <c r="AN9032" s="19">
        <v>-1.118152828106997</v>
      </c>
    </row>
    <row r="9033" spans="40:40" x14ac:dyDescent="0.2">
      <c r="AN9033" s="19">
        <v>0.10078172895023151</v>
      </c>
    </row>
    <row r="9034" spans="40:40" x14ac:dyDescent="0.2">
      <c r="AN9034" s="19">
        <v>-1.1459375683400961</v>
      </c>
    </row>
    <row r="9035" spans="40:40" x14ac:dyDescent="0.2">
      <c r="AN9035" s="19">
        <v>1.1868704489056501</v>
      </c>
    </row>
    <row r="9036" spans="40:40" x14ac:dyDescent="0.2">
      <c r="AN9036" s="19">
        <v>2.7278307098681709</v>
      </c>
    </row>
    <row r="9037" spans="40:40" x14ac:dyDescent="0.2">
      <c r="AN9037" s="19">
        <v>0.48394105366532941</v>
      </c>
    </row>
    <row r="9038" spans="40:40" x14ac:dyDescent="0.2">
      <c r="AN9038" s="19">
        <v>-0.63494638546154369</v>
      </c>
    </row>
    <row r="9039" spans="40:40" x14ac:dyDescent="0.2">
      <c r="AN9039" s="19">
        <v>-2.5336583304946578</v>
      </c>
    </row>
    <row r="9040" spans="40:40" x14ac:dyDescent="0.2">
      <c r="AN9040" s="19">
        <v>-1.6844641145423409</v>
      </c>
    </row>
    <row r="9041" spans="40:40" x14ac:dyDescent="0.2">
      <c r="AN9041" s="19">
        <v>1.554861831027136</v>
      </c>
    </row>
    <row r="9042" spans="40:40" x14ac:dyDescent="0.2">
      <c r="AN9042" s="19">
        <v>-1.0291918432710729</v>
      </c>
    </row>
    <row r="9043" spans="40:40" x14ac:dyDescent="0.2">
      <c r="AN9043" s="19">
        <v>-0.37083488168651219</v>
      </c>
    </row>
    <row r="9044" spans="40:40" x14ac:dyDescent="0.2">
      <c r="AN9044" s="19">
        <v>0.65532597457917829</v>
      </c>
    </row>
    <row r="9045" spans="40:40" x14ac:dyDescent="0.2">
      <c r="AN9045" s="19">
        <v>1.4822897993617929</v>
      </c>
    </row>
    <row r="9046" spans="40:40" x14ac:dyDescent="0.2">
      <c r="AN9046" s="19">
        <v>-0.199586921163838</v>
      </c>
    </row>
    <row r="9047" spans="40:40" x14ac:dyDescent="0.2">
      <c r="AN9047" s="19">
        <v>-0.40466686966603471</v>
      </c>
    </row>
    <row r="9048" spans="40:40" x14ac:dyDescent="0.2">
      <c r="AN9048" s="19">
        <v>7.1621028510683749E-2</v>
      </c>
    </row>
    <row r="9049" spans="40:40" x14ac:dyDescent="0.2">
      <c r="AN9049" s="19">
        <v>-0.62763781663921725</v>
      </c>
    </row>
    <row r="9050" spans="40:40" x14ac:dyDescent="0.2">
      <c r="AN9050" s="19">
        <v>-0.5738192032929551</v>
      </c>
    </row>
    <row r="9051" spans="40:40" x14ac:dyDescent="0.2">
      <c r="AN9051" s="19">
        <v>0.4118801175338736</v>
      </c>
    </row>
    <row r="9052" spans="40:40" x14ac:dyDescent="0.2">
      <c r="AN9052" s="19">
        <v>0.18529151783448641</v>
      </c>
    </row>
    <row r="9053" spans="40:40" x14ac:dyDescent="0.2">
      <c r="AN9053" s="19">
        <v>2.1316053065585838</v>
      </c>
    </row>
    <row r="9054" spans="40:40" x14ac:dyDescent="0.2">
      <c r="AN9054" s="19">
        <v>0.43884881663542952</v>
      </c>
    </row>
    <row r="9055" spans="40:40" x14ac:dyDescent="0.2">
      <c r="AN9055" s="19">
        <v>1.151145548093828</v>
      </c>
    </row>
    <row r="9056" spans="40:40" x14ac:dyDescent="0.2">
      <c r="AN9056" s="19">
        <v>-1.0712851767231311</v>
      </c>
    </row>
    <row r="9057" spans="40:40" x14ac:dyDescent="0.2">
      <c r="AN9057" s="19">
        <v>0.52515729003027123</v>
      </c>
    </row>
    <row r="9058" spans="40:40" x14ac:dyDescent="0.2">
      <c r="AN9058" s="19">
        <v>-0.72298134660105906</v>
      </c>
    </row>
    <row r="9059" spans="40:40" x14ac:dyDescent="0.2">
      <c r="AN9059" s="19">
        <v>0.39545326329655789</v>
      </c>
    </row>
    <row r="9060" spans="40:40" x14ac:dyDescent="0.2">
      <c r="AN9060" s="19">
        <v>0.68851459811484106</v>
      </c>
    </row>
    <row r="9061" spans="40:40" x14ac:dyDescent="0.2">
      <c r="AN9061" s="19">
        <v>4.9868844001473817E-2</v>
      </c>
    </row>
    <row r="9062" spans="40:40" x14ac:dyDescent="0.2">
      <c r="AN9062" s="19">
        <v>2.407325721474793</v>
      </c>
    </row>
    <row r="9063" spans="40:40" x14ac:dyDescent="0.2">
      <c r="AN9063" s="19">
        <v>1.427979769108453</v>
      </c>
    </row>
    <row r="9064" spans="40:40" x14ac:dyDescent="0.2">
      <c r="AN9064" s="19">
        <v>1.177245332829097</v>
      </c>
    </row>
    <row r="9065" spans="40:40" x14ac:dyDescent="0.2">
      <c r="AN9065" s="19">
        <v>0.76428619237001361</v>
      </c>
    </row>
    <row r="9066" spans="40:40" x14ac:dyDescent="0.2">
      <c r="AN9066" s="19">
        <v>1.7633608177300439</v>
      </c>
    </row>
    <row r="9067" spans="40:40" x14ac:dyDescent="0.2">
      <c r="AN9067" s="19">
        <v>-1.4369692974692161</v>
      </c>
    </row>
    <row r="9068" spans="40:40" x14ac:dyDescent="0.2">
      <c r="AN9068" s="19">
        <v>1.3702831179905759</v>
      </c>
    </row>
    <row r="9069" spans="40:40" x14ac:dyDescent="0.2">
      <c r="AN9069" s="19">
        <v>-0.9912443119995229</v>
      </c>
    </row>
    <row r="9070" spans="40:40" x14ac:dyDescent="0.2">
      <c r="AN9070" s="19">
        <v>-0.56433911906672962</v>
      </c>
    </row>
    <row r="9071" spans="40:40" x14ac:dyDescent="0.2">
      <c r="AN9071" s="19">
        <v>0.56139244406166799</v>
      </c>
    </row>
    <row r="9072" spans="40:40" x14ac:dyDescent="0.2">
      <c r="AN9072" s="19">
        <v>1.233220165510724</v>
      </c>
    </row>
    <row r="9073" spans="40:40" x14ac:dyDescent="0.2">
      <c r="AN9073" s="19">
        <v>-1.153576631681962</v>
      </c>
    </row>
    <row r="9074" spans="40:40" x14ac:dyDescent="0.2">
      <c r="AN9074" s="19">
        <v>-0.51254487767773094</v>
      </c>
    </row>
    <row r="9075" spans="40:40" x14ac:dyDescent="0.2">
      <c r="AN9075" s="19">
        <v>9.7532072501310491E-2</v>
      </c>
    </row>
    <row r="9076" spans="40:40" x14ac:dyDescent="0.2">
      <c r="AN9076" s="19">
        <v>-0.18636600469571399</v>
      </c>
    </row>
    <row r="9077" spans="40:40" x14ac:dyDescent="0.2">
      <c r="AN9077" s="19">
        <v>0.85403206123518749</v>
      </c>
    </row>
    <row r="9078" spans="40:40" x14ac:dyDescent="0.2">
      <c r="AN9078" s="19">
        <v>3.4359276159845198</v>
      </c>
    </row>
    <row r="9079" spans="40:40" x14ac:dyDescent="0.2">
      <c r="AN9079" s="19">
        <v>0.41932070852587983</v>
      </c>
    </row>
    <row r="9080" spans="40:40" x14ac:dyDescent="0.2">
      <c r="AN9080" s="19">
        <v>-0.73519643816231617</v>
      </c>
    </row>
    <row r="9081" spans="40:40" x14ac:dyDescent="0.2">
      <c r="AN9081" s="19">
        <v>-1.296508330638996</v>
      </c>
    </row>
    <row r="9082" spans="40:40" x14ac:dyDescent="0.2">
      <c r="AN9082" s="19">
        <v>-0.32525391358560563</v>
      </c>
    </row>
    <row r="9083" spans="40:40" x14ac:dyDescent="0.2">
      <c r="AN9083" s="19">
        <v>-0.94024988602879012</v>
      </c>
    </row>
    <row r="9084" spans="40:40" x14ac:dyDescent="0.2">
      <c r="AN9084" s="19">
        <v>0.46754979197542312</v>
      </c>
    </row>
    <row r="9085" spans="40:40" x14ac:dyDescent="0.2">
      <c r="AN9085" s="19">
        <v>0.45202163578422649</v>
      </c>
    </row>
    <row r="9086" spans="40:40" x14ac:dyDescent="0.2">
      <c r="AN9086" s="19">
        <v>-0.46316820452495661</v>
      </c>
    </row>
    <row r="9087" spans="40:40" x14ac:dyDescent="0.2">
      <c r="AN9087" s="19">
        <v>1.984955013783783</v>
      </c>
    </row>
    <row r="9088" spans="40:40" x14ac:dyDescent="0.2">
      <c r="AN9088" s="19">
        <v>-0.73544731923989426</v>
      </c>
    </row>
    <row r="9089" spans="40:40" x14ac:dyDescent="0.2">
      <c r="AN9089" s="19">
        <v>-0.1194310678981742</v>
      </c>
    </row>
    <row r="9090" spans="40:40" x14ac:dyDescent="0.2">
      <c r="AN9090" s="19">
        <v>0.63916266588981752</v>
      </c>
    </row>
    <row r="9091" spans="40:40" x14ac:dyDescent="0.2">
      <c r="AN9091" s="19">
        <v>0.89205489376982849</v>
      </c>
    </row>
    <row r="9092" spans="40:40" x14ac:dyDescent="0.2">
      <c r="AN9092" s="19">
        <v>1.2775765215431989</v>
      </c>
    </row>
    <row r="9093" spans="40:40" x14ac:dyDescent="0.2">
      <c r="AN9093" s="19">
        <v>0.42849647899323889</v>
      </c>
    </row>
    <row r="9094" spans="40:40" x14ac:dyDescent="0.2">
      <c r="AN9094" s="19">
        <v>1.050912700787997</v>
      </c>
    </row>
    <row r="9095" spans="40:40" x14ac:dyDescent="0.2">
      <c r="AN9095" s="19">
        <v>-0.66510817202793915</v>
      </c>
    </row>
    <row r="9096" spans="40:40" x14ac:dyDescent="0.2">
      <c r="AN9096" s="19">
        <v>0.91808196035038203</v>
      </c>
    </row>
    <row r="9097" spans="40:40" x14ac:dyDescent="0.2">
      <c r="AN9097" s="19">
        <v>0.90472915015639954</v>
      </c>
    </row>
    <row r="9098" spans="40:40" x14ac:dyDescent="0.2">
      <c r="AN9098" s="19">
        <v>1.5128866747535361</v>
      </c>
    </row>
    <row r="9099" spans="40:40" x14ac:dyDescent="0.2">
      <c r="AN9099" s="19">
        <v>-1.668435992228543</v>
      </c>
    </row>
    <row r="9100" spans="40:40" x14ac:dyDescent="0.2">
      <c r="AN9100" s="19">
        <v>-0.90718311560106724</v>
      </c>
    </row>
    <row r="9101" spans="40:40" x14ac:dyDescent="0.2">
      <c r="AN9101" s="19">
        <v>0.82314096936730197</v>
      </c>
    </row>
    <row r="9102" spans="40:40" x14ac:dyDescent="0.2">
      <c r="AN9102" s="19">
        <v>-2.6513644798813969</v>
      </c>
    </row>
    <row r="9103" spans="40:40" x14ac:dyDescent="0.2">
      <c r="AN9103" s="19">
        <v>0.49200617378835021</v>
      </c>
    </row>
    <row r="9104" spans="40:40" x14ac:dyDescent="0.2">
      <c r="AN9104" s="19">
        <v>1.059804424931367</v>
      </c>
    </row>
    <row r="9105" spans="40:40" x14ac:dyDescent="0.2">
      <c r="AN9105" s="19">
        <v>-0.5763752475504399</v>
      </c>
    </row>
    <row r="9106" spans="40:40" x14ac:dyDescent="0.2">
      <c r="AN9106" s="19">
        <v>-0.43019000011191189</v>
      </c>
    </row>
    <row r="9107" spans="40:40" x14ac:dyDescent="0.2">
      <c r="AN9107" s="19">
        <v>-1.0741373472399041</v>
      </c>
    </row>
    <row r="9108" spans="40:40" x14ac:dyDescent="0.2">
      <c r="AN9108" s="19">
        <v>-0.52154711973140333</v>
      </c>
    </row>
    <row r="9109" spans="40:40" x14ac:dyDescent="0.2">
      <c r="AN9109" s="19">
        <v>-0.49256850196175761</v>
      </c>
    </row>
    <row r="9110" spans="40:40" x14ac:dyDescent="0.2">
      <c r="AN9110" s="19">
        <v>-0.68284127446552145</v>
      </c>
    </row>
    <row r="9111" spans="40:40" x14ac:dyDescent="0.2">
      <c r="AN9111" s="19">
        <v>-0.73767817778449685</v>
      </c>
    </row>
    <row r="9112" spans="40:40" x14ac:dyDescent="0.2">
      <c r="AN9112" s="19">
        <v>-0.27100478488839352</v>
      </c>
    </row>
    <row r="9113" spans="40:40" x14ac:dyDescent="0.2">
      <c r="AN9113" s="19">
        <v>-0.28310431565612137</v>
      </c>
    </row>
    <row r="9114" spans="40:40" x14ac:dyDescent="0.2">
      <c r="AN9114" s="19">
        <v>1.874131899861057</v>
      </c>
    </row>
    <row r="9115" spans="40:40" x14ac:dyDescent="0.2">
      <c r="AN9115" s="19">
        <v>-0.39418514311701019</v>
      </c>
    </row>
    <row r="9116" spans="40:40" x14ac:dyDescent="0.2">
      <c r="AN9116" s="19">
        <v>0.34415021619185848</v>
      </c>
    </row>
    <row r="9117" spans="40:40" x14ac:dyDescent="0.2">
      <c r="AN9117" s="19">
        <v>-0.57688296647630144</v>
      </c>
    </row>
    <row r="9118" spans="40:40" x14ac:dyDescent="0.2">
      <c r="AN9118" s="19">
        <v>-0.58959577584145717</v>
      </c>
    </row>
    <row r="9119" spans="40:40" x14ac:dyDescent="0.2">
      <c r="AN9119" s="19">
        <v>-1.7043705377326219</v>
      </c>
    </row>
    <row r="9120" spans="40:40" x14ac:dyDescent="0.2">
      <c r="AN9120" s="19">
        <v>-1.571366247811093</v>
      </c>
    </row>
    <row r="9121" spans="40:40" x14ac:dyDescent="0.2">
      <c r="AN9121" s="19">
        <v>-1.2069982796530001</v>
      </c>
    </row>
    <row r="9122" spans="40:40" x14ac:dyDescent="0.2">
      <c r="AN9122" s="19">
        <v>0.18369683476007079</v>
      </c>
    </row>
    <row r="9123" spans="40:40" x14ac:dyDescent="0.2">
      <c r="AN9123" s="19">
        <v>1.0761736552845851</v>
      </c>
    </row>
    <row r="9124" spans="40:40" x14ac:dyDescent="0.2">
      <c r="AN9124" s="19">
        <v>-1.7866645268955179</v>
      </c>
    </row>
    <row r="9125" spans="40:40" x14ac:dyDescent="0.2">
      <c r="AN9125" s="19">
        <v>-0.54907680134881698</v>
      </c>
    </row>
    <row r="9126" spans="40:40" x14ac:dyDescent="0.2">
      <c r="AN9126" s="19">
        <v>-1.366890709350348</v>
      </c>
    </row>
    <row r="9127" spans="40:40" x14ac:dyDescent="0.2">
      <c r="AN9127" s="19">
        <v>-0.26427709413354977</v>
      </c>
    </row>
    <row r="9128" spans="40:40" x14ac:dyDescent="0.2">
      <c r="AN9128" s="19">
        <v>1.07576949370715</v>
      </c>
    </row>
    <row r="9129" spans="40:40" x14ac:dyDescent="0.2">
      <c r="AN9129" s="19">
        <v>-0.44688240160797532</v>
      </c>
    </row>
    <row r="9130" spans="40:40" x14ac:dyDescent="0.2">
      <c r="AN9130" s="19">
        <v>-4.7516972199696632E-2</v>
      </c>
    </row>
    <row r="9131" spans="40:40" x14ac:dyDescent="0.2">
      <c r="AN9131" s="19">
        <v>1.455228396392314</v>
      </c>
    </row>
    <row r="9132" spans="40:40" x14ac:dyDescent="0.2">
      <c r="AN9132" s="19">
        <v>0.4579009305079092</v>
      </c>
    </row>
    <row r="9133" spans="40:40" x14ac:dyDescent="0.2">
      <c r="AN9133" s="19">
        <v>-0.76009185581680205</v>
      </c>
    </row>
    <row r="9134" spans="40:40" x14ac:dyDescent="0.2">
      <c r="AN9134" s="19">
        <v>0.1589152858357252</v>
      </c>
    </row>
    <row r="9135" spans="40:40" x14ac:dyDescent="0.2">
      <c r="AN9135" s="19">
        <v>-0.82754901140229076</v>
      </c>
    </row>
    <row r="9136" spans="40:40" x14ac:dyDescent="0.2">
      <c r="AN9136" s="19">
        <v>0.42048201273599978</v>
      </c>
    </row>
    <row r="9137" spans="40:40" x14ac:dyDescent="0.2">
      <c r="AN9137" s="19">
        <v>0.51534015407275935</v>
      </c>
    </row>
    <row r="9138" spans="40:40" x14ac:dyDescent="0.2">
      <c r="AN9138" s="19">
        <v>-1.367159700498453</v>
      </c>
    </row>
    <row r="9139" spans="40:40" x14ac:dyDescent="0.2">
      <c r="AN9139" s="19">
        <v>0.17514941738577369</v>
      </c>
    </row>
    <row r="9140" spans="40:40" x14ac:dyDescent="0.2">
      <c r="AN9140" s="19">
        <v>-0.11757325799591969</v>
      </c>
    </row>
    <row r="9141" spans="40:40" x14ac:dyDescent="0.2">
      <c r="AN9141" s="19">
        <v>0.54467739717211183</v>
      </c>
    </row>
    <row r="9142" spans="40:40" x14ac:dyDescent="0.2">
      <c r="AN9142" s="19">
        <v>0.83134705101913342</v>
      </c>
    </row>
    <row r="9143" spans="40:40" x14ac:dyDescent="0.2">
      <c r="AN9143" s="19">
        <v>0.47744960412460502</v>
      </c>
    </row>
    <row r="9144" spans="40:40" x14ac:dyDescent="0.2">
      <c r="AN9144" s="19">
        <v>-0.30319335337975228</v>
      </c>
    </row>
    <row r="9145" spans="40:40" x14ac:dyDescent="0.2">
      <c r="AN9145" s="19">
        <v>0.9333300208640003</v>
      </c>
    </row>
    <row r="9146" spans="40:40" x14ac:dyDescent="0.2">
      <c r="AN9146" s="19">
        <v>-0.87306277631025153</v>
      </c>
    </row>
    <row r="9147" spans="40:40" x14ac:dyDescent="0.2">
      <c r="AN9147" s="19">
        <v>-1.3205219933694989</v>
      </c>
    </row>
    <row r="9148" spans="40:40" x14ac:dyDescent="0.2">
      <c r="AN9148" s="19">
        <v>-3.1952866845607999</v>
      </c>
    </row>
    <row r="9149" spans="40:40" x14ac:dyDescent="0.2">
      <c r="AN9149" s="19">
        <v>-7.0140951737155025E-2</v>
      </c>
    </row>
    <row r="9150" spans="40:40" x14ac:dyDescent="0.2">
      <c r="AN9150" s="19">
        <v>-0.8215464394934352</v>
      </c>
    </row>
    <row r="9151" spans="40:40" x14ac:dyDescent="0.2">
      <c r="AN9151" s="19">
        <v>0.3977544760753508</v>
      </c>
    </row>
    <row r="9152" spans="40:40" x14ac:dyDescent="0.2">
      <c r="AN9152" s="19">
        <v>-1.9712273940443681</v>
      </c>
    </row>
    <row r="9153" spans="40:40" x14ac:dyDescent="0.2">
      <c r="AN9153" s="19">
        <v>-0.64717855089950005</v>
      </c>
    </row>
    <row r="9154" spans="40:40" x14ac:dyDescent="0.2">
      <c r="AN9154" s="19">
        <v>0.47026990586448519</v>
      </c>
    </row>
    <row r="9155" spans="40:40" x14ac:dyDescent="0.2">
      <c r="AN9155" s="19">
        <v>-1.02983614634898</v>
      </c>
    </row>
    <row r="9156" spans="40:40" x14ac:dyDescent="0.2">
      <c r="AN9156" s="19">
        <v>0.40925674861286199</v>
      </c>
    </row>
    <row r="9157" spans="40:40" x14ac:dyDescent="0.2">
      <c r="AN9157" s="19">
        <v>-0.55702259506804064</v>
      </c>
    </row>
    <row r="9158" spans="40:40" x14ac:dyDescent="0.2">
      <c r="AN9158" s="19">
        <v>-3.2808309779997588E-2</v>
      </c>
    </row>
    <row r="9159" spans="40:40" x14ac:dyDescent="0.2">
      <c r="AN9159" s="19">
        <v>0.59515800641685557</v>
      </c>
    </row>
    <row r="9160" spans="40:40" x14ac:dyDescent="0.2">
      <c r="AN9160" s="19">
        <v>0.952797023115313</v>
      </c>
    </row>
    <row r="9161" spans="40:40" x14ac:dyDescent="0.2">
      <c r="AN9161" s="19">
        <v>9.2492411320607176E-2</v>
      </c>
    </row>
    <row r="9162" spans="40:40" x14ac:dyDescent="0.2">
      <c r="AN9162" s="19">
        <v>-0.81401029487874488</v>
      </c>
    </row>
    <row r="9163" spans="40:40" x14ac:dyDescent="0.2">
      <c r="AN9163" s="19">
        <v>-0.45803886237965002</v>
      </c>
    </row>
    <row r="9164" spans="40:40" x14ac:dyDescent="0.2">
      <c r="AN9164" s="19">
        <v>0.6369553630869581</v>
      </c>
    </row>
    <row r="9165" spans="40:40" x14ac:dyDescent="0.2">
      <c r="AN9165" s="19">
        <v>-1.0212535834826071</v>
      </c>
    </row>
    <row r="9166" spans="40:40" x14ac:dyDescent="0.2">
      <c r="AN9166" s="19">
        <v>-0.17806659664020569</v>
      </c>
    </row>
    <row r="9167" spans="40:40" x14ac:dyDescent="0.2">
      <c r="AN9167" s="19">
        <v>-0.38588409836147491</v>
      </c>
    </row>
    <row r="9168" spans="40:40" x14ac:dyDescent="0.2">
      <c r="AN9168" s="19">
        <v>-0.1033617833189646</v>
      </c>
    </row>
    <row r="9169" spans="40:40" x14ac:dyDescent="0.2">
      <c r="AN9169" s="19">
        <v>-1.009282529249377</v>
      </c>
    </row>
    <row r="9170" spans="40:40" x14ac:dyDescent="0.2">
      <c r="AN9170" s="19">
        <v>-1.851944352212112</v>
      </c>
    </row>
    <row r="9171" spans="40:40" x14ac:dyDescent="0.2">
      <c r="AN9171" s="19">
        <v>0.52074261595964333</v>
      </c>
    </row>
    <row r="9172" spans="40:40" x14ac:dyDescent="0.2">
      <c r="AN9172" s="19">
        <v>0.96413142348864855</v>
      </c>
    </row>
    <row r="9173" spans="40:40" x14ac:dyDescent="0.2">
      <c r="AN9173" s="19">
        <v>-1.792174957498156</v>
      </c>
    </row>
    <row r="9174" spans="40:40" x14ac:dyDescent="0.2">
      <c r="AN9174" s="19">
        <v>0.36892616092621627</v>
      </c>
    </row>
    <row r="9175" spans="40:40" x14ac:dyDescent="0.2">
      <c r="AN9175" s="19">
        <v>1.083182914845177</v>
      </c>
    </row>
    <row r="9176" spans="40:40" x14ac:dyDescent="0.2">
      <c r="AN9176" s="19">
        <v>0.5959110467623232</v>
      </c>
    </row>
    <row r="9177" spans="40:40" x14ac:dyDescent="0.2">
      <c r="AN9177" s="19">
        <v>-0.41667017867606648</v>
      </c>
    </row>
    <row r="9178" spans="40:40" x14ac:dyDescent="0.2">
      <c r="AN9178" s="19">
        <v>-0.94349636975075768</v>
      </c>
    </row>
    <row r="9179" spans="40:40" x14ac:dyDescent="0.2">
      <c r="AN9179" s="19">
        <v>8.0978079349989282E-2</v>
      </c>
    </row>
    <row r="9180" spans="40:40" x14ac:dyDescent="0.2">
      <c r="AN9180" s="19">
        <v>0.24778505884688071</v>
      </c>
    </row>
    <row r="9181" spans="40:40" x14ac:dyDescent="0.2">
      <c r="AN9181" s="19">
        <v>9.5807511155898778E-2</v>
      </c>
    </row>
    <row r="9182" spans="40:40" x14ac:dyDescent="0.2">
      <c r="AN9182" s="19">
        <v>-0.1801346301175657</v>
      </c>
    </row>
    <row r="9183" spans="40:40" x14ac:dyDescent="0.2">
      <c r="AN9183" s="19">
        <v>-1.0826517241227569</v>
      </c>
    </row>
    <row r="9184" spans="40:40" x14ac:dyDescent="0.2">
      <c r="AN9184" s="19">
        <v>0.42268829130885172</v>
      </c>
    </row>
    <row r="9185" spans="40:40" x14ac:dyDescent="0.2">
      <c r="AN9185" s="19">
        <v>0.47085449441352378</v>
      </c>
    </row>
    <row r="9186" spans="40:40" x14ac:dyDescent="0.2">
      <c r="AN9186" s="19">
        <v>0.20082212546167191</v>
      </c>
    </row>
    <row r="9187" spans="40:40" x14ac:dyDescent="0.2">
      <c r="AN9187" s="19">
        <v>0.11099364507125729</v>
      </c>
    </row>
    <row r="9188" spans="40:40" x14ac:dyDescent="0.2">
      <c r="AN9188" s="19">
        <v>1.6792494877461051</v>
      </c>
    </row>
    <row r="9189" spans="40:40" x14ac:dyDescent="0.2">
      <c r="AN9189" s="19">
        <v>-0.62437878457339613</v>
      </c>
    </row>
    <row r="9190" spans="40:40" x14ac:dyDescent="0.2">
      <c r="AN9190" s="19">
        <v>1.281435097456656</v>
      </c>
    </row>
    <row r="9191" spans="40:40" x14ac:dyDescent="0.2">
      <c r="AN9191" s="19">
        <v>-0.73402446922183762</v>
      </c>
    </row>
    <row r="9192" spans="40:40" x14ac:dyDescent="0.2">
      <c r="AN9192" s="19">
        <v>1.108950572956428</v>
      </c>
    </row>
    <row r="9193" spans="40:40" x14ac:dyDescent="0.2">
      <c r="AN9193" s="19">
        <v>1.2333675500805441</v>
      </c>
    </row>
    <row r="9194" spans="40:40" x14ac:dyDescent="0.2">
      <c r="AN9194" s="19">
        <v>-0.29305120340188262</v>
      </c>
    </row>
    <row r="9195" spans="40:40" x14ac:dyDescent="0.2">
      <c r="AN9195" s="19">
        <v>1.660963054060834</v>
      </c>
    </row>
    <row r="9196" spans="40:40" x14ac:dyDescent="0.2">
      <c r="AN9196" s="19">
        <v>0.46903588674608909</v>
      </c>
    </row>
    <row r="9197" spans="40:40" x14ac:dyDescent="0.2">
      <c r="AN9197" s="19">
        <v>-0.87727244114056757</v>
      </c>
    </row>
    <row r="9198" spans="40:40" x14ac:dyDescent="0.2">
      <c r="AN9198" s="19">
        <v>-0.37415659438920901</v>
      </c>
    </row>
    <row r="9199" spans="40:40" x14ac:dyDescent="0.2">
      <c r="AN9199" s="19">
        <v>1.132762306106651</v>
      </c>
    </row>
    <row r="9200" spans="40:40" x14ac:dyDescent="0.2">
      <c r="AN9200" s="19">
        <v>0.92306470187664968</v>
      </c>
    </row>
    <row r="9201" spans="40:40" x14ac:dyDescent="0.2">
      <c r="AN9201" s="19">
        <v>-1.058040401379291</v>
      </c>
    </row>
    <row r="9202" spans="40:40" x14ac:dyDescent="0.2">
      <c r="AN9202" s="19">
        <v>-0.13925731219049711</v>
      </c>
    </row>
    <row r="9203" spans="40:40" x14ac:dyDescent="0.2">
      <c r="AN9203" s="19">
        <v>0.20352298277651179</v>
      </c>
    </row>
    <row r="9204" spans="40:40" x14ac:dyDescent="0.2">
      <c r="AN9204" s="19">
        <v>-0.5076045890756089</v>
      </c>
    </row>
    <row r="9205" spans="40:40" x14ac:dyDescent="0.2">
      <c r="AN9205" s="19">
        <v>2.3577997233747192</v>
      </c>
    </row>
    <row r="9206" spans="40:40" x14ac:dyDescent="0.2">
      <c r="AN9206" s="19">
        <v>0.2336637434053255</v>
      </c>
    </row>
    <row r="9207" spans="40:40" x14ac:dyDescent="0.2">
      <c r="AN9207" s="19">
        <v>-6.1812190903049333E-2</v>
      </c>
    </row>
    <row r="9208" spans="40:40" x14ac:dyDescent="0.2">
      <c r="AN9208" s="19">
        <v>1.19085104425809</v>
      </c>
    </row>
    <row r="9209" spans="40:40" x14ac:dyDescent="0.2">
      <c r="AN9209" s="19">
        <v>-0.36521353483883501</v>
      </c>
    </row>
    <row r="9210" spans="40:40" x14ac:dyDescent="0.2">
      <c r="AN9210" s="19">
        <v>1.007427610617323</v>
      </c>
    </row>
    <row r="9211" spans="40:40" x14ac:dyDescent="0.2">
      <c r="AN9211" s="19">
        <v>-1.667732395582985</v>
      </c>
    </row>
    <row r="9212" spans="40:40" x14ac:dyDescent="0.2">
      <c r="AN9212" s="19">
        <v>-0.45365404624556621</v>
      </c>
    </row>
    <row r="9213" spans="40:40" x14ac:dyDescent="0.2">
      <c r="AN9213" s="19">
        <v>1.049070418377247</v>
      </c>
    </row>
    <row r="9214" spans="40:40" x14ac:dyDescent="0.2">
      <c r="AN9214" s="19">
        <v>1.5701977205896711</v>
      </c>
    </row>
    <row r="9215" spans="40:40" x14ac:dyDescent="0.2">
      <c r="AN9215" s="19">
        <v>-0.77329571300599309</v>
      </c>
    </row>
    <row r="9216" spans="40:40" x14ac:dyDescent="0.2">
      <c r="AN9216" s="19">
        <v>-0.8898216362186484</v>
      </c>
    </row>
    <row r="9217" spans="40:40" x14ac:dyDescent="0.2">
      <c r="AN9217" s="19">
        <v>0.56744643037045905</v>
      </c>
    </row>
    <row r="9218" spans="40:40" x14ac:dyDescent="0.2">
      <c r="AN9218" s="19">
        <v>-0.62303389491771277</v>
      </c>
    </row>
    <row r="9219" spans="40:40" x14ac:dyDescent="0.2">
      <c r="AN9219" s="19">
        <v>-0.26857791775539402</v>
      </c>
    </row>
    <row r="9220" spans="40:40" x14ac:dyDescent="0.2">
      <c r="AN9220" s="19">
        <v>0.87640502473715776</v>
      </c>
    </row>
    <row r="9221" spans="40:40" x14ac:dyDescent="0.2">
      <c r="AN9221" s="19">
        <v>-0.54410218161401203</v>
      </c>
    </row>
    <row r="9222" spans="40:40" x14ac:dyDescent="0.2">
      <c r="AN9222" s="19">
        <v>-1.9654257515356861</v>
      </c>
    </row>
    <row r="9223" spans="40:40" x14ac:dyDescent="0.2">
      <c r="AN9223" s="19">
        <v>-1.3010844356058811</v>
      </c>
    </row>
    <row r="9224" spans="40:40" x14ac:dyDescent="0.2">
      <c r="AN9224" s="19">
        <v>9.955585720280876E-3</v>
      </c>
    </row>
    <row r="9225" spans="40:40" x14ac:dyDescent="0.2">
      <c r="AN9225" s="19">
        <v>-1.863423148472884</v>
      </c>
    </row>
    <row r="9226" spans="40:40" x14ac:dyDescent="0.2">
      <c r="AN9226" s="19">
        <v>-0.29716041729732062</v>
      </c>
    </row>
    <row r="9227" spans="40:40" x14ac:dyDescent="0.2">
      <c r="AN9227" s="19">
        <v>-1.392096516243992</v>
      </c>
    </row>
    <row r="9228" spans="40:40" x14ac:dyDescent="0.2">
      <c r="AN9228" s="19">
        <v>1.6399390068655979</v>
      </c>
    </row>
    <row r="9229" spans="40:40" x14ac:dyDescent="0.2">
      <c r="AN9229" s="19">
        <v>2.1651425947656731</v>
      </c>
    </row>
    <row r="9230" spans="40:40" x14ac:dyDescent="0.2">
      <c r="AN9230" s="19">
        <v>-1.058197102342068</v>
      </c>
    </row>
    <row r="9231" spans="40:40" x14ac:dyDescent="0.2">
      <c r="AN9231" s="19">
        <v>0.25675868003791802</v>
      </c>
    </row>
    <row r="9232" spans="40:40" x14ac:dyDescent="0.2">
      <c r="AN9232" s="19">
        <v>-0.96040373199685225</v>
      </c>
    </row>
    <row r="9233" spans="40:40" x14ac:dyDescent="0.2">
      <c r="AN9233" s="19">
        <v>-0.30931560205451131</v>
      </c>
    </row>
    <row r="9234" spans="40:40" x14ac:dyDescent="0.2">
      <c r="AN9234" s="19">
        <v>1.8034693279558061</v>
      </c>
    </row>
    <row r="9235" spans="40:40" x14ac:dyDescent="0.2">
      <c r="AN9235" s="19">
        <v>-0.46668854772648533</v>
      </c>
    </row>
    <row r="9236" spans="40:40" x14ac:dyDescent="0.2">
      <c r="AN9236" s="19">
        <v>-0.28603746223711363</v>
      </c>
    </row>
    <row r="9237" spans="40:40" x14ac:dyDescent="0.2">
      <c r="AN9237" s="19">
        <v>-0.94252926722769692</v>
      </c>
    </row>
    <row r="9238" spans="40:40" x14ac:dyDescent="0.2">
      <c r="AN9238" s="19">
        <v>1.1461893776648631</v>
      </c>
    </row>
    <row r="9239" spans="40:40" x14ac:dyDescent="0.2">
      <c r="AN9239" s="19">
        <v>-3.2632667025240272</v>
      </c>
    </row>
    <row r="9240" spans="40:40" x14ac:dyDescent="0.2">
      <c r="AN9240" s="19">
        <v>-0.44279732153162099</v>
      </c>
    </row>
    <row r="9241" spans="40:40" x14ac:dyDescent="0.2">
      <c r="AN9241" s="19">
        <v>-4.5886094135458709E-2</v>
      </c>
    </row>
    <row r="9242" spans="40:40" x14ac:dyDescent="0.2">
      <c r="AN9242" s="19">
        <v>-0.66107732985091439</v>
      </c>
    </row>
    <row r="9243" spans="40:40" x14ac:dyDescent="0.2">
      <c r="AN9243" s="19">
        <v>0.86354550773116734</v>
      </c>
    </row>
    <row r="9244" spans="40:40" x14ac:dyDescent="0.2">
      <c r="AN9244" s="19">
        <v>1.202027283970474</v>
      </c>
    </row>
    <row r="9245" spans="40:40" x14ac:dyDescent="0.2">
      <c r="AN9245" s="19">
        <v>-1.4120395128795149</v>
      </c>
    </row>
    <row r="9246" spans="40:40" x14ac:dyDescent="0.2">
      <c r="AN9246" s="19">
        <v>2.093486653770805</v>
      </c>
    </row>
    <row r="9247" spans="40:40" x14ac:dyDescent="0.2">
      <c r="AN9247" s="19">
        <v>-1.423258824353516</v>
      </c>
    </row>
    <row r="9248" spans="40:40" x14ac:dyDescent="0.2">
      <c r="AN9248" s="19">
        <v>1.2886306816758419</v>
      </c>
    </row>
    <row r="9249" spans="40:40" x14ac:dyDescent="0.2">
      <c r="AN9249" s="19">
        <v>0.1498276985356943</v>
      </c>
    </row>
    <row r="9250" spans="40:40" x14ac:dyDescent="0.2">
      <c r="AN9250" s="19">
        <v>-0.50370109711381461</v>
      </c>
    </row>
    <row r="9251" spans="40:40" x14ac:dyDescent="0.2">
      <c r="AN9251" s="19">
        <v>-0.40936692967583621</v>
      </c>
    </row>
    <row r="9252" spans="40:40" x14ac:dyDescent="0.2">
      <c r="AN9252" s="19">
        <v>-3.3512790660313832E-2</v>
      </c>
    </row>
    <row r="9253" spans="40:40" x14ac:dyDescent="0.2">
      <c r="AN9253" s="19">
        <v>0.20841786186378189</v>
      </c>
    </row>
    <row r="9254" spans="40:40" x14ac:dyDescent="0.2">
      <c r="AN9254" s="19">
        <v>-0.92015435137152535</v>
      </c>
    </row>
    <row r="9255" spans="40:40" x14ac:dyDescent="0.2">
      <c r="AN9255" s="19">
        <v>-0.23393995767839029</v>
      </c>
    </row>
    <row r="9256" spans="40:40" x14ac:dyDescent="0.2">
      <c r="AN9256" s="19">
        <v>-0.77067282292759465</v>
      </c>
    </row>
    <row r="9257" spans="40:40" x14ac:dyDescent="0.2">
      <c r="AN9257" s="19">
        <v>-1.215049527073873</v>
      </c>
    </row>
    <row r="9258" spans="40:40" x14ac:dyDescent="0.2">
      <c r="AN9258" s="19">
        <v>-0.81731170245789719</v>
      </c>
    </row>
    <row r="9259" spans="40:40" x14ac:dyDescent="0.2">
      <c r="AN9259" s="19">
        <v>-1.149974632695439</v>
      </c>
    </row>
    <row r="9260" spans="40:40" x14ac:dyDescent="0.2">
      <c r="AN9260" s="19">
        <v>-0.42015491275051869</v>
      </c>
    </row>
    <row r="9261" spans="40:40" x14ac:dyDescent="0.2">
      <c r="AN9261" s="19">
        <v>0.43247490546841538</v>
      </c>
    </row>
    <row r="9262" spans="40:40" x14ac:dyDescent="0.2">
      <c r="AN9262" s="19">
        <v>0.1207103541779623</v>
      </c>
    </row>
    <row r="9263" spans="40:40" x14ac:dyDescent="0.2">
      <c r="AN9263" s="19">
        <v>1.974344776660651</v>
      </c>
    </row>
    <row r="9264" spans="40:40" x14ac:dyDescent="0.2">
      <c r="AN9264" s="19">
        <v>-2.210453013719917</v>
      </c>
    </row>
    <row r="9265" spans="40:40" x14ac:dyDescent="0.2">
      <c r="AN9265" s="19">
        <v>0.46934096621418853</v>
      </c>
    </row>
    <row r="9266" spans="40:40" x14ac:dyDescent="0.2">
      <c r="AN9266" s="19">
        <v>6.4202385243521702E-3</v>
      </c>
    </row>
    <row r="9267" spans="40:40" x14ac:dyDescent="0.2">
      <c r="AN9267" s="19">
        <v>0.81567034237196689</v>
      </c>
    </row>
    <row r="9268" spans="40:40" x14ac:dyDescent="0.2">
      <c r="AN9268" s="19">
        <v>0.71646520431040872</v>
      </c>
    </row>
    <row r="9269" spans="40:40" x14ac:dyDescent="0.2">
      <c r="AN9269" s="19">
        <v>-0.164991750135177</v>
      </c>
    </row>
    <row r="9270" spans="40:40" x14ac:dyDescent="0.2">
      <c r="AN9270" s="19">
        <v>0.1726512848567556</v>
      </c>
    </row>
    <row r="9271" spans="40:40" x14ac:dyDescent="0.2">
      <c r="AN9271" s="19">
        <v>-0.7440692129184846</v>
      </c>
    </row>
    <row r="9272" spans="40:40" x14ac:dyDescent="0.2">
      <c r="AN9272" s="19">
        <v>0.61367997935445417</v>
      </c>
    </row>
    <row r="9273" spans="40:40" x14ac:dyDescent="0.2">
      <c r="AN9273" s="19">
        <v>-1.878876052122701</v>
      </c>
    </row>
    <row r="9274" spans="40:40" x14ac:dyDescent="0.2">
      <c r="AN9274" s="19">
        <v>0.77682643864931733</v>
      </c>
    </row>
    <row r="9275" spans="40:40" x14ac:dyDescent="0.2">
      <c r="AN9275" s="19">
        <v>-2.317344423611007E-2</v>
      </c>
    </row>
    <row r="9276" spans="40:40" x14ac:dyDescent="0.2">
      <c r="AN9276" s="19">
        <v>-0.48706203783108881</v>
      </c>
    </row>
    <row r="9277" spans="40:40" x14ac:dyDescent="0.2">
      <c r="AN9277" s="19">
        <v>-0.23253319944672621</v>
      </c>
    </row>
    <row r="9278" spans="40:40" x14ac:dyDescent="0.2">
      <c r="AN9278" s="19">
        <v>-0.15919623458838081</v>
      </c>
    </row>
    <row r="9279" spans="40:40" x14ac:dyDescent="0.2">
      <c r="AN9279" s="19">
        <v>1.2973037604805009</v>
      </c>
    </row>
    <row r="9280" spans="40:40" x14ac:dyDescent="0.2">
      <c r="AN9280" s="19">
        <v>3.2334936632485118</v>
      </c>
    </row>
    <row r="9281" spans="40:40" x14ac:dyDescent="0.2">
      <c r="AN9281" s="19">
        <v>1.2198708241503819</v>
      </c>
    </row>
    <row r="9282" spans="40:40" x14ac:dyDescent="0.2">
      <c r="AN9282" s="19">
        <v>-0.56532578588975624</v>
      </c>
    </row>
    <row r="9283" spans="40:40" x14ac:dyDescent="0.2">
      <c r="AN9283" s="19">
        <v>0.62978182428527907</v>
      </c>
    </row>
    <row r="9284" spans="40:40" x14ac:dyDescent="0.2">
      <c r="AN9284" s="19">
        <v>0.67332916605748394</v>
      </c>
    </row>
    <row r="9285" spans="40:40" x14ac:dyDescent="0.2">
      <c r="AN9285" s="19">
        <v>-0.92516072244722025</v>
      </c>
    </row>
    <row r="9286" spans="40:40" x14ac:dyDescent="0.2">
      <c r="AN9286" s="19">
        <v>-1.2607992972206821</v>
      </c>
    </row>
    <row r="9287" spans="40:40" x14ac:dyDescent="0.2">
      <c r="AN9287" s="19">
        <v>-6.328092891678859E-2</v>
      </c>
    </row>
    <row r="9288" spans="40:40" x14ac:dyDescent="0.2">
      <c r="AN9288" s="19">
        <v>0.80770760270143471</v>
      </c>
    </row>
    <row r="9289" spans="40:40" x14ac:dyDescent="0.2">
      <c r="AN9289" s="19">
        <v>-1.611808267601428</v>
      </c>
    </row>
    <row r="9290" spans="40:40" x14ac:dyDescent="0.2">
      <c r="AN9290" s="19">
        <v>-0.72089786765440611</v>
      </c>
    </row>
    <row r="9291" spans="40:40" x14ac:dyDescent="0.2">
      <c r="AN9291" s="19">
        <v>0.57265170899040641</v>
      </c>
    </row>
    <row r="9292" spans="40:40" x14ac:dyDescent="0.2">
      <c r="AN9292" s="19">
        <v>4.1723613270580127E-2</v>
      </c>
    </row>
    <row r="9293" spans="40:40" x14ac:dyDescent="0.2">
      <c r="AN9293" s="19">
        <v>1.416273620598995</v>
      </c>
    </row>
    <row r="9294" spans="40:40" x14ac:dyDescent="0.2">
      <c r="AN9294" s="19">
        <v>-1.411367454076343</v>
      </c>
    </row>
    <row r="9295" spans="40:40" x14ac:dyDescent="0.2">
      <c r="AN9295" s="19">
        <v>2.3521649334494561</v>
      </c>
    </row>
    <row r="9296" spans="40:40" x14ac:dyDescent="0.2">
      <c r="AN9296" s="19">
        <v>-1.53799244356958</v>
      </c>
    </row>
    <row r="9297" spans="40:40" x14ac:dyDescent="0.2">
      <c r="AN9297" s="19">
        <v>-2.029163718828261</v>
      </c>
    </row>
    <row r="9298" spans="40:40" x14ac:dyDescent="0.2">
      <c r="AN9298" s="19">
        <v>-5.8912779497306909E-2</v>
      </c>
    </row>
    <row r="9299" spans="40:40" x14ac:dyDescent="0.2">
      <c r="AN9299" s="19">
        <v>-1.1344589282460089</v>
      </c>
    </row>
    <row r="9300" spans="40:40" x14ac:dyDescent="0.2">
      <c r="AN9300" s="19">
        <v>-3.8755664044879082E-2</v>
      </c>
    </row>
    <row r="9301" spans="40:40" x14ac:dyDescent="0.2">
      <c r="AN9301" s="19">
        <v>-7.3726878954666675E-2</v>
      </c>
    </row>
    <row r="9302" spans="40:40" x14ac:dyDescent="0.2">
      <c r="AN9302" s="19">
        <v>-0.19577421210743121</v>
      </c>
    </row>
    <row r="9303" spans="40:40" x14ac:dyDescent="0.2">
      <c r="AN9303" s="19">
        <v>-0.84241103219677915</v>
      </c>
    </row>
    <row r="9304" spans="40:40" x14ac:dyDescent="0.2">
      <c r="AN9304" s="19">
        <v>0.43265615257969098</v>
      </c>
    </row>
    <row r="9305" spans="40:40" x14ac:dyDescent="0.2">
      <c r="AN9305" s="19">
        <v>-0.31733711476716958</v>
      </c>
    </row>
    <row r="9306" spans="40:40" x14ac:dyDescent="0.2">
      <c r="AN9306" s="19">
        <v>1.103664870754764</v>
      </c>
    </row>
    <row r="9307" spans="40:40" x14ac:dyDescent="0.2">
      <c r="AN9307" s="19">
        <v>-0.18037225252830669</v>
      </c>
    </row>
    <row r="9308" spans="40:40" x14ac:dyDescent="0.2">
      <c r="AN9308" s="19">
        <v>-0.96464742286658944</v>
      </c>
    </row>
    <row r="9309" spans="40:40" x14ac:dyDescent="0.2">
      <c r="AN9309" s="19">
        <v>-1.687710551843385</v>
      </c>
    </row>
    <row r="9310" spans="40:40" x14ac:dyDescent="0.2">
      <c r="AN9310" s="19">
        <v>-0.1721094314483714</v>
      </c>
    </row>
    <row r="9311" spans="40:40" x14ac:dyDescent="0.2">
      <c r="AN9311" s="19">
        <v>-1.269204571362623</v>
      </c>
    </row>
    <row r="9312" spans="40:40" x14ac:dyDescent="0.2">
      <c r="AN9312" s="19">
        <v>-1.349961854004778</v>
      </c>
    </row>
    <row r="9313" spans="40:40" x14ac:dyDescent="0.2">
      <c r="AN9313" s="19">
        <v>0.52745730914698696</v>
      </c>
    </row>
    <row r="9314" spans="40:40" x14ac:dyDescent="0.2">
      <c r="AN9314" s="19">
        <v>-1.777670061163392</v>
      </c>
    </row>
    <row r="9315" spans="40:40" x14ac:dyDescent="0.2">
      <c r="AN9315" s="19">
        <v>1.4121933783329119</v>
      </c>
    </row>
    <row r="9316" spans="40:40" x14ac:dyDescent="0.2">
      <c r="AN9316" s="19">
        <v>0.1597163843955402</v>
      </c>
    </row>
    <row r="9317" spans="40:40" x14ac:dyDescent="0.2">
      <c r="AN9317" s="19">
        <v>-4.3842631024961179E-2</v>
      </c>
    </row>
    <row r="9318" spans="40:40" x14ac:dyDescent="0.2">
      <c r="AN9318" s="19">
        <v>-1.034765940550586</v>
      </c>
    </row>
    <row r="9319" spans="40:40" x14ac:dyDescent="0.2">
      <c r="AN9319" s="19">
        <v>0.76437229634293802</v>
      </c>
    </row>
    <row r="9320" spans="40:40" x14ac:dyDescent="0.2">
      <c r="AN9320" s="19">
        <v>-2.904933597395271E-3</v>
      </c>
    </row>
    <row r="9321" spans="40:40" x14ac:dyDescent="0.2">
      <c r="AN9321" s="19">
        <v>-0.68609664274080195</v>
      </c>
    </row>
    <row r="9322" spans="40:40" x14ac:dyDescent="0.2">
      <c r="AN9322" s="19">
        <v>0.19982469665158889</v>
      </c>
    </row>
    <row r="9323" spans="40:40" x14ac:dyDescent="0.2">
      <c r="AN9323" s="19">
        <v>-1.68278545543938</v>
      </c>
    </row>
    <row r="9324" spans="40:40" x14ac:dyDescent="0.2">
      <c r="AN9324" s="19">
        <v>-1.6353271315491389</v>
      </c>
    </row>
    <row r="9325" spans="40:40" x14ac:dyDescent="0.2">
      <c r="AN9325" s="19">
        <v>-1.1201860853010781</v>
      </c>
    </row>
    <row r="9326" spans="40:40" x14ac:dyDescent="0.2">
      <c r="AN9326" s="19">
        <v>0.34952726760971392</v>
      </c>
    </row>
    <row r="9327" spans="40:40" x14ac:dyDescent="0.2">
      <c r="AN9327" s="19">
        <v>-3.2583218061315688E-3</v>
      </c>
    </row>
    <row r="9328" spans="40:40" x14ac:dyDescent="0.2">
      <c r="AN9328" s="19">
        <v>1.048979265555753</v>
      </c>
    </row>
    <row r="9329" spans="40:40" x14ac:dyDescent="0.2">
      <c r="AN9329" s="19">
        <v>-0.91998985216857676</v>
      </c>
    </row>
    <row r="9330" spans="40:40" x14ac:dyDescent="0.2">
      <c r="AN9330" s="19">
        <v>0.57466784048134179</v>
      </c>
    </row>
    <row r="9331" spans="40:40" x14ac:dyDescent="0.2">
      <c r="AN9331" s="19">
        <v>-0.1138705523952811</v>
      </c>
    </row>
    <row r="9332" spans="40:40" x14ac:dyDescent="0.2">
      <c r="AN9332" s="19">
        <v>-0.94304519474092863</v>
      </c>
    </row>
    <row r="9333" spans="40:40" x14ac:dyDescent="0.2">
      <c r="AN9333" s="19">
        <v>0.38530767071291888</v>
      </c>
    </row>
    <row r="9334" spans="40:40" x14ac:dyDescent="0.2">
      <c r="AN9334" s="19">
        <v>-6.6011858245232535E-2</v>
      </c>
    </row>
    <row r="9335" spans="40:40" x14ac:dyDescent="0.2">
      <c r="AN9335" s="19">
        <v>-0.62911919414539874</v>
      </c>
    </row>
    <row r="9336" spans="40:40" x14ac:dyDescent="0.2">
      <c r="AN9336" s="19">
        <v>4.1999087144091618E-2</v>
      </c>
    </row>
    <row r="9337" spans="40:40" x14ac:dyDescent="0.2">
      <c r="AN9337" s="19">
        <v>-0.129530385937392</v>
      </c>
    </row>
    <row r="9338" spans="40:40" x14ac:dyDescent="0.2">
      <c r="AN9338" s="19">
        <v>-0.1536880685175025</v>
      </c>
    </row>
    <row r="9339" spans="40:40" x14ac:dyDescent="0.2">
      <c r="AN9339" s="19">
        <v>-0.41259314991079937</v>
      </c>
    </row>
    <row r="9340" spans="40:40" x14ac:dyDescent="0.2">
      <c r="AN9340" s="19">
        <v>-1.3049485388936379</v>
      </c>
    </row>
    <row r="9341" spans="40:40" x14ac:dyDescent="0.2">
      <c r="AN9341" s="19">
        <v>7.4765415894872289E-2</v>
      </c>
    </row>
    <row r="9342" spans="40:40" x14ac:dyDescent="0.2">
      <c r="AN9342" s="19">
        <v>-0.80271437372141452</v>
      </c>
    </row>
    <row r="9343" spans="40:40" x14ac:dyDescent="0.2">
      <c r="AN9343" s="19">
        <v>-1.020328867644068</v>
      </c>
    </row>
    <row r="9344" spans="40:40" x14ac:dyDescent="0.2">
      <c r="AN9344" s="19">
        <v>-0.24069984410260711</v>
      </c>
    </row>
    <row r="9345" spans="40:40" x14ac:dyDescent="0.2">
      <c r="AN9345" s="19">
        <v>0.73402654417217827</v>
      </c>
    </row>
    <row r="9346" spans="40:40" x14ac:dyDescent="0.2">
      <c r="AN9346" s="19">
        <v>0.18561350769098109</v>
      </c>
    </row>
    <row r="9347" spans="40:40" x14ac:dyDescent="0.2">
      <c r="AN9347" s="19">
        <v>-0.53114220835758896</v>
      </c>
    </row>
    <row r="9348" spans="40:40" x14ac:dyDescent="0.2">
      <c r="AN9348" s="19">
        <v>-0.57134605786785742</v>
      </c>
    </row>
    <row r="9349" spans="40:40" x14ac:dyDescent="0.2">
      <c r="AN9349" s="19">
        <v>0.63581326218876799</v>
      </c>
    </row>
    <row r="9350" spans="40:40" x14ac:dyDescent="0.2">
      <c r="AN9350" s="19">
        <v>-2.3967357694472402</v>
      </c>
    </row>
    <row r="9351" spans="40:40" x14ac:dyDescent="0.2">
      <c r="AN9351" s="19">
        <v>0.79736498919948051</v>
      </c>
    </row>
    <row r="9352" spans="40:40" x14ac:dyDescent="0.2">
      <c r="AN9352" s="19">
        <v>-1.874015774930339</v>
      </c>
    </row>
    <row r="9353" spans="40:40" x14ac:dyDescent="0.2">
      <c r="AN9353" s="19">
        <v>-1.41540790832298</v>
      </c>
    </row>
    <row r="9354" spans="40:40" x14ac:dyDescent="0.2">
      <c r="AN9354" s="19">
        <v>-0.51426583126322556</v>
      </c>
    </row>
    <row r="9355" spans="40:40" x14ac:dyDescent="0.2">
      <c r="AN9355" s="19">
        <v>2.1701241429308449</v>
      </c>
    </row>
    <row r="9356" spans="40:40" x14ac:dyDescent="0.2">
      <c r="AN9356" s="19">
        <v>1.6774193600142671</v>
      </c>
    </row>
    <row r="9357" spans="40:40" x14ac:dyDescent="0.2">
      <c r="AN9357" s="19">
        <v>0.70648775579713563</v>
      </c>
    </row>
    <row r="9358" spans="40:40" x14ac:dyDescent="0.2">
      <c r="AN9358" s="19">
        <v>0.35654237829544988</v>
      </c>
    </row>
    <row r="9359" spans="40:40" x14ac:dyDescent="0.2">
      <c r="AN9359" s="19">
        <v>-1.8622769680124751</v>
      </c>
    </row>
    <row r="9360" spans="40:40" x14ac:dyDescent="0.2">
      <c r="AN9360" s="19">
        <v>0.15675816288069891</v>
      </c>
    </row>
    <row r="9361" spans="40:40" x14ac:dyDescent="0.2">
      <c r="AN9361" s="19">
        <v>-0.54922151855997126</v>
      </c>
    </row>
    <row r="9362" spans="40:40" x14ac:dyDescent="0.2">
      <c r="AN9362" s="19">
        <v>-0.81666933362272176</v>
      </c>
    </row>
    <row r="9363" spans="40:40" x14ac:dyDescent="0.2">
      <c r="AN9363" s="19">
        <v>0.1548030899746593</v>
      </c>
    </row>
    <row r="9364" spans="40:40" x14ac:dyDescent="0.2">
      <c r="AN9364" s="19">
        <v>-0.47111000944669879</v>
      </c>
    </row>
    <row r="9365" spans="40:40" x14ac:dyDescent="0.2">
      <c r="AN9365" s="19">
        <v>0.86929954596885051</v>
      </c>
    </row>
    <row r="9366" spans="40:40" x14ac:dyDescent="0.2">
      <c r="AN9366" s="19">
        <v>-1.9359547676126669</v>
      </c>
    </row>
    <row r="9367" spans="40:40" x14ac:dyDescent="0.2">
      <c r="AN9367" s="19">
        <v>7.5011422345982057E-2</v>
      </c>
    </row>
    <row r="9368" spans="40:40" x14ac:dyDescent="0.2">
      <c r="AN9368" s="19">
        <v>-0.8790972235140434</v>
      </c>
    </row>
    <row r="9369" spans="40:40" x14ac:dyDescent="0.2">
      <c r="AN9369" s="19">
        <v>-0.40963582891569361</v>
      </c>
    </row>
    <row r="9370" spans="40:40" x14ac:dyDescent="0.2">
      <c r="AN9370" s="19">
        <v>0.30462641947924152</v>
      </c>
    </row>
    <row r="9371" spans="40:40" x14ac:dyDescent="0.2">
      <c r="AN9371" s="19">
        <v>-1.117307862610067</v>
      </c>
    </row>
    <row r="9372" spans="40:40" x14ac:dyDescent="0.2">
      <c r="AN9372" s="19">
        <v>0.16423213931246489</v>
      </c>
    </row>
    <row r="9373" spans="40:40" x14ac:dyDescent="0.2">
      <c r="AN9373" s="19">
        <v>-0.2123382052092645</v>
      </c>
    </row>
    <row r="9374" spans="40:40" x14ac:dyDescent="0.2">
      <c r="AN9374" s="19">
        <v>-0.66058686517688869</v>
      </c>
    </row>
    <row r="9375" spans="40:40" x14ac:dyDescent="0.2">
      <c r="AN9375" s="19">
        <v>-0.47057248601091972</v>
      </c>
    </row>
    <row r="9376" spans="40:40" x14ac:dyDescent="0.2">
      <c r="AN9376" s="19">
        <v>-0.15455189118692611</v>
      </c>
    </row>
    <row r="9377" spans="40:40" x14ac:dyDescent="0.2">
      <c r="AN9377" s="19">
        <v>-0.76783651256321217</v>
      </c>
    </row>
    <row r="9378" spans="40:40" x14ac:dyDescent="0.2">
      <c r="AN9378" s="19">
        <v>7.0944753256113888E-3</v>
      </c>
    </row>
    <row r="9379" spans="40:40" x14ac:dyDescent="0.2">
      <c r="AN9379" s="19">
        <v>-0.27817662166607571</v>
      </c>
    </row>
    <row r="9380" spans="40:40" x14ac:dyDescent="0.2">
      <c r="AN9380" s="19">
        <v>-0.61128253706696078</v>
      </c>
    </row>
    <row r="9381" spans="40:40" x14ac:dyDescent="0.2">
      <c r="AN9381" s="19">
        <v>1.5898422339029841</v>
      </c>
    </row>
    <row r="9382" spans="40:40" x14ac:dyDescent="0.2">
      <c r="AN9382" s="19">
        <v>0.41523992256162101</v>
      </c>
    </row>
    <row r="9383" spans="40:40" x14ac:dyDescent="0.2">
      <c r="AN9383" s="19">
        <v>-0.38271223262295451</v>
      </c>
    </row>
    <row r="9384" spans="40:40" x14ac:dyDescent="0.2">
      <c r="AN9384" s="19">
        <v>0.14586043082470879</v>
      </c>
    </row>
    <row r="9385" spans="40:40" x14ac:dyDescent="0.2">
      <c r="AN9385" s="19">
        <v>-1.0268201367735079</v>
      </c>
    </row>
    <row r="9386" spans="40:40" x14ac:dyDescent="0.2">
      <c r="AN9386" s="19">
        <v>-0.43677160677858329</v>
      </c>
    </row>
    <row r="9387" spans="40:40" x14ac:dyDescent="0.2">
      <c r="AN9387" s="19">
        <v>-0.32007745043824759</v>
      </c>
    </row>
    <row r="9388" spans="40:40" x14ac:dyDescent="0.2">
      <c r="AN9388" s="19">
        <v>-1.246793909909883</v>
      </c>
    </row>
    <row r="9389" spans="40:40" x14ac:dyDescent="0.2">
      <c r="AN9389" s="19">
        <v>0.38735404799441792</v>
      </c>
    </row>
    <row r="9390" spans="40:40" x14ac:dyDescent="0.2">
      <c r="AN9390" s="19">
        <v>-0.50561270261282587</v>
      </c>
    </row>
    <row r="9391" spans="40:40" x14ac:dyDescent="0.2">
      <c r="AN9391" s="19">
        <v>-0.35546666744740379</v>
      </c>
    </row>
    <row r="9392" spans="40:40" x14ac:dyDescent="0.2">
      <c r="AN9392" s="19">
        <v>-0.56871985912335521</v>
      </c>
    </row>
    <row r="9393" spans="40:40" x14ac:dyDescent="0.2">
      <c r="AN9393" s="19">
        <v>2.9590905906431</v>
      </c>
    </row>
    <row r="9394" spans="40:40" x14ac:dyDescent="0.2">
      <c r="AN9394" s="19">
        <v>-0.66261515017401285</v>
      </c>
    </row>
    <row r="9395" spans="40:40" x14ac:dyDescent="0.2">
      <c r="AN9395" s="19">
        <v>-2.0686769538858281</v>
      </c>
    </row>
    <row r="9396" spans="40:40" x14ac:dyDescent="0.2">
      <c r="AN9396" s="19">
        <v>-1.599931970958836</v>
      </c>
    </row>
    <row r="9397" spans="40:40" x14ac:dyDescent="0.2">
      <c r="AN9397" s="19">
        <v>0.7593026226954348</v>
      </c>
    </row>
    <row r="9398" spans="40:40" x14ac:dyDescent="0.2">
      <c r="AN9398" s="19">
        <v>1.3364526916831301</v>
      </c>
    </row>
    <row r="9399" spans="40:40" x14ac:dyDescent="0.2">
      <c r="AN9399" s="19">
        <v>-0.68179719137285366</v>
      </c>
    </row>
    <row r="9400" spans="40:40" x14ac:dyDescent="0.2">
      <c r="AN9400" s="19">
        <v>1.2789496696354641</v>
      </c>
    </row>
    <row r="9401" spans="40:40" x14ac:dyDescent="0.2">
      <c r="AN9401" s="19">
        <v>0.74158999984254415</v>
      </c>
    </row>
    <row r="9402" spans="40:40" x14ac:dyDescent="0.2">
      <c r="AN9402" s="19">
        <v>-0.1894801309860889</v>
      </c>
    </row>
    <row r="9403" spans="40:40" x14ac:dyDescent="0.2">
      <c r="AN9403" s="19">
        <v>-0.26044628377053552</v>
      </c>
    </row>
    <row r="9404" spans="40:40" x14ac:dyDescent="0.2">
      <c r="AN9404" s="19">
        <v>0.18087022641565331</v>
      </c>
    </row>
    <row r="9405" spans="40:40" x14ac:dyDescent="0.2">
      <c r="AN9405" s="19">
        <v>0.87745582215364104</v>
      </c>
    </row>
    <row r="9406" spans="40:40" x14ac:dyDescent="0.2">
      <c r="AN9406" s="19">
        <v>0.39729456559502219</v>
      </c>
    </row>
    <row r="9407" spans="40:40" x14ac:dyDescent="0.2">
      <c r="AN9407" s="19">
        <v>-0.67680830179869578</v>
      </c>
    </row>
    <row r="9408" spans="40:40" x14ac:dyDescent="0.2">
      <c r="AN9408" s="19">
        <v>-0.17420704702631071</v>
      </c>
    </row>
    <row r="9409" spans="40:40" x14ac:dyDescent="0.2">
      <c r="AN9409" s="19">
        <v>1.9812634547219241</v>
      </c>
    </row>
    <row r="9410" spans="40:40" x14ac:dyDescent="0.2">
      <c r="AN9410" s="19">
        <v>0.25121379729619198</v>
      </c>
    </row>
    <row r="9411" spans="40:40" x14ac:dyDescent="0.2">
      <c r="AN9411" s="19">
        <v>0.86932542688261527</v>
      </c>
    </row>
    <row r="9412" spans="40:40" x14ac:dyDescent="0.2">
      <c r="AN9412" s="19">
        <v>0.53988498724923228</v>
      </c>
    </row>
    <row r="9413" spans="40:40" x14ac:dyDescent="0.2">
      <c r="AN9413" s="19">
        <v>0.27335774399770268</v>
      </c>
    </row>
    <row r="9414" spans="40:40" x14ac:dyDescent="0.2">
      <c r="AN9414" s="19">
        <v>0.108698900015069</v>
      </c>
    </row>
    <row r="9415" spans="40:40" x14ac:dyDescent="0.2">
      <c r="AN9415" s="19">
        <v>0.89739062532497937</v>
      </c>
    </row>
    <row r="9416" spans="40:40" x14ac:dyDescent="0.2">
      <c r="AN9416" s="19">
        <v>0.71864223531068327</v>
      </c>
    </row>
    <row r="9417" spans="40:40" x14ac:dyDescent="0.2">
      <c r="AN9417" s="19">
        <v>0.26389347801154861</v>
      </c>
    </row>
    <row r="9418" spans="40:40" x14ac:dyDescent="0.2">
      <c r="AN9418" s="19">
        <v>-0.69376252554788809</v>
      </c>
    </row>
    <row r="9419" spans="40:40" x14ac:dyDescent="0.2">
      <c r="AN9419" s="19">
        <v>0.38555880554847188</v>
      </c>
    </row>
    <row r="9420" spans="40:40" x14ac:dyDescent="0.2">
      <c r="AN9420" s="19">
        <v>-6.7007936468083437E-2</v>
      </c>
    </row>
    <row r="9421" spans="40:40" x14ac:dyDescent="0.2">
      <c r="AN9421" s="19">
        <v>-0.30825591134507591</v>
      </c>
    </row>
    <row r="9422" spans="40:40" x14ac:dyDescent="0.2">
      <c r="AN9422" s="19">
        <v>2.6787759749660678</v>
      </c>
    </row>
    <row r="9423" spans="40:40" x14ac:dyDescent="0.2">
      <c r="AN9423" s="19">
        <v>-1.5390513077078281</v>
      </c>
    </row>
    <row r="9424" spans="40:40" x14ac:dyDescent="0.2">
      <c r="AN9424" s="19">
        <v>0.95851285905748285</v>
      </c>
    </row>
    <row r="9425" spans="40:40" x14ac:dyDescent="0.2">
      <c r="AN9425" s="19">
        <v>-0.86267094425383062</v>
      </c>
    </row>
    <row r="9426" spans="40:40" x14ac:dyDescent="0.2">
      <c r="AN9426" s="19">
        <v>0.13119548934339609</v>
      </c>
    </row>
    <row r="9427" spans="40:40" x14ac:dyDescent="0.2">
      <c r="AN9427" s="19">
        <v>2.568587519090185</v>
      </c>
    </row>
    <row r="9428" spans="40:40" x14ac:dyDescent="0.2">
      <c r="AN9428" s="19">
        <v>-0.96236899482406291</v>
      </c>
    </row>
    <row r="9429" spans="40:40" x14ac:dyDescent="0.2">
      <c r="AN9429" s="19">
        <v>-0.72387265482726371</v>
      </c>
    </row>
    <row r="9430" spans="40:40" x14ac:dyDescent="0.2">
      <c r="AN9430" s="19">
        <v>-1.7513737151600321E-2</v>
      </c>
    </row>
    <row r="9431" spans="40:40" x14ac:dyDescent="0.2">
      <c r="AN9431" s="19">
        <v>-0.84721695763136173</v>
      </c>
    </row>
    <row r="9432" spans="40:40" x14ac:dyDescent="0.2">
      <c r="AN9432" s="19">
        <v>0.88405635094030099</v>
      </c>
    </row>
    <row r="9433" spans="40:40" x14ac:dyDescent="0.2">
      <c r="AN9433" s="19">
        <v>-0.53452943606329506</v>
      </c>
    </row>
    <row r="9434" spans="40:40" x14ac:dyDescent="0.2">
      <c r="AN9434" s="19">
        <v>0.65400964014933693</v>
      </c>
    </row>
    <row r="9435" spans="40:40" x14ac:dyDescent="0.2">
      <c r="AN9435" s="19">
        <v>-1.329189131800069</v>
      </c>
    </row>
    <row r="9436" spans="40:40" x14ac:dyDescent="0.2">
      <c r="AN9436" s="19">
        <v>-1.8068315021542249</v>
      </c>
    </row>
    <row r="9437" spans="40:40" x14ac:dyDescent="0.2">
      <c r="AN9437" s="19">
        <v>-0.22898497895304951</v>
      </c>
    </row>
    <row r="9438" spans="40:40" x14ac:dyDescent="0.2">
      <c r="AN9438" s="19">
        <v>-1.568507838037595</v>
      </c>
    </row>
    <row r="9439" spans="40:40" x14ac:dyDescent="0.2">
      <c r="AN9439" s="19">
        <v>1.5182689127654501</v>
      </c>
    </row>
    <row r="9440" spans="40:40" x14ac:dyDescent="0.2">
      <c r="AN9440" s="19">
        <v>-1.529803490494998</v>
      </c>
    </row>
    <row r="9441" spans="40:40" x14ac:dyDescent="0.2">
      <c r="AN9441" s="19">
        <v>-1.037686687670698</v>
      </c>
    </row>
    <row r="9442" spans="40:40" x14ac:dyDescent="0.2">
      <c r="AN9442" s="19">
        <v>0.4136198854746102</v>
      </c>
    </row>
    <row r="9443" spans="40:40" x14ac:dyDescent="0.2">
      <c r="AN9443" s="19">
        <v>-0.58636395006200615</v>
      </c>
    </row>
    <row r="9444" spans="40:40" x14ac:dyDescent="0.2">
      <c r="AN9444" s="19">
        <v>-1.5183879698676039</v>
      </c>
    </row>
    <row r="9445" spans="40:40" x14ac:dyDescent="0.2">
      <c r="AN9445" s="19">
        <v>2.03996416007196</v>
      </c>
    </row>
    <row r="9446" spans="40:40" x14ac:dyDescent="0.2">
      <c r="AN9446" s="19">
        <v>-1.001633803159574</v>
      </c>
    </row>
    <row r="9447" spans="40:40" x14ac:dyDescent="0.2">
      <c r="AN9447" s="19">
        <v>-0.1962578074965492</v>
      </c>
    </row>
    <row r="9448" spans="40:40" x14ac:dyDescent="0.2">
      <c r="AN9448" s="19">
        <v>-0.20919252010603029</v>
      </c>
    </row>
    <row r="9449" spans="40:40" x14ac:dyDescent="0.2">
      <c r="AN9449" s="19">
        <v>0.71030915196657785</v>
      </c>
    </row>
    <row r="9450" spans="40:40" x14ac:dyDescent="0.2">
      <c r="AN9450" s="19">
        <v>0.4623524606710589</v>
      </c>
    </row>
    <row r="9451" spans="40:40" x14ac:dyDescent="0.2">
      <c r="AN9451" s="19">
        <v>-0.82680103773100566</v>
      </c>
    </row>
    <row r="9452" spans="40:40" x14ac:dyDescent="0.2">
      <c r="AN9452" s="19">
        <v>-0.32582721744330678</v>
      </c>
    </row>
    <row r="9453" spans="40:40" x14ac:dyDescent="0.2">
      <c r="AN9453" s="19">
        <v>-0.22692243354181571</v>
      </c>
    </row>
    <row r="9454" spans="40:40" x14ac:dyDescent="0.2">
      <c r="AN9454" s="19">
        <v>0.748959498198562</v>
      </c>
    </row>
    <row r="9455" spans="40:40" x14ac:dyDescent="0.2">
      <c r="AN9455" s="19">
        <v>-1.168321914858601</v>
      </c>
    </row>
    <row r="9456" spans="40:40" x14ac:dyDescent="0.2">
      <c r="AN9456" s="19">
        <v>2.018110556755782</v>
      </c>
    </row>
    <row r="9457" spans="40:40" x14ac:dyDescent="0.2">
      <c r="AN9457" s="19">
        <v>-0.75918338745944414</v>
      </c>
    </row>
    <row r="9458" spans="40:40" x14ac:dyDescent="0.2">
      <c r="AN9458" s="19">
        <v>-8.7493967565932546E-3</v>
      </c>
    </row>
    <row r="9459" spans="40:40" x14ac:dyDescent="0.2">
      <c r="AN9459" s="19">
        <v>-1.159989439693242</v>
      </c>
    </row>
    <row r="9460" spans="40:40" x14ac:dyDescent="0.2">
      <c r="AN9460" s="19">
        <v>-1.298159011640617</v>
      </c>
    </row>
    <row r="9461" spans="40:40" x14ac:dyDescent="0.2">
      <c r="AN9461" s="19">
        <v>-0.87442840907762398</v>
      </c>
    </row>
    <row r="9462" spans="40:40" x14ac:dyDescent="0.2">
      <c r="AN9462" s="19">
        <v>-0.97052321766425509</v>
      </c>
    </row>
    <row r="9463" spans="40:40" x14ac:dyDescent="0.2">
      <c r="AN9463" s="19">
        <v>-0.41425702415483051</v>
      </c>
    </row>
    <row r="9464" spans="40:40" x14ac:dyDescent="0.2">
      <c r="AN9464" s="19">
        <v>-0.9789650287637407</v>
      </c>
    </row>
    <row r="9465" spans="40:40" x14ac:dyDescent="0.2">
      <c r="AN9465" s="19">
        <v>0.6955524212942098</v>
      </c>
    </row>
    <row r="9466" spans="40:40" x14ac:dyDescent="0.2">
      <c r="AN9466" s="19">
        <v>-0.78298389531837498</v>
      </c>
    </row>
    <row r="9467" spans="40:40" x14ac:dyDescent="0.2">
      <c r="AN9467" s="19">
        <v>-0.89381549345191524</v>
      </c>
    </row>
    <row r="9468" spans="40:40" x14ac:dyDescent="0.2">
      <c r="AN9468" s="19">
        <v>-0.39296886411726872</v>
      </c>
    </row>
    <row r="9469" spans="40:40" x14ac:dyDescent="0.2">
      <c r="AN9469" s="19">
        <v>0.9928388786962945</v>
      </c>
    </row>
    <row r="9470" spans="40:40" x14ac:dyDescent="0.2">
      <c r="AN9470" s="19">
        <v>0.21487617361039921</v>
      </c>
    </row>
    <row r="9471" spans="40:40" x14ac:dyDescent="0.2">
      <c r="AN9471" s="19">
        <v>-9.9689529887469874E-2</v>
      </c>
    </row>
    <row r="9472" spans="40:40" x14ac:dyDescent="0.2">
      <c r="AN9472" s="19">
        <v>-1.433044769968679</v>
      </c>
    </row>
    <row r="9473" spans="40:40" x14ac:dyDescent="0.2">
      <c r="AN9473" s="19">
        <v>-1.1427084598637089</v>
      </c>
    </row>
    <row r="9474" spans="40:40" x14ac:dyDescent="0.2">
      <c r="AN9474" s="19">
        <v>-1.278409940039624</v>
      </c>
    </row>
    <row r="9475" spans="40:40" x14ac:dyDescent="0.2">
      <c r="AN9475" s="19">
        <v>1.3068512236723471</v>
      </c>
    </row>
    <row r="9476" spans="40:40" x14ac:dyDescent="0.2">
      <c r="AN9476" s="19">
        <v>0.53056312313164755</v>
      </c>
    </row>
    <row r="9477" spans="40:40" x14ac:dyDescent="0.2">
      <c r="AN9477" s="19">
        <v>-0.86162050892419406</v>
      </c>
    </row>
    <row r="9478" spans="40:40" x14ac:dyDescent="0.2">
      <c r="AN9478" s="19">
        <v>-0.56437164382565541</v>
      </c>
    </row>
    <row r="9479" spans="40:40" x14ac:dyDescent="0.2">
      <c r="AN9479" s="19">
        <v>-0.82529017623733392</v>
      </c>
    </row>
    <row r="9480" spans="40:40" x14ac:dyDescent="0.2">
      <c r="AN9480" s="19">
        <v>-0.88586121638070858</v>
      </c>
    </row>
    <row r="9481" spans="40:40" x14ac:dyDescent="0.2">
      <c r="AN9481" s="19">
        <v>0.46030103121618049</v>
      </c>
    </row>
    <row r="9482" spans="40:40" x14ac:dyDescent="0.2">
      <c r="AN9482" s="19">
        <v>-0.28753622078431318</v>
      </c>
    </row>
    <row r="9483" spans="40:40" x14ac:dyDescent="0.2">
      <c r="AN9483" s="19">
        <v>2.081167744297463</v>
      </c>
    </row>
    <row r="9484" spans="40:40" x14ac:dyDescent="0.2">
      <c r="AN9484" s="19">
        <v>1.250359824516998</v>
      </c>
    </row>
    <row r="9485" spans="40:40" x14ac:dyDescent="0.2">
      <c r="AN9485" s="19">
        <v>1.3094803404667219</v>
      </c>
    </row>
    <row r="9486" spans="40:40" x14ac:dyDescent="0.2">
      <c r="AN9486" s="19">
        <v>0.67135697494812618</v>
      </c>
    </row>
    <row r="9487" spans="40:40" x14ac:dyDescent="0.2">
      <c r="AN9487" s="19">
        <v>-0.42265907050718909</v>
      </c>
    </row>
    <row r="9488" spans="40:40" x14ac:dyDescent="0.2">
      <c r="AN9488" s="19">
        <v>0.59779088452958407</v>
      </c>
    </row>
    <row r="9489" spans="40:40" x14ac:dyDescent="0.2">
      <c r="AN9489" s="19">
        <v>-0.34883269452865789</v>
      </c>
    </row>
    <row r="9490" spans="40:40" x14ac:dyDescent="0.2">
      <c r="AN9490" s="19">
        <v>1.6302760507283629</v>
      </c>
    </row>
    <row r="9491" spans="40:40" x14ac:dyDescent="0.2">
      <c r="AN9491" s="19">
        <v>0.40427938304992062</v>
      </c>
    </row>
    <row r="9492" spans="40:40" x14ac:dyDescent="0.2">
      <c r="AN9492" s="19">
        <v>0.26236035860301521</v>
      </c>
    </row>
    <row r="9493" spans="40:40" x14ac:dyDescent="0.2">
      <c r="AN9493" s="19">
        <v>0.1270726624295091</v>
      </c>
    </row>
    <row r="9494" spans="40:40" x14ac:dyDescent="0.2">
      <c r="AN9494" s="19">
        <v>1.7402664273608579</v>
      </c>
    </row>
    <row r="9495" spans="40:40" x14ac:dyDescent="0.2">
      <c r="AN9495" s="19">
        <v>-1.4337503338367861</v>
      </c>
    </row>
    <row r="9496" spans="40:40" x14ac:dyDescent="0.2">
      <c r="AN9496" s="19">
        <v>1.838287827668726</v>
      </c>
    </row>
    <row r="9497" spans="40:40" x14ac:dyDescent="0.2">
      <c r="AN9497" s="19">
        <v>-0.18615380745413759</v>
      </c>
    </row>
    <row r="9498" spans="40:40" x14ac:dyDescent="0.2">
      <c r="AN9498" s="19">
        <v>-1.4061489758156509</v>
      </c>
    </row>
    <row r="9499" spans="40:40" x14ac:dyDescent="0.2">
      <c r="AN9499" s="19">
        <v>-0.75220973164305605</v>
      </c>
    </row>
    <row r="9500" spans="40:40" x14ac:dyDescent="0.2">
      <c r="AN9500" s="19">
        <v>-1.650807262723583</v>
      </c>
    </row>
    <row r="9501" spans="40:40" x14ac:dyDescent="0.2">
      <c r="AN9501" s="19">
        <v>0.65365674558564002</v>
      </c>
    </row>
    <row r="9502" spans="40:40" x14ac:dyDescent="0.2">
      <c r="AN9502" s="19">
        <v>-1.038292950346519</v>
      </c>
    </row>
    <row r="9503" spans="40:40" x14ac:dyDescent="0.2">
      <c r="AN9503" s="19">
        <v>0.1686676662047002</v>
      </c>
    </row>
    <row r="9504" spans="40:40" x14ac:dyDescent="0.2">
      <c r="AN9504" s="19">
        <v>1.1342170301658481</v>
      </c>
    </row>
    <row r="9505" spans="40:40" x14ac:dyDescent="0.2">
      <c r="AN9505" s="19">
        <v>-0.67201692856613682</v>
      </c>
    </row>
    <row r="9506" spans="40:40" x14ac:dyDescent="0.2">
      <c r="AN9506" s="19">
        <v>-0.2681036930243923</v>
      </c>
    </row>
    <row r="9507" spans="40:40" x14ac:dyDescent="0.2">
      <c r="AN9507" s="19">
        <v>-1.3033666099160159</v>
      </c>
    </row>
    <row r="9508" spans="40:40" x14ac:dyDescent="0.2">
      <c r="AN9508" s="19">
        <v>-0.38835710895119763</v>
      </c>
    </row>
    <row r="9509" spans="40:40" x14ac:dyDescent="0.2">
      <c r="AN9509" s="19">
        <v>2.5740236252733721</v>
      </c>
    </row>
    <row r="9510" spans="40:40" x14ac:dyDescent="0.2">
      <c r="AN9510" s="19">
        <v>0.77793316411044178</v>
      </c>
    </row>
    <row r="9511" spans="40:40" x14ac:dyDescent="0.2">
      <c r="AN9511" s="19">
        <v>-0.26473041889360488</v>
      </c>
    </row>
    <row r="9512" spans="40:40" x14ac:dyDescent="0.2">
      <c r="AN9512" s="19">
        <v>-0.61168803618171508</v>
      </c>
    </row>
    <row r="9513" spans="40:40" x14ac:dyDescent="0.2">
      <c r="AN9513" s="19">
        <v>-4.2633395656433391E-2</v>
      </c>
    </row>
    <row r="9514" spans="40:40" x14ac:dyDescent="0.2">
      <c r="AN9514" s="19">
        <v>0.13005075219363951</v>
      </c>
    </row>
    <row r="9515" spans="40:40" x14ac:dyDescent="0.2">
      <c r="AN9515" s="19">
        <v>-0.41906970714575781</v>
      </c>
    </row>
    <row r="9516" spans="40:40" x14ac:dyDescent="0.2">
      <c r="AN9516" s="19">
        <v>0.53005919577112925</v>
      </c>
    </row>
    <row r="9517" spans="40:40" x14ac:dyDescent="0.2">
      <c r="AN9517" s="19">
        <v>-0.95344749006040896</v>
      </c>
    </row>
    <row r="9518" spans="40:40" x14ac:dyDescent="0.2">
      <c r="AN9518" s="19">
        <v>-0.95838767498426813</v>
      </c>
    </row>
    <row r="9519" spans="40:40" x14ac:dyDescent="0.2">
      <c r="AN9519" s="19">
        <v>0.37019545705020462</v>
      </c>
    </row>
    <row r="9520" spans="40:40" x14ac:dyDescent="0.2">
      <c r="AN9520" s="19">
        <v>-1.168641753564398</v>
      </c>
    </row>
    <row r="9521" spans="40:40" x14ac:dyDescent="0.2">
      <c r="AN9521" s="19">
        <v>0.72901725286253971</v>
      </c>
    </row>
    <row r="9522" spans="40:40" x14ac:dyDescent="0.2">
      <c r="AN9522" s="19">
        <v>-1.428061239693346E-2</v>
      </c>
    </row>
    <row r="9523" spans="40:40" x14ac:dyDescent="0.2">
      <c r="AN9523" s="19">
        <v>-1.827909218717213</v>
      </c>
    </row>
    <row r="9524" spans="40:40" x14ac:dyDescent="0.2">
      <c r="AN9524" s="19">
        <v>0.10949912556094681</v>
      </c>
    </row>
    <row r="9525" spans="40:40" x14ac:dyDescent="0.2">
      <c r="AN9525" s="19">
        <v>-1.685146624588995</v>
      </c>
    </row>
    <row r="9526" spans="40:40" x14ac:dyDescent="0.2">
      <c r="AN9526" s="19">
        <v>0.6933620096556613</v>
      </c>
    </row>
    <row r="9527" spans="40:40" x14ac:dyDescent="0.2">
      <c r="AN9527" s="19">
        <v>-0.24871432925059611</v>
      </c>
    </row>
    <row r="9528" spans="40:40" x14ac:dyDescent="0.2">
      <c r="AN9528" s="19">
        <v>1.85108421650682</v>
      </c>
    </row>
    <row r="9529" spans="40:40" x14ac:dyDescent="0.2">
      <c r="AN9529" s="19">
        <v>1.071312844372607</v>
      </c>
    </row>
    <row r="9530" spans="40:40" x14ac:dyDescent="0.2">
      <c r="AN9530" s="19">
        <v>-1.0606925062318251</v>
      </c>
    </row>
    <row r="9531" spans="40:40" x14ac:dyDescent="0.2">
      <c r="AN9531" s="19">
        <v>-2.0207398638414169</v>
      </c>
    </row>
    <row r="9532" spans="40:40" x14ac:dyDescent="0.2">
      <c r="AN9532" s="19">
        <v>-0.75510125679137385</v>
      </c>
    </row>
    <row r="9533" spans="40:40" x14ac:dyDescent="0.2">
      <c r="AN9533" s="19">
        <v>-1.2212586028303709</v>
      </c>
    </row>
    <row r="9534" spans="40:40" x14ac:dyDescent="0.2">
      <c r="AN9534" s="19">
        <v>1.825738086877094</v>
      </c>
    </row>
    <row r="9535" spans="40:40" x14ac:dyDescent="0.2">
      <c r="AN9535" s="19">
        <v>-1.0314659280151409E-2</v>
      </c>
    </row>
    <row r="9536" spans="40:40" x14ac:dyDescent="0.2">
      <c r="AN9536" s="19">
        <v>0.93341880418316669</v>
      </c>
    </row>
    <row r="9537" spans="40:40" x14ac:dyDescent="0.2">
      <c r="AN9537" s="19">
        <v>-0.28503091255058588</v>
      </c>
    </row>
    <row r="9538" spans="40:40" x14ac:dyDescent="0.2">
      <c r="AN9538" s="19">
        <v>-0.1796674882806456</v>
      </c>
    </row>
    <row r="9539" spans="40:40" x14ac:dyDescent="0.2">
      <c r="AN9539" s="19">
        <v>-3.2627022508908289E-2</v>
      </c>
    </row>
    <row r="9540" spans="40:40" x14ac:dyDescent="0.2">
      <c r="AN9540" s="19">
        <v>1.1065393185924459</v>
      </c>
    </row>
    <row r="9541" spans="40:40" x14ac:dyDescent="0.2">
      <c r="AN9541" s="19">
        <v>0.31162475567459857</v>
      </c>
    </row>
    <row r="9542" spans="40:40" x14ac:dyDescent="0.2">
      <c r="AN9542" s="19">
        <v>-1.057333843476665</v>
      </c>
    </row>
    <row r="9543" spans="40:40" x14ac:dyDescent="0.2">
      <c r="AN9543" s="19">
        <v>1.622514138086417</v>
      </c>
    </row>
    <row r="9544" spans="40:40" x14ac:dyDescent="0.2">
      <c r="AN9544" s="19">
        <v>-0.29281549898631309</v>
      </c>
    </row>
    <row r="9545" spans="40:40" x14ac:dyDescent="0.2">
      <c r="AN9545" s="19">
        <v>-0.45552012387664848</v>
      </c>
    </row>
    <row r="9546" spans="40:40" x14ac:dyDescent="0.2">
      <c r="AN9546" s="19">
        <v>-2.8295053022490348</v>
      </c>
    </row>
    <row r="9547" spans="40:40" x14ac:dyDescent="0.2">
      <c r="AN9547" s="19">
        <v>0.63439959116133704</v>
      </c>
    </row>
    <row r="9548" spans="40:40" x14ac:dyDescent="0.2">
      <c r="AN9548" s="19">
        <v>0.1010126396618833</v>
      </c>
    </row>
    <row r="9549" spans="40:40" x14ac:dyDescent="0.2">
      <c r="AN9549" s="19">
        <v>9.9925656601902085E-2</v>
      </c>
    </row>
    <row r="9550" spans="40:40" x14ac:dyDescent="0.2">
      <c r="AN9550" s="19">
        <v>-0.40282467111081799</v>
      </c>
    </row>
    <row r="9551" spans="40:40" x14ac:dyDescent="0.2">
      <c r="AN9551" s="19">
        <v>-0.57521784013278277</v>
      </c>
    </row>
    <row r="9552" spans="40:40" x14ac:dyDescent="0.2">
      <c r="AN9552" s="19">
        <v>-0.36958042683042991</v>
      </c>
    </row>
    <row r="9553" spans="40:40" x14ac:dyDescent="0.2">
      <c r="AN9553" s="19">
        <v>0.46316087112727938</v>
      </c>
    </row>
    <row r="9554" spans="40:40" x14ac:dyDescent="0.2">
      <c r="AN9554" s="19">
        <v>0.6391177730333506</v>
      </c>
    </row>
    <row r="9555" spans="40:40" x14ac:dyDescent="0.2">
      <c r="AN9555" s="19">
        <v>-0.23103158837459839</v>
      </c>
    </row>
    <row r="9556" spans="40:40" x14ac:dyDescent="0.2">
      <c r="AN9556" s="19">
        <v>0.948937494316759</v>
      </c>
    </row>
    <row r="9557" spans="40:40" x14ac:dyDescent="0.2">
      <c r="AN9557" s="19">
        <v>-7.8974181017477676E-2</v>
      </c>
    </row>
    <row r="9558" spans="40:40" x14ac:dyDescent="0.2">
      <c r="AN9558" s="19">
        <v>-0.50422641812365543</v>
      </c>
    </row>
    <row r="9559" spans="40:40" x14ac:dyDescent="0.2">
      <c r="AN9559" s="19">
        <v>0.19841557490736431</v>
      </c>
    </row>
    <row r="9560" spans="40:40" x14ac:dyDescent="0.2">
      <c r="AN9560" s="19">
        <v>-1.35938641849386</v>
      </c>
    </row>
    <row r="9561" spans="40:40" x14ac:dyDescent="0.2">
      <c r="AN9561" s="19">
        <v>0.23271830907924851</v>
      </c>
    </row>
    <row r="9562" spans="40:40" x14ac:dyDescent="0.2">
      <c r="AN9562" s="19">
        <v>-1.542182105526372</v>
      </c>
    </row>
    <row r="9563" spans="40:40" x14ac:dyDescent="0.2">
      <c r="AN9563" s="19">
        <v>-1.027726959983764</v>
      </c>
    </row>
    <row r="9564" spans="40:40" x14ac:dyDescent="0.2">
      <c r="AN9564" s="19">
        <v>-2.0186914067166239</v>
      </c>
    </row>
    <row r="9565" spans="40:40" x14ac:dyDescent="0.2">
      <c r="AN9565" s="19">
        <v>-0.17511695267150071</v>
      </c>
    </row>
    <row r="9566" spans="40:40" x14ac:dyDescent="0.2">
      <c r="AN9566" s="19">
        <v>1.6096337023090941</v>
      </c>
    </row>
    <row r="9567" spans="40:40" x14ac:dyDescent="0.2">
      <c r="AN9567" s="19">
        <v>-0.11707666108143509</v>
      </c>
    </row>
    <row r="9568" spans="40:40" x14ac:dyDescent="0.2">
      <c r="AN9568" s="19">
        <v>0.64358537943312721</v>
      </c>
    </row>
    <row r="9569" spans="40:40" x14ac:dyDescent="0.2">
      <c r="AN9569" s="19">
        <v>2.3523138973123889</v>
      </c>
    </row>
    <row r="9570" spans="40:40" x14ac:dyDescent="0.2">
      <c r="AN9570" s="19">
        <v>0.40405584812009587</v>
      </c>
    </row>
    <row r="9571" spans="40:40" x14ac:dyDescent="0.2">
      <c r="AN9571" s="19">
        <v>-0.76521204458802228</v>
      </c>
    </row>
    <row r="9572" spans="40:40" x14ac:dyDescent="0.2">
      <c r="AN9572" s="19">
        <v>-0.62756860273583726</v>
      </c>
    </row>
    <row r="9573" spans="40:40" x14ac:dyDescent="0.2">
      <c r="AN9573" s="19">
        <v>6.5820822300626165E-4</v>
      </c>
    </row>
    <row r="9574" spans="40:40" x14ac:dyDescent="0.2">
      <c r="AN9574" s="19">
        <v>-0.63289464526092443</v>
      </c>
    </row>
    <row r="9575" spans="40:40" x14ac:dyDescent="0.2">
      <c r="AN9575" s="19">
        <v>-0.55808699981343191</v>
      </c>
    </row>
    <row r="9576" spans="40:40" x14ac:dyDescent="0.2">
      <c r="AN9576" s="19">
        <v>0.98525390925948986</v>
      </c>
    </row>
    <row r="9577" spans="40:40" x14ac:dyDescent="0.2">
      <c r="AN9577" s="19">
        <v>1.026156280772212</v>
      </c>
    </row>
    <row r="9578" spans="40:40" x14ac:dyDescent="0.2">
      <c r="AN9578" s="19">
        <v>-1.6468924820486639</v>
      </c>
    </row>
    <row r="9579" spans="40:40" x14ac:dyDescent="0.2">
      <c r="AN9579" s="19">
        <v>-0.81816951790021963</v>
      </c>
    </row>
    <row r="9580" spans="40:40" x14ac:dyDescent="0.2">
      <c r="AN9580" s="19">
        <v>-0.46400438691339257</v>
      </c>
    </row>
    <row r="9581" spans="40:40" x14ac:dyDescent="0.2">
      <c r="AN9581" s="19">
        <v>0.59908894616525199</v>
      </c>
    </row>
    <row r="9582" spans="40:40" x14ac:dyDescent="0.2">
      <c r="AN9582" s="19">
        <v>1.143075588505656</v>
      </c>
    </row>
    <row r="9583" spans="40:40" x14ac:dyDescent="0.2">
      <c r="AN9583" s="19">
        <v>2.7019679342738838</v>
      </c>
    </row>
    <row r="9584" spans="40:40" x14ac:dyDescent="0.2">
      <c r="AN9584" s="19">
        <v>-0.46567329628266141</v>
      </c>
    </row>
    <row r="9585" spans="40:40" x14ac:dyDescent="0.2">
      <c r="AN9585" s="19">
        <v>-0.4157287143420289</v>
      </c>
    </row>
    <row r="9586" spans="40:40" x14ac:dyDescent="0.2">
      <c r="AN9586" s="19">
        <v>0.58857001563771416</v>
      </c>
    </row>
    <row r="9587" spans="40:40" x14ac:dyDescent="0.2">
      <c r="AN9587" s="19">
        <v>-0.68221671895485925</v>
      </c>
    </row>
    <row r="9588" spans="40:40" x14ac:dyDescent="0.2">
      <c r="AN9588" s="19">
        <v>-0.14096186149051709</v>
      </c>
    </row>
    <row r="9589" spans="40:40" x14ac:dyDescent="0.2">
      <c r="AN9589" s="19">
        <v>-0.41503810878354569</v>
      </c>
    </row>
    <row r="9590" spans="40:40" x14ac:dyDescent="0.2">
      <c r="AN9590" s="19">
        <v>-2.621653921904179</v>
      </c>
    </row>
    <row r="9591" spans="40:40" x14ac:dyDescent="0.2">
      <c r="AN9591" s="19">
        <v>0.12323323015154571</v>
      </c>
    </row>
    <row r="9592" spans="40:40" x14ac:dyDescent="0.2">
      <c r="AN9592" s="19">
        <v>-0.18236095930279031</v>
      </c>
    </row>
    <row r="9593" spans="40:40" x14ac:dyDescent="0.2">
      <c r="AN9593" s="19">
        <v>1.2712310502569</v>
      </c>
    </row>
    <row r="9594" spans="40:40" x14ac:dyDescent="0.2">
      <c r="AN9594" s="19">
        <v>5.4904075363548287E-3</v>
      </c>
    </row>
    <row r="9595" spans="40:40" x14ac:dyDescent="0.2">
      <c r="AN9595" s="19">
        <v>-1.2547474783141721</v>
      </c>
    </row>
    <row r="9596" spans="40:40" x14ac:dyDescent="0.2">
      <c r="AN9596" s="19">
        <v>-0.25809887297952328</v>
      </c>
    </row>
    <row r="9597" spans="40:40" x14ac:dyDescent="0.2">
      <c r="AN9597" s="19">
        <v>-2.0910828431366282</v>
      </c>
    </row>
    <row r="9598" spans="40:40" x14ac:dyDescent="0.2">
      <c r="AN9598" s="19">
        <v>-1.210917835199643</v>
      </c>
    </row>
    <row r="9599" spans="40:40" x14ac:dyDescent="0.2">
      <c r="AN9599" s="19">
        <v>0.63550596815299765</v>
      </c>
    </row>
    <row r="9600" spans="40:40" x14ac:dyDescent="0.2">
      <c r="AN9600" s="19">
        <v>-0.24734043995366331</v>
      </c>
    </row>
    <row r="9601" spans="40:40" x14ac:dyDescent="0.2">
      <c r="AN9601" s="19">
        <v>0.92250823949806571</v>
      </c>
    </row>
    <row r="9602" spans="40:40" x14ac:dyDescent="0.2">
      <c r="AN9602" s="19">
        <v>-1.966892250878048</v>
      </c>
    </row>
    <row r="9603" spans="40:40" x14ac:dyDescent="0.2">
      <c r="AN9603" s="19">
        <v>-0.24246139732375299</v>
      </c>
    </row>
    <row r="9604" spans="40:40" x14ac:dyDescent="0.2">
      <c r="AN9604" s="19">
        <v>-0.47551249838778542</v>
      </c>
    </row>
    <row r="9605" spans="40:40" x14ac:dyDescent="0.2">
      <c r="AN9605" s="19">
        <v>0.95584858261320604</v>
      </c>
    </row>
    <row r="9606" spans="40:40" x14ac:dyDescent="0.2">
      <c r="AN9606" s="19">
        <v>0.67276276816662262</v>
      </c>
    </row>
    <row r="9607" spans="40:40" x14ac:dyDescent="0.2">
      <c r="AN9607" s="19">
        <v>0.64225215008829795</v>
      </c>
    </row>
    <row r="9608" spans="40:40" x14ac:dyDescent="0.2">
      <c r="AN9608" s="19">
        <v>1.5414100380841009</v>
      </c>
    </row>
    <row r="9609" spans="40:40" x14ac:dyDescent="0.2">
      <c r="AN9609" s="19">
        <v>-0.36808710928656618</v>
      </c>
    </row>
    <row r="9610" spans="40:40" x14ac:dyDescent="0.2">
      <c r="AN9610" s="19">
        <v>1.3350808353007191</v>
      </c>
    </row>
    <row r="9611" spans="40:40" x14ac:dyDescent="0.2">
      <c r="AN9611" s="19">
        <v>-1.044206150879736</v>
      </c>
    </row>
    <row r="9612" spans="40:40" x14ac:dyDescent="0.2">
      <c r="AN9612" s="19">
        <v>-1.0808777497656941</v>
      </c>
    </row>
    <row r="9613" spans="40:40" x14ac:dyDescent="0.2">
      <c r="AN9613" s="19">
        <v>0.75274657149833879</v>
      </c>
    </row>
    <row r="9614" spans="40:40" x14ac:dyDescent="0.2">
      <c r="AN9614" s="19">
        <v>-1.5047407384088021</v>
      </c>
    </row>
    <row r="9615" spans="40:40" x14ac:dyDescent="0.2">
      <c r="AN9615" s="19">
        <v>0.57276562841895784</v>
      </c>
    </row>
    <row r="9616" spans="40:40" x14ac:dyDescent="0.2">
      <c r="AN9616" s="19">
        <v>0.10131319372132611</v>
      </c>
    </row>
    <row r="9617" spans="40:40" x14ac:dyDescent="0.2">
      <c r="AN9617" s="19">
        <v>1.0718527286548729</v>
      </c>
    </row>
    <row r="9618" spans="40:40" x14ac:dyDescent="0.2">
      <c r="AN9618" s="19">
        <v>-5.9443964954889461E-2</v>
      </c>
    </row>
    <row r="9619" spans="40:40" x14ac:dyDescent="0.2">
      <c r="AN9619" s="19">
        <v>5.6048946295527133E-2</v>
      </c>
    </row>
    <row r="9620" spans="40:40" x14ac:dyDescent="0.2">
      <c r="AN9620" s="19">
        <v>0.5092649929249059</v>
      </c>
    </row>
    <row r="9621" spans="40:40" x14ac:dyDescent="0.2">
      <c r="AN9621" s="19">
        <v>-0.66264955005977844</v>
      </c>
    </row>
    <row r="9622" spans="40:40" x14ac:dyDescent="0.2">
      <c r="AN9622" s="19">
        <v>-0.70620630749022129</v>
      </c>
    </row>
    <row r="9623" spans="40:40" x14ac:dyDescent="0.2">
      <c r="AN9623" s="19">
        <v>0.47442943984341951</v>
      </c>
    </row>
    <row r="9624" spans="40:40" x14ac:dyDescent="0.2">
      <c r="AN9624" s="19">
        <v>-2.928780913063744E-2</v>
      </c>
    </row>
    <row r="9625" spans="40:40" x14ac:dyDescent="0.2">
      <c r="AN9625" s="19">
        <v>-0.40731391730428029</v>
      </c>
    </row>
    <row r="9626" spans="40:40" x14ac:dyDescent="0.2">
      <c r="AN9626" s="19">
        <v>-8.2784099697667535E-2</v>
      </c>
    </row>
    <row r="9627" spans="40:40" x14ac:dyDescent="0.2">
      <c r="AN9627" s="19">
        <v>1.5945595078383299</v>
      </c>
    </row>
    <row r="9628" spans="40:40" x14ac:dyDescent="0.2">
      <c r="AN9628" s="19">
        <v>-0.44301840673989251</v>
      </c>
    </row>
    <row r="9629" spans="40:40" x14ac:dyDescent="0.2">
      <c r="AN9629" s="19">
        <v>-0.47201961328201558</v>
      </c>
    </row>
    <row r="9630" spans="40:40" x14ac:dyDescent="0.2">
      <c r="AN9630" s="19">
        <v>-1.707444224662495</v>
      </c>
    </row>
    <row r="9631" spans="40:40" x14ac:dyDescent="0.2">
      <c r="AN9631" s="19">
        <v>-4.2352938157114987E-2</v>
      </c>
    </row>
    <row r="9632" spans="40:40" x14ac:dyDescent="0.2">
      <c r="AN9632" s="19">
        <v>0.65688351124039202</v>
      </c>
    </row>
    <row r="9633" spans="40:40" x14ac:dyDescent="0.2">
      <c r="AN9633" s="19">
        <v>0.8361981156808681</v>
      </c>
    </row>
    <row r="9634" spans="40:40" x14ac:dyDescent="0.2">
      <c r="AN9634" s="19">
        <v>0.10821760163053259</v>
      </c>
    </row>
    <row r="9635" spans="40:40" x14ac:dyDescent="0.2">
      <c r="AN9635" s="19">
        <v>0.95583357308088335</v>
      </c>
    </row>
    <row r="9636" spans="40:40" x14ac:dyDescent="0.2">
      <c r="AN9636" s="19">
        <v>0.73123040188024191</v>
      </c>
    </row>
    <row r="9637" spans="40:40" x14ac:dyDescent="0.2">
      <c r="AN9637" s="19">
        <v>1.1129502296922631</v>
      </c>
    </row>
    <row r="9638" spans="40:40" x14ac:dyDescent="0.2">
      <c r="AN9638" s="19">
        <v>0.98430265547756168</v>
      </c>
    </row>
    <row r="9639" spans="40:40" x14ac:dyDescent="0.2">
      <c r="AN9639" s="19">
        <v>1.569978196107251</v>
      </c>
    </row>
    <row r="9640" spans="40:40" x14ac:dyDescent="0.2">
      <c r="AN9640" s="19">
        <v>-0.16969316656624961</v>
      </c>
    </row>
    <row r="9641" spans="40:40" x14ac:dyDescent="0.2">
      <c r="AN9641" s="19">
        <v>-1.3270580423615079</v>
      </c>
    </row>
    <row r="9642" spans="40:40" x14ac:dyDescent="0.2">
      <c r="AN9642" s="19">
        <v>0.66371874368542016</v>
      </c>
    </row>
    <row r="9643" spans="40:40" x14ac:dyDescent="0.2">
      <c r="AN9643" s="19">
        <v>0.78055318932277629</v>
      </c>
    </row>
    <row r="9644" spans="40:40" x14ac:dyDescent="0.2">
      <c r="AN9644" s="19">
        <v>1.569995393381139</v>
      </c>
    </row>
    <row r="9645" spans="40:40" x14ac:dyDescent="0.2">
      <c r="AN9645" s="19">
        <v>1.281290356169706</v>
      </c>
    </row>
    <row r="9646" spans="40:40" x14ac:dyDescent="0.2">
      <c r="AN9646" s="19">
        <v>1.9454724558645651</v>
      </c>
    </row>
    <row r="9647" spans="40:40" x14ac:dyDescent="0.2">
      <c r="AN9647" s="19">
        <v>0.61985398032653305</v>
      </c>
    </row>
    <row r="9648" spans="40:40" x14ac:dyDescent="0.2">
      <c r="AN9648" s="19">
        <v>0.22881059193862821</v>
      </c>
    </row>
    <row r="9649" spans="40:40" x14ac:dyDescent="0.2">
      <c r="AN9649" s="19">
        <v>-1.3849831213257471</v>
      </c>
    </row>
    <row r="9650" spans="40:40" x14ac:dyDescent="0.2">
      <c r="AN9650" s="19">
        <v>0.30809653451408042</v>
      </c>
    </row>
    <row r="9651" spans="40:40" x14ac:dyDescent="0.2">
      <c r="AN9651" s="19">
        <v>-0.55250335687131791</v>
      </c>
    </row>
    <row r="9652" spans="40:40" x14ac:dyDescent="0.2">
      <c r="AN9652" s="19">
        <v>0.21151001343247089</v>
      </c>
    </row>
    <row r="9653" spans="40:40" x14ac:dyDescent="0.2">
      <c r="AN9653" s="19">
        <v>5.4513186309656091E-2</v>
      </c>
    </row>
    <row r="9654" spans="40:40" x14ac:dyDescent="0.2">
      <c r="AN9654" s="19">
        <v>0.47173358885013489</v>
      </c>
    </row>
    <row r="9655" spans="40:40" x14ac:dyDescent="0.2">
      <c r="AN9655" s="19">
        <v>-9.7330709538510626E-2</v>
      </c>
    </row>
    <row r="9656" spans="40:40" x14ac:dyDescent="0.2">
      <c r="AN9656" s="19">
        <v>0.93502019073258469</v>
      </c>
    </row>
    <row r="9657" spans="40:40" x14ac:dyDescent="0.2">
      <c r="AN9657" s="19">
        <v>-2.7231543128750579</v>
      </c>
    </row>
    <row r="9658" spans="40:40" x14ac:dyDescent="0.2">
      <c r="AN9658" s="19">
        <v>0.18999357515784451</v>
      </c>
    </row>
    <row r="9659" spans="40:40" x14ac:dyDescent="0.2">
      <c r="AN9659" s="19">
        <v>1.2024897791525619</v>
      </c>
    </row>
    <row r="9660" spans="40:40" x14ac:dyDescent="0.2">
      <c r="AN9660" s="19">
        <v>1.8700485084562151</v>
      </c>
    </row>
    <row r="9661" spans="40:40" x14ac:dyDescent="0.2">
      <c r="AN9661" s="19">
        <v>0.73196133838506283</v>
      </c>
    </row>
    <row r="9662" spans="40:40" x14ac:dyDescent="0.2">
      <c r="AN9662" s="19">
        <v>1.6848830225825391</v>
      </c>
    </row>
    <row r="9663" spans="40:40" x14ac:dyDescent="0.2">
      <c r="AN9663" s="19">
        <v>0.16893599575874241</v>
      </c>
    </row>
    <row r="9664" spans="40:40" x14ac:dyDescent="0.2">
      <c r="AN9664" s="19">
        <v>2.8625759270630578E-3</v>
      </c>
    </row>
    <row r="9665" spans="40:40" x14ac:dyDescent="0.2">
      <c r="AN9665" s="19">
        <v>0.52941564322775159</v>
      </c>
    </row>
    <row r="9666" spans="40:40" x14ac:dyDescent="0.2">
      <c r="AN9666" s="19">
        <v>-3.1942828910650639E-3</v>
      </c>
    </row>
    <row r="9667" spans="40:40" x14ac:dyDescent="0.2">
      <c r="AN9667" s="19">
        <v>-0.78235746801736061</v>
      </c>
    </row>
    <row r="9668" spans="40:40" x14ac:dyDescent="0.2">
      <c r="AN9668" s="19">
        <v>-0.51524024413189939</v>
      </c>
    </row>
    <row r="9669" spans="40:40" x14ac:dyDescent="0.2">
      <c r="AN9669" s="19">
        <v>-1.112152906076157</v>
      </c>
    </row>
    <row r="9670" spans="40:40" x14ac:dyDescent="0.2">
      <c r="AN9670" s="19">
        <v>0.52837709486524465</v>
      </c>
    </row>
    <row r="9671" spans="40:40" x14ac:dyDescent="0.2">
      <c r="AN9671" s="19">
        <v>1.139181250047726E-2</v>
      </c>
    </row>
    <row r="9672" spans="40:40" x14ac:dyDescent="0.2">
      <c r="AN9672" s="19">
        <v>-0.36028611675809752</v>
      </c>
    </row>
    <row r="9673" spans="40:40" x14ac:dyDescent="0.2">
      <c r="AN9673" s="19">
        <v>-0.56668375683729022</v>
      </c>
    </row>
    <row r="9674" spans="40:40" x14ac:dyDescent="0.2">
      <c r="AN9674" s="19">
        <v>0.50505634619962647</v>
      </c>
    </row>
    <row r="9675" spans="40:40" x14ac:dyDescent="0.2">
      <c r="AN9675" s="19">
        <v>0.78044818061007015</v>
      </c>
    </row>
    <row r="9676" spans="40:40" x14ac:dyDescent="0.2">
      <c r="AN9676" s="19">
        <v>-1.1305139965051829</v>
      </c>
    </row>
    <row r="9677" spans="40:40" x14ac:dyDescent="0.2">
      <c r="AN9677" s="19">
        <v>-1.2876846697756179</v>
      </c>
    </row>
    <row r="9678" spans="40:40" x14ac:dyDescent="0.2">
      <c r="AN9678" s="19">
        <v>0.95450995562101504</v>
      </c>
    </row>
    <row r="9679" spans="40:40" x14ac:dyDescent="0.2">
      <c r="AN9679" s="19">
        <v>-1.3751332384885959</v>
      </c>
    </row>
    <row r="9680" spans="40:40" x14ac:dyDescent="0.2">
      <c r="AN9680" s="19">
        <v>0.54748683382248442</v>
      </c>
    </row>
    <row r="9681" spans="40:40" x14ac:dyDescent="0.2">
      <c r="AN9681" s="19">
        <v>1.616909198754013</v>
      </c>
    </row>
    <row r="9682" spans="40:40" x14ac:dyDescent="0.2">
      <c r="AN9682" s="19">
        <v>1.619234803393135</v>
      </c>
    </row>
    <row r="9683" spans="40:40" x14ac:dyDescent="0.2">
      <c r="AN9683" s="19">
        <v>0.73787259063209165</v>
      </c>
    </row>
    <row r="9684" spans="40:40" x14ac:dyDescent="0.2">
      <c r="AN9684" s="19">
        <v>0.70880951532212066</v>
      </c>
    </row>
    <row r="9685" spans="40:40" x14ac:dyDescent="0.2">
      <c r="AN9685" s="19">
        <v>2.2519074501964549</v>
      </c>
    </row>
    <row r="9686" spans="40:40" x14ac:dyDescent="0.2">
      <c r="AN9686" s="19">
        <v>-2.3343956628937712</v>
      </c>
    </row>
    <row r="9687" spans="40:40" x14ac:dyDescent="0.2">
      <c r="AN9687" s="19">
        <v>-0.46433567608063508</v>
      </c>
    </row>
    <row r="9688" spans="40:40" x14ac:dyDescent="0.2">
      <c r="AN9688" s="19">
        <v>0.84849184907660147</v>
      </c>
    </row>
    <row r="9689" spans="40:40" x14ac:dyDescent="0.2">
      <c r="AN9689" s="19">
        <v>-0.33728700784195698</v>
      </c>
    </row>
    <row r="9690" spans="40:40" x14ac:dyDescent="0.2">
      <c r="AN9690" s="19">
        <v>1.2397783086070351</v>
      </c>
    </row>
    <row r="9691" spans="40:40" x14ac:dyDescent="0.2">
      <c r="AN9691" s="19">
        <v>-3.9354060310192653E-2</v>
      </c>
    </row>
    <row r="9692" spans="40:40" x14ac:dyDescent="0.2">
      <c r="AN9692" s="19">
        <v>0.13174386033759761</v>
      </c>
    </row>
    <row r="9693" spans="40:40" x14ac:dyDescent="0.2">
      <c r="AN9693" s="19">
        <v>-0.27467466424593773</v>
      </c>
    </row>
    <row r="9694" spans="40:40" x14ac:dyDescent="0.2">
      <c r="AN9694" s="19">
        <v>-0.52251095880806075</v>
      </c>
    </row>
    <row r="9695" spans="40:40" x14ac:dyDescent="0.2">
      <c r="AN9695" s="19">
        <v>-0.54710996314765192</v>
      </c>
    </row>
    <row r="9696" spans="40:40" x14ac:dyDescent="0.2">
      <c r="AN9696" s="19">
        <v>0.27116629683677629</v>
      </c>
    </row>
    <row r="9697" spans="40:40" x14ac:dyDescent="0.2">
      <c r="AN9697" s="19">
        <v>-0.77456496582286694</v>
      </c>
    </row>
    <row r="9698" spans="40:40" x14ac:dyDescent="0.2">
      <c r="AN9698" s="19">
        <v>0.95320488349128751</v>
      </c>
    </row>
    <row r="9699" spans="40:40" x14ac:dyDescent="0.2">
      <c r="AN9699" s="19">
        <v>0.65322592460282336</v>
      </c>
    </row>
    <row r="9700" spans="40:40" x14ac:dyDescent="0.2">
      <c r="AN9700" s="19">
        <v>1.0994164409698399</v>
      </c>
    </row>
    <row r="9701" spans="40:40" x14ac:dyDescent="0.2">
      <c r="AN9701" s="19">
        <v>-1.1289243559929989</v>
      </c>
    </row>
    <row r="9702" spans="40:40" x14ac:dyDescent="0.2">
      <c r="AN9702" s="19">
        <v>-1.6994765467864441</v>
      </c>
    </row>
    <row r="9703" spans="40:40" x14ac:dyDescent="0.2">
      <c r="AN9703" s="19">
        <v>-4.1857556317635393E-3</v>
      </c>
    </row>
    <row r="9704" spans="40:40" x14ac:dyDescent="0.2">
      <c r="AN9704" s="19">
        <v>2.898800613559521</v>
      </c>
    </row>
    <row r="9705" spans="40:40" x14ac:dyDescent="0.2">
      <c r="AN9705" s="19">
        <v>1.266208778094571</v>
      </c>
    </row>
    <row r="9706" spans="40:40" x14ac:dyDescent="0.2">
      <c r="AN9706" s="19">
        <v>-0.55444630850671306</v>
      </c>
    </row>
    <row r="9707" spans="40:40" x14ac:dyDescent="0.2">
      <c r="AN9707" s="19">
        <v>0.424512134431341</v>
      </c>
    </row>
    <row r="9708" spans="40:40" x14ac:dyDescent="0.2">
      <c r="AN9708" s="19">
        <v>0.72758690744368359</v>
      </c>
    </row>
    <row r="9709" spans="40:40" x14ac:dyDescent="0.2">
      <c r="AN9709" s="19">
        <v>-1.3683882407328609</v>
      </c>
    </row>
    <row r="9710" spans="40:40" x14ac:dyDescent="0.2">
      <c r="AN9710" s="19">
        <v>1.369625869034605</v>
      </c>
    </row>
    <row r="9711" spans="40:40" x14ac:dyDescent="0.2">
      <c r="AN9711" s="19">
        <v>-0.16742412682094071</v>
      </c>
    </row>
    <row r="9712" spans="40:40" x14ac:dyDescent="0.2">
      <c r="AN9712" s="19">
        <v>-9.0680844607860356E-2</v>
      </c>
    </row>
    <row r="9713" spans="40:40" x14ac:dyDescent="0.2">
      <c r="AN9713" s="19">
        <v>2.3784659433855639E-2</v>
      </c>
    </row>
    <row r="9714" spans="40:40" x14ac:dyDescent="0.2">
      <c r="AN9714" s="19">
        <v>1.1445401393078951</v>
      </c>
    </row>
    <row r="9715" spans="40:40" x14ac:dyDescent="0.2">
      <c r="AN9715" s="19">
        <v>-0.75518215820140799</v>
      </c>
    </row>
    <row r="9716" spans="40:40" x14ac:dyDescent="0.2">
      <c r="AN9716" s="19">
        <v>-1.706970004784452</v>
      </c>
    </row>
    <row r="9717" spans="40:40" x14ac:dyDescent="0.2">
      <c r="AN9717" s="19">
        <v>0.32295529290004449</v>
      </c>
    </row>
    <row r="9718" spans="40:40" x14ac:dyDescent="0.2">
      <c r="AN9718" s="19">
        <v>-2.0436580861731288</v>
      </c>
    </row>
    <row r="9719" spans="40:40" x14ac:dyDescent="0.2">
      <c r="AN9719" s="19">
        <v>-0.30110359513554008</v>
      </c>
    </row>
    <row r="9720" spans="40:40" x14ac:dyDescent="0.2">
      <c r="AN9720" s="19">
        <v>1.186874289858818</v>
      </c>
    </row>
    <row r="9721" spans="40:40" x14ac:dyDescent="0.2">
      <c r="AN9721" s="19">
        <v>0.57909390350873824</v>
      </c>
    </row>
    <row r="9722" spans="40:40" x14ac:dyDescent="0.2">
      <c r="AN9722" s="19">
        <v>1.0423560657252759</v>
      </c>
    </row>
    <row r="9723" spans="40:40" x14ac:dyDescent="0.2">
      <c r="AN9723" s="19">
        <v>0.62035136520282896</v>
      </c>
    </row>
    <row r="9724" spans="40:40" x14ac:dyDescent="0.2">
      <c r="AN9724" s="19">
        <v>2.4103344887834082</v>
      </c>
    </row>
    <row r="9725" spans="40:40" x14ac:dyDescent="0.2">
      <c r="AN9725" s="19">
        <v>-0.58823962765681503</v>
      </c>
    </row>
    <row r="9726" spans="40:40" x14ac:dyDescent="0.2">
      <c r="AN9726" s="19">
        <v>0.3981316770083233</v>
      </c>
    </row>
    <row r="9727" spans="40:40" x14ac:dyDescent="0.2">
      <c r="AN9727" s="19">
        <v>-0.43812047121265041</v>
      </c>
    </row>
    <row r="9728" spans="40:40" x14ac:dyDescent="0.2">
      <c r="AN9728" s="19">
        <v>0.95680126991487091</v>
      </c>
    </row>
    <row r="9729" spans="40:40" x14ac:dyDescent="0.2">
      <c r="AN9729" s="19">
        <v>-6.1574876050495962E-2</v>
      </c>
    </row>
    <row r="9730" spans="40:40" x14ac:dyDescent="0.2">
      <c r="AN9730" s="19">
        <v>1.718844879444045</v>
      </c>
    </row>
    <row r="9731" spans="40:40" x14ac:dyDescent="0.2">
      <c r="AN9731" s="19">
        <v>-0.53081595540197646</v>
      </c>
    </row>
    <row r="9732" spans="40:40" x14ac:dyDescent="0.2">
      <c r="AN9732" s="19">
        <v>1.407126525716984</v>
      </c>
    </row>
    <row r="9733" spans="40:40" x14ac:dyDescent="0.2">
      <c r="AN9733" s="19">
        <v>0.59313953054397084</v>
      </c>
    </row>
    <row r="9734" spans="40:40" x14ac:dyDescent="0.2">
      <c r="AN9734" s="19">
        <v>-3.2461069086980578E-2</v>
      </c>
    </row>
    <row r="9735" spans="40:40" x14ac:dyDescent="0.2">
      <c r="AN9735" s="19">
        <v>0.54244233785992435</v>
      </c>
    </row>
    <row r="9736" spans="40:40" x14ac:dyDescent="0.2">
      <c r="AN9736" s="19">
        <v>0.26126438752919218</v>
      </c>
    </row>
    <row r="9737" spans="40:40" x14ac:dyDescent="0.2">
      <c r="AN9737" s="19">
        <v>0.35595468025180999</v>
      </c>
    </row>
    <row r="9738" spans="40:40" x14ac:dyDescent="0.2">
      <c r="AN9738" s="19">
        <v>-0.2068710730943909</v>
      </c>
    </row>
    <row r="9739" spans="40:40" x14ac:dyDescent="0.2">
      <c r="AN9739" s="19">
        <v>-0.70158850755499136</v>
      </c>
    </row>
    <row r="9740" spans="40:40" x14ac:dyDescent="0.2">
      <c r="AN9740" s="19">
        <v>-0.33507111996253058</v>
      </c>
    </row>
    <row r="9741" spans="40:40" x14ac:dyDescent="0.2">
      <c r="AN9741" s="19">
        <v>-1.683144977948223</v>
      </c>
    </row>
    <row r="9742" spans="40:40" x14ac:dyDescent="0.2">
      <c r="AN9742" s="19">
        <v>0.84194833253262558</v>
      </c>
    </row>
    <row r="9743" spans="40:40" x14ac:dyDescent="0.2">
      <c r="AN9743" s="19">
        <v>-1.2351639721754799</v>
      </c>
    </row>
    <row r="9744" spans="40:40" x14ac:dyDescent="0.2">
      <c r="AN9744" s="19">
        <v>-0.21764705523569969</v>
      </c>
    </row>
    <row r="9745" spans="40:40" x14ac:dyDescent="0.2">
      <c r="AN9745" s="19">
        <v>0.64804504148103315</v>
      </c>
    </row>
    <row r="9746" spans="40:40" x14ac:dyDescent="0.2">
      <c r="AN9746" s="19">
        <v>0.83939671709991126</v>
      </c>
    </row>
    <row r="9747" spans="40:40" x14ac:dyDescent="0.2">
      <c r="AN9747" s="19">
        <v>-1.7746519368372391</v>
      </c>
    </row>
    <row r="9748" spans="40:40" x14ac:dyDescent="0.2">
      <c r="AN9748" s="19">
        <v>-9.1848075225077777E-2</v>
      </c>
    </row>
    <row r="9749" spans="40:40" x14ac:dyDescent="0.2">
      <c r="AN9749" s="19">
        <v>0.45974469944882213</v>
      </c>
    </row>
    <row r="9750" spans="40:40" x14ac:dyDescent="0.2">
      <c r="AN9750" s="19">
        <v>5.2016109262326762E-2</v>
      </c>
    </row>
    <row r="9751" spans="40:40" x14ac:dyDescent="0.2">
      <c r="AN9751" s="19">
        <v>1.3440749576735449</v>
      </c>
    </row>
    <row r="9752" spans="40:40" x14ac:dyDescent="0.2">
      <c r="AN9752" s="19">
        <v>-0.82180689991460232</v>
      </c>
    </row>
    <row r="9753" spans="40:40" x14ac:dyDescent="0.2">
      <c r="AN9753" s="19">
        <v>-2.0490411301901972</v>
      </c>
    </row>
    <row r="9754" spans="40:40" x14ac:dyDescent="0.2">
      <c r="AN9754" s="19">
        <v>0.81032601676852123</v>
      </c>
    </row>
    <row r="9755" spans="40:40" x14ac:dyDescent="0.2">
      <c r="AN9755" s="19">
        <v>-0.53708611961848762</v>
      </c>
    </row>
    <row r="9756" spans="40:40" x14ac:dyDescent="0.2">
      <c r="AN9756" s="19">
        <v>-1.758540597585998</v>
      </c>
    </row>
    <row r="9757" spans="40:40" x14ac:dyDescent="0.2">
      <c r="AN9757" s="19">
        <v>-0.15851239056647379</v>
      </c>
    </row>
    <row r="9758" spans="40:40" x14ac:dyDescent="0.2">
      <c r="AN9758" s="19">
        <v>1.2305579759317009</v>
      </c>
    </row>
    <row r="9759" spans="40:40" x14ac:dyDescent="0.2">
      <c r="AN9759" s="19">
        <v>-1.2632526178126979</v>
      </c>
    </row>
    <row r="9760" spans="40:40" x14ac:dyDescent="0.2">
      <c r="AN9760" s="19">
        <v>2.335995953947267</v>
      </c>
    </row>
    <row r="9761" spans="40:40" x14ac:dyDescent="0.2">
      <c r="AN9761" s="19">
        <v>-0.83788159453666189</v>
      </c>
    </row>
    <row r="9762" spans="40:40" x14ac:dyDescent="0.2">
      <c r="AN9762" s="19">
        <v>8.7010854125749881E-2</v>
      </c>
    </row>
    <row r="9763" spans="40:40" x14ac:dyDescent="0.2">
      <c r="AN9763" s="19">
        <v>-1.219132417847608</v>
      </c>
    </row>
    <row r="9764" spans="40:40" x14ac:dyDescent="0.2">
      <c r="AN9764" s="19">
        <v>4.1610348696014203E-2</v>
      </c>
    </row>
    <row r="9765" spans="40:40" x14ac:dyDescent="0.2">
      <c r="AN9765" s="19">
        <v>-0.13374782175867689</v>
      </c>
    </row>
    <row r="9766" spans="40:40" x14ac:dyDescent="0.2">
      <c r="AN9766" s="19">
        <v>-1.4894939023310869</v>
      </c>
    </row>
    <row r="9767" spans="40:40" x14ac:dyDescent="0.2">
      <c r="AN9767" s="19">
        <v>2.8258269689509099</v>
      </c>
    </row>
    <row r="9768" spans="40:40" x14ac:dyDescent="0.2">
      <c r="AN9768" s="19">
        <v>-0.49533716901869462</v>
      </c>
    </row>
    <row r="9769" spans="40:40" x14ac:dyDescent="0.2">
      <c r="AN9769" s="19">
        <v>-0.49446255730602862</v>
      </c>
    </row>
    <row r="9770" spans="40:40" x14ac:dyDescent="0.2">
      <c r="AN9770" s="19">
        <v>0.96903587935365443</v>
      </c>
    </row>
    <row r="9771" spans="40:40" x14ac:dyDescent="0.2">
      <c r="AN9771" s="19">
        <v>1.8142548833484691</v>
      </c>
    </row>
    <row r="9772" spans="40:40" x14ac:dyDescent="0.2">
      <c r="AN9772" s="19">
        <v>1.1264368680043031</v>
      </c>
    </row>
    <row r="9773" spans="40:40" x14ac:dyDescent="0.2">
      <c r="AN9773" s="19">
        <v>-1.2011801230265859</v>
      </c>
    </row>
    <row r="9774" spans="40:40" x14ac:dyDescent="0.2">
      <c r="AN9774" s="19">
        <v>0.21390900949466271</v>
      </c>
    </row>
    <row r="9775" spans="40:40" x14ac:dyDescent="0.2">
      <c r="AN9775" s="19">
        <v>-1.8813724823849951</v>
      </c>
    </row>
    <row r="9776" spans="40:40" x14ac:dyDescent="0.2">
      <c r="AN9776" s="19">
        <v>0.90170508132235649</v>
      </c>
    </row>
    <row r="9777" spans="40:40" x14ac:dyDescent="0.2">
      <c r="AN9777" s="19">
        <v>-1.6351881385304621</v>
      </c>
    </row>
    <row r="9778" spans="40:40" x14ac:dyDescent="0.2">
      <c r="AN9778" s="19">
        <v>-0.80320132360923702</v>
      </c>
    </row>
    <row r="9779" spans="40:40" x14ac:dyDescent="0.2">
      <c r="AN9779" s="19">
        <v>-3.2015040313106758E-3</v>
      </c>
    </row>
    <row r="9780" spans="40:40" x14ac:dyDescent="0.2">
      <c r="AN9780" s="19">
        <v>0.44500656114101222</v>
      </c>
    </row>
    <row r="9781" spans="40:40" x14ac:dyDescent="0.2">
      <c r="AN9781" s="19">
        <v>-0.26093462339531909</v>
      </c>
    </row>
    <row r="9782" spans="40:40" x14ac:dyDescent="0.2">
      <c r="AN9782" s="19">
        <v>1.5190836767328819</v>
      </c>
    </row>
    <row r="9783" spans="40:40" x14ac:dyDescent="0.2">
      <c r="AN9783" s="19">
        <v>0.72323958219227935</v>
      </c>
    </row>
    <row r="9784" spans="40:40" x14ac:dyDescent="0.2">
      <c r="AN9784" s="19">
        <v>0.64472475406420859</v>
      </c>
    </row>
    <row r="9785" spans="40:40" x14ac:dyDescent="0.2">
      <c r="AN9785" s="19">
        <v>-1.2294009019846639</v>
      </c>
    </row>
    <row r="9786" spans="40:40" x14ac:dyDescent="0.2">
      <c r="AN9786" s="19">
        <v>1.699367897545403</v>
      </c>
    </row>
    <row r="9787" spans="40:40" x14ac:dyDescent="0.2">
      <c r="AN9787" s="19">
        <v>-0.80306514427851161</v>
      </c>
    </row>
    <row r="9788" spans="40:40" x14ac:dyDescent="0.2">
      <c r="AN9788" s="19">
        <v>1.7375424329870941</v>
      </c>
    </row>
    <row r="9789" spans="40:40" x14ac:dyDescent="0.2">
      <c r="AN9789" s="19">
        <v>2.0221950569255709</v>
      </c>
    </row>
    <row r="9790" spans="40:40" x14ac:dyDescent="0.2">
      <c r="AN9790" s="19">
        <v>0.51265653236377506</v>
      </c>
    </row>
    <row r="9791" spans="40:40" x14ac:dyDescent="0.2">
      <c r="AN9791" s="19">
        <v>1.0320130976794211</v>
      </c>
    </row>
    <row r="9792" spans="40:40" x14ac:dyDescent="0.2">
      <c r="AN9792" s="19">
        <v>-3.0829197630568692</v>
      </c>
    </row>
    <row r="9793" spans="40:40" x14ac:dyDescent="0.2">
      <c r="AN9793" s="19">
        <v>-0.19500241549037739</v>
      </c>
    </row>
    <row r="9794" spans="40:40" x14ac:dyDescent="0.2">
      <c r="AN9794" s="19">
        <v>1.1021656399195401</v>
      </c>
    </row>
    <row r="9795" spans="40:40" x14ac:dyDescent="0.2">
      <c r="AN9795" s="19">
        <v>0.92451026831408456</v>
      </c>
    </row>
    <row r="9796" spans="40:40" x14ac:dyDescent="0.2">
      <c r="AN9796" s="19">
        <v>-1.219723338099878</v>
      </c>
    </row>
    <row r="9797" spans="40:40" x14ac:dyDescent="0.2">
      <c r="AN9797" s="19">
        <v>-0.29372203986787382</v>
      </c>
    </row>
    <row r="9798" spans="40:40" x14ac:dyDescent="0.2">
      <c r="AN9798" s="19">
        <v>-2.5363655052011471</v>
      </c>
    </row>
    <row r="9799" spans="40:40" x14ac:dyDescent="0.2">
      <c r="AN9799" s="19">
        <v>0.41299284017275351</v>
      </c>
    </row>
    <row r="9800" spans="40:40" x14ac:dyDescent="0.2">
      <c r="AN9800" s="19">
        <v>-1.8833284012268241</v>
      </c>
    </row>
    <row r="9801" spans="40:40" x14ac:dyDescent="0.2">
      <c r="AN9801" s="19">
        <v>1.1304778427875719</v>
      </c>
    </row>
    <row r="9802" spans="40:40" x14ac:dyDescent="0.2">
      <c r="AN9802" s="19">
        <v>1.182724860717409</v>
      </c>
    </row>
    <row r="9803" spans="40:40" x14ac:dyDescent="0.2">
      <c r="AN9803" s="19">
        <v>-0.47436681440649858</v>
      </c>
    </row>
    <row r="9804" spans="40:40" x14ac:dyDescent="0.2">
      <c r="AN9804" s="19">
        <v>0.52127593045408849</v>
      </c>
    </row>
    <row r="9805" spans="40:40" x14ac:dyDescent="0.2">
      <c r="AN9805" s="19">
        <v>-0.21709872406050851</v>
      </c>
    </row>
    <row r="9806" spans="40:40" x14ac:dyDescent="0.2">
      <c r="AN9806" s="19">
        <v>0.24190839501486611</v>
      </c>
    </row>
    <row r="9807" spans="40:40" x14ac:dyDescent="0.2">
      <c r="AN9807" s="19">
        <v>-1.1472594232431499</v>
      </c>
    </row>
    <row r="9808" spans="40:40" x14ac:dyDescent="0.2">
      <c r="AN9808" s="19">
        <v>0.62249262323990928</v>
      </c>
    </row>
    <row r="9809" spans="40:40" x14ac:dyDescent="0.2">
      <c r="AN9809" s="19">
        <v>-1.6411852302244161</v>
      </c>
    </row>
    <row r="9810" spans="40:40" x14ac:dyDescent="0.2">
      <c r="AN9810" s="19">
        <v>-1.829930162329382</v>
      </c>
    </row>
    <row r="9811" spans="40:40" x14ac:dyDescent="0.2">
      <c r="AN9811" s="19">
        <v>-0.1219283166669919</v>
      </c>
    </row>
    <row r="9812" spans="40:40" x14ac:dyDescent="0.2">
      <c r="AN9812" s="19">
        <v>-0.21124327961127951</v>
      </c>
    </row>
    <row r="9813" spans="40:40" x14ac:dyDescent="0.2">
      <c r="AN9813" s="19">
        <v>0.27230173055175039</v>
      </c>
    </row>
    <row r="9814" spans="40:40" x14ac:dyDescent="0.2">
      <c r="AN9814" s="19">
        <v>-0.64950749023632892</v>
      </c>
    </row>
    <row r="9815" spans="40:40" x14ac:dyDescent="0.2">
      <c r="AN9815" s="19">
        <v>1.8856916657855891</v>
      </c>
    </row>
    <row r="9816" spans="40:40" x14ac:dyDescent="0.2">
      <c r="AN9816" s="19">
        <v>0.16060498937944201</v>
      </c>
    </row>
    <row r="9817" spans="40:40" x14ac:dyDescent="0.2">
      <c r="AN9817" s="19">
        <v>0.23288177851622541</v>
      </c>
    </row>
    <row r="9818" spans="40:40" x14ac:dyDescent="0.2">
      <c r="AN9818" s="19">
        <v>0.19723387740704559</v>
      </c>
    </row>
    <row r="9819" spans="40:40" x14ac:dyDescent="0.2">
      <c r="AN9819" s="19">
        <v>1.002909868948078</v>
      </c>
    </row>
    <row r="9820" spans="40:40" x14ac:dyDescent="0.2">
      <c r="AN9820" s="19">
        <v>0.57601741448446431</v>
      </c>
    </row>
    <row r="9821" spans="40:40" x14ac:dyDescent="0.2">
      <c r="AN9821" s="19">
        <v>0.44201789970827932</v>
      </c>
    </row>
    <row r="9822" spans="40:40" x14ac:dyDescent="0.2">
      <c r="AN9822" s="19">
        <v>0.73598410486559085</v>
      </c>
    </row>
    <row r="9823" spans="40:40" x14ac:dyDescent="0.2">
      <c r="AN9823" s="19">
        <v>-1.824614637047191</v>
      </c>
    </row>
    <row r="9824" spans="40:40" x14ac:dyDescent="0.2">
      <c r="AN9824" s="19">
        <v>-1.7868476505857771</v>
      </c>
    </row>
    <row r="9825" spans="40:40" x14ac:dyDescent="0.2">
      <c r="AN9825" s="19">
        <v>-7.6058745301443839E-2</v>
      </c>
    </row>
    <row r="9826" spans="40:40" x14ac:dyDescent="0.2">
      <c r="AN9826" s="19">
        <v>-0.19767388268190211</v>
      </c>
    </row>
    <row r="9827" spans="40:40" x14ac:dyDescent="0.2">
      <c r="AN9827" s="19">
        <v>0.57980984404820812</v>
      </c>
    </row>
    <row r="9828" spans="40:40" x14ac:dyDescent="0.2">
      <c r="AN9828" s="19">
        <v>2.001690218350536E-2</v>
      </c>
    </row>
    <row r="9829" spans="40:40" x14ac:dyDescent="0.2">
      <c r="AN9829" s="19">
        <v>0.58186493445421061</v>
      </c>
    </row>
    <row r="9830" spans="40:40" x14ac:dyDescent="0.2">
      <c r="AN9830" s="19">
        <v>-1.245595269561286</v>
      </c>
    </row>
    <row r="9831" spans="40:40" x14ac:dyDescent="0.2">
      <c r="AN9831" s="19">
        <v>-1.0744570408694729E-2</v>
      </c>
    </row>
    <row r="9832" spans="40:40" x14ac:dyDescent="0.2">
      <c r="AN9832" s="19">
        <v>-1.341056737957784</v>
      </c>
    </row>
    <row r="9833" spans="40:40" x14ac:dyDescent="0.2">
      <c r="AN9833" s="19">
        <v>0.38685793437140092</v>
      </c>
    </row>
    <row r="9834" spans="40:40" x14ac:dyDescent="0.2">
      <c r="AN9834" s="19">
        <v>-1.8782850423633211</v>
      </c>
    </row>
    <row r="9835" spans="40:40" x14ac:dyDescent="0.2">
      <c r="AN9835" s="19">
        <v>0.34831009854087958</v>
      </c>
    </row>
    <row r="9836" spans="40:40" x14ac:dyDescent="0.2">
      <c r="AN9836" s="19">
        <v>-1.468999380897112</v>
      </c>
    </row>
    <row r="9837" spans="40:40" x14ac:dyDescent="0.2">
      <c r="AN9837" s="19">
        <v>-0.38352779322179548</v>
      </c>
    </row>
    <row r="9838" spans="40:40" x14ac:dyDescent="0.2">
      <c r="AN9838" s="19">
        <v>0.894927691449249</v>
      </c>
    </row>
    <row r="9839" spans="40:40" x14ac:dyDescent="0.2">
      <c r="AN9839" s="19">
        <v>0.22737998859841749</v>
      </c>
    </row>
    <row r="9840" spans="40:40" x14ac:dyDescent="0.2">
      <c r="AN9840" s="19">
        <v>-1.645660223724301</v>
      </c>
    </row>
    <row r="9841" spans="40:40" x14ac:dyDescent="0.2">
      <c r="AN9841" s="19">
        <v>-0.67239384469402408</v>
      </c>
    </row>
    <row r="9842" spans="40:40" x14ac:dyDescent="0.2">
      <c r="AN9842" s="19">
        <v>-1.501378525476802</v>
      </c>
    </row>
    <row r="9843" spans="40:40" x14ac:dyDescent="0.2">
      <c r="AN9843" s="19">
        <v>-1.694758499605193</v>
      </c>
    </row>
    <row r="9844" spans="40:40" x14ac:dyDescent="0.2">
      <c r="AN9844" s="19">
        <v>0.1176631761339743</v>
      </c>
    </row>
    <row r="9845" spans="40:40" x14ac:dyDescent="0.2">
      <c r="AN9845" s="19">
        <v>0.56029834356010322</v>
      </c>
    </row>
    <row r="9846" spans="40:40" x14ac:dyDescent="0.2">
      <c r="AN9846" s="19">
        <v>0.44060592071568949</v>
      </c>
    </row>
    <row r="9847" spans="40:40" x14ac:dyDescent="0.2">
      <c r="AN9847" s="19">
        <v>0.60262681487975089</v>
      </c>
    </row>
    <row r="9848" spans="40:40" x14ac:dyDescent="0.2">
      <c r="AN9848" s="19">
        <v>-1.1910850885818461E-2</v>
      </c>
    </row>
    <row r="9849" spans="40:40" x14ac:dyDescent="0.2">
      <c r="AN9849" s="19">
        <v>-0.27339021874996777</v>
      </c>
    </row>
    <row r="9850" spans="40:40" x14ac:dyDescent="0.2">
      <c r="AN9850" s="19">
        <v>-1.0730693270623139</v>
      </c>
    </row>
    <row r="9851" spans="40:40" x14ac:dyDescent="0.2">
      <c r="AN9851" s="19">
        <v>-0.44007967175049889</v>
      </c>
    </row>
    <row r="9852" spans="40:40" x14ac:dyDescent="0.2">
      <c r="AN9852" s="19">
        <v>-1.32134838532617</v>
      </c>
    </row>
    <row r="9853" spans="40:40" x14ac:dyDescent="0.2">
      <c r="AN9853" s="19">
        <v>-0.84516552712691939</v>
      </c>
    </row>
    <row r="9854" spans="40:40" x14ac:dyDescent="0.2">
      <c r="AN9854" s="19">
        <v>8.8926870438041858E-2</v>
      </c>
    </row>
    <row r="9855" spans="40:40" x14ac:dyDescent="0.2">
      <c r="AN9855" s="19">
        <v>-0.1178060875409223</v>
      </c>
    </row>
    <row r="9856" spans="40:40" x14ac:dyDescent="0.2">
      <c r="AN9856" s="19">
        <v>3.0647280378947759</v>
      </c>
    </row>
    <row r="9857" spans="40:40" x14ac:dyDescent="0.2">
      <c r="AN9857" s="19">
        <v>-1.345795597505008</v>
      </c>
    </row>
    <row r="9858" spans="40:40" x14ac:dyDescent="0.2">
      <c r="AN9858" s="19">
        <v>-0.12509872083178211</v>
      </c>
    </row>
    <row r="9859" spans="40:40" x14ac:dyDescent="0.2">
      <c r="AN9859" s="19">
        <v>-1.423732111203724</v>
      </c>
    </row>
    <row r="9860" spans="40:40" x14ac:dyDescent="0.2">
      <c r="AN9860" s="19">
        <v>-0.3877858759699509</v>
      </c>
    </row>
    <row r="9861" spans="40:40" x14ac:dyDescent="0.2">
      <c r="AN9861" s="19">
        <v>-0.34709318211518447</v>
      </c>
    </row>
    <row r="9862" spans="40:40" x14ac:dyDescent="0.2">
      <c r="AN9862" s="19">
        <v>0.84488002623313818</v>
      </c>
    </row>
    <row r="9863" spans="40:40" x14ac:dyDescent="0.2">
      <c r="AN9863" s="19">
        <v>-0.44966653921792121</v>
      </c>
    </row>
    <row r="9864" spans="40:40" x14ac:dyDescent="0.2">
      <c r="AN9864" s="19">
        <v>-0.19131960005615889</v>
      </c>
    </row>
    <row r="9865" spans="40:40" x14ac:dyDescent="0.2">
      <c r="AN9865" s="19">
        <v>-0.43031796247221948</v>
      </c>
    </row>
    <row r="9866" spans="40:40" x14ac:dyDescent="0.2">
      <c r="AN9866" s="19">
        <v>-1.401051744057209</v>
      </c>
    </row>
    <row r="9867" spans="40:40" x14ac:dyDescent="0.2">
      <c r="AN9867" s="19">
        <v>-0.65210237179310748</v>
      </c>
    </row>
    <row r="9868" spans="40:40" x14ac:dyDescent="0.2">
      <c r="AN9868" s="19">
        <v>-0.38193671508381771</v>
      </c>
    </row>
    <row r="9869" spans="40:40" x14ac:dyDescent="0.2">
      <c r="AN9869" s="19">
        <v>7.382588340638456E-2</v>
      </c>
    </row>
    <row r="9870" spans="40:40" x14ac:dyDescent="0.2">
      <c r="AN9870" s="19">
        <v>0.55894728722482512</v>
      </c>
    </row>
    <row r="9871" spans="40:40" x14ac:dyDescent="0.2">
      <c r="AN9871" s="19">
        <v>-0.23459650971102919</v>
      </c>
    </row>
    <row r="9872" spans="40:40" x14ac:dyDescent="0.2">
      <c r="AN9872" s="19">
        <v>-0.25217626398134679</v>
      </c>
    </row>
    <row r="9873" spans="40:40" x14ac:dyDescent="0.2">
      <c r="AN9873" s="19">
        <v>-1.720813158487053</v>
      </c>
    </row>
    <row r="9874" spans="40:40" x14ac:dyDescent="0.2">
      <c r="AN9874" s="19">
        <v>0.53973451725635113</v>
      </c>
    </row>
    <row r="9875" spans="40:40" x14ac:dyDescent="0.2">
      <c r="AN9875" s="19">
        <v>-0.69589788715004075</v>
      </c>
    </row>
    <row r="9876" spans="40:40" x14ac:dyDescent="0.2">
      <c r="AN9876" s="19">
        <v>0.74712323822977555</v>
      </c>
    </row>
    <row r="9877" spans="40:40" x14ac:dyDescent="0.2">
      <c r="AN9877" s="19">
        <v>1.3164399478541959</v>
      </c>
    </row>
    <row r="9878" spans="40:40" x14ac:dyDescent="0.2">
      <c r="AN9878" s="19">
        <v>-0.18791502669300519</v>
      </c>
    </row>
    <row r="9879" spans="40:40" x14ac:dyDescent="0.2">
      <c r="AN9879" s="19">
        <v>-1.023311280765892</v>
      </c>
    </row>
    <row r="9880" spans="40:40" x14ac:dyDescent="0.2">
      <c r="AN9880" s="19">
        <v>-1.6698613086298129E-2</v>
      </c>
    </row>
    <row r="9881" spans="40:40" x14ac:dyDescent="0.2">
      <c r="AN9881" s="19">
        <v>0.34870199801863838</v>
      </c>
    </row>
    <row r="9882" spans="40:40" x14ac:dyDescent="0.2">
      <c r="AN9882" s="19">
        <v>-0.31552000124672092</v>
      </c>
    </row>
    <row r="9883" spans="40:40" x14ac:dyDescent="0.2">
      <c r="AN9883" s="19">
        <v>-0.56403840937932392</v>
      </c>
    </row>
    <row r="9884" spans="40:40" x14ac:dyDescent="0.2">
      <c r="AN9884" s="19">
        <v>0.56353221069741366</v>
      </c>
    </row>
    <row r="9885" spans="40:40" x14ac:dyDescent="0.2">
      <c r="AN9885" s="19">
        <v>0.49757827469419508</v>
      </c>
    </row>
    <row r="9886" spans="40:40" x14ac:dyDescent="0.2">
      <c r="AN9886" s="19">
        <v>-0.3462896403271577</v>
      </c>
    </row>
    <row r="9887" spans="40:40" x14ac:dyDescent="0.2">
      <c r="AN9887" s="19">
        <v>-1.6540661652606901</v>
      </c>
    </row>
    <row r="9888" spans="40:40" x14ac:dyDescent="0.2">
      <c r="AN9888" s="19">
        <v>0.45637818537945241</v>
      </c>
    </row>
    <row r="9889" spans="40:40" x14ac:dyDescent="0.2">
      <c r="AN9889" s="19">
        <v>-0.76732719344137656</v>
      </c>
    </row>
    <row r="9890" spans="40:40" x14ac:dyDescent="0.2">
      <c r="AN9890" s="19">
        <v>0.214341075370309</v>
      </c>
    </row>
    <row r="9891" spans="40:40" x14ac:dyDescent="0.2">
      <c r="AN9891" s="19">
        <v>0.15115723167903691</v>
      </c>
    </row>
    <row r="9892" spans="40:40" x14ac:dyDescent="0.2">
      <c r="AN9892" s="19">
        <v>-1.8889474270426649</v>
      </c>
    </row>
    <row r="9893" spans="40:40" x14ac:dyDescent="0.2">
      <c r="AN9893" s="19">
        <v>8.1081684411573401E-2</v>
      </c>
    </row>
    <row r="9894" spans="40:40" x14ac:dyDescent="0.2">
      <c r="AN9894" s="19">
        <v>0.51453252537445548</v>
      </c>
    </row>
    <row r="9895" spans="40:40" x14ac:dyDescent="0.2">
      <c r="AN9895" s="19">
        <v>0.63715241531048683</v>
      </c>
    </row>
    <row r="9896" spans="40:40" x14ac:dyDescent="0.2">
      <c r="AN9896" s="19">
        <v>0.1173657510963127</v>
      </c>
    </row>
    <row r="9897" spans="40:40" x14ac:dyDescent="0.2">
      <c r="AN9897" s="19">
        <v>-1.9771860439495901</v>
      </c>
    </row>
    <row r="9898" spans="40:40" x14ac:dyDescent="0.2">
      <c r="AN9898" s="19">
        <v>1.2770810621866371</v>
      </c>
    </row>
    <row r="9899" spans="40:40" x14ac:dyDescent="0.2">
      <c r="AN9899" s="19">
        <v>0.41102266754258038</v>
      </c>
    </row>
    <row r="9900" spans="40:40" x14ac:dyDescent="0.2">
      <c r="AN9900" s="19">
        <v>-1.2033193293704769</v>
      </c>
    </row>
    <row r="9901" spans="40:40" x14ac:dyDescent="0.2">
      <c r="AN9901" s="19">
        <v>-0.78776304015827348</v>
      </c>
    </row>
    <row r="9902" spans="40:40" x14ac:dyDescent="0.2">
      <c r="AN9902" s="19">
        <v>0.2312242092945207</v>
      </c>
    </row>
    <row r="9903" spans="40:40" x14ac:dyDescent="0.2">
      <c r="AN9903" s="19">
        <v>0.67978419329825568</v>
      </c>
    </row>
    <row r="9904" spans="40:40" x14ac:dyDescent="0.2">
      <c r="AN9904" s="19">
        <v>-0.4879628563477017</v>
      </c>
    </row>
    <row r="9905" spans="40:40" x14ac:dyDescent="0.2">
      <c r="AN9905" s="19">
        <v>0.82552540737907487</v>
      </c>
    </row>
    <row r="9906" spans="40:40" x14ac:dyDescent="0.2">
      <c r="AN9906" s="19">
        <v>-1.7927668291001779</v>
      </c>
    </row>
    <row r="9907" spans="40:40" x14ac:dyDescent="0.2">
      <c r="AN9907" s="19">
        <v>-1.042459011093787</v>
      </c>
    </row>
    <row r="9908" spans="40:40" x14ac:dyDescent="0.2">
      <c r="AN9908" s="19">
        <v>-2.064364009842083</v>
      </c>
    </row>
    <row r="9909" spans="40:40" x14ac:dyDescent="0.2">
      <c r="AN9909" s="19">
        <v>-0.8974051428696932</v>
      </c>
    </row>
    <row r="9910" spans="40:40" x14ac:dyDescent="0.2">
      <c r="AN9910" s="19">
        <v>1.508077184544095</v>
      </c>
    </row>
    <row r="9911" spans="40:40" x14ac:dyDescent="0.2">
      <c r="AN9911" s="19">
        <v>2.0578022345854019</v>
      </c>
    </row>
    <row r="9912" spans="40:40" x14ac:dyDescent="0.2">
      <c r="AN9912" s="19">
        <v>0.23459046823044261</v>
      </c>
    </row>
    <row r="9913" spans="40:40" x14ac:dyDescent="0.2">
      <c r="AN9913" s="19">
        <v>-0.63842920726855457</v>
      </c>
    </row>
    <row r="9914" spans="40:40" x14ac:dyDescent="0.2">
      <c r="AN9914" s="19">
        <v>-0.2216399008509434</v>
      </c>
    </row>
    <row r="9915" spans="40:40" x14ac:dyDescent="0.2">
      <c r="AN9915" s="19">
        <v>0.47333989083302219</v>
      </c>
    </row>
    <row r="9916" spans="40:40" x14ac:dyDescent="0.2">
      <c r="AN9916" s="19">
        <v>-1.562980851639082</v>
      </c>
    </row>
    <row r="9917" spans="40:40" x14ac:dyDescent="0.2">
      <c r="AN9917" s="19">
        <v>-0.57249917598120481</v>
      </c>
    </row>
    <row r="9918" spans="40:40" x14ac:dyDescent="0.2">
      <c r="AN9918" s="19">
        <v>1.4348930744502491</v>
      </c>
    </row>
    <row r="9919" spans="40:40" x14ac:dyDescent="0.2">
      <c r="AN9919" s="19">
        <v>-1.045710069328363</v>
      </c>
    </row>
    <row r="9920" spans="40:40" x14ac:dyDescent="0.2">
      <c r="AN9920" s="19">
        <v>-0.74902489926154292</v>
      </c>
    </row>
    <row r="9921" spans="40:40" x14ac:dyDescent="0.2">
      <c r="AN9921" s="19">
        <v>1.31936559814405E-2</v>
      </c>
    </row>
    <row r="9922" spans="40:40" x14ac:dyDescent="0.2">
      <c r="AN9922" s="19">
        <v>0.28314225950470923</v>
      </c>
    </row>
    <row r="9923" spans="40:40" x14ac:dyDescent="0.2">
      <c r="AN9923" s="19">
        <v>-0.62500404619947225</v>
      </c>
    </row>
    <row r="9924" spans="40:40" x14ac:dyDescent="0.2">
      <c r="AN9924" s="19">
        <v>7.696438325195544E-2</v>
      </c>
    </row>
    <row r="9925" spans="40:40" x14ac:dyDescent="0.2">
      <c r="AN9925" s="19">
        <v>0.60793953373943954</v>
      </c>
    </row>
    <row r="9926" spans="40:40" x14ac:dyDescent="0.2">
      <c r="AN9926" s="19">
        <v>1.9614518237636469</v>
      </c>
    </row>
    <row r="9927" spans="40:40" x14ac:dyDescent="0.2">
      <c r="AN9927" s="19">
        <v>-0.1262443794347809</v>
      </c>
    </row>
    <row r="9928" spans="40:40" x14ac:dyDescent="0.2">
      <c r="AN9928" s="19">
        <v>-4.1297315340562753E-2</v>
      </c>
    </row>
    <row r="9929" spans="40:40" x14ac:dyDescent="0.2">
      <c r="AN9929" s="19">
        <v>1.5274523459795111</v>
      </c>
    </row>
    <row r="9930" spans="40:40" x14ac:dyDescent="0.2">
      <c r="AN9930" s="19">
        <v>-0.54916585829809528</v>
      </c>
    </row>
    <row r="9931" spans="40:40" x14ac:dyDescent="0.2">
      <c r="AN9931" s="19">
        <v>-1.3243530327621811</v>
      </c>
    </row>
    <row r="9932" spans="40:40" x14ac:dyDescent="0.2">
      <c r="AN9932" s="19">
        <v>0.25024897565896242</v>
      </c>
    </row>
    <row r="9933" spans="40:40" x14ac:dyDescent="0.2">
      <c r="AN9933" s="19">
        <v>1.076175025087915</v>
      </c>
    </row>
    <row r="9934" spans="40:40" x14ac:dyDescent="0.2">
      <c r="AN9934" s="19">
        <v>0.36104713519968551</v>
      </c>
    </row>
    <row r="9935" spans="40:40" x14ac:dyDescent="0.2">
      <c r="AN9935" s="19">
        <v>-9.7015657547245768E-2</v>
      </c>
    </row>
    <row r="9936" spans="40:40" x14ac:dyDescent="0.2">
      <c r="AN9936" s="19">
        <v>-1.4483933731348391</v>
      </c>
    </row>
    <row r="9937" spans="40:40" x14ac:dyDescent="0.2">
      <c r="AN9937" s="19">
        <v>-5.8369245268373143E-2</v>
      </c>
    </row>
    <row r="9938" spans="40:40" x14ac:dyDescent="0.2">
      <c r="AN9938" s="19">
        <v>1.2331549263163371</v>
      </c>
    </row>
    <row r="9939" spans="40:40" x14ac:dyDescent="0.2">
      <c r="AN9939" s="19">
        <v>-1.2341170815392219</v>
      </c>
    </row>
    <row r="9940" spans="40:40" x14ac:dyDescent="0.2">
      <c r="AN9940" s="19">
        <v>-0.24474717380327141</v>
      </c>
    </row>
    <row r="9941" spans="40:40" x14ac:dyDescent="0.2">
      <c r="AN9941" s="19">
        <v>-0.38748473215836082</v>
      </c>
    </row>
    <row r="9942" spans="40:40" x14ac:dyDescent="0.2">
      <c r="AN9942" s="19">
        <v>-0.69770457063774527</v>
      </c>
    </row>
    <row r="9943" spans="40:40" x14ac:dyDescent="0.2">
      <c r="AN9943" s="19">
        <v>0.24792300451900581</v>
      </c>
    </row>
    <row r="9944" spans="40:40" x14ac:dyDescent="0.2">
      <c r="AN9944" s="19">
        <v>0.44330524125600762</v>
      </c>
    </row>
    <row r="9945" spans="40:40" x14ac:dyDescent="0.2">
      <c r="AN9945" s="19">
        <v>0.43282690479343677</v>
      </c>
    </row>
    <row r="9946" spans="40:40" x14ac:dyDescent="0.2">
      <c r="AN9946" s="19">
        <v>-0.97680976361512495</v>
      </c>
    </row>
    <row r="9947" spans="40:40" x14ac:dyDescent="0.2">
      <c r="AN9947" s="19">
        <v>-1.645983694333683</v>
      </c>
    </row>
    <row r="9948" spans="40:40" x14ac:dyDescent="0.2">
      <c r="AN9948" s="19">
        <v>0.26238843653072852</v>
      </c>
    </row>
    <row r="9949" spans="40:40" x14ac:dyDescent="0.2">
      <c r="AN9949" s="19">
        <v>-0.50591904148265188</v>
      </c>
    </row>
    <row r="9950" spans="40:40" x14ac:dyDescent="0.2">
      <c r="AN9950" s="19">
        <v>1.838312379686786</v>
      </c>
    </row>
    <row r="9951" spans="40:40" x14ac:dyDescent="0.2">
      <c r="AN9951" s="19">
        <v>1.8845096960149459</v>
      </c>
    </row>
    <row r="9952" spans="40:40" x14ac:dyDescent="0.2">
      <c r="AN9952" s="19">
        <v>1.99068979439604</v>
      </c>
    </row>
    <row r="9953" spans="40:40" x14ac:dyDescent="0.2">
      <c r="AN9953" s="19">
        <v>-0.94011090103471318</v>
      </c>
    </row>
    <row r="9954" spans="40:40" x14ac:dyDescent="0.2">
      <c r="AN9954" s="19">
        <v>0.56936908674209352</v>
      </c>
    </row>
    <row r="9955" spans="40:40" x14ac:dyDescent="0.2">
      <c r="AN9955" s="19">
        <v>0.87095251725148404</v>
      </c>
    </row>
    <row r="9956" spans="40:40" x14ac:dyDescent="0.2">
      <c r="AN9956" s="19">
        <v>0.75835423354440212</v>
      </c>
    </row>
    <row r="9957" spans="40:40" x14ac:dyDescent="0.2">
      <c r="AN9957" s="19">
        <v>-0.35439794419385862</v>
      </c>
    </row>
    <row r="9958" spans="40:40" x14ac:dyDescent="0.2">
      <c r="AN9958" s="19">
        <v>1.279164902965326</v>
      </c>
    </row>
    <row r="9959" spans="40:40" x14ac:dyDescent="0.2">
      <c r="AN9959" s="19">
        <v>4.7498636652279491E-4</v>
      </c>
    </row>
    <row r="9960" spans="40:40" x14ac:dyDescent="0.2">
      <c r="AN9960" s="19">
        <v>0.12810612493543941</v>
      </c>
    </row>
    <row r="9961" spans="40:40" x14ac:dyDescent="0.2">
      <c r="AN9961" s="19">
        <v>-1.537833451777143</v>
      </c>
    </row>
    <row r="9962" spans="40:40" x14ac:dyDescent="0.2">
      <c r="AN9962" s="19">
        <v>0.64476496957298868</v>
      </c>
    </row>
    <row r="9963" spans="40:40" x14ac:dyDescent="0.2">
      <c r="AN9963" s="19">
        <v>-0.26041171357241089</v>
      </c>
    </row>
    <row r="9964" spans="40:40" x14ac:dyDescent="0.2">
      <c r="AN9964" s="19">
        <v>0.4647788621005251</v>
      </c>
    </row>
    <row r="9965" spans="40:40" x14ac:dyDescent="0.2">
      <c r="AN9965" s="19">
        <v>0.23511369980461819</v>
      </c>
    </row>
    <row r="9966" spans="40:40" x14ac:dyDescent="0.2">
      <c r="AN9966" s="19">
        <v>0.18093657666377089</v>
      </c>
    </row>
    <row r="9967" spans="40:40" x14ac:dyDescent="0.2">
      <c r="AN9967" s="19">
        <v>-4.5713572466684158E-2</v>
      </c>
    </row>
    <row r="9968" spans="40:40" x14ac:dyDescent="0.2">
      <c r="AN9968" s="19">
        <v>0.78659973466045396</v>
      </c>
    </row>
    <row r="9969" spans="40:40" x14ac:dyDescent="0.2">
      <c r="AN9969" s="19">
        <v>-0.19889253688506611</v>
      </c>
    </row>
    <row r="9970" spans="40:40" x14ac:dyDescent="0.2">
      <c r="AN9970" s="19">
        <v>-1.4551974194529831</v>
      </c>
    </row>
    <row r="9971" spans="40:40" x14ac:dyDescent="0.2">
      <c r="AN9971" s="19">
        <v>0.56895560637393394</v>
      </c>
    </row>
    <row r="9972" spans="40:40" x14ac:dyDescent="0.2">
      <c r="AN9972" s="19">
        <v>-0.80900552491163857</v>
      </c>
    </row>
    <row r="9973" spans="40:40" x14ac:dyDescent="0.2">
      <c r="AN9973" s="19">
        <v>-1.32426184268214</v>
      </c>
    </row>
    <row r="9974" spans="40:40" x14ac:dyDescent="0.2">
      <c r="AN9974" s="19">
        <v>-1.022243334142598</v>
      </c>
    </row>
    <row r="9975" spans="40:40" x14ac:dyDescent="0.2">
      <c r="AN9975" s="19">
        <v>0.2833323793569209</v>
      </c>
    </row>
    <row r="9976" spans="40:40" x14ac:dyDescent="0.2">
      <c r="AN9976" s="19">
        <v>-9.65188030948501E-2</v>
      </c>
    </row>
    <row r="9977" spans="40:40" x14ac:dyDescent="0.2">
      <c r="AN9977" s="19">
        <v>-2.132683029672847</v>
      </c>
    </row>
    <row r="9978" spans="40:40" x14ac:dyDescent="0.2">
      <c r="AN9978" s="19">
        <v>-0.38365594305266959</v>
      </c>
    </row>
    <row r="9979" spans="40:40" x14ac:dyDescent="0.2">
      <c r="AN9979" s="19">
        <v>1.1692312249747649</v>
      </c>
    </row>
    <row r="9980" spans="40:40" x14ac:dyDescent="0.2">
      <c r="AN9980" s="19">
        <v>-0.4512956709333788</v>
      </c>
    </row>
    <row r="9981" spans="40:40" x14ac:dyDescent="0.2">
      <c r="AN9981" s="19">
        <v>-0.16547655342759249</v>
      </c>
    </row>
    <row r="9982" spans="40:40" x14ac:dyDescent="0.2">
      <c r="AN9982" s="19">
        <v>1.0429914373271529</v>
      </c>
    </row>
    <row r="9983" spans="40:40" x14ac:dyDescent="0.2">
      <c r="AN9983" s="19">
        <v>0.79548925820453587</v>
      </c>
    </row>
    <row r="9984" spans="40:40" x14ac:dyDescent="0.2">
      <c r="AN9984" s="19">
        <v>1.0217510876517111</v>
      </c>
    </row>
    <row r="9985" spans="40:40" x14ac:dyDescent="0.2">
      <c r="AN9985" s="19">
        <v>-2.7725536100537029</v>
      </c>
    </row>
    <row r="9986" spans="40:40" x14ac:dyDescent="0.2">
      <c r="AN9986" s="19">
        <v>1.733523038442111</v>
      </c>
    </row>
    <row r="9987" spans="40:40" x14ac:dyDescent="0.2">
      <c r="AN9987" s="19">
        <v>0.63640043542792901</v>
      </c>
    </row>
    <row r="9988" spans="40:40" x14ac:dyDescent="0.2">
      <c r="AN9988" s="19">
        <v>2.4614764140241499</v>
      </c>
    </row>
    <row r="9989" spans="40:40" x14ac:dyDescent="0.2">
      <c r="AN9989" s="19">
        <v>-0.78232603077428386</v>
      </c>
    </row>
    <row r="9990" spans="40:40" x14ac:dyDescent="0.2">
      <c r="AN9990" s="19">
        <v>-1.7634506056489101</v>
      </c>
    </row>
    <row r="9991" spans="40:40" x14ac:dyDescent="0.2">
      <c r="AN9991" s="19">
        <v>7.2184567251763927E-3</v>
      </c>
    </row>
    <row r="9992" spans="40:40" x14ac:dyDescent="0.2">
      <c r="AN9992" s="19">
        <v>-0.27537232975716092</v>
      </c>
    </row>
    <row r="9993" spans="40:40" x14ac:dyDescent="0.2">
      <c r="AN9993" s="19">
        <v>0.65366398361482125</v>
      </c>
    </row>
    <row r="9994" spans="40:40" x14ac:dyDescent="0.2">
      <c r="AN9994" s="19">
        <v>1.074928344586356</v>
      </c>
    </row>
    <row r="9995" spans="40:40" x14ac:dyDescent="0.2">
      <c r="AN9995" s="19">
        <v>-8.729414487949709E-2</v>
      </c>
    </row>
    <row r="9996" spans="40:40" x14ac:dyDescent="0.2">
      <c r="AN9996" s="19">
        <v>-0.24070804581272581</v>
      </c>
    </row>
    <row r="9997" spans="40:40" x14ac:dyDescent="0.2">
      <c r="AN9997" s="19">
        <v>0.52271981951612723</v>
      </c>
    </row>
    <row r="9998" spans="40:40" x14ac:dyDescent="0.2">
      <c r="AN9998" s="19">
        <v>-0.25632866569249768</v>
      </c>
    </row>
    <row r="9999" spans="40:40" x14ac:dyDescent="0.2">
      <c r="AN9999" s="19">
        <v>-0.33998210089678749</v>
      </c>
    </row>
    <row r="10000" spans="40:40" x14ac:dyDescent="0.2">
      <c r="AN10000" s="19">
        <v>1.0371349386752859</v>
      </c>
    </row>
    <row r="10001" spans="40:40" x14ac:dyDescent="0.2">
      <c r="AN10001" s="19">
        <v>1.259777856903572</v>
      </c>
    </row>
    <row r="10002" spans="40:40" x14ac:dyDescent="0.2">
      <c r="AN10002" s="19">
        <v>1.0839662438630939</v>
      </c>
    </row>
    <row r="10003" spans="40:40" x14ac:dyDescent="0.2">
      <c r="AN10003" s="19">
        <v>-0.1682297127255255</v>
      </c>
    </row>
    <row r="10004" spans="40:40" x14ac:dyDescent="0.2">
      <c r="AN10004" s="19">
        <v>-2.139788987753183</v>
      </c>
    </row>
    <row r="10005" spans="40:40" x14ac:dyDescent="0.2">
      <c r="AN10005" s="19">
        <v>-0.14820608639284821</v>
      </c>
    </row>
    <row r="10006" spans="40:40" x14ac:dyDescent="0.2">
      <c r="AN10006" s="19">
        <v>-0.75798001267704873</v>
      </c>
    </row>
    <row r="10007" spans="40:40" x14ac:dyDescent="0.2">
      <c r="AN10007" s="19">
        <v>-0.129725019010588</v>
      </c>
    </row>
    <row r="10008" spans="40:40" x14ac:dyDescent="0.2">
      <c r="AN10008" s="19">
        <v>-0.6710908927176088</v>
      </c>
    </row>
    <row r="10009" spans="40:40" x14ac:dyDescent="0.2">
      <c r="AN10009" s="19">
        <v>-2.0739855465601979E-2</v>
      </c>
    </row>
    <row r="10010" spans="40:40" x14ac:dyDescent="0.2">
      <c r="AN10010" s="19">
        <v>-1.0392756292315639</v>
      </c>
    </row>
    <row r="10011" spans="40:40" x14ac:dyDescent="0.2">
      <c r="AN10011" s="19">
        <v>-1.2807174367183789</v>
      </c>
    </row>
    <row r="10012" spans="40:40" x14ac:dyDescent="0.2">
      <c r="AN10012" s="19">
        <v>1.2226914825708921</v>
      </c>
    </row>
    <row r="10013" spans="40:40" x14ac:dyDescent="0.2">
      <c r="AN10013" s="19">
        <v>-0.96965761336765344</v>
      </c>
    </row>
    <row r="10014" spans="40:40" x14ac:dyDescent="0.2">
      <c r="AN10014" s="19">
        <v>3.3162525635355318E-4</v>
      </c>
    </row>
    <row r="10015" spans="40:40" x14ac:dyDescent="0.2">
      <c r="AN10015" s="19">
        <v>0.95451484660283548</v>
      </c>
    </row>
    <row r="10016" spans="40:40" x14ac:dyDescent="0.2">
      <c r="AN10016" s="19">
        <v>0.91430412622957269</v>
      </c>
    </row>
    <row r="10017" spans="40:40" x14ac:dyDescent="0.2">
      <c r="AN10017" s="19">
        <v>0.79484820491535124</v>
      </c>
    </row>
    <row r="10018" spans="40:40" x14ac:dyDescent="0.2">
      <c r="AN10018" s="19">
        <v>0.30286651450153529</v>
      </c>
    </row>
    <row r="10019" spans="40:40" x14ac:dyDescent="0.2">
      <c r="AN10019" s="19">
        <v>0.72400330853684969</v>
      </c>
    </row>
    <row r="10020" spans="40:40" x14ac:dyDescent="0.2">
      <c r="AN10020" s="19">
        <v>1.3730881326061539</v>
      </c>
    </row>
    <row r="10021" spans="40:40" x14ac:dyDescent="0.2">
      <c r="AN10021" s="19">
        <v>0.4250225939953734</v>
      </c>
    </row>
    <row r="10022" spans="40:40" x14ac:dyDescent="0.2">
      <c r="AN10022" s="19">
        <v>-1.837202346814184</v>
      </c>
    </row>
    <row r="10023" spans="40:40" x14ac:dyDescent="0.2">
      <c r="AN10023" s="19">
        <v>-0.52853320615009669</v>
      </c>
    </row>
    <row r="10024" spans="40:40" x14ac:dyDescent="0.2">
      <c r="AN10024" s="19">
        <v>0.69637007172208776</v>
      </c>
    </row>
    <row r="10025" spans="40:40" x14ac:dyDescent="0.2">
      <c r="AN10025" s="19">
        <v>-0.6270959337094042</v>
      </c>
    </row>
    <row r="10026" spans="40:40" x14ac:dyDescent="0.2">
      <c r="AN10026" s="19">
        <v>1.620106139458644</v>
      </c>
    </row>
    <row r="10027" spans="40:40" x14ac:dyDescent="0.2">
      <c r="AN10027" s="19">
        <v>-6.3179828166431501E-2</v>
      </c>
    </row>
    <row r="10028" spans="40:40" x14ac:dyDescent="0.2">
      <c r="AN10028" s="19">
        <v>8.5248771359436259E-2</v>
      </c>
    </row>
    <row r="10029" spans="40:40" x14ac:dyDescent="0.2">
      <c r="AN10029" s="19">
        <v>1.124744198901735</v>
      </c>
    </row>
    <row r="10030" spans="40:40" x14ac:dyDescent="0.2">
      <c r="AN10030" s="19">
        <v>-0.1828498973092928</v>
      </c>
    </row>
  </sheetData>
  <conditionalFormatting sqref="E281:E530">
    <cfRule type="cellIs" dxfId="12" priority="1" operator="equal">
      <formula>1</formula>
    </cfRule>
  </conditionalFormatting>
  <conditionalFormatting sqref="G281:G530">
    <cfRule type="cellIs" dxfId="11" priority="2" operator="equal">
      <formula>1</formula>
    </cfRule>
  </conditionalFormatting>
  <conditionalFormatting sqref="I18:I26">
    <cfRule type="cellIs" dxfId="10" priority="13" operator="equal">
      <formula>"Reject"</formula>
    </cfRule>
  </conditionalFormatting>
  <conditionalFormatting sqref="I281:I530">
    <cfRule type="cellIs" dxfId="9" priority="3" operator="equal">
      <formula>1</formula>
    </cfRule>
  </conditionalFormatting>
  <conditionalFormatting sqref="K18:K26">
    <cfRule type="cellIs" dxfId="8" priority="10" operator="equal">
      <formula>"GREEN"</formula>
    </cfRule>
    <cfRule type="cellIs" dxfId="7" priority="11" operator="equal">
      <formula>"YELLOW"</formula>
    </cfRule>
    <cfRule type="cellIs" dxfId="6" priority="12" operator="equal">
      <formula>"RED"</formula>
    </cfRule>
  </conditionalFormatting>
  <conditionalFormatting sqref="K281:K530">
    <cfRule type="cellIs" dxfId="5" priority="4" operator="equal">
      <formula>1</formula>
    </cfRule>
  </conditionalFormatting>
  <conditionalFormatting sqref="M281:M530">
    <cfRule type="cellIs" dxfId="4" priority="5" operator="equal">
      <formula>1</formula>
    </cfRule>
  </conditionalFormatting>
  <conditionalFormatting sqref="O281:O530">
    <cfRule type="cellIs" dxfId="3" priority="6" operator="equal">
      <formula>1</formula>
    </cfRule>
  </conditionalFormatting>
  <conditionalFormatting sqref="Q281:Q530">
    <cfRule type="cellIs" dxfId="2" priority="7" operator="equal">
      <formula>1</formula>
    </cfRule>
  </conditionalFormatting>
  <conditionalFormatting sqref="S281:S530">
    <cfRule type="cellIs" dxfId="1" priority="8" operator="equal">
      <formula>1</formula>
    </cfRule>
  </conditionalFormatting>
  <conditionalFormatting sqref="U281:U530">
    <cfRule type="cellIs" dxfId="0" priority="9" operator="equal">
      <formula>1</formula>
    </cfRule>
  </conditionalFormatting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7f80f66d-b6e5-41a1-9ec9-97d3ba1c0aae}" enabled="1" method="Standard" siteId="{fa7b1b5a-7b34-4387-94ae-d2c178decee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Data</vt:lpstr>
      <vt:lpstr>VarCov_Method</vt:lpstr>
      <vt:lpstr>Historical_Method</vt:lpstr>
      <vt:lpstr>MonteCarlo_Method</vt:lpstr>
      <vt:lpstr>Backtesting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Madhav Mahajan</cp:lastModifiedBy>
  <dcterms:created xsi:type="dcterms:W3CDTF">2026-10-31T21:57:33Z</dcterms:created>
  <dcterms:modified xsi:type="dcterms:W3CDTF">2026-10-31T21:59:00Z</dcterms:modified>
</cp:coreProperties>
</file>